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updateLinks="never" defaultThemeVersion="123820"/>
  <mc:AlternateContent xmlns:mc="http://schemas.openxmlformats.org/markup-compatibility/2006">
    <mc:Choice Requires="x15">
      <x15ac:absPath xmlns:x15ac="http://schemas.microsoft.com/office/spreadsheetml/2010/11/ac" url="J:\Monthly Allotment Memos\FY22\Period 10\"/>
    </mc:Choice>
  </mc:AlternateContent>
  <xr:revisionPtr revIDLastSave="0" documentId="13_ncr:1_{46C2A72A-A75E-4ACC-ADAC-B4A2AC733553}" xr6:coauthVersionLast="47" xr6:coauthVersionMax="47" xr10:uidLastSave="{00000000-0000-0000-0000-000000000000}"/>
  <bookViews>
    <workbookView xWindow="-110" yWindow="-110" windowWidth="25820" windowHeight="14020" firstSheet="1" activeTab="1" xr2:uid="{00000000-000D-0000-FFFF-FFFF00000000}"/>
  </bookViews>
  <sheets>
    <sheet name="Allotment Amounts" sheetId="194" state="hidden" r:id="rId1"/>
    <sheet name="010" sheetId="1" r:id="rId2"/>
    <sheet name="020" sheetId="2" r:id="rId3"/>
    <sheet name="030" sheetId="3" r:id="rId4"/>
    <sheet name="040" sheetId="4" r:id="rId5"/>
    <sheet name="050" sheetId="5" r:id="rId6"/>
    <sheet name="060" sheetId="6" r:id="rId7"/>
    <sheet name="070" sheetId="7" r:id="rId8"/>
    <sheet name="080" sheetId="8" r:id="rId9"/>
    <sheet name="090" sheetId="9" r:id="rId10"/>
    <sheet name="100" sheetId="10" r:id="rId11"/>
    <sheet name="110" sheetId="11" r:id="rId12"/>
    <sheet name="120" sheetId="12" r:id="rId13"/>
    <sheet name="130" sheetId="13" r:id="rId14"/>
    <sheet name="140" sheetId="14" r:id="rId15"/>
    <sheet name="150" sheetId="15" r:id="rId16"/>
    <sheet name="160" sheetId="16" r:id="rId17"/>
    <sheet name="170" sheetId="17" r:id="rId18"/>
    <sheet name="180" sheetId="18" r:id="rId19"/>
    <sheet name="190" sheetId="19" r:id="rId20"/>
    <sheet name="200" sheetId="20" r:id="rId21"/>
    <sheet name="210" sheetId="21" r:id="rId22"/>
    <sheet name="220" sheetId="22" r:id="rId23"/>
    <sheet name="230" sheetId="23" r:id="rId24"/>
    <sheet name="240" sheetId="24" r:id="rId25"/>
    <sheet name="250" sheetId="25" r:id="rId26"/>
    <sheet name="260" sheetId="26" r:id="rId27"/>
    <sheet name="270" sheetId="27" r:id="rId28"/>
    <sheet name="280" sheetId="28" r:id="rId29"/>
    <sheet name="290" sheetId="29" r:id="rId30"/>
    <sheet name="300" sheetId="30" r:id="rId31"/>
    <sheet name="310" sheetId="31" r:id="rId32"/>
    <sheet name="320" sheetId="32" r:id="rId33"/>
    <sheet name="330" sheetId="33" r:id="rId34"/>
    <sheet name="340" sheetId="34" r:id="rId35"/>
    <sheet name="350" sheetId="35" r:id="rId36"/>
    <sheet name="360" sheetId="36" r:id="rId37"/>
    <sheet name="370" sheetId="37" r:id="rId38"/>
    <sheet name="380" sheetId="38" r:id="rId39"/>
    <sheet name="390" sheetId="39" r:id="rId40"/>
    <sheet name="400" sheetId="40" r:id="rId41"/>
    <sheet name="420" sheetId="42" r:id="rId42"/>
    <sheet name="700" sheetId="43" r:id="rId43"/>
    <sheet name="710" sheetId="44" r:id="rId44"/>
    <sheet name="720" sheetId="45" r:id="rId45"/>
    <sheet name="730" sheetId="46" r:id="rId46"/>
    <sheet name="1B0" sheetId="47" r:id="rId47"/>
    <sheet name="1C0" sheetId="48" r:id="rId48"/>
    <sheet name="1D0" sheetId="49" r:id="rId49"/>
    <sheet name="1E0" sheetId="50" r:id="rId50"/>
    <sheet name="1F0" sheetId="51" r:id="rId51"/>
    <sheet name="1G0" sheetId="52" r:id="rId52"/>
    <sheet name="1I0" sheetId="53" r:id="rId53"/>
    <sheet name="1K0" sheetId="55" r:id="rId54"/>
    <sheet name="1L0" sheetId="56" r:id="rId55"/>
    <sheet name="1M0" sheetId="57" r:id="rId56"/>
    <sheet name="2B0" sheetId="58" r:id="rId57"/>
    <sheet name="2C0" sheetId="59" r:id="rId58"/>
    <sheet name="2D0" sheetId="60" r:id="rId59"/>
    <sheet name="2E0" sheetId="61" r:id="rId60"/>
    <sheet name="2F0" sheetId="62" r:id="rId61"/>
    <sheet name="2G0" sheetId="63" r:id="rId62"/>
    <sheet name="2H0" sheetId="64" r:id="rId63"/>
    <sheet name="2I0" sheetId="65" r:id="rId64"/>
    <sheet name="2J0" sheetId="66" r:id="rId65"/>
    <sheet name="2K0" sheetId="67" r:id="rId66"/>
    <sheet name="2L0" sheetId="68" r:id="rId67"/>
    <sheet name="3B0" sheetId="69" r:id="rId68"/>
    <sheet name="3C0" sheetId="70" r:id="rId69"/>
    <sheet name="3D0" sheetId="71" r:id="rId70"/>
    <sheet name="3E0" sheetId="72" r:id="rId71"/>
    <sheet name="3F0" sheetId="73" r:id="rId72"/>
    <sheet name="3G0" sheetId="74" r:id="rId73"/>
    <sheet name="3H0" sheetId="75" r:id="rId74"/>
    <sheet name="3I0" sheetId="76" r:id="rId75"/>
    <sheet name="3J0" sheetId="77" r:id="rId76"/>
    <sheet name="3K0" sheetId="78" r:id="rId77"/>
    <sheet name="3L0" sheetId="79" r:id="rId78"/>
    <sheet name="3M0" sheetId="80" r:id="rId79"/>
    <sheet name="3M0 - 1" sheetId="167" r:id="rId80"/>
    <sheet name="4B0" sheetId="81" r:id="rId81"/>
    <sheet name="4C0" sheetId="82" r:id="rId82"/>
    <sheet name="4D0" sheetId="83" r:id="rId83"/>
    <sheet name="4E0" sheetId="84" r:id="rId84"/>
    <sheet name="4F0" sheetId="85" r:id="rId85"/>
    <sheet name="4G0" sheetId="86" r:id="rId86"/>
    <sheet name="4I0" sheetId="87" r:id="rId87"/>
    <sheet name="4K0" sheetId="88" r:id="rId88"/>
    <sheet name="4M0" sheetId="89" r:id="rId89"/>
    <sheet name="5B0" sheetId="90" r:id="rId90"/>
    <sheet name="5C0" sheetId="91" r:id="rId91"/>
    <sheet name="5D0" sheetId="92" r:id="rId92"/>
    <sheet name="5E0" sheetId="93" r:id="rId93"/>
    <sheet name="5F0" sheetId="94" r:id="rId94"/>
    <sheet name="5G0" sheetId="95" r:id="rId95"/>
    <sheet name="5H0" sheetId="96" r:id="rId96"/>
    <sheet name="5I0" sheetId="97" r:id="rId97"/>
    <sheet name="5J0" sheetId="98" r:id="rId98"/>
    <sheet name="5K0" sheetId="99" r:id="rId99"/>
    <sheet name="5L0" sheetId="100" r:id="rId100"/>
    <sheet name="680" sheetId="101" r:id="rId101"/>
    <sheet name="6D0" sheetId="102" r:id="rId102"/>
    <sheet name="6F0" sheetId="103" r:id="rId103"/>
    <sheet name="6G0" sheetId="104" r:id="rId104"/>
    <sheet name="6H0" sheetId="105" r:id="rId105"/>
    <sheet name="6J0" sheetId="106" r:id="rId106"/>
    <sheet name="6K0" sheetId="107" r:id="rId107"/>
    <sheet name="6L0" sheetId="108" r:id="rId108"/>
    <sheet name="6M0" sheetId="187" r:id="rId109"/>
    <sheet name="740" sheetId="109" r:id="rId110"/>
    <sheet name="7B0" sheetId="110" r:id="rId111"/>
    <sheet name="7C0" sheetId="111" r:id="rId112"/>
    <sheet name="7D0" sheetId="112" r:id="rId113"/>
    <sheet name="7E0" sheetId="113" r:id="rId114"/>
    <sheet name="7F0" sheetId="114" r:id="rId115"/>
    <sheet name="7G0" sheetId="115" r:id="rId116"/>
    <sheet name="7H0" sheetId="116" r:id="rId117"/>
    <sheet name="7I0" sheetId="117" r:id="rId118"/>
    <sheet name="7J0" sheetId="118" r:id="rId119"/>
    <sheet name="7K0" sheetId="119" r:id="rId120"/>
    <sheet name="7L0" sheetId="120" r:id="rId121"/>
    <sheet name="810" sheetId="121" r:id="rId122"/>
    <sheet name="820" sheetId="122" r:id="rId123"/>
    <sheet name="830" sheetId="123" r:id="rId124"/>
    <sheet name="860" sheetId="124" r:id="rId125"/>
    <sheet name="870" sheetId="125" r:id="rId126"/>
    <sheet name="890" sheetId="126" r:id="rId127"/>
    <sheet name="8B0" sheetId="127" r:id="rId128"/>
    <sheet name="8C0" sheetId="128" r:id="rId129"/>
    <sheet name="8D0" sheetId="129" r:id="rId130"/>
    <sheet name="8E0" sheetId="130" r:id="rId131"/>
    <sheet name="8F0" sheetId="131" r:id="rId132"/>
    <sheet name="8G0" sheetId="132" r:id="rId133"/>
    <sheet name="8H0" sheetId="133" r:id="rId134"/>
    <sheet name="8I0" sheetId="134" r:id="rId135"/>
    <sheet name="8J0" sheetId="135" r:id="rId136"/>
    <sheet name="8K0" sheetId="136" r:id="rId137"/>
    <sheet name="8L0" sheetId="137" r:id="rId138"/>
    <sheet name="910" sheetId="139" r:id="rId139"/>
    <sheet name="910 - 1" sheetId="188" r:id="rId140"/>
    <sheet name="920" sheetId="140" r:id="rId141"/>
    <sheet name="930" sheetId="141" r:id="rId142"/>
    <sheet name="940" sheetId="142" r:id="rId143"/>
    <sheet name="950" sheetId="143" r:id="rId144"/>
    <sheet name="970" sheetId="144" r:id="rId145"/>
    <sheet name="980" sheetId="145" r:id="rId146"/>
    <sheet name="9B0" sheetId="146" r:id="rId147"/>
    <sheet name="9C0" sheetId="147" r:id="rId148"/>
    <sheet name="9D0" sheetId="148" r:id="rId149"/>
    <sheet name="9E0" sheetId="149" r:id="rId150"/>
    <sheet name="9F0" sheetId="150" r:id="rId151"/>
    <sheet name="9I0" sheetId="151" r:id="rId152"/>
    <sheet name="9J0" sheetId="152" r:id="rId153"/>
    <sheet name="9K0" sheetId="153" r:id="rId154"/>
    <sheet name="A10" sheetId="155" r:id="rId155"/>
    <sheet name="A20" sheetId="156" r:id="rId156"/>
    <sheet name="A30" sheetId="157" r:id="rId157"/>
    <sheet name="A40" sheetId="158" r:id="rId158"/>
    <sheet name="A50" sheetId="159" r:id="rId159"/>
    <sheet name="A60" sheetId="160" r:id="rId160"/>
    <sheet name="A70" sheetId="161" r:id="rId161"/>
    <sheet name="A80" sheetId="162" r:id="rId162"/>
    <sheet name="A90" sheetId="163" r:id="rId163"/>
  </sheets>
  <externalReferences>
    <externalReference r:id="rId164"/>
    <externalReference r:id="rId165"/>
  </externalReferences>
  <definedNames>
    <definedName name="_xlnm._FilterDatabase" localSheetId="0" hidden="1">'Allotment Amounts'!$A$1:$E$166</definedName>
  </definedNam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7" i="194" l="1"/>
  <c r="E8" i="194"/>
  <c r="E9" i="194"/>
  <c r="E10" i="194"/>
  <c r="E11" i="194"/>
  <c r="E12" i="194"/>
  <c r="E13" i="194"/>
  <c r="E14" i="194"/>
  <c r="E15" i="194"/>
  <c r="E16" i="194"/>
  <c r="E17" i="194"/>
  <c r="E18" i="194"/>
  <c r="E19" i="194"/>
  <c r="E20" i="194"/>
  <c r="E21" i="194"/>
  <c r="E22" i="194"/>
  <c r="E23" i="194"/>
  <c r="E24" i="194"/>
  <c r="E25" i="194"/>
  <c r="E26" i="194"/>
  <c r="E27" i="194"/>
  <c r="E28" i="194"/>
  <c r="E29" i="194"/>
  <c r="E30" i="194"/>
  <c r="E31" i="194"/>
  <c r="E32" i="194"/>
  <c r="E33" i="194"/>
  <c r="E34" i="194"/>
  <c r="E35" i="194"/>
  <c r="E36" i="194"/>
  <c r="E37" i="194"/>
  <c r="E38" i="194"/>
  <c r="E39" i="194"/>
  <c r="E40" i="194"/>
  <c r="E41" i="194"/>
  <c r="E42" i="194"/>
  <c r="E43" i="194"/>
  <c r="E44" i="194"/>
  <c r="E45" i="194"/>
  <c r="E46" i="194"/>
  <c r="E48" i="194"/>
  <c r="E49" i="194"/>
  <c r="E50" i="194"/>
  <c r="E51" i="194"/>
  <c r="E52" i="194"/>
  <c r="E53" i="194"/>
  <c r="E54" i="194"/>
  <c r="E55" i="194"/>
  <c r="E56" i="194"/>
  <c r="E57" i="194"/>
  <c r="E58" i="194"/>
  <c r="E59" i="194"/>
  <c r="E60" i="194"/>
  <c r="E61" i="194"/>
  <c r="E62" i="194"/>
  <c r="E63" i="194"/>
  <c r="E64" i="194"/>
  <c r="E65" i="194"/>
  <c r="E66" i="194"/>
  <c r="E67" i="194"/>
  <c r="E68" i="194"/>
  <c r="E69" i="194"/>
  <c r="E70" i="194"/>
  <c r="E71" i="194"/>
  <c r="E72" i="194"/>
  <c r="E73" i="194"/>
  <c r="E74" i="194"/>
  <c r="E75" i="194"/>
  <c r="E76" i="194"/>
  <c r="E77" i="194"/>
  <c r="E78" i="194"/>
  <c r="E79" i="194"/>
  <c r="E80" i="194"/>
  <c r="E81" i="194"/>
  <c r="E82" i="194"/>
  <c r="E83" i="194"/>
  <c r="E84" i="194"/>
  <c r="E85" i="194"/>
  <c r="E86" i="194"/>
  <c r="E87" i="194"/>
  <c r="E88" i="194"/>
  <c r="E89" i="194"/>
  <c r="E90" i="194"/>
  <c r="E91" i="194"/>
  <c r="E92" i="194"/>
  <c r="E93" i="194"/>
  <c r="E94" i="194"/>
  <c r="E95" i="194"/>
  <c r="E96" i="194"/>
  <c r="E97" i="194"/>
  <c r="E98" i="194"/>
  <c r="E99" i="194"/>
  <c r="E100" i="194"/>
  <c r="E101" i="194"/>
  <c r="E102" i="194"/>
  <c r="E103" i="194"/>
  <c r="E104" i="194"/>
  <c r="E105" i="194"/>
  <c r="E106" i="194"/>
  <c r="E107" i="194"/>
  <c r="E108" i="194"/>
  <c r="E109" i="194"/>
  <c r="E110" i="194"/>
  <c r="E111" i="194"/>
  <c r="E112" i="194"/>
  <c r="E113" i="194"/>
  <c r="E114" i="194"/>
  <c r="E115" i="194"/>
  <c r="E116" i="194"/>
  <c r="E117" i="194"/>
  <c r="E118" i="194"/>
  <c r="E119" i="194"/>
  <c r="E120" i="194"/>
  <c r="E121" i="194"/>
  <c r="E122" i="194"/>
  <c r="E123" i="194"/>
  <c r="E124" i="194"/>
  <c r="E125" i="194"/>
  <c r="E126" i="194"/>
  <c r="E127" i="194"/>
  <c r="E128" i="194"/>
  <c r="E129" i="194"/>
  <c r="E130" i="194"/>
  <c r="E131" i="194"/>
  <c r="E132" i="194"/>
  <c r="E133" i="194"/>
  <c r="E134" i="194"/>
  <c r="E135" i="194"/>
  <c r="E136" i="194"/>
  <c r="E137" i="194"/>
  <c r="E138" i="194"/>
  <c r="E139" i="194"/>
  <c r="E140" i="194"/>
  <c r="E141" i="194"/>
  <c r="E142" i="194"/>
  <c r="E143" i="194"/>
  <c r="E144" i="194"/>
  <c r="E145" i="194"/>
  <c r="E146" i="194"/>
  <c r="E147" i="194"/>
  <c r="E148" i="194"/>
  <c r="E149" i="194"/>
  <c r="E150" i="194"/>
  <c r="E151" i="194"/>
  <c r="E152" i="194"/>
  <c r="E153" i="194"/>
  <c r="E154" i="194"/>
  <c r="E155" i="194"/>
  <c r="E156" i="194"/>
  <c r="E157" i="194"/>
  <c r="E158" i="194"/>
  <c r="E159" i="194"/>
  <c r="E160" i="194"/>
  <c r="E161" i="194"/>
  <c r="E47" i="194"/>
  <c r="E162" i="194"/>
  <c r="E163" i="194"/>
  <c r="E164" i="194"/>
  <c r="E165" i="194"/>
  <c r="E166" i="194"/>
  <c r="E6" i="194"/>
  <c r="B285" i="14"/>
  <c r="B256" i="13"/>
  <c r="B147" i="159"/>
  <c r="B133" i="125"/>
  <c r="B135" i="55"/>
  <c r="B257" i="3"/>
  <c r="A256" i="13"/>
  <c r="A133" i="125"/>
  <c r="A147" i="159"/>
  <c r="A135" i="55"/>
  <c r="A257" i="3"/>
  <c r="A285" i="14"/>
  <c r="C285" i="14" l="1"/>
  <c r="C256" i="13"/>
  <c r="C147" i="159"/>
  <c r="C133" i="125"/>
  <c r="C135" i="55"/>
  <c r="C257" i="3"/>
</calcChain>
</file>

<file path=xl/sharedStrings.xml><?xml version="1.0" encoding="utf-8"?>
<sst xmlns="http://schemas.openxmlformats.org/spreadsheetml/2006/main" count="45127" uniqueCount="4872">
  <si>
    <t>Utah State Board of Education</t>
  </si>
  <si>
    <t>Allotment Memo</t>
  </si>
  <si>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</si>
  <si>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</si>
  <si>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010 ALPINE SCHOOL DISTRICT</t>
    </r>
  </si>
  <si>
    <t>Major Program</t>
  </si>
  <si>
    <t>Program</t>
  </si>
  <si>
    <t>District Pgm/Rev</t>
  </si>
  <si>
    <t>Current_Budget</t>
  </si>
  <si>
    <t>Current Month</t>
  </si>
  <si>
    <t>Year-to-Date</t>
  </si>
  <si>
    <t>Grant to Date</t>
  </si>
  <si>
    <t>Remaining Balance</t>
  </si>
  <si>
    <t>84002 SAS-Adult Education</t>
  </si>
  <si>
    <t>19ADEB Adult Education Basic FFY2019</t>
  </si>
  <si>
    <t>7583/4580</t>
  </si>
  <si>
    <t>19SLDR 19SLDR Adult Education Leadership FFY2019</t>
  </si>
  <si>
    <t>7582/4580</t>
  </si>
  <si>
    <t>20ADEB 20ADEB Adult Education Basic FFY2020</t>
  </si>
  <si>
    <t>21ADEB 21ADEB Adult Education Basic FFY2021</t>
  </si>
  <si>
    <t>22ADEB 22ADEB Adult Education Basic FFY2022</t>
  </si>
  <si>
    <r>
      <rPr>
        <b/>
        <sz val="8"/>
        <color theme="1"/>
        <rFont val="Andale WT"/>
        <family val="2"/>
      </rPr>
      <t>84002 SAS-Adult Education</t>
    </r>
    <r>
      <rPr>
        <b/>
        <sz val="8"/>
        <color theme="1"/>
        <rFont val="Andale WT"/>
        <family val="2"/>
      </rPr>
      <t xml:space="preserve"> - </t>
    </r>
    <r>
      <rPr>
        <b/>
        <sz val="8"/>
        <color theme="1"/>
        <rFont val="Andale WT"/>
        <family val="2"/>
      </rPr>
      <t>Summary</t>
    </r>
  </si>
  <si>
    <t>84010 SAS-Title I Grants to LEA</t>
  </si>
  <si>
    <t>19T1FT 19T1FT Title IA Flow-Through FFY2019</t>
  </si>
  <si>
    <t>7801/4800</t>
  </si>
  <si>
    <t>19T1SF 19T1SF SIG (a) Flow Through FFY2019</t>
  </si>
  <si>
    <t>20T1FT 20T1FT Title IA Flow-Through FFY2020</t>
  </si>
  <si>
    <t>20T1SF 20T1SF SIG (a) Flow Through FFY2020</t>
  </si>
  <si>
    <t>21T1FT 21T1FT Title IA Flow-Through FFY2021</t>
  </si>
  <si>
    <t>21T1SF 21T1SF SIG (a) Flow Through FFY2021</t>
  </si>
  <si>
    <t>22T1FT 22T1FT Title IA Flow-Through FFY2022</t>
  </si>
  <si>
    <t>22T1SF 22T1SF SIG (a) Flow Through FFY2022</t>
  </si>
  <si>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</si>
  <si>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84011 SAS-NCLB-Migrant Education</t>
  </si>
  <si>
    <t>19MGFT 19MGFT Flow-through FFY2019</t>
  </si>
  <si>
    <t>7830/4800</t>
  </si>
  <si>
    <r>
      <rPr>
        <b/>
        <sz val="8"/>
        <color theme="1"/>
        <rFont val="Andale WT"/>
        <family val="2"/>
      </rPr>
      <t>84011 SAS-NCLB-Migrant Education</t>
    </r>
    <r>
      <rPr>
        <b/>
        <sz val="8"/>
        <color theme="1"/>
        <rFont val="Andale WT"/>
        <family val="2"/>
      </rPr>
      <t xml:space="preserve"> - </t>
    </r>
    <r>
      <rPr>
        <b/>
        <sz val="8"/>
        <color theme="1"/>
        <rFont val="Andale WT"/>
        <family val="2"/>
      </rPr>
      <t>Summary</t>
    </r>
  </si>
  <si>
    <t>84027 SPED-IDEA Disabilities Educ Act</t>
  </si>
  <si>
    <t>19FTD 19FTD Flow-through Discretionary FFY2019</t>
  </si>
  <si>
    <t>7524/4524</t>
  </si>
  <si>
    <t>19FTFL 19FTFL IDEA Flow-Through Formula FFY2019</t>
  </si>
  <si>
    <t>20FTFL 20FTFL IDEA Flow-Through Formula FFY2020</t>
  </si>
  <si>
    <t>20STAC 20STAC Special Ed State Level Activity FFY2020</t>
  </si>
  <si>
    <t>21FTFL 21FTFL IDEA Flow-Through Formula FFY2021</t>
  </si>
  <si>
    <t>21STAC 21STAC Special Ed State Level Activity FFY2021</t>
  </si>
  <si>
    <t>22FTFL 22FTFL IDEA Flow-Through Formula FFY2022</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</si>
  <si>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</si>
  <si>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84027X SPED-IDEA ARP</t>
  </si>
  <si>
    <t>22ARPI 22ARPI SPED IDEA ARP FFY2022</t>
  </si>
  <si>
    <t>7525/4500</t>
  </si>
  <si>
    <r>
      <rPr>
        <b/>
        <sz val="8"/>
        <color theme="1"/>
        <rFont val="Andale WT"/>
        <family val="2"/>
      </rPr>
      <t>84027X SPED-IDEA ARP</t>
    </r>
    <r>
      <rPr>
        <b/>
        <sz val="8"/>
        <color theme="1"/>
        <rFont val="Andale WT"/>
        <family val="2"/>
      </rPr>
      <t xml:space="preserve"> - </t>
    </r>
    <r>
      <rPr>
        <b/>
        <sz val="8"/>
        <color theme="1"/>
        <rFont val="Andale WT"/>
        <family val="2"/>
      </rPr>
      <t>Summary</t>
    </r>
  </si>
  <si>
    <t>84048 CTE-Career and Tech Education</t>
  </si>
  <si>
    <t>19FLEA 19FLEA CTE-Career and Tech Education FFY2019</t>
  </si>
  <si>
    <t>7401/4538</t>
  </si>
  <si>
    <t>20FLEA 20FLEA CTE-Career and Tech Education FFY2020</t>
  </si>
  <si>
    <t>S19LDS S19LDS Career &amp; Tech Ed Leadership &amp; Dev FFY2019 PSC</t>
  </si>
  <si>
    <t>5295/3800</t>
  </si>
  <si>
    <t>S20LDS S20LDS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</si>
  <si>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</si>
  <si>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t>84173 SPED-Preschool Special Educ IDEA</t>
  </si>
  <si>
    <t>19PRE Preschool SPED Flow-through FFY2019</t>
  </si>
  <si>
    <t>7522/4522</t>
  </si>
  <si>
    <t>20PRE 20PRE Preschool SPED Flow-through FFY2020</t>
  </si>
  <si>
    <t>21PRE 21PRE Preschool SPED Flow-through FFY2021</t>
  </si>
  <si>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</si>
  <si>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84173X SPED-IDEA ARP Preschool</t>
  </si>
  <si>
    <t>22ARPP 22ARPP IDEA ARP Preschool FFY2022</t>
  </si>
  <si>
    <t>7523/4500</t>
  </si>
  <si>
    <r>
      <rPr>
        <b/>
        <sz val="8"/>
        <color theme="1"/>
        <rFont val="Andale WT"/>
        <family val="2"/>
      </rPr>
      <t>84173X SPED-IDEA ARP Preschool</t>
    </r>
    <r>
      <rPr>
        <b/>
        <sz val="8"/>
        <color theme="1"/>
        <rFont val="Andale WT"/>
        <family val="2"/>
      </rPr>
      <t xml:space="preserve"> - </t>
    </r>
    <r>
      <rPr>
        <b/>
        <sz val="8"/>
        <color theme="1"/>
        <rFont val="Andale WT"/>
        <family val="2"/>
      </rPr>
      <t>Summary</t>
    </r>
  </si>
  <si>
    <t>84365 SAS-English Language Acq-Formula-Title III</t>
  </si>
  <si>
    <t>19ELFT 19ELFT Flow-through FFY2019</t>
  </si>
  <si>
    <t>7880/4800</t>
  </si>
  <si>
    <t>19IMM 19IMM Title III Immigrant Flow-through FFY19</t>
  </si>
  <si>
    <t>20ELFT 20ELFT Flow-through FFY2020</t>
  </si>
  <si>
    <t>20IMM 20IMM Title III Immigrant Flow-through FFY2020</t>
  </si>
  <si>
    <t>21ELFT 21ELFT Flow-through FFY2021</t>
  </si>
  <si>
    <t>21IMM 21IMM Title III Immigrant Flow-through FFY2021</t>
  </si>
  <si>
    <t>22ELFT 22ELFT Flow-through FFY2022</t>
  </si>
  <si>
    <t>22IMM 22IMM Title III Immigrant Flow-through FFY2022</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</si>
  <si>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</si>
  <si>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84367 T&amp;L-Improving Teacher Quality-State</t>
  </si>
  <si>
    <t>192FT 192FT Title IIA Formula Flow Through FFY2019</t>
  </si>
  <si>
    <t>7860/4800</t>
  </si>
  <si>
    <t>192SA 192SA Title IIA State Level Activities FY2019</t>
  </si>
  <si>
    <t>202FT 202FT Title IIA Formula Flow Through FFY2020</t>
  </si>
  <si>
    <t>212FT 212FT Title IIA Formula Flow Through FFY2021</t>
  </si>
  <si>
    <t>212SL 212SL Title IIA School Leader FY2021</t>
  </si>
  <si>
    <t>222FT 222FT Title IIA Formula Flow Through FFY2022</t>
  </si>
  <si>
    <t>S212SL S212SL Title IIA School Leader FY2021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</si>
  <si>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</si>
  <si>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84424A T&amp;L-Student Support Academic Enrichment Grants</t>
  </si>
  <si>
    <t>194AFT 194AFT Supporting Effective Instruction</t>
  </si>
  <si>
    <t>7905/4800</t>
  </si>
  <si>
    <t>204AFT 204AFT Supporting Effective Instruction</t>
  </si>
  <si>
    <t>214AFT 214AFT Supporting Effective Instruction</t>
  </si>
  <si>
    <t>224AFT 224AFT Supporting Effective Instruction Flow-Through</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</si>
  <si>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</si>
  <si>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84425C SSS-Governors Emergency Education Relief</t>
  </si>
  <si>
    <t>20GEER 20GEER Governors Emergency Education Relief FFY2020</t>
  </si>
  <si>
    <t>7220/4200</t>
  </si>
  <si>
    <t>21GEER 21GEER GEER II Gov Emergency Education Relief FFY21</t>
  </si>
  <si>
    <t>7230/4200</t>
  </si>
  <si>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</si>
  <si>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t>84425D SSS-Elem &amp; Secondary School Emergency Relief</t>
  </si>
  <si>
    <t>20ESSR 20ESSR ESSER Funds to LEAs FFY2020</t>
  </si>
  <si>
    <t>7210/4200</t>
  </si>
  <si>
    <t>20ESSV 20ESSV ESSER SEA Reservation FFY2020</t>
  </si>
  <si>
    <t>21ESSR 21ESSR ESSER II Funds to LEAs FFY2021</t>
  </si>
  <si>
    <t>7215/4200</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</si>
  <si>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</si>
  <si>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84425U SSS- American Rescue Plan ACT of 2021</t>
  </si>
  <si>
    <t>21ARPF 21ARPF American Rescue Plan-Flow-through FFY2021</t>
  </si>
  <si>
    <t>7225/4200</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</si>
  <si>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</si>
  <si>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84425W SSS- ARP ESSER Homeless Children &amp; Youth</t>
  </si>
  <si>
    <t>21ARPH 21ARPH ARP ESSER Homeless Children &amp; Youth FFY2021</t>
  </si>
  <si>
    <t>7235/4200</t>
  </si>
  <si>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</si>
  <si>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93243 SAS-AWARE</t>
  </si>
  <si>
    <t>19AWFT 19AWFT Flow Through Project AWARE FFY2019</t>
  </si>
  <si>
    <t>7685/4685</t>
  </si>
  <si>
    <t>20AWFT 20AWFT Flow Through Project AWARE FFY2020</t>
  </si>
  <si>
    <t>21AWFT 21AWFT Flow Through Project AWARE FFY2021</t>
  </si>
  <si>
    <t>22AWFT 22AWFT Flow Through Project AWARE FFY2022</t>
  </si>
  <si>
    <r>
      <rPr>
        <b/>
        <sz val="8"/>
        <color theme="1"/>
        <rFont val="Andale WT"/>
        <family val="2"/>
      </rPr>
      <t>93243 SAS-AWARE</t>
    </r>
    <r>
      <rPr>
        <b/>
        <sz val="8"/>
        <color theme="1"/>
        <rFont val="Andale WT"/>
        <family val="2"/>
      </rPr>
      <t xml:space="preserve"> - </t>
    </r>
    <r>
      <rPr>
        <b/>
        <sz val="8"/>
        <color theme="1"/>
        <rFont val="Andale WT"/>
        <family val="2"/>
      </rPr>
      <t>Summary</t>
    </r>
  </si>
  <si>
    <t>BLOCK CNP-Block-10.553; 555; 556; 558; 559</t>
  </si>
  <si>
    <t>19NSLF 19NSLF National School Lunch Free &amp; Reduced FY19</t>
  </si>
  <si>
    <t>8075/4560</t>
  </si>
  <si>
    <t>19NSLP 19NSLP National School Lunch Paid FFY19</t>
  </si>
  <si>
    <t>19SBP 19SBP School Breakfast Program FFY2019</t>
  </si>
  <si>
    <t>19SMP 19SMP Special Milk Program FFY2019</t>
  </si>
  <si>
    <t>20NSLF 20NSLF National School Lunch Free &amp; Reduced FY20</t>
  </si>
  <si>
    <t>20NSLP 20NSLP National School Lunch Paid FFY20</t>
  </si>
  <si>
    <t>20SBP 20SBP School Breakfast Program FFY2020</t>
  </si>
  <si>
    <t>20SMP 20SMP Special Milk Program FFY2020</t>
  </si>
  <si>
    <t>21EOCS 21EOCS Emergency Operating Funds Schools FY21</t>
  </si>
  <si>
    <t>8081/4560</t>
  </si>
  <si>
    <t>21NSLF 21NSLF National School Lunch Free &amp; Reduced FY21</t>
  </si>
  <si>
    <t>21NSLP 21NSLP National School Lunch Paid FFY21</t>
  </si>
  <si>
    <t>21SBP 21SBP School Breakfast Program FFY2021</t>
  </si>
  <si>
    <t>22NSLF 22NSLF National School Lunch Free &amp; Reduced FY22</t>
  </si>
  <si>
    <t>22NSLP 22NSLP National School Lunch Paid FFY22</t>
  </si>
  <si>
    <t>22SBP 22SBP School Breakfast Program FFY2022</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</si>
  <si>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</si>
  <si>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BOARD BOARD-USBE Board</t>
  </si>
  <si>
    <t>20CDOH 20CDOH CRF High School Testing/PPE Grant FFY2020</t>
  </si>
  <si>
    <t>7280/4500</t>
  </si>
  <si>
    <t>20CPPE 20CPPE CRF Personal Protective Equipment FFY2020</t>
  </si>
  <si>
    <t>20CRF 20CRF Corona Relief Funds FFY2020</t>
  </si>
  <si>
    <t>21ODPA 21ODPA One Time Discretionary for PAAA  FY2021</t>
  </si>
  <si>
    <r>
      <rPr>
        <b/>
        <sz val="8"/>
        <color theme="1"/>
        <rFont val="Andale WT"/>
        <family val="2"/>
      </rPr>
      <t>BOARD BOARD-USBE Board</t>
    </r>
    <r>
      <rPr>
        <b/>
        <sz val="8"/>
        <color theme="1"/>
        <rFont val="Andale WT"/>
        <family val="2"/>
      </rPr>
      <t xml:space="preserve"> - </t>
    </r>
    <r>
      <rPr>
        <b/>
        <sz val="8"/>
        <color theme="1"/>
        <rFont val="Andale WT"/>
        <family val="2"/>
      </rPr>
      <t>Summary</t>
    </r>
  </si>
  <si>
    <t>CNP CNP - Child Nutrition Programs State Funding</t>
  </si>
  <si>
    <t>21LQTX 21LQTX State Liquor Tax SFY2021</t>
  </si>
  <si>
    <t>8070/3800</t>
  </si>
  <si>
    <t>22LQTX 22LQTX State Liquor Tax SFY2022</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</si>
  <si>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</si>
  <si>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CTE CTE-Career &amp; Technical Education</t>
  </si>
  <si>
    <t>17PKW 17PKW Computer Science SFY2017</t>
  </si>
  <si>
    <t>5677/3800</t>
  </si>
  <si>
    <t>18PKH 18PKH General Financial Literacy SFY2018</t>
  </si>
  <si>
    <t>5660/3800</t>
  </si>
  <si>
    <t>20PKH 20PKH General Financial Literacy SFY2020</t>
  </si>
  <si>
    <t>20PKW 20PKW Computer Science SFY2020</t>
  </si>
  <si>
    <t>5677/3500</t>
  </si>
  <si>
    <t>20PLK 20PLK CTE Student Organizations SFY2020</t>
  </si>
  <si>
    <t>6000/3800</t>
  </si>
  <si>
    <t>21PKH 21PKH General Financial Literacy SFY2021</t>
  </si>
  <si>
    <t>S20CAD S20CAD Administration SFY2020 PSC</t>
  </si>
  <si>
    <t>S20PLJ S20PLJ Online Assessment SFY2020 PSC</t>
  </si>
  <si>
    <t>S21PLJ S21PLJ Online Assessment SFY2021 PSC</t>
  </si>
  <si>
    <t>S22PLJ S22PLJ Online Assessment SFY2022 PSC</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</si>
  <si>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</si>
  <si>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EQUP CNP-Equipment Grant-10.579</t>
  </si>
  <si>
    <t>19EQUP 19EQUP Equipment Grant FFY2019</t>
  </si>
  <si>
    <t>8079/4560</t>
  </si>
  <si>
    <r>
      <rPr>
        <b/>
        <sz val="8"/>
        <color theme="1"/>
        <rFont val="Andale WT"/>
        <family val="2"/>
      </rPr>
      <t>EQUP CNP-Equipment Grant-10.579</t>
    </r>
    <r>
      <rPr>
        <b/>
        <sz val="8"/>
        <color theme="1"/>
        <rFont val="Andale WT"/>
        <family val="2"/>
      </rPr>
      <t xml:space="preserve"> - </t>
    </r>
    <r>
      <rPr>
        <b/>
        <sz val="8"/>
        <color theme="1"/>
        <rFont val="Andale WT"/>
        <family val="2"/>
      </rPr>
      <t>Summary</t>
    </r>
  </si>
  <si>
    <t>FFVP CNP-Fresh Fruit &amp; Vegetable-10.582</t>
  </si>
  <si>
    <t>17FFVP Fresh Fruit &amp; Vegetable Program FFY2017</t>
  </si>
  <si>
    <t>19FFVP 19FFVP Fresh Fruit &amp; Vegetable Prog FFY2019</t>
  </si>
  <si>
    <t>20FFVP 20FFVP Fresh Fruit &amp; Vegetable Prog FFY2020</t>
  </si>
  <si>
    <t>21FFVP 21FFVP Fresh Fruit &amp; Vegetable Prog FFY2021</t>
  </si>
  <si>
    <t>22FFVP 22FFVP Fresh Fruit &amp; Vegetable Prog FFY2022</t>
  </si>
  <si>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</si>
  <si>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FML FML-Federal Mineral Lease</t>
  </si>
  <si>
    <t>21PD 21PD T&amp;L-Professional Development SFY2021</t>
  </si>
  <si>
    <t>5616/3800</t>
  </si>
  <si>
    <r>
      <rPr>
        <b/>
        <sz val="8"/>
        <color theme="1"/>
        <rFont val="Andale WT"/>
        <family val="2"/>
      </rPr>
      <t>FML FML-Federal Mineral Lease</t>
    </r>
    <r>
      <rPr>
        <b/>
        <sz val="8"/>
        <color theme="1"/>
        <rFont val="Andale WT"/>
        <family val="2"/>
      </rPr>
      <t xml:space="preserve"> - </t>
    </r>
    <r>
      <rPr>
        <b/>
        <sz val="8"/>
        <color theme="1"/>
        <rFont val="Andale WT"/>
        <family val="2"/>
      </rPr>
      <t>Summary</t>
    </r>
  </si>
  <si>
    <t>MSPB MSPB-Minimum School Programs Basic</t>
  </si>
  <si>
    <t>21PPA 21PPA Kindergarten SFY2021</t>
  </si>
  <si>
    <t>VAR/3005</t>
  </si>
  <si>
    <t>21PPB 21PPB Grades 1-12 SFY2021</t>
  </si>
  <si>
    <t>VAR/3010</t>
  </si>
  <si>
    <t>21PPBO 21PPBO Pub Ed Online Offset SFY2021</t>
  </si>
  <si>
    <t>21PPD 21PPD Professional Staff SFY2021</t>
  </si>
  <si>
    <t>VAR/3020</t>
  </si>
  <si>
    <t>21PPF 21PPF Special Education - Add-on SFY2021</t>
  </si>
  <si>
    <t>1205/3100</t>
  </si>
  <si>
    <t>21PPG 21PPG Special Education - Preschool SFY2021</t>
  </si>
  <si>
    <t>1215/3100</t>
  </si>
  <si>
    <t>21PPH 21PPH Special Education - Self-contained SFY2021</t>
  </si>
  <si>
    <t>1210/3100</t>
  </si>
  <si>
    <t>21PPI 21PPI Special Education - Extended Year SFY2021</t>
  </si>
  <si>
    <t>1220/3100</t>
  </si>
  <si>
    <t>21PPK 21PPK CTE ADM SFY2021</t>
  </si>
  <si>
    <t>VAR/3100</t>
  </si>
  <si>
    <t>21PPKA 21PPKA CTE Summer Agriculture SFY2021</t>
  </si>
  <si>
    <t>6100/3100</t>
  </si>
  <si>
    <t>21PPKB 21PPKB CTE Comprehensive Counseling &amp; Guide SFY2021</t>
  </si>
  <si>
    <t>5903/3100</t>
  </si>
  <si>
    <t>21PPKC 21PPKC CTE Workbased Learning SFY2021</t>
  </si>
  <si>
    <t>5902/3100</t>
  </si>
  <si>
    <t>21PPKD 21PPKD CTE College &amp; Career Awareness SFY2021</t>
  </si>
  <si>
    <t>5901/3100</t>
  </si>
  <si>
    <t>21PPKE 21PPKE CTE Technical Student Orgs SFY2021</t>
  </si>
  <si>
    <t>6000/3100</t>
  </si>
  <si>
    <t>21PPKF 21PPKF CTE Skill Certification Competency SFY2021</t>
  </si>
  <si>
    <t>21PPL 21PPL Class Size Reduction SFY2021</t>
  </si>
  <si>
    <t>5201/3100</t>
  </si>
  <si>
    <t>21PPN 21PPN Special Education - Impact Aid SFY2021</t>
  </si>
  <si>
    <t>1225/3100</t>
  </si>
  <si>
    <t>21PPP 21PPP SPED Extended Yr Special Educators</t>
  </si>
  <si>
    <t>1278/3100</t>
  </si>
  <si>
    <t>22PPA 22PPA Kindergarten SFY2022</t>
  </si>
  <si>
    <t>22PPB 22PPB Grades 1-12 SFY2022</t>
  </si>
  <si>
    <t>22PPBO 22PPBO Pub Ed Online Offset SFY2022</t>
  </si>
  <si>
    <t>22PPD 22PPD Professional Staff SFY2022</t>
  </si>
  <si>
    <t>22PPF 22PPF Special Education - Add-on SFY2022</t>
  </si>
  <si>
    <t>22PPG 22PPG Special Education - Preschool SFY2022</t>
  </si>
  <si>
    <t>22PPH 22PPH Special Education - Self-contained SFY2022</t>
  </si>
  <si>
    <t>22PPI 22PPI Special Education - Extended Year SFY2022</t>
  </si>
  <si>
    <t>22PPK 22PPK CTE ADM SFY2022</t>
  </si>
  <si>
    <t>22PPKA 22PPKA CTE Summer Agriculture SFY2022</t>
  </si>
  <si>
    <t>22PPKB 22PPKB CTE Comprehensive Counseling &amp; Guide SFY2022</t>
  </si>
  <si>
    <t>22PPKC 22PPKC CTE Workbased Learning SFY2022</t>
  </si>
  <si>
    <t>22PPKD 22PPKD CTE College &amp; Career Awareness SFY2022</t>
  </si>
  <si>
    <t>22PPKE 22PPKE CTE Technical Student Orgs SFY2022</t>
  </si>
  <si>
    <t>22PPKF 22PPKF CTE Skill Certification Competency SFY2022</t>
  </si>
  <si>
    <t>22PPL 22PPL Class Size Reduction SFY2022</t>
  </si>
  <si>
    <t>22PPM 22PPM Foreign Exchange SFY2022</t>
  </si>
  <si>
    <t>VAR/3013</t>
  </si>
  <si>
    <t>22PPN 22PPN Special Education - Impact Aid SFY2022</t>
  </si>
  <si>
    <t>22PPP 22PPP SPED Extended Yr Special Educators</t>
  </si>
  <si>
    <t>22PPR 22PPR Students At-Risk Add-on</t>
  </si>
  <si>
    <t>5344/3100</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</si>
  <si>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</si>
  <si>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MSPRB MSPRB-Minium School Programs Related to Basic</t>
  </si>
  <si>
    <t>20PQS 20PQS Teacher Salary Supplement Program SFY2020</t>
  </si>
  <si>
    <t>5807/3400</t>
  </si>
  <si>
    <t>20PUB 20PUB Beverley Taylor Sorenson Elem Arts SFY2020</t>
  </si>
  <si>
    <t>5882/3500</t>
  </si>
  <si>
    <t>20PUF 20PUF Youth in Custody SFY2020</t>
  </si>
  <si>
    <t>5340/3300</t>
  </si>
  <si>
    <t>21PQB 21PQB To &amp; From School - Pupil Transportation SFY2021</t>
  </si>
  <si>
    <t>5315/3200</t>
  </si>
  <si>
    <t>21PQG 21PQG Adult Education SFY2021</t>
  </si>
  <si>
    <t>1609/3300</t>
  </si>
  <si>
    <t>21PQGS 21PQGS Adult Education-Supplemental SFY2021</t>
  </si>
  <si>
    <t>21PQHA 21PQHA Enhancement for Accelerated Students Prog - AP</t>
  </si>
  <si>
    <t>5332/3300</t>
  </si>
  <si>
    <t>21PQHG 21PQHG Enhancement for Accelerated Students Prog-GT</t>
  </si>
  <si>
    <t>5331/3300</t>
  </si>
  <si>
    <t>21PQI 21PQI Concurrent Enrollment SFY2021</t>
  </si>
  <si>
    <t>5333/3300</t>
  </si>
  <si>
    <t>21PQJ 21PQJ Supplemental Educator COVID-19 Stipend SFY2021</t>
  </si>
  <si>
    <t>5658/3200</t>
  </si>
  <si>
    <t>21PQM 21PQM School Land Trust Program SFY2021</t>
  </si>
  <si>
    <t>5420/3500</t>
  </si>
  <si>
    <t>21PQP 21PQP Early Literacy Program SFY2021</t>
  </si>
  <si>
    <t>5805/3300</t>
  </si>
  <si>
    <t>21PQR 21PQR Educator Salary Adjustments SFY2021</t>
  </si>
  <si>
    <t>5876/3400</t>
  </si>
  <si>
    <t>21PQS 21PQS Teacher Salary Supplement Program SFY2021</t>
  </si>
  <si>
    <t>21PQT 21PQT Library Books &amp; Electronic Resources SFY2021</t>
  </si>
  <si>
    <t>5810/3500</t>
  </si>
  <si>
    <t>21PQU 21PQU Matching Fund for School Nurses</t>
  </si>
  <si>
    <t>5368/3500</t>
  </si>
  <si>
    <t>21PQV 21PQV Dual Immersion SFY2021</t>
  </si>
  <si>
    <t>5637/3500</t>
  </si>
  <si>
    <t>21PUA 21PUA Teacher Supplies &amp; Materials SFY2021</t>
  </si>
  <si>
    <t>5868/3400</t>
  </si>
  <si>
    <t>21PUB 21PUB Beverley Taylor Sorenson Elem Arts SFY2021</t>
  </si>
  <si>
    <t>21PUD 21PUD Early Intervention SFY2021</t>
  </si>
  <si>
    <t>5641/3300</t>
  </si>
  <si>
    <t>21PUDG 21PUDG Early Intervention General Funds SFY2021</t>
  </si>
  <si>
    <t>5695/3100</t>
  </si>
  <si>
    <t>21PUF 21PUF Youth in Custody SFY2021</t>
  </si>
  <si>
    <t>21PUI 21PUI English Lang Learner Software Support SFY2021</t>
  </si>
  <si>
    <t>5911/3400</t>
  </si>
  <si>
    <t>21PUJ 21PUJ Enhancement for At-Risk Students SFY2021</t>
  </si>
  <si>
    <t>5336/3300</t>
  </si>
  <si>
    <t>21PUJG 21PUJG Enhancement for At-Risk Students-Gang Prev</t>
  </si>
  <si>
    <t>5339/3300</t>
  </si>
  <si>
    <t>21PUO 21PUO Digital Teaching and Learning-Ongoing SFY2021</t>
  </si>
  <si>
    <t>5655/3500</t>
  </si>
  <si>
    <t>21PUR 21PUR Elementary School Counselor Pgm SFY2021</t>
  </si>
  <si>
    <t>5642/3400</t>
  </si>
  <si>
    <t>21PUU 21PUU Teacher and Student Success Program</t>
  </si>
  <si>
    <t>5678/3500</t>
  </si>
  <si>
    <t>21PUV 21PUV Student Health &amp; Counseling Support Pgm</t>
  </si>
  <si>
    <t>5679/3500</t>
  </si>
  <si>
    <t>21PUX 21PUX National Board Certified Teacher Pgm</t>
  </si>
  <si>
    <t>5607/3400</t>
  </si>
  <si>
    <t>22PQA 22PQA Grow Your Own Teacher &amp; Counselor SFY2022</t>
  </si>
  <si>
    <t>5665/3200</t>
  </si>
  <si>
    <t>22PQB 22PQB To &amp; From School - Pupil Transportation SFY2022</t>
  </si>
  <si>
    <t>22PQG 22PQG Adult Education SFY2022</t>
  </si>
  <si>
    <t>22PQHA 22PQHA Enhancement for Accelerated Students Prog - AP</t>
  </si>
  <si>
    <t>22PQHG 22PQHG Enhancement for Accelerated Students Prog-GT</t>
  </si>
  <si>
    <t>22PQI 22PQI Concurrent Enrollment SFY2022</t>
  </si>
  <si>
    <t>22PQM 22PQM School Land Trust Program SFY2022</t>
  </si>
  <si>
    <t>22PQP 22PQP Early Literacy Program SFY2022</t>
  </si>
  <si>
    <t>22PQR 22PQR Educator Salary Adjustments SFY2022</t>
  </si>
  <si>
    <t>22PQT 22PQT Library Books &amp; Electronic Resources SFY2022</t>
  </si>
  <si>
    <t>22PQU 22PQU Matching Fund for School Nurses</t>
  </si>
  <si>
    <t>22PQV 22PQV Dual Immersion SFY2022</t>
  </si>
  <si>
    <t>22PUA 22PUA Teacher Supplies &amp; Materials SFY2022</t>
  </si>
  <si>
    <t>22PUB 22PUB Beverley Taylor Sorenson Elem Arts SFY2022</t>
  </si>
  <si>
    <t>22PUC 22PUC Grants for Professional Learning SFY2022</t>
  </si>
  <si>
    <t>5666/3500</t>
  </si>
  <si>
    <t>22PUD 22PUD Early Intervention SFY2022</t>
  </si>
  <si>
    <t>22PUF 22PUF Youth in Custody SFY2022</t>
  </si>
  <si>
    <t>22PUI 22PUI English Lang Learner Software Support SFY2022</t>
  </si>
  <si>
    <t>22PUJG 22PUJG Enhancement for At-Risk Students-Gang Prev</t>
  </si>
  <si>
    <t>22PUO 22PUO Digital Teaching and Learning-Ongoing SFY2022</t>
  </si>
  <si>
    <t>22PUR 22PUR Elementary School Counselor Pgm SFY2022</t>
  </si>
  <si>
    <t>22PUU 22PUU Teacher and Student Success Program</t>
  </si>
  <si>
    <t>22PUV 22PUV Student Health &amp; Counseling Support Pgm</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</si>
  <si>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</si>
  <si>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POCOM POCOM-Policy &amp; Communications</t>
  </si>
  <si>
    <t>19CPO 19CPO Chief Privacy Officer SFY2019</t>
  </si>
  <si>
    <t>5602/3800</t>
  </si>
  <si>
    <r>
      <rPr>
        <b/>
        <sz val="8"/>
        <color theme="1"/>
        <rFont val="Andale WT"/>
        <family val="2"/>
      </rPr>
      <t>POCOM POCOM-Policy &amp; Communications</t>
    </r>
    <r>
      <rPr>
        <b/>
        <sz val="8"/>
        <color theme="1"/>
        <rFont val="Andale WT"/>
        <family val="2"/>
      </rPr>
      <t xml:space="preserve"> - </t>
    </r>
    <r>
      <rPr>
        <b/>
        <sz val="8"/>
        <color theme="1"/>
        <rFont val="Andale WT"/>
        <family val="2"/>
      </rPr>
      <t>Summary</t>
    </r>
  </si>
  <si>
    <t>SAS SAS-Student Advocacy Services</t>
  </si>
  <si>
    <t>19STPD 19STPD Professional Development for Indian Ed SFY2019</t>
  </si>
  <si>
    <t>5618/3800</t>
  </si>
  <si>
    <t>20STPD 20STPD Professional Development for Indian Ed SFY2020</t>
  </si>
  <si>
    <t>S20DRN S20DRN Underage Drinking Prevention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</si>
  <si>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</si>
  <si>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SBPR School Building Program</t>
  </si>
  <si>
    <t>21PSA 21PSA Capital Outlay Foundation Program SFY2021</t>
  </si>
  <si>
    <t>5550/3700</t>
  </si>
  <si>
    <t>21PSAG 21PSAG Capital Outlay Foundation Program-MBG SFY2021</t>
  </si>
  <si>
    <t>21PSB 21PSB Capital Outlay Enrollment Growth Prog SFY2021</t>
  </si>
  <si>
    <t>5561/3700</t>
  </si>
  <si>
    <t>21PSBG 21PSBG Capital Outlay Enrollment Growth Program-MBG</t>
  </si>
  <si>
    <t>22PSA 22PSA Capital Outlay Foundation Program SFY2022</t>
  </si>
  <si>
    <t>22PSAG 22PSAG Capital Outlay Foundation Program-MBG SFY2022</t>
  </si>
  <si>
    <t>22PSB 22PSB Capital Outlay Enrollment Growth Prog SFY2022</t>
  </si>
  <si>
    <t>22PSBG 22PSBG Capital Outlay Enrollment Growth Program-MBG</t>
  </si>
  <si>
    <r>
      <rPr>
        <b/>
        <sz val="8"/>
        <color theme="1"/>
        <rFont val="Andale WT"/>
        <family val="2"/>
      </rPr>
      <t>SBPR School Building Program</t>
    </r>
    <r>
      <rPr>
        <b/>
        <sz val="8"/>
        <color theme="1"/>
        <rFont val="Andale WT"/>
        <family val="2"/>
      </rPr>
      <t xml:space="preserve"> - </t>
    </r>
    <r>
      <rPr>
        <b/>
        <sz val="8"/>
        <color theme="1"/>
        <rFont val="Andale WT"/>
        <family val="2"/>
      </rPr>
      <t>Summary</t>
    </r>
  </si>
  <si>
    <t>SSS SSS-Student Support Services</t>
  </si>
  <si>
    <t>21ECSN 21ECSN Electronic Cigarette Substance &amp; Nicotine Prev</t>
  </si>
  <si>
    <t>5672/3800</t>
  </si>
  <si>
    <t>21SUPE 21SUPE Suicide Prevention Elementary SFY2021</t>
  </si>
  <si>
    <t>5674/3800</t>
  </si>
  <si>
    <t>21SUPV 21SUPV Suicide Prevention SFY2021</t>
  </si>
  <si>
    <t>22PLNP 22PLNP School Safety Pilot Program SFY2022</t>
  </si>
  <si>
    <t>22STPD 22STPD Professional Development for Indian Ed SFY2022</t>
  </si>
  <si>
    <t>22SUPV 22SUPV Suicide Prevention SFY2022</t>
  </si>
  <si>
    <t>S22DRN S22DRN Underage Drinking Prevention PSC</t>
  </si>
  <si>
    <r>
      <rPr>
        <b/>
        <sz val="8"/>
        <color theme="1"/>
        <rFont val="Andale WT"/>
        <family val="2"/>
      </rPr>
      <t>SSS SSS-Student Support Services</t>
    </r>
    <r>
      <rPr>
        <b/>
        <sz val="8"/>
        <color theme="1"/>
        <rFont val="Andale WT"/>
        <family val="2"/>
      </rPr>
      <t xml:space="preserve"> - </t>
    </r>
    <r>
      <rPr>
        <b/>
        <sz val="8"/>
        <color theme="1"/>
        <rFont val="Andale WT"/>
        <family val="2"/>
      </rPr>
      <t>Summary</t>
    </r>
  </si>
  <si>
    <t>T&amp;L T&amp;L-Teaching &amp; Learning</t>
  </si>
  <si>
    <t>18PRO3 18PRO3 PROFESSIONAL DEV. SFY2018</t>
  </si>
  <si>
    <t>18PROD 18PROD PROFESSIONAL DEV. SFY2018</t>
  </si>
  <si>
    <t>19DRED 19DRED Drivers Ed SFY2019</t>
  </si>
  <si>
    <t>5610/3800</t>
  </si>
  <si>
    <t>19KSE 19KSE Kindergarten Supplement Enrichment Fed (93.558)</t>
  </si>
  <si>
    <t>7352/4700</t>
  </si>
  <si>
    <t>20DRED 20DRED Drivers Ed SFY2020</t>
  </si>
  <si>
    <t>20KSE 20KSE Kindergarten Supplement Enrichment Fed (93.558)</t>
  </si>
  <si>
    <t>20PJB 20PJB STEM Endorsement Incentives SFY2020</t>
  </si>
  <si>
    <t>5644/3800</t>
  </si>
  <si>
    <t>20PJBS 20PJBS STEM Endorsement Center Grants SFY2020</t>
  </si>
  <si>
    <t>20PKCP 20PKCP CBE Planning Grants SFY2020</t>
  </si>
  <si>
    <t>5670/3500</t>
  </si>
  <si>
    <t>21DRED 21DRED Drivers Ed SFY2021</t>
  </si>
  <si>
    <t>21PKT 21PKT Reading Difficulties SB37 GS19 SFY2021</t>
  </si>
  <si>
    <t>5645/3800</t>
  </si>
  <si>
    <t>21PRO5 21PRO5 Professional Dev. SFY2021</t>
  </si>
  <si>
    <t>22DRED 22DRED Drivers Ed SFY2022</t>
  </si>
  <si>
    <t>22PJB 22PJB STEM Endorsement Center Grants SFY2022</t>
  </si>
  <si>
    <t>S18PR3 S18PR3 PROFESSIONAL DEV. SFY2018 PSC</t>
  </si>
  <si>
    <t>S20PR2 S20PR2 Professional Dev. SFY2020 PSC</t>
  </si>
  <si>
    <t>S22PROD S22PROD Professional Dev. SFY2022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</si>
  <si>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</si>
  <si>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VBLPR Voted and Board Leeway Program</t>
  </si>
  <si>
    <t>21PRA 21PRA Voted Leeway SFY2021</t>
  </si>
  <si>
    <t>5455/3600</t>
  </si>
  <si>
    <t>21PRAG 21PRAG Voted Leeway-Minimum Basic Growth SFY2021</t>
  </si>
  <si>
    <t>21PRAL 21PRAL Voted Leeway-Local Levy Growth SFY2021</t>
  </si>
  <si>
    <t>21PRB 21PRB Board Leeway SFY2021</t>
  </si>
  <si>
    <t>5460/3600</t>
  </si>
  <si>
    <t>21PRBG 21PRBG Board Leeway-Minimum Basic Growth SFY2021</t>
  </si>
  <si>
    <t>21PRBL 21PRBL Board Leeway-Local Levy Growth SFY2021</t>
  </si>
  <si>
    <t>22PRA 22PRA Voted Leeway SFY2022</t>
  </si>
  <si>
    <t>22PRAG 22PRAG Voted Leeway-Minimum Basic Growth SFY2022</t>
  </si>
  <si>
    <t>22PRAL 22PRAL Voted Leeway-Local Levy Growth SFY2022</t>
  </si>
  <si>
    <t>22PRB 22PRB Board Leeway SFY2022</t>
  </si>
  <si>
    <t>22PRBG 22PRBG Board Leeway-Minimum Basic Growth SFY2022</t>
  </si>
  <si>
    <t>22PRBL 22PRBL Board Leeway-Local Levy Growth SFY2022</t>
  </si>
  <si>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</si>
  <si>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010 ALPINE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</si>
  <si>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</si>
  <si>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</si>
  <si>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</si>
  <si>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020 BEAVER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</si>
  <si>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</si>
  <si>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20MGFT 20MGFT Flow-through FFY2020</t>
  </si>
  <si>
    <t>21MGFT 21MGFT Flow-through FFY2021</t>
  </si>
  <si>
    <t>22MGFT 22MGFT Flow-through FFY2022</t>
  </si>
  <si>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</si>
  <si>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</si>
  <si>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</si>
  <si>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19FHE 19FHE Career &amp; Technical Education Formula Reserve FFY2019</t>
  </si>
  <si>
    <t>VAR/4553</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</si>
  <si>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</si>
  <si>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t>22PRE 22PRE Preschool SPED Flow-through FFY2022</t>
  </si>
  <si>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</si>
  <si>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</si>
  <si>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192SL 192SL Title IIA School Leader FY2019</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</si>
  <si>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</si>
  <si>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</si>
  <si>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</si>
  <si>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</si>
  <si>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</si>
  <si>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19ASSP 19ASSP After School Program FFY2019</t>
  </si>
  <si>
    <t>20ASSP 20ASSP After School Program FFY2020</t>
  </si>
  <si>
    <t>21ASSP 21ASSP After School Program FFY2021</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</si>
  <si>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</si>
  <si>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</si>
  <si>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</si>
  <si>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</si>
  <si>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</si>
  <si>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21PPC 21PPC Necessarily Existent Small Schools SFY2021</t>
  </si>
  <si>
    <t>VAR/3015</t>
  </si>
  <si>
    <t>22PPC 22PPC Necessarily Existent Small Schools SFY2022</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</si>
  <si>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</si>
  <si>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21PQGC 21PQGC Adult Ed Corrections Institutions SFY2021</t>
  </si>
  <si>
    <t>5613/3300</t>
  </si>
  <si>
    <t>21PUT 21PUT Pupil Transp-Rural School Transp Grants SFY2021</t>
  </si>
  <si>
    <t>5318/3200</t>
  </si>
  <si>
    <t>22PQGC 22PQGC Adult Ed Corrections Institutions SFY2022</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</si>
  <si>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</si>
  <si>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20PKL 20PKL ELL Software Licenses SFY2020</t>
  </si>
  <si>
    <t>20SAPV 20SAPV Substance Abuse Prevention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</si>
  <si>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</si>
  <si>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</si>
  <si>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22SAPV 22SAPV Substance Abuse Prevention SFY2022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</si>
  <si>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</si>
  <si>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</si>
  <si>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020 BEAVER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</si>
  <si>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</si>
  <si>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</si>
  <si>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</si>
  <si>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030 BOX ELDER CO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</si>
  <si>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</si>
  <si>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</si>
  <si>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</si>
  <si>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S20STA S20STA Special Ed State Level Activity FFY2020 PSC</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</si>
  <si>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</si>
  <si>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</si>
  <si>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19LDSP 19LDSP Career &amp; Tech Edu Leadership &amp; Dev FFY2019</t>
  </si>
  <si>
    <t>VAR/4546</t>
  </si>
  <si>
    <t>20FHE 20FHE CTE Formula Reserve</t>
  </si>
  <si>
    <t>20LDSP 20LDSP CTE Leadership Development</t>
  </si>
  <si>
    <t>21FHE 21FHE CTE Formula Reserve</t>
  </si>
  <si>
    <t>21FLEA 21FLEA CTE-Career and Tech Education FFY2021</t>
  </si>
  <si>
    <t>21LDSP 21LDSP CTE Leadership Development</t>
  </si>
  <si>
    <t>22FLEA 22FLEA CTE-Career and Tech Education FFY2022</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</si>
  <si>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</si>
  <si>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</si>
  <si>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</si>
  <si>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</si>
  <si>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S192SA S192SA Title IIA State Level Activities FY2019 PSC</t>
  </si>
  <si>
    <t>S202SL S202SL Title IIA School Leader FY2020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</si>
  <si>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</si>
  <si>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</si>
  <si>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</si>
  <si>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</si>
  <si>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</si>
  <si>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</si>
  <si>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</si>
  <si>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</si>
  <si>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22PKW 22PKW Computer Science SFY2022</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</si>
  <si>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</si>
  <si>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21EQUP 21EQUP Equipment Grant FFY2021</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</si>
  <si>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</si>
  <si>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</si>
  <si>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</si>
  <si>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t>21PPCO 21PPCO Nec Existent Small Schools Out of State SFY21</t>
  </si>
  <si>
    <t>VAR/3016</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</si>
  <si>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</si>
  <si>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20PUVS 20PUVS Student Health &amp; Counseling Support Pgm-SAFEUT</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</si>
  <si>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</si>
  <si>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</si>
  <si>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</si>
  <si>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21PLD 21PLD Adult Education SFY2021</t>
  </si>
  <si>
    <t>21PLN 21PLN State Safety &amp; Support Pgm SFY2021</t>
  </si>
  <si>
    <t>22SMH 22SMH School Mental Health SFY22</t>
  </si>
  <si>
    <t>5608/3800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</si>
  <si>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</si>
  <si>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t>15DRED Drivers Ed SFY2015</t>
  </si>
  <si>
    <t>16RDIN SB117 Reading Intervention SFY2016</t>
  </si>
  <si>
    <t>5645/3900</t>
  </si>
  <si>
    <t>22PRIME 22PRIME PRIME (Concurrent Enrollment) SFY2022</t>
  </si>
  <si>
    <t>5647/3500</t>
  </si>
  <si>
    <t>S21PR6 S21PR6 Professional Dev. SFY2021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</si>
  <si>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</si>
  <si>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</si>
  <si>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030 BOX ELDER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</si>
  <si>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</si>
  <si>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</si>
  <si>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</si>
  <si>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040 CACHE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</si>
  <si>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</si>
  <si>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</si>
  <si>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84013 SAS-Title I Neglected and Delinquent</t>
  </si>
  <si>
    <t>19NDT 19NDT Transition FFY2019</t>
  </si>
  <si>
    <t>7840/4800</t>
  </si>
  <si>
    <t>20NDT 20NDT Transition FFY2020</t>
  </si>
  <si>
    <t>21NDT 21NDT Transition FFY2021</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</si>
  <si>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</si>
  <si>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</si>
  <si>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</si>
  <si>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</si>
  <si>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</si>
  <si>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</si>
  <si>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84287 SAS-After School 21st Cnt.Learning Center</t>
  </si>
  <si>
    <t>19ASFC 19ASFC Continuation Flow-through to LEAs FFY2019</t>
  </si>
  <si>
    <t>7910/4800</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</si>
  <si>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</si>
  <si>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</si>
  <si>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S192SL S192SL Title IIA School Leader FY2019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</si>
  <si>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</si>
  <si>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</si>
  <si>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</si>
  <si>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</si>
  <si>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21ARAS 21ARAS American Rescue Plan-Comprehensive After-School FFY21</t>
  </si>
  <si>
    <t>21ARPS 21ARPS American Rescue Plan-Summer Enrichment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</si>
  <si>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</si>
  <si>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</si>
  <si>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t>22ASSP 22ASSP After School Program FFY2022</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</si>
  <si>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</si>
  <si>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</si>
  <si>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</si>
  <si>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</si>
  <si>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</si>
  <si>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</si>
  <si>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</si>
  <si>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18PQGS Adult Education-Supplemental SFY2018</t>
  </si>
  <si>
    <t>19PQGS Adult Education-Supplemental SFY2019</t>
  </si>
  <si>
    <t>22PQGS 22PQGS Adult Education-Supplemental SFY2022</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</si>
  <si>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</si>
  <si>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</si>
  <si>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</si>
  <si>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21PKS 21PKS Intergenerational Poverty Interventions SFY2021</t>
  </si>
  <si>
    <t>5676/3800</t>
  </si>
  <si>
    <t>21PLNP 21PLNP School Safety Pilot Program SFY2021</t>
  </si>
  <si>
    <t>21SAPV 21SAPV Substance Abuse Prevention SFY2021</t>
  </si>
  <si>
    <t>21SMH 21SMH School Mental Health SFY21</t>
  </si>
  <si>
    <t>22PKS 22PKS Intergenerational Poverty Interventions SFY2022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</si>
  <si>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</si>
  <si>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t>S18PR1 S18PR1 PROFESSIONAL DEV. SFY2018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</si>
  <si>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</si>
  <si>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</si>
  <si>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040 CACHE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</si>
  <si>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</si>
  <si>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</si>
  <si>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</si>
  <si>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050 CARBON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</si>
  <si>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</si>
  <si>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</si>
  <si>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</si>
  <si>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</si>
  <si>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</si>
  <si>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</si>
  <si>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</si>
  <si>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</si>
  <si>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</si>
  <si>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</si>
  <si>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</si>
  <si>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</si>
  <si>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</si>
  <si>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</si>
  <si>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</si>
  <si>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</si>
  <si>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</si>
  <si>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21PUP 21PUP Effective Teaching High Poverty Schools SFY2021</t>
  </si>
  <si>
    <t>5668/3400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</si>
  <si>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</si>
  <si>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17PKU 17PKU School Turnaround and Leadership Dev</t>
  </si>
  <si>
    <t>5687/3800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</si>
  <si>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</si>
  <si>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</si>
  <si>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</si>
  <si>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</si>
  <si>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</si>
  <si>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050 CARBON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</si>
  <si>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</si>
  <si>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</si>
  <si>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</si>
  <si>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060 DAGGETT CO SCHOOL DISTRICT</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</si>
  <si>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</si>
  <si>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</si>
  <si>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</si>
  <si>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</si>
  <si>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84323 SPED-State Improvement Grant-IDEA</t>
  </si>
  <si>
    <t>19SIGF 19SIGF (MTSS) Grant - Flow Through</t>
  </si>
  <si>
    <t>7526/4526</t>
  </si>
  <si>
    <t>22SIGF 22SIGF (MTSS) Grant - Flow Through</t>
  </si>
  <si>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</si>
  <si>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</si>
  <si>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</si>
  <si>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</si>
  <si>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t>21ESSV 21ESSV ESSER II SEA Reservation FFY2021</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</si>
  <si>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</si>
  <si>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21ARPV 21ARPV American Rescue Plan-State Reserve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</si>
  <si>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</si>
  <si>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</si>
  <si>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</si>
  <si>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</si>
  <si>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</si>
  <si>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</si>
  <si>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</si>
  <si>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</si>
  <si>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</si>
  <si>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</si>
  <si>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</si>
  <si>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</si>
  <si>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060 DAGGETT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</si>
  <si>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</si>
  <si>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</si>
  <si>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</si>
  <si>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070 DAVIS CO SCHOOL DISTRICT</t>
    </r>
  </si>
  <si>
    <t>19ADEL Adult Education EL Civics FFY2019</t>
  </si>
  <si>
    <t>7584/4580</t>
  </si>
  <si>
    <t>19ADPI 19ADPI Adult Education Prison &amp; Inst FFY2019</t>
  </si>
  <si>
    <t>7581/4580</t>
  </si>
  <si>
    <t>20ADEL 20ADEL Adult Education EL Civics FFY2020</t>
  </si>
  <si>
    <t>20ADPI 20ADPI Adult Education Prison &amp; Inst FFY2020</t>
  </si>
  <si>
    <t>21ADEL 21ADEL Adult Education EL Civics FFY2021</t>
  </si>
  <si>
    <t>21ADPI 21ADPI Adult Education Prison &amp; Inst FFY2021</t>
  </si>
  <si>
    <t>22ADEL 22ADEL Adult Education EL Civics FFY2022</t>
  </si>
  <si>
    <t>22ADPI 22ADPI Adult Education Prison &amp; Inst FFY2022</t>
  </si>
  <si>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</si>
  <si>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</si>
  <si>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</si>
  <si>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22NDT 22NDT Transition FFY2022</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</si>
  <si>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</si>
  <si>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</si>
  <si>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</si>
  <si>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</si>
  <si>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</si>
  <si>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</si>
  <si>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84196 SAS-McKinney Vento Homeless Children</t>
  </si>
  <si>
    <t>19MVFT 19MVFT Flow-through FFY2019</t>
  </si>
  <si>
    <t>7950/4800</t>
  </si>
  <si>
    <t>20MVFT 20MVFT Flow-through FFY2020</t>
  </si>
  <si>
    <t>21MVFT 21MVFT Flow-through FFY2021</t>
  </si>
  <si>
    <t>22MVFT 22MVFT Flow-through FFY2022</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</si>
  <si>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</si>
  <si>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19ASFT 19ASFT Flow-through to LEAs FFY2019</t>
  </si>
  <si>
    <t>20ASFC 20ASFC Continuation Flow-through to LEAs FFY2020</t>
  </si>
  <si>
    <t>21ASFC 21ASFC Continuation Flow-through to LEAs FFY2021</t>
  </si>
  <si>
    <t>22ASFC 22ASFC Continuation Flow-through to LEAs FFY2022</t>
  </si>
  <si>
    <t>22ASFT 22ASFT Flow-through to LEAs FFY2022</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</si>
  <si>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</si>
  <si>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84287D SSS-Utah 21st CCLC Out of School Time Career Pathways Collab</t>
  </si>
  <si>
    <t>21CPFT 21CPFT Career Path Flow Through FFY2021</t>
  </si>
  <si>
    <t>7970/4800</t>
  </si>
  <si>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</si>
  <si>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t>20SIGF 20SIGF (MTSS) Grant - Flow Through</t>
  </si>
  <si>
    <t>21SIGF 21SIGF (MTSS) Grant - Flow Through</t>
  </si>
  <si>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</si>
  <si>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</si>
  <si>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212SA 212SA Title IIA State Level Activities FY2021</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</si>
  <si>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</si>
  <si>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</si>
  <si>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</si>
  <si>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</si>
  <si>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21ARPL 21ARPL American Rescue Plan -Accelerated Learning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</si>
  <si>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</si>
  <si>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</si>
  <si>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19CAM 19CAM Child &amp; Adult Day Care Program Meals FFY19</t>
  </si>
  <si>
    <t>20CAM 20CAM Child &amp; Adult Day Care Program Meals FFY20</t>
  </si>
  <si>
    <t>21CAM 21CAM Child &amp; Adult Day Care Program Meals FFY21</t>
  </si>
  <si>
    <t>21EOCC 21EOCC Emergency Operating Funds Childcare FY21</t>
  </si>
  <si>
    <t>8082/4560</t>
  </si>
  <si>
    <t>22CAM 22CAM Child &amp; Adult Day Care Program Meals FFY22</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</si>
  <si>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</si>
  <si>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</si>
  <si>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CIL CNP-Cash in Lieu-10.558</t>
  </si>
  <si>
    <t>19CIL 19CIL Cash in Lieu</t>
  </si>
  <si>
    <t>8076/4560</t>
  </si>
  <si>
    <t>20CIL 20CIL Cash in Lieu</t>
  </si>
  <si>
    <t>21CIL 21CIL Cash in Lieu</t>
  </si>
  <si>
    <t>22CIL 22CIL Cash in Lieu</t>
  </si>
  <si>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</si>
  <si>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</si>
  <si>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17PKH General Financial Literacy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</si>
  <si>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</si>
  <si>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</si>
  <si>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22PD 22PD T&amp;L-Professional Development SFY2022</t>
  </si>
  <si>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</si>
  <si>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</si>
  <si>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21PQHI 21PQHI Enhancement for Accelerated Students Prog-IB</t>
  </si>
  <si>
    <t>5612/3300</t>
  </si>
  <si>
    <t>21PUG 21PUG Title 1 Schools in Improv Paraed Prm SFY2021</t>
  </si>
  <si>
    <t>5685/3300</t>
  </si>
  <si>
    <t>22PQHI 22PQHI Enhancement for Accelerated Students Prog-IB</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</si>
  <si>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</si>
  <si>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PMAA CNP-Commodities 10.565</t>
  </si>
  <si>
    <t>20PMA 20PMA Commodities FFY2020</t>
  </si>
  <si>
    <r>
      <rPr>
        <b/>
        <sz val="8"/>
        <color theme="1"/>
        <rFont val="Andale WT"/>
        <family val="2"/>
      </rPr>
      <t>PMAA CNP-Commodities 10.565</t>
    </r>
    <r>
      <rPr>
        <b/>
        <sz val="8"/>
        <color theme="1"/>
        <rFont val="Andale WT"/>
        <family val="2"/>
      </rPr>
      <t xml:space="preserve"> - </t>
    </r>
    <r>
      <rPr>
        <b/>
        <sz val="8"/>
        <color theme="1"/>
        <rFont val="Andale WT"/>
        <family val="2"/>
      </rPr>
      <t>Summary</t>
    </r>
  </si>
  <si>
    <t>18SUPV Suicide Prevention SFY2018</t>
  </si>
  <si>
    <t>20PKU 20PKU School Turnaround and Leadership Dev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</si>
  <si>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</si>
  <si>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</si>
  <si>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21STPD 21STPD Professional Development for Indian Ed SFY2021</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</si>
  <si>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</si>
  <si>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20PKT 20PKT Reading Difficulties SB37 GS19 SFY2020</t>
  </si>
  <si>
    <t>21PKC 21PKC Competency-Based Ed Implementation Grants SFY21</t>
  </si>
  <si>
    <t>S18PLG S18PLG Digital Teaching &amp; Learning SFY2018 PSC</t>
  </si>
  <si>
    <t>S21UPP S21UPP UPPAC SFY2021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</si>
  <si>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</si>
  <si>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</si>
  <si>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070 DAVIS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</si>
  <si>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</si>
  <si>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</si>
  <si>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</si>
  <si>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080 DUCHESNE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</si>
  <si>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</si>
  <si>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</si>
  <si>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</si>
  <si>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</si>
  <si>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</si>
  <si>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</si>
  <si>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</si>
  <si>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</si>
  <si>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</si>
  <si>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</si>
  <si>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</si>
  <si>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</si>
  <si>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</si>
  <si>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21SMP 21SMP Special Milk Program FFY2021</t>
  </si>
  <si>
    <t>22SMP 22SMP Special Milk Program FFY2022</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</si>
  <si>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</si>
  <si>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</si>
  <si>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</si>
  <si>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</si>
  <si>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18EQUP 18EQUP Equipment Grant FFY2018</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</si>
  <si>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</si>
  <si>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</si>
  <si>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</si>
  <si>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</si>
  <si>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</si>
  <si>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</si>
  <si>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</si>
  <si>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</si>
  <si>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080 DUCHESNE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</si>
  <si>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</si>
  <si>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</si>
  <si>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</si>
  <si>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090 EMERY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</si>
  <si>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</si>
  <si>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19STAC 19STAC Special Ed State Level Activity FFY2019</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</si>
  <si>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</si>
  <si>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</si>
  <si>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</si>
  <si>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</si>
  <si>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</si>
  <si>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</si>
  <si>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</si>
  <si>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</si>
  <si>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</si>
  <si>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</si>
  <si>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A&amp;A A&amp;A-Assessment &amp; Accountability</t>
  </si>
  <si>
    <t>S22A2P S22A2P Assessment to Achievement Plus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</si>
  <si>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</si>
  <si>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</si>
  <si>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</si>
  <si>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</si>
  <si>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</si>
  <si>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</si>
  <si>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</si>
  <si>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</si>
  <si>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</si>
  <si>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18PRO1 18PRO1 PROFESSIONAL DEV. SFY2018</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</si>
  <si>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</si>
  <si>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090 EMERY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</si>
  <si>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</si>
  <si>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</si>
  <si>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</si>
  <si>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100 GARFIELD CO SCHOOL DISTRIC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</si>
  <si>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</si>
  <si>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</si>
  <si>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</si>
  <si>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19CRED 19CRED CTE Corrections Ed FFY2019</t>
  </si>
  <si>
    <t>7403/4559</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</si>
  <si>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</si>
  <si>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</si>
  <si>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</si>
  <si>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</si>
  <si>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</si>
  <si>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</si>
  <si>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</si>
  <si>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</si>
  <si>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</si>
  <si>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</si>
  <si>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</si>
  <si>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</si>
  <si>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</si>
  <si>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21TLAF 21TLAF TLA-Federal Mineral Lease SFY2021</t>
  </si>
  <si>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</si>
  <si>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</si>
  <si>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</si>
  <si>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</si>
  <si>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</si>
  <si>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</si>
  <si>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</si>
  <si>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</si>
  <si>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100 GARFIELD CO SCHOOL DISTRIC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</si>
  <si>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</si>
  <si>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</si>
  <si>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</si>
  <si>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110 GRAND CO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</si>
  <si>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</si>
  <si>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</si>
  <si>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</si>
  <si>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</si>
  <si>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</si>
  <si>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</si>
  <si>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</si>
  <si>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</si>
  <si>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84358B SAS-Rural and Low Income Schools</t>
  </si>
  <si>
    <t>19RLFT 19RLFT Rural and Low Income Flow Through FFY2019</t>
  </si>
  <si>
    <t>7940/4800</t>
  </si>
  <si>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</si>
  <si>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t>22ELSA 22ELSA State Activities FFY2022</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</si>
  <si>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</si>
  <si>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</si>
  <si>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</si>
  <si>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</si>
  <si>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</si>
  <si>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</si>
  <si>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</si>
  <si>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</si>
  <si>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</si>
  <si>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</si>
  <si>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</si>
  <si>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</si>
  <si>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</si>
  <si>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20PQGS 20PQGS Adult Education-Supplemental SFY2020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</si>
  <si>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</si>
  <si>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19PKS 19PKS Intergenerational Poverty Interventions SFY2019</t>
  </si>
  <si>
    <t>20PKS 20PKS Intergenerational Poverty Interventions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</si>
  <si>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</si>
  <si>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</si>
  <si>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</si>
  <si>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110 GRAND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</si>
  <si>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</si>
  <si>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</si>
  <si>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</si>
  <si>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120 GRANITE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</si>
  <si>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</si>
  <si>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</si>
  <si>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</si>
  <si>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</si>
  <si>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t>S20DEC S20DEC Administration FFY2020 PSC</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</si>
  <si>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</si>
  <si>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</si>
  <si>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21SPCT 21SPCT CTE Special Populations FFY2021</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</si>
  <si>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</si>
  <si>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</si>
  <si>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</si>
  <si>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</si>
  <si>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</si>
  <si>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</si>
  <si>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</si>
  <si>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84377 SAS-School Improvement Grant-Title II</t>
  </si>
  <si>
    <t>16SIFT 16SIFT SIG 1003 (g) Flow Through</t>
  </si>
  <si>
    <t>7803/4800</t>
  </si>
  <si>
    <t>17SIFT 17SIFT SIG(g) Flow-through FFY2017</t>
  </si>
  <si>
    <r>
      <rPr>
        <b/>
        <sz val="8"/>
        <color theme="1"/>
        <rFont val="Andale WT"/>
        <family val="2"/>
      </rPr>
      <t>84377 SAS-School Improvement Grant-Title II</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</si>
  <si>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</si>
  <si>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</si>
  <si>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</si>
  <si>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</si>
  <si>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</si>
  <si>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</si>
  <si>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</si>
  <si>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</si>
  <si>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</si>
  <si>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16PKH General Financial Literacy SFY2016</t>
  </si>
  <si>
    <t>17GFL General Financial Literacy (PAM)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</si>
  <si>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</si>
  <si>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</si>
  <si>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S21PD S21PD T&amp;L-Professional Development SFY2021 PSC</t>
  </si>
  <si>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</si>
  <si>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</si>
  <si>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20PUW 20PUW Grants for Educators in High-Need Schools</t>
  </si>
  <si>
    <t>5324/3400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</si>
  <si>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</si>
  <si>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18PKU School Turnaround and Leadership Dev SFY2018</t>
  </si>
  <si>
    <t>S18PKU S18PKU School Turnaround &amp; Leadership Dev SFY2018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</si>
  <si>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</si>
  <si>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21PLO 21PLO Student Health &amp; Counseling Support Pgm Admin</t>
  </si>
  <si>
    <r>
      <rPr>
        <b/>
        <sz val="8"/>
        <color theme="1"/>
        <rFont val="Andale WT"/>
        <family val="2"/>
      </rPr>
      <t>SSS SSS-Student Support Services</t>
    </r>
    <r>
      <rPr>
        <b/>
        <sz val="8"/>
        <color theme="1"/>
        <rFont val="Andale WT"/>
        <family val="2"/>
      </rPr>
      <t xml:space="preserve"> - </t>
    </r>
    <r>
      <rPr>
        <b/>
        <sz val="8"/>
        <color theme="1"/>
        <rFont val="Andale WT"/>
        <family val="2"/>
      </rPr>
      <t>Summary</t>
    </r>
  </si>
  <si>
    <t>18KSE 18KSE Kindergarten Supplement Enrichment Federal -93.558</t>
  </si>
  <si>
    <t>21PKCP 21PKCP CBE Planning Grants SFY2021</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</si>
  <si>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</si>
  <si>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</si>
  <si>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120 GRANITE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</si>
  <si>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</si>
  <si>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</si>
  <si>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</si>
  <si>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130 IRON CO SCHOOL DISTRICT</t>
    </r>
  </si>
  <si>
    <t>84000 SPED-University of Florida</t>
  </si>
  <si>
    <t>16SPUF 16SPUF CEEDAR Program FFY2016</t>
  </si>
  <si>
    <t>5913/3800</t>
  </si>
  <si>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</si>
  <si>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</si>
  <si>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</si>
  <si>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</si>
  <si>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</si>
  <si>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</si>
  <si>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</si>
  <si>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</si>
  <si>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</si>
  <si>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</si>
  <si>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</si>
  <si>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</si>
  <si>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</si>
  <si>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</si>
  <si>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</si>
  <si>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</si>
  <si>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</si>
  <si>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</si>
  <si>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</si>
  <si>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S20AAA S20AAA Administration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</si>
  <si>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</si>
  <si>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</si>
  <si>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</si>
  <si>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</si>
  <si>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18STEM STEM Lab Education SFY2018</t>
  </si>
  <si>
    <t>5643/3800</t>
  </si>
  <si>
    <t>19STEM 19STEM STEM Lab Education SFY2019</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</si>
  <si>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</si>
  <si>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</si>
  <si>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</si>
  <si>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</si>
  <si>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</si>
  <si>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</si>
  <si>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</si>
  <si>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22PKT 22PKT Reading Difficulties SB37 GS19 SFY2022</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</si>
  <si>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</si>
  <si>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</si>
  <si>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130 IRON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</si>
  <si>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</si>
  <si>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</si>
  <si>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</si>
  <si>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140 JORDAN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</si>
  <si>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</si>
  <si>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</si>
  <si>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</si>
  <si>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</si>
  <si>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</si>
  <si>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</si>
  <si>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</si>
  <si>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</si>
  <si>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</si>
  <si>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</si>
  <si>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</si>
  <si>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</si>
  <si>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</si>
  <si>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</si>
  <si>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</si>
  <si>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</si>
  <si>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</si>
  <si>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</si>
  <si>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</si>
  <si>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</si>
  <si>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</si>
  <si>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</si>
  <si>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</si>
  <si>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</si>
  <si>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</si>
  <si>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17PQGS Adult Education-Supplemental SFY2017</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</si>
  <si>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</si>
  <si>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POCOM POCOM-Policy &amp; Communications</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</si>
  <si>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</si>
  <si>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</si>
  <si>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21PKZ 21PKZ Improvement Opportunity Outside Reg. School Day</t>
  </si>
  <si>
    <t>5633/3800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</si>
  <si>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</si>
  <si>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t>S20PR1 S20PR1 Professional Dev. SFY2020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</si>
  <si>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</si>
  <si>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</si>
  <si>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140 JORDAN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</si>
  <si>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</si>
  <si>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</si>
  <si>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</si>
  <si>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150 JUAB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</si>
  <si>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</si>
  <si>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</si>
  <si>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</si>
  <si>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</si>
  <si>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</si>
  <si>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</si>
  <si>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</si>
  <si>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</si>
  <si>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</si>
  <si>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</si>
  <si>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</si>
  <si>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</si>
  <si>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</si>
  <si>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</si>
  <si>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</si>
  <si>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FINOPS FINOPS-Financial Operations</t>
  </si>
  <si>
    <t>21SOEF 21SOEF Statewide Online Ed Program Admin FT SFY2021</t>
  </si>
  <si>
    <t>5380/3800</t>
  </si>
  <si>
    <r>
      <rPr>
        <b/>
        <sz val="8"/>
        <color theme="1"/>
        <rFont val="Andale WT"/>
        <family val="2"/>
      </rPr>
      <t>FINOPS FINOPS-Financial Operations</t>
    </r>
    <r>
      <rPr>
        <b/>
        <sz val="8"/>
        <color theme="1"/>
        <rFont val="Andale WT"/>
        <family val="2"/>
      </rPr>
      <t xml:space="preserve"> - </t>
    </r>
    <r>
      <rPr>
        <b/>
        <sz val="8"/>
        <color theme="1"/>
        <rFont val="Andale WT"/>
        <family val="2"/>
      </rPr>
      <t>Summary</t>
    </r>
  </si>
  <si>
    <t>21PPBD 21PPBD Pub Ed Online Dist SFY2021</t>
  </si>
  <si>
    <t>22PPBD 22PPBD Pub Ed Online Dist SFY2022</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</si>
  <si>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</si>
  <si>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</si>
  <si>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</si>
  <si>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</si>
  <si>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</si>
  <si>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22SOEF 22SOEF Statewide Online Ed Program SFY2022</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</si>
  <si>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</si>
  <si>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</si>
  <si>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150 JUAB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</si>
  <si>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</si>
  <si>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</si>
  <si>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</si>
  <si>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160 KANE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</si>
  <si>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</si>
  <si>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</si>
  <si>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</si>
  <si>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</si>
  <si>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</si>
  <si>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</si>
  <si>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</si>
  <si>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</si>
  <si>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</si>
  <si>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</si>
  <si>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</si>
  <si>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</si>
  <si>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</si>
  <si>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</si>
  <si>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</si>
  <si>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</si>
  <si>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</si>
  <si>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</si>
  <si>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</si>
  <si>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</si>
  <si>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</si>
  <si>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160 KANE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</si>
  <si>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</si>
  <si>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</si>
  <si>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</si>
  <si>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170 MILLARD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</si>
  <si>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</si>
  <si>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</si>
  <si>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</si>
  <si>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</si>
  <si>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</si>
  <si>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20CRED 20CRED CTE Corrections Ed FFY2020</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</si>
  <si>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</si>
  <si>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</si>
  <si>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</si>
  <si>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</si>
  <si>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</si>
  <si>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</si>
  <si>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</si>
  <si>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</si>
  <si>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</si>
  <si>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</si>
  <si>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</si>
  <si>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</si>
  <si>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</si>
  <si>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</si>
  <si>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</si>
  <si>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</si>
  <si>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</si>
  <si>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</si>
  <si>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</si>
  <si>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170 MILLARD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</si>
  <si>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</si>
  <si>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</si>
  <si>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</si>
  <si>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180 MORGAN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</si>
  <si>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</si>
  <si>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</si>
  <si>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</si>
  <si>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</si>
  <si>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</si>
  <si>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</si>
  <si>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</si>
  <si>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</si>
  <si>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</si>
  <si>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</si>
  <si>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</si>
  <si>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</si>
  <si>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</si>
  <si>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</si>
  <si>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</si>
  <si>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</si>
  <si>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</si>
  <si>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</si>
  <si>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</si>
  <si>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</si>
  <si>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</si>
  <si>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180 MORGAN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</si>
  <si>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</si>
  <si>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</si>
  <si>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</si>
  <si>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190 NEBO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</si>
  <si>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</si>
  <si>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</si>
  <si>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</si>
  <si>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</si>
  <si>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</si>
  <si>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</si>
  <si>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</si>
  <si>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</si>
  <si>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</si>
  <si>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</si>
  <si>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</si>
  <si>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</si>
  <si>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</si>
  <si>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</si>
  <si>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</si>
  <si>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</si>
  <si>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</si>
  <si>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</si>
  <si>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</si>
  <si>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</si>
  <si>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</si>
  <si>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</si>
  <si>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</si>
  <si>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</si>
  <si>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</si>
  <si>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</si>
  <si>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</si>
  <si>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</si>
  <si>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22PROD 22PROD Professional Dev. SFY2022</t>
  </si>
  <si>
    <t>S22PR6 S22PR6 Professional Dev. SFY2022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</si>
  <si>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</si>
  <si>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</si>
  <si>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190 NEBO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</si>
  <si>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</si>
  <si>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</si>
  <si>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</si>
  <si>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200 NORTH SANPETE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</si>
  <si>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</si>
  <si>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</si>
  <si>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</si>
  <si>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</si>
  <si>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</si>
  <si>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</si>
  <si>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</si>
  <si>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</si>
  <si>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</si>
  <si>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</si>
  <si>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</si>
  <si>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</si>
  <si>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</si>
  <si>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</si>
  <si>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</si>
  <si>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</si>
  <si>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</si>
  <si>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</si>
  <si>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</si>
  <si>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</si>
  <si>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</si>
  <si>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</si>
  <si>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</si>
  <si>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22PKCP 22PKCP CBE Planning Grants SFY2022</t>
  </si>
  <si>
    <t>S22UPP S22UPP UPPAC SFY2022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</si>
  <si>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</si>
  <si>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</si>
  <si>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200 NORTH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</si>
  <si>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</si>
  <si>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</si>
  <si>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</si>
  <si>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210 NORTH SUMMIT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</si>
  <si>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</si>
  <si>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</si>
  <si>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</si>
  <si>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</si>
  <si>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</si>
  <si>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</si>
  <si>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</si>
  <si>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</si>
  <si>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</si>
  <si>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</si>
  <si>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</si>
  <si>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</si>
  <si>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</si>
  <si>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</si>
  <si>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</si>
  <si>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</si>
  <si>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</si>
  <si>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</si>
  <si>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</si>
  <si>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</si>
  <si>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210 NORTH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</si>
  <si>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</si>
  <si>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</si>
  <si>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</si>
  <si>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220 PARK CITY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</si>
  <si>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</si>
  <si>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</si>
  <si>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</si>
  <si>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</si>
  <si>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</si>
  <si>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</si>
  <si>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</si>
  <si>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</si>
  <si>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</si>
  <si>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</si>
  <si>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</si>
  <si>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</si>
  <si>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</si>
  <si>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</si>
  <si>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</si>
  <si>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</si>
  <si>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</si>
  <si>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</si>
  <si>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</si>
  <si>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</si>
  <si>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</si>
  <si>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</si>
  <si>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</si>
  <si>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220 PARK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</si>
  <si>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</si>
  <si>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</si>
  <si>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</si>
  <si>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230 PIUTE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</si>
  <si>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</si>
  <si>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</si>
  <si>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</si>
  <si>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</si>
  <si>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</si>
  <si>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</si>
  <si>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</si>
  <si>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</si>
  <si>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</si>
  <si>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</si>
  <si>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</si>
  <si>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</si>
  <si>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</si>
  <si>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</si>
  <si>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</si>
  <si>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</si>
  <si>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</si>
  <si>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</si>
  <si>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</si>
  <si>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</si>
  <si>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</si>
  <si>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</si>
  <si>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</si>
  <si>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</si>
  <si>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230 PIUTE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</si>
  <si>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</si>
  <si>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</si>
  <si>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</si>
  <si>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240 RICH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</si>
  <si>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</si>
  <si>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</si>
  <si>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</si>
  <si>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</si>
  <si>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</si>
  <si>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</si>
  <si>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</si>
  <si>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</si>
  <si>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</si>
  <si>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</si>
  <si>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</si>
  <si>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</si>
  <si>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</si>
  <si>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</si>
  <si>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</si>
  <si>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</si>
  <si>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</si>
  <si>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</si>
  <si>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</si>
  <si>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</si>
  <si>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240 RICH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</si>
  <si>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</si>
  <si>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</si>
  <si>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</si>
  <si>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250 SAN JUAN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</si>
  <si>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</si>
  <si>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</si>
  <si>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</si>
  <si>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</si>
  <si>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</si>
  <si>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</si>
  <si>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</si>
  <si>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</si>
  <si>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t>20RLFT 20RLFT Rural and Low Income Flow Through FFY2020</t>
  </si>
  <si>
    <t>21RLFT 21RLFT Rural and Low Income Flow Through FFY2021</t>
  </si>
  <si>
    <t>22RLFT 22RLFT Rural and Low Income Flow Through FFY2022</t>
  </si>
  <si>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</si>
  <si>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</si>
  <si>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</si>
  <si>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84377 SAS-School Improvement Grant-Title II</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</si>
  <si>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</si>
  <si>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</si>
  <si>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</si>
  <si>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</si>
  <si>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</si>
  <si>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S20A2A S20A2A Assessment to Achievement SFY2020 PSC</t>
  </si>
  <si>
    <t>S22A2A S22A2A Assessment to Achievement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</si>
  <si>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</si>
  <si>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</si>
  <si>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20CSJ 20CSJ CRF San Juan FFY2020</t>
  </si>
  <si>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</si>
  <si>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</si>
  <si>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</si>
  <si>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20EQUP 20EQUP Equipment Grant FFY2020</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</si>
  <si>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</si>
  <si>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</si>
  <si>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21PUS 21PUS Rural School Reimbursement Transp SFY2021</t>
  </si>
  <si>
    <t>5317/3200</t>
  </si>
  <si>
    <t>22PUS 22PUS Rural School Reimbursement Transp SFY2022</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</si>
  <si>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</si>
  <si>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19PKU 19PKU School Turnaround and Leadership Dev SFY2019</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</si>
  <si>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</si>
  <si>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</si>
  <si>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21PAX 21PAX Teacher Retention Program SFY2021</t>
  </si>
  <si>
    <t>5622/3800</t>
  </si>
  <si>
    <t>22PAX 22PAX Teacher Retention Program SFY2022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</si>
  <si>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</si>
  <si>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</si>
  <si>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</si>
  <si>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250 SAN JUAN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</si>
  <si>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</si>
  <si>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</si>
  <si>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</si>
  <si>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260 SEVIER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</si>
  <si>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</si>
  <si>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</si>
  <si>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</si>
  <si>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</si>
  <si>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</si>
  <si>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</si>
  <si>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</si>
  <si>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</si>
  <si>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</si>
  <si>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</si>
  <si>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</si>
  <si>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</si>
  <si>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</si>
  <si>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</si>
  <si>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</si>
  <si>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</si>
  <si>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</si>
  <si>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</si>
  <si>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</si>
  <si>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</si>
  <si>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</si>
  <si>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</si>
  <si>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</si>
  <si>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</si>
  <si>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260 SEVIER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</si>
  <si>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</si>
  <si>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</si>
  <si>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</si>
  <si>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270 SOUTH SANPETE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</si>
  <si>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</si>
  <si>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</si>
  <si>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</si>
  <si>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</si>
  <si>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</si>
  <si>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</si>
  <si>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</si>
  <si>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</si>
  <si>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</si>
  <si>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</si>
  <si>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</si>
  <si>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</si>
  <si>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</si>
  <si>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</si>
  <si>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</si>
  <si>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</si>
  <si>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</si>
  <si>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</si>
  <si>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</si>
  <si>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</si>
  <si>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</si>
  <si>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</si>
  <si>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</si>
  <si>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</si>
  <si>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21PROD 21PROD Professional Dev. SFY2021</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</si>
  <si>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</si>
  <si>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</si>
  <si>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270 SOUTH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</si>
  <si>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</si>
  <si>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</si>
  <si>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</si>
  <si>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280 SOUTH SUMMIT SCHOOL DISTRICT</t>
    </r>
  </si>
  <si>
    <t>S19T1S S19T1S SIG(a) Contracts FFY2019 PSC</t>
  </si>
  <si>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</si>
  <si>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</si>
  <si>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</si>
  <si>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</si>
  <si>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</si>
  <si>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</si>
  <si>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</si>
  <si>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</si>
  <si>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</si>
  <si>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</si>
  <si>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</si>
  <si>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</si>
  <si>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</si>
  <si>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</si>
  <si>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</si>
  <si>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</si>
  <si>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</si>
  <si>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</si>
  <si>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</si>
  <si>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</si>
  <si>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</si>
  <si>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280 SOUTH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</si>
  <si>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</si>
  <si>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</si>
  <si>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</si>
  <si>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290 TINTIC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</si>
  <si>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</si>
  <si>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</si>
  <si>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</si>
  <si>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</si>
  <si>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</si>
  <si>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</si>
  <si>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</si>
  <si>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</si>
  <si>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</si>
  <si>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</si>
  <si>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</si>
  <si>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</si>
  <si>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</si>
  <si>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</si>
  <si>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</si>
  <si>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</si>
  <si>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</si>
  <si>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</si>
  <si>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</si>
  <si>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290 TINTIC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</si>
  <si>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</si>
  <si>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</si>
  <si>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</si>
  <si>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300 TOOELE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</si>
  <si>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</si>
  <si>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</si>
  <si>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</si>
  <si>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</si>
  <si>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</si>
  <si>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</si>
  <si>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</si>
  <si>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</si>
  <si>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</si>
  <si>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</si>
  <si>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84377 SAS-School Improvement Grant-Title II</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</si>
  <si>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</si>
  <si>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</si>
  <si>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</si>
  <si>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</si>
  <si>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</si>
  <si>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</si>
  <si>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</si>
  <si>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</si>
  <si>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</si>
  <si>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</si>
  <si>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</si>
  <si>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</si>
  <si>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</si>
  <si>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</si>
  <si>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</si>
  <si>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</si>
  <si>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</si>
  <si>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</si>
  <si>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300 TOOELE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</si>
  <si>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</si>
  <si>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</si>
  <si>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</si>
  <si>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310 UINTAH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</si>
  <si>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</si>
  <si>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</si>
  <si>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</si>
  <si>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</si>
  <si>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</si>
  <si>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</si>
  <si>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</si>
  <si>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</si>
  <si>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</si>
  <si>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</si>
  <si>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84369 A&amp;A and IT-State Assessments</t>
  </si>
  <si>
    <t>S19AAD S19AAD Administration FFY2019 PSC</t>
  </si>
  <si>
    <r>
      <rPr>
        <b/>
        <sz val="8"/>
        <color theme="1"/>
        <rFont val="Andale WT"/>
        <family val="2"/>
      </rPr>
      <t>84369 A&amp;A and IT-State Assessments</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</si>
  <si>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</si>
  <si>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</si>
  <si>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</si>
  <si>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</si>
  <si>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</si>
  <si>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</si>
  <si>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</si>
  <si>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</si>
  <si>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</si>
  <si>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</si>
  <si>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</si>
  <si>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</si>
  <si>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</si>
  <si>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</si>
  <si>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</si>
  <si>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</si>
  <si>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310 UINTAH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</si>
  <si>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</si>
  <si>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</si>
  <si>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</si>
  <si>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320 WASATCH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</si>
  <si>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</si>
  <si>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</si>
  <si>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</si>
  <si>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</si>
  <si>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</si>
  <si>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</si>
  <si>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</si>
  <si>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</si>
  <si>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</si>
  <si>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</si>
  <si>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</si>
  <si>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</si>
  <si>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</si>
  <si>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</si>
  <si>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</si>
  <si>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</si>
  <si>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</si>
  <si>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</si>
  <si>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</si>
  <si>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S19SPD S19SPD SAS Professional Development SFY2019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</si>
  <si>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</si>
  <si>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</si>
  <si>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</si>
  <si>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</si>
  <si>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320 WASATCH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</si>
  <si>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</si>
  <si>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</si>
  <si>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</si>
  <si>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330 WASHINGTON CO SCHOOL DIST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</si>
  <si>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</si>
  <si>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</si>
  <si>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</si>
  <si>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</si>
  <si>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</si>
  <si>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22SPCT 22SPCT CTE Special Populations FFY2022</t>
  </si>
  <si>
    <t>7407/4500</t>
  </si>
  <si>
    <t>S21LDS S21LDS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</si>
  <si>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</si>
  <si>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</si>
  <si>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</si>
  <si>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</si>
  <si>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</si>
  <si>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</si>
  <si>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</si>
  <si>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84369 A&amp;A and IT-State Assessments</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</si>
  <si>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</si>
  <si>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</si>
  <si>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</si>
  <si>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</si>
  <si>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</si>
  <si>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</si>
  <si>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</si>
  <si>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</si>
  <si>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</si>
  <si>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15PKH General Financial Literacy SFY2015</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</si>
  <si>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</si>
  <si>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</si>
  <si>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FINOPS FINOPS-Financial Operations</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</si>
  <si>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</si>
  <si>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</si>
  <si>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</si>
  <si>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</si>
  <si>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</si>
  <si>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</si>
  <si>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</si>
  <si>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</si>
  <si>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330 WASHINGTON CO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</si>
  <si>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</si>
  <si>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</si>
  <si>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</si>
  <si>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340 WAYNE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</si>
  <si>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</si>
  <si>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</si>
  <si>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</si>
  <si>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</si>
  <si>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</si>
  <si>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</si>
  <si>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</si>
  <si>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</si>
  <si>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</si>
  <si>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</si>
  <si>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</si>
  <si>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</si>
  <si>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</si>
  <si>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</si>
  <si>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</si>
  <si>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</si>
  <si>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</si>
  <si>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</si>
  <si>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</si>
  <si>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</si>
  <si>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</si>
  <si>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</si>
  <si>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340 WAYNE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</si>
  <si>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</si>
  <si>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</si>
  <si>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</si>
  <si>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350 WEBER CO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</si>
  <si>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</si>
  <si>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</si>
  <si>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</si>
  <si>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</si>
  <si>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</si>
  <si>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</si>
  <si>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</si>
  <si>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</si>
  <si>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</si>
  <si>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</si>
  <si>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</si>
  <si>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</si>
  <si>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</si>
  <si>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</si>
  <si>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</si>
  <si>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</si>
  <si>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</si>
  <si>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</si>
  <si>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</si>
  <si>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</si>
  <si>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</si>
  <si>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</si>
  <si>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</si>
  <si>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20PKX 20PKX Partnerships for Student Success SFY20</t>
  </si>
  <si>
    <t>5648/3800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</si>
  <si>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</si>
  <si>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</si>
  <si>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21PKX 21PKX Partnerships for Student Success SFY2021</t>
  </si>
  <si>
    <t>22PKX 22PKX Partnerships for Student Success SFY2022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</si>
  <si>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</si>
  <si>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21BTSF 21BTSF Beverly Taylor Sorenson Foundation Grant</t>
  </si>
  <si>
    <t>5601/1920</t>
  </si>
  <si>
    <t>22TOTY 22TOTY Teacher of the Year SFY2022</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</si>
  <si>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</si>
  <si>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</si>
  <si>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350 WEBER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</si>
  <si>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</si>
  <si>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</si>
  <si>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</si>
  <si>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360 SLC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</si>
  <si>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</si>
  <si>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</si>
  <si>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</si>
  <si>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</si>
  <si>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</si>
  <si>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</si>
  <si>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</si>
  <si>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</si>
  <si>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</si>
  <si>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t>19ELSA 19ELSA State Activities FFY2019</t>
  </si>
  <si>
    <t>20ELSA 20ELSA State Activities FFY2020</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</si>
  <si>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</si>
  <si>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</si>
  <si>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84377 SAS-School Improvement Grant-Title II</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</si>
  <si>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</si>
  <si>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</si>
  <si>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</si>
  <si>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</si>
  <si>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</si>
  <si>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</si>
  <si>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</si>
  <si>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</si>
  <si>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</si>
  <si>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</si>
  <si>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</si>
  <si>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</si>
  <si>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</si>
  <si>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</si>
  <si>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22PKZ 22PKZ Improvement Opportunity Outside Reg. School Day</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</si>
  <si>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</si>
  <si>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22PRO5 22PRO5 Professional Dev. SFY2022</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</si>
  <si>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</si>
  <si>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360 SLC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</si>
  <si>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</si>
  <si>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</si>
  <si>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</si>
  <si>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370 OGDEN CITY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</si>
  <si>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</si>
  <si>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</si>
  <si>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19NDAC 19NDAC Academics FFY2019</t>
  </si>
  <si>
    <t>20NDAC 20NDAC Academics FFY2020</t>
  </si>
  <si>
    <t>21NDAC 21NDAC Academics FFY2021</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</si>
  <si>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</si>
  <si>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</si>
  <si>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</si>
  <si>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20SPCT 20SPCT CTE Special Populations FFY2020</t>
  </si>
  <si>
    <t>7407/4559</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</si>
  <si>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</si>
  <si>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</si>
  <si>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</si>
  <si>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</si>
  <si>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</si>
  <si>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</si>
  <si>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</si>
  <si>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</si>
  <si>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</si>
  <si>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</si>
  <si>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</si>
  <si>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</si>
  <si>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</si>
  <si>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</si>
  <si>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</si>
  <si>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</si>
  <si>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</si>
  <si>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</si>
  <si>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</si>
  <si>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</si>
  <si>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</si>
  <si>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17PKS Intergenerational Poverty Interventions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</si>
  <si>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</si>
  <si>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</si>
  <si>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</si>
  <si>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</si>
  <si>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370 OGDEN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</si>
  <si>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</si>
  <si>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</si>
  <si>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</si>
  <si>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380 PROVO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</si>
  <si>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</si>
  <si>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</si>
  <si>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</si>
  <si>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</si>
  <si>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</si>
  <si>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</si>
  <si>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</si>
  <si>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</si>
  <si>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</si>
  <si>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20ASFT 20ASFT Flow-through to LEAs FFY2020</t>
  </si>
  <si>
    <t>21ASFT 21ASFT Flow-through to LEAs FFY2021</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</si>
  <si>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</si>
  <si>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</si>
  <si>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</si>
  <si>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t>21ELSA 21ELSA State Activities FFY2021</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</si>
  <si>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</si>
  <si>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</si>
  <si>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</si>
  <si>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</si>
  <si>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</si>
  <si>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</si>
  <si>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</si>
  <si>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</si>
  <si>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</si>
  <si>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</si>
  <si>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</si>
  <si>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</si>
  <si>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</si>
  <si>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POCOM POCOM-Policy &amp; Communications</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</si>
  <si>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</si>
  <si>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</si>
  <si>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</si>
  <si>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</si>
  <si>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380 PROVO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</si>
  <si>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</si>
  <si>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</si>
  <si>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</si>
  <si>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390 LOGAN CITY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</si>
  <si>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</si>
  <si>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</si>
  <si>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</si>
  <si>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</si>
  <si>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</si>
  <si>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</si>
  <si>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</si>
  <si>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</si>
  <si>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</si>
  <si>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</si>
  <si>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</si>
  <si>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</si>
  <si>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</si>
  <si>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</si>
  <si>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</si>
  <si>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</si>
  <si>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</si>
  <si>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</si>
  <si>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</si>
  <si>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</si>
  <si>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</si>
  <si>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</si>
  <si>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</si>
  <si>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</si>
  <si>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</si>
  <si>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</si>
  <si>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</si>
  <si>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</si>
  <si>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390 LOGAN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</si>
  <si>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</si>
  <si>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</si>
  <si>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</si>
  <si>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400 MURRAY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</si>
  <si>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</si>
  <si>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</si>
  <si>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</si>
  <si>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</si>
  <si>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</si>
  <si>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</si>
  <si>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</si>
  <si>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</si>
  <si>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</si>
  <si>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</si>
  <si>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</si>
  <si>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</si>
  <si>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</si>
  <si>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</si>
  <si>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</si>
  <si>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</si>
  <si>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</si>
  <si>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</si>
  <si>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</si>
  <si>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</si>
  <si>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</si>
  <si>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</si>
  <si>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400 MURRAY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</si>
  <si>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</si>
  <si>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</si>
  <si>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</si>
  <si>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420 Canyons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</si>
  <si>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</si>
  <si>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</si>
  <si>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</si>
  <si>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</si>
  <si>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</si>
  <si>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</si>
  <si>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</si>
  <si>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</si>
  <si>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</si>
  <si>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</si>
  <si>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</si>
  <si>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</si>
  <si>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</si>
  <si>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</si>
  <si>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</si>
  <si>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</si>
  <si>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</si>
  <si>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</si>
  <si>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</si>
  <si>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</si>
  <si>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</si>
  <si>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</si>
  <si>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</si>
  <si>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FINOPS FINOPS-Financial Operations</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</si>
  <si>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</si>
  <si>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</si>
  <si>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</si>
  <si>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POCOM POCOM-Policy &amp; Communications</t>
    </r>
    <r>
      <rPr>
        <b/>
        <sz val="8"/>
        <color theme="1"/>
        <rFont val="Andale WT"/>
        <family val="2"/>
      </rPr>
      <t xml:space="preserve"> - </t>
    </r>
    <r>
      <rPr>
        <b/>
        <sz val="8"/>
        <color theme="1"/>
        <rFont val="Andale WT"/>
        <family val="2"/>
      </rPr>
      <t>Summary</t>
    </r>
  </si>
  <si>
    <t>17PKX Partnerships for Student Success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</si>
  <si>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</si>
  <si>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</si>
  <si>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22PKXC 22PKXC Partnerships for Student Success Continuation SFY2022</t>
  </si>
  <si>
    <t>22PLO 22PLO Student Health &amp; Counseling Support Pgm Admin</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</si>
  <si>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</si>
  <si>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</si>
  <si>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420 Canyons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</si>
  <si>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</si>
  <si>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</si>
  <si>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</si>
  <si>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700 CUES</t>
    </r>
  </si>
  <si>
    <t>47076 T&amp;L-Education &amp; Human Resources</t>
  </si>
  <si>
    <t>21FUEL 21FUEL Fostering Ut Ed Learning Grades 4-6 CS FY21</t>
  </si>
  <si>
    <t>7503/4500</t>
  </si>
  <si>
    <r>
      <rPr>
        <b/>
        <sz val="8"/>
        <color theme="1"/>
        <rFont val="Andale WT"/>
        <family val="2"/>
      </rPr>
      <t>47076 T&amp;L-Education &amp; Human Resources</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</si>
  <si>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</si>
  <si>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</si>
  <si>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</si>
  <si>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</si>
  <si>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</si>
  <si>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RSC RSC-Regional Service Centers</t>
  </si>
  <si>
    <t>21PIA 21PIA Regional Service Centers</t>
  </si>
  <si>
    <t>22PIA 22PIA Regional Service Centers</t>
  </si>
  <si>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</si>
  <si>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</si>
  <si>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700 CUES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</si>
  <si>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</si>
  <si>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</si>
  <si>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</si>
  <si>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710 NUES</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</si>
  <si>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</si>
  <si>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</si>
  <si>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</si>
  <si>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</si>
  <si>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</si>
  <si>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</si>
  <si>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710 NUES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</si>
  <si>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</si>
  <si>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</si>
  <si>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</si>
  <si>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720 SESC</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</si>
  <si>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</si>
  <si>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</si>
  <si>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</si>
  <si>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</si>
  <si>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</si>
  <si>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720 SESC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</si>
  <si>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</si>
  <si>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</si>
  <si>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</si>
  <si>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730 SEDC</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</si>
  <si>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</si>
  <si>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</si>
  <si>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</si>
  <si>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</si>
  <si>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</si>
  <si>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</si>
  <si>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730 SEDC</t>
    </r>
    <r>
      <rPr>
        <b/>
        <sz val="8"/>
        <color theme="1"/>
        <rFont val="Andale WT"/>
        <family val="2"/>
      </rPr>
      <t xml:space="preserve"> - </t>
    </r>
    <r>
      <rPr>
        <b/>
        <sz val="8"/>
        <color theme="1"/>
        <rFont val="Andale WT"/>
        <family val="2"/>
      </rPr>
      <t>Summary</t>
    </r>
  </si>
  <si>
    <r>
      <rPr>
        <b/>
        <sz val="8"/>
        <color theme="1"/>
        <rFont val="Andale WT"/>
        <family val="2"/>
      </rPr>
      <t>00DISTRICT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</si>
  <si>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</si>
  <si>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</si>
  <si>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</si>
  <si>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1B0 UTAH COUNTY ACADEMY OF SCIENCES</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</si>
  <si>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</si>
  <si>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</si>
  <si>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</si>
  <si>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</si>
  <si>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</si>
  <si>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</si>
  <si>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</si>
  <si>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</si>
  <si>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</si>
  <si>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</si>
  <si>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21PQN 21PQN Charter School Local Replacement SFY2021</t>
  </si>
  <si>
    <t>5619/3200</t>
  </si>
  <si>
    <t>21PUE 21PUE Charter School Funding Base Prog SFY2021</t>
  </si>
  <si>
    <t>VAR/3200</t>
  </si>
  <si>
    <t>22PQN 22PQN Charter School Local Replacement SFY2022</t>
  </si>
  <si>
    <t>22PUE 22PUE Charter School Funding Base Prog SFY2022</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</si>
  <si>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</si>
  <si>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</si>
  <si>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</si>
  <si>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1B0 UTAH COUNTY ACADEMY OF SCIENCES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</si>
  <si>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</si>
  <si>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</si>
  <si>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</si>
  <si>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1C0 ODYSSEY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</si>
  <si>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</si>
  <si>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</si>
  <si>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</si>
  <si>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</si>
  <si>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</si>
  <si>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</si>
  <si>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</si>
  <si>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</si>
  <si>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</si>
  <si>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</si>
  <si>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</si>
  <si>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</si>
  <si>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</si>
  <si>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</si>
  <si>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</si>
  <si>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</si>
  <si>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</si>
  <si>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1C0 ODYSSEY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</si>
  <si>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</si>
  <si>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</si>
  <si>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</si>
  <si>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1D0 RENAISSANCE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</si>
  <si>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</si>
  <si>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</si>
  <si>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</si>
  <si>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</si>
  <si>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</si>
  <si>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</si>
  <si>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</si>
  <si>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</si>
  <si>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</si>
  <si>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</si>
  <si>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</si>
  <si>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1D0 RENAISSANCE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</si>
  <si>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</si>
  <si>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</si>
  <si>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</si>
  <si>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1E0 GUADALUPE SCHOOL - SALT LAKE CITY SCHOOL DIST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</si>
  <si>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</si>
  <si>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</si>
  <si>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</si>
  <si>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</si>
  <si>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</si>
  <si>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</si>
  <si>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</si>
  <si>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</si>
  <si>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</si>
  <si>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</si>
  <si>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</si>
  <si>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</si>
  <si>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</si>
  <si>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</si>
  <si>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</si>
  <si>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</si>
  <si>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</si>
  <si>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</si>
  <si>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</si>
  <si>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20PKZ 20PKZ Improvement Opportunity Outside Reg. School Day</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</si>
  <si>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</si>
  <si>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</si>
  <si>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</si>
  <si>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1E0 GUADALUPE SCHOOL - SALT LAKE CITY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</si>
  <si>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</si>
  <si>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</si>
  <si>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</si>
  <si>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1F0 QUEST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</si>
  <si>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</si>
  <si>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</si>
  <si>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</si>
  <si>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</si>
  <si>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</si>
  <si>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</si>
  <si>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</si>
  <si>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</si>
  <si>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</si>
  <si>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</si>
  <si>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</si>
  <si>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</si>
  <si>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</si>
  <si>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</si>
  <si>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</si>
  <si>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</si>
  <si>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</si>
  <si>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1F0 QUEST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</si>
  <si>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</si>
  <si>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</si>
  <si>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</si>
  <si>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1G0 Jefferson Acadmey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</si>
  <si>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</si>
  <si>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</si>
  <si>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</si>
  <si>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</si>
  <si>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</si>
  <si>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</si>
  <si>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</si>
  <si>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</si>
  <si>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</si>
  <si>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</si>
  <si>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</si>
  <si>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</si>
  <si>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</si>
  <si>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</si>
  <si>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</si>
  <si>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1G0 Jefferson Acadmey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</si>
  <si>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</si>
  <si>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</si>
  <si>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</si>
  <si>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1I0 Utah International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</si>
  <si>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</si>
  <si>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</si>
  <si>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</si>
  <si>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</si>
  <si>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</si>
  <si>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</si>
  <si>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</si>
  <si>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</si>
  <si>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</si>
  <si>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</si>
  <si>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</si>
  <si>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</si>
  <si>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</si>
  <si>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</si>
  <si>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</si>
  <si>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1I0 Utah International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</si>
  <si>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</si>
  <si>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</si>
  <si>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</si>
  <si>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1K0 VANGUARD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</si>
  <si>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</si>
  <si>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</si>
  <si>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</si>
  <si>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</si>
  <si>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</si>
  <si>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</si>
  <si>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</si>
  <si>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</si>
  <si>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</si>
  <si>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</si>
  <si>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</si>
  <si>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</si>
  <si>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</si>
  <si>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</si>
  <si>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</si>
  <si>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</si>
  <si>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1K0 VANGUARD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</si>
  <si>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</si>
  <si>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</si>
  <si>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</si>
  <si>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1L0 ATHLOS ACADEMIES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</si>
  <si>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</si>
  <si>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</si>
  <si>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</si>
  <si>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</si>
  <si>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</si>
  <si>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</si>
  <si>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</si>
  <si>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</si>
  <si>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</si>
  <si>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</si>
  <si>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</si>
  <si>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</si>
  <si>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</si>
  <si>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</si>
  <si>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</si>
  <si>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</si>
  <si>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</si>
  <si>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1L0 ATHLOS ACADEMIES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</si>
  <si>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</si>
  <si>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</si>
  <si>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</si>
  <si>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1M0 Advantage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</si>
  <si>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</si>
  <si>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</si>
  <si>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</si>
  <si>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</si>
  <si>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</si>
  <si>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</si>
  <si>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</si>
  <si>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</si>
  <si>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</si>
  <si>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</si>
  <si>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</si>
  <si>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CHSCH CHSCH-Charter School</t>
  </si>
  <si>
    <t>19CHSU 19CHSU Start-up Funds SFY2019</t>
  </si>
  <si>
    <t>5846/3800</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</si>
  <si>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</si>
  <si>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</si>
  <si>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</si>
  <si>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</si>
  <si>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</si>
  <si>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</si>
  <si>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1M0 Advantage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</si>
  <si>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</si>
  <si>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</si>
  <si>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</si>
  <si>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2B0 LINCOLN ACADEMY INCORPORATED</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</si>
  <si>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</si>
  <si>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</si>
  <si>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</si>
  <si>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</si>
  <si>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</si>
  <si>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</si>
  <si>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</si>
  <si>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</si>
  <si>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</si>
  <si>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</si>
  <si>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</si>
  <si>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</si>
  <si>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</si>
  <si>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</si>
  <si>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</si>
  <si>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</si>
  <si>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</si>
  <si>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</si>
  <si>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</si>
  <si>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2B0 LINCOLN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</si>
  <si>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</si>
  <si>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</si>
  <si>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</si>
  <si>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2C0 INTECH COLLEGIATE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</si>
  <si>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</si>
  <si>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</si>
  <si>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</si>
  <si>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</si>
  <si>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</si>
  <si>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</si>
  <si>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</si>
  <si>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</si>
  <si>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</si>
  <si>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</si>
  <si>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</si>
  <si>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</si>
  <si>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</si>
  <si>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</si>
  <si>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</si>
  <si>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2C0 INTECH COLLEGIATE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</si>
  <si>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</si>
  <si>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</si>
  <si>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</si>
  <si>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2D0 CHANNING HALL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</si>
  <si>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</si>
  <si>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</si>
  <si>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</si>
  <si>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</si>
  <si>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</si>
  <si>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</si>
  <si>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</si>
  <si>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</si>
  <si>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</si>
  <si>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</si>
  <si>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</si>
  <si>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</si>
  <si>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</si>
  <si>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</si>
  <si>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</si>
  <si>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</si>
  <si>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17PKT 17PKT SB117 Reading Intervention SFY2017</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</si>
  <si>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</si>
  <si>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2D0 CHANNING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</si>
  <si>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</si>
  <si>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</si>
  <si>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</si>
  <si>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2E0 KARL G. MAESER PREPARATORY ACADEMY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</si>
  <si>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</si>
  <si>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</si>
  <si>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</si>
  <si>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</si>
  <si>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</si>
  <si>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</si>
  <si>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</si>
  <si>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</si>
  <si>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</si>
  <si>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</si>
  <si>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</si>
  <si>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</si>
  <si>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2E0 KARL G. MAESER PREPARATORY ACADEMY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</si>
  <si>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</si>
  <si>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</si>
  <si>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</si>
  <si>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2F0 ROCKWELL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</si>
  <si>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</si>
  <si>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</si>
  <si>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</si>
  <si>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</si>
  <si>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</si>
  <si>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</si>
  <si>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</si>
  <si>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</si>
  <si>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</si>
  <si>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</si>
  <si>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</si>
  <si>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</si>
  <si>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</si>
  <si>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</si>
  <si>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</si>
  <si>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</si>
  <si>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</si>
  <si>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</si>
  <si>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2F0 ROCKWELL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</si>
  <si>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</si>
  <si>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</si>
  <si>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</si>
  <si>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2G0 VISTA AT ENTRADA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</si>
  <si>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</si>
  <si>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</si>
  <si>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</si>
  <si>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</si>
  <si>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</si>
  <si>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</si>
  <si>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</si>
  <si>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</si>
  <si>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</si>
  <si>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</si>
  <si>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</si>
  <si>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</si>
  <si>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</si>
  <si>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</si>
  <si>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</si>
  <si>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</si>
  <si>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</si>
  <si>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</si>
  <si>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</si>
  <si>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2G0 VISTA AT ENTRADA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</si>
  <si>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</si>
  <si>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</si>
  <si>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</si>
  <si>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2H0 UTAH CONNECTIONS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</si>
  <si>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</si>
  <si>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</si>
  <si>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</si>
  <si>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</si>
  <si>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</si>
  <si>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</si>
  <si>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</si>
  <si>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</si>
  <si>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</si>
  <si>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</si>
  <si>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</si>
  <si>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</si>
  <si>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</si>
  <si>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</si>
  <si>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</si>
  <si>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</si>
  <si>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2H0 UTAH CONNECTIONS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</si>
  <si>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</si>
  <si>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</si>
  <si>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</si>
  <si>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2I0 Generacion Floreciente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</si>
  <si>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</si>
  <si>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</si>
  <si>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</si>
  <si>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</si>
  <si>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</si>
  <si>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</si>
  <si>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</si>
  <si>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</si>
  <si>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</si>
  <si>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</si>
  <si>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</si>
  <si>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</si>
  <si>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</si>
  <si>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</si>
  <si>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</si>
  <si>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</si>
  <si>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</si>
  <si>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2I0 Generacion Floreciente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</si>
  <si>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</si>
  <si>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</si>
  <si>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</si>
  <si>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2J0 Ascent Academies of Utah</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</si>
  <si>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</si>
  <si>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</si>
  <si>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</si>
  <si>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</si>
  <si>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</si>
  <si>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</si>
  <si>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</si>
  <si>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</si>
  <si>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</si>
  <si>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</si>
  <si>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</si>
  <si>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</si>
  <si>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</si>
  <si>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</si>
  <si>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</si>
  <si>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</si>
  <si>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</si>
  <si>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</si>
  <si>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</si>
  <si>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</si>
  <si>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</si>
  <si>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</si>
  <si>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2J0 Ascent Academies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</si>
  <si>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</si>
  <si>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</si>
  <si>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</si>
  <si>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2K0 UTAH MILITARY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</si>
  <si>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</si>
  <si>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</si>
  <si>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</si>
  <si>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</si>
  <si>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</si>
  <si>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</si>
  <si>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</si>
  <si>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</si>
  <si>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</si>
  <si>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</si>
  <si>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</si>
  <si>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</si>
  <si>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</si>
  <si>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</si>
  <si>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</si>
  <si>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</si>
  <si>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</si>
  <si>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</si>
  <si>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2K0 UTAH MILITARY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</si>
  <si>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</si>
  <si>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</si>
  <si>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</si>
  <si>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2L0 CENTER FOR CREATIVITY INNOVATION AND DICOVERY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</si>
  <si>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</si>
  <si>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</si>
  <si>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</si>
  <si>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</si>
  <si>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</si>
  <si>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</si>
  <si>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</si>
  <si>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</si>
  <si>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</si>
  <si>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</si>
  <si>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</si>
  <si>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</si>
  <si>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</si>
  <si>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</si>
  <si>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</si>
  <si>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</si>
  <si>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</si>
  <si>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18BTSF 18BTSF Beverly Taylor Sorenson Foundation Grant SFY2018</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</si>
  <si>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</si>
  <si>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2L0 CENTER FOR CREATIVITY INNOVATION AND DICOVERY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</si>
  <si>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</si>
  <si>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</si>
  <si>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</si>
  <si>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3B0 BEEHIVE SCIENCE &amp; TECHNOLOGY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</si>
  <si>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</si>
  <si>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</si>
  <si>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</si>
  <si>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</si>
  <si>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</si>
  <si>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</si>
  <si>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</si>
  <si>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</si>
  <si>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</si>
  <si>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</si>
  <si>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</si>
  <si>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</si>
  <si>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</si>
  <si>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</si>
  <si>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</si>
  <si>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</si>
  <si>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</si>
  <si>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3B0 BEEHIVE SCIENCE &amp; TECHNOLOGY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</si>
  <si>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</si>
  <si>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</si>
  <si>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</si>
  <si>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3C0 ENTHEOS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</si>
  <si>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</si>
  <si>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</si>
  <si>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</si>
  <si>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</si>
  <si>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</si>
  <si>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</si>
  <si>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</si>
  <si>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</si>
  <si>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</si>
  <si>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</si>
  <si>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</si>
  <si>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</si>
  <si>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</si>
  <si>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</si>
  <si>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</si>
  <si>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</si>
  <si>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</si>
  <si>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</si>
  <si>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3C0 ENTHEOS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</si>
  <si>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</si>
  <si>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</si>
  <si>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</si>
  <si>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3D0 SPECTRUM ACADEMY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</si>
  <si>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</si>
  <si>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</si>
  <si>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</si>
  <si>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</si>
  <si>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</si>
  <si>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</si>
  <si>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</si>
  <si>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</si>
  <si>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</si>
  <si>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</si>
  <si>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</si>
  <si>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</si>
  <si>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</si>
  <si>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</si>
  <si>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</si>
  <si>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</si>
  <si>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</si>
  <si>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</si>
  <si>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</si>
  <si>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</si>
  <si>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</si>
  <si>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</si>
  <si>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3D0 SPECTRUM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</si>
  <si>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</si>
  <si>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</si>
  <si>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</si>
  <si>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3E0 C.S. Lewis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</si>
  <si>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</si>
  <si>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</si>
  <si>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</si>
  <si>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</si>
  <si>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</si>
  <si>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</si>
  <si>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</si>
  <si>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</si>
  <si>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</si>
  <si>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</si>
  <si>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</si>
  <si>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</si>
  <si>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</si>
  <si>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</si>
  <si>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</si>
  <si>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</si>
  <si>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</si>
  <si>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</si>
  <si>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</si>
  <si>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3E0 C.S. Lewis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</si>
  <si>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</si>
  <si>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</si>
  <si>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</si>
  <si>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3F0 VENTURE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</si>
  <si>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</si>
  <si>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</si>
  <si>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</si>
  <si>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</si>
  <si>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</si>
  <si>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</si>
  <si>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</si>
  <si>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</si>
  <si>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</si>
  <si>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</si>
  <si>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</si>
  <si>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</si>
  <si>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</si>
  <si>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</si>
  <si>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</si>
  <si>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</si>
  <si>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</si>
  <si>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3F0 VENTURE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</si>
  <si>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</si>
  <si>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</si>
  <si>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</si>
  <si>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3G0 Bear River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</si>
  <si>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</si>
  <si>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</si>
  <si>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</si>
  <si>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</si>
  <si>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</si>
  <si>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</si>
  <si>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</si>
  <si>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</si>
  <si>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</si>
  <si>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</si>
  <si>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</si>
  <si>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</si>
  <si>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</si>
  <si>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</si>
  <si>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</si>
  <si>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</si>
  <si>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</si>
  <si>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</si>
  <si>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3G0 Bear River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</si>
  <si>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</si>
  <si>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</si>
  <si>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</si>
  <si>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3H0 ENDEAVOR HALL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</si>
  <si>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</si>
  <si>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</si>
  <si>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</si>
  <si>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</si>
  <si>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</si>
  <si>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</si>
  <si>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</si>
  <si>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</si>
  <si>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</si>
  <si>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</si>
  <si>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</si>
  <si>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</si>
  <si>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</si>
  <si>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</si>
  <si>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</si>
  <si>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</si>
  <si>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</si>
  <si>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</si>
  <si>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</si>
  <si>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3H0 ENDEAVOR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</si>
  <si>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</si>
  <si>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</si>
  <si>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</si>
  <si>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3I0 Leadership Learning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</si>
  <si>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</si>
  <si>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</si>
  <si>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</si>
  <si>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</si>
  <si>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</si>
  <si>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</si>
  <si>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</si>
  <si>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</si>
  <si>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</si>
  <si>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</si>
  <si>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</si>
  <si>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</si>
  <si>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</si>
  <si>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</si>
  <si>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</si>
  <si>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3I0 Leadership Learning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</si>
  <si>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</si>
  <si>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</si>
  <si>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</si>
  <si>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3J0 Dixie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</si>
  <si>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</si>
  <si>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</si>
  <si>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</si>
  <si>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</si>
  <si>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</si>
  <si>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</si>
  <si>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</si>
  <si>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</si>
  <si>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</si>
  <si>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</si>
  <si>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</si>
  <si>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</si>
  <si>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</si>
  <si>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</si>
  <si>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</si>
  <si>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</si>
  <si>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</si>
  <si>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</si>
  <si>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3J0 Dixie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</si>
  <si>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</si>
  <si>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</si>
  <si>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</si>
  <si>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3K0 ROOTS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</si>
  <si>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</si>
  <si>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</si>
  <si>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</si>
  <si>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</si>
  <si>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</si>
  <si>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</si>
  <si>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</si>
  <si>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</si>
  <si>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</si>
  <si>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</si>
  <si>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</si>
  <si>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</si>
  <si>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</si>
  <si>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3K0 ROOTS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</si>
  <si>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</si>
  <si>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</si>
  <si>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</si>
  <si>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3L0 LEADERSHIP ACADEMY OF UTAH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</si>
  <si>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</si>
  <si>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</si>
  <si>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</si>
  <si>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</si>
  <si>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</si>
  <si>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</si>
  <si>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</si>
  <si>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</si>
  <si>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</si>
  <si>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FINOPS FINOPS-Financial Operations</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</si>
  <si>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</si>
  <si>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</si>
  <si>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</si>
  <si>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3L0 LEADERSHIP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</si>
  <si>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</si>
  <si>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</si>
  <si>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</si>
  <si>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3M0 BRIDGE ELEMENTARY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</si>
  <si>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</si>
  <si>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</si>
  <si>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</si>
  <si>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</si>
  <si>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</si>
  <si>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</si>
  <si>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</si>
  <si>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</si>
  <si>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</si>
  <si>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</si>
  <si>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</si>
  <si>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</si>
  <si>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</si>
  <si>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</si>
  <si>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</si>
  <si>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</si>
  <si>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</si>
  <si>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</si>
  <si>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3M0 BRIDGE ELEMENTARY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</si>
  <si>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</si>
  <si>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</si>
  <si>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</si>
  <si>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4B0 WASATCH PEAK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</si>
  <si>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</si>
  <si>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</si>
  <si>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</si>
  <si>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</si>
  <si>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</si>
  <si>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</si>
  <si>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</si>
  <si>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</si>
  <si>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</si>
  <si>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</si>
  <si>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</si>
  <si>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</si>
  <si>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</si>
  <si>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</si>
  <si>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</si>
  <si>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</si>
  <si>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</si>
  <si>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4B0 WASATCH PEAK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</si>
  <si>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</si>
  <si>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</si>
  <si>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</si>
  <si>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4C0 LAKEVIEW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</si>
  <si>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</si>
  <si>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</si>
  <si>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</si>
  <si>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</si>
  <si>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</si>
  <si>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</si>
  <si>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</si>
  <si>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</si>
  <si>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</si>
  <si>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</si>
  <si>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</si>
  <si>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</si>
  <si>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</si>
  <si>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</si>
  <si>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</si>
  <si>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</si>
  <si>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</si>
  <si>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4C0 LAKEVIEW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</si>
  <si>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</si>
  <si>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</si>
  <si>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</si>
  <si>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4D0 SYRACUSE ARTS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</si>
  <si>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</si>
  <si>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</si>
  <si>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</si>
  <si>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</si>
  <si>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</si>
  <si>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</si>
  <si>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</si>
  <si>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</si>
  <si>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</si>
  <si>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</si>
  <si>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</si>
  <si>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</si>
  <si>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</si>
  <si>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</si>
  <si>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</si>
  <si>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</si>
  <si>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21ARTW 21ARTW Art Works for Kids SFY2021</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</si>
  <si>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</si>
  <si>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4D0 SYRACUSE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</si>
  <si>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</si>
  <si>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</si>
  <si>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</si>
  <si>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4E0 DUEL IMMERSION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</si>
  <si>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</si>
  <si>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</si>
  <si>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</si>
  <si>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</si>
  <si>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</si>
  <si>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</si>
  <si>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</si>
  <si>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</si>
  <si>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</si>
  <si>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</si>
  <si>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</si>
  <si>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</si>
  <si>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</si>
  <si>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</si>
  <si>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</si>
  <si>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</si>
  <si>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</si>
  <si>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</si>
  <si>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</si>
  <si>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4E0 DUEL IMMERSION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</si>
  <si>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</si>
  <si>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</si>
  <si>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</si>
  <si>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4F0 SL CENTER FOR SCIENCE EDUCATION</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</si>
  <si>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</si>
  <si>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</si>
  <si>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</si>
  <si>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</si>
  <si>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</si>
  <si>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</si>
  <si>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</si>
  <si>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</si>
  <si>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</si>
  <si>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</si>
  <si>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</si>
  <si>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</si>
  <si>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</si>
  <si>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</si>
  <si>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</si>
  <si>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</si>
  <si>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4F0 SL CENTER FOR SCIENCE EDUCATION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</si>
  <si>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</si>
  <si>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</si>
  <si>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</si>
  <si>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4G0 Maria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</si>
  <si>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</si>
  <si>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</si>
  <si>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</si>
  <si>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</si>
  <si>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</si>
  <si>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</si>
  <si>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</si>
  <si>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</si>
  <si>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</si>
  <si>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</si>
  <si>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</si>
  <si>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</si>
  <si>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</si>
  <si>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</si>
  <si>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4G0 Maria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</si>
  <si>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</si>
  <si>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</si>
  <si>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</si>
  <si>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4I0 Salt Lake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</si>
  <si>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</si>
  <si>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</si>
  <si>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</si>
  <si>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</si>
  <si>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</si>
  <si>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</si>
  <si>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</si>
  <si>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</si>
  <si>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</si>
  <si>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</si>
  <si>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</si>
  <si>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</si>
  <si>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</si>
  <si>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</si>
  <si>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</si>
  <si>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</si>
  <si>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</si>
  <si>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</si>
  <si>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4I0 Salt Lake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</si>
  <si>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</si>
  <si>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</si>
  <si>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</si>
  <si>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4K0 ATHENIAN EACADEMY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</si>
  <si>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</si>
  <si>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</si>
  <si>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</si>
  <si>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</si>
  <si>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</si>
  <si>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</si>
  <si>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</si>
  <si>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</si>
  <si>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</si>
  <si>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</si>
  <si>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</si>
  <si>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</si>
  <si>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</si>
  <si>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</si>
  <si>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</si>
  <si>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</si>
  <si>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4K0 ATHENIAN EACADEMY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</si>
  <si>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</si>
  <si>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</si>
  <si>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</si>
  <si>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4M0 MOUNTAIN SUNRISE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</si>
  <si>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</si>
  <si>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</si>
  <si>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</si>
  <si>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</si>
  <si>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</si>
  <si>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</si>
  <si>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</si>
  <si>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</si>
  <si>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</si>
  <si>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</si>
  <si>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</si>
  <si>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</si>
  <si>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</si>
  <si>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</si>
  <si>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</si>
  <si>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4M0 MOUNTAIN SUNRISE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</si>
  <si>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</si>
  <si>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</si>
  <si>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</si>
  <si>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5B0 NORTH STAR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</si>
  <si>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</si>
  <si>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</si>
  <si>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</si>
  <si>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</si>
  <si>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</si>
  <si>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</si>
  <si>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</si>
  <si>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</si>
  <si>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</si>
  <si>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</si>
  <si>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</si>
  <si>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</si>
  <si>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</si>
  <si>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</si>
  <si>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</si>
  <si>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</si>
  <si>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</si>
  <si>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</si>
  <si>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5B0 NORTH STAR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</si>
  <si>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</si>
  <si>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</si>
  <si>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</si>
  <si>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5C0 LEGACY PREPARATORY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</si>
  <si>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</si>
  <si>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</si>
  <si>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</si>
  <si>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</si>
  <si>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</si>
  <si>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</si>
  <si>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</si>
  <si>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</si>
  <si>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</si>
  <si>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</si>
  <si>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</si>
  <si>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</si>
  <si>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</si>
  <si>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</si>
  <si>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5C0 LEGACY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</si>
  <si>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</si>
  <si>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</si>
  <si>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</si>
  <si>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5D0 GEORGE WASHINGTON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</si>
  <si>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</si>
  <si>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</si>
  <si>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</si>
  <si>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</si>
  <si>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</si>
  <si>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</si>
  <si>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</si>
  <si>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</si>
  <si>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</si>
  <si>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</si>
  <si>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</si>
  <si>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</si>
  <si>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</si>
  <si>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</si>
  <si>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</si>
  <si>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</si>
  <si>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</si>
  <si>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</si>
  <si>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5D0 GEORGE WASHINGTON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</si>
  <si>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</si>
  <si>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</si>
  <si>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</si>
  <si>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5E0 USU EDITH BOWEN LAB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</si>
  <si>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</si>
  <si>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</si>
  <si>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</si>
  <si>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</si>
  <si>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</si>
  <si>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</si>
  <si>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</si>
  <si>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</si>
  <si>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</si>
  <si>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</si>
  <si>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</si>
  <si>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</si>
  <si>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</si>
  <si>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</si>
  <si>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</si>
  <si>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</si>
  <si>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</si>
  <si>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5E0 USU EDITH BOWEN LAB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</si>
  <si>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</si>
  <si>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</si>
  <si>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</si>
  <si>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5F0 UTAH VIRTUAL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</si>
  <si>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</si>
  <si>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</si>
  <si>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</si>
  <si>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</si>
  <si>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</si>
  <si>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</si>
  <si>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</si>
  <si>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</si>
  <si>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</si>
  <si>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</si>
  <si>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</si>
  <si>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</si>
  <si>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</si>
  <si>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</si>
  <si>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FINOPS FINOPS-Financial Operations</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</si>
  <si>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</si>
  <si>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</si>
  <si>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18PKUR 18PKUR School Turnaround-Recruitment &amp; RetentionSFY18</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</si>
  <si>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</si>
  <si>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</si>
  <si>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</si>
  <si>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5F0 UTAH VIRTUAL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</si>
  <si>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</si>
  <si>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</si>
  <si>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</si>
  <si>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5G0 Quail Run Primary School Foundation</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</si>
  <si>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</si>
  <si>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</si>
  <si>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</si>
  <si>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</si>
  <si>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</si>
  <si>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</si>
  <si>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</si>
  <si>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</si>
  <si>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</si>
  <si>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</si>
  <si>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</si>
  <si>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</si>
  <si>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</si>
  <si>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</si>
  <si>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</si>
  <si>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</si>
  <si>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</si>
  <si>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5G0 Quail Run Primary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</si>
  <si>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</si>
  <si>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</si>
  <si>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</si>
  <si>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5H0 HIGHMARK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</si>
  <si>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</si>
  <si>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</si>
  <si>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</si>
  <si>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</si>
  <si>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</si>
  <si>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</si>
  <si>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</si>
  <si>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</si>
  <si>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</si>
  <si>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</si>
  <si>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</si>
  <si>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</si>
  <si>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</si>
  <si>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</si>
  <si>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</si>
  <si>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5H0 HIGHMARK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</si>
  <si>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</si>
  <si>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</si>
  <si>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</si>
  <si>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5I0 Voyage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</si>
  <si>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</si>
  <si>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</si>
  <si>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</si>
  <si>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</si>
  <si>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</si>
  <si>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</si>
  <si>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</si>
  <si>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</si>
  <si>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</si>
  <si>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</si>
  <si>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</si>
  <si>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</si>
  <si>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</si>
  <si>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</si>
  <si>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</si>
  <si>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</si>
  <si>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5I0 Voyage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</si>
  <si>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</si>
  <si>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</si>
  <si>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</si>
  <si>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5J0 Mountain West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</si>
  <si>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</si>
  <si>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</si>
  <si>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</si>
  <si>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</si>
  <si>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</si>
  <si>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</si>
  <si>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</si>
  <si>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</si>
  <si>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</si>
  <si>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</si>
  <si>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</si>
  <si>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</si>
  <si>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</si>
  <si>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</si>
  <si>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</si>
  <si>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</si>
  <si>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</si>
  <si>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</si>
  <si>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</si>
  <si>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5J0 Mountain West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</si>
  <si>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</si>
  <si>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</si>
  <si>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</si>
  <si>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5K0 WASATCH WALDORF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</si>
  <si>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</si>
  <si>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</si>
  <si>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</si>
  <si>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</si>
  <si>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</si>
  <si>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</si>
  <si>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</si>
  <si>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</si>
  <si>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</si>
  <si>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</si>
  <si>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</si>
  <si>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</si>
  <si>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</si>
  <si>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</si>
  <si>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</si>
  <si>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</si>
  <si>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</si>
  <si>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5K0 WASATCH WALDORF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</si>
  <si>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</si>
  <si>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</si>
  <si>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</si>
  <si>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5L0 IGNITE ENTREPRENEURSHIP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</si>
  <si>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</si>
  <si>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</si>
  <si>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</si>
  <si>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</si>
  <si>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</si>
  <si>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</si>
  <si>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</si>
  <si>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</si>
  <si>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</si>
  <si>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</si>
  <si>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</si>
  <si>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5L0 IGNITE ENTREPRENEURSHIP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</si>
  <si>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</si>
  <si>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</si>
  <si>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</si>
  <si>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680 OGDEN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</si>
  <si>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</si>
  <si>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</si>
  <si>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</si>
  <si>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</si>
  <si>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</si>
  <si>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</si>
  <si>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</si>
  <si>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</si>
  <si>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</si>
  <si>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</si>
  <si>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</si>
  <si>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</si>
  <si>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</si>
  <si>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</si>
  <si>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</si>
  <si>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</si>
  <si>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</si>
  <si>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</si>
  <si>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</si>
  <si>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</si>
  <si>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</si>
  <si>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680 OGDEN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</si>
  <si>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</si>
  <si>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</si>
  <si>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</si>
  <si>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6D0 NOAH WEBSTER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</si>
  <si>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</si>
  <si>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</si>
  <si>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</si>
  <si>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</si>
  <si>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</si>
  <si>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</si>
  <si>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</si>
  <si>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</si>
  <si>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</si>
  <si>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</si>
  <si>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</si>
  <si>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</si>
  <si>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</si>
  <si>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</si>
  <si>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</si>
  <si>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</si>
  <si>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6D0 NOAH WEBSTER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</si>
  <si>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</si>
  <si>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</si>
  <si>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</si>
  <si>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6F0 Early Light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</si>
  <si>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</si>
  <si>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</si>
  <si>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</si>
  <si>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</si>
  <si>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</si>
  <si>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</si>
  <si>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</si>
  <si>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</si>
  <si>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</si>
  <si>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</si>
  <si>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</si>
  <si>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</si>
  <si>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</si>
  <si>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</si>
  <si>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</si>
  <si>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</si>
  <si>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</si>
  <si>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</si>
  <si>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</si>
  <si>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6F0 Early Light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</si>
  <si>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</si>
  <si>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</si>
  <si>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</si>
  <si>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6G0 Weilenmann School of Discovery,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</si>
  <si>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</si>
  <si>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</si>
  <si>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</si>
  <si>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</si>
  <si>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</si>
  <si>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</si>
  <si>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</si>
  <si>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</si>
  <si>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</si>
  <si>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</si>
  <si>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</si>
  <si>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</si>
  <si>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</si>
  <si>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</si>
  <si>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6G0 Weilenmann School of Discovery,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</si>
  <si>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</si>
  <si>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</si>
  <si>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</si>
  <si>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6H0 PROMONTORY SCHOOL OF EXPEDITIONARY LEARNING</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</si>
  <si>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</si>
  <si>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</si>
  <si>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</si>
  <si>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</si>
  <si>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</si>
  <si>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</si>
  <si>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</si>
  <si>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</si>
  <si>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</si>
  <si>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</si>
  <si>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</si>
  <si>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</si>
  <si>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</si>
  <si>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</si>
  <si>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</si>
  <si>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</si>
  <si>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</si>
  <si>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6H0 PROMONTORY SCHOOL OF EXPEDITIONARY LEARNING</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</si>
  <si>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</si>
  <si>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</si>
  <si>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</si>
  <si>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6J0 Scholar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</si>
  <si>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</si>
  <si>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</si>
  <si>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</si>
  <si>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</si>
  <si>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</si>
  <si>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</si>
  <si>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</si>
  <si>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</si>
  <si>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</si>
  <si>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</si>
  <si>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</si>
  <si>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</si>
  <si>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</si>
  <si>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</si>
  <si>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</si>
  <si>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</si>
  <si>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</si>
  <si>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</si>
  <si>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6J0 Scholar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</si>
  <si>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</si>
  <si>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</si>
  <si>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</si>
  <si>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6K0 FRANKLIN DISCOVERY ACADEMY VINEYARD</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</si>
  <si>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</si>
  <si>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</si>
  <si>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</si>
  <si>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</si>
  <si>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</si>
  <si>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</si>
  <si>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</si>
  <si>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</si>
  <si>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</si>
  <si>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</si>
  <si>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</si>
  <si>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</si>
  <si>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</si>
  <si>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</si>
  <si>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</si>
  <si>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</si>
  <si>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</si>
  <si>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</si>
  <si>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</si>
  <si>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</si>
  <si>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6K0 FRANKLIN DISCOVERY ACADEMY VINEYARD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</si>
  <si>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</si>
  <si>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</si>
  <si>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</si>
  <si>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6L0 BONNEVILLE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</si>
  <si>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</si>
  <si>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</si>
  <si>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</si>
  <si>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</si>
  <si>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</si>
  <si>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</si>
  <si>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</si>
  <si>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</si>
  <si>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</si>
  <si>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</si>
  <si>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</si>
  <si>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</si>
  <si>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</si>
  <si>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</si>
  <si>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</si>
  <si>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</si>
  <si>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</si>
  <si>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</si>
  <si>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</si>
  <si>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6L0 BONNEVILLE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</si>
  <si>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</si>
  <si>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</si>
  <si>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</si>
  <si>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740 UTAH CHARTER ACADEMIES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</si>
  <si>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</si>
  <si>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</si>
  <si>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</si>
  <si>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</si>
  <si>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</si>
  <si>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</si>
  <si>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</si>
  <si>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</si>
  <si>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</si>
  <si>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</si>
  <si>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</si>
  <si>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</si>
  <si>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</si>
  <si>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</si>
  <si>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</si>
  <si>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</si>
  <si>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</si>
  <si>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</si>
  <si>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</si>
  <si>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</si>
  <si>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</si>
  <si>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740 UTAH CHARTER ACADEMIES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</si>
  <si>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</si>
  <si>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</si>
  <si>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</si>
  <si>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7B0 RONALD WILSON REAGAN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</si>
  <si>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</si>
  <si>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</si>
  <si>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</si>
  <si>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</si>
  <si>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</si>
  <si>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</si>
  <si>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</si>
  <si>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</si>
  <si>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</si>
  <si>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</si>
  <si>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</si>
  <si>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</si>
  <si>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</si>
  <si>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</si>
  <si>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</si>
  <si>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</si>
  <si>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</si>
  <si>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</si>
  <si>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</si>
  <si>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7B0 RONALD WILSON REAGAN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</si>
  <si>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</si>
  <si>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</si>
  <si>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</si>
  <si>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7C0 MONTICELLO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</si>
  <si>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</si>
  <si>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</si>
  <si>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</si>
  <si>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</si>
  <si>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</si>
  <si>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</si>
  <si>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</si>
  <si>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</si>
  <si>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</si>
  <si>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</si>
  <si>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</si>
  <si>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</si>
  <si>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</si>
  <si>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</si>
  <si>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</si>
  <si>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</si>
  <si>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</si>
  <si>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</si>
  <si>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</si>
  <si>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</si>
  <si>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7C0 MONTICELLO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</si>
  <si>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</si>
  <si>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</si>
  <si>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</si>
  <si>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7D0 SALT LAKE SCHOOL FOR PERFORMING ARTS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</si>
  <si>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</si>
  <si>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</si>
  <si>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</si>
  <si>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</si>
  <si>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</si>
  <si>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</si>
  <si>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</si>
  <si>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</si>
  <si>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</si>
  <si>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</si>
  <si>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</si>
  <si>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</si>
  <si>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</si>
  <si>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</si>
  <si>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</si>
  <si>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7D0 SALT LAKE SCHOOL FOR PERFORMING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</si>
  <si>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</si>
  <si>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</si>
  <si>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</si>
  <si>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7E0 GATEWAY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</si>
  <si>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</si>
  <si>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</si>
  <si>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</si>
  <si>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</si>
  <si>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</si>
  <si>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</si>
  <si>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</si>
  <si>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</si>
  <si>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</si>
  <si>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</si>
  <si>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</si>
  <si>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</si>
  <si>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</si>
  <si>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</si>
  <si>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</si>
  <si>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</si>
  <si>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</si>
  <si>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</si>
  <si>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</si>
  <si>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</si>
  <si>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</si>
  <si>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7E0 GATEWAY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</si>
  <si>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</si>
  <si>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</si>
  <si>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</si>
  <si>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7F0 EXCELSIOR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</si>
  <si>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</si>
  <si>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</si>
  <si>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</si>
  <si>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</si>
  <si>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</si>
  <si>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</si>
  <si>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</si>
  <si>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</si>
  <si>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</si>
  <si>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</si>
  <si>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</si>
  <si>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</si>
  <si>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</si>
  <si>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</si>
  <si>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</si>
  <si>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</si>
  <si>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7F0 EXCELSIOR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</si>
  <si>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</si>
  <si>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</si>
  <si>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</si>
  <si>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7G0 Summit Academy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</si>
  <si>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</si>
  <si>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</si>
  <si>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</si>
  <si>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</si>
  <si>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</si>
  <si>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</si>
  <si>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</si>
  <si>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</si>
  <si>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</si>
  <si>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</si>
  <si>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</si>
  <si>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</si>
  <si>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</si>
  <si>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</si>
  <si>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</si>
  <si>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</si>
  <si>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7G0 Summit Academy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</si>
  <si>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</si>
  <si>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</si>
  <si>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</si>
  <si>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7H0 Pacific Heritage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</si>
  <si>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</si>
  <si>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</si>
  <si>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</si>
  <si>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</si>
  <si>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</si>
  <si>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</si>
  <si>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</si>
  <si>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</si>
  <si>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</si>
  <si>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</si>
  <si>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</si>
  <si>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</si>
  <si>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</si>
  <si>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</si>
  <si>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</si>
  <si>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</si>
  <si>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7H0 Pacific Heritage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</si>
  <si>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</si>
  <si>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</si>
  <si>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</si>
  <si>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7I0 Weber State University Charter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</si>
  <si>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</si>
  <si>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</si>
  <si>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</si>
  <si>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</si>
  <si>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</si>
  <si>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</si>
  <si>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</si>
  <si>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7I0 Weber State University Charter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</si>
  <si>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</si>
  <si>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</si>
  <si>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</si>
  <si>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7J0 GREENWOOD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</si>
  <si>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</si>
  <si>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</si>
  <si>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</si>
  <si>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</si>
  <si>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</si>
  <si>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</si>
  <si>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</si>
  <si>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</si>
  <si>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</si>
  <si>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</si>
  <si>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</si>
  <si>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</si>
  <si>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</si>
  <si>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</si>
  <si>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</si>
  <si>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</si>
  <si>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</si>
  <si>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</si>
  <si>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</si>
  <si>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7J0 GREENWOOD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</si>
  <si>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</si>
  <si>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</si>
  <si>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</si>
  <si>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7K0 WALLACE STEGNER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</si>
  <si>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</si>
  <si>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</si>
  <si>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</si>
  <si>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</si>
  <si>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</si>
  <si>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</si>
  <si>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</si>
  <si>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</si>
  <si>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</si>
  <si>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</si>
  <si>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</si>
  <si>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</si>
  <si>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</si>
  <si>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</si>
  <si>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</si>
  <si>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</si>
  <si>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</si>
  <si>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</si>
  <si>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</si>
  <si>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7K0 WALLACE STEGNER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</si>
  <si>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</si>
  <si>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</si>
  <si>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</si>
  <si>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7L0 Treeside Charter School</t>
    </r>
  </si>
  <si>
    <t>10649 CNP-Pandemic EBT Administrative Costs-10.649</t>
  </si>
  <si>
    <t>21PEBT 21PEBT Pandemic EBT Flow Through FFY2021</t>
  </si>
  <si>
    <t>8080/4560</t>
  </si>
  <si>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</si>
  <si>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</si>
  <si>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</si>
  <si>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</si>
  <si>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</si>
  <si>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</si>
  <si>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</si>
  <si>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</si>
  <si>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</si>
  <si>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</si>
  <si>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</si>
  <si>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</si>
  <si>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</si>
  <si>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</si>
  <si>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</si>
  <si>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</si>
  <si>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</si>
  <si>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</si>
  <si>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</si>
  <si>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</si>
  <si>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</si>
  <si>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</si>
  <si>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7L0 Treeside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</si>
  <si>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</si>
  <si>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</si>
  <si>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</si>
  <si>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810 WALDEN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</si>
  <si>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</si>
  <si>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</si>
  <si>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</si>
  <si>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</si>
  <si>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</si>
  <si>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</si>
  <si>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</si>
  <si>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</si>
  <si>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</si>
  <si>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</si>
  <si>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</si>
  <si>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</si>
  <si>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</si>
  <si>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</si>
  <si>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</si>
  <si>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</si>
  <si>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</si>
  <si>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</si>
  <si>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</si>
  <si>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</si>
  <si>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</si>
  <si>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810 WALDEN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</si>
  <si>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</si>
  <si>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</si>
  <si>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</si>
  <si>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820 FREEDOM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</si>
  <si>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</si>
  <si>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</si>
  <si>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</si>
  <si>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</si>
  <si>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</si>
  <si>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</si>
  <si>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</si>
  <si>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</si>
  <si>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</si>
  <si>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</si>
  <si>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</si>
  <si>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</si>
  <si>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</si>
  <si>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</si>
  <si>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</si>
  <si>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</si>
  <si>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</si>
  <si>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</si>
  <si>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</si>
  <si>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</si>
  <si>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820 FREEDOM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</si>
  <si>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</si>
  <si>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</si>
  <si>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</si>
  <si>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830 AMES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</si>
  <si>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</si>
  <si>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</si>
  <si>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</si>
  <si>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</si>
  <si>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</si>
  <si>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</si>
  <si>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</si>
  <si>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</si>
  <si>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</si>
  <si>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</si>
  <si>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</si>
  <si>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</si>
  <si>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</si>
  <si>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830 AMES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</si>
  <si>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</si>
  <si>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</si>
  <si>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</si>
  <si>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860 PINNACLE CANYON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</si>
  <si>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</si>
  <si>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</si>
  <si>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</si>
  <si>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</si>
  <si>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</si>
  <si>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</si>
  <si>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</si>
  <si>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</si>
  <si>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</si>
  <si>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</si>
  <si>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</si>
  <si>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</si>
  <si>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</si>
  <si>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</si>
  <si>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</si>
  <si>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</si>
  <si>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</si>
  <si>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</si>
  <si>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</si>
  <si>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</si>
  <si>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860 PINNACLE CANYON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</si>
  <si>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</si>
  <si>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</si>
  <si>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</si>
  <si>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870 CITY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</si>
  <si>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</si>
  <si>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</si>
  <si>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</si>
  <si>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</si>
  <si>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</si>
  <si>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</si>
  <si>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</si>
  <si>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</si>
  <si>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</si>
  <si>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</si>
  <si>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</si>
  <si>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</si>
  <si>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</si>
  <si>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</si>
  <si>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</si>
  <si>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</si>
  <si>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870 CITY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</si>
  <si>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</si>
  <si>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</si>
  <si>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</si>
  <si>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890 SOLDIER HOLLOW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</si>
  <si>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</si>
  <si>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</si>
  <si>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</si>
  <si>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</si>
  <si>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</si>
  <si>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</si>
  <si>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</si>
  <si>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</si>
  <si>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</si>
  <si>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</si>
  <si>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</si>
  <si>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</si>
  <si>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</si>
  <si>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</si>
  <si>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</si>
  <si>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890 SOLDIER HOLLOW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</si>
  <si>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</si>
  <si>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</si>
  <si>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</si>
  <si>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8B0 AMERICAN LEADERSHIP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</si>
  <si>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</si>
  <si>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</si>
  <si>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</si>
  <si>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</si>
  <si>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</si>
  <si>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</si>
  <si>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</si>
  <si>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</si>
  <si>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</si>
  <si>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</si>
  <si>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</si>
  <si>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</si>
  <si>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</si>
  <si>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</si>
  <si>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</si>
  <si>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</si>
  <si>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</si>
  <si>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</si>
  <si>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</si>
  <si>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8B0 AMERICAN LEADERSHIP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</si>
  <si>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</si>
  <si>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</si>
  <si>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</si>
  <si>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8C0 MOUNTAINVILLE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</si>
  <si>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</si>
  <si>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</si>
  <si>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</si>
  <si>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</si>
  <si>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</si>
  <si>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</si>
  <si>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</si>
  <si>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</si>
  <si>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</si>
  <si>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</si>
  <si>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</si>
  <si>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</si>
  <si>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</si>
  <si>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</si>
  <si>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</si>
  <si>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8C0 MOUNTAINVILLE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</si>
  <si>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</si>
  <si>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</si>
  <si>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</si>
  <si>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8D0 OPEN CLASSROOM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</si>
  <si>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</si>
  <si>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</si>
  <si>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</si>
  <si>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</si>
  <si>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</si>
  <si>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</si>
  <si>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</si>
  <si>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</si>
  <si>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</si>
  <si>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</si>
  <si>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</si>
  <si>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</si>
  <si>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</si>
  <si>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</si>
  <si>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</si>
  <si>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</si>
  <si>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</si>
  <si>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</si>
  <si>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8D0 OPEN CLASSROOM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</si>
  <si>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</si>
  <si>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</si>
  <si>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</si>
  <si>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8E0 MERIT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</si>
  <si>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</si>
  <si>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</si>
  <si>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</si>
  <si>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</si>
  <si>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</si>
  <si>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</si>
  <si>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</si>
  <si>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</si>
  <si>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</si>
  <si>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</si>
  <si>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</si>
  <si>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</si>
  <si>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</si>
  <si>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</si>
  <si>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8E0 MERIT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</si>
  <si>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</si>
  <si>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</si>
  <si>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</si>
  <si>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8F0 Hawthorn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</si>
  <si>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</si>
  <si>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</si>
  <si>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</si>
  <si>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</si>
  <si>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</si>
  <si>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</si>
  <si>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</si>
  <si>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</si>
  <si>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</si>
  <si>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</si>
  <si>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</si>
  <si>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</si>
  <si>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</si>
  <si>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</si>
  <si>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</si>
  <si>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</si>
  <si>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</si>
  <si>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</si>
  <si>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</si>
  <si>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8F0 Hawthorn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</si>
  <si>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</si>
  <si>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</si>
  <si>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</si>
  <si>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8G0 Good Foundations Academy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</si>
  <si>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</si>
  <si>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</si>
  <si>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</si>
  <si>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</si>
  <si>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</si>
  <si>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</si>
  <si>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</si>
  <si>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</si>
  <si>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</si>
  <si>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</si>
  <si>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</si>
  <si>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</si>
  <si>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</si>
  <si>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</si>
  <si>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</si>
  <si>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</si>
  <si>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</si>
  <si>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8G0 Good Foundations Academy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</si>
  <si>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</si>
  <si>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</si>
  <si>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</si>
  <si>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8H0 VALLEY ARTS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</si>
  <si>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</si>
  <si>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</si>
  <si>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</si>
  <si>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</si>
  <si>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</si>
  <si>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</si>
  <si>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</si>
  <si>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</si>
  <si>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</si>
  <si>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</si>
  <si>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</si>
  <si>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</si>
  <si>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</si>
  <si>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</si>
  <si>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</si>
  <si>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</si>
  <si>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</si>
  <si>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</si>
  <si>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</si>
  <si>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8H0 VALLEY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</si>
  <si>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</si>
  <si>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</si>
  <si>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</si>
  <si>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8I0 The Winter Sports School in Park City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</si>
  <si>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</si>
  <si>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</si>
  <si>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</si>
  <si>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</si>
  <si>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</si>
  <si>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</si>
  <si>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</si>
  <si>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</si>
  <si>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</si>
  <si>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</si>
  <si>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</si>
  <si>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8I0 The Winter Sports School in Park City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</si>
  <si>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</si>
  <si>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</si>
  <si>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</si>
  <si>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8J0 TERRA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</si>
  <si>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</si>
  <si>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</si>
  <si>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</si>
  <si>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</si>
  <si>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</si>
  <si>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</si>
  <si>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</si>
  <si>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</si>
  <si>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</si>
  <si>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</si>
  <si>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</si>
  <si>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</si>
  <si>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</si>
  <si>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</si>
  <si>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</si>
  <si>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</si>
  <si>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</si>
  <si>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</si>
  <si>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</si>
  <si>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</si>
  <si>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</si>
  <si>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8J0 TERRA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</si>
  <si>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</si>
  <si>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</si>
  <si>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</si>
  <si>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8K0 AMERICAN ACADEMY OF INNOVATION</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</si>
  <si>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</si>
  <si>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</si>
  <si>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</si>
  <si>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</si>
  <si>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</si>
  <si>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</si>
  <si>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</si>
  <si>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</si>
  <si>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</si>
  <si>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</si>
  <si>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</si>
  <si>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</si>
  <si>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</si>
  <si>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</si>
  <si>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</si>
  <si>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</si>
  <si>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</si>
  <si>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</si>
  <si>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8K0 AMERICAN ACADEMY OF INNOVATION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</si>
  <si>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</si>
  <si>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</si>
  <si>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</si>
  <si>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8L0 REAL Salt Lake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</si>
  <si>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</si>
  <si>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</si>
  <si>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</si>
  <si>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</si>
  <si>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</si>
  <si>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</si>
  <si>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</si>
  <si>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</si>
  <si>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</si>
  <si>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</si>
  <si>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8L0 REAL Salt Lake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</si>
  <si>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</si>
  <si>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</si>
  <si>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</si>
  <si>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910 UTAH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</si>
  <si>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</si>
  <si>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</si>
  <si>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</si>
  <si>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</si>
  <si>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</si>
  <si>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</si>
  <si>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</si>
  <si>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</si>
  <si>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</si>
  <si>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</si>
  <si>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</si>
  <si>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910 UTAH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</si>
  <si>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</si>
  <si>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</si>
  <si>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</si>
  <si>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920 UINTAH RIVER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</si>
  <si>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</si>
  <si>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</si>
  <si>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</si>
  <si>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</si>
  <si>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</si>
  <si>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</si>
  <si>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</si>
  <si>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</si>
  <si>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</si>
  <si>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</si>
  <si>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</si>
  <si>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</si>
  <si>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</si>
  <si>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</si>
  <si>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</si>
  <si>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920 UINTAH RIVER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</si>
  <si>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</si>
  <si>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</si>
  <si>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</si>
  <si>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930 JOHN HANCOCK CHARTER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</si>
  <si>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</si>
  <si>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</si>
  <si>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</si>
  <si>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</si>
  <si>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</si>
  <si>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</si>
  <si>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</si>
  <si>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</si>
  <si>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</si>
  <si>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</si>
  <si>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</si>
  <si>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</si>
  <si>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</si>
  <si>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</si>
  <si>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</si>
  <si>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930 JOHN HANCOCK CHARTER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</si>
  <si>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</si>
  <si>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</si>
  <si>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</si>
  <si>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940 THOMAS EDISON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</si>
  <si>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</si>
  <si>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</si>
  <si>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</si>
  <si>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</si>
  <si>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</si>
  <si>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</si>
  <si>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</si>
  <si>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</si>
  <si>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</si>
  <si>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</si>
  <si>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</si>
  <si>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</si>
  <si>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</si>
  <si>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940 THOMAS EDISON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</si>
  <si>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</si>
  <si>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</si>
  <si>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</si>
  <si>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950 TIMPANOGOS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</si>
  <si>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</si>
  <si>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</si>
  <si>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</si>
  <si>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</si>
  <si>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</si>
  <si>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</si>
  <si>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</si>
  <si>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</si>
  <si>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</si>
  <si>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</si>
  <si>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950 TIMPANOGOS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</si>
  <si>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</si>
  <si>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</si>
  <si>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</si>
  <si>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970 SALT LAKE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</si>
  <si>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</si>
  <si>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</si>
  <si>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</si>
  <si>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</si>
  <si>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</si>
  <si>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</si>
  <si>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</si>
  <si>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</si>
  <si>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</si>
  <si>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</si>
  <si>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</si>
  <si>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</si>
  <si>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970 SALT LAKE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</si>
  <si>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</si>
  <si>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</si>
  <si>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</si>
  <si>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980 FAST FORWARD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</si>
  <si>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</si>
  <si>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</si>
  <si>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</si>
  <si>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</si>
  <si>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</si>
  <si>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</si>
  <si>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</si>
  <si>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</si>
  <si>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</si>
  <si>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</si>
  <si>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</si>
  <si>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</si>
  <si>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</si>
  <si>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980 FAST FORWARD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</si>
  <si>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</si>
  <si>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</si>
  <si>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</si>
  <si>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9B0 NAVIGATOR POINTE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</si>
  <si>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</si>
  <si>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</si>
  <si>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</si>
  <si>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</si>
  <si>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</si>
  <si>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</si>
  <si>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</si>
  <si>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</si>
  <si>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</si>
  <si>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</si>
  <si>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</si>
  <si>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</si>
  <si>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</si>
  <si>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</si>
  <si>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9B0 NAVIGATOR POINTE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</si>
  <si>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</si>
  <si>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</si>
  <si>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</si>
  <si>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9C0 PARADIGM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</si>
  <si>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</si>
  <si>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</si>
  <si>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</si>
  <si>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</si>
  <si>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</si>
  <si>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</si>
  <si>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</si>
  <si>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</si>
  <si>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</si>
  <si>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</si>
  <si>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</si>
  <si>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</si>
  <si>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9C0 PARADIGM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</si>
  <si>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</si>
  <si>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</si>
  <si>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</si>
  <si>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9D0 CANYON RIM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</si>
  <si>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</si>
  <si>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</si>
  <si>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</si>
  <si>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</si>
  <si>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</si>
  <si>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</si>
  <si>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</si>
  <si>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</si>
  <si>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</si>
  <si>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</si>
  <si>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</si>
  <si>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</si>
  <si>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</si>
  <si>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</si>
  <si>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</si>
  <si>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</si>
  <si>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</si>
  <si>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</si>
  <si>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9D0 CANYON RIM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</si>
  <si>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</si>
  <si>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</si>
  <si>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</si>
  <si>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9E0 PROVIDENCE HALL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</si>
  <si>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</si>
  <si>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</si>
  <si>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</si>
  <si>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</si>
  <si>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</si>
  <si>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</si>
  <si>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</si>
  <si>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</si>
  <si>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</si>
  <si>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</si>
  <si>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</si>
  <si>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</si>
  <si>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</si>
  <si>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</si>
  <si>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</si>
  <si>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</si>
  <si>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</si>
  <si>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</si>
  <si>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</si>
  <si>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</si>
  <si>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</si>
  <si>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9E0 PROVIDENCE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</si>
  <si>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</si>
  <si>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</si>
  <si>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</si>
  <si>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9F0 MOUNTAIN HEIGHTS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</si>
  <si>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</si>
  <si>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</si>
  <si>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</si>
  <si>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</si>
  <si>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</si>
  <si>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</si>
  <si>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</si>
  <si>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FINOPS FINOPS-Financial Operations</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</si>
  <si>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</si>
  <si>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</si>
  <si>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</si>
  <si>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</si>
  <si>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</si>
  <si>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9F0 MOUNTAIN HEIGHTS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</si>
  <si>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</si>
  <si>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</si>
  <si>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</si>
  <si>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9I0 Utah Career Path High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</si>
  <si>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</si>
  <si>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</si>
  <si>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</si>
  <si>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</si>
  <si>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</si>
  <si>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</si>
  <si>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</si>
  <si>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</si>
  <si>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</si>
  <si>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</si>
  <si>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</si>
  <si>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</si>
  <si>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</si>
  <si>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9I0 Utah Career Path High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</si>
  <si>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</si>
  <si>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</si>
  <si>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</si>
  <si>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9J0 Lumen Scholar Institute</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</si>
  <si>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</si>
  <si>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</si>
  <si>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</si>
  <si>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</si>
  <si>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</si>
  <si>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</si>
  <si>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</si>
  <si>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</si>
  <si>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</si>
  <si>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</si>
  <si>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9J0 Lumen Scholar Institute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</si>
  <si>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</si>
  <si>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</si>
  <si>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</si>
  <si>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9K0 ST GEORGE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</si>
  <si>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</si>
  <si>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</si>
  <si>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</si>
  <si>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</si>
  <si>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</si>
  <si>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</si>
  <si>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</si>
  <si>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</si>
  <si>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</si>
  <si>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</si>
  <si>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</si>
  <si>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</si>
  <si>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9K0 ST GEORGE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</si>
  <si>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</si>
  <si>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</si>
  <si>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</si>
  <si>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A10 NORTHERN UTAH ACADEMY FOR MATH ENGINEERING &amp; SCIENCE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</si>
  <si>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</si>
  <si>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</si>
  <si>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</si>
  <si>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</si>
  <si>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</si>
  <si>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</si>
  <si>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</si>
  <si>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</si>
  <si>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</si>
  <si>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</si>
  <si>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</si>
  <si>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</si>
  <si>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</si>
  <si>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</si>
  <si>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A10 NORTHERN UTAH ACADEMY FOR MATH ENGINEERING &amp; SCIENCE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</si>
  <si>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</si>
  <si>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</si>
  <si>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</si>
  <si>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A20 THE RANCHES ACADEMY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</si>
  <si>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</si>
  <si>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</si>
  <si>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</si>
  <si>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</si>
  <si>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</si>
  <si>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</si>
  <si>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</si>
  <si>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</si>
  <si>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</si>
  <si>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</si>
  <si>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</si>
  <si>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</si>
  <si>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</si>
  <si>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</si>
  <si>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A20 THE RANCHES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</si>
  <si>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</si>
  <si>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</si>
  <si>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</si>
  <si>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A30 DAVINCI ACADEMY OF SCIENCE &amp; THE ARTS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</si>
  <si>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</si>
  <si>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</si>
  <si>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</si>
  <si>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</si>
  <si>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</si>
  <si>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</si>
  <si>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</si>
  <si>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</si>
  <si>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</si>
  <si>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</si>
  <si>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</si>
  <si>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</si>
  <si>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</si>
  <si>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</si>
  <si>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</si>
  <si>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</si>
  <si>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</si>
  <si>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</si>
  <si>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</si>
  <si>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A30 DAVINCI ACADEMY OF SCIENCE &amp; THE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</si>
  <si>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</si>
  <si>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</si>
  <si>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</si>
  <si>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A40 SUMMIT ACADEMY INCORPORATED</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</si>
  <si>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</si>
  <si>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</si>
  <si>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</si>
  <si>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</si>
  <si>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</si>
  <si>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</si>
  <si>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</si>
  <si>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</si>
  <si>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</si>
  <si>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</si>
  <si>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</si>
  <si>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</si>
  <si>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</si>
  <si>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</si>
  <si>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</si>
  <si>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</si>
  <si>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</si>
  <si>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</si>
  <si>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</si>
  <si>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A40 SUMMIT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</si>
  <si>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</si>
  <si>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</si>
  <si>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</si>
  <si>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A50 ITINERIS EARLY COLLEGE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</si>
  <si>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</si>
  <si>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</si>
  <si>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</si>
  <si>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</si>
  <si>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</si>
  <si>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</si>
  <si>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</si>
  <si>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</si>
  <si>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</si>
  <si>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</si>
  <si>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</si>
  <si>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</si>
  <si>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</si>
  <si>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</si>
  <si>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</si>
  <si>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</si>
  <si>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</si>
  <si>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A50 ITINERIS EARLY COLLEGE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</si>
  <si>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</si>
  <si>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</si>
  <si>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</si>
  <si>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A60 NORTH DAVIS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</si>
  <si>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</si>
  <si>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</si>
  <si>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</si>
  <si>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</si>
  <si>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</si>
  <si>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</si>
  <si>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</si>
  <si>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</si>
  <si>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</si>
  <si>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</si>
  <si>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</si>
  <si>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</si>
  <si>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</si>
  <si>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</si>
  <si>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</si>
  <si>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</si>
  <si>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</si>
  <si>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A60 NORTH DAVIS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</si>
  <si>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</si>
  <si>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</si>
  <si>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</si>
  <si>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A70 MOAB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</si>
  <si>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</si>
  <si>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</si>
  <si>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</si>
  <si>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</si>
  <si>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</si>
  <si>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</si>
  <si>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</si>
  <si>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</si>
  <si>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</si>
  <si>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</si>
  <si>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</si>
  <si>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</si>
  <si>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</si>
  <si>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</si>
  <si>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</si>
  <si>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</si>
  <si>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</si>
  <si>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</si>
  <si>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</si>
  <si>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A70 MOAB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</si>
  <si>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</si>
  <si>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</si>
  <si>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</si>
  <si>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A80 EAST HOLLYWOOD HIGH SCHOOL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</si>
  <si>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</si>
  <si>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</si>
  <si>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</si>
  <si>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</si>
  <si>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</si>
  <si>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</si>
  <si>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</si>
  <si>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</si>
  <si>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</si>
  <si>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</si>
  <si>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</si>
  <si>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</si>
  <si>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A80 EAST HOLLYWOOD HIGH SCHOOL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</si>
  <si>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</si>
  <si>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</si>
  <si>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</si>
  <si>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A90 SUCCESS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</si>
  <si>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</si>
  <si>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</si>
  <si>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</si>
  <si>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</si>
  <si>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</si>
  <si>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</si>
  <si>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</si>
  <si>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</si>
  <si>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</si>
  <si>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</si>
  <si>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</si>
  <si>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</si>
  <si>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</si>
  <si>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A90 SUCCESS ACADEMY</t>
    </r>
    <r>
      <rPr>
        <b/>
        <sz val="8"/>
        <color theme="1"/>
        <rFont val="Andale WT"/>
        <family val="2"/>
      </rPr>
      <t xml:space="preserve"> - </t>
    </r>
    <r>
      <rPr>
        <b/>
        <sz val="8"/>
        <color theme="1"/>
        <rFont val="Andale WT"/>
        <family val="2"/>
      </rPr>
      <t>Summary</t>
    </r>
  </si>
  <si>
    <r>
      <rPr>
        <b/>
        <sz val="8"/>
        <color theme="1"/>
        <rFont val="Andale WT"/>
        <family val="2"/>
      </rPr>
      <t>01CHARTER</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</si>
  <si>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163</t>
    </r>
    <r>
      <rPr>
        <sz val="10"/>
        <color theme="1"/>
        <rFont val="Andale WT"/>
        <family val="2"/>
      </rPr>
      <t xml:space="preserve"> -</t>
    </r>
  </si>
  <si>
    <t>20CHSU 20CHSU Start-up Funds</t>
  </si>
  <si>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</si>
  <si>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Update Program Phase - Site Location</t>
    </r>
  </si>
  <si>
    <r>
      <rPr>
        <sz val="10"/>
        <color theme="1"/>
        <rFont val="Andale WT"/>
        <family val="2"/>
      </rPr>
      <t>Recipient</t>
    </r>
    <r>
      <rPr>
        <sz val="10"/>
        <color theme="1"/>
        <rFont val="Andale WT"/>
        <family val="2"/>
      </rPr>
      <t xml:space="preserve">: </t>
    </r>
    <r>
      <rPr>
        <b/>
        <sz val="10"/>
        <color rgb="FF0000FF"/>
        <rFont val="Andale WT"/>
        <family val="2"/>
      </rPr>
      <t>3M0 BRIDGE ELEMENTARY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</si>
  <si>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</si>
  <si>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3M0 BRIDGE ELEMENTARY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</si>
  <si>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</si>
  <si>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</si>
  <si>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Update Program Phase - Site Location</t>
    </r>
  </si>
  <si>
    <r>
      <rPr>
        <sz val="10"/>
        <color theme="1"/>
        <rFont val="Andale WT"/>
        <family val="2"/>
      </rPr>
      <t>Recipient</t>
    </r>
    <r>
      <rPr>
        <sz val="10"/>
        <color theme="1"/>
        <rFont val="Andale WT"/>
        <family val="2"/>
      </rPr>
      <t xml:space="preserve">: </t>
    </r>
    <r>
      <rPr>
        <b/>
        <sz val="10"/>
        <color rgb="FF0000FF"/>
        <rFont val="Andale WT"/>
        <family val="2"/>
      </rPr>
      <t>6M0 CAREER ACADEMY OF UTAH</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</si>
  <si>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</si>
  <si>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6M0 CAREER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</si>
  <si>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187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</si>
  <si>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</si>
  <si>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Update Program Phase - Site Location</t>
    </r>
  </si>
  <si>
    <r>
      <rPr>
        <sz val="10"/>
        <color theme="1"/>
        <rFont val="Andale WT"/>
        <family val="2"/>
      </rPr>
      <t>Recipient</t>
    </r>
    <r>
      <rPr>
        <sz val="10"/>
        <color theme="1"/>
        <rFont val="Andale WT"/>
        <family val="2"/>
      </rPr>
      <t xml:space="preserve">: </t>
    </r>
    <r>
      <rPr>
        <b/>
        <sz val="10"/>
        <color rgb="FF0000FF"/>
        <rFont val="Andale WT"/>
        <family val="2"/>
      </rPr>
      <t>910 UTAH ARTS ACADEMY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</si>
  <si>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</si>
  <si>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</si>
  <si>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</si>
  <si>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</si>
  <si>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910 UTAH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</si>
  <si>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188</t>
    </r>
    <r>
      <rPr>
        <sz val="10"/>
        <color theme="1"/>
        <rFont val="Andale WT"/>
        <family val="2"/>
      </rPr>
      <t xml:space="preserve"> -</t>
    </r>
  </si>
  <si>
    <t>LEA ID</t>
  </si>
  <si>
    <t>LEA PHASE CODE</t>
  </si>
  <si>
    <t>LEA NAME</t>
  </si>
  <si>
    <t>TOTAL AMOUNT</t>
  </si>
  <si>
    <t>010</t>
  </si>
  <si>
    <t>ALPINE SCHOOL DISTRICT</t>
  </si>
  <si>
    <t>020</t>
  </si>
  <si>
    <t>BEAVER CO SCHOOL DISTRICT</t>
  </si>
  <si>
    <t>030</t>
  </si>
  <si>
    <t>BOX ELDER CO SCHOOL DISTRICT</t>
  </si>
  <si>
    <t>040</t>
  </si>
  <si>
    <t>CACHE CO SCHOOL DISTRICT</t>
  </si>
  <si>
    <t>050</t>
  </si>
  <si>
    <t>CARBON CO SCHOOL DISTRICT</t>
  </si>
  <si>
    <t>060</t>
  </si>
  <si>
    <t>DAGGETT CO SCHOOL DISTRICT</t>
  </si>
  <si>
    <t>070</t>
  </si>
  <si>
    <t>DAVIS CO SCHOOL DISTRICT</t>
  </si>
  <si>
    <t>080</t>
  </si>
  <si>
    <t>DUCHESNE CO SCHOOL DISTRICT</t>
  </si>
  <si>
    <t>090</t>
  </si>
  <si>
    <t>EMERY SCHOOL DISTRICT</t>
  </si>
  <si>
    <t>100</t>
  </si>
  <si>
    <t>GARFIELD CO SCHOOL DISTRIC</t>
  </si>
  <si>
    <t>110</t>
  </si>
  <si>
    <t>GRAND CO SCHOOL DISTRICT</t>
  </si>
  <si>
    <t>120</t>
  </si>
  <si>
    <t>GRANITE SCHOOL DISTRICT</t>
  </si>
  <si>
    <t>130</t>
  </si>
  <si>
    <t>IRON CO SCHOOL DISTRICT</t>
  </si>
  <si>
    <t>140</t>
  </si>
  <si>
    <t>JORDAN SCHOOL DISTRICT</t>
  </si>
  <si>
    <t>150</t>
  </si>
  <si>
    <t>JUAB SCHOOL DISTRICT</t>
  </si>
  <si>
    <t>160</t>
  </si>
  <si>
    <t>KANE CO SCHOOL DISTRICT</t>
  </si>
  <si>
    <t>170</t>
  </si>
  <si>
    <t>MILLARD SCHOOL DISTRICT</t>
  </si>
  <si>
    <t>180</t>
  </si>
  <si>
    <t>MORGAN SCHOOL DISTRICT</t>
  </si>
  <si>
    <t>190</t>
  </si>
  <si>
    <t>NEBO SCHOOL DISTRICT</t>
  </si>
  <si>
    <t>200</t>
  </si>
  <si>
    <t>NORTH SANPETE SCHOOL DISTRICT</t>
  </si>
  <si>
    <t>210</t>
  </si>
  <si>
    <t>NORTH SUMMIT SCHOOL DISTRICT</t>
  </si>
  <si>
    <t>220</t>
  </si>
  <si>
    <t>PARK CITY SCHOOL DISTRICT</t>
  </si>
  <si>
    <t>230</t>
  </si>
  <si>
    <t>PIUTE SCHOOL DISTRICT</t>
  </si>
  <si>
    <t>240</t>
  </si>
  <si>
    <t>RICH SCHOOL DISTRICT</t>
  </si>
  <si>
    <t>250</t>
  </si>
  <si>
    <t>SAN JUAN SCHOOL DISTRICT</t>
  </si>
  <si>
    <t>260</t>
  </si>
  <si>
    <t>SEVIER SCHOOL DISTRICT</t>
  </si>
  <si>
    <t>270</t>
  </si>
  <si>
    <t>SOUTH SANPETE SCHOOL DISTRICT</t>
  </si>
  <si>
    <t>280</t>
  </si>
  <si>
    <t>SOUTH SUMMIT SCHOOL DISTRICT</t>
  </si>
  <si>
    <t>290</t>
  </si>
  <si>
    <t>TINTIC SCHOOL DISTRICT</t>
  </si>
  <si>
    <t>300</t>
  </si>
  <si>
    <t>TOOELE SCHOOL DISTRICT</t>
  </si>
  <si>
    <t>310</t>
  </si>
  <si>
    <t>UINTAH SCHOOL DISTRICT</t>
  </si>
  <si>
    <t>320</t>
  </si>
  <si>
    <t>WASATCH SCHOOL DISTRICT</t>
  </si>
  <si>
    <t>330</t>
  </si>
  <si>
    <t>WASHINGTON CO SCHOOL DIST</t>
  </si>
  <si>
    <t>340</t>
  </si>
  <si>
    <t>WAYNE SCHOOL DISTRICT</t>
  </si>
  <si>
    <t>350</t>
  </si>
  <si>
    <t>WEBER CO SCHOOL DISTRICT</t>
  </si>
  <si>
    <t>360</t>
  </si>
  <si>
    <t>SLC SCHOOL DISTRICT</t>
  </si>
  <si>
    <t>370</t>
  </si>
  <si>
    <t>OGDEN CITY SCHOOL DISTRICT</t>
  </si>
  <si>
    <t>380</t>
  </si>
  <si>
    <t>PROVO SCHOOL DISTRICT</t>
  </si>
  <si>
    <t>390</t>
  </si>
  <si>
    <t>LOGAN CITY SCHOOL DISTRICT</t>
  </si>
  <si>
    <t>400</t>
  </si>
  <si>
    <t>MURRAY SCHOOL DISTRICT</t>
  </si>
  <si>
    <t>420</t>
  </si>
  <si>
    <t>Canyons School District</t>
  </si>
  <si>
    <t>700</t>
  </si>
  <si>
    <t>CUES</t>
  </si>
  <si>
    <t>710</t>
  </si>
  <si>
    <t>NUES</t>
  </si>
  <si>
    <t>720</t>
  </si>
  <si>
    <t>SESC</t>
  </si>
  <si>
    <t>730</t>
  </si>
  <si>
    <t>SEDC</t>
  </si>
  <si>
    <t>1B0</t>
  </si>
  <si>
    <t>UTAH COUNTY ACADEMY OF SCIENCES</t>
  </si>
  <si>
    <t>1C0</t>
  </si>
  <si>
    <t>ODYSSEY CHARTER SCHOOL</t>
  </si>
  <si>
    <t>1D0</t>
  </si>
  <si>
    <t>RENAISSANCE ACADEMY</t>
  </si>
  <si>
    <t>1E0</t>
  </si>
  <si>
    <t>GUADALUPE SCHOOL - SALT LAKE CITY SCHOOL DIST</t>
  </si>
  <si>
    <t>1F0</t>
  </si>
  <si>
    <t>QUEST ACADEMY</t>
  </si>
  <si>
    <t>1G0</t>
  </si>
  <si>
    <t>Jefferson Acadmey</t>
  </si>
  <si>
    <t>1I0</t>
  </si>
  <si>
    <t>Utah International Charter School</t>
  </si>
  <si>
    <t>1K0</t>
  </si>
  <si>
    <t>VANGUARD ACADEMY INC</t>
  </si>
  <si>
    <t>1L0</t>
  </si>
  <si>
    <t>ATHLOS ACADEMIES</t>
  </si>
  <si>
    <t>1M0</t>
  </si>
  <si>
    <t>Advantage Arts Academy</t>
  </si>
  <si>
    <t>2B0</t>
  </si>
  <si>
    <t>LINCOLN ACADEMY INCORPORATED</t>
  </si>
  <si>
    <t>2C0</t>
  </si>
  <si>
    <t>INTECH COLLEGIATE HIGH SCHOOL</t>
  </si>
  <si>
    <t>2D0</t>
  </si>
  <si>
    <t>CHANNING HALL</t>
  </si>
  <si>
    <t>2E0</t>
  </si>
  <si>
    <t>KARL G. MAESER PREPARATORY ACADEMY FOUNDATION</t>
  </si>
  <si>
    <t>2F0</t>
  </si>
  <si>
    <t>ROCKWELL CHARTER HIGH SCHOOL</t>
  </si>
  <si>
    <t>2G0</t>
  </si>
  <si>
    <t>VISTA AT ENTRADA INC</t>
  </si>
  <si>
    <t>2H0</t>
  </si>
  <si>
    <t>UTAH CONNECTIONS ACADEMY</t>
  </si>
  <si>
    <t>2I0</t>
  </si>
  <si>
    <t>Generacion Floreciente</t>
  </si>
  <si>
    <t>2J0</t>
  </si>
  <si>
    <t>Ascent Academies of Utah</t>
  </si>
  <si>
    <t>2K0</t>
  </si>
  <si>
    <t>UTAH MILITARY ACADEMY</t>
  </si>
  <si>
    <t>2L0</t>
  </si>
  <si>
    <t>CENTER FOR CREATIVITY INNOVATION AND DICOVERY</t>
  </si>
  <si>
    <t>3B0</t>
  </si>
  <si>
    <t>BEEHIVE SCIENCE &amp; TECHNOLOGY ACADEMY</t>
  </si>
  <si>
    <t>3C0</t>
  </si>
  <si>
    <t>ENTHEOS ACADEMY</t>
  </si>
  <si>
    <t>3D0</t>
  </si>
  <si>
    <t>SPECTRUM ACADEMY</t>
  </si>
  <si>
    <t>3E0</t>
  </si>
  <si>
    <t>C.S. Lewis Academy</t>
  </si>
  <si>
    <t>3F0</t>
  </si>
  <si>
    <t>VENTURE ACADEMY</t>
  </si>
  <si>
    <t>3G0</t>
  </si>
  <si>
    <t>Bear River Charter School</t>
  </si>
  <si>
    <t>3H0</t>
  </si>
  <si>
    <t>ENDEAVOR HALL</t>
  </si>
  <si>
    <t>3I0</t>
  </si>
  <si>
    <t>Leadership Learning Academy</t>
  </si>
  <si>
    <t>3J0</t>
  </si>
  <si>
    <t>Dixie Montessori Academy</t>
  </si>
  <si>
    <t>3K0</t>
  </si>
  <si>
    <t>ROOTS CHARTER HIGH SCHOOL</t>
  </si>
  <si>
    <t>3L0</t>
  </si>
  <si>
    <t>LEADERSHIP ACADEMY OF UTAH</t>
  </si>
  <si>
    <t>3M0</t>
  </si>
  <si>
    <t>BRIDGE ELEMENTARY</t>
  </si>
  <si>
    <t>4B0</t>
  </si>
  <si>
    <t>WASATCH PEAK ACADEMY</t>
  </si>
  <si>
    <t>4C0</t>
  </si>
  <si>
    <t>LAKEVIEW ACADEMY</t>
  </si>
  <si>
    <t>4D0</t>
  </si>
  <si>
    <t>SYRACUSE ARTS ACADEMY INC</t>
  </si>
  <si>
    <t>4E0</t>
  </si>
  <si>
    <t>DUEL IMMERSION ACADEMY</t>
  </si>
  <si>
    <t>4F0</t>
  </si>
  <si>
    <t>SL CENTER FOR SCIENCE EDUCATION</t>
  </si>
  <si>
    <t>4G0</t>
  </si>
  <si>
    <t>Maria Montessori Academy</t>
  </si>
  <si>
    <t>4I0</t>
  </si>
  <si>
    <t>Salt Lake Charter School</t>
  </si>
  <si>
    <t>4K0</t>
  </si>
  <si>
    <t>ATHENIAN EACADEMY</t>
  </si>
  <si>
    <t>4M0</t>
  </si>
  <si>
    <t>MOUNTAIN SUNRISE ACADEMY</t>
  </si>
  <si>
    <t>5B0</t>
  </si>
  <si>
    <t>NORTH STAR ACADEMY</t>
  </si>
  <si>
    <t>5C0</t>
  </si>
  <si>
    <t>LEGACY PREPARATORY ACADEMY</t>
  </si>
  <si>
    <t>5D0</t>
  </si>
  <si>
    <t>GEORGE WASHINGTON ACADEMY</t>
  </si>
  <si>
    <t>5E0</t>
  </si>
  <si>
    <t>USU EDITH BOWEN LAB SCHOOL</t>
  </si>
  <si>
    <t>5F0</t>
  </si>
  <si>
    <t>UTAH VIRTUAL ACADEMY</t>
  </si>
  <si>
    <t>5G0</t>
  </si>
  <si>
    <t>Quail Run Primary School Foundation</t>
  </si>
  <si>
    <t>5H0</t>
  </si>
  <si>
    <t>HIGHMARK CHARTER SCHOOL</t>
  </si>
  <si>
    <t>5I0</t>
  </si>
  <si>
    <t>Voyage Academy</t>
  </si>
  <si>
    <t>5J0</t>
  </si>
  <si>
    <t>Mountain West Montessori Academy</t>
  </si>
  <si>
    <t>5K0</t>
  </si>
  <si>
    <t>WASATCH WALDORF CHARTER SCHOOL</t>
  </si>
  <si>
    <t>5L0</t>
  </si>
  <si>
    <t>IGNITE ENTREPRENEURSHIP ACADEMY</t>
  </si>
  <si>
    <t>680</t>
  </si>
  <si>
    <t>OGDEN PREPARATORY ACADEMY</t>
  </si>
  <si>
    <t>6D0</t>
  </si>
  <si>
    <t>NOAH WEBSTER ACADEMY  INC</t>
  </si>
  <si>
    <t>6F0</t>
  </si>
  <si>
    <t>Early Light Academy</t>
  </si>
  <si>
    <t>6G0</t>
  </si>
  <si>
    <t>Weilenmann School of Discovery, Inc</t>
  </si>
  <si>
    <t>6H0</t>
  </si>
  <si>
    <t>PROMONTORY SCHOOL OF EXPEDITIONARY LEARNING</t>
  </si>
  <si>
    <t>6J0</t>
  </si>
  <si>
    <t>Scholar Academy</t>
  </si>
  <si>
    <t>6K0</t>
  </si>
  <si>
    <t>FRANKLIN DISCOVERY ACADEMY VINEYARD</t>
  </si>
  <si>
    <t>6L0</t>
  </si>
  <si>
    <t>BONNEVILLE ACADEMY</t>
  </si>
  <si>
    <t>740</t>
  </si>
  <si>
    <t>UTAH CHARTER ACADEMIES INC</t>
  </si>
  <si>
    <t>7B0</t>
  </si>
  <si>
    <t>RONALD WILSON REAGAN ACADEMY</t>
  </si>
  <si>
    <t>7C0</t>
  </si>
  <si>
    <t>MONTICELLO ACADEMY INC</t>
  </si>
  <si>
    <t>7D0</t>
  </si>
  <si>
    <t>SALT LAKE SCHOOL FOR PERFORMING ARTS</t>
  </si>
  <si>
    <t>7E0</t>
  </si>
  <si>
    <t>GATEWAY PREPARATORY ACADEMY</t>
  </si>
  <si>
    <t>7F0</t>
  </si>
  <si>
    <t>EXCELSIOR ACADEMY</t>
  </si>
  <si>
    <t>7G0</t>
  </si>
  <si>
    <t>Summit Academy High School</t>
  </si>
  <si>
    <t>7H0</t>
  </si>
  <si>
    <t>Pacific Heritage Academy</t>
  </si>
  <si>
    <t>7I0</t>
  </si>
  <si>
    <t>Weber State University Charter Academy</t>
  </si>
  <si>
    <t>7J0</t>
  </si>
  <si>
    <t>GREENWOOD CHARTER SCHOOL</t>
  </si>
  <si>
    <t>7K0</t>
  </si>
  <si>
    <t>WALLACE STEGNER ACADEMY</t>
  </si>
  <si>
    <t>7L0</t>
  </si>
  <si>
    <t>Treeside Charter School</t>
  </si>
  <si>
    <t>810</t>
  </si>
  <si>
    <t>WALDEN SCHOOL</t>
  </si>
  <si>
    <t>820</t>
  </si>
  <si>
    <t>FREEDOM ACADEMY</t>
  </si>
  <si>
    <t>830</t>
  </si>
  <si>
    <t>AMES</t>
  </si>
  <si>
    <t>860</t>
  </si>
  <si>
    <t>PINNACLE CANYON ACADEMY</t>
  </si>
  <si>
    <t>870</t>
  </si>
  <si>
    <t>CITY ACADEMY</t>
  </si>
  <si>
    <t>890</t>
  </si>
  <si>
    <t>SOLDIER HOLLOW CHARTER SCHOOL</t>
  </si>
  <si>
    <t>8B0</t>
  </si>
  <si>
    <t>AMERICAN LEADERSHIP ACADEMY</t>
  </si>
  <si>
    <t>8C0</t>
  </si>
  <si>
    <t>MOUNTAINVILLE ACADEMY</t>
  </si>
  <si>
    <t>8D0</t>
  </si>
  <si>
    <t>OPEN CLASSROOM CHARTER SCHOOL</t>
  </si>
  <si>
    <t>8E0</t>
  </si>
  <si>
    <t>MERIT PREPARATORY ACADEMY</t>
  </si>
  <si>
    <t>8F0</t>
  </si>
  <si>
    <t>Hawthorn Academy</t>
  </si>
  <si>
    <t>8G0</t>
  </si>
  <si>
    <t>Good Foundations Academy Charter School</t>
  </si>
  <si>
    <t>8H0</t>
  </si>
  <si>
    <t>VALLEY ARTS ACADEMY, INC</t>
  </si>
  <si>
    <t>8I0</t>
  </si>
  <si>
    <t>The Winter Sports School in Park City</t>
  </si>
  <si>
    <t>8J0</t>
  </si>
  <si>
    <t>TERRA ACADEMY</t>
  </si>
  <si>
    <t>8K0</t>
  </si>
  <si>
    <t>AMERICAN ACADEMY OF INNOVATION</t>
  </si>
  <si>
    <t>8L0</t>
  </si>
  <si>
    <t>REAL Salt Lake Academy</t>
  </si>
  <si>
    <t>910</t>
  </si>
  <si>
    <t>UTAH ARTS ACADEMY</t>
  </si>
  <si>
    <t>920</t>
  </si>
  <si>
    <t>UINTAH RIVER HIGH SCHOOL</t>
  </si>
  <si>
    <t>930</t>
  </si>
  <si>
    <t>JOHN HANCOCK CHARTER SCHOOL FOUNDATION</t>
  </si>
  <si>
    <t>940</t>
  </si>
  <si>
    <t>THOMAS EDISON CHARTER SCHOOL</t>
  </si>
  <si>
    <t>950</t>
  </si>
  <si>
    <t>TIMPANOGOS ACADEMY</t>
  </si>
  <si>
    <t>970</t>
  </si>
  <si>
    <t>SALT LAKE ARTS ACADEMY</t>
  </si>
  <si>
    <t>980</t>
  </si>
  <si>
    <t>FAST FORWARD CHARTER HIGH SCHOOL</t>
  </si>
  <si>
    <t>9B0</t>
  </si>
  <si>
    <t>NAVIGATOR POINTE ACADEMY</t>
  </si>
  <si>
    <t>9C0</t>
  </si>
  <si>
    <t>PARADIGM HIGH SCHOOL</t>
  </si>
  <si>
    <t>9D0</t>
  </si>
  <si>
    <t>CANYON RIM ACADEMY</t>
  </si>
  <si>
    <t>9E0</t>
  </si>
  <si>
    <t>PROVIDENCE HALL</t>
  </si>
  <si>
    <t>9F0</t>
  </si>
  <si>
    <t>MOUNTAIN HEIGHTS ACADEMY</t>
  </si>
  <si>
    <t>9I0</t>
  </si>
  <si>
    <t>Utah Career Path High</t>
  </si>
  <si>
    <t>9J0</t>
  </si>
  <si>
    <t>Lumen Scholar Institute</t>
  </si>
  <si>
    <t>9K0</t>
  </si>
  <si>
    <t>ST GEORGE ACADEMY</t>
  </si>
  <si>
    <t>A10</t>
  </si>
  <si>
    <t>NORTHERN UTAH ACADEMY FOR MATH ENGINEERING &amp; SCIENCE</t>
  </si>
  <si>
    <t>A20</t>
  </si>
  <si>
    <t>THE RANCHES ACADEMY INC</t>
  </si>
  <si>
    <t>A30</t>
  </si>
  <si>
    <t>DAVINCI ACADEMY OF SCIENCE &amp; THE ARTS</t>
  </si>
  <si>
    <t>A40</t>
  </si>
  <si>
    <t>SUMMIT ACADEMY INCORPORATED</t>
  </si>
  <si>
    <t>A50</t>
  </si>
  <si>
    <t>ITINERIS EARLY COLLEGE HIGH SCHOOL</t>
  </si>
  <si>
    <t>A60</t>
  </si>
  <si>
    <t>NORTH DAVIS PREPARATORY ACADEMY</t>
  </si>
  <si>
    <t>A70</t>
  </si>
  <si>
    <t>MOAB CHARTER SCHOOL</t>
  </si>
  <si>
    <t>A80</t>
  </si>
  <si>
    <t>EAST HOLLYWOOD HIGH SCHOOL INC</t>
  </si>
  <si>
    <t>A90</t>
  </si>
  <si>
    <t>SUCCESS ACADEMY</t>
  </si>
  <si>
    <t>390 - 1</t>
  </si>
  <si>
    <t>3M0 - 1</t>
  </si>
  <si>
    <t>4M0 - 1</t>
  </si>
  <si>
    <t>5M0</t>
  </si>
  <si>
    <t>UTAH MOUNTAIN SCHOOL</t>
  </si>
  <si>
    <t>6M0</t>
  </si>
  <si>
    <t>CAREER ACADEMY OF UTAH</t>
  </si>
  <si>
    <t>910 - 1</t>
  </si>
  <si>
    <t>1B</t>
  </si>
  <si>
    <t>1C</t>
  </si>
  <si>
    <t>1D</t>
  </si>
  <si>
    <t>1E</t>
  </si>
  <si>
    <t>1F</t>
  </si>
  <si>
    <t>1G</t>
  </si>
  <si>
    <t>1I</t>
  </si>
  <si>
    <t>1K</t>
  </si>
  <si>
    <t>1L</t>
  </si>
  <si>
    <t>1M</t>
  </si>
  <si>
    <t>2B</t>
  </si>
  <si>
    <t>2C</t>
  </si>
  <si>
    <t>2D</t>
  </si>
  <si>
    <t>2E</t>
  </si>
  <si>
    <t>2F</t>
  </si>
  <si>
    <t>2G</t>
  </si>
  <si>
    <t>2H</t>
  </si>
  <si>
    <t>2I</t>
  </si>
  <si>
    <t>2J</t>
  </si>
  <si>
    <t>2K</t>
  </si>
  <si>
    <t>2L</t>
  </si>
  <si>
    <t>3B</t>
  </si>
  <si>
    <t>3C</t>
  </si>
  <si>
    <t>3D</t>
  </si>
  <si>
    <t>3E</t>
  </si>
  <si>
    <t>3F</t>
  </si>
  <si>
    <t>3G</t>
  </si>
  <si>
    <t>3H</t>
  </si>
  <si>
    <t>3I</t>
  </si>
  <si>
    <t>3J</t>
  </si>
  <si>
    <t>3K</t>
  </si>
  <si>
    <t>3L</t>
  </si>
  <si>
    <t>3M</t>
  </si>
  <si>
    <t>4B</t>
  </si>
  <si>
    <t>4C</t>
  </si>
  <si>
    <t>4D</t>
  </si>
  <si>
    <t>4E</t>
  </si>
  <si>
    <t>4F</t>
  </si>
  <si>
    <t>4G</t>
  </si>
  <si>
    <t>4I</t>
  </si>
  <si>
    <t>4K</t>
  </si>
  <si>
    <t>4M</t>
  </si>
  <si>
    <t>5B</t>
  </si>
  <si>
    <t>5C</t>
  </si>
  <si>
    <t>5D</t>
  </si>
  <si>
    <t>5E</t>
  </si>
  <si>
    <t>5F</t>
  </si>
  <si>
    <t>5G</t>
  </si>
  <si>
    <t>5H</t>
  </si>
  <si>
    <t>5I</t>
  </si>
  <si>
    <t>5J</t>
  </si>
  <si>
    <t>5K</t>
  </si>
  <si>
    <t>5L</t>
  </si>
  <si>
    <t>6D</t>
  </si>
  <si>
    <t>6F</t>
  </si>
  <si>
    <t>6G</t>
  </si>
  <si>
    <t>6H</t>
  </si>
  <si>
    <t>6J</t>
  </si>
  <si>
    <t>6K</t>
  </si>
  <si>
    <t>6L</t>
  </si>
  <si>
    <t>7B</t>
  </si>
  <si>
    <t>7C</t>
  </si>
  <si>
    <t>7D</t>
  </si>
  <si>
    <t>7E</t>
  </si>
  <si>
    <t>7F</t>
  </si>
  <si>
    <t>7G</t>
  </si>
  <si>
    <t>7H</t>
  </si>
  <si>
    <t>7I</t>
  </si>
  <si>
    <t>7J</t>
  </si>
  <si>
    <t>7K</t>
  </si>
  <si>
    <t>7L</t>
  </si>
  <si>
    <t>8B</t>
  </si>
  <si>
    <t>8C</t>
  </si>
  <si>
    <t>8D</t>
  </si>
  <si>
    <t>8E</t>
  </si>
  <si>
    <t>8F</t>
  </si>
  <si>
    <t>8G</t>
  </si>
  <si>
    <t>8H</t>
  </si>
  <si>
    <t>8I</t>
  </si>
  <si>
    <t>8J</t>
  </si>
  <si>
    <t>8K</t>
  </si>
  <si>
    <t>8L</t>
  </si>
  <si>
    <t>9B</t>
  </si>
  <si>
    <t>9C</t>
  </si>
  <si>
    <t>9D</t>
  </si>
  <si>
    <t>9E</t>
  </si>
  <si>
    <t>9F</t>
  </si>
  <si>
    <t>9I</t>
  </si>
  <si>
    <t>9J</t>
  </si>
  <si>
    <t>9K</t>
  </si>
  <si>
    <t>A1</t>
  </si>
  <si>
    <t>A2</t>
  </si>
  <si>
    <t>A3</t>
  </si>
  <si>
    <t>A4</t>
  </si>
  <si>
    <t>A5</t>
  </si>
  <si>
    <t>A6</t>
  </si>
  <si>
    <t>A7</t>
  </si>
  <si>
    <t>A8</t>
  </si>
  <si>
    <t>A9</t>
  </si>
  <si>
    <t>5M</t>
  </si>
  <si>
    <t>6M</t>
  </si>
  <si>
    <t>Explanation of discrepancies between the allotment memo and payments received in the current period by your LEA:</t>
  </si>
  <si>
    <t xml:space="preserve">Your LEA received the following payments that were not included in the allotment memo report. Total actual payments received, the total from the allotment memo report and the difference are recorded below. If you have additional questions, please call Dale Frost, USBE Minimum School Administrator, at dale.frost@schools.utah.gov or 385-224-9516. </t>
  </si>
  <si>
    <t>Total Actual Payments</t>
  </si>
  <si>
    <t>Difference</t>
  </si>
  <si>
    <t>Phase Name</t>
  </si>
  <si>
    <t>Line Amount</t>
  </si>
  <si>
    <t>Line Description</t>
  </si>
  <si>
    <t>Program Name</t>
  </si>
  <si>
    <t>District Program/ Revenue</t>
  </si>
  <si>
    <t>Phase</t>
  </si>
  <si>
    <t>Box Elder HS &amp; Bear River HS CPR classes in January 2022.</t>
  </si>
  <si>
    <t>20CPR CPR/AED SFY2020</t>
  </si>
  <si>
    <t>0050/3990</t>
  </si>
  <si>
    <t>10th Grade CPR training on March 2, 2022</t>
  </si>
  <si>
    <t>20PKC Competency-Based Ed Implementation Grants SFY20</t>
  </si>
  <si>
    <t xml:space="preserve">Your LEA paid an invoice that has been reflected on this allotment memo. Total actual payments received, the total from the allotment memo report, and the difference are recorded below. If you have additional questions, please call Dale Frost, USBE Minimum School Administrator, at dale.frost@schools.utah.gov or 385-224-9516. </t>
  </si>
  <si>
    <t>Amount</t>
  </si>
  <si>
    <t>2nd Party Phase</t>
  </si>
  <si>
    <t>Inv# 749 CPR training for 132 high school students.</t>
  </si>
  <si>
    <t>Advanced CPR Training for 687 students @ Mtn. Ridge &amp; Riverton HS in Feb. 2022</t>
  </si>
  <si>
    <t>INV# HR22-26A Substitute reimb A2A + Mt Shadows 03/2/2022</t>
  </si>
  <si>
    <t>S22A2P Assessment to Achievement Plus PSC</t>
  </si>
  <si>
    <t>INV# HR22-27A Substitute reimb A2A + West Jordan Elem 03/2/2022</t>
  </si>
  <si>
    <t>INV# HR22-28A Sub Reimburse Aaron Organ 3/11/22</t>
  </si>
  <si>
    <t>22PLJ Online Assessment SFY2022</t>
  </si>
  <si>
    <t>INV# HR22-28A Sub Reimburse Joel P Jensen 3/28/22 and 3/29/22</t>
  </si>
  <si>
    <t>LEA TYPE</t>
  </si>
  <si>
    <t>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</si>
</sst>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mmm\ d\,\ yyyy"/>
    <numFmt numFmtId="165" formatCode="[$$-409]#,##0.00;\([$$-409]#,##0.00\)"/>
  </numFmts>
  <fonts count="13">
    <font>
      <sz val="10"/>
      <color theme="1"/>
      <name val="Tahoma"/>
      <family val="2"/>
    </font>
    <font>
      <b/>
      <sz val="14"/>
      <color theme="1"/>
      <name val="Andale WT"/>
      <family val="2"/>
    </font>
    <font>
      <b/>
      <sz val="10"/>
      <color theme="1"/>
      <name val="Andale WT"/>
      <family val="2"/>
    </font>
    <font>
      <sz val="10"/>
      <color theme="1"/>
      <name val="Andale WT"/>
      <family val="2"/>
    </font>
    <font>
      <b/>
      <sz val="10"/>
      <color rgb="FF0000FF"/>
      <name val="Andale WT"/>
      <family val="2"/>
    </font>
    <font>
      <sz val="8"/>
      <color theme="1"/>
      <name val="Andale WT"/>
      <family val="2"/>
    </font>
    <font>
      <b/>
      <sz val="8"/>
      <color theme="1"/>
      <name val="Andale WT"/>
      <family val="2"/>
    </font>
    <font>
      <sz val="10"/>
      <color theme="1"/>
      <name val="Tahoma"/>
      <family val="2"/>
    </font>
    <font>
      <b/>
      <u/>
      <sz val="10"/>
      <color theme="1"/>
      <name val="Tahoma"/>
      <family val="2"/>
    </font>
    <font>
      <b/>
      <sz val="11"/>
      <color theme="1"/>
      <name val="Tahoma"/>
      <family val="2"/>
    </font>
    <font>
      <b/>
      <sz val="8"/>
      <color theme="0" tint="-4.9989318521683403E-2"/>
      <name val="Andale WT"/>
      <family val="2"/>
    </font>
    <font>
      <sz val="8"/>
      <color rgb="FF454545"/>
      <name val="Andale WT"/>
      <family val="2"/>
    </font>
    <font>
      <b/>
      <sz val="8"/>
      <color theme="0"/>
      <name val="Andale WT"/>
      <family val="2"/>
    </font>
  </fonts>
  <fills count="7">
    <fill>
      <patternFill patternType="none"/>
    </fill>
    <fill>
      <patternFill patternType="gray125"/>
    </fill>
    <fill>
      <patternFill patternType="solid">
        <fgColor rgb="FFBFD2E2"/>
      </patternFill>
    </fill>
    <fill>
      <patternFill patternType="solid">
        <fgColor rgb="FFDFDFDF"/>
      </patternFill>
    </fill>
    <fill>
      <patternFill patternType="solid">
        <fgColor rgb="FFFFFF00"/>
        <bgColor indexed="64"/>
      </patternFill>
    </fill>
    <fill>
      <patternFill patternType="solid">
        <fgColor theme="4"/>
        <bgColor theme="4"/>
      </patternFill>
    </fill>
    <fill>
      <patternFill patternType="solid">
        <fgColor theme="4" tint="0.79998168889431442"/>
        <bgColor theme="4" tint="0.79998168889431442"/>
      </patternFill>
    </fill>
  </fills>
  <borders count="20">
    <border>
      <left/>
      <right/>
      <top/>
      <bottom/>
      <diagonal/>
    </border>
    <border>
      <left style="medium">
        <color rgb="FF608BB4"/>
      </left>
      <right style="medium">
        <color rgb="FF608BB4"/>
      </right>
      <top style="medium">
        <color rgb="FF608BB4"/>
      </top>
      <bottom style="medium">
        <color rgb="FF608BB4"/>
      </bottom>
      <diagonal/>
    </border>
    <border>
      <left/>
      <right/>
      <top style="medium">
        <color rgb="FF608BB4"/>
      </top>
      <bottom style="medium">
        <color rgb="FF608BB4"/>
      </bottom>
      <diagonal/>
    </border>
    <border>
      <left/>
      <right style="medium">
        <color rgb="FF608BB4"/>
      </right>
      <top style="medium">
        <color rgb="FF608BB4"/>
      </top>
      <bottom style="medium">
        <color rgb="FF608BB4"/>
      </bottom>
      <diagonal/>
    </border>
    <border>
      <left style="medium">
        <color rgb="FFCCCCCC"/>
      </left>
      <right style="medium">
        <color rgb="FFCCCCCC"/>
      </right>
      <top/>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rgb="FFC0C0C0"/>
      </left>
      <right style="medium">
        <color rgb="FFC0C0C0"/>
      </right>
      <top style="medium">
        <color rgb="FFC0C0C0"/>
      </top>
      <bottom style="thin">
        <color theme="4" tint="0.39997558519241921"/>
      </bottom>
      <diagonal/>
    </border>
    <border>
      <left style="medium">
        <color rgb="FFE2E2E2"/>
      </left>
      <right style="medium">
        <color rgb="FFE2E2E2"/>
      </right>
      <top style="thin">
        <color theme="4" tint="0.39997558519241921"/>
      </top>
      <bottom style="medium">
        <color rgb="FFE2E2E2"/>
      </bottom>
      <diagonal/>
    </border>
  </borders>
  <cellStyleXfs count="3">
    <xf numFmtId="0" fontId="0" fillId="0" borderId="0"/>
    <xf numFmtId="44" fontId="7" fillId="0" borderId="0" applyFont="0" applyFill="0" applyBorder="0" applyAlignment="0" applyProtection="0"/>
    <xf numFmtId="0" fontId="7" fillId="0" borderId="0"/>
  </cellStyleXfs>
  <cellXfs count="52">
    <xf numFmtId="0" fontId="0" fillId="0" borderId="0" xfId="0"/>
    <xf numFmtId="0" fontId="1" fillId="0" borderId="0" xfId="0" applyFont="1" applyAlignment="1">
      <alignment horizontal="center" vertical="top"/>
    </xf>
    <xf numFmtId="0" fontId="2" fillId="0" borderId="0" xfId="0" applyFont="1" applyAlignment="1">
      <alignment horizontal="center" vertical="top"/>
    </xf>
    <xf numFmtId="0" fontId="3" fillId="0" borderId="0" xfId="0" applyFont="1" applyAlignment="1">
      <alignment horizontal="center" vertical="top"/>
    </xf>
    <xf numFmtId="0" fontId="3" fillId="0" borderId="0" xfId="0" applyFont="1" applyAlignment="1">
      <alignment horizontal="left" vertical="center"/>
    </xf>
    <xf numFmtId="164" fontId="3" fillId="0" borderId="0" xfId="0" applyNumberFormat="1" applyFont="1" applyAlignment="1">
      <alignment horizontal="left" vertical="top"/>
    </xf>
    <xf numFmtId="19" fontId="3" fillId="0" borderId="0" xfId="0" applyNumberFormat="1" applyFont="1" applyAlignment="1">
      <alignment horizontal="right" vertical="top"/>
    </xf>
    <xf numFmtId="0" fontId="5" fillId="2" borderId="1" xfId="0" applyFont="1" applyFill="1" applyBorder="1" applyAlignment="1">
      <alignment horizontal="center" vertical="top"/>
    </xf>
    <xf numFmtId="0" fontId="0" fillId="0" borderId="5" xfId="0" applyBorder="1"/>
    <xf numFmtId="0" fontId="5" fillId="0" borderId="5" xfId="0" applyFont="1" applyBorder="1" applyAlignment="1">
      <alignment horizontal="left" vertical="top"/>
    </xf>
    <xf numFmtId="4" fontId="5" fillId="0" borderId="5" xfId="0" applyNumberFormat="1" applyFont="1" applyBorder="1" applyAlignment="1">
      <alignment horizontal="right" vertical="top"/>
    </xf>
    <xf numFmtId="0" fontId="6" fillId="3" borderId="6" xfId="0" applyFont="1" applyFill="1" applyBorder="1" applyAlignment="1">
      <alignment horizontal="left" vertical="top"/>
    </xf>
    <xf numFmtId="0" fontId="0" fillId="3" borderId="5" xfId="0" applyFill="1" applyBorder="1"/>
    <xf numFmtId="4" fontId="6" fillId="3" borderId="5" xfId="0" applyNumberFormat="1" applyFont="1" applyFill="1" applyBorder="1" applyAlignment="1">
      <alignment horizontal="right" vertical="top"/>
    </xf>
    <xf numFmtId="0" fontId="0" fillId="0" borderId="0" xfId="0" applyAlignment="1"/>
    <xf numFmtId="0" fontId="0" fillId="2" borderId="2" xfId="0" applyFill="1" applyBorder="1" applyAlignment="1"/>
    <xf numFmtId="0" fontId="0" fillId="2" borderId="3" xfId="0" applyFill="1" applyBorder="1" applyAlignment="1"/>
    <xf numFmtId="0" fontId="0" fillId="0" borderId="4" xfId="0" applyBorder="1" applyAlignment="1"/>
    <xf numFmtId="0" fontId="0" fillId="0" borderId="5" xfId="0" applyBorder="1" applyAlignment="1"/>
    <xf numFmtId="0" fontId="0" fillId="0" borderId="7" xfId="0" applyBorder="1" applyAlignment="1"/>
    <xf numFmtId="0" fontId="0" fillId="0" borderId="8" xfId="0" applyBorder="1" applyAlignment="1"/>
    <xf numFmtId="0" fontId="0" fillId="3" borderId="7" xfId="0" applyFill="1" applyBorder="1" applyAlignment="1"/>
    <xf numFmtId="0" fontId="0" fillId="3" borderId="8" xfId="0" applyFill="1" applyBorder="1" applyAlignment="1"/>
    <xf numFmtId="49" fontId="0" fillId="0" borderId="0" xfId="0" applyNumberFormat="1"/>
    <xf numFmtId="44" fontId="0" fillId="0" borderId="0" xfId="0" applyNumberFormat="1"/>
    <xf numFmtId="0" fontId="0" fillId="0" borderId="0" xfId="0" applyAlignment="1">
      <alignment horizontal="center"/>
    </xf>
    <xf numFmtId="49" fontId="0" fillId="0" borderId="0" xfId="0" applyNumberFormat="1" applyAlignment="1">
      <alignment horizontal="center"/>
    </xf>
    <xf numFmtId="0" fontId="8" fillId="0" borderId="0" xfId="0" applyFont="1" applyAlignment="1">
      <alignment horizontal="center"/>
    </xf>
    <xf numFmtId="49" fontId="8" fillId="0" borderId="0" xfId="0" applyNumberFormat="1" applyFont="1" applyAlignment="1">
      <alignment horizontal="center"/>
    </xf>
    <xf numFmtId="44" fontId="8" fillId="0" borderId="0" xfId="0" applyNumberFormat="1" applyFont="1" applyAlignment="1">
      <alignment horizontal="center"/>
    </xf>
    <xf numFmtId="0" fontId="0" fillId="0" borderId="17" xfId="0" applyBorder="1" applyAlignment="1">
      <alignment horizontal="center"/>
    </xf>
    <xf numFmtId="44" fontId="0" fillId="0" borderId="17" xfId="1" applyFont="1" applyBorder="1"/>
    <xf numFmtId="0" fontId="10" fillId="5" borderId="18" xfId="2" applyFont="1" applyFill="1" applyBorder="1" applyAlignment="1">
      <alignment horizontal="center" vertical="top"/>
    </xf>
    <xf numFmtId="0" fontId="11" fillId="6" borderId="19" xfId="2" applyFont="1" applyFill="1" applyBorder="1" applyAlignment="1">
      <alignment vertical="top"/>
    </xf>
    <xf numFmtId="165" fontId="11" fillId="6" borderId="19" xfId="2" applyNumberFormat="1" applyFont="1" applyFill="1" applyBorder="1" applyAlignment="1">
      <alignment vertical="top"/>
    </xf>
    <xf numFmtId="0" fontId="12" fillId="5" borderId="18" xfId="2" applyFont="1" applyFill="1" applyBorder="1" applyAlignment="1">
      <alignment horizontal="center" vertical="top"/>
    </xf>
    <xf numFmtId="0" fontId="11" fillId="6" borderId="19" xfId="2" applyFont="1" applyFill="1" applyBorder="1" applyAlignment="1">
      <alignment horizontal="left" vertical="top"/>
    </xf>
    <xf numFmtId="165" fontId="11" fillId="6" borderId="19" xfId="2" applyNumberFormat="1" applyFont="1" applyFill="1" applyBorder="1" applyAlignment="1">
      <alignment horizontal="right" vertical="top"/>
    </xf>
    <xf numFmtId="0" fontId="11" fillId="0" borderId="19" xfId="2" applyFont="1" applyBorder="1" applyAlignment="1">
      <alignment horizontal="left" vertical="top"/>
    </xf>
    <xf numFmtId="165" fontId="11" fillId="0" borderId="19" xfId="2" applyNumberFormat="1" applyFont="1" applyBorder="1" applyAlignment="1">
      <alignment horizontal="right" vertical="top"/>
    </xf>
    <xf numFmtId="0" fontId="7" fillId="0" borderId="19" xfId="2" applyBorder="1"/>
    <xf numFmtId="0" fontId="7" fillId="6" borderId="19" xfId="2" applyFill="1" applyBorder="1"/>
    <xf numFmtId="44" fontId="0" fillId="4" borderId="0" xfId="0" applyNumberFormat="1" applyFill="1"/>
    <xf numFmtId="0" fontId="9" fillId="4" borderId="9" xfId="0" applyFont="1" applyFill="1" applyBorder="1" applyAlignment="1">
      <alignment horizontal="center"/>
    </xf>
    <xf numFmtId="0" fontId="9" fillId="4" borderId="10" xfId="0" applyFont="1" applyFill="1" applyBorder="1" applyAlignment="1">
      <alignment horizontal="center"/>
    </xf>
    <xf numFmtId="0" fontId="9" fillId="4" borderId="11" xfId="0" applyFont="1" applyFill="1" applyBorder="1" applyAlignment="1">
      <alignment horizontal="center"/>
    </xf>
    <xf numFmtId="0" fontId="0" fillId="4" borderId="12" xfId="0" applyFill="1" applyBorder="1" applyAlignment="1">
      <alignment horizontal="left" vertical="top" wrapText="1"/>
    </xf>
    <xf numFmtId="0" fontId="0" fillId="4" borderId="0" xfId="0" applyFill="1" applyAlignment="1">
      <alignment horizontal="left" vertical="top" wrapText="1"/>
    </xf>
    <xf numFmtId="0" fontId="0" fillId="4" borderId="13" xfId="0" applyFill="1" applyBorder="1" applyAlignment="1">
      <alignment horizontal="left" vertical="top" wrapText="1"/>
    </xf>
    <xf numFmtId="0" fontId="0" fillId="4" borderId="14" xfId="0" applyFill="1" applyBorder="1" applyAlignment="1">
      <alignment horizontal="left" vertical="top" wrapText="1"/>
    </xf>
    <xf numFmtId="0" fontId="0" fillId="4" borderId="15" xfId="0" applyFill="1" applyBorder="1" applyAlignment="1">
      <alignment horizontal="left" vertical="top" wrapText="1"/>
    </xf>
    <xf numFmtId="0" fontId="0" fillId="4" borderId="16" xfId="0" applyFill="1" applyBorder="1" applyAlignment="1">
      <alignment horizontal="left" vertical="top" wrapText="1"/>
    </xf>
  </cellXfs>
  <cellStyles count="3">
    <cellStyle name="Currency" xfId="1" builtinId="4"/>
    <cellStyle name="Normal" xfId="0" builtinId="0"/>
    <cellStyle name="Normal 2" xfId="2" xr:uid="{AC2086DD-3790-4397-BC31-5CC30414904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externalLink" Target="externalLinks/externalLink1.xml"/><Relationship Id="rId16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externalLink" Target="externalLinks/externalLink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SP23/Legislative%20Estimates%20FY23/LEA%20&amp;%20Program%20Inde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SP%20Monthly%20Payments/FY2022/Period%2010%20April/Treasurer%20Memo/Treasurer%20Memo%20-%20Period%2010%20FY22%20-04.25.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Index"/>
      <sheetName val="Program Index"/>
      <sheetName val="Summary Table"/>
      <sheetName val="LEA &amp; Program Index"/>
    </sheetNames>
    <sheetDataSet>
      <sheetData sheetId="0"/>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asurer Memo"/>
      <sheetName val="Pivots"/>
      <sheetName val="GAX Data"/>
      <sheetName val="IET Data"/>
      <sheetName val="GAX Table"/>
      <sheetName val="IET Table"/>
      <sheetName val="IET Pending"/>
      <sheetName val="GAX Pending"/>
      <sheetName val="Missing Final Payments"/>
      <sheetName val="Missing Payments"/>
    </sheetNames>
    <sheetDataSet>
      <sheetData sheetId="0" refreshError="1"/>
      <sheetData sheetId="1">
        <row r="1">
          <cell r="A1" t="str">
            <v>GAX</v>
          </cell>
        </row>
        <row r="172">
          <cell r="A172" t="str">
            <v>IET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0144D-524F-448D-A323-B57F79FC0F4C}">
  <dimension ref="A1:O166"/>
  <sheetViews>
    <sheetView workbookViewId="0">
      <selection activeCell="G14" sqref="G14"/>
    </sheetView>
  </sheetViews>
  <sheetFormatPr defaultRowHeight="12.5"/>
  <cols>
    <col min="1" max="1" width="15.7265625" customWidth="1"/>
    <col min="2" max="2" width="18.7265625" style="23" customWidth="1"/>
    <col min="3" max="3" width="56" customWidth="1"/>
    <col min="4" max="4" width="20.7265625" style="24" customWidth="1"/>
    <col min="5" max="5" width="9.453125" bestFit="1" customWidth="1"/>
  </cols>
  <sheetData>
    <row r="1" spans="1:15" ht="15" customHeight="1">
      <c r="A1" s="27" t="s">
        <v>4413</v>
      </c>
      <c r="B1" s="28" t="s">
        <v>4414</v>
      </c>
      <c r="C1" s="27" t="s">
        <v>4415</v>
      </c>
      <c r="D1" s="29" t="s">
        <v>4416</v>
      </c>
      <c r="E1" s="27" t="s">
        <v>4870</v>
      </c>
      <c r="F1" s="27"/>
      <c r="G1" s="27"/>
      <c r="H1" s="27"/>
      <c r="I1" s="27"/>
      <c r="J1" s="27"/>
      <c r="K1" s="27"/>
      <c r="L1" s="27"/>
      <c r="M1" s="27"/>
      <c r="N1" s="27"/>
      <c r="O1" s="27"/>
    </row>
    <row r="2" spans="1:15">
      <c r="A2" s="25">
        <v>70</v>
      </c>
      <c r="B2" s="26" t="s">
        <v>4499</v>
      </c>
      <c r="C2" t="s">
        <v>4500</v>
      </c>
      <c r="D2" s="24">
        <v>82217.67</v>
      </c>
      <c r="E2" t="s">
        <v>4871</v>
      </c>
    </row>
    <row r="3" spans="1:15">
      <c r="A3" s="25">
        <v>71</v>
      </c>
      <c r="B3" s="26" t="s">
        <v>4501</v>
      </c>
      <c r="C3" t="s">
        <v>4502</v>
      </c>
      <c r="D3" s="24">
        <v>202934.39999999999</v>
      </c>
      <c r="E3" t="s">
        <v>4871</v>
      </c>
    </row>
    <row r="4" spans="1:15">
      <c r="A4" s="25">
        <v>72</v>
      </c>
      <c r="B4" s="26" t="s">
        <v>4503</v>
      </c>
      <c r="C4" t="s">
        <v>4504</v>
      </c>
      <c r="D4" s="24">
        <v>41666.67</v>
      </c>
      <c r="E4" t="s">
        <v>4871</v>
      </c>
    </row>
    <row r="5" spans="1:15">
      <c r="A5" s="25">
        <v>73</v>
      </c>
      <c r="B5" s="26" t="s">
        <v>4505</v>
      </c>
      <c r="C5" t="s">
        <v>4506</v>
      </c>
      <c r="D5" s="42">
        <v>337951221.33999997</v>
      </c>
      <c r="E5" t="s">
        <v>4871</v>
      </c>
    </row>
    <row r="6" spans="1:15">
      <c r="A6" s="25">
        <v>1</v>
      </c>
      <c r="B6" s="26" t="s">
        <v>4417</v>
      </c>
      <c r="C6" t="s">
        <v>4418</v>
      </c>
      <c r="D6" s="24">
        <v>43478645.119999997</v>
      </c>
      <c r="E6" t="str">
        <f>INDEX([1]!LEA_Index[LEA TYPE],MATCH(A6,[1]!LEA_Index[LEA ID],0))</f>
        <v>District</v>
      </c>
    </row>
    <row r="7" spans="1:15">
      <c r="A7" s="25">
        <v>2</v>
      </c>
      <c r="B7" s="26" t="s">
        <v>4419</v>
      </c>
      <c r="C7" t="s">
        <v>4420</v>
      </c>
      <c r="D7" s="24">
        <v>960912.23</v>
      </c>
      <c r="E7" t="str">
        <f>INDEX([1]!LEA_Index[LEA TYPE],MATCH(A7,[1]!LEA_Index[LEA ID],0))</f>
        <v>District</v>
      </c>
    </row>
    <row r="8" spans="1:15">
      <c r="A8" s="25">
        <v>3</v>
      </c>
      <c r="B8" s="26" t="s">
        <v>4421</v>
      </c>
      <c r="C8" t="s">
        <v>4422</v>
      </c>
      <c r="D8" s="24">
        <v>7068524.7400000002</v>
      </c>
      <c r="E8" t="str">
        <f>INDEX([1]!LEA_Index[LEA TYPE],MATCH(A8,[1]!LEA_Index[LEA ID],0))</f>
        <v>District</v>
      </c>
    </row>
    <row r="9" spans="1:15">
      <c r="A9" s="25">
        <v>4</v>
      </c>
      <c r="B9" s="26" t="s">
        <v>4423</v>
      </c>
      <c r="C9" t="s">
        <v>4424</v>
      </c>
      <c r="D9" s="24">
        <v>13006277.58</v>
      </c>
      <c r="E9" t="str">
        <f>INDEX([1]!LEA_Index[LEA TYPE],MATCH(A9,[1]!LEA_Index[LEA ID],0))</f>
        <v>District</v>
      </c>
    </row>
    <row r="10" spans="1:15">
      <c r="A10" s="25">
        <v>5</v>
      </c>
      <c r="B10" s="26" t="s">
        <v>4425</v>
      </c>
      <c r="C10" t="s">
        <v>4426</v>
      </c>
      <c r="D10" s="24">
        <v>1742270.34</v>
      </c>
      <c r="E10" t="str">
        <f>INDEX([1]!LEA_Index[LEA TYPE],MATCH(A10,[1]!LEA_Index[LEA ID],0))</f>
        <v>District</v>
      </c>
    </row>
    <row r="11" spans="1:15">
      <c r="A11" s="25">
        <v>6</v>
      </c>
      <c r="B11" s="26" t="s">
        <v>4427</v>
      </c>
      <c r="C11" t="s">
        <v>4428</v>
      </c>
      <c r="D11" s="24">
        <v>289445.15000000002</v>
      </c>
      <c r="E11" t="str">
        <f>INDEX([1]!LEA_Index[LEA TYPE],MATCH(A11,[1]!LEA_Index[LEA ID],0))</f>
        <v>District</v>
      </c>
    </row>
    <row r="12" spans="1:15">
      <c r="A12" s="25">
        <v>7</v>
      </c>
      <c r="B12" s="26" t="s">
        <v>4429</v>
      </c>
      <c r="C12" t="s">
        <v>4430</v>
      </c>
      <c r="D12" s="24">
        <v>37332768.060000002</v>
      </c>
      <c r="E12" t="str">
        <f>INDEX([1]!LEA_Index[LEA TYPE],MATCH(A12,[1]!LEA_Index[LEA ID],0))</f>
        <v>District</v>
      </c>
    </row>
    <row r="13" spans="1:15">
      <c r="A13" s="25">
        <v>8</v>
      </c>
      <c r="B13" s="26" t="s">
        <v>4431</v>
      </c>
      <c r="C13" t="s">
        <v>4432</v>
      </c>
      <c r="D13" s="24">
        <v>4685323.9000000004</v>
      </c>
      <c r="E13" t="str">
        <f>INDEX([1]!LEA_Index[LEA TYPE],MATCH(A13,[1]!LEA_Index[LEA ID],0))</f>
        <v>District</v>
      </c>
    </row>
    <row r="14" spans="1:15">
      <c r="A14" s="25">
        <v>9</v>
      </c>
      <c r="B14" s="26" t="s">
        <v>4433</v>
      </c>
      <c r="C14" t="s">
        <v>4434</v>
      </c>
      <c r="D14" s="24">
        <v>1321201.06</v>
      </c>
      <c r="E14" t="str">
        <f>INDEX([1]!LEA_Index[LEA TYPE],MATCH(A14,[1]!LEA_Index[LEA ID],0))</f>
        <v>District</v>
      </c>
    </row>
    <row r="15" spans="1:15">
      <c r="A15" s="25">
        <v>10</v>
      </c>
      <c r="B15" s="26" t="s">
        <v>4435</v>
      </c>
      <c r="C15" t="s">
        <v>4436</v>
      </c>
      <c r="D15" s="24">
        <v>1094305.07</v>
      </c>
      <c r="E15" t="str">
        <f>INDEX([1]!LEA_Index[LEA TYPE],MATCH(A15,[1]!LEA_Index[LEA ID],0))</f>
        <v>District</v>
      </c>
    </row>
    <row r="16" spans="1:15">
      <c r="A16" s="25">
        <v>11</v>
      </c>
      <c r="B16" s="26" t="s">
        <v>4437</v>
      </c>
      <c r="C16" t="s">
        <v>4438</v>
      </c>
      <c r="D16" s="24">
        <v>825721.81</v>
      </c>
      <c r="E16" t="str">
        <f>INDEX([1]!LEA_Index[LEA TYPE],MATCH(A16,[1]!LEA_Index[LEA ID],0))</f>
        <v>District</v>
      </c>
    </row>
    <row r="17" spans="1:5">
      <c r="A17" s="25">
        <v>12</v>
      </c>
      <c r="B17" s="26" t="s">
        <v>4439</v>
      </c>
      <c r="C17" t="s">
        <v>4440</v>
      </c>
      <c r="D17" s="24">
        <v>32264150.289999999</v>
      </c>
      <c r="E17" t="str">
        <f>INDEX([1]!LEA_Index[LEA TYPE],MATCH(A17,[1]!LEA_Index[LEA ID],0))</f>
        <v>District</v>
      </c>
    </row>
    <row r="18" spans="1:5">
      <c r="A18" s="25">
        <v>13</v>
      </c>
      <c r="B18" s="26" t="s">
        <v>4441</v>
      </c>
      <c r="C18" t="s">
        <v>4442</v>
      </c>
      <c r="D18" s="24">
        <v>7729888.7300000004</v>
      </c>
      <c r="E18" t="str">
        <f>INDEX([1]!LEA_Index[LEA TYPE],MATCH(A18,[1]!LEA_Index[LEA ID],0))</f>
        <v>District</v>
      </c>
    </row>
    <row r="19" spans="1:5">
      <c r="A19" s="25">
        <v>14</v>
      </c>
      <c r="B19" s="26" t="s">
        <v>4443</v>
      </c>
      <c r="C19" t="s">
        <v>4444</v>
      </c>
      <c r="D19" s="24">
        <v>30091513.859999999</v>
      </c>
      <c r="E19" t="str">
        <f>INDEX([1]!LEA_Index[LEA TYPE],MATCH(A19,[1]!LEA_Index[LEA ID],0))</f>
        <v>District</v>
      </c>
    </row>
    <row r="20" spans="1:5">
      <c r="A20" s="25">
        <v>15</v>
      </c>
      <c r="B20" s="26" t="s">
        <v>4445</v>
      </c>
      <c r="C20" t="s">
        <v>4446</v>
      </c>
      <c r="D20" s="24">
        <v>1389568.44</v>
      </c>
      <c r="E20" t="str">
        <f>INDEX([1]!LEA_Index[LEA TYPE],MATCH(A20,[1]!LEA_Index[LEA ID],0))</f>
        <v>District</v>
      </c>
    </row>
    <row r="21" spans="1:5">
      <c r="A21" s="25">
        <v>16</v>
      </c>
      <c r="B21" s="26" t="s">
        <v>4447</v>
      </c>
      <c r="C21" t="s">
        <v>4448</v>
      </c>
      <c r="D21" s="24">
        <v>947147.5</v>
      </c>
      <c r="E21" t="str">
        <f>INDEX([1]!LEA_Index[LEA TYPE],MATCH(A21,[1]!LEA_Index[LEA ID],0))</f>
        <v>District</v>
      </c>
    </row>
    <row r="22" spans="1:5">
      <c r="A22" s="25">
        <v>17</v>
      </c>
      <c r="B22" s="26" t="s">
        <v>4449</v>
      </c>
      <c r="C22" t="s">
        <v>4450</v>
      </c>
      <c r="D22" s="24">
        <v>2310830.85</v>
      </c>
      <c r="E22" t="str">
        <f>INDEX([1]!LEA_Index[LEA TYPE],MATCH(A22,[1]!LEA_Index[LEA ID],0))</f>
        <v>District</v>
      </c>
    </row>
    <row r="23" spans="1:5">
      <c r="A23" s="25">
        <v>18</v>
      </c>
      <c r="B23" s="26" t="s">
        <v>4451</v>
      </c>
      <c r="C23" t="s">
        <v>4452</v>
      </c>
      <c r="D23" s="24">
        <v>1767597.1</v>
      </c>
      <c r="E23" t="str">
        <f>INDEX([1]!LEA_Index[LEA TYPE],MATCH(A23,[1]!LEA_Index[LEA ID],0))</f>
        <v>District</v>
      </c>
    </row>
    <row r="24" spans="1:5">
      <c r="A24" s="25">
        <v>19</v>
      </c>
      <c r="B24" s="26" t="s">
        <v>4453</v>
      </c>
      <c r="C24" t="s">
        <v>4454</v>
      </c>
      <c r="D24" s="24">
        <v>26188436.59</v>
      </c>
      <c r="E24" t="str">
        <f>INDEX([1]!LEA_Index[LEA TYPE],MATCH(A24,[1]!LEA_Index[LEA ID],0))</f>
        <v>District</v>
      </c>
    </row>
    <row r="25" spans="1:5">
      <c r="A25" s="25">
        <v>20</v>
      </c>
      <c r="B25" s="26" t="s">
        <v>4455</v>
      </c>
      <c r="C25" t="s">
        <v>4456</v>
      </c>
      <c r="D25" s="24">
        <v>2445144.09</v>
      </c>
      <c r="E25" t="str">
        <f>INDEX([1]!LEA_Index[LEA TYPE],MATCH(A25,[1]!LEA_Index[LEA ID],0))</f>
        <v>District</v>
      </c>
    </row>
    <row r="26" spans="1:5">
      <c r="A26" s="25">
        <v>21</v>
      </c>
      <c r="B26" s="26" t="s">
        <v>4457</v>
      </c>
      <c r="C26" t="s">
        <v>4458</v>
      </c>
      <c r="D26" s="24">
        <v>810180.98</v>
      </c>
      <c r="E26" t="str">
        <f>INDEX([1]!LEA_Index[LEA TYPE],MATCH(A26,[1]!LEA_Index[LEA ID],0))</f>
        <v>District</v>
      </c>
    </row>
    <row r="27" spans="1:5">
      <c r="A27" s="25">
        <v>22</v>
      </c>
      <c r="B27" s="26" t="s">
        <v>4459</v>
      </c>
      <c r="C27" t="s">
        <v>4460</v>
      </c>
      <c r="D27" s="24">
        <v>929159.46</v>
      </c>
      <c r="E27" t="str">
        <f>INDEX([1]!LEA_Index[LEA TYPE],MATCH(A27,[1]!LEA_Index[LEA ID],0))</f>
        <v>District</v>
      </c>
    </row>
    <row r="28" spans="1:5">
      <c r="A28" s="25">
        <v>23</v>
      </c>
      <c r="B28" s="26" t="s">
        <v>4461</v>
      </c>
      <c r="C28" t="s">
        <v>4462</v>
      </c>
      <c r="D28" s="24">
        <v>461363.43</v>
      </c>
      <c r="E28" t="str">
        <f>INDEX([1]!LEA_Index[LEA TYPE],MATCH(A28,[1]!LEA_Index[LEA ID],0))</f>
        <v>District</v>
      </c>
    </row>
    <row r="29" spans="1:5">
      <c r="A29" s="25">
        <v>24</v>
      </c>
      <c r="B29" s="26" t="s">
        <v>4463</v>
      </c>
      <c r="C29" t="s">
        <v>4464</v>
      </c>
      <c r="D29" s="24">
        <v>304500.34000000003</v>
      </c>
      <c r="E29" t="str">
        <f>INDEX([1]!LEA_Index[LEA TYPE],MATCH(A29,[1]!LEA_Index[LEA ID],0))</f>
        <v>District</v>
      </c>
    </row>
    <row r="30" spans="1:5">
      <c r="A30" s="25">
        <v>25</v>
      </c>
      <c r="B30" s="26" t="s">
        <v>4465</v>
      </c>
      <c r="C30" t="s">
        <v>4466</v>
      </c>
      <c r="D30" s="24">
        <v>3157437.4</v>
      </c>
      <c r="E30" t="str">
        <f>INDEX([1]!LEA_Index[LEA TYPE],MATCH(A30,[1]!LEA_Index[LEA ID],0))</f>
        <v>District</v>
      </c>
    </row>
    <row r="31" spans="1:5">
      <c r="A31" s="25">
        <v>26</v>
      </c>
      <c r="B31" s="26" t="s">
        <v>4467</v>
      </c>
      <c r="C31" t="s">
        <v>4468</v>
      </c>
      <c r="D31" s="24">
        <v>3094114.69</v>
      </c>
      <c r="E31" t="str">
        <f>INDEX([1]!LEA_Index[LEA TYPE],MATCH(A31,[1]!LEA_Index[LEA ID],0))</f>
        <v>District</v>
      </c>
    </row>
    <row r="32" spans="1:5">
      <c r="A32" s="25">
        <v>27</v>
      </c>
      <c r="B32" s="26" t="s">
        <v>4469</v>
      </c>
      <c r="C32" t="s">
        <v>4470</v>
      </c>
      <c r="D32" s="24">
        <v>3406625.89</v>
      </c>
      <c r="E32" t="str">
        <f>INDEX([1]!LEA_Index[LEA TYPE],MATCH(A32,[1]!LEA_Index[LEA ID],0))</f>
        <v>District</v>
      </c>
    </row>
    <row r="33" spans="1:5">
      <c r="A33" s="25">
        <v>28</v>
      </c>
      <c r="B33" s="26" t="s">
        <v>4471</v>
      </c>
      <c r="C33" t="s">
        <v>4472</v>
      </c>
      <c r="D33" s="24">
        <v>682841.32</v>
      </c>
      <c r="E33" t="str">
        <f>INDEX([1]!LEA_Index[LEA TYPE],MATCH(A33,[1]!LEA_Index[LEA ID],0))</f>
        <v>District</v>
      </c>
    </row>
    <row r="34" spans="1:5">
      <c r="A34" s="25">
        <v>29</v>
      </c>
      <c r="B34" s="26" t="s">
        <v>4473</v>
      </c>
      <c r="C34" t="s">
        <v>4474</v>
      </c>
      <c r="D34" s="24">
        <v>378105.27</v>
      </c>
      <c r="E34" t="str">
        <f>INDEX([1]!LEA_Index[LEA TYPE],MATCH(A34,[1]!LEA_Index[LEA ID],0))</f>
        <v>District</v>
      </c>
    </row>
    <row r="35" spans="1:5">
      <c r="A35" s="25">
        <v>30</v>
      </c>
      <c r="B35" s="26" t="s">
        <v>4475</v>
      </c>
      <c r="C35" t="s">
        <v>4476</v>
      </c>
      <c r="D35" s="24">
        <v>12701841.33</v>
      </c>
      <c r="E35" t="str">
        <f>INDEX([1]!LEA_Index[LEA TYPE],MATCH(A35,[1]!LEA_Index[LEA ID],0))</f>
        <v>District</v>
      </c>
    </row>
    <row r="36" spans="1:5">
      <c r="A36" s="25">
        <v>31</v>
      </c>
      <c r="B36" s="26" t="s">
        <v>4477</v>
      </c>
      <c r="C36" t="s">
        <v>4478</v>
      </c>
      <c r="D36" s="24">
        <v>3745652.55</v>
      </c>
      <c r="E36" t="str">
        <f>INDEX([1]!LEA_Index[LEA TYPE],MATCH(A36,[1]!LEA_Index[LEA ID],0))</f>
        <v>District</v>
      </c>
    </row>
    <row r="37" spans="1:5">
      <c r="A37" s="25">
        <v>32</v>
      </c>
      <c r="B37" s="26" t="s">
        <v>4479</v>
      </c>
      <c r="C37" t="s">
        <v>4480</v>
      </c>
      <c r="D37" s="24">
        <v>3438055.75</v>
      </c>
      <c r="E37" t="str">
        <f>INDEX([1]!LEA_Index[LEA TYPE],MATCH(A37,[1]!LEA_Index[LEA ID],0))</f>
        <v>District</v>
      </c>
    </row>
    <row r="38" spans="1:5">
      <c r="A38" s="25">
        <v>33</v>
      </c>
      <c r="B38" s="26" t="s">
        <v>4481</v>
      </c>
      <c r="C38" t="s">
        <v>4482</v>
      </c>
      <c r="D38" s="24">
        <v>24659499.469999999</v>
      </c>
      <c r="E38" t="str">
        <f>INDEX([1]!LEA_Index[LEA TYPE],MATCH(A38,[1]!LEA_Index[LEA ID],0))</f>
        <v>District</v>
      </c>
    </row>
    <row r="39" spans="1:5">
      <c r="A39" s="25">
        <v>34</v>
      </c>
      <c r="B39" s="26" t="s">
        <v>4483</v>
      </c>
      <c r="C39" t="s">
        <v>4484</v>
      </c>
      <c r="D39" s="24">
        <v>470844.56</v>
      </c>
      <c r="E39" t="str">
        <f>INDEX([1]!LEA_Index[LEA TYPE],MATCH(A39,[1]!LEA_Index[LEA ID],0))</f>
        <v>District</v>
      </c>
    </row>
    <row r="40" spans="1:5">
      <c r="A40" s="25">
        <v>35</v>
      </c>
      <c r="B40" s="26" t="s">
        <v>4485</v>
      </c>
      <c r="C40" t="s">
        <v>4486</v>
      </c>
      <c r="D40" s="24">
        <v>18539577.559999999</v>
      </c>
      <c r="E40" t="str">
        <f>INDEX([1]!LEA_Index[LEA TYPE],MATCH(A40,[1]!LEA_Index[LEA ID],0))</f>
        <v>District</v>
      </c>
    </row>
    <row r="41" spans="1:5">
      <c r="A41" s="25">
        <v>36</v>
      </c>
      <c r="B41" s="26" t="s">
        <v>4487</v>
      </c>
      <c r="C41" t="s">
        <v>4488</v>
      </c>
      <c r="D41" s="24">
        <v>8253380.3499999996</v>
      </c>
      <c r="E41" t="str">
        <f>INDEX([1]!LEA_Index[LEA TYPE],MATCH(A41,[1]!LEA_Index[LEA ID],0))</f>
        <v>District</v>
      </c>
    </row>
    <row r="42" spans="1:5">
      <c r="A42" s="25">
        <v>37</v>
      </c>
      <c r="B42" s="26" t="s">
        <v>4489</v>
      </c>
      <c r="C42" t="s">
        <v>4490</v>
      </c>
      <c r="D42" s="24">
        <v>5875839.3600000003</v>
      </c>
      <c r="E42" t="str">
        <f>INDEX([1]!LEA_Index[LEA TYPE],MATCH(A42,[1]!LEA_Index[LEA ID],0))</f>
        <v>District</v>
      </c>
    </row>
    <row r="43" spans="1:5">
      <c r="A43" s="25">
        <v>38</v>
      </c>
      <c r="B43" s="26" t="s">
        <v>4491</v>
      </c>
      <c r="C43" t="s">
        <v>4492</v>
      </c>
      <c r="D43" s="24">
        <v>7518382.2800000003</v>
      </c>
      <c r="E43" t="str">
        <f>INDEX([1]!LEA_Index[LEA TYPE],MATCH(A43,[1]!LEA_Index[LEA ID],0))</f>
        <v>District</v>
      </c>
    </row>
    <row r="44" spans="1:5">
      <c r="A44" s="25">
        <v>39</v>
      </c>
      <c r="B44" s="26" t="s">
        <v>4493</v>
      </c>
      <c r="C44" t="s">
        <v>4494</v>
      </c>
      <c r="D44" s="24">
        <v>2823113.22</v>
      </c>
      <c r="E44" t="str">
        <f>INDEX([1]!LEA_Index[LEA TYPE],MATCH(A44,[1]!LEA_Index[LEA ID],0))</f>
        <v>District</v>
      </c>
    </row>
    <row r="45" spans="1:5">
      <c r="A45" s="25">
        <v>40</v>
      </c>
      <c r="B45" s="26" t="s">
        <v>4495</v>
      </c>
      <c r="C45" t="s">
        <v>4496</v>
      </c>
      <c r="D45" s="24">
        <v>2811990.83</v>
      </c>
      <c r="E45" t="str">
        <f>INDEX([1]!LEA_Index[LEA TYPE],MATCH(A45,[1]!LEA_Index[LEA ID],0))</f>
        <v>District</v>
      </c>
    </row>
    <row r="46" spans="1:5">
      <c r="A46" s="25">
        <v>42</v>
      </c>
      <c r="B46" s="26" t="s">
        <v>4497</v>
      </c>
      <c r="C46" t="s">
        <v>4498</v>
      </c>
      <c r="D46" s="24">
        <v>16555557.380000001</v>
      </c>
      <c r="E46" t="str">
        <f>INDEX([1]!LEA_Index[LEA TYPE],MATCH(A46,[1]!LEA_Index[LEA ID],0))</f>
        <v>District</v>
      </c>
    </row>
    <row r="47" spans="1:5">
      <c r="A47" s="25">
        <v>39</v>
      </c>
      <c r="B47" s="26" t="s">
        <v>4735</v>
      </c>
      <c r="C47" t="s">
        <v>4494</v>
      </c>
      <c r="D47" s="24">
        <v>0</v>
      </c>
      <c r="E47" t="str">
        <f>INDEX([1]!LEA_Index[LEA TYPE],MATCH(A47,[1]!LEA_Index[LEA ID],0))</f>
        <v>District</v>
      </c>
    </row>
    <row r="48" spans="1:5">
      <c r="A48" s="25" t="s">
        <v>4743</v>
      </c>
      <c r="B48" s="26" t="s">
        <v>4507</v>
      </c>
      <c r="C48" t="s">
        <v>4508</v>
      </c>
      <c r="D48" s="24">
        <v>566494.37</v>
      </c>
      <c r="E48" t="str">
        <f>INDEX([1]!LEA_Index[LEA TYPE],MATCH(A48,[1]!LEA_Index[LEA ID],0))</f>
        <v>Charter</v>
      </c>
    </row>
    <row r="49" spans="1:5">
      <c r="A49" s="25" t="s">
        <v>4744</v>
      </c>
      <c r="B49" s="26" t="s">
        <v>4509</v>
      </c>
      <c r="C49" t="s">
        <v>4510</v>
      </c>
      <c r="D49" s="24">
        <v>323804.21999999997</v>
      </c>
      <c r="E49" t="str">
        <f>INDEX([1]!LEA_Index[LEA TYPE],MATCH(A49,[1]!LEA_Index[LEA ID],0))</f>
        <v>Charter</v>
      </c>
    </row>
    <row r="50" spans="1:5">
      <c r="A50" s="25" t="s">
        <v>4745</v>
      </c>
      <c r="B50" s="26" t="s">
        <v>4511</v>
      </c>
      <c r="C50" t="s">
        <v>4512</v>
      </c>
      <c r="D50" s="24">
        <v>513760.42</v>
      </c>
      <c r="E50" t="str">
        <f>INDEX([1]!LEA_Index[LEA TYPE],MATCH(A50,[1]!LEA_Index[LEA ID],0))</f>
        <v>Charter</v>
      </c>
    </row>
    <row r="51" spans="1:5">
      <c r="A51" s="25" t="s">
        <v>4746</v>
      </c>
      <c r="B51" s="26" t="s">
        <v>4513</v>
      </c>
      <c r="C51" t="s">
        <v>4514</v>
      </c>
      <c r="D51" s="24">
        <v>221006.83</v>
      </c>
      <c r="E51" t="str">
        <f>INDEX([1]!LEA_Index[LEA TYPE],MATCH(A51,[1]!LEA_Index[LEA ID],0))</f>
        <v>Charter</v>
      </c>
    </row>
    <row r="52" spans="1:5">
      <c r="A52" s="25" t="s">
        <v>4747</v>
      </c>
      <c r="B52" s="26" t="s">
        <v>4515</v>
      </c>
      <c r="C52" t="s">
        <v>4516</v>
      </c>
      <c r="D52" s="24">
        <v>775450.8</v>
      </c>
      <c r="E52" t="str">
        <f>INDEX([1]!LEA_Index[LEA TYPE],MATCH(A52,[1]!LEA_Index[LEA ID],0))</f>
        <v>Charter</v>
      </c>
    </row>
    <row r="53" spans="1:5">
      <c r="A53" s="25" t="s">
        <v>4748</v>
      </c>
      <c r="B53" s="26" t="s">
        <v>4517</v>
      </c>
      <c r="C53" t="s">
        <v>4518</v>
      </c>
      <c r="D53" s="24">
        <v>460344.48</v>
      </c>
      <c r="E53" t="str">
        <f>INDEX([1]!LEA_Index[LEA TYPE],MATCH(A53,[1]!LEA_Index[LEA ID],0))</f>
        <v>Charter</v>
      </c>
    </row>
    <row r="54" spans="1:5">
      <c r="A54" s="25" t="s">
        <v>4749</v>
      </c>
      <c r="B54" s="26" t="s">
        <v>4519</v>
      </c>
      <c r="C54" t="s">
        <v>4520</v>
      </c>
      <c r="D54" s="24">
        <v>209723.02</v>
      </c>
      <c r="E54" t="str">
        <f>INDEX([1]!LEA_Index[LEA TYPE],MATCH(A54,[1]!LEA_Index[LEA ID],0))</f>
        <v>Charter</v>
      </c>
    </row>
    <row r="55" spans="1:5">
      <c r="A55" s="25" t="s">
        <v>4750</v>
      </c>
      <c r="B55" s="26" t="s">
        <v>4521</v>
      </c>
      <c r="C55" t="s">
        <v>4522</v>
      </c>
      <c r="D55" s="24">
        <v>448295.61</v>
      </c>
      <c r="E55" t="str">
        <f>INDEX([1]!LEA_Index[LEA TYPE],MATCH(A55,[1]!LEA_Index[LEA ID],0))</f>
        <v>Charter</v>
      </c>
    </row>
    <row r="56" spans="1:5">
      <c r="A56" s="25" t="s">
        <v>4751</v>
      </c>
      <c r="B56" s="26" t="s">
        <v>4523</v>
      </c>
      <c r="C56" t="s">
        <v>4524</v>
      </c>
      <c r="D56" s="24">
        <v>455286.58</v>
      </c>
      <c r="E56" t="str">
        <f>INDEX([1]!LEA_Index[LEA TYPE],MATCH(A56,[1]!LEA_Index[LEA ID],0))</f>
        <v>Charter</v>
      </c>
    </row>
    <row r="57" spans="1:5">
      <c r="A57" s="25" t="s">
        <v>4752</v>
      </c>
      <c r="B57" s="26" t="s">
        <v>4525</v>
      </c>
      <c r="C57" t="s">
        <v>4526</v>
      </c>
      <c r="D57" s="24">
        <v>326241.14</v>
      </c>
      <c r="E57" t="str">
        <f>INDEX([1]!LEA_Index[LEA TYPE],MATCH(A57,[1]!LEA_Index[LEA ID],0))</f>
        <v>Charter</v>
      </c>
    </row>
    <row r="58" spans="1:5">
      <c r="A58" s="25" t="s">
        <v>4753</v>
      </c>
      <c r="B58" s="26" t="s">
        <v>4527</v>
      </c>
      <c r="C58" t="s">
        <v>4528</v>
      </c>
      <c r="D58" s="24">
        <v>683368.92</v>
      </c>
      <c r="E58" t="str">
        <f>INDEX([1]!LEA_Index[LEA TYPE],MATCH(A58,[1]!LEA_Index[LEA ID],0))</f>
        <v>Charter</v>
      </c>
    </row>
    <row r="59" spans="1:5">
      <c r="A59" s="25" t="s">
        <v>4754</v>
      </c>
      <c r="B59" s="26" t="s">
        <v>4529</v>
      </c>
      <c r="C59" t="s">
        <v>4530</v>
      </c>
      <c r="D59" s="24">
        <v>181544.24</v>
      </c>
      <c r="E59" t="str">
        <f>INDEX([1]!LEA_Index[LEA TYPE],MATCH(A59,[1]!LEA_Index[LEA ID],0))</f>
        <v>Charter</v>
      </c>
    </row>
    <row r="60" spans="1:5">
      <c r="A60" s="25" t="s">
        <v>4755</v>
      </c>
      <c r="B60" s="26" t="s">
        <v>4531</v>
      </c>
      <c r="C60" t="s">
        <v>4532</v>
      </c>
      <c r="D60" s="24">
        <v>456642.29</v>
      </c>
      <c r="E60" t="str">
        <f>INDEX([1]!LEA_Index[LEA TYPE],MATCH(A60,[1]!LEA_Index[LEA ID],0))</f>
        <v>Charter</v>
      </c>
    </row>
    <row r="61" spans="1:5">
      <c r="A61" s="25" t="s">
        <v>4756</v>
      </c>
      <c r="B61" s="26" t="s">
        <v>4533</v>
      </c>
      <c r="C61" t="s">
        <v>4534</v>
      </c>
      <c r="D61" s="24">
        <v>431216.38</v>
      </c>
      <c r="E61" t="str">
        <f>INDEX([1]!LEA_Index[LEA TYPE],MATCH(A61,[1]!LEA_Index[LEA ID],0))</f>
        <v>Charter</v>
      </c>
    </row>
    <row r="62" spans="1:5">
      <c r="A62" s="25" t="s">
        <v>4757</v>
      </c>
      <c r="B62" s="26" t="s">
        <v>4535</v>
      </c>
      <c r="C62" t="s">
        <v>4536</v>
      </c>
      <c r="D62" s="24">
        <v>219670.52</v>
      </c>
      <c r="E62" t="str">
        <f>INDEX([1]!LEA_Index[LEA TYPE],MATCH(A62,[1]!LEA_Index[LEA ID],0))</f>
        <v>Charter</v>
      </c>
    </row>
    <row r="63" spans="1:5">
      <c r="A63" s="25" t="s">
        <v>4758</v>
      </c>
      <c r="B63" s="26" t="s">
        <v>4537</v>
      </c>
      <c r="C63" t="s">
        <v>4538</v>
      </c>
      <c r="D63" s="24">
        <v>1019451.02</v>
      </c>
      <c r="E63" t="str">
        <f>INDEX([1]!LEA_Index[LEA TYPE],MATCH(A63,[1]!LEA_Index[LEA ID],0))</f>
        <v>Charter</v>
      </c>
    </row>
    <row r="64" spans="1:5">
      <c r="A64" s="25" t="s">
        <v>4759</v>
      </c>
      <c r="B64" s="26" t="s">
        <v>4539</v>
      </c>
      <c r="C64" t="s">
        <v>4540</v>
      </c>
      <c r="D64" s="24">
        <v>773429.94</v>
      </c>
      <c r="E64" t="str">
        <f>INDEX([1]!LEA_Index[LEA TYPE],MATCH(A64,[1]!LEA_Index[LEA ID],0))</f>
        <v>Charter</v>
      </c>
    </row>
    <row r="65" spans="1:5">
      <c r="A65" s="25" t="s">
        <v>4760</v>
      </c>
      <c r="B65" s="26" t="s">
        <v>4541</v>
      </c>
      <c r="C65" t="s">
        <v>4542</v>
      </c>
      <c r="D65" s="24">
        <v>415593.07</v>
      </c>
      <c r="E65" t="str">
        <f>INDEX([1]!LEA_Index[LEA TYPE],MATCH(A65,[1]!LEA_Index[LEA ID],0))</f>
        <v>Charter</v>
      </c>
    </row>
    <row r="66" spans="1:5">
      <c r="A66" s="25" t="s">
        <v>4761</v>
      </c>
      <c r="B66" s="26" t="s">
        <v>4543</v>
      </c>
      <c r="C66" t="s">
        <v>4544</v>
      </c>
      <c r="D66" s="24">
        <v>1401729.28</v>
      </c>
      <c r="E66" t="str">
        <f>INDEX([1]!LEA_Index[LEA TYPE],MATCH(A66,[1]!LEA_Index[LEA ID],0))</f>
        <v>Charter</v>
      </c>
    </row>
    <row r="67" spans="1:5">
      <c r="A67" s="25" t="s">
        <v>4762</v>
      </c>
      <c r="B67" s="26" t="s">
        <v>4545</v>
      </c>
      <c r="C67" t="s">
        <v>4546</v>
      </c>
      <c r="D67" s="24">
        <v>954742.2</v>
      </c>
      <c r="E67" t="str">
        <f>INDEX([1]!LEA_Index[LEA TYPE],MATCH(A67,[1]!LEA_Index[LEA ID],0))</f>
        <v>Charter</v>
      </c>
    </row>
    <row r="68" spans="1:5">
      <c r="A68" s="25" t="s">
        <v>4763</v>
      </c>
      <c r="B68" s="26" t="s">
        <v>4547</v>
      </c>
      <c r="C68" t="s">
        <v>4548</v>
      </c>
      <c r="D68" s="24">
        <v>344012.19</v>
      </c>
      <c r="E68" t="str">
        <f>INDEX([1]!LEA_Index[LEA TYPE],MATCH(A68,[1]!LEA_Index[LEA ID],0))</f>
        <v>Charter</v>
      </c>
    </row>
    <row r="69" spans="1:5">
      <c r="A69" s="25" t="s">
        <v>4764</v>
      </c>
      <c r="B69" s="26" t="s">
        <v>4549</v>
      </c>
      <c r="C69" t="s">
        <v>4550</v>
      </c>
      <c r="D69" s="24">
        <v>120973.3</v>
      </c>
      <c r="E69" t="str">
        <f>INDEX([1]!LEA_Index[LEA TYPE],MATCH(A69,[1]!LEA_Index[LEA ID],0))</f>
        <v>Charter</v>
      </c>
    </row>
    <row r="70" spans="1:5">
      <c r="A70" s="25" t="s">
        <v>4765</v>
      </c>
      <c r="B70" s="26" t="s">
        <v>4551</v>
      </c>
      <c r="C70" t="s">
        <v>4552</v>
      </c>
      <c r="D70" s="24">
        <v>936405.88</v>
      </c>
      <c r="E70" t="str">
        <f>INDEX([1]!LEA_Index[LEA TYPE],MATCH(A70,[1]!LEA_Index[LEA ID],0))</f>
        <v>Charter</v>
      </c>
    </row>
    <row r="71" spans="1:5">
      <c r="A71" s="25" t="s">
        <v>4766</v>
      </c>
      <c r="B71" s="26" t="s">
        <v>4553</v>
      </c>
      <c r="C71" t="s">
        <v>4554</v>
      </c>
      <c r="D71" s="24">
        <v>2321760.5499999998</v>
      </c>
      <c r="E71" t="str">
        <f>INDEX([1]!LEA_Index[LEA TYPE],MATCH(A71,[1]!LEA_Index[LEA ID],0))</f>
        <v>Charter</v>
      </c>
    </row>
    <row r="72" spans="1:5">
      <c r="A72" s="25" t="s">
        <v>4767</v>
      </c>
      <c r="B72" s="26" t="s">
        <v>4555</v>
      </c>
      <c r="C72" t="s">
        <v>4556</v>
      </c>
      <c r="D72" s="24">
        <v>336187.32</v>
      </c>
      <c r="E72" t="str">
        <f>INDEX([1]!LEA_Index[LEA TYPE],MATCH(A72,[1]!LEA_Index[LEA ID],0))</f>
        <v>Charter</v>
      </c>
    </row>
    <row r="73" spans="1:5">
      <c r="A73" s="25" t="s">
        <v>4768</v>
      </c>
      <c r="B73" s="26" t="s">
        <v>4557</v>
      </c>
      <c r="C73" t="s">
        <v>4558</v>
      </c>
      <c r="D73" s="24">
        <v>686391.69</v>
      </c>
      <c r="E73" t="str">
        <f>INDEX([1]!LEA_Index[LEA TYPE],MATCH(A73,[1]!LEA_Index[LEA ID],0))</f>
        <v>Charter</v>
      </c>
    </row>
    <row r="74" spans="1:5">
      <c r="A74" s="25" t="s">
        <v>4769</v>
      </c>
      <c r="B74" s="26" t="s">
        <v>4559</v>
      </c>
      <c r="C74" t="s">
        <v>4560</v>
      </c>
      <c r="D74" s="24">
        <v>160831.22</v>
      </c>
      <c r="E74" t="str">
        <f>INDEX([1]!LEA_Index[LEA TYPE],MATCH(A74,[1]!LEA_Index[LEA ID],0))</f>
        <v>Charter</v>
      </c>
    </row>
    <row r="75" spans="1:5">
      <c r="A75" s="25" t="s">
        <v>4770</v>
      </c>
      <c r="B75" s="26" t="s">
        <v>4561</v>
      </c>
      <c r="C75" t="s">
        <v>4562</v>
      </c>
      <c r="D75" s="24">
        <v>265706.2</v>
      </c>
      <c r="E75" t="str">
        <f>INDEX([1]!LEA_Index[LEA TYPE],MATCH(A75,[1]!LEA_Index[LEA ID],0))</f>
        <v>Charter</v>
      </c>
    </row>
    <row r="76" spans="1:5">
      <c r="A76" s="25" t="s">
        <v>4771</v>
      </c>
      <c r="B76" s="26" t="s">
        <v>4563</v>
      </c>
      <c r="C76" t="s">
        <v>4564</v>
      </c>
      <c r="D76" s="24">
        <v>738646.34</v>
      </c>
      <c r="E76" t="str">
        <f>INDEX([1]!LEA_Index[LEA TYPE],MATCH(A76,[1]!LEA_Index[LEA ID],0))</f>
        <v>Charter</v>
      </c>
    </row>
    <row r="77" spans="1:5">
      <c r="A77" s="25" t="s">
        <v>4772</v>
      </c>
      <c r="B77" s="26" t="s">
        <v>4565</v>
      </c>
      <c r="C77" t="s">
        <v>4566</v>
      </c>
      <c r="D77" s="24">
        <v>193201.75</v>
      </c>
      <c r="E77" t="str">
        <f>INDEX([1]!LEA_Index[LEA TYPE],MATCH(A77,[1]!LEA_Index[LEA ID],0))</f>
        <v>Charter</v>
      </c>
    </row>
    <row r="78" spans="1:5">
      <c r="A78" s="25" t="s">
        <v>4773</v>
      </c>
      <c r="B78" s="26" t="s">
        <v>4567</v>
      </c>
      <c r="C78" t="s">
        <v>4568</v>
      </c>
      <c r="D78" s="24">
        <v>214438.63</v>
      </c>
      <c r="E78" t="str">
        <f>INDEX([1]!LEA_Index[LEA TYPE],MATCH(A78,[1]!LEA_Index[LEA ID],0))</f>
        <v>Charter</v>
      </c>
    </row>
    <row r="79" spans="1:5">
      <c r="A79" s="25" t="s">
        <v>4774</v>
      </c>
      <c r="B79" s="26" t="s">
        <v>4569</v>
      </c>
      <c r="C79" t="s">
        <v>4570</v>
      </c>
      <c r="D79" s="24">
        <v>336311.68</v>
      </c>
      <c r="E79" t="str">
        <f>INDEX([1]!LEA_Index[LEA TYPE],MATCH(A79,[1]!LEA_Index[LEA ID],0))</f>
        <v>Charter</v>
      </c>
    </row>
    <row r="80" spans="1:5">
      <c r="A80" s="25" t="s">
        <v>4775</v>
      </c>
      <c r="B80" s="26" t="s">
        <v>4571</v>
      </c>
      <c r="C80" t="s">
        <v>4572</v>
      </c>
      <c r="D80" s="24">
        <v>343077.62</v>
      </c>
      <c r="E80" t="str">
        <f>INDEX([1]!LEA_Index[LEA TYPE],MATCH(A80,[1]!LEA_Index[LEA ID],0))</f>
        <v>Charter</v>
      </c>
    </row>
    <row r="81" spans="1:5">
      <c r="A81" s="25" t="s">
        <v>4776</v>
      </c>
      <c r="B81" s="26" t="s">
        <v>4573</v>
      </c>
      <c r="C81" t="s">
        <v>4574</v>
      </c>
      <c r="D81" s="24">
        <v>388608.5</v>
      </c>
      <c r="E81" t="str">
        <f>INDEX([1]!LEA_Index[LEA TYPE],MATCH(A81,[1]!LEA_Index[LEA ID],0))</f>
        <v>Charter</v>
      </c>
    </row>
    <row r="82" spans="1:5">
      <c r="A82" s="25" t="s">
        <v>4777</v>
      </c>
      <c r="B82" s="26" t="s">
        <v>4575</v>
      </c>
      <c r="C82" t="s">
        <v>4576</v>
      </c>
      <c r="D82" s="24">
        <v>772845.36</v>
      </c>
      <c r="E82" t="str">
        <f>INDEX([1]!LEA_Index[LEA TYPE],MATCH(A82,[1]!LEA_Index[LEA ID],0))</f>
        <v>Charter</v>
      </c>
    </row>
    <row r="83" spans="1:5">
      <c r="A83" s="25" t="s">
        <v>4778</v>
      </c>
      <c r="B83" s="26" t="s">
        <v>4577</v>
      </c>
      <c r="C83" t="s">
        <v>4578</v>
      </c>
      <c r="D83" s="24">
        <v>1380891.59</v>
      </c>
      <c r="E83" t="str">
        <f>INDEX([1]!LEA_Index[LEA TYPE],MATCH(A83,[1]!LEA_Index[LEA ID],0))</f>
        <v>Charter</v>
      </c>
    </row>
    <row r="84" spans="1:5">
      <c r="A84" s="25" t="s">
        <v>4779</v>
      </c>
      <c r="B84" s="26" t="s">
        <v>4579</v>
      </c>
      <c r="C84" t="s">
        <v>4580</v>
      </c>
      <c r="D84" s="24">
        <v>415840.13</v>
      </c>
      <c r="E84" t="str">
        <f>INDEX([1]!LEA_Index[LEA TYPE],MATCH(A84,[1]!LEA_Index[LEA ID],0))</f>
        <v>Charter</v>
      </c>
    </row>
    <row r="85" spans="1:5">
      <c r="A85" s="25" t="s">
        <v>4780</v>
      </c>
      <c r="B85" s="26" t="s">
        <v>4581</v>
      </c>
      <c r="C85" t="s">
        <v>4582</v>
      </c>
      <c r="D85" s="24">
        <v>296625.73</v>
      </c>
      <c r="E85" t="str">
        <f>INDEX([1]!LEA_Index[LEA TYPE],MATCH(A85,[1]!LEA_Index[LEA ID],0))</f>
        <v>Charter</v>
      </c>
    </row>
    <row r="86" spans="1:5">
      <c r="A86" s="25" t="s">
        <v>4781</v>
      </c>
      <c r="B86" s="26" t="s">
        <v>4583</v>
      </c>
      <c r="C86" t="s">
        <v>4584</v>
      </c>
      <c r="D86" s="24">
        <v>262220.37</v>
      </c>
      <c r="E86" t="str">
        <f>INDEX([1]!LEA_Index[LEA TYPE],MATCH(A86,[1]!LEA_Index[LEA ID],0))</f>
        <v>Charter</v>
      </c>
    </row>
    <row r="87" spans="1:5">
      <c r="A87" s="25" t="s">
        <v>4782</v>
      </c>
      <c r="B87" s="26" t="s">
        <v>4585</v>
      </c>
      <c r="C87" t="s">
        <v>4586</v>
      </c>
      <c r="D87" s="24">
        <v>248069.41</v>
      </c>
      <c r="E87" t="str">
        <f>INDEX([1]!LEA_Index[LEA TYPE],MATCH(A87,[1]!LEA_Index[LEA ID],0))</f>
        <v>Charter</v>
      </c>
    </row>
    <row r="88" spans="1:5">
      <c r="A88" s="25" t="s">
        <v>4783</v>
      </c>
      <c r="B88" s="26" t="s">
        <v>4587</v>
      </c>
      <c r="C88" t="s">
        <v>4588</v>
      </c>
      <c r="D88" s="24">
        <v>386229.13</v>
      </c>
      <c r="E88" t="str">
        <f>INDEX([1]!LEA_Index[LEA TYPE],MATCH(A88,[1]!LEA_Index[LEA ID],0))</f>
        <v>Charter</v>
      </c>
    </row>
    <row r="89" spans="1:5">
      <c r="A89" s="25" t="s">
        <v>4784</v>
      </c>
      <c r="B89" s="26" t="s">
        <v>4589</v>
      </c>
      <c r="C89" t="s">
        <v>4590</v>
      </c>
      <c r="D89" s="24">
        <v>255474.45</v>
      </c>
      <c r="E89" t="str">
        <f>INDEX([1]!LEA_Index[LEA TYPE],MATCH(A89,[1]!LEA_Index[LEA ID],0))</f>
        <v>Charter</v>
      </c>
    </row>
    <row r="90" spans="1:5">
      <c r="A90" s="25" t="s">
        <v>4785</v>
      </c>
      <c r="B90" s="26" t="s">
        <v>4591</v>
      </c>
      <c r="C90" t="s">
        <v>4592</v>
      </c>
      <c r="D90" s="24">
        <v>397858.97</v>
      </c>
      <c r="E90" t="str">
        <f>INDEX([1]!LEA_Index[LEA TYPE],MATCH(A90,[1]!LEA_Index[LEA ID],0))</f>
        <v>Charter</v>
      </c>
    </row>
    <row r="91" spans="1:5">
      <c r="A91" s="25" t="s">
        <v>4786</v>
      </c>
      <c r="B91" s="26" t="s">
        <v>4593</v>
      </c>
      <c r="C91" t="s">
        <v>4594</v>
      </c>
      <c r="D91" s="24">
        <v>675969.09</v>
      </c>
      <c r="E91" t="str">
        <f>INDEX([1]!LEA_Index[LEA TYPE],MATCH(A91,[1]!LEA_Index[LEA ID],0))</f>
        <v>Charter</v>
      </c>
    </row>
    <row r="92" spans="1:5">
      <c r="A92" s="25" t="s">
        <v>4787</v>
      </c>
      <c r="B92" s="26" t="s">
        <v>4595</v>
      </c>
      <c r="C92" t="s">
        <v>4596</v>
      </c>
      <c r="D92" s="24">
        <v>730902.91</v>
      </c>
      <c r="E92" t="str">
        <f>INDEX([1]!LEA_Index[LEA TYPE],MATCH(A92,[1]!LEA_Index[LEA ID],0))</f>
        <v>Charter</v>
      </c>
    </row>
    <row r="93" spans="1:5">
      <c r="A93" s="25" t="s">
        <v>4788</v>
      </c>
      <c r="B93" s="26" t="s">
        <v>4597</v>
      </c>
      <c r="C93" t="s">
        <v>4598</v>
      </c>
      <c r="D93" s="24">
        <v>268967.96000000002</v>
      </c>
      <c r="E93" t="str">
        <f>INDEX([1]!LEA_Index[LEA TYPE],MATCH(A93,[1]!LEA_Index[LEA ID],0))</f>
        <v>Charter</v>
      </c>
    </row>
    <row r="94" spans="1:5">
      <c r="A94" s="25" t="s">
        <v>4789</v>
      </c>
      <c r="B94" s="26" t="s">
        <v>4599</v>
      </c>
      <c r="C94" t="s">
        <v>4600</v>
      </c>
      <c r="D94" s="24">
        <v>2184408.0099999998</v>
      </c>
      <c r="E94" t="str">
        <f>INDEX([1]!LEA_Index[LEA TYPE],MATCH(A94,[1]!LEA_Index[LEA ID],0))</f>
        <v>Charter</v>
      </c>
    </row>
    <row r="95" spans="1:5">
      <c r="A95" s="25" t="s">
        <v>4790</v>
      </c>
      <c r="B95" s="26" t="s">
        <v>4601</v>
      </c>
      <c r="C95" t="s">
        <v>4602</v>
      </c>
      <c r="D95" s="24">
        <v>417714.9</v>
      </c>
      <c r="E95" t="str">
        <f>INDEX([1]!LEA_Index[LEA TYPE],MATCH(A95,[1]!LEA_Index[LEA ID],0))</f>
        <v>Charter</v>
      </c>
    </row>
    <row r="96" spans="1:5">
      <c r="A96" s="25" t="s">
        <v>4791</v>
      </c>
      <c r="B96" s="26" t="s">
        <v>4603</v>
      </c>
      <c r="C96" t="s">
        <v>4604</v>
      </c>
      <c r="D96" s="24">
        <v>433383.67</v>
      </c>
      <c r="E96" t="str">
        <f>INDEX([1]!LEA_Index[LEA TYPE],MATCH(A96,[1]!LEA_Index[LEA ID],0))</f>
        <v>Charter</v>
      </c>
    </row>
    <row r="97" spans="1:5">
      <c r="A97" s="25" t="s">
        <v>4792</v>
      </c>
      <c r="B97" s="26" t="s">
        <v>4605</v>
      </c>
      <c r="C97" t="s">
        <v>4606</v>
      </c>
      <c r="D97" s="24">
        <v>391941.37</v>
      </c>
      <c r="E97" t="str">
        <f>INDEX([1]!LEA_Index[LEA TYPE],MATCH(A97,[1]!LEA_Index[LEA ID],0))</f>
        <v>Charter</v>
      </c>
    </row>
    <row r="98" spans="1:5">
      <c r="A98" s="25" t="s">
        <v>4793</v>
      </c>
      <c r="B98" s="26" t="s">
        <v>4607</v>
      </c>
      <c r="C98" t="s">
        <v>4608</v>
      </c>
      <c r="D98" s="24">
        <v>335183.58</v>
      </c>
      <c r="E98" t="str">
        <f>INDEX([1]!LEA_Index[LEA TYPE],MATCH(A98,[1]!LEA_Index[LEA ID],0))</f>
        <v>Charter</v>
      </c>
    </row>
    <row r="99" spans="1:5">
      <c r="A99" s="25" t="s">
        <v>4794</v>
      </c>
      <c r="B99" s="26" t="s">
        <v>4609</v>
      </c>
      <c r="C99" t="s">
        <v>4610</v>
      </c>
      <c r="D99" s="24">
        <v>449093.82</v>
      </c>
      <c r="E99" t="str">
        <f>INDEX([1]!LEA_Index[LEA TYPE],MATCH(A99,[1]!LEA_Index[LEA ID],0))</f>
        <v>Charter</v>
      </c>
    </row>
    <row r="100" spans="1:5">
      <c r="A100" s="25" t="s">
        <v>4795</v>
      </c>
      <c r="B100" s="26" t="s">
        <v>4611</v>
      </c>
      <c r="C100" t="s">
        <v>4612</v>
      </c>
      <c r="D100" s="24">
        <v>361576.44</v>
      </c>
      <c r="E100" t="str">
        <f>INDEX([1]!LEA_Index[LEA TYPE],MATCH(A100,[1]!LEA_Index[LEA ID],0))</f>
        <v>Charter</v>
      </c>
    </row>
    <row r="101" spans="1:5">
      <c r="A101" s="25">
        <v>68</v>
      </c>
      <c r="B101" s="26" t="s">
        <v>4613</v>
      </c>
      <c r="C101" t="s">
        <v>4614</v>
      </c>
      <c r="D101" s="24">
        <v>836481.11</v>
      </c>
      <c r="E101" t="str">
        <f>INDEX([1]!LEA_Index[LEA TYPE],MATCH(A101,[1]!LEA_Index[LEA ID],0))</f>
        <v>Charter</v>
      </c>
    </row>
    <row r="102" spans="1:5">
      <c r="A102" s="25" t="s">
        <v>4796</v>
      </c>
      <c r="B102" s="26" t="s">
        <v>4615</v>
      </c>
      <c r="C102" t="s">
        <v>4616</v>
      </c>
      <c r="D102" s="24">
        <v>365560.06</v>
      </c>
      <c r="E102" t="str">
        <f>INDEX([1]!LEA_Index[LEA TYPE],MATCH(A102,[1]!LEA_Index[LEA ID],0))</f>
        <v>Charter</v>
      </c>
    </row>
    <row r="103" spans="1:5">
      <c r="A103" s="25" t="s">
        <v>4797</v>
      </c>
      <c r="B103" s="26" t="s">
        <v>4617</v>
      </c>
      <c r="C103" t="s">
        <v>4618</v>
      </c>
      <c r="D103" s="24">
        <v>704519.18</v>
      </c>
      <c r="E103" t="str">
        <f>INDEX([1]!LEA_Index[LEA TYPE],MATCH(A103,[1]!LEA_Index[LEA ID],0))</f>
        <v>Charter</v>
      </c>
    </row>
    <row r="104" spans="1:5">
      <c r="A104" s="25" t="s">
        <v>4798</v>
      </c>
      <c r="B104" s="26" t="s">
        <v>4619</v>
      </c>
      <c r="C104" t="s">
        <v>4620</v>
      </c>
      <c r="D104" s="24">
        <v>344457.37</v>
      </c>
      <c r="E104" t="str">
        <f>INDEX([1]!LEA_Index[LEA TYPE],MATCH(A104,[1]!LEA_Index[LEA ID],0))</f>
        <v>Charter</v>
      </c>
    </row>
    <row r="105" spans="1:5">
      <c r="A105" s="25" t="s">
        <v>4799</v>
      </c>
      <c r="B105" s="26" t="s">
        <v>4621</v>
      </c>
      <c r="C105" t="s">
        <v>4622</v>
      </c>
      <c r="D105" s="24">
        <v>336555.58</v>
      </c>
      <c r="E105" t="str">
        <f>INDEX([1]!LEA_Index[LEA TYPE],MATCH(A105,[1]!LEA_Index[LEA ID],0))</f>
        <v>Charter</v>
      </c>
    </row>
    <row r="106" spans="1:5">
      <c r="A106" s="25" t="s">
        <v>4800</v>
      </c>
      <c r="B106" s="26" t="s">
        <v>4623</v>
      </c>
      <c r="C106" t="s">
        <v>4624</v>
      </c>
      <c r="D106" s="24">
        <v>528747.88</v>
      </c>
      <c r="E106" t="str">
        <f>INDEX([1]!LEA_Index[LEA TYPE],MATCH(A106,[1]!LEA_Index[LEA ID],0))</f>
        <v>Charter</v>
      </c>
    </row>
    <row r="107" spans="1:5">
      <c r="A107" s="25" t="s">
        <v>4801</v>
      </c>
      <c r="B107" s="26" t="s">
        <v>4625</v>
      </c>
      <c r="C107" t="s">
        <v>4626</v>
      </c>
      <c r="D107" s="24">
        <v>562719.96</v>
      </c>
      <c r="E107" t="str">
        <f>INDEX([1]!LEA_Index[LEA TYPE],MATCH(A107,[1]!LEA_Index[LEA ID],0))</f>
        <v>Charter</v>
      </c>
    </row>
    <row r="108" spans="1:5">
      <c r="A108" s="25" t="s">
        <v>4802</v>
      </c>
      <c r="B108" s="26" t="s">
        <v>4627</v>
      </c>
      <c r="C108" t="s">
        <v>4628</v>
      </c>
      <c r="D108" s="24">
        <v>401885.91</v>
      </c>
      <c r="E108" t="str">
        <f>INDEX([1]!LEA_Index[LEA TYPE],MATCH(A108,[1]!LEA_Index[LEA ID],0))</f>
        <v>Charter</v>
      </c>
    </row>
    <row r="109" spans="1:5">
      <c r="A109" s="25">
        <v>74</v>
      </c>
      <c r="B109" s="26" t="s">
        <v>4629</v>
      </c>
      <c r="C109" t="s">
        <v>4630</v>
      </c>
      <c r="D109" s="24">
        <v>3908540.41</v>
      </c>
      <c r="E109" t="str">
        <f>INDEX([1]!LEA_Index[LEA TYPE],MATCH(A109,[1]!LEA_Index[LEA ID],0))</f>
        <v>Charter</v>
      </c>
    </row>
    <row r="110" spans="1:5">
      <c r="A110" s="25" t="s">
        <v>4803</v>
      </c>
      <c r="B110" s="26" t="s">
        <v>4631</v>
      </c>
      <c r="C110" t="s">
        <v>4632</v>
      </c>
      <c r="D110" s="24">
        <v>635536.80000000005</v>
      </c>
      <c r="E110" t="str">
        <f>INDEX([1]!LEA_Index[LEA TYPE],MATCH(A110,[1]!LEA_Index[LEA ID],0))</f>
        <v>Charter</v>
      </c>
    </row>
    <row r="111" spans="1:5">
      <c r="A111" s="25" t="s">
        <v>4804</v>
      </c>
      <c r="B111" s="26" t="s">
        <v>4633</v>
      </c>
      <c r="C111" t="s">
        <v>4634</v>
      </c>
      <c r="D111" s="24">
        <v>964099.95</v>
      </c>
      <c r="E111" t="str">
        <f>INDEX([1]!LEA_Index[LEA TYPE],MATCH(A111,[1]!LEA_Index[LEA ID],0))</f>
        <v>Charter</v>
      </c>
    </row>
    <row r="112" spans="1:5">
      <c r="A112" s="25" t="s">
        <v>4805</v>
      </c>
      <c r="B112" s="26" t="s">
        <v>4635</v>
      </c>
      <c r="C112" t="s">
        <v>4636</v>
      </c>
      <c r="D112" s="24">
        <v>139937.53</v>
      </c>
      <c r="E112" t="str">
        <f>INDEX([1]!LEA_Index[LEA TYPE],MATCH(A112,[1]!LEA_Index[LEA ID],0))</f>
        <v>Charter</v>
      </c>
    </row>
    <row r="113" spans="1:5">
      <c r="A113" s="25" t="s">
        <v>4806</v>
      </c>
      <c r="B113" s="26" t="s">
        <v>4637</v>
      </c>
      <c r="C113" t="s">
        <v>4638</v>
      </c>
      <c r="D113" s="24">
        <v>707966.15</v>
      </c>
      <c r="E113" t="str">
        <f>INDEX([1]!LEA_Index[LEA TYPE],MATCH(A113,[1]!LEA_Index[LEA ID],0))</f>
        <v>Charter</v>
      </c>
    </row>
    <row r="114" spans="1:5">
      <c r="A114" s="25" t="s">
        <v>4807</v>
      </c>
      <c r="B114" s="26" t="s">
        <v>4639</v>
      </c>
      <c r="C114" t="s">
        <v>4640</v>
      </c>
      <c r="D114" s="24">
        <v>1063827.93</v>
      </c>
      <c r="E114" t="str">
        <f>INDEX([1]!LEA_Index[LEA TYPE],MATCH(A114,[1]!LEA_Index[LEA ID],0))</f>
        <v>Charter</v>
      </c>
    </row>
    <row r="115" spans="1:5">
      <c r="A115" s="25" t="s">
        <v>4808</v>
      </c>
      <c r="B115" s="26" t="s">
        <v>4641</v>
      </c>
      <c r="C115" t="s">
        <v>4642</v>
      </c>
      <c r="D115" s="24">
        <v>479527.67999999999</v>
      </c>
      <c r="E115" t="str">
        <f>INDEX([1]!LEA_Index[LEA TYPE],MATCH(A115,[1]!LEA_Index[LEA ID],0))</f>
        <v>Charter</v>
      </c>
    </row>
    <row r="116" spans="1:5">
      <c r="A116" s="25" t="s">
        <v>4809</v>
      </c>
      <c r="B116" s="26" t="s">
        <v>4643</v>
      </c>
      <c r="C116" t="s">
        <v>4644</v>
      </c>
      <c r="D116" s="24">
        <v>235236.93</v>
      </c>
      <c r="E116" t="str">
        <f>INDEX([1]!LEA_Index[LEA TYPE],MATCH(A116,[1]!LEA_Index[LEA ID],0))</f>
        <v>Charter</v>
      </c>
    </row>
    <row r="117" spans="1:5">
      <c r="A117" s="25" t="s">
        <v>4810</v>
      </c>
      <c r="B117" s="26" t="s">
        <v>4645</v>
      </c>
      <c r="C117" t="s">
        <v>4646</v>
      </c>
      <c r="D117" s="24">
        <v>19353.38</v>
      </c>
      <c r="E117" t="str">
        <f>INDEX([1]!LEA_Index[LEA TYPE],MATCH(A117,[1]!LEA_Index[LEA ID],0))</f>
        <v>Charter</v>
      </c>
    </row>
    <row r="118" spans="1:5">
      <c r="A118" s="25" t="s">
        <v>4811</v>
      </c>
      <c r="B118" s="26" t="s">
        <v>4647</v>
      </c>
      <c r="C118" t="s">
        <v>4648</v>
      </c>
      <c r="D118" s="24">
        <v>290491.21000000002</v>
      </c>
      <c r="E118" t="str">
        <f>INDEX([1]!LEA_Index[LEA TYPE],MATCH(A118,[1]!LEA_Index[LEA ID],0))</f>
        <v>Charter</v>
      </c>
    </row>
    <row r="119" spans="1:5">
      <c r="A119" s="25" t="s">
        <v>4812</v>
      </c>
      <c r="B119" s="26" t="s">
        <v>4649</v>
      </c>
      <c r="C119" t="s">
        <v>4650</v>
      </c>
      <c r="D119" s="24">
        <v>862116.78</v>
      </c>
      <c r="E119" t="str">
        <f>INDEX([1]!LEA_Index[LEA TYPE],MATCH(A119,[1]!LEA_Index[LEA ID],0))</f>
        <v>Charter</v>
      </c>
    </row>
    <row r="120" spans="1:5">
      <c r="A120" s="25" t="s">
        <v>4813</v>
      </c>
      <c r="B120" s="26" t="s">
        <v>4651</v>
      </c>
      <c r="C120" t="s">
        <v>4652</v>
      </c>
      <c r="D120" s="24">
        <v>564441.44999999995</v>
      </c>
      <c r="E120" t="str">
        <f>INDEX([1]!LEA_Index[LEA TYPE],MATCH(A120,[1]!LEA_Index[LEA ID],0))</f>
        <v>Charter</v>
      </c>
    </row>
    <row r="121" spans="1:5">
      <c r="A121" s="25">
        <v>81</v>
      </c>
      <c r="B121" s="26" t="s">
        <v>4653</v>
      </c>
      <c r="C121" t="s">
        <v>4654</v>
      </c>
      <c r="D121" s="24">
        <v>447278.7</v>
      </c>
      <c r="E121" t="str">
        <f>INDEX([1]!LEA_Index[LEA TYPE],MATCH(A121,[1]!LEA_Index[LEA ID],0))</f>
        <v>Charter</v>
      </c>
    </row>
    <row r="122" spans="1:5">
      <c r="A122" s="25">
        <v>82</v>
      </c>
      <c r="B122" s="26" t="s">
        <v>4655</v>
      </c>
      <c r="C122" t="s">
        <v>4656</v>
      </c>
      <c r="D122" s="24">
        <v>2199989.2000000002</v>
      </c>
      <c r="E122" t="str">
        <f>INDEX([1]!LEA_Index[LEA TYPE],MATCH(A122,[1]!LEA_Index[LEA ID],0))</f>
        <v>Charter</v>
      </c>
    </row>
    <row r="123" spans="1:5">
      <c r="A123" s="25">
        <v>83</v>
      </c>
      <c r="B123" s="26" t="s">
        <v>4657</v>
      </c>
      <c r="C123" t="s">
        <v>4658</v>
      </c>
      <c r="D123" s="24">
        <v>347035.15</v>
      </c>
      <c r="E123" t="str">
        <f>INDEX([1]!LEA_Index[LEA TYPE],MATCH(A123,[1]!LEA_Index[LEA ID],0))</f>
        <v>Charter</v>
      </c>
    </row>
    <row r="124" spans="1:5">
      <c r="A124" s="25">
        <v>86</v>
      </c>
      <c r="B124" s="26" t="s">
        <v>4659</v>
      </c>
      <c r="C124" t="s">
        <v>4660</v>
      </c>
      <c r="D124" s="24">
        <v>361671.12</v>
      </c>
      <c r="E124" t="str">
        <f>INDEX([1]!LEA_Index[LEA TYPE],MATCH(A124,[1]!LEA_Index[LEA ID],0))</f>
        <v>Charter</v>
      </c>
    </row>
    <row r="125" spans="1:5">
      <c r="A125" s="25">
        <v>87</v>
      </c>
      <c r="B125" s="26" t="s">
        <v>4661</v>
      </c>
      <c r="C125" t="s">
        <v>4662</v>
      </c>
      <c r="D125" s="24">
        <v>124851.63</v>
      </c>
      <c r="E125" t="str">
        <f>INDEX([1]!LEA_Index[LEA TYPE],MATCH(A125,[1]!LEA_Index[LEA ID],0))</f>
        <v>Charter</v>
      </c>
    </row>
    <row r="126" spans="1:5">
      <c r="A126" s="25">
        <v>89</v>
      </c>
      <c r="B126" s="26" t="s">
        <v>4663</v>
      </c>
      <c r="C126" t="s">
        <v>4664</v>
      </c>
      <c r="D126" s="24">
        <v>240909.56</v>
      </c>
      <c r="E126" t="str">
        <f>INDEX([1]!LEA_Index[LEA TYPE],MATCH(A126,[1]!LEA_Index[LEA ID],0))</f>
        <v>Charter</v>
      </c>
    </row>
    <row r="127" spans="1:5">
      <c r="A127" s="25" t="s">
        <v>4814</v>
      </c>
      <c r="B127" s="26" t="s">
        <v>4665</v>
      </c>
      <c r="C127" t="s">
        <v>4666</v>
      </c>
      <c r="D127" s="24">
        <v>1298452.8799999999</v>
      </c>
      <c r="E127" t="str">
        <f>INDEX([1]!LEA_Index[LEA TYPE],MATCH(A127,[1]!LEA_Index[LEA ID],0))</f>
        <v>Charter</v>
      </c>
    </row>
    <row r="128" spans="1:5">
      <c r="A128" s="25" t="s">
        <v>4815</v>
      </c>
      <c r="B128" s="26" t="s">
        <v>4667</v>
      </c>
      <c r="C128" t="s">
        <v>4668</v>
      </c>
      <c r="D128" s="24">
        <v>440975.45</v>
      </c>
      <c r="E128" t="str">
        <f>INDEX([1]!LEA_Index[LEA TYPE],MATCH(A128,[1]!LEA_Index[LEA ID],0))</f>
        <v>Charter</v>
      </c>
    </row>
    <row r="129" spans="1:5">
      <c r="A129" s="25" t="s">
        <v>4816</v>
      </c>
      <c r="B129" s="26" t="s">
        <v>4669</v>
      </c>
      <c r="C129" t="s">
        <v>4670</v>
      </c>
      <c r="D129" s="24">
        <v>257740.96</v>
      </c>
      <c r="E129" t="str">
        <f>INDEX([1]!LEA_Index[LEA TYPE],MATCH(A129,[1]!LEA_Index[LEA ID],0))</f>
        <v>Charter</v>
      </c>
    </row>
    <row r="130" spans="1:5">
      <c r="A130" s="25" t="s">
        <v>4817</v>
      </c>
      <c r="B130" s="26" t="s">
        <v>4671</v>
      </c>
      <c r="C130" t="s">
        <v>4672</v>
      </c>
      <c r="D130" s="24">
        <v>390272.35</v>
      </c>
      <c r="E130" t="str">
        <f>INDEX([1]!LEA_Index[LEA TYPE],MATCH(A130,[1]!LEA_Index[LEA ID],0))</f>
        <v>Charter</v>
      </c>
    </row>
    <row r="131" spans="1:5">
      <c r="A131" s="25" t="s">
        <v>4818</v>
      </c>
      <c r="B131" s="26" t="s">
        <v>4673</v>
      </c>
      <c r="C131" t="s">
        <v>4674</v>
      </c>
      <c r="D131" s="24">
        <v>1251458.99</v>
      </c>
      <c r="E131" t="str">
        <f>INDEX([1]!LEA_Index[LEA TYPE],MATCH(A131,[1]!LEA_Index[LEA ID],0))</f>
        <v>Charter</v>
      </c>
    </row>
    <row r="132" spans="1:5">
      <c r="A132" s="25" t="s">
        <v>4819</v>
      </c>
      <c r="B132" s="26" t="s">
        <v>4675</v>
      </c>
      <c r="C132" t="s">
        <v>4676</v>
      </c>
      <c r="D132" s="24">
        <v>368571.02</v>
      </c>
      <c r="E132" t="str">
        <f>INDEX([1]!LEA_Index[LEA TYPE],MATCH(A132,[1]!LEA_Index[LEA ID],0))</f>
        <v>Charter</v>
      </c>
    </row>
    <row r="133" spans="1:5">
      <c r="A133" s="25" t="s">
        <v>4820</v>
      </c>
      <c r="B133" s="26" t="s">
        <v>4677</v>
      </c>
      <c r="C133" t="s">
        <v>4678</v>
      </c>
      <c r="D133" s="24">
        <v>455080.85</v>
      </c>
      <c r="E133" t="str">
        <f>INDEX([1]!LEA_Index[LEA TYPE],MATCH(A133,[1]!LEA_Index[LEA ID],0))</f>
        <v>Charter</v>
      </c>
    </row>
    <row r="134" spans="1:5">
      <c r="A134" s="25" t="s">
        <v>4821</v>
      </c>
      <c r="B134" s="26" t="s">
        <v>4679</v>
      </c>
      <c r="C134" t="s">
        <v>4680</v>
      </c>
      <c r="D134" s="24">
        <v>81768.09</v>
      </c>
      <c r="E134" t="str">
        <f>INDEX([1]!LEA_Index[LEA TYPE],MATCH(A134,[1]!LEA_Index[LEA ID],0))</f>
        <v>Charter</v>
      </c>
    </row>
    <row r="135" spans="1:5">
      <c r="A135" s="25" t="s">
        <v>4822</v>
      </c>
      <c r="B135" s="26" t="s">
        <v>4681</v>
      </c>
      <c r="C135" t="s">
        <v>4682</v>
      </c>
      <c r="D135" s="24">
        <v>518322.55</v>
      </c>
      <c r="E135" t="str">
        <f>INDEX([1]!LEA_Index[LEA TYPE],MATCH(A135,[1]!LEA_Index[LEA ID],0))</f>
        <v>Charter</v>
      </c>
    </row>
    <row r="136" spans="1:5">
      <c r="A136" s="25" t="s">
        <v>4823</v>
      </c>
      <c r="B136" s="26" t="s">
        <v>4683</v>
      </c>
      <c r="C136" t="s">
        <v>4684</v>
      </c>
      <c r="D136" s="24">
        <v>328214.15999999997</v>
      </c>
      <c r="E136" t="str">
        <f>INDEX([1]!LEA_Index[LEA TYPE],MATCH(A136,[1]!LEA_Index[LEA ID],0))</f>
        <v>Charter</v>
      </c>
    </row>
    <row r="137" spans="1:5">
      <c r="A137" s="25" t="s">
        <v>4824</v>
      </c>
      <c r="B137" s="26" t="s">
        <v>4685</v>
      </c>
      <c r="C137" t="s">
        <v>4686</v>
      </c>
      <c r="D137" s="24">
        <v>287117.8</v>
      </c>
      <c r="E137" t="str">
        <f>INDEX([1]!LEA_Index[LEA TYPE],MATCH(A137,[1]!LEA_Index[LEA ID],0))</f>
        <v>Charter</v>
      </c>
    </row>
    <row r="138" spans="1:5">
      <c r="A138" s="25">
        <v>91</v>
      </c>
      <c r="B138" s="26" t="s">
        <v>4687</v>
      </c>
      <c r="C138" t="s">
        <v>4688</v>
      </c>
      <c r="D138" s="24">
        <v>92019.16</v>
      </c>
      <c r="E138" t="str">
        <f>INDEX([1]!LEA_Index[LEA TYPE],MATCH(A138,[1]!LEA_Index[LEA ID],0))</f>
        <v>Charter</v>
      </c>
    </row>
    <row r="139" spans="1:5">
      <c r="A139" s="25">
        <v>92</v>
      </c>
      <c r="B139" s="26" t="s">
        <v>4689</v>
      </c>
      <c r="C139" t="s">
        <v>4690</v>
      </c>
      <c r="D139" s="24">
        <v>77980.2</v>
      </c>
      <c r="E139" t="str">
        <f>INDEX([1]!LEA_Index[LEA TYPE],MATCH(A139,[1]!LEA_Index[LEA ID],0))</f>
        <v>Charter</v>
      </c>
    </row>
    <row r="140" spans="1:5">
      <c r="A140" s="25">
        <v>93</v>
      </c>
      <c r="B140" s="26" t="s">
        <v>4691</v>
      </c>
      <c r="C140" t="s">
        <v>4692</v>
      </c>
      <c r="D140" s="24">
        <v>169417.29</v>
      </c>
      <c r="E140" t="str">
        <f>INDEX([1]!LEA_Index[LEA TYPE],MATCH(A140,[1]!LEA_Index[LEA ID],0))</f>
        <v>Charter</v>
      </c>
    </row>
    <row r="141" spans="1:5">
      <c r="A141" s="25">
        <v>94</v>
      </c>
      <c r="B141" s="26" t="s">
        <v>4693</v>
      </c>
      <c r="C141" t="s">
        <v>4694</v>
      </c>
      <c r="D141" s="24">
        <v>814168.97</v>
      </c>
      <c r="E141" t="str">
        <f>INDEX([1]!LEA_Index[LEA TYPE],MATCH(A141,[1]!LEA_Index[LEA ID],0))</f>
        <v>Charter</v>
      </c>
    </row>
    <row r="142" spans="1:5">
      <c r="A142" s="25">
        <v>95</v>
      </c>
      <c r="B142" s="26" t="s">
        <v>4695</v>
      </c>
      <c r="C142" t="s">
        <v>4696</v>
      </c>
      <c r="D142" s="24">
        <v>397900.09</v>
      </c>
      <c r="E142" t="str">
        <f>INDEX([1]!LEA_Index[LEA TYPE],MATCH(A142,[1]!LEA_Index[LEA ID],0))</f>
        <v>Charter</v>
      </c>
    </row>
    <row r="143" spans="1:5">
      <c r="A143" s="25">
        <v>97</v>
      </c>
      <c r="B143" s="26" t="s">
        <v>4697</v>
      </c>
      <c r="C143" t="s">
        <v>4698</v>
      </c>
      <c r="D143" s="24">
        <v>318023.96000000002</v>
      </c>
      <c r="E143" t="str">
        <f>INDEX([1]!LEA_Index[LEA TYPE],MATCH(A143,[1]!LEA_Index[LEA ID],0))</f>
        <v>Charter</v>
      </c>
    </row>
    <row r="144" spans="1:5">
      <c r="A144" s="25">
        <v>98</v>
      </c>
      <c r="B144" s="26" t="s">
        <v>4699</v>
      </c>
      <c r="C144" t="s">
        <v>4700</v>
      </c>
      <c r="D144" s="24">
        <v>275262.38</v>
      </c>
      <c r="E144" t="str">
        <f>INDEX([1]!LEA_Index[LEA TYPE],MATCH(A144,[1]!LEA_Index[LEA ID],0))</f>
        <v>Charter</v>
      </c>
    </row>
    <row r="145" spans="1:5">
      <c r="A145" s="25" t="s">
        <v>4825</v>
      </c>
      <c r="B145" s="26" t="s">
        <v>4701</v>
      </c>
      <c r="C145" t="s">
        <v>4702</v>
      </c>
      <c r="D145" s="24">
        <v>274188.11</v>
      </c>
      <c r="E145" t="str">
        <f>INDEX([1]!LEA_Index[LEA TYPE],MATCH(A145,[1]!LEA_Index[LEA ID],0))</f>
        <v>Charter</v>
      </c>
    </row>
    <row r="146" spans="1:5">
      <c r="A146" s="25" t="s">
        <v>4826</v>
      </c>
      <c r="B146" s="26" t="s">
        <v>4703</v>
      </c>
      <c r="C146" t="s">
        <v>4704</v>
      </c>
      <c r="D146" s="24">
        <v>298665.58</v>
      </c>
      <c r="E146" t="str">
        <f>INDEX([1]!LEA_Index[LEA TYPE],MATCH(A146,[1]!LEA_Index[LEA ID],0))</f>
        <v>Charter</v>
      </c>
    </row>
    <row r="147" spans="1:5">
      <c r="A147" s="25" t="s">
        <v>4827</v>
      </c>
      <c r="B147" s="26" t="s">
        <v>4705</v>
      </c>
      <c r="C147" t="s">
        <v>4706</v>
      </c>
      <c r="D147" s="24">
        <v>423623.89</v>
      </c>
      <c r="E147" t="str">
        <f>INDEX([1]!LEA_Index[LEA TYPE],MATCH(A147,[1]!LEA_Index[LEA ID],0))</f>
        <v>Charter</v>
      </c>
    </row>
    <row r="148" spans="1:5">
      <c r="A148" s="25" t="s">
        <v>4828</v>
      </c>
      <c r="B148" s="26" t="s">
        <v>4707</v>
      </c>
      <c r="C148" t="s">
        <v>4708</v>
      </c>
      <c r="D148" s="24">
        <v>1706593.44</v>
      </c>
      <c r="E148" t="str">
        <f>INDEX([1]!LEA_Index[LEA TYPE],MATCH(A148,[1]!LEA_Index[LEA ID],0))</f>
        <v>Charter</v>
      </c>
    </row>
    <row r="149" spans="1:5">
      <c r="A149" s="25" t="s">
        <v>4829</v>
      </c>
      <c r="B149" s="26" t="s">
        <v>4709</v>
      </c>
      <c r="C149" t="s">
        <v>4710</v>
      </c>
      <c r="D149" s="24">
        <v>911777.58</v>
      </c>
      <c r="E149" t="str">
        <f>INDEX([1]!LEA_Index[LEA TYPE],MATCH(A149,[1]!LEA_Index[LEA ID],0))</f>
        <v>Charter</v>
      </c>
    </row>
    <row r="150" spans="1:5">
      <c r="A150" s="25" t="s">
        <v>4830</v>
      </c>
      <c r="B150" s="26" t="s">
        <v>4711</v>
      </c>
      <c r="C150" t="s">
        <v>4712</v>
      </c>
      <c r="D150" s="24">
        <v>161455.38</v>
      </c>
      <c r="E150" t="str">
        <f>INDEX([1]!LEA_Index[LEA TYPE],MATCH(A150,[1]!LEA_Index[LEA ID],0))</f>
        <v>Charter</v>
      </c>
    </row>
    <row r="151" spans="1:5">
      <c r="A151" s="25" t="s">
        <v>4831</v>
      </c>
      <c r="B151" s="26" t="s">
        <v>4713</v>
      </c>
      <c r="C151" t="s">
        <v>4714</v>
      </c>
      <c r="D151" s="24">
        <v>284233.11</v>
      </c>
      <c r="E151" t="str">
        <f>INDEX([1]!LEA_Index[LEA TYPE],MATCH(A151,[1]!LEA_Index[LEA ID],0))</f>
        <v>Charter</v>
      </c>
    </row>
    <row r="152" spans="1:5">
      <c r="A152" s="25" t="s">
        <v>4832</v>
      </c>
      <c r="B152" s="26" t="s">
        <v>4715</v>
      </c>
      <c r="C152" t="s">
        <v>4716</v>
      </c>
      <c r="D152" s="24">
        <v>201399.83</v>
      </c>
      <c r="E152" t="str">
        <f>INDEX([1]!LEA_Index[LEA TYPE],MATCH(A152,[1]!LEA_Index[LEA ID],0))</f>
        <v>Charter</v>
      </c>
    </row>
    <row r="153" spans="1:5">
      <c r="A153" s="25" t="s">
        <v>4833</v>
      </c>
      <c r="B153" s="26" t="s">
        <v>4717</v>
      </c>
      <c r="C153" t="s">
        <v>4718</v>
      </c>
      <c r="D153" s="24">
        <v>849317.01</v>
      </c>
      <c r="E153" t="str">
        <f>INDEX([1]!LEA_Index[LEA TYPE],MATCH(A153,[1]!LEA_Index[LEA ID],0))</f>
        <v>Charter</v>
      </c>
    </row>
    <row r="154" spans="1:5">
      <c r="A154" s="25" t="s">
        <v>4834</v>
      </c>
      <c r="B154" s="26" t="s">
        <v>4719</v>
      </c>
      <c r="C154" t="s">
        <v>4720</v>
      </c>
      <c r="D154" s="24">
        <v>243738.92</v>
      </c>
      <c r="E154" t="str">
        <f>INDEX([1]!LEA_Index[LEA TYPE],MATCH(A154,[1]!LEA_Index[LEA ID],0))</f>
        <v>Charter</v>
      </c>
    </row>
    <row r="155" spans="1:5">
      <c r="A155" s="25" t="s">
        <v>4835</v>
      </c>
      <c r="B155" s="26" t="s">
        <v>4721</v>
      </c>
      <c r="C155" t="s">
        <v>4722</v>
      </c>
      <c r="D155" s="24">
        <v>916409.96</v>
      </c>
      <c r="E155" t="str">
        <f>INDEX([1]!LEA_Index[LEA TYPE],MATCH(A155,[1]!LEA_Index[LEA ID],0))</f>
        <v>Charter</v>
      </c>
    </row>
    <row r="156" spans="1:5">
      <c r="A156" s="25" t="s">
        <v>4836</v>
      </c>
      <c r="B156" s="26" t="s">
        <v>4723</v>
      </c>
      <c r="C156" t="s">
        <v>4724</v>
      </c>
      <c r="D156" s="24">
        <v>1605709.86</v>
      </c>
      <c r="E156" t="str">
        <f>INDEX([1]!LEA_Index[LEA TYPE],MATCH(A156,[1]!LEA_Index[LEA ID],0))</f>
        <v>Charter</v>
      </c>
    </row>
    <row r="157" spans="1:5">
      <c r="A157" s="25" t="s">
        <v>4837</v>
      </c>
      <c r="B157" s="26" t="s">
        <v>4725</v>
      </c>
      <c r="C157" t="s">
        <v>4726</v>
      </c>
      <c r="D157" s="24">
        <v>296187.06</v>
      </c>
      <c r="E157" t="str">
        <f>INDEX([1]!LEA_Index[LEA TYPE],MATCH(A157,[1]!LEA_Index[LEA ID],0))</f>
        <v>Charter</v>
      </c>
    </row>
    <row r="158" spans="1:5">
      <c r="A158" s="25" t="s">
        <v>4838</v>
      </c>
      <c r="B158" s="26" t="s">
        <v>4727</v>
      </c>
      <c r="C158" t="s">
        <v>4728</v>
      </c>
      <c r="D158" s="24">
        <v>719781.21</v>
      </c>
      <c r="E158" t="str">
        <f>INDEX([1]!LEA_Index[LEA TYPE],MATCH(A158,[1]!LEA_Index[LEA ID],0))</f>
        <v>Charter</v>
      </c>
    </row>
    <row r="159" spans="1:5">
      <c r="A159" s="25" t="s">
        <v>4839</v>
      </c>
      <c r="B159" s="26" t="s">
        <v>4729</v>
      </c>
      <c r="C159" t="s">
        <v>4730</v>
      </c>
      <c r="D159" s="24">
        <v>72948.72</v>
      </c>
      <c r="E159" t="str">
        <f>INDEX([1]!LEA_Index[LEA TYPE],MATCH(A159,[1]!LEA_Index[LEA ID],0))</f>
        <v>Charter</v>
      </c>
    </row>
    <row r="160" spans="1:5">
      <c r="A160" s="25" t="s">
        <v>4840</v>
      </c>
      <c r="B160" s="26" t="s">
        <v>4731</v>
      </c>
      <c r="C160" t="s">
        <v>4732</v>
      </c>
      <c r="D160" s="24">
        <v>253248.51</v>
      </c>
      <c r="E160" t="str">
        <f>INDEX([1]!LEA_Index[LEA TYPE],MATCH(A160,[1]!LEA_Index[LEA ID],0))</f>
        <v>Charter</v>
      </c>
    </row>
    <row r="161" spans="1:5">
      <c r="A161" s="25" t="s">
        <v>4841</v>
      </c>
      <c r="B161" s="26" t="s">
        <v>4733</v>
      </c>
      <c r="C161" t="s">
        <v>4734</v>
      </c>
      <c r="D161" s="42">
        <v>63993298.600000001</v>
      </c>
      <c r="E161" t="str">
        <f>INDEX([1]!LEA_Index[LEA TYPE],MATCH(A161,[1]!LEA_Index[LEA ID],0))</f>
        <v>Charter</v>
      </c>
    </row>
    <row r="162" spans="1:5">
      <c r="A162" s="25" t="s">
        <v>4775</v>
      </c>
      <c r="B162" s="26" t="s">
        <v>4736</v>
      </c>
      <c r="C162" t="s">
        <v>4572</v>
      </c>
      <c r="D162" s="24">
        <v>13190.05</v>
      </c>
      <c r="E162" t="str">
        <f>INDEX([1]!LEA_Index[LEA TYPE],MATCH(A162,[1]!LEA_Index[LEA ID],0))</f>
        <v>Charter</v>
      </c>
    </row>
    <row r="163" spans="1:5">
      <c r="A163" s="25" t="s">
        <v>4784</v>
      </c>
      <c r="B163" s="26" t="s">
        <v>4737</v>
      </c>
      <c r="C163" t="s">
        <v>4590</v>
      </c>
      <c r="D163" s="24">
        <v>0</v>
      </c>
      <c r="E163" t="str">
        <f>INDEX([1]!LEA_Index[LEA TYPE],MATCH(A163,[1]!LEA_Index[LEA ID],0))</f>
        <v>Charter</v>
      </c>
    </row>
    <row r="164" spans="1:5">
      <c r="A164" s="25" t="s">
        <v>4842</v>
      </c>
      <c r="B164" s="26" t="s">
        <v>4738</v>
      </c>
      <c r="C164" t="s">
        <v>4739</v>
      </c>
      <c r="D164" s="24">
        <v>0</v>
      </c>
      <c r="E164" t="str">
        <f>INDEX([1]!LEA_Index[LEA TYPE],MATCH(A164,[1]!LEA_Index[LEA ID],0))</f>
        <v>Charter</v>
      </c>
    </row>
    <row r="165" spans="1:5">
      <c r="A165" s="25" t="s">
        <v>4843</v>
      </c>
      <c r="B165" s="26" t="s">
        <v>4740</v>
      </c>
      <c r="C165" t="s">
        <v>4741</v>
      </c>
      <c r="D165" s="24">
        <v>0</v>
      </c>
      <c r="E165" t="str">
        <f>INDEX([1]!LEA_Index[LEA TYPE],MATCH(A165,[1]!LEA_Index[LEA ID],0))</f>
        <v>Charter</v>
      </c>
    </row>
    <row r="166" spans="1:5">
      <c r="A166" s="25">
        <v>91</v>
      </c>
      <c r="B166" s="26" t="s">
        <v>4742</v>
      </c>
      <c r="C166" t="s">
        <v>4688</v>
      </c>
      <c r="D166" s="24">
        <v>143527.6</v>
      </c>
      <c r="E166" t="str">
        <f>INDEX([1]!LEA_Index[LEA TYPE],MATCH(A166,[1]!LEA_Index[LEA ID],0))</f>
        <v>Charter</v>
      </c>
    </row>
  </sheetData>
  <autoFilter ref="A1:E166" xr:uid="{64E0144D-524F-448D-A323-B57F79FC0F4C}">
    <sortState xmlns:xlrd2="http://schemas.microsoft.com/office/spreadsheetml/2017/richdata2" ref="A2:E166">
      <sortCondition descending="1" ref="E1:E166"/>
    </sortState>
  </autoFilter>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182"/>
  <sheetViews>
    <sheetView workbookViewId="0">
      <selection activeCell="L182" sqref="L182"/>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761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762</v>
      </c>
      <c r="B8" s="14"/>
      <c r="C8" s="14"/>
      <c r="D8" s="14"/>
      <c r="E8" s="14"/>
      <c r="F8" s="14"/>
      <c r="G8" s="14"/>
      <c r="H8" s="14"/>
      <c r="I8" s="14"/>
      <c r="J8" s="14"/>
      <c r="K8" s="14"/>
      <c r="L8" s="14"/>
    </row>
    <row r="9" spans="1:12" ht="13">
      <c r="A9" s="4" t="s">
        <v>763</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247403.67</v>
      </c>
      <c r="I11" s="10">
        <v>0</v>
      </c>
      <c r="J11" s="10">
        <v>0</v>
      </c>
      <c r="K11" s="10">
        <v>247403.67</v>
      </c>
      <c r="L11" s="10">
        <v>0</v>
      </c>
    </row>
    <row r="12" spans="1:12" ht="12.5">
      <c r="A12" s="17"/>
      <c r="B12" s="9" t="s">
        <v>26</v>
      </c>
      <c r="C12" s="19"/>
      <c r="D12" s="19"/>
      <c r="E12" s="19"/>
      <c r="F12" s="20"/>
      <c r="G12" s="9" t="s">
        <v>24</v>
      </c>
      <c r="H12" s="10">
        <v>245193.11</v>
      </c>
      <c r="I12" s="10">
        <v>0</v>
      </c>
      <c r="J12" s="10">
        <v>0</v>
      </c>
      <c r="K12" s="10">
        <v>245193.11</v>
      </c>
      <c r="L12" s="10">
        <v>0</v>
      </c>
    </row>
    <row r="13" spans="1:12" ht="12.5">
      <c r="A13" s="17"/>
      <c r="B13" s="9" t="s">
        <v>28</v>
      </c>
      <c r="C13" s="19"/>
      <c r="D13" s="19"/>
      <c r="E13" s="19"/>
      <c r="F13" s="20"/>
      <c r="G13" s="9" t="s">
        <v>24</v>
      </c>
      <c r="H13" s="10">
        <v>290077.2</v>
      </c>
      <c r="I13" s="10">
        <v>0</v>
      </c>
      <c r="J13" s="10">
        <v>0</v>
      </c>
      <c r="K13" s="10">
        <v>290077.2</v>
      </c>
      <c r="L13" s="10">
        <v>0</v>
      </c>
    </row>
    <row r="14" spans="1:12" ht="12.5">
      <c r="A14" s="17"/>
      <c r="B14" s="9" t="s">
        <v>29</v>
      </c>
      <c r="C14" s="19"/>
      <c r="D14" s="19"/>
      <c r="E14" s="19"/>
      <c r="F14" s="20"/>
      <c r="G14" s="9" t="s">
        <v>24</v>
      </c>
      <c r="H14" s="10">
        <v>8360</v>
      </c>
      <c r="I14" s="10">
        <v>0</v>
      </c>
      <c r="J14" s="10">
        <v>0</v>
      </c>
      <c r="K14" s="10">
        <v>8360</v>
      </c>
      <c r="L14" s="10">
        <v>0</v>
      </c>
    </row>
    <row r="15" spans="1:12" ht="12.5">
      <c r="A15" s="18"/>
      <c r="B15" s="9" t="s">
        <v>30</v>
      </c>
      <c r="C15" s="19"/>
      <c r="D15" s="19"/>
      <c r="E15" s="19"/>
      <c r="F15" s="20"/>
      <c r="G15" s="9" t="s">
        <v>24</v>
      </c>
      <c r="H15" s="10">
        <v>297492.71999999997</v>
      </c>
      <c r="I15" s="10">
        <v>0</v>
      </c>
      <c r="J15" s="10">
        <v>129526.96</v>
      </c>
      <c r="K15" s="10">
        <v>129526.96</v>
      </c>
      <c r="L15" s="10">
        <v>167965.76</v>
      </c>
    </row>
    <row r="16" spans="1:12" ht="12.5">
      <c r="A16" s="11" t="s">
        <v>764</v>
      </c>
      <c r="B16" s="21"/>
      <c r="C16" s="21"/>
      <c r="D16" s="21"/>
      <c r="E16" s="21"/>
      <c r="F16" s="22"/>
      <c r="G16" s="12"/>
      <c r="H16" s="13">
        <v>1088526.7</v>
      </c>
      <c r="I16" s="13">
        <v>0</v>
      </c>
      <c r="J16" s="13">
        <v>129526.96</v>
      </c>
      <c r="K16" s="13">
        <v>920560.94</v>
      </c>
      <c r="L16" s="13">
        <v>167965.76</v>
      </c>
    </row>
    <row r="17" spans="1:12" ht="12.5">
      <c r="A17" s="9" t="s">
        <v>37</v>
      </c>
      <c r="B17" s="9" t="s">
        <v>40</v>
      </c>
      <c r="C17" s="19"/>
      <c r="D17" s="19"/>
      <c r="E17" s="19"/>
      <c r="F17" s="20"/>
      <c r="G17" s="9" t="s">
        <v>39</v>
      </c>
      <c r="H17" s="10">
        <v>523881.49</v>
      </c>
      <c r="I17" s="10">
        <v>0</v>
      </c>
      <c r="J17" s="10">
        <v>0</v>
      </c>
      <c r="K17" s="10">
        <v>523881.49</v>
      </c>
      <c r="L17" s="10">
        <v>0</v>
      </c>
    </row>
    <row r="18" spans="1:12" ht="12.5">
      <c r="A18" s="17"/>
      <c r="B18" s="9" t="s">
        <v>765</v>
      </c>
      <c r="C18" s="19"/>
      <c r="D18" s="19"/>
      <c r="E18" s="19"/>
      <c r="F18" s="20"/>
      <c r="G18" s="9" t="s">
        <v>39</v>
      </c>
      <c r="H18" s="10">
        <v>13207</v>
      </c>
      <c r="I18" s="10">
        <v>0</v>
      </c>
      <c r="J18" s="10">
        <v>0</v>
      </c>
      <c r="K18" s="10">
        <v>13207</v>
      </c>
      <c r="L18" s="10">
        <v>0</v>
      </c>
    </row>
    <row r="19" spans="1:12" ht="12.5">
      <c r="A19" s="17"/>
      <c r="B19" s="9" t="s">
        <v>41</v>
      </c>
      <c r="C19" s="19"/>
      <c r="D19" s="19"/>
      <c r="E19" s="19"/>
      <c r="F19" s="20"/>
      <c r="G19" s="9" t="s">
        <v>39</v>
      </c>
      <c r="H19" s="10">
        <v>534970.19999999995</v>
      </c>
      <c r="I19" s="10">
        <v>0</v>
      </c>
      <c r="J19" s="10">
        <v>0</v>
      </c>
      <c r="K19" s="10">
        <v>534970.19999999995</v>
      </c>
      <c r="L19" s="10">
        <v>0</v>
      </c>
    </row>
    <row r="20" spans="1:12" ht="12.5">
      <c r="A20" s="17"/>
      <c r="B20" s="9" t="s">
        <v>42</v>
      </c>
      <c r="C20" s="19"/>
      <c r="D20" s="19"/>
      <c r="E20" s="19"/>
      <c r="F20" s="20"/>
      <c r="G20" s="9" t="s">
        <v>39</v>
      </c>
      <c r="H20" s="10">
        <v>25000</v>
      </c>
      <c r="I20" s="10">
        <v>0</v>
      </c>
      <c r="J20" s="10">
        <v>23387.1</v>
      </c>
      <c r="K20" s="10">
        <v>25000</v>
      </c>
      <c r="L20" s="10">
        <v>0</v>
      </c>
    </row>
    <row r="21" spans="1:12" ht="12.5">
      <c r="A21" s="17"/>
      <c r="B21" s="9" t="s">
        <v>43</v>
      </c>
      <c r="C21" s="19"/>
      <c r="D21" s="19"/>
      <c r="E21" s="19"/>
      <c r="F21" s="20"/>
      <c r="G21" s="9" t="s">
        <v>39</v>
      </c>
      <c r="H21" s="10">
        <v>541149.29</v>
      </c>
      <c r="I21" s="10">
        <v>0</v>
      </c>
      <c r="J21" s="10">
        <v>310657.18</v>
      </c>
      <c r="K21" s="10">
        <v>541149.29</v>
      </c>
      <c r="L21" s="10">
        <v>0</v>
      </c>
    </row>
    <row r="22" spans="1:12" ht="12.5">
      <c r="A22" s="18"/>
      <c r="B22" s="9" t="s">
        <v>45</v>
      </c>
      <c r="C22" s="19"/>
      <c r="D22" s="19"/>
      <c r="E22" s="19"/>
      <c r="F22" s="20"/>
      <c r="G22" s="9" t="s">
        <v>39</v>
      </c>
      <c r="H22" s="10">
        <v>568521</v>
      </c>
      <c r="I22" s="10">
        <v>0</v>
      </c>
      <c r="J22" s="10">
        <v>155901.17000000001</v>
      </c>
      <c r="K22" s="10">
        <v>155901.17000000001</v>
      </c>
      <c r="L22" s="10">
        <v>412619.83</v>
      </c>
    </row>
    <row r="23" spans="1:12" ht="12.5">
      <c r="A23" s="11" t="s">
        <v>766</v>
      </c>
      <c r="B23" s="21"/>
      <c r="C23" s="21"/>
      <c r="D23" s="21"/>
      <c r="E23" s="21"/>
      <c r="F23" s="22"/>
      <c r="G23" s="12"/>
      <c r="H23" s="13">
        <v>2206728.98</v>
      </c>
      <c r="I23" s="13">
        <v>0</v>
      </c>
      <c r="J23" s="13">
        <v>489945.45</v>
      </c>
      <c r="K23" s="13">
        <v>1794109.15</v>
      </c>
      <c r="L23" s="13">
        <v>412619.83</v>
      </c>
    </row>
    <row r="24" spans="1:12" ht="12.5">
      <c r="A24" s="9" t="s">
        <v>47</v>
      </c>
      <c r="B24" s="9" t="s">
        <v>48</v>
      </c>
      <c r="C24" s="19"/>
      <c r="D24" s="19"/>
      <c r="E24" s="19"/>
      <c r="F24" s="20"/>
      <c r="G24" s="9" t="s">
        <v>49</v>
      </c>
      <c r="H24" s="10">
        <v>94751.67</v>
      </c>
      <c r="I24" s="10">
        <v>0</v>
      </c>
      <c r="J24" s="10">
        <v>0</v>
      </c>
      <c r="K24" s="10">
        <v>0</v>
      </c>
      <c r="L24" s="10">
        <v>94751.67</v>
      </c>
    </row>
    <row r="25" spans="1:12" ht="12.5">
      <c r="A25" s="11" t="s">
        <v>767</v>
      </c>
      <c r="B25" s="21"/>
      <c r="C25" s="21"/>
      <c r="D25" s="21"/>
      <c r="E25" s="21"/>
      <c r="F25" s="22"/>
      <c r="G25" s="12"/>
      <c r="H25" s="13">
        <v>94751.67</v>
      </c>
      <c r="I25" s="13">
        <v>0</v>
      </c>
      <c r="J25" s="13">
        <v>0</v>
      </c>
      <c r="K25" s="13">
        <v>0</v>
      </c>
      <c r="L25" s="13">
        <v>94751.67</v>
      </c>
    </row>
    <row r="26" spans="1:12" ht="12.5">
      <c r="A26" s="9" t="s">
        <v>51</v>
      </c>
      <c r="B26" s="9" t="s">
        <v>52</v>
      </c>
      <c r="C26" s="19"/>
      <c r="D26" s="19"/>
      <c r="E26" s="19"/>
      <c r="F26" s="20"/>
      <c r="G26" s="9" t="s">
        <v>53</v>
      </c>
      <c r="H26" s="10">
        <v>30502</v>
      </c>
      <c r="I26" s="10">
        <v>0</v>
      </c>
      <c r="J26" s="10">
        <v>0</v>
      </c>
      <c r="K26" s="10">
        <v>30502</v>
      </c>
      <c r="L26" s="10">
        <v>0</v>
      </c>
    </row>
    <row r="27" spans="1:12" ht="12.5">
      <c r="A27" s="11" t="s">
        <v>768</v>
      </c>
      <c r="B27" s="21"/>
      <c r="C27" s="21"/>
      <c r="D27" s="21"/>
      <c r="E27" s="21"/>
      <c r="F27" s="22"/>
      <c r="G27" s="12"/>
      <c r="H27" s="13">
        <v>30502</v>
      </c>
      <c r="I27" s="13">
        <v>0</v>
      </c>
      <c r="J27" s="13">
        <v>0</v>
      </c>
      <c r="K27" s="13">
        <v>30502</v>
      </c>
      <c r="L27" s="13">
        <v>0</v>
      </c>
    </row>
    <row r="28" spans="1:12" ht="12.5">
      <c r="A28" s="9" t="s">
        <v>59</v>
      </c>
      <c r="B28" s="9" t="s">
        <v>60</v>
      </c>
      <c r="C28" s="19"/>
      <c r="D28" s="19"/>
      <c r="E28" s="19"/>
      <c r="F28" s="20"/>
      <c r="G28" s="9" t="s">
        <v>61</v>
      </c>
      <c r="H28" s="10">
        <v>29749.39</v>
      </c>
      <c r="I28" s="10">
        <v>0</v>
      </c>
      <c r="J28" s="10">
        <v>0</v>
      </c>
      <c r="K28" s="10">
        <v>29749.39</v>
      </c>
      <c r="L28" s="10">
        <v>0</v>
      </c>
    </row>
    <row r="29" spans="1:12" ht="12.5">
      <c r="A29" s="17"/>
      <c r="B29" s="9" t="s">
        <v>62</v>
      </c>
      <c r="C29" s="19"/>
      <c r="D29" s="19"/>
      <c r="E29" s="19"/>
      <c r="F29" s="20"/>
      <c r="G29" s="9" t="s">
        <v>61</v>
      </c>
      <c r="H29" s="10">
        <v>30078.36</v>
      </c>
      <c r="I29" s="10">
        <v>0</v>
      </c>
      <c r="J29" s="10">
        <v>0</v>
      </c>
      <c r="K29" s="10">
        <v>30078.36</v>
      </c>
      <c r="L29" s="10">
        <v>0</v>
      </c>
    </row>
    <row r="30" spans="1:12" ht="12.5">
      <c r="A30" s="17"/>
      <c r="B30" s="9" t="s">
        <v>63</v>
      </c>
      <c r="C30" s="19"/>
      <c r="D30" s="19"/>
      <c r="E30" s="19"/>
      <c r="F30" s="20"/>
      <c r="G30" s="9" t="s">
        <v>61</v>
      </c>
      <c r="H30" s="10">
        <v>30068.38</v>
      </c>
      <c r="I30" s="10">
        <v>0</v>
      </c>
      <c r="J30" s="10">
        <v>30068.38</v>
      </c>
      <c r="K30" s="10">
        <v>30068.38</v>
      </c>
      <c r="L30" s="10">
        <v>0</v>
      </c>
    </row>
    <row r="31" spans="1:12" ht="12.5">
      <c r="A31" s="18"/>
      <c r="B31" s="9" t="s">
        <v>416</v>
      </c>
      <c r="C31" s="19"/>
      <c r="D31" s="19"/>
      <c r="E31" s="19"/>
      <c r="F31" s="20"/>
      <c r="G31" s="9" t="s">
        <v>61</v>
      </c>
      <c r="H31" s="10">
        <v>31542.47</v>
      </c>
      <c r="I31" s="10">
        <v>0</v>
      </c>
      <c r="J31" s="10">
        <v>0</v>
      </c>
      <c r="K31" s="10">
        <v>0</v>
      </c>
      <c r="L31" s="10">
        <v>31542.47</v>
      </c>
    </row>
    <row r="32" spans="1:12" ht="12.5">
      <c r="A32" s="11" t="s">
        <v>769</v>
      </c>
      <c r="B32" s="21"/>
      <c r="C32" s="21"/>
      <c r="D32" s="21"/>
      <c r="E32" s="21"/>
      <c r="F32" s="22"/>
      <c r="G32" s="12"/>
      <c r="H32" s="13">
        <v>121438.6</v>
      </c>
      <c r="I32" s="13">
        <v>0</v>
      </c>
      <c r="J32" s="13">
        <v>30068.38</v>
      </c>
      <c r="K32" s="13">
        <v>89896.13</v>
      </c>
      <c r="L32" s="13">
        <v>31542.47</v>
      </c>
    </row>
    <row r="33" spans="1:12" ht="12.5">
      <c r="A33" s="9" t="s">
        <v>65</v>
      </c>
      <c r="B33" s="9" t="s">
        <v>66</v>
      </c>
      <c r="C33" s="19"/>
      <c r="D33" s="19"/>
      <c r="E33" s="19"/>
      <c r="F33" s="20"/>
      <c r="G33" s="9" t="s">
        <v>67</v>
      </c>
      <c r="H33" s="10">
        <v>7281.97</v>
      </c>
      <c r="I33" s="10">
        <v>0</v>
      </c>
      <c r="J33" s="10">
        <v>0</v>
      </c>
      <c r="K33" s="10">
        <v>0</v>
      </c>
      <c r="L33" s="10">
        <v>7281.97</v>
      </c>
    </row>
    <row r="34" spans="1:12" ht="12.5">
      <c r="A34" s="11" t="s">
        <v>770</v>
      </c>
      <c r="B34" s="21"/>
      <c r="C34" s="21"/>
      <c r="D34" s="21"/>
      <c r="E34" s="21"/>
      <c r="F34" s="22"/>
      <c r="G34" s="12"/>
      <c r="H34" s="13">
        <v>7281.97</v>
      </c>
      <c r="I34" s="13">
        <v>0</v>
      </c>
      <c r="J34" s="13">
        <v>0</v>
      </c>
      <c r="K34" s="13">
        <v>0</v>
      </c>
      <c r="L34" s="13">
        <v>7281.97</v>
      </c>
    </row>
    <row r="35" spans="1:12" ht="12.5">
      <c r="A35" s="9" t="s">
        <v>80</v>
      </c>
      <c r="B35" s="9" t="s">
        <v>81</v>
      </c>
      <c r="C35" s="19"/>
      <c r="D35" s="19"/>
      <c r="E35" s="19"/>
      <c r="F35" s="20"/>
      <c r="G35" s="9" t="s">
        <v>82</v>
      </c>
      <c r="H35" s="10">
        <v>53694.62</v>
      </c>
      <c r="I35" s="10">
        <v>0</v>
      </c>
      <c r="J35" s="10">
        <v>0</v>
      </c>
      <c r="K35" s="10">
        <v>53694.62</v>
      </c>
      <c r="L35" s="10">
        <v>0</v>
      </c>
    </row>
    <row r="36" spans="1:12" ht="12.5">
      <c r="A36" s="17"/>
      <c r="B36" s="9" t="s">
        <v>84</v>
      </c>
      <c r="C36" s="19"/>
      <c r="D36" s="19"/>
      <c r="E36" s="19"/>
      <c r="F36" s="20"/>
      <c r="G36" s="9" t="s">
        <v>82</v>
      </c>
      <c r="H36" s="10">
        <v>60937.88</v>
      </c>
      <c r="I36" s="10">
        <v>0</v>
      </c>
      <c r="J36" s="10">
        <v>0</v>
      </c>
      <c r="K36" s="10">
        <v>60937.88</v>
      </c>
      <c r="L36" s="10">
        <v>0</v>
      </c>
    </row>
    <row r="37" spans="1:12" ht="12.5">
      <c r="A37" s="17"/>
      <c r="B37" s="9" t="s">
        <v>85</v>
      </c>
      <c r="C37" s="19"/>
      <c r="D37" s="19"/>
      <c r="E37" s="19"/>
      <c r="F37" s="20"/>
      <c r="G37" s="9" t="s">
        <v>82</v>
      </c>
      <c r="H37" s="10">
        <v>62200.7</v>
      </c>
      <c r="I37" s="10">
        <v>0</v>
      </c>
      <c r="J37" s="10">
        <v>0</v>
      </c>
      <c r="K37" s="10">
        <v>62200.7</v>
      </c>
      <c r="L37" s="10">
        <v>0</v>
      </c>
    </row>
    <row r="38" spans="1:12" ht="12.5">
      <c r="A38" s="17"/>
      <c r="B38" s="9" t="s">
        <v>87</v>
      </c>
      <c r="C38" s="19"/>
      <c r="D38" s="19"/>
      <c r="E38" s="19"/>
      <c r="F38" s="20"/>
      <c r="G38" s="9" t="s">
        <v>82</v>
      </c>
      <c r="H38" s="10">
        <v>65672.12</v>
      </c>
      <c r="I38" s="10">
        <v>0</v>
      </c>
      <c r="J38" s="10">
        <v>0</v>
      </c>
      <c r="K38" s="10">
        <v>0</v>
      </c>
      <c r="L38" s="10">
        <v>65672.12</v>
      </c>
    </row>
    <row r="39" spans="1:12" ht="12.5">
      <c r="A39" s="17"/>
      <c r="B39" s="9" t="s">
        <v>473</v>
      </c>
      <c r="C39" s="19"/>
      <c r="D39" s="19"/>
      <c r="E39" s="19"/>
      <c r="F39" s="20"/>
      <c r="G39" s="9" t="s">
        <v>56</v>
      </c>
      <c r="H39" s="10">
        <v>0</v>
      </c>
      <c r="I39" s="10">
        <v>0</v>
      </c>
      <c r="J39" s="10">
        <v>0</v>
      </c>
      <c r="K39" s="10">
        <v>309.39999999999998</v>
      </c>
      <c r="L39" s="10">
        <v>-309.39999999999998</v>
      </c>
    </row>
    <row r="40" spans="1:12" ht="12.5">
      <c r="A40" s="18"/>
      <c r="B40" s="9" t="s">
        <v>532</v>
      </c>
      <c r="C40" s="19"/>
      <c r="D40" s="19"/>
      <c r="E40" s="19"/>
      <c r="F40" s="20"/>
      <c r="G40" s="9" t="s">
        <v>82</v>
      </c>
      <c r="H40" s="10">
        <v>0</v>
      </c>
      <c r="I40" s="10">
        <v>0</v>
      </c>
      <c r="J40" s="10">
        <v>0</v>
      </c>
      <c r="K40" s="10">
        <v>824</v>
      </c>
      <c r="L40" s="10">
        <v>-824</v>
      </c>
    </row>
    <row r="41" spans="1:12" ht="12.5">
      <c r="A41" s="11" t="s">
        <v>771</v>
      </c>
      <c r="B41" s="21"/>
      <c r="C41" s="21"/>
      <c r="D41" s="21"/>
      <c r="E41" s="21"/>
      <c r="F41" s="22"/>
      <c r="G41" s="12"/>
      <c r="H41" s="13">
        <v>242505.32</v>
      </c>
      <c r="I41" s="13">
        <v>0</v>
      </c>
      <c r="J41" s="13">
        <v>0</v>
      </c>
      <c r="K41" s="13">
        <v>177966.6</v>
      </c>
      <c r="L41" s="13">
        <v>64538.720000000001</v>
      </c>
    </row>
    <row r="42" spans="1:12" ht="12.5">
      <c r="A42" s="9" t="s">
        <v>90</v>
      </c>
      <c r="B42" s="9" t="s">
        <v>91</v>
      </c>
      <c r="C42" s="19"/>
      <c r="D42" s="19"/>
      <c r="E42" s="19"/>
      <c r="F42" s="20"/>
      <c r="G42" s="9" t="s">
        <v>92</v>
      </c>
      <c r="H42" s="10">
        <v>15835.48</v>
      </c>
      <c r="I42" s="10">
        <v>0</v>
      </c>
      <c r="J42" s="10">
        <v>0</v>
      </c>
      <c r="K42" s="10">
        <v>15835.48</v>
      </c>
      <c r="L42" s="10">
        <v>0</v>
      </c>
    </row>
    <row r="43" spans="1:12" ht="12.5">
      <c r="A43" s="17"/>
      <c r="B43" s="9" t="s">
        <v>93</v>
      </c>
      <c r="C43" s="19"/>
      <c r="D43" s="19"/>
      <c r="E43" s="19"/>
      <c r="F43" s="20"/>
      <c r="G43" s="9" t="s">
        <v>92</v>
      </c>
      <c r="H43" s="10">
        <v>15792.08</v>
      </c>
      <c r="I43" s="10">
        <v>0</v>
      </c>
      <c r="J43" s="10">
        <v>0</v>
      </c>
      <c r="K43" s="10">
        <v>15792.08</v>
      </c>
      <c r="L43" s="10">
        <v>0</v>
      </c>
    </row>
    <row r="44" spans="1:12" ht="12.5">
      <c r="A44" s="17"/>
      <c r="B44" s="9" t="s">
        <v>94</v>
      </c>
      <c r="C44" s="19"/>
      <c r="D44" s="19"/>
      <c r="E44" s="19"/>
      <c r="F44" s="20"/>
      <c r="G44" s="9" t="s">
        <v>92</v>
      </c>
      <c r="H44" s="10">
        <v>16781.02</v>
      </c>
      <c r="I44" s="10">
        <v>0</v>
      </c>
      <c r="J44" s="10">
        <v>0</v>
      </c>
      <c r="K44" s="10">
        <v>0</v>
      </c>
      <c r="L44" s="10">
        <v>16781.02</v>
      </c>
    </row>
    <row r="45" spans="1:12" ht="12.5">
      <c r="A45" s="18"/>
      <c r="B45" s="9" t="s">
        <v>95</v>
      </c>
      <c r="C45" s="19"/>
      <c r="D45" s="19"/>
      <c r="E45" s="19"/>
      <c r="F45" s="20"/>
      <c r="G45" s="9" t="s">
        <v>92</v>
      </c>
      <c r="H45" s="10">
        <v>19699.43</v>
      </c>
      <c r="I45" s="10">
        <v>0</v>
      </c>
      <c r="J45" s="10">
        <v>0</v>
      </c>
      <c r="K45" s="10">
        <v>0</v>
      </c>
      <c r="L45" s="10">
        <v>19699.43</v>
      </c>
    </row>
    <row r="46" spans="1:12" ht="13" thickBot="1">
      <c r="A46" s="11" t="s">
        <v>772</v>
      </c>
      <c r="B46" s="21"/>
      <c r="C46" s="21"/>
      <c r="D46" s="21"/>
      <c r="E46" s="21"/>
      <c r="F46" s="22"/>
      <c r="G46" s="12"/>
      <c r="H46" s="13">
        <v>68108.009999999995</v>
      </c>
      <c r="I46" s="13">
        <v>0</v>
      </c>
      <c r="J46" s="13">
        <v>0</v>
      </c>
      <c r="K46" s="13">
        <v>31627.56</v>
      </c>
      <c r="L46" s="13">
        <v>36480.449999999997</v>
      </c>
    </row>
    <row r="47" spans="1:12" ht="13" thickBot="1">
      <c r="A47" s="9" t="s">
        <v>97</v>
      </c>
      <c r="B47" s="9" t="s">
        <v>98</v>
      </c>
      <c r="C47" s="19"/>
      <c r="D47" s="19"/>
      <c r="E47" s="19"/>
      <c r="F47" s="20"/>
      <c r="G47" s="9" t="s">
        <v>99</v>
      </c>
      <c r="H47" s="10">
        <v>132677.04999999999</v>
      </c>
      <c r="I47" s="10">
        <v>0</v>
      </c>
      <c r="J47" s="10">
        <v>20552.169999999998</v>
      </c>
      <c r="K47" s="10">
        <v>20552.169999999998</v>
      </c>
      <c r="L47" s="10">
        <v>112124.88</v>
      </c>
    </row>
    <row r="48" spans="1:12" ht="13" thickBot="1">
      <c r="A48" s="18"/>
      <c r="B48" s="9" t="s">
        <v>100</v>
      </c>
      <c r="C48" s="19"/>
      <c r="D48" s="19"/>
      <c r="E48" s="19"/>
      <c r="F48" s="20"/>
      <c r="G48" s="9" t="s">
        <v>101</v>
      </c>
      <c r="H48" s="10">
        <v>58913.59</v>
      </c>
      <c r="I48" s="10">
        <v>0</v>
      </c>
      <c r="J48" s="10">
        <v>0</v>
      </c>
      <c r="K48" s="10">
        <v>0</v>
      </c>
      <c r="L48" s="10">
        <v>58913.59</v>
      </c>
    </row>
    <row r="49" spans="1:12" ht="13" thickBot="1">
      <c r="A49" s="11" t="s">
        <v>773</v>
      </c>
      <c r="B49" s="21"/>
      <c r="C49" s="21"/>
      <c r="D49" s="21"/>
      <c r="E49" s="21"/>
      <c r="F49" s="22"/>
      <c r="G49" s="12"/>
      <c r="H49" s="13">
        <v>191590.64</v>
      </c>
      <c r="I49" s="13">
        <v>0</v>
      </c>
      <c r="J49" s="13">
        <v>20552.169999999998</v>
      </c>
      <c r="K49" s="13">
        <v>20552.169999999998</v>
      </c>
      <c r="L49" s="13">
        <v>171038.47</v>
      </c>
    </row>
    <row r="50" spans="1:12" ht="13" thickBot="1">
      <c r="A50" s="9" t="s">
        <v>103</v>
      </c>
      <c r="B50" s="9" t="s">
        <v>104</v>
      </c>
      <c r="C50" s="19"/>
      <c r="D50" s="19"/>
      <c r="E50" s="19"/>
      <c r="F50" s="20"/>
      <c r="G50" s="9" t="s">
        <v>105</v>
      </c>
      <c r="H50" s="10">
        <v>198955.08</v>
      </c>
      <c r="I50" s="10">
        <v>0</v>
      </c>
      <c r="J50" s="10">
        <v>68128.990000000005</v>
      </c>
      <c r="K50" s="10">
        <v>198955.08</v>
      </c>
      <c r="L50" s="10">
        <v>0</v>
      </c>
    </row>
    <row r="51" spans="1:12" ht="13" thickBot="1">
      <c r="A51" s="18"/>
      <c r="B51" s="9" t="s">
        <v>107</v>
      </c>
      <c r="C51" s="19"/>
      <c r="D51" s="19"/>
      <c r="E51" s="19"/>
      <c r="F51" s="20"/>
      <c r="G51" s="9" t="s">
        <v>108</v>
      </c>
      <c r="H51" s="10">
        <v>803988.77</v>
      </c>
      <c r="I51" s="10">
        <v>0</v>
      </c>
      <c r="J51" s="10">
        <v>131934.24</v>
      </c>
      <c r="K51" s="10">
        <v>131934.24</v>
      </c>
      <c r="L51" s="10">
        <v>672054.53</v>
      </c>
    </row>
    <row r="52" spans="1:12" ht="13" thickBot="1">
      <c r="A52" s="11" t="s">
        <v>774</v>
      </c>
      <c r="B52" s="21"/>
      <c r="C52" s="21"/>
      <c r="D52" s="21"/>
      <c r="E52" s="21"/>
      <c r="F52" s="22"/>
      <c r="G52" s="12"/>
      <c r="H52" s="13">
        <v>1002943.85</v>
      </c>
      <c r="I52" s="13">
        <v>0</v>
      </c>
      <c r="J52" s="13">
        <v>200063.23</v>
      </c>
      <c r="K52" s="13">
        <v>330889.32</v>
      </c>
      <c r="L52" s="13">
        <v>672054.53</v>
      </c>
    </row>
    <row r="53" spans="1:12" ht="13" thickBot="1">
      <c r="A53" s="9" t="s">
        <v>110</v>
      </c>
      <c r="B53" s="9" t="s">
        <v>111</v>
      </c>
      <c r="C53" s="19"/>
      <c r="D53" s="19"/>
      <c r="E53" s="19"/>
      <c r="F53" s="20"/>
      <c r="G53" s="9" t="s">
        <v>112</v>
      </c>
      <c r="H53" s="10">
        <v>1806826.61</v>
      </c>
      <c r="I53" s="10">
        <v>0</v>
      </c>
      <c r="J53" s="10">
        <v>0</v>
      </c>
      <c r="K53" s="10">
        <v>0</v>
      </c>
      <c r="L53" s="10">
        <v>1806826.61</v>
      </c>
    </row>
    <row r="54" spans="1:12" ht="13" thickBot="1">
      <c r="A54" s="11" t="s">
        <v>775</v>
      </c>
      <c r="B54" s="21"/>
      <c r="C54" s="21"/>
      <c r="D54" s="21"/>
      <c r="E54" s="21"/>
      <c r="F54" s="22"/>
      <c r="G54" s="12"/>
      <c r="H54" s="13">
        <v>1806826.61</v>
      </c>
      <c r="I54" s="13">
        <v>0</v>
      </c>
      <c r="J54" s="13">
        <v>0</v>
      </c>
      <c r="K54" s="13">
        <v>0</v>
      </c>
      <c r="L54" s="13">
        <v>1806826.61</v>
      </c>
    </row>
    <row r="55" spans="1:12" ht="13" thickBot="1">
      <c r="A55" s="9" t="s">
        <v>776</v>
      </c>
      <c r="B55" s="9" t="s">
        <v>777</v>
      </c>
      <c r="C55" s="19"/>
      <c r="D55" s="19"/>
      <c r="E55" s="19"/>
      <c r="F55" s="20"/>
      <c r="G55" s="9" t="s">
        <v>56</v>
      </c>
      <c r="H55" s="10">
        <v>0</v>
      </c>
      <c r="I55" s="10">
        <v>0</v>
      </c>
      <c r="J55" s="10">
        <v>409.84</v>
      </c>
      <c r="K55" s="10">
        <v>409.84</v>
      </c>
      <c r="L55" s="10">
        <v>-409.84</v>
      </c>
    </row>
    <row r="56" spans="1:12" ht="13" thickBot="1">
      <c r="A56" s="11" t="s">
        <v>778</v>
      </c>
      <c r="B56" s="21"/>
      <c r="C56" s="21"/>
      <c r="D56" s="21"/>
      <c r="E56" s="21"/>
      <c r="F56" s="22"/>
      <c r="G56" s="12"/>
      <c r="H56" s="13">
        <v>0</v>
      </c>
      <c r="I56" s="13">
        <v>0</v>
      </c>
      <c r="J56" s="13">
        <v>409.84</v>
      </c>
      <c r="K56" s="13">
        <v>409.84</v>
      </c>
      <c r="L56" s="13">
        <v>-409.84</v>
      </c>
    </row>
    <row r="57" spans="1:12" ht="13" thickBot="1">
      <c r="A57" s="9" t="s">
        <v>125</v>
      </c>
      <c r="B57" s="9" t="s">
        <v>126</v>
      </c>
      <c r="C57" s="19"/>
      <c r="D57" s="19"/>
      <c r="E57" s="19"/>
      <c r="F57" s="20"/>
      <c r="G57" s="9" t="s">
        <v>127</v>
      </c>
      <c r="H57" s="10">
        <v>0</v>
      </c>
      <c r="I57" s="10">
        <v>0</v>
      </c>
      <c r="J57" s="10">
        <v>0</v>
      </c>
      <c r="K57" s="10">
        <v>399552.05</v>
      </c>
      <c r="L57" s="10">
        <v>-399552.05</v>
      </c>
    </row>
    <row r="58" spans="1:12" ht="13" thickBot="1">
      <c r="A58" s="17"/>
      <c r="B58" s="9" t="s">
        <v>128</v>
      </c>
      <c r="C58" s="19"/>
      <c r="D58" s="19"/>
      <c r="E58" s="19"/>
      <c r="F58" s="20"/>
      <c r="G58" s="9" t="s">
        <v>127</v>
      </c>
      <c r="H58" s="10">
        <v>0</v>
      </c>
      <c r="I58" s="10">
        <v>0</v>
      </c>
      <c r="J58" s="10">
        <v>0</v>
      </c>
      <c r="K58" s="10">
        <v>79694.880000000005</v>
      </c>
      <c r="L58" s="10">
        <v>-79694.880000000005</v>
      </c>
    </row>
    <row r="59" spans="1:12" ht="13" thickBot="1">
      <c r="A59" s="17"/>
      <c r="B59" s="9" t="s">
        <v>129</v>
      </c>
      <c r="C59" s="19"/>
      <c r="D59" s="19"/>
      <c r="E59" s="19"/>
      <c r="F59" s="20"/>
      <c r="G59" s="9" t="s">
        <v>127</v>
      </c>
      <c r="H59" s="10">
        <v>0</v>
      </c>
      <c r="I59" s="10">
        <v>0</v>
      </c>
      <c r="J59" s="10">
        <v>0</v>
      </c>
      <c r="K59" s="10">
        <v>134336.07999999999</v>
      </c>
      <c r="L59" s="10">
        <v>-134336.07999999999</v>
      </c>
    </row>
    <row r="60" spans="1:12" ht="13" thickBot="1">
      <c r="A60" s="17"/>
      <c r="B60" s="9" t="s">
        <v>131</v>
      </c>
      <c r="C60" s="19"/>
      <c r="D60" s="19"/>
      <c r="E60" s="19"/>
      <c r="F60" s="20"/>
      <c r="G60" s="9" t="s">
        <v>127</v>
      </c>
      <c r="H60" s="10">
        <v>0</v>
      </c>
      <c r="I60" s="10">
        <v>0</v>
      </c>
      <c r="J60" s="10">
        <v>0</v>
      </c>
      <c r="K60" s="10">
        <v>605078.30000000005</v>
      </c>
      <c r="L60" s="10">
        <v>-605078.30000000005</v>
      </c>
    </row>
    <row r="61" spans="1:12" ht="13" thickBot="1">
      <c r="A61" s="17"/>
      <c r="B61" s="9" t="s">
        <v>132</v>
      </c>
      <c r="C61" s="19"/>
      <c r="D61" s="19"/>
      <c r="E61" s="19"/>
      <c r="F61" s="20"/>
      <c r="G61" s="9" t="s">
        <v>127</v>
      </c>
      <c r="H61" s="10">
        <v>0</v>
      </c>
      <c r="I61" s="10">
        <v>0</v>
      </c>
      <c r="J61" s="10">
        <v>0</v>
      </c>
      <c r="K61" s="10">
        <v>98845.67</v>
      </c>
      <c r="L61" s="10">
        <v>-98845.67</v>
      </c>
    </row>
    <row r="62" spans="1:12" ht="13" thickBot="1">
      <c r="A62" s="17"/>
      <c r="B62" s="9" t="s">
        <v>133</v>
      </c>
      <c r="C62" s="19"/>
      <c r="D62" s="19"/>
      <c r="E62" s="19"/>
      <c r="F62" s="20"/>
      <c r="G62" s="9" t="s">
        <v>127</v>
      </c>
      <c r="H62" s="10">
        <v>0</v>
      </c>
      <c r="I62" s="10">
        <v>0</v>
      </c>
      <c r="J62" s="10">
        <v>0</v>
      </c>
      <c r="K62" s="10">
        <v>333076.2</v>
      </c>
      <c r="L62" s="10">
        <v>-333076.2</v>
      </c>
    </row>
    <row r="63" spans="1:12" ht="13" thickBot="1">
      <c r="A63" s="17"/>
      <c r="B63" s="9" t="s">
        <v>137</v>
      </c>
      <c r="C63" s="19"/>
      <c r="D63" s="19"/>
      <c r="E63" s="19"/>
      <c r="F63" s="20"/>
      <c r="G63" s="9" t="s">
        <v>127</v>
      </c>
      <c r="H63" s="10">
        <v>0</v>
      </c>
      <c r="I63" s="10">
        <v>0</v>
      </c>
      <c r="J63" s="10">
        <v>185804.87</v>
      </c>
      <c r="K63" s="10">
        <v>837911.57</v>
      </c>
      <c r="L63" s="10">
        <v>-837911.57</v>
      </c>
    </row>
    <row r="64" spans="1:12" ht="13" thickBot="1">
      <c r="A64" s="17"/>
      <c r="B64" s="9" t="s">
        <v>138</v>
      </c>
      <c r="C64" s="19"/>
      <c r="D64" s="19"/>
      <c r="E64" s="19"/>
      <c r="F64" s="20"/>
      <c r="G64" s="9" t="s">
        <v>127</v>
      </c>
      <c r="H64" s="10">
        <v>0</v>
      </c>
      <c r="I64" s="10">
        <v>0</v>
      </c>
      <c r="J64" s="10">
        <v>17415.53</v>
      </c>
      <c r="K64" s="10">
        <v>103542.83</v>
      </c>
      <c r="L64" s="10">
        <v>-103542.83</v>
      </c>
    </row>
    <row r="65" spans="1:12" ht="13" thickBot="1">
      <c r="A65" s="17"/>
      <c r="B65" s="9" t="s">
        <v>139</v>
      </c>
      <c r="C65" s="19"/>
      <c r="D65" s="19"/>
      <c r="E65" s="19"/>
      <c r="F65" s="20"/>
      <c r="G65" s="9" t="s">
        <v>127</v>
      </c>
      <c r="H65" s="10">
        <v>0</v>
      </c>
      <c r="I65" s="10">
        <v>0</v>
      </c>
      <c r="J65" s="10">
        <v>71151.48</v>
      </c>
      <c r="K65" s="10">
        <v>351974.56</v>
      </c>
      <c r="L65" s="10">
        <v>-351974.56</v>
      </c>
    </row>
    <row r="66" spans="1:12" ht="13" thickBot="1">
      <c r="A66" s="17"/>
      <c r="B66" s="9" t="s">
        <v>140</v>
      </c>
      <c r="C66" s="19"/>
      <c r="D66" s="19"/>
      <c r="E66" s="19"/>
      <c r="F66" s="20"/>
      <c r="G66" s="9" t="s">
        <v>127</v>
      </c>
      <c r="H66" s="10">
        <v>0</v>
      </c>
      <c r="I66" s="10">
        <v>125754.04</v>
      </c>
      <c r="J66" s="10">
        <v>620567.77</v>
      </c>
      <c r="K66" s="10">
        <v>620567.77</v>
      </c>
      <c r="L66" s="10">
        <v>-620567.77</v>
      </c>
    </row>
    <row r="67" spans="1:12" ht="13" thickBot="1">
      <c r="A67" s="17"/>
      <c r="B67" s="9" t="s">
        <v>141</v>
      </c>
      <c r="C67" s="19"/>
      <c r="D67" s="19"/>
      <c r="E67" s="19"/>
      <c r="F67" s="20"/>
      <c r="G67" s="9" t="s">
        <v>127</v>
      </c>
      <c r="H67" s="10">
        <v>0</v>
      </c>
      <c r="I67" s="10">
        <v>11098.15</v>
      </c>
      <c r="J67" s="10">
        <v>56320.29</v>
      </c>
      <c r="K67" s="10">
        <v>56320.29</v>
      </c>
      <c r="L67" s="10">
        <v>-56320.29</v>
      </c>
    </row>
    <row r="68" spans="1:12" ht="13" thickBot="1">
      <c r="A68" s="18"/>
      <c r="B68" s="9" t="s">
        <v>142</v>
      </c>
      <c r="C68" s="19"/>
      <c r="D68" s="19"/>
      <c r="E68" s="19"/>
      <c r="F68" s="20"/>
      <c r="G68" s="9" t="s">
        <v>127</v>
      </c>
      <c r="H68" s="10">
        <v>0</v>
      </c>
      <c r="I68" s="10">
        <v>42333.86</v>
      </c>
      <c r="J68" s="10">
        <v>212836.46</v>
      </c>
      <c r="K68" s="10">
        <v>212836.46</v>
      </c>
      <c r="L68" s="10">
        <v>-212836.46</v>
      </c>
    </row>
    <row r="69" spans="1:12" ht="13" thickBot="1">
      <c r="A69" s="11" t="s">
        <v>779</v>
      </c>
      <c r="B69" s="21"/>
      <c r="C69" s="21"/>
      <c r="D69" s="21"/>
      <c r="E69" s="21"/>
      <c r="F69" s="22"/>
      <c r="G69" s="12"/>
      <c r="H69" s="13">
        <v>0</v>
      </c>
      <c r="I69" s="13">
        <v>179186.05</v>
      </c>
      <c r="J69" s="13">
        <v>1164096.3999999999</v>
      </c>
      <c r="K69" s="13">
        <v>3833736.66</v>
      </c>
      <c r="L69" s="13">
        <v>-3833736.66</v>
      </c>
    </row>
    <row r="70" spans="1:12" ht="13" thickBot="1">
      <c r="A70" s="9" t="s">
        <v>144</v>
      </c>
      <c r="B70" s="9" t="s">
        <v>147</v>
      </c>
      <c r="C70" s="19"/>
      <c r="D70" s="19"/>
      <c r="E70" s="19"/>
      <c r="F70" s="20"/>
      <c r="G70" s="9" t="s">
        <v>146</v>
      </c>
      <c r="H70" s="10">
        <v>11752.33</v>
      </c>
      <c r="I70" s="10">
        <v>0</v>
      </c>
      <c r="J70" s="10">
        <v>0</v>
      </c>
      <c r="K70" s="10">
        <v>11752.33</v>
      </c>
      <c r="L70" s="10">
        <v>0</v>
      </c>
    </row>
    <row r="71" spans="1:12" ht="13" thickBot="1">
      <c r="A71" s="18"/>
      <c r="B71" s="9" t="s">
        <v>148</v>
      </c>
      <c r="C71" s="19"/>
      <c r="D71" s="19"/>
      <c r="E71" s="19"/>
      <c r="F71" s="20"/>
      <c r="G71" s="9" t="s">
        <v>146</v>
      </c>
      <c r="H71" s="10">
        <v>47996.17</v>
      </c>
      <c r="I71" s="10">
        <v>0</v>
      </c>
      <c r="J71" s="10">
        <v>0</v>
      </c>
      <c r="K71" s="10">
        <v>47996.17</v>
      </c>
      <c r="L71" s="10">
        <v>0</v>
      </c>
    </row>
    <row r="72" spans="1:12" ht="13" thickBot="1">
      <c r="A72" s="11" t="s">
        <v>780</v>
      </c>
      <c r="B72" s="21"/>
      <c r="C72" s="21"/>
      <c r="D72" s="21"/>
      <c r="E72" s="21"/>
      <c r="F72" s="22"/>
      <c r="G72" s="12"/>
      <c r="H72" s="13">
        <v>59748.5</v>
      </c>
      <c r="I72" s="13">
        <v>0</v>
      </c>
      <c r="J72" s="13">
        <v>0</v>
      </c>
      <c r="K72" s="13">
        <v>59748.5</v>
      </c>
      <c r="L72" s="13">
        <v>0</v>
      </c>
    </row>
    <row r="73" spans="1:12" ht="13" thickBot="1">
      <c r="A73" s="9" t="s">
        <v>151</v>
      </c>
      <c r="B73" s="9" t="s">
        <v>152</v>
      </c>
      <c r="C73" s="19"/>
      <c r="D73" s="19"/>
      <c r="E73" s="19"/>
      <c r="F73" s="20"/>
      <c r="G73" s="9" t="s">
        <v>153</v>
      </c>
      <c r="H73" s="10">
        <v>0</v>
      </c>
      <c r="I73" s="10">
        <v>0</v>
      </c>
      <c r="J73" s="10">
        <v>16369.3</v>
      </c>
      <c r="K73" s="10">
        <v>252030.71</v>
      </c>
      <c r="L73" s="10">
        <v>-252030.71</v>
      </c>
    </row>
    <row r="74" spans="1:12" ht="13" thickBot="1">
      <c r="A74" s="18"/>
      <c r="B74" s="9" t="s">
        <v>154</v>
      </c>
      <c r="C74" s="19"/>
      <c r="D74" s="19"/>
      <c r="E74" s="19"/>
      <c r="F74" s="20"/>
      <c r="G74" s="9" t="s">
        <v>153</v>
      </c>
      <c r="H74" s="10">
        <v>0</v>
      </c>
      <c r="I74" s="10">
        <v>23996</v>
      </c>
      <c r="J74" s="10">
        <v>150282.95000000001</v>
      </c>
      <c r="K74" s="10">
        <v>150282.95000000001</v>
      </c>
      <c r="L74" s="10">
        <v>-150282.95000000001</v>
      </c>
    </row>
    <row r="75" spans="1:12" ht="13" thickBot="1">
      <c r="A75" s="11" t="s">
        <v>781</v>
      </c>
      <c r="B75" s="21"/>
      <c r="C75" s="21"/>
      <c r="D75" s="21"/>
      <c r="E75" s="21"/>
      <c r="F75" s="22"/>
      <c r="G75" s="12"/>
      <c r="H75" s="13">
        <v>0</v>
      </c>
      <c r="I75" s="13">
        <v>23996</v>
      </c>
      <c r="J75" s="13">
        <v>166652.25</v>
      </c>
      <c r="K75" s="13">
        <v>402313.66</v>
      </c>
      <c r="L75" s="13">
        <v>-402313.66</v>
      </c>
    </row>
    <row r="76" spans="1:12" ht="13" thickBot="1">
      <c r="A76" s="9" t="s">
        <v>156</v>
      </c>
      <c r="B76" s="9" t="s">
        <v>161</v>
      </c>
      <c r="C76" s="19"/>
      <c r="D76" s="19"/>
      <c r="E76" s="19"/>
      <c r="F76" s="20"/>
      <c r="G76" s="9" t="s">
        <v>160</v>
      </c>
      <c r="H76" s="10">
        <v>12000</v>
      </c>
      <c r="I76" s="10">
        <v>0</v>
      </c>
      <c r="J76" s="10">
        <v>0</v>
      </c>
      <c r="K76" s="10">
        <v>12000</v>
      </c>
      <c r="L76" s="10">
        <v>0</v>
      </c>
    </row>
    <row r="77" spans="1:12" ht="13" thickBot="1">
      <c r="A77" s="17"/>
      <c r="B77" s="9" t="s">
        <v>162</v>
      </c>
      <c r="C77" s="19"/>
      <c r="D77" s="19"/>
      <c r="E77" s="19"/>
      <c r="F77" s="20"/>
      <c r="G77" s="9" t="s">
        <v>163</v>
      </c>
      <c r="H77" s="10">
        <v>0</v>
      </c>
      <c r="I77" s="10">
        <v>0</v>
      </c>
      <c r="J77" s="10">
        <v>0</v>
      </c>
      <c r="K77" s="10">
        <v>0</v>
      </c>
      <c r="L77" s="10">
        <v>0</v>
      </c>
    </row>
    <row r="78" spans="1:12" ht="13" thickBot="1">
      <c r="A78" s="17"/>
      <c r="B78" s="9" t="s">
        <v>164</v>
      </c>
      <c r="C78" s="19"/>
      <c r="D78" s="19"/>
      <c r="E78" s="19"/>
      <c r="F78" s="20"/>
      <c r="G78" s="9" t="s">
        <v>165</v>
      </c>
      <c r="H78" s="10">
        <v>1000</v>
      </c>
      <c r="I78" s="10">
        <v>0</v>
      </c>
      <c r="J78" s="10">
        <v>0</v>
      </c>
      <c r="K78" s="10">
        <v>1000</v>
      </c>
      <c r="L78" s="10">
        <v>0</v>
      </c>
    </row>
    <row r="79" spans="1:12" ht="13" thickBot="1">
      <c r="A79" s="18"/>
      <c r="B79" s="9" t="s">
        <v>166</v>
      </c>
      <c r="C79" s="19"/>
      <c r="D79" s="19"/>
      <c r="E79" s="19"/>
      <c r="F79" s="20"/>
      <c r="G79" s="9" t="s">
        <v>160</v>
      </c>
      <c r="H79" s="10">
        <v>910.56</v>
      </c>
      <c r="I79" s="10">
        <v>0</v>
      </c>
      <c r="J79" s="10">
        <v>0</v>
      </c>
      <c r="K79" s="10">
        <v>910.56</v>
      </c>
      <c r="L79" s="10">
        <v>0</v>
      </c>
    </row>
    <row r="80" spans="1:12" ht="13" thickBot="1">
      <c r="A80" s="11" t="s">
        <v>782</v>
      </c>
      <c r="B80" s="21"/>
      <c r="C80" s="21"/>
      <c r="D80" s="21"/>
      <c r="E80" s="21"/>
      <c r="F80" s="22"/>
      <c r="G80" s="12"/>
      <c r="H80" s="13">
        <v>13910.56</v>
      </c>
      <c r="I80" s="13">
        <v>0</v>
      </c>
      <c r="J80" s="13">
        <v>0</v>
      </c>
      <c r="K80" s="13">
        <v>13910.56</v>
      </c>
      <c r="L80" s="13">
        <v>0</v>
      </c>
    </row>
    <row r="81" spans="1:12" ht="13" thickBot="1">
      <c r="A81" s="9" t="s">
        <v>187</v>
      </c>
      <c r="B81" s="9" t="s">
        <v>188</v>
      </c>
      <c r="C81" s="19"/>
      <c r="D81" s="19"/>
      <c r="E81" s="19"/>
      <c r="F81" s="20"/>
      <c r="G81" s="9" t="s">
        <v>189</v>
      </c>
      <c r="H81" s="10">
        <v>158501.70000000001</v>
      </c>
      <c r="I81" s="10">
        <v>0</v>
      </c>
      <c r="J81" s="10">
        <v>0</v>
      </c>
      <c r="K81" s="10">
        <v>158501.70000000001</v>
      </c>
      <c r="L81" s="10">
        <v>0</v>
      </c>
    </row>
    <row r="82" spans="1:12" ht="13" thickBot="1">
      <c r="A82" s="17"/>
      <c r="B82" s="9" t="s">
        <v>190</v>
      </c>
      <c r="C82" s="19"/>
      <c r="D82" s="19"/>
      <c r="E82" s="19"/>
      <c r="F82" s="20"/>
      <c r="G82" s="9" t="s">
        <v>191</v>
      </c>
      <c r="H82" s="10">
        <v>3476332.98</v>
      </c>
      <c r="I82" s="10">
        <v>0</v>
      </c>
      <c r="J82" s="10">
        <v>0</v>
      </c>
      <c r="K82" s="10">
        <v>3476332.98</v>
      </c>
      <c r="L82" s="10">
        <v>0</v>
      </c>
    </row>
    <row r="83" spans="1:12" ht="13" thickBot="1">
      <c r="A83" s="17"/>
      <c r="B83" s="9" t="s">
        <v>192</v>
      </c>
      <c r="C83" s="19"/>
      <c r="D83" s="19"/>
      <c r="E83" s="19"/>
      <c r="F83" s="20"/>
      <c r="G83" s="9" t="s">
        <v>191</v>
      </c>
      <c r="H83" s="10">
        <v>-19454</v>
      </c>
      <c r="I83" s="10">
        <v>0</v>
      </c>
      <c r="J83" s="10">
        <v>0</v>
      </c>
      <c r="K83" s="10">
        <v>-19454</v>
      </c>
      <c r="L83" s="10">
        <v>0</v>
      </c>
    </row>
    <row r="84" spans="1:12" ht="13" thickBot="1">
      <c r="A84" s="17"/>
      <c r="B84" s="9" t="s">
        <v>433</v>
      </c>
      <c r="C84" s="19"/>
      <c r="D84" s="19"/>
      <c r="E84" s="19"/>
      <c r="F84" s="20"/>
      <c r="G84" s="9" t="s">
        <v>434</v>
      </c>
      <c r="H84" s="10">
        <v>1917695.66</v>
      </c>
      <c r="I84" s="10">
        <v>0</v>
      </c>
      <c r="J84" s="10">
        <v>0</v>
      </c>
      <c r="K84" s="10">
        <v>1917695.66</v>
      </c>
      <c r="L84" s="10">
        <v>0</v>
      </c>
    </row>
    <row r="85" spans="1:12" ht="13" thickBot="1">
      <c r="A85" s="17"/>
      <c r="B85" s="9" t="s">
        <v>193</v>
      </c>
      <c r="C85" s="19"/>
      <c r="D85" s="19"/>
      <c r="E85" s="19"/>
      <c r="F85" s="20"/>
      <c r="G85" s="9" t="s">
        <v>194</v>
      </c>
      <c r="H85" s="10">
        <v>881942.22</v>
      </c>
      <c r="I85" s="10">
        <v>0</v>
      </c>
      <c r="J85" s="10">
        <v>0</v>
      </c>
      <c r="K85" s="10">
        <v>881942.21</v>
      </c>
      <c r="L85" s="10">
        <v>0.01</v>
      </c>
    </row>
    <row r="86" spans="1:12" ht="13" thickBot="1">
      <c r="A86" s="17"/>
      <c r="B86" s="9" t="s">
        <v>195</v>
      </c>
      <c r="C86" s="19"/>
      <c r="D86" s="19"/>
      <c r="E86" s="19"/>
      <c r="F86" s="20"/>
      <c r="G86" s="9" t="s">
        <v>196</v>
      </c>
      <c r="H86" s="10">
        <v>1415290.51</v>
      </c>
      <c r="I86" s="10">
        <v>0</v>
      </c>
      <c r="J86" s="10">
        <v>0</v>
      </c>
      <c r="K86" s="10">
        <v>1415290.51</v>
      </c>
      <c r="L86" s="10">
        <v>0</v>
      </c>
    </row>
    <row r="87" spans="1:12" ht="13" thickBot="1">
      <c r="A87" s="17"/>
      <c r="B87" s="9" t="s">
        <v>197</v>
      </c>
      <c r="C87" s="19"/>
      <c r="D87" s="19"/>
      <c r="E87" s="19"/>
      <c r="F87" s="20"/>
      <c r="G87" s="9" t="s">
        <v>198</v>
      </c>
      <c r="H87" s="10">
        <v>389551.35999999999</v>
      </c>
      <c r="I87" s="10">
        <v>0</v>
      </c>
      <c r="J87" s="10">
        <v>0</v>
      </c>
      <c r="K87" s="10">
        <v>389551.35999999999</v>
      </c>
      <c r="L87" s="10">
        <v>0</v>
      </c>
    </row>
    <row r="88" spans="1:12" ht="13" thickBot="1">
      <c r="A88" s="17"/>
      <c r="B88" s="9" t="s">
        <v>199</v>
      </c>
      <c r="C88" s="19"/>
      <c r="D88" s="19"/>
      <c r="E88" s="19"/>
      <c r="F88" s="20"/>
      <c r="G88" s="9" t="s">
        <v>200</v>
      </c>
      <c r="H88" s="10">
        <v>127518.16</v>
      </c>
      <c r="I88" s="10">
        <v>0</v>
      </c>
      <c r="J88" s="10">
        <v>0</v>
      </c>
      <c r="K88" s="10">
        <v>127518.16</v>
      </c>
      <c r="L88" s="10">
        <v>0</v>
      </c>
    </row>
    <row r="89" spans="1:12" ht="13" thickBot="1">
      <c r="A89" s="17"/>
      <c r="B89" s="9" t="s">
        <v>201</v>
      </c>
      <c r="C89" s="19"/>
      <c r="D89" s="19"/>
      <c r="E89" s="19"/>
      <c r="F89" s="20"/>
      <c r="G89" s="9" t="s">
        <v>202</v>
      </c>
      <c r="H89" s="10">
        <v>9852.0300000000007</v>
      </c>
      <c r="I89" s="10">
        <v>0</v>
      </c>
      <c r="J89" s="10">
        <v>0</v>
      </c>
      <c r="K89" s="10">
        <v>9852.0300000000007</v>
      </c>
      <c r="L89" s="10">
        <v>0</v>
      </c>
    </row>
    <row r="90" spans="1:12" ht="13" thickBot="1">
      <c r="A90" s="17"/>
      <c r="B90" s="9" t="s">
        <v>203</v>
      </c>
      <c r="C90" s="19"/>
      <c r="D90" s="19"/>
      <c r="E90" s="19"/>
      <c r="F90" s="20"/>
      <c r="G90" s="9" t="s">
        <v>204</v>
      </c>
      <c r="H90" s="10">
        <v>530439</v>
      </c>
      <c r="I90" s="10">
        <v>0</v>
      </c>
      <c r="J90" s="10">
        <v>0</v>
      </c>
      <c r="K90" s="10">
        <v>530439</v>
      </c>
      <c r="L90" s="10">
        <v>0</v>
      </c>
    </row>
    <row r="91" spans="1:12" ht="13" thickBot="1">
      <c r="A91" s="17"/>
      <c r="B91" s="9" t="s">
        <v>205</v>
      </c>
      <c r="C91" s="19"/>
      <c r="D91" s="19"/>
      <c r="E91" s="19"/>
      <c r="F91" s="20"/>
      <c r="G91" s="9" t="s">
        <v>206</v>
      </c>
      <c r="H91" s="10">
        <v>17980</v>
      </c>
      <c r="I91" s="10">
        <v>0</v>
      </c>
      <c r="J91" s="10">
        <v>0</v>
      </c>
      <c r="K91" s="10">
        <v>17980</v>
      </c>
      <c r="L91" s="10">
        <v>0</v>
      </c>
    </row>
    <row r="92" spans="1:12" ht="13" thickBot="1">
      <c r="A92" s="17"/>
      <c r="B92" s="9" t="s">
        <v>207</v>
      </c>
      <c r="C92" s="19"/>
      <c r="D92" s="19"/>
      <c r="E92" s="19"/>
      <c r="F92" s="20"/>
      <c r="G92" s="9" t="s">
        <v>208</v>
      </c>
      <c r="H92" s="10">
        <v>88323</v>
      </c>
      <c r="I92" s="10">
        <v>0</v>
      </c>
      <c r="J92" s="10">
        <v>0</v>
      </c>
      <c r="K92" s="10">
        <v>88323</v>
      </c>
      <c r="L92" s="10">
        <v>0</v>
      </c>
    </row>
    <row r="93" spans="1:12" ht="13" thickBot="1">
      <c r="A93" s="17"/>
      <c r="B93" s="9" t="s">
        <v>209</v>
      </c>
      <c r="C93" s="19"/>
      <c r="D93" s="19"/>
      <c r="E93" s="19"/>
      <c r="F93" s="20"/>
      <c r="G93" s="9" t="s">
        <v>210</v>
      </c>
      <c r="H93" s="10">
        <v>18603</v>
      </c>
      <c r="I93" s="10">
        <v>0</v>
      </c>
      <c r="J93" s="10">
        <v>0</v>
      </c>
      <c r="K93" s="10">
        <v>18603</v>
      </c>
      <c r="L93" s="10">
        <v>0</v>
      </c>
    </row>
    <row r="94" spans="1:12" ht="13" thickBot="1">
      <c r="A94" s="17"/>
      <c r="B94" s="9" t="s">
        <v>211</v>
      </c>
      <c r="C94" s="19"/>
      <c r="D94" s="19"/>
      <c r="E94" s="19"/>
      <c r="F94" s="20"/>
      <c r="G94" s="9" t="s">
        <v>212</v>
      </c>
      <c r="H94" s="10">
        <v>14915</v>
      </c>
      <c r="I94" s="10">
        <v>0</v>
      </c>
      <c r="J94" s="10">
        <v>0</v>
      </c>
      <c r="K94" s="10">
        <v>14915</v>
      </c>
      <c r="L94" s="10">
        <v>0</v>
      </c>
    </row>
    <row r="95" spans="1:12" ht="13" thickBot="1">
      <c r="A95" s="17"/>
      <c r="B95" s="9" t="s">
        <v>213</v>
      </c>
      <c r="C95" s="19"/>
      <c r="D95" s="19"/>
      <c r="E95" s="19"/>
      <c r="F95" s="20"/>
      <c r="G95" s="9" t="s">
        <v>214</v>
      </c>
      <c r="H95" s="10">
        <v>11532</v>
      </c>
      <c r="I95" s="10">
        <v>0</v>
      </c>
      <c r="J95" s="10">
        <v>0</v>
      </c>
      <c r="K95" s="10">
        <v>11532</v>
      </c>
      <c r="L95" s="10">
        <v>0</v>
      </c>
    </row>
    <row r="96" spans="1:12" ht="13" thickBot="1">
      <c r="A96" s="17"/>
      <c r="B96" s="9" t="s">
        <v>215</v>
      </c>
      <c r="C96" s="19"/>
      <c r="D96" s="19"/>
      <c r="E96" s="19"/>
      <c r="F96" s="20"/>
      <c r="G96" s="9" t="s">
        <v>214</v>
      </c>
      <c r="H96" s="10">
        <v>26768</v>
      </c>
      <c r="I96" s="10">
        <v>0</v>
      </c>
      <c r="J96" s="10">
        <v>0</v>
      </c>
      <c r="K96" s="10">
        <v>26768</v>
      </c>
      <c r="L96" s="10">
        <v>0</v>
      </c>
    </row>
    <row r="97" spans="1:12" ht="13" thickBot="1">
      <c r="A97" s="17"/>
      <c r="B97" s="9" t="s">
        <v>216</v>
      </c>
      <c r="C97" s="19"/>
      <c r="D97" s="19"/>
      <c r="E97" s="19"/>
      <c r="F97" s="20"/>
      <c r="G97" s="9" t="s">
        <v>217</v>
      </c>
      <c r="H97" s="10">
        <v>470294.6</v>
      </c>
      <c r="I97" s="10">
        <v>0</v>
      </c>
      <c r="J97" s="10">
        <v>0</v>
      </c>
      <c r="K97" s="10">
        <v>470294.6</v>
      </c>
      <c r="L97" s="10">
        <v>0</v>
      </c>
    </row>
    <row r="98" spans="1:12" ht="13" thickBot="1">
      <c r="A98" s="17"/>
      <c r="B98" s="9" t="s">
        <v>218</v>
      </c>
      <c r="C98" s="19"/>
      <c r="D98" s="19"/>
      <c r="E98" s="19"/>
      <c r="F98" s="20"/>
      <c r="G98" s="9" t="s">
        <v>219</v>
      </c>
      <c r="H98" s="10">
        <v>39378.69</v>
      </c>
      <c r="I98" s="10">
        <v>0</v>
      </c>
      <c r="J98" s="10">
        <v>0</v>
      </c>
      <c r="K98" s="10">
        <v>39378.69</v>
      </c>
      <c r="L98" s="10">
        <v>0</v>
      </c>
    </row>
    <row r="99" spans="1:12" ht="13" thickBot="1">
      <c r="A99" s="17"/>
      <c r="B99" s="9" t="s">
        <v>220</v>
      </c>
      <c r="C99" s="19"/>
      <c r="D99" s="19"/>
      <c r="E99" s="19"/>
      <c r="F99" s="20"/>
      <c r="G99" s="9" t="s">
        <v>221</v>
      </c>
      <c r="H99" s="10">
        <v>12190.56</v>
      </c>
      <c r="I99" s="10">
        <v>0</v>
      </c>
      <c r="J99" s="10">
        <v>0</v>
      </c>
      <c r="K99" s="10">
        <v>12190.56</v>
      </c>
      <c r="L99" s="10">
        <v>0</v>
      </c>
    </row>
    <row r="100" spans="1:12" ht="13" thickBot="1">
      <c r="A100" s="17"/>
      <c r="B100" s="9" t="s">
        <v>222</v>
      </c>
      <c r="C100" s="19"/>
      <c r="D100" s="19"/>
      <c r="E100" s="19"/>
      <c r="F100" s="20"/>
      <c r="G100" s="9" t="s">
        <v>189</v>
      </c>
      <c r="H100" s="10">
        <v>183304.82</v>
      </c>
      <c r="I100" s="10">
        <v>15275.41</v>
      </c>
      <c r="J100" s="10">
        <v>152754.01999999999</v>
      </c>
      <c r="K100" s="10">
        <v>152754.01999999999</v>
      </c>
      <c r="L100" s="10">
        <v>30550.799999999999</v>
      </c>
    </row>
    <row r="101" spans="1:12" ht="13" thickBot="1">
      <c r="A101" s="17"/>
      <c r="B101" s="9" t="s">
        <v>223</v>
      </c>
      <c r="C101" s="19"/>
      <c r="D101" s="19"/>
      <c r="E101" s="19"/>
      <c r="F101" s="20"/>
      <c r="G101" s="9" t="s">
        <v>191</v>
      </c>
      <c r="H101" s="10">
        <v>4015060.46</v>
      </c>
      <c r="I101" s="10">
        <v>333765.61</v>
      </c>
      <c r="J101" s="10">
        <v>3352945.25</v>
      </c>
      <c r="K101" s="10">
        <v>3352945.25</v>
      </c>
      <c r="L101" s="10">
        <v>662115.21</v>
      </c>
    </row>
    <row r="102" spans="1:12" ht="13" thickBot="1">
      <c r="A102" s="17"/>
      <c r="B102" s="9" t="s">
        <v>224</v>
      </c>
      <c r="C102" s="19"/>
      <c r="D102" s="19"/>
      <c r="E102" s="19"/>
      <c r="F102" s="20"/>
      <c r="G102" s="9" t="s">
        <v>191</v>
      </c>
      <c r="H102" s="10">
        <v>-23736</v>
      </c>
      <c r="I102" s="10">
        <v>-2708</v>
      </c>
      <c r="J102" s="10">
        <v>-23736</v>
      </c>
      <c r="K102" s="10">
        <v>-23736</v>
      </c>
      <c r="L102" s="10">
        <v>0</v>
      </c>
    </row>
    <row r="103" spans="1:12" ht="13" thickBot="1">
      <c r="A103" s="17"/>
      <c r="B103" s="9" t="s">
        <v>435</v>
      </c>
      <c r="C103" s="19"/>
      <c r="D103" s="19"/>
      <c r="E103" s="19"/>
      <c r="F103" s="20"/>
      <c r="G103" s="9" t="s">
        <v>434</v>
      </c>
      <c r="H103" s="10">
        <v>2257442.63</v>
      </c>
      <c r="I103" s="10">
        <v>188120.22</v>
      </c>
      <c r="J103" s="10">
        <v>1881202.2</v>
      </c>
      <c r="K103" s="10">
        <v>1881202.2</v>
      </c>
      <c r="L103" s="10">
        <v>376240.43</v>
      </c>
    </row>
    <row r="104" spans="1:12" ht="13" thickBot="1">
      <c r="A104" s="17"/>
      <c r="B104" s="9" t="s">
        <v>225</v>
      </c>
      <c r="C104" s="19"/>
      <c r="D104" s="19"/>
      <c r="E104" s="19"/>
      <c r="F104" s="20"/>
      <c r="G104" s="9" t="s">
        <v>194</v>
      </c>
      <c r="H104" s="10">
        <v>919106.4</v>
      </c>
      <c r="I104" s="10">
        <v>76137.149999999994</v>
      </c>
      <c r="J104" s="10">
        <v>766832.11</v>
      </c>
      <c r="K104" s="10">
        <v>766832.11</v>
      </c>
      <c r="L104" s="10">
        <v>152274.29</v>
      </c>
    </row>
    <row r="105" spans="1:12" ht="13" thickBot="1">
      <c r="A105" s="17"/>
      <c r="B105" s="9" t="s">
        <v>226</v>
      </c>
      <c r="C105" s="19"/>
      <c r="D105" s="19"/>
      <c r="E105" s="19"/>
      <c r="F105" s="20"/>
      <c r="G105" s="9" t="s">
        <v>196</v>
      </c>
      <c r="H105" s="10">
        <v>1521124.15</v>
      </c>
      <c r="I105" s="10">
        <v>126760.35</v>
      </c>
      <c r="J105" s="10">
        <v>1267603.46</v>
      </c>
      <c r="K105" s="10">
        <v>1267603.46</v>
      </c>
      <c r="L105" s="10">
        <v>253520.69</v>
      </c>
    </row>
    <row r="106" spans="1:12" ht="13" thickBot="1">
      <c r="A106" s="17"/>
      <c r="B106" s="9" t="s">
        <v>227</v>
      </c>
      <c r="C106" s="19"/>
      <c r="D106" s="19"/>
      <c r="E106" s="19"/>
      <c r="F106" s="20"/>
      <c r="G106" s="9" t="s">
        <v>198</v>
      </c>
      <c r="H106" s="10">
        <v>368545.72</v>
      </c>
      <c r="I106" s="10">
        <v>30712.14</v>
      </c>
      <c r="J106" s="10">
        <v>307121.43</v>
      </c>
      <c r="K106" s="10">
        <v>307121.43</v>
      </c>
      <c r="L106" s="10">
        <v>61424.29</v>
      </c>
    </row>
    <row r="107" spans="1:12" ht="13" thickBot="1">
      <c r="A107" s="17"/>
      <c r="B107" s="9" t="s">
        <v>228</v>
      </c>
      <c r="C107" s="19"/>
      <c r="D107" s="19"/>
      <c r="E107" s="19"/>
      <c r="F107" s="20"/>
      <c r="G107" s="9" t="s">
        <v>200</v>
      </c>
      <c r="H107" s="10">
        <v>124765.91</v>
      </c>
      <c r="I107" s="10">
        <v>10397.16</v>
      </c>
      <c r="J107" s="10">
        <v>103971.6</v>
      </c>
      <c r="K107" s="10">
        <v>103971.6</v>
      </c>
      <c r="L107" s="10">
        <v>20794.310000000001</v>
      </c>
    </row>
    <row r="108" spans="1:12" ht="13" thickBot="1">
      <c r="A108" s="17"/>
      <c r="B108" s="9" t="s">
        <v>229</v>
      </c>
      <c r="C108" s="19"/>
      <c r="D108" s="19"/>
      <c r="E108" s="19"/>
      <c r="F108" s="20"/>
      <c r="G108" s="9" t="s">
        <v>202</v>
      </c>
      <c r="H108" s="10">
        <v>10363.93</v>
      </c>
      <c r="I108" s="10">
        <v>863.66</v>
      </c>
      <c r="J108" s="10">
        <v>8636.61</v>
      </c>
      <c r="K108" s="10">
        <v>8636.61</v>
      </c>
      <c r="L108" s="10">
        <v>1727.32</v>
      </c>
    </row>
    <row r="109" spans="1:12" ht="13" thickBot="1">
      <c r="A109" s="17"/>
      <c r="B109" s="9" t="s">
        <v>230</v>
      </c>
      <c r="C109" s="19"/>
      <c r="D109" s="19"/>
      <c r="E109" s="19"/>
      <c r="F109" s="20"/>
      <c r="G109" s="9" t="s">
        <v>204</v>
      </c>
      <c r="H109" s="10">
        <v>489476</v>
      </c>
      <c r="I109" s="10">
        <v>38071.85</v>
      </c>
      <c r="J109" s="10">
        <v>413332.29</v>
      </c>
      <c r="K109" s="10">
        <v>413332.29</v>
      </c>
      <c r="L109" s="10">
        <v>76143.710000000006</v>
      </c>
    </row>
    <row r="110" spans="1:12" ht="13" thickBot="1">
      <c r="A110" s="17"/>
      <c r="B110" s="9" t="s">
        <v>231</v>
      </c>
      <c r="C110" s="19"/>
      <c r="D110" s="19"/>
      <c r="E110" s="19"/>
      <c r="F110" s="20"/>
      <c r="G110" s="9" t="s">
        <v>206</v>
      </c>
      <c r="H110" s="10">
        <v>19045</v>
      </c>
      <c r="I110" s="10">
        <v>1587.08</v>
      </c>
      <c r="J110" s="10">
        <v>15870.83</v>
      </c>
      <c r="K110" s="10">
        <v>15870.83</v>
      </c>
      <c r="L110" s="10">
        <v>3174.17</v>
      </c>
    </row>
    <row r="111" spans="1:12" ht="13" thickBot="1">
      <c r="A111" s="17"/>
      <c r="B111" s="9" t="s">
        <v>232</v>
      </c>
      <c r="C111" s="19"/>
      <c r="D111" s="19"/>
      <c r="E111" s="19"/>
      <c r="F111" s="20"/>
      <c r="G111" s="9" t="s">
        <v>208</v>
      </c>
      <c r="H111" s="10">
        <v>90505</v>
      </c>
      <c r="I111" s="10">
        <v>7542.08</v>
      </c>
      <c r="J111" s="10">
        <v>75420.83</v>
      </c>
      <c r="K111" s="10">
        <v>75420.83</v>
      </c>
      <c r="L111" s="10">
        <v>15084.17</v>
      </c>
    </row>
    <row r="112" spans="1:12" ht="13" thickBot="1">
      <c r="A112" s="17"/>
      <c r="B112" s="9" t="s">
        <v>233</v>
      </c>
      <c r="C112" s="19"/>
      <c r="D112" s="19"/>
      <c r="E112" s="19"/>
      <c r="F112" s="20"/>
      <c r="G112" s="9" t="s">
        <v>210</v>
      </c>
      <c r="H112" s="10">
        <v>19008</v>
      </c>
      <c r="I112" s="10">
        <v>1584</v>
      </c>
      <c r="J112" s="10">
        <v>15840</v>
      </c>
      <c r="K112" s="10">
        <v>15840</v>
      </c>
      <c r="L112" s="10">
        <v>3168</v>
      </c>
    </row>
    <row r="113" spans="1:12" ht="13" thickBot="1">
      <c r="A113" s="17"/>
      <c r="B113" s="9" t="s">
        <v>234</v>
      </c>
      <c r="C113" s="19"/>
      <c r="D113" s="19"/>
      <c r="E113" s="19"/>
      <c r="F113" s="20"/>
      <c r="G113" s="9" t="s">
        <v>212</v>
      </c>
      <c r="H113" s="10">
        <v>15072</v>
      </c>
      <c r="I113" s="10">
        <v>26.17</v>
      </c>
      <c r="J113" s="10">
        <v>15246.67</v>
      </c>
      <c r="K113" s="10">
        <v>15246.67</v>
      </c>
      <c r="L113" s="10">
        <v>-174.67</v>
      </c>
    </row>
    <row r="114" spans="1:12" ht="13" thickBot="1">
      <c r="A114" s="17"/>
      <c r="B114" s="9" t="s">
        <v>235</v>
      </c>
      <c r="C114" s="19"/>
      <c r="D114" s="19"/>
      <c r="E114" s="19"/>
      <c r="F114" s="20"/>
      <c r="G114" s="9" t="s">
        <v>214</v>
      </c>
      <c r="H114" s="10">
        <v>16823</v>
      </c>
      <c r="I114" s="10">
        <v>1401.91</v>
      </c>
      <c r="J114" s="10">
        <v>14019.17</v>
      </c>
      <c r="K114" s="10">
        <v>14019.17</v>
      </c>
      <c r="L114" s="10">
        <v>2803.83</v>
      </c>
    </row>
    <row r="115" spans="1:12" ht="13" thickBot="1">
      <c r="A115" s="17"/>
      <c r="B115" s="9" t="s">
        <v>236</v>
      </c>
      <c r="C115" s="19"/>
      <c r="D115" s="19"/>
      <c r="E115" s="19"/>
      <c r="F115" s="20"/>
      <c r="G115" s="9" t="s">
        <v>214</v>
      </c>
      <c r="H115" s="10">
        <v>34618</v>
      </c>
      <c r="I115" s="10">
        <v>2884.83</v>
      </c>
      <c r="J115" s="10">
        <v>28848.33</v>
      </c>
      <c r="K115" s="10">
        <v>28848.33</v>
      </c>
      <c r="L115" s="10">
        <v>5769.67</v>
      </c>
    </row>
    <row r="116" spans="1:12" ht="13" thickBot="1">
      <c r="A116" s="17"/>
      <c r="B116" s="9" t="s">
        <v>237</v>
      </c>
      <c r="C116" s="19"/>
      <c r="D116" s="19"/>
      <c r="E116" s="19"/>
      <c r="F116" s="20"/>
      <c r="G116" s="9" t="s">
        <v>217</v>
      </c>
      <c r="H116" s="10">
        <v>502123.83</v>
      </c>
      <c r="I116" s="10">
        <v>41462.089999999997</v>
      </c>
      <c r="J116" s="10">
        <v>419199.65</v>
      </c>
      <c r="K116" s="10">
        <v>419199.65</v>
      </c>
      <c r="L116" s="10">
        <v>82924.179999999993</v>
      </c>
    </row>
    <row r="117" spans="1:12" ht="13" thickBot="1">
      <c r="A117" s="17"/>
      <c r="B117" s="9" t="s">
        <v>240</v>
      </c>
      <c r="C117" s="19"/>
      <c r="D117" s="19"/>
      <c r="E117" s="19"/>
      <c r="F117" s="20"/>
      <c r="G117" s="9" t="s">
        <v>219</v>
      </c>
      <c r="H117" s="10">
        <v>41108.03</v>
      </c>
      <c r="I117" s="10">
        <v>3425.67</v>
      </c>
      <c r="J117" s="10">
        <v>34256.699999999997</v>
      </c>
      <c r="K117" s="10">
        <v>34256.699999999997</v>
      </c>
      <c r="L117" s="10">
        <v>6851.33</v>
      </c>
    </row>
    <row r="118" spans="1:12" ht="13" thickBot="1">
      <c r="A118" s="17"/>
      <c r="B118" s="9" t="s">
        <v>241</v>
      </c>
      <c r="C118" s="19"/>
      <c r="D118" s="19"/>
      <c r="E118" s="19"/>
      <c r="F118" s="20"/>
      <c r="G118" s="9" t="s">
        <v>221</v>
      </c>
      <c r="H118" s="10">
        <v>14862.6</v>
      </c>
      <c r="I118" s="10">
        <v>14862.6</v>
      </c>
      <c r="J118" s="10">
        <v>14862.6</v>
      </c>
      <c r="K118" s="10">
        <v>14862.6</v>
      </c>
      <c r="L118" s="10">
        <v>0</v>
      </c>
    </row>
    <row r="119" spans="1:12" ht="13" thickBot="1">
      <c r="A119" s="18"/>
      <c r="B119" s="9" t="s">
        <v>242</v>
      </c>
      <c r="C119" s="19"/>
      <c r="D119" s="19"/>
      <c r="E119" s="19"/>
      <c r="F119" s="20"/>
      <c r="G119" s="9" t="s">
        <v>243</v>
      </c>
      <c r="H119" s="10">
        <v>264021.38</v>
      </c>
      <c r="I119" s="10">
        <v>22001.79</v>
      </c>
      <c r="J119" s="10">
        <v>220017.82</v>
      </c>
      <c r="K119" s="10">
        <v>220017.82</v>
      </c>
      <c r="L119" s="10">
        <v>44003.56</v>
      </c>
    </row>
    <row r="120" spans="1:12" ht="13" thickBot="1">
      <c r="A120" s="11" t="s">
        <v>783</v>
      </c>
      <c r="B120" s="21"/>
      <c r="C120" s="21"/>
      <c r="D120" s="21"/>
      <c r="E120" s="21"/>
      <c r="F120" s="22"/>
      <c r="G120" s="12"/>
      <c r="H120" s="13">
        <v>20470295.329999998</v>
      </c>
      <c r="I120" s="13">
        <v>914173.77</v>
      </c>
      <c r="J120" s="13">
        <v>9084245.5700000003</v>
      </c>
      <c r="K120" s="13">
        <v>18671900.030000001</v>
      </c>
      <c r="L120" s="13">
        <v>1798395.3</v>
      </c>
    </row>
    <row r="121" spans="1:12" ht="13" thickBot="1">
      <c r="A121" s="9" t="s">
        <v>245</v>
      </c>
      <c r="B121" s="9" t="s">
        <v>246</v>
      </c>
      <c r="C121" s="19"/>
      <c r="D121" s="19"/>
      <c r="E121" s="19"/>
      <c r="F121" s="20"/>
      <c r="G121" s="9" t="s">
        <v>247</v>
      </c>
      <c r="H121" s="10">
        <v>121995.09</v>
      </c>
      <c r="I121" s="10">
        <v>0</v>
      </c>
      <c r="J121" s="10">
        <v>0</v>
      </c>
      <c r="K121" s="10">
        <v>121995.09</v>
      </c>
      <c r="L121" s="10">
        <v>0</v>
      </c>
    </row>
    <row r="122" spans="1:12" ht="13" thickBot="1">
      <c r="A122" s="17"/>
      <c r="B122" s="9" t="s">
        <v>250</v>
      </c>
      <c r="C122" s="19"/>
      <c r="D122" s="19"/>
      <c r="E122" s="19"/>
      <c r="F122" s="20"/>
      <c r="G122" s="9" t="s">
        <v>251</v>
      </c>
      <c r="H122" s="10">
        <v>27203.73</v>
      </c>
      <c r="I122" s="10">
        <v>0</v>
      </c>
      <c r="J122" s="10">
        <v>0</v>
      </c>
      <c r="K122" s="10">
        <v>27203.73</v>
      </c>
      <c r="L122" s="10">
        <v>0</v>
      </c>
    </row>
    <row r="123" spans="1:12" ht="13" thickBot="1">
      <c r="A123" s="17"/>
      <c r="B123" s="9" t="s">
        <v>252</v>
      </c>
      <c r="C123" s="19"/>
      <c r="D123" s="19"/>
      <c r="E123" s="19"/>
      <c r="F123" s="20"/>
      <c r="G123" s="9" t="s">
        <v>253</v>
      </c>
      <c r="H123" s="10">
        <v>665169.46</v>
      </c>
      <c r="I123" s="10">
        <v>0</v>
      </c>
      <c r="J123" s="10">
        <v>0</v>
      </c>
      <c r="K123" s="10">
        <v>665169.46</v>
      </c>
      <c r="L123" s="10">
        <v>0</v>
      </c>
    </row>
    <row r="124" spans="1:12" ht="13" thickBot="1">
      <c r="A124" s="17"/>
      <c r="B124" s="9" t="s">
        <v>254</v>
      </c>
      <c r="C124" s="19"/>
      <c r="D124" s="19"/>
      <c r="E124" s="19"/>
      <c r="F124" s="20"/>
      <c r="G124" s="9" t="s">
        <v>255</v>
      </c>
      <c r="H124" s="10">
        <v>36302</v>
      </c>
      <c r="I124" s="10">
        <v>0</v>
      </c>
      <c r="J124" s="10">
        <v>0</v>
      </c>
      <c r="K124" s="10">
        <v>36302</v>
      </c>
      <c r="L124" s="10">
        <v>0</v>
      </c>
    </row>
    <row r="125" spans="1:12" ht="13" thickBot="1">
      <c r="A125" s="17"/>
      <c r="B125" s="9" t="s">
        <v>437</v>
      </c>
      <c r="C125" s="19"/>
      <c r="D125" s="19"/>
      <c r="E125" s="19"/>
      <c r="F125" s="20"/>
      <c r="G125" s="9" t="s">
        <v>438</v>
      </c>
      <c r="H125" s="10">
        <v>10292</v>
      </c>
      <c r="I125" s="10">
        <v>0</v>
      </c>
      <c r="J125" s="10">
        <v>0</v>
      </c>
      <c r="K125" s="10">
        <v>10292</v>
      </c>
      <c r="L125" s="10">
        <v>0</v>
      </c>
    </row>
    <row r="126" spans="1:12" ht="13" thickBot="1">
      <c r="A126" s="17"/>
      <c r="B126" s="9" t="s">
        <v>257</v>
      </c>
      <c r="C126" s="19"/>
      <c r="D126" s="19"/>
      <c r="E126" s="19"/>
      <c r="F126" s="20"/>
      <c r="G126" s="9" t="s">
        <v>258</v>
      </c>
      <c r="H126" s="10">
        <v>2461.5500000000002</v>
      </c>
      <c r="I126" s="10">
        <v>0</v>
      </c>
      <c r="J126" s="10">
        <v>0</v>
      </c>
      <c r="K126" s="10">
        <v>2461.5500000000002</v>
      </c>
      <c r="L126" s="10">
        <v>0</v>
      </c>
    </row>
    <row r="127" spans="1:12" ht="13" thickBot="1">
      <c r="A127" s="17"/>
      <c r="B127" s="9" t="s">
        <v>259</v>
      </c>
      <c r="C127" s="19"/>
      <c r="D127" s="19"/>
      <c r="E127" s="19"/>
      <c r="F127" s="20"/>
      <c r="G127" s="9" t="s">
        <v>260</v>
      </c>
      <c r="H127" s="10">
        <v>11959.3</v>
      </c>
      <c r="I127" s="10">
        <v>0</v>
      </c>
      <c r="J127" s="10">
        <v>0</v>
      </c>
      <c r="K127" s="10">
        <v>11959.3</v>
      </c>
      <c r="L127" s="10">
        <v>0</v>
      </c>
    </row>
    <row r="128" spans="1:12" ht="13" thickBot="1">
      <c r="A128" s="17"/>
      <c r="B128" s="9" t="s">
        <v>261</v>
      </c>
      <c r="C128" s="19"/>
      <c r="D128" s="19"/>
      <c r="E128" s="19"/>
      <c r="F128" s="20"/>
      <c r="G128" s="9" t="s">
        <v>262</v>
      </c>
      <c r="H128" s="10">
        <v>36469.480000000003</v>
      </c>
      <c r="I128" s="10">
        <v>0</v>
      </c>
      <c r="J128" s="10">
        <v>0</v>
      </c>
      <c r="K128" s="10">
        <v>36469.480000000003</v>
      </c>
      <c r="L128" s="10">
        <v>0</v>
      </c>
    </row>
    <row r="129" spans="1:12" ht="13" thickBot="1">
      <c r="A129" s="17"/>
      <c r="B129" s="9" t="s">
        <v>263</v>
      </c>
      <c r="C129" s="19"/>
      <c r="D129" s="19"/>
      <c r="E129" s="19"/>
      <c r="F129" s="20"/>
      <c r="G129" s="9" t="s">
        <v>264</v>
      </c>
      <c r="H129" s="10">
        <v>443098.16</v>
      </c>
      <c r="I129" s="10">
        <v>0</v>
      </c>
      <c r="J129" s="10">
        <v>0</v>
      </c>
      <c r="K129" s="10">
        <v>443098.16</v>
      </c>
      <c r="L129" s="10">
        <v>0</v>
      </c>
    </row>
    <row r="130" spans="1:12" ht="13" thickBot="1">
      <c r="A130" s="17"/>
      <c r="B130" s="9" t="s">
        <v>265</v>
      </c>
      <c r="C130" s="19"/>
      <c r="D130" s="19"/>
      <c r="E130" s="19"/>
      <c r="F130" s="20"/>
      <c r="G130" s="9" t="s">
        <v>266</v>
      </c>
      <c r="H130" s="10">
        <v>447774</v>
      </c>
      <c r="I130" s="10">
        <v>0</v>
      </c>
      <c r="J130" s="10">
        <v>0</v>
      </c>
      <c r="K130" s="10">
        <v>447774</v>
      </c>
      <c r="L130" s="10">
        <v>0</v>
      </c>
    </row>
    <row r="131" spans="1:12" ht="13" thickBot="1">
      <c r="A131" s="17"/>
      <c r="B131" s="9" t="s">
        <v>267</v>
      </c>
      <c r="C131" s="19"/>
      <c r="D131" s="19"/>
      <c r="E131" s="19"/>
      <c r="F131" s="20"/>
      <c r="G131" s="9" t="s">
        <v>268</v>
      </c>
      <c r="H131" s="10">
        <v>60616.6</v>
      </c>
      <c r="I131" s="10">
        <v>0</v>
      </c>
      <c r="J131" s="10">
        <v>0</v>
      </c>
      <c r="K131" s="10">
        <v>60616.6</v>
      </c>
      <c r="L131" s="10">
        <v>0</v>
      </c>
    </row>
    <row r="132" spans="1:12" ht="13" thickBot="1">
      <c r="A132" s="17"/>
      <c r="B132" s="9" t="s">
        <v>269</v>
      </c>
      <c r="C132" s="19"/>
      <c r="D132" s="19"/>
      <c r="E132" s="19"/>
      <c r="F132" s="20"/>
      <c r="G132" s="9" t="s">
        <v>270</v>
      </c>
      <c r="H132" s="10">
        <v>691615.9</v>
      </c>
      <c r="I132" s="10">
        <v>0</v>
      </c>
      <c r="J132" s="10">
        <v>0</v>
      </c>
      <c r="K132" s="10">
        <v>691615.9</v>
      </c>
      <c r="L132" s="10">
        <v>0</v>
      </c>
    </row>
    <row r="133" spans="1:12" ht="13" thickBot="1">
      <c r="A133" s="17"/>
      <c r="B133" s="9" t="s">
        <v>271</v>
      </c>
      <c r="C133" s="19"/>
      <c r="D133" s="19"/>
      <c r="E133" s="19"/>
      <c r="F133" s="20"/>
      <c r="G133" s="9" t="s">
        <v>247</v>
      </c>
      <c r="H133" s="10">
        <v>88578.880000000005</v>
      </c>
      <c r="I133" s="10">
        <v>0</v>
      </c>
      <c r="J133" s="10">
        <v>33628.120000000003</v>
      </c>
      <c r="K133" s="10">
        <v>88578.880000000005</v>
      </c>
      <c r="L133" s="10">
        <v>0</v>
      </c>
    </row>
    <row r="134" spans="1:12" ht="13" thickBot="1">
      <c r="A134" s="17"/>
      <c r="B134" s="9" t="s">
        <v>272</v>
      </c>
      <c r="C134" s="19"/>
      <c r="D134" s="19"/>
      <c r="E134" s="19"/>
      <c r="F134" s="20"/>
      <c r="G134" s="9" t="s">
        <v>273</v>
      </c>
      <c r="H134" s="10">
        <v>3762.79</v>
      </c>
      <c r="I134" s="10">
        <v>0</v>
      </c>
      <c r="J134" s="10">
        <v>0</v>
      </c>
      <c r="K134" s="10">
        <v>3762.79</v>
      </c>
      <c r="L134" s="10">
        <v>0</v>
      </c>
    </row>
    <row r="135" spans="1:12" ht="13" thickBot="1">
      <c r="A135" s="17"/>
      <c r="B135" s="9" t="s">
        <v>274</v>
      </c>
      <c r="C135" s="19"/>
      <c r="D135" s="19"/>
      <c r="E135" s="19"/>
      <c r="F135" s="20"/>
      <c r="G135" s="9" t="s">
        <v>275</v>
      </c>
      <c r="H135" s="10">
        <v>5886.21</v>
      </c>
      <c r="I135" s="10">
        <v>0</v>
      </c>
      <c r="J135" s="10">
        <v>0</v>
      </c>
      <c r="K135" s="10">
        <v>5886.21</v>
      </c>
      <c r="L135" s="10">
        <v>0</v>
      </c>
    </row>
    <row r="136" spans="1:12" ht="13" thickBot="1">
      <c r="A136" s="17"/>
      <c r="B136" s="9" t="s">
        <v>278</v>
      </c>
      <c r="C136" s="19"/>
      <c r="D136" s="19"/>
      <c r="E136" s="19"/>
      <c r="F136" s="20"/>
      <c r="G136" s="9" t="s">
        <v>279</v>
      </c>
      <c r="H136" s="10">
        <v>20973.360000000001</v>
      </c>
      <c r="I136" s="10">
        <v>0</v>
      </c>
      <c r="J136" s="10">
        <v>0</v>
      </c>
      <c r="K136" s="10">
        <v>20973.360000000001</v>
      </c>
      <c r="L136" s="10">
        <v>0</v>
      </c>
    </row>
    <row r="137" spans="1:12" ht="13" thickBot="1">
      <c r="A137" s="17"/>
      <c r="B137" s="9" t="s">
        <v>281</v>
      </c>
      <c r="C137" s="19"/>
      <c r="D137" s="19"/>
      <c r="E137" s="19"/>
      <c r="F137" s="20"/>
      <c r="G137" s="9" t="s">
        <v>282</v>
      </c>
      <c r="H137" s="10">
        <v>86745.09</v>
      </c>
      <c r="I137" s="10">
        <v>0</v>
      </c>
      <c r="J137" s="10">
        <v>0</v>
      </c>
      <c r="K137" s="10">
        <v>86745.09</v>
      </c>
      <c r="L137" s="10">
        <v>0</v>
      </c>
    </row>
    <row r="138" spans="1:12" ht="13" thickBot="1">
      <c r="A138" s="17"/>
      <c r="B138" s="9" t="s">
        <v>283</v>
      </c>
      <c r="C138" s="19"/>
      <c r="D138" s="19"/>
      <c r="E138" s="19"/>
      <c r="F138" s="20"/>
      <c r="G138" s="9" t="s">
        <v>284</v>
      </c>
      <c r="H138" s="10">
        <v>49732.800000000003</v>
      </c>
      <c r="I138" s="10">
        <v>0</v>
      </c>
      <c r="J138" s="10">
        <v>0</v>
      </c>
      <c r="K138" s="10">
        <v>49732.800000000003</v>
      </c>
      <c r="L138" s="10">
        <v>0</v>
      </c>
    </row>
    <row r="139" spans="1:12" ht="13" thickBot="1">
      <c r="A139" s="17"/>
      <c r="B139" s="9" t="s">
        <v>285</v>
      </c>
      <c r="C139" s="19"/>
      <c r="D139" s="19"/>
      <c r="E139" s="19"/>
      <c r="F139" s="20"/>
      <c r="G139" s="9" t="s">
        <v>251</v>
      </c>
      <c r="H139" s="10">
        <v>42172</v>
      </c>
      <c r="I139" s="10">
        <v>0</v>
      </c>
      <c r="J139" s="10">
        <v>0</v>
      </c>
      <c r="K139" s="10">
        <v>42172</v>
      </c>
      <c r="L139" s="10">
        <v>0</v>
      </c>
    </row>
    <row r="140" spans="1:12" ht="13" thickBot="1">
      <c r="A140" s="17"/>
      <c r="B140" s="9" t="s">
        <v>288</v>
      </c>
      <c r="C140" s="19"/>
      <c r="D140" s="19"/>
      <c r="E140" s="19"/>
      <c r="F140" s="20"/>
      <c r="G140" s="9" t="s">
        <v>289</v>
      </c>
      <c r="H140" s="10">
        <v>264021.38</v>
      </c>
      <c r="I140" s="10">
        <v>0</v>
      </c>
      <c r="J140" s="10">
        <v>0</v>
      </c>
      <c r="K140" s="10">
        <v>264021.38</v>
      </c>
      <c r="L140" s="10">
        <v>0</v>
      </c>
    </row>
    <row r="141" spans="1:12" ht="13" thickBot="1">
      <c r="A141" s="17"/>
      <c r="B141" s="9" t="s">
        <v>292</v>
      </c>
      <c r="C141" s="19"/>
      <c r="D141" s="19"/>
      <c r="E141" s="19"/>
      <c r="F141" s="20"/>
      <c r="G141" s="9" t="s">
        <v>293</v>
      </c>
      <c r="H141" s="10">
        <v>100105.46</v>
      </c>
      <c r="I141" s="10">
        <v>0</v>
      </c>
      <c r="J141" s="10">
        <v>35214.14</v>
      </c>
      <c r="K141" s="10">
        <v>100105.46</v>
      </c>
      <c r="L141" s="10">
        <v>0</v>
      </c>
    </row>
    <row r="142" spans="1:12" ht="13" thickBot="1">
      <c r="A142" s="17"/>
      <c r="B142" s="9" t="s">
        <v>587</v>
      </c>
      <c r="C142" s="19"/>
      <c r="D142" s="19"/>
      <c r="E142" s="19"/>
      <c r="F142" s="20"/>
      <c r="G142" s="9" t="s">
        <v>588</v>
      </c>
      <c r="H142" s="10">
        <v>2232.14</v>
      </c>
      <c r="I142" s="10">
        <v>0</v>
      </c>
      <c r="J142" s="10">
        <v>0</v>
      </c>
      <c r="K142" s="10">
        <v>2232.14</v>
      </c>
      <c r="L142" s="10">
        <v>0</v>
      </c>
    </row>
    <row r="143" spans="1:12" ht="13" thickBot="1">
      <c r="A143" s="17"/>
      <c r="B143" s="9" t="s">
        <v>439</v>
      </c>
      <c r="C143" s="19"/>
      <c r="D143" s="19"/>
      <c r="E143" s="19"/>
      <c r="F143" s="20"/>
      <c r="G143" s="9" t="s">
        <v>440</v>
      </c>
      <c r="H143" s="10">
        <v>84101.61</v>
      </c>
      <c r="I143" s="10">
        <v>0</v>
      </c>
      <c r="J143" s="10">
        <v>0</v>
      </c>
      <c r="K143" s="10">
        <v>84101.61</v>
      </c>
      <c r="L143" s="10">
        <v>0</v>
      </c>
    </row>
    <row r="144" spans="1:12" ht="13" thickBot="1">
      <c r="A144" s="17"/>
      <c r="B144" s="9" t="s">
        <v>296</v>
      </c>
      <c r="C144" s="19"/>
      <c r="D144" s="19"/>
      <c r="E144" s="19"/>
      <c r="F144" s="20"/>
      <c r="G144" s="9" t="s">
        <v>297</v>
      </c>
      <c r="H144" s="10">
        <v>450240.29</v>
      </c>
      <c r="I144" s="10">
        <v>0</v>
      </c>
      <c r="J144" s="10">
        <v>0</v>
      </c>
      <c r="K144" s="10">
        <v>450240.29</v>
      </c>
      <c r="L144" s="10">
        <v>0</v>
      </c>
    </row>
    <row r="145" spans="1:12" ht="13" thickBot="1">
      <c r="A145" s="17"/>
      <c r="B145" s="9" t="s">
        <v>298</v>
      </c>
      <c r="C145" s="19"/>
      <c r="D145" s="19"/>
      <c r="E145" s="19"/>
      <c r="F145" s="20"/>
      <c r="G145" s="9" t="s">
        <v>299</v>
      </c>
      <c r="H145" s="10">
        <v>102790.02</v>
      </c>
      <c r="I145" s="10">
        <v>0</v>
      </c>
      <c r="J145" s="10">
        <v>0</v>
      </c>
      <c r="K145" s="10">
        <v>99105.07</v>
      </c>
      <c r="L145" s="10">
        <v>3684.95</v>
      </c>
    </row>
    <row r="146" spans="1:12" ht="13" thickBot="1">
      <c r="A146" s="17"/>
      <c r="B146" s="9" t="s">
        <v>304</v>
      </c>
      <c r="C146" s="19"/>
      <c r="D146" s="19"/>
      <c r="E146" s="19"/>
      <c r="F146" s="20"/>
      <c r="G146" s="9" t="s">
        <v>253</v>
      </c>
      <c r="H146" s="10">
        <v>830825.24</v>
      </c>
      <c r="I146" s="10">
        <v>69235.429999999993</v>
      </c>
      <c r="J146" s="10">
        <v>692354.37</v>
      </c>
      <c r="K146" s="10">
        <v>692354.37</v>
      </c>
      <c r="L146" s="10">
        <v>138470.87</v>
      </c>
    </row>
    <row r="147" spans="1:12" ht="13" thickBot="1">
      <c r="A147" s="17"/>
      <c r="B147" s="9" t="s">
        <v>305</v>
      </c>
      <c r="C147" s="19"/>
      <c r="D147" s="19"/>
      <c r="E147" s="19"/>
      <c r="F147" s="20"/>
      <c r="G147" s="9" t="s">
        <v>255</v>
      </c>
      <c r="H147" s="10">
        <v>38874</v>
      </c>
      <c r="I147" s="10">
        <v>3239.5</v>
      </c>
      <c r="J147" s="10">
        <v>32395</v>
      </c>
      <c r="K147" s="10">
        <v>32395</v>
      </c>
      <c r="L147" s="10">
        <v>6479</v>
      </c>
    </row>
    <row r="148" spans="1:12" ht="13" thickBot="1">
      <c r="A148" s="17"/>
      <c r="B148" s="9" t="s">
        <v>441</v>
      </c>
      <c r="C148" s="19"/>
      <c r="D148" s="19"/>
      <c r="E148" s="19"/>
      <c r="F148" s="20"/>
      <c r="G148" s="9" t="s">
        <v>438</v>
      </c>
      <c r="H148" s="10">
        <v>11021</v>
      </c>
      <c r="I148" s="10">
        <v>918.41</v>
      </c>
      <c r="J148" s="10">
        <v>9184.17</v>
      </c>
      <c r="K148" s="10">
        <v>9184.17</v>
      </c>
      <c r="L148" s="10">
        <v>1836.83</v>
      </c>
    </row>
    <row r="149" spans="1:12" ht="13" thickBot="1">
      <c r="A149" s="17"/>
      <c r="B149" s="9" t="s">
        <v>306</v>
      </c>
      <c r="C149" s="19"/>
      <c r="D149" s="19"/>
      <c r="E149" s="19"/>
      <c r="F149" s="20"/>
      <c r="G149" s="9" t="s">
        <v>258</v>
      </c>
      <c r="H149" s="10">
        <v>3155.8</v>
      </c>
      <c r="I149" s="10">
        <v>262.98</v>
      </c>
      <c r="J149" s="10">
        <v>2629.83</v>
      </c>
      <c r="K149" s="10">
        <v>2629.83</v>
      </c>
      <c r="L149" s="10">
        <v>525.97</v>
      </c>
    </row>
    <row r="150" spans="1:12" ht="13" thickBot="1">
      <c r="A150" s="17"/>
      <c r="B150" s="9" t="s">
        <v>308</v>
      </c>
      <c r="C150" s="19"/>
      <c r="D150" s="19"/>
      <c r="E150" s="19"/>
      <c r="F150" s="20"/>
      <c r="G150" s="9" t="s">
        <v>262</v>
      </c>
      <c r="H150" s="10">
        <v>42381.69</v>
      </c>
      <c r="I150" s="10">
        <v>3531.81</v>
      </c>
      <c r="J150" s="10">
        <v>35318.080000000002</v>
      </c>
      <c r="K150" s="10">
        <v>35318.080000000002</v>
      </c>
      <c r="L150" s="10">
        <v>7063.61</v>
      </c>
    </row>
    <row r="151" spans="1:12" ht="13" thickBot="1">
      <c r="A151" s="17"/>
      <c r="B151" s="9" t="s">
        <v>309</v>
      </c>
      <c r="C151" s="19"/>
      <c r="D151" s="19"/>
      <c r="E151" s="19"/>
      <c r="F151" s="20"/>
      <c r="G151" s="9" t="s">
        <v>266</v>
      </c>
      <c r="H151" s="10">
        <v>471567.65</v>
      </c>
      <c r="I151" s="10">
        <v>0</v>
      </c>
      <c r="J151" s="10">
        <v>471567.65</v>
      </c>
      <c r="K151" s="10">
        <v>471567.65</v>
      </c>
      <c r="L151" s="10">
        <v>0</v>
      </c>
    </row>
    <row r="152" spans="1:12" ht="13" thickBot="1">
      <c r="A152" s="17"/>
      <c r="B152" s="9" t="s">
        <v>310</v>
      </c>
      <c r="C152" s="19"/>
      <c r="D152" s="19"/>
      <c r="E152" s="19"/>
      <c r="F152" s="20"/>
      <c r="G152" s="9" t="s">
        <v>268</v>
      </c>
      <c r="H152" s="10">
        <v>67191.77</v>
      </c>
      <c r="I152" s="10">
        <v>5599.32</v>
      </c>
      <c r="J152" s="10">
        <v>55993.14</v>
      </c>
      <c r="K152" s="10">
        <v>55993.14</v>
      </c>
      <c r="L152" s="10">
        <v>11198.63</v>
      </c>
    </row>
    <row r="153" spans="1:12" ht="13" thickBot="1">
      <c r="A153" s="17"/>
      <c r="B153" s="9" t="s">
        <v>311</v>
      </c>
      <c r="C153" s="19"/>
      <c r="D153" s="19"/>
      <c r="E153" s="19"/>
      <c r="F153" s="20"/>
      <c r="G153" s="9" t="s">
        <v>270</v>
      </c>
      <c r="H153" s="10">
        <v>753358.18</v>
      </c>
      <c r="I153" s="10">
        <v>62779.85</v>
      </c>
      <c r="J153" s="10">
        <v>627798.49</v>
      </c>
      <c r="K153" s="10">
        <v>627798.49</v>
      </c>
      <c r="L153" s="10">
        <v>125559.69</v>
      </c>
    </row>
    <row r="154" spans="1:12" ht="13" thickBot="1">
      <c r="A154" s="17"/>
      <c r="B154" s="9" t="s">
        <v>312</v>
      </c>
      <c r="C154" s="19"/>
      <c r="D154" s="19"/>
      <c r="E154" s="19"/>
      <c r="F154" s="20"/>
      <c r="G154" s="9" t="s">
        <v>273</v>
      </c>
      <c r="H154" s="10">
        <v>3724.17</v>
      </c>
      <c r="I154" s="10">
        <v>308.05</v>
      </c>
      <c r="J154" s="10">
        <v>3108.08</v>
      </c>
      <c r="K154" s="10">
        <v>3108.08</v>
      </c>
      <c r="L154" s="10">
        <v>616.09</v>
      </c>
    </row>
    <row r="155" spans="1:12" ht="13" thickBot="1">
      <c r="A155" s="17"/>
      <c r="B155" s="9" t="s">
        <v>313</v>
      </c>
      <c r="C155" s="19"/>
      <c r="D155" s="19"/>
      <c r="E155" s="19"/>
      <c r="F155" s="20"/>
      <c r="G155" s="9" t="s">
        <v>275</v>
      </c>
      <c r="H155" s="10">
        <v>5886.21</v>
      </c>
      <c r="I155" s="10">
        <v>490.51</v>
      </c>
      <c r="J155" s="10">
        <v>4905.18</v>
      </c>
      <c r="K155" s="10">
        <v>4905.18</v>
      </c>
      <c r="L155" s="10">
        <v>981.03</v>
      </c>
    </row>
    <row r="156" spans="1:12" ht="13" thickBot="1">
      <c r="A156" s="17"/>
      <c r="B156" s="9" t="s">
        <v>315</v>
      </c>
      <c r="C156" s="19"/>
      <c r="D156" s="19"/>
      <c r="E156" s="19"/>
      <c r="F156" s="20"/>
      <c r="G156" s="9" t="s">
        <v>279</v>
      </c>
      <c r="H156" s="10">
        <v>22454.41</v>
      </c>
      <c r="I156" s="10">
        <v>0</v>
      </c>
      <c r="J156" s="10">
        <v>22454.41</v>
      </c>
      <c r="K156" s="10">
        <v>22454.41</v>
      </c>
      <c r="L156" s="10">
        <v>0</v>
      </c>
    </row>
    <row r="157" spans="1:12" ht="13" thickBot="1">
      <c r="A157" s="17"/>
      <c r="B157" s="9" t="s">
        <v>317</v>
      </c>
      <c r="C157" s="19"/>
      <c r="D157" s="19"/>
      <c r="E157" s="19"/>
      <c r="F157" s="20"/>
      <c r="G157" s="9" t="s">
        <v>318</v>
      </c>
      <c r="H157" s="10">
        <v>16570.8</v>
      </c>
      <c r="I157" s="10">
        <v>1380.9</v>
      </c>
      <c r="J157" s="10">
        <v>13809</v>
      </c>
      <c r="K157" s="10">
        <v>13809</v>
      </c>
      <c r="L157" s="10">
        <v>2761.8</v>
      </c>
    </row>
    <row r="158" spans="1:12" ht="13" thickBot="1">
      <c r="A158" s="17"/>
      <c r="B158" s="9" t="s">
        <v>319</v>
      </c>
      <c r="C158" s="19"/>
      <c r="D158" s="19"/>
      <c r="E158" s="19"/>
      <c r="F158" s="20"/>
      <c r="G158" s="9" t="s">
        <v>282</v>
      </c>
      <c r="H158" s="10">
        <v>142878.26</v>
      </c>
      <c r="I158" s="10">
        <v>11906.53</v>
      </c>
      <c r="J158" s="10">
        <v>119065.22</v>
      </c>
      <c r="K158" s="10">
        <v>119065.22</v>
      </c>
      <c r="L158" s="10">
        <v>23813.040000000001</v>
      </c>
    </row>
    <row r="159" spans="1:12" ht="13" thickBot="1">
      <c r="A159" s="17"/>
      <c r="B159" s="9" t="s">
        <v>320</v>
      </c>
      <c r="C159" s="19"/>
      <c r="D159" s="19"/>
      <c r="E159" s="19"/>
      <c r="F159" s="20"/>
      <c r="G159" s="9" t="s">
        <v>251</v>
      </c>
      <c r="H159" s="10">
        <v>34213.08</v>
      </c>
      <c r="I159" s="10">
        <v>0</v>
      </c>
      <c r="J159" s="10">
        <v>34213.08</v>
      </c>
      <c r="K159" s="10">
        <v>34213.08</v>
      </c>
      <c r="L159" s="10">
        <v>0</v>
      </c>
    </row>
    <row r="160" spans="1:12" ht="13" thickBot="1">
      <c r="A160" s="17"/>
      <c r="B160" s="9" t="s">
        <v>323</v>
      </c>
      <c r="C160" s="19"/>
      <c r="D160" s="19"/>
      <c r="E160" s="19"/>
      <c r="F160" s="20"/>
      <c r="G160" s="9" t="s">
        <v>293</v>
      </c>
      <c r="H160" s="10">
        <v>101885.14</v>
      </c>
      <c r="I160" s="10">
        <v>0</v>
      </c>
      <c r="J160" s="10">
        <v>0</v>
      </c>
      <c r="K160" s="10">
        <v>0</v>
      </c>
      <c r="L160" s="10">
        <v>101885.14</v>
      </c>
    </row>
    <row r="161" spans="1:12" ht="13" thickBot="1">
      <c r="A161" s="17"/>
      <c r="B161" s="9" t="s">
        <v>324</v>
      </c>
      <c r="C161" s="19"/>
      <c r="D161" s="19"/>
      <c r="E161" s="19"/>
      <c r="F161" s="20"/>
      <c r="G161" s="9" t="s">
        <v>295</v>
      </c>
      <c r="H161" s="10">
        <v>50000</v>
      </c>
      <c r="I161" s="10">
        <v>0</v>
      </c>
      <c r="J161" s="10">
        <v>0</v>
      </c>
      <c r="K161" s="10">
        <v>0</v>
      </c>
      <c r="L161" s="10">
        <v>50000</v>
      </c>
    </row>
    <row r="162" spans="1:12" ht="13" thickBot="1">
      <c r="A162" s="17"/>
      <c r="B162" s="9" t="s">
        <v>325</v>
      </c>
      <c r="C162" s="19"/>
      <c r="D162" s="19"/>
      <c r="E162" s="19"/>
      <c r="F162" s="20"/>
      <c r="G162" s="9" t="s">
        <v>297</v>
      </c>
      <c r="H162" s="10">
        <v>537218.51</v>
      </c>
      <c r="I162" s="10">
        <v>44191.95</v>
      </c>
      <c r="J162" s="10">
        <v>448834.6</v>
      </c>
      <c r="K162" s="10">
        <v>448834.6</v>
      </c>
      <c r="L162" s="10">
        <v>88383.91</v>
      </c>
    </row>
    <row r="163" spans="1:12" ht="13" thickBot="1">
      <c r="A163" s="18"/>
      <c r="B163" s="9" t="s">
        <v>326</v>
      </c>
      <c r="C163" s="19"/>
      <c r="D163" s="19"/>
      <c r="E163" s="19"/>
      <c r="F163" s="20"/>
      <c r="G163" s="9" t="s">
        <v>299</v>
      </c>
      <c r="H163" s="10">
        <v>104886.12</v>
      </c>
      <c r="I163" s="10">
        <v>0</v>
      </c>
      <c r="J163" s="10">
        <v>36591.120000000003</v>
      </c>
      <c r="K163" s="10">
        <v>36591.120000000003</v>
      </c>
      <c r="L163" s="10">
        <v>68295</v>
      </c>
    </row>
    <row r="164" spans="1:12" ht="13" thickBot="1">
      <c r="A164" s="11" t="s">
        <v>784</v>
      </c>
      <c r="B164" s="21"/>
      <c r="C164" s="21"/>
      <c r="D164" s="21"/>
      <c r="E164" s="21"/>
      <c r="F164" s="22"/>
      <c r="G164" s="12"/>
      <c r="H164" s="13">
        <v>7094391.3300000001</v>
      </c>
      <c r="I164" s="13">
        <v>203845.24</v>
      </c>
      <c r="J164" s="13">
        <v>2679063.6800000002</v>
      </c>
      <c r="K164" s="13">
        <v>6462835.7699999996</v>
      </c>
      <c r="L164" s="13">
        <v>631555.56000000006</v>
      </c>
    </row>
    <row r="165" spans="1:12" ht="13" thickBot="1">
      <c r="A165" s="9" t="s">
        <v>332</v>
      </c>
      <c r="B165" s="9" t="s">
        <v>443</v>
      </c>
      <c r="C165" s="19"/>
      <c r="D165" s="19"/>
      <c r="E165" s="19"/>
      <c r="F165" s="20"/>
      <c r="G165" s="9" t="s">
        <v>287</v>
      </c>
      <c r="H165" s="10">
        <v>3500</v>
      </c>
      <c r="I165" s="10">
        <v>0</v>
      </c>
      <c r="J165" s="10">
        <v>0</v>
      </c>
      <c r="K165" s="10">
        <v>3500</v>
      </c>
      <c r="L165" s="10">
        <v>0</v>
      </c>
    </row>
    <row r="166" spans="1:12" ht="13" thickBot="1">
      <c r="A166" s="11" t="s">
        <v>785</v>
      </c>
      <c r="B166" s="21"/>
      <c r="C166" s="21"/>
      <c r="D166" s="21"/>
      <c r="E166" s="21"/>
      <c r="F166" s="22"/>
      <c r="G166" s="12"/>
      <c r="H166" s="13">
        <v>3500</v>
      </c>
      <c r="I166" s="13">
        <v>0</v>
      </c>
      <c r="J166" s="13">
        <v>0</v>
      </c>
      <c r="K166" s="13">
        <v>3500</v>
      </c>
      <c r="L166" s="13">
        <v>0</v>
      </c>
    </row>
    <row r="167" spans="1:12" ht="13" thickBot="1">
      <c r="A167" s="9" t="s">
        <v>350</v>
      </c>
      <c r="B167" s="9" t="s">
        <v>351</v>
      </c>
      <c r="C167" s="19"/>
      <c r="D167" s="19"/>
      <c r="E167" s="19"/>
      <c r="F167" s="20"/>
      <c r="G167" s="9" t="s">
        <v>352</v>
      </c>
      <c r="H167" s="10">
        <v>23329.26</v>
      </c>
      <c r="I167" s="10">
        <v>0</v>
      </c>
      <c r="J167" s="10">
        <v>23329.26</v>
      </c>
      <c r="K167" s="10">
        <v>23329.26</v>
      </c>
      <c r="L167" s="10">
        <v>0</v>
      </c>
    </row>
    <row r="168" spans="1:12" ht="13" thickBot="1">
      <c r="A168" s="17"/>
      <c r="B168" s="9" t="s">
        <v>355</v>
      </c>
      <c r="C168" s="19"/>
      <c r="D168" s="19"/>
      <c r="E168" s="19"/>
      <c r="F168" s="20"/>
      <c r="G168" s="9" t="s">
        <v>354</v>
      </c>
      <c r="H168" s="10">
        <v>4265.3599999999997</v>
      </c>
      <c r="I168" s="10">
        <v>0</v>
      </c>
      <c r="J168" s="10">
        <v>0</v>
      </c>
      <c r="K168" s="10">
        <v>4265.3599999999997</v>
      </c>
      <c r="L168" s="10">
        <v>0</v>
      </c>
    </row>
    <row r="169" spans="1:12" ht="13" thickBot="1">
      <c r="A169" s="18"/>
      <c r="B169" s="9" t="s">
        <v>358</v>
      </c>
      <c r="C169" s="19"/>
      <c r="D169" s="19"/>
      <c r="E169" s="19"/>
      <c r="F169" s="20"/>
      <c r="G169" s="9" t="s">
        <v>354</v>
      </c>
      <c r="H169" s="10">
        <v>10000</v>
      </c>
      <c r="I169" s="10">
        <v>0</v>
      </c>
      <c r="J169" s="10">
        <v>10000</v>
      </c>
      <c r="K169" s="10">
        <v>10000</v>
      </c>
      <c r="L169" s="10">
        <v>0</v>
      </c>
    </row>
    <row r="170" spans="1:12" ht="13" thickBot="1">
      <c r="A170" s="11" t="s">
        <v>786</v>
      </c>
      <c r="B170" s="21"/>
      <c r="C170" s="21"/>
      <c r="D170" s="21"/>
      <c r="E170" s="21"/>
      <c r="F170" s="22"/>
      <c r="G170" s="12"/>
      <c r="H170" s="13">
        <v>37594.620000000003</v>
      </c>
      <c r="I170" s="13">
        <v>0</v>
      </c>
      <c r="J170" s="13">
        <v>33329.26</v>
      </c>
      <c r="K170" s="13">
        <v>37594.620000000003</v>
      </c>
      <c r="L170" s="13">
        <v>0</v>
      </c>
    </row>
    <row r="171" spans="1:12" ht="13" thickBot="1">
      <c r="A171" s="9" t="s">
        <v>361</v>
      </c>
      <c r="B171" s="9" t="s">
        <v>501</v>
      </c>
      <c r="C171" s="19"/>
      <c r="D171" s="19"/>
      <c r="E171" s="19"/>
      <c r="F171" s="20"/>
      <c r="G171" s="9" t="s">
        <v>365</v>
      </c>
      <c r="H171" s="10">
        <v>16468</v>
      </c>
      <c r="I171" s="10">
        <v>0</v>
      </c>
      <c r="J171" s="10">
        <v>0</v>
      </c>
      <c r="K171" s="10">
        <v>16468</v>
      </c>
      <c r="L171" s="10">
        <v>0</v>
      </c>
    </row>
    <row r="172" spans="1:12" ht="13" thickBot="1">
      <c r="A172" s="17"/>
      <c r="B172" s="9" t="s">
        <v>787</v>
      </c>
      <c r="C172" s="19"/>
      <c r="D172" s="19"/>
      <c r="E172" s="19"/>
      <c r="F172" s="20"/>
      <c r="G172" s="9" t="s">
        <v>334</v>
      </c>
      <c r="H172" s="10">
        <v>3505.99</v>
      </c>
      <c r="I172" s="10">
        <v>0</v>
      </c>
      <c r="J172" s="10">
        <v>0</v>
      </c>
      <c r="K172" s="10">
        <v>3505.99</v>
      </c>
      <c r="L172" s="10">
        <v>0</v>
      </c>
    </row>
    <row r="173" spans="1:12" ht="13" thickBot="1">
      <c r="A173" s="17"/>
      <c r="B173" s="9" t="s">
        <v>363</v>
      </c>
      <c r="C173" s="19"/>
      <c r="D173" s="19"/>
      <c r="E173" s="19"/>
      <c r="F173" s="20"/>
      <c r="G173" s="9" t="s">
        <v>56</v>
      </c>
      <c r="H173" s="10">
        <v>2288</v>
      </c>
      <c r="I173" s="10">
        <v>0</v>
      </c>
      <c r="J173" s="10">
        <v>0</v>
      </c>
      <c r="K173" s="10">
        <v>2288</v>
      </c>
      <c r="L173" s="10">
        <v>0</v>
      </c>
    </row>
    <row r="174" spans="1:12" ht="13" thickBot="1">
      <c r="A174" s="17"/>
      <c r="B174" s="9" t="s">
        <v>364</v>
      </c>
      <c r="C174" s="19"/>
      <c r="D174" s="19"/>
      <c r="E174" s="19"/>
      <c r="F174" s="20"/>
      <c r="G174" s="9" t="s">
        <v>365</v>
      </c>
      <c r="H174" s="10">
        <v>14460</v>
      </c>
      <c r="I174" s="10">
        <v>0</v>
      </c>
      <c r="J174" s="10">
        <v>0</v>
      </c>
      <c r="K174" s="10">
        <v>14460</v>
      </c>
      <c r="L174" s="10">
        <v>0</v>
      </c>
    </row>
    <row r="175" spans="1:12" ht="13" thickBot="1">
      <c r="A175" s="17"/>
      <c r="B175" s="9" t="s">
        <v>368</v>
      </c>
      <c r="C175" s="19"/>
      <c r="D175" s="19"/>
      <c r="E175" s="19"/>
      <c r="F175" s="20"/>
      <c r="G175" s="9" t="s">
        <v>365</v>
      </c>
      <c r="H175" s="10">
        <v>33923.19</v>
      </c>
      <c r="I175" s="10">
        <v>0</v>
      </c>
      <c r="J175" s="10">
        <v>0</v>
      </c>
      <c r="K175" s="10">
        <v>33923.19</v>
      </c>
      <c r="L175" s="10">
        <v>0</v>
      </c>
    </row>
    <row r="176" spans="1:12" ht="13" thickBot="1">
      <c r="A176" s="17"/>
      <c r="B176" s="9" t="s">
        <v>370</v>
      </c>
      <c r="C176" s="19"/>
      <c r="D176" s="19"/>
      <c r="E176" s="19"/>
      <c r="F176" s="20"/>
      <c r="G176" s="9" t="s">
        <v>371</v>
      </c>
      <c r="H176" s="10">
        <v>2057.5500000000002</v>
      </c>
      <c r="I176" s="10">
        <v>0</v>
      </c>
      <c r="J176" s="10">
        <v>0</v>
      </c>
      <c r="K176" s="10">
        <v>0</v>
      </c>
      <c r="L176" s="10">
        <v>2057.5500000000002</v>
      </c>
    </row>
    <row r="177" spans="1:12" ht="13" thickBot="1">
      <c r="A177" s="17"/>
      <c r="B177" s="9" t="s">
        <v>372</v>
      </c>
      <c r="C177" s="19"/>
      <c r="D177" s="19"/>
      <c r="E177" s="19"/>
      <c r="F177" s="20"/>
      <c r="G177" s="9" t="s">
        <v>371</v>
      </c>
      <c r="H177" s="10">
        <v>51200</v>
      </c>
      <c r="I177" s="10">
        <v>0</v>
      </c>
      <c r="J177" s="10">
        <v>0</v>
      </c>
      <c r="K177" s="10">
        <v>51200</v>
      </c>
      <c r="L177" s="10">
        <v>0</v>
      </c>
    </row>
    <row r="178" spans="1:12" ht="13" thickBot="1">
      <c r="A178" s="17"/>
      <c r="B178" s="9" t="s">
        <v>375</v>
      </c>
      <c r="C178" s="19"/>
      <c r="D178" s="19"/>
      <c r="E178" s="19"/>
      <c r="F178" s="20"/>
      <c r="G178" s="9" t="s">
        <v>365</v>
      </c>
      <c r="H178" s="10">
        <v>48498.81</v>
      </c>
      <c r="I178" s="10">
        <v>0</v>
      </c>
      <c r="J178" s="10">
        <v>5170</v>
      </c>
      <c r="K178" s="10">
        <v>14070</v>
      </c>
      <c r="L178" s="10">
        <v>34428.81</v>
      </c>
    </row>
    <row r="179" spans="1:12" ht="13" thickBot="1">
      <c r="A179" s="18"/>
      <c r="B179" s="9" t="s">
        <v>379</v>
      </c>
      <c r="C179" s="19"/>
      <c r="D179" s="19"/>
      <c r="E179" s="19"/>
      <c r="F179" s="20"/>
      <c r="G179" s="9" t="s">
        <v>365</v>
      </c>
      <c r="H179" s="10">
        <v>5250</v>
      </c>
      <c r="I179" s="10">
        <v>0</v>
      </c>
      <c r="J179" s="10">
        <v>5250</v>
      </c>
      <c r="K179" s="10">
        <v>5250</v>
      </c>
      <c r="L179" s="10">
        <v>0</v>
      </c>
    </row>
    <row r="180" spans="1:12" ht="13" thickBot="1">
      <c r="A180" s="11" t="s">
        <v>788</v>
      </c>
      <c r="B180" s="21"/>
      <c r="C180" s="21"/>
      <c r="D180" s="21"/>
      <c r="E180" s="21"/>
      <c r="F180" s="22"/>
      <c r="G180" s="12"/>
      <c r="H180" s="13">
        <v>177651.54</v>
      </c>
      <c r="I180" s="13">
        <v>0</v>
      </c>
      <c r="J180" s="13">
        <v>10420</v>
      </c>
      <c r="K180" s="13">
        <v>141165.18</v>
      </c>
      <c r="L180" s="13">
        <v>36486.36</v>
      </c>
    </row>
    <row r="181" spans="1:12" ht="13" thickBot="1">
      <c r="A181" s="11" t="s">
        <v>789</v>
      </c>
      <c r="B181" s="21"/>
      <c r="C181" s="21"/>
      <c r="D181" s="21"/>
      <c r="E181" s="21"/>
      <c r="F181" s="22"/>
      <c r="G181" s="12"/>
      <c r="H181" s="13">
        <v>34718296.229999997</v>
      </c>
      <c r="I181" s="13">
        <v>1321201.06</v>
      </c>
      <c r="J181" s="13">
        <v>14008373.189999999</v>
      </c>
      <c r="K181" s="13">
        <v>33023218.690000001</v>
      </c>
      <c r="L181" s="13">
        <v>1695077.54</v>
      </c>
    </row>
    <row r="182" spans="1:12" ht="12.5">
      <c r="A182" s="5">
        <v>44680</v>
      </c>
      <c r="B182" s="14"/>
      <c r="C182" s="14"/>
      <c r="D182" s="14"/>
      <c r="E182" s="3" t="s">
        <v>790</v>
      </c>
      <c r="F182" s="14"/>
      <c r="G182" s="14"/>
      <c r="H182" s="14"/>
      <c r="I182" s="6">
        <v>0.41855323999999999</v>
      </c>
      <c r="J182" s="14"/>
      <c r="K182" s="14"/>
      <c r="L182" s="14"/>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L91"/>
  <sheetViews>
    <sheetView workbookViewId="0">
      <selection activeCell="L91" sqref="L91"/>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3079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3080</v>
      </c>
      <c r="B8" s="14"/>
      <c r="C8" s="14"/>
      <c r="D8" s="14"/>
      <c r="E8" s="14"/>
      <c r="F8" s="14"/>
      <c r="G8" s="14"/>
      <c r="H8" s="14"/>
      <c r="I8" s="14"/>
      <c r="J8" s="14"/>
      <c r="K8" s="14"/>
      <c r="L8" s="14"/>
    </row>
    <row r="9" spans="1:12" ht="13">
      <c r="A9" s="4" t="s">
        <v>3081</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37</v>
      </c>
      <c r="B11" s="9" t="s">
        <v>40</v>
      </c>
      <c r="C11" s="19"/>
      <c r="D11" s="19"/>
      <c r="E11" s="19"/>
      <c r="F11" s="20"/>
      <c r="G11" s="9" t="s">
        <v>39</v>
      </c>
      <c r="H11" s="10">
        <v>54627.53</v>
      </c>
      <c r="I11" s="10">
        <v>0</v>
      </c>
      <c r="J11" s="10">
        <v>0</v>
      </c>
      <c r="K11" s="10">
        <v>54627.53</v>
      </c>
      <c r="L11" s="10">
        <v>0</v>
      </c>
    </row>
    <row r="12" spans="1:12" ht="12.5">
      <c r="A12" s="17"/>
      <c r="B12" s="9" t="s">
        <v>765</v>
      </c>
      <c r="C12" s="19"/>
      <c r="D12" s="19"/>
      <c r="E12" s="19"/>
      <c r="F12" s="20"/>
      <c r="G12" s="9" t="s">
        <v>39</v>
      </c>
      <c r="H12" s="10">
        <v>95299</v>
      </c>
      <c r="I12" s="10">
        <v>0</v>
      </c>
      <c r="J12" s="10">
        <v>0</v>
      </c>
      <c r="K12" s="10">
        <v>95299</v>
      </c>
      <c r="L12" s="10">
        <v>0</v>
      </c>
    </row>
    <row r="13" spans="1:12" ht="12.5">
      <c r="A13" s="17"/>
      <c r="B13" s="9" t="s">
        <v>41</v>
      </c>
      <c r="C13" s="19"/>
      <c r="D13" s="19"/>
      <c r="E13" s="19"/>
      <c r="F13" s="20"/>
      <c r="G13" s="9" t="s">
        <v>39</v>
      </c>
      <c r="H13" s="10">
        <v>68938.45</v>
      </c>
      <c r="I13" s="10">
        <v>0</v>
      </c>
      <c r="J13" s="10">
        <v>0</v>
      </c>
      <c r="K13" s="10">
        <v>68938.45</v>
      </c>
      <c r="L13" s="10">
        <v>0</v>
      </c>
    </row>
    <row r="14" spans="1:12" ht="12.5">
      <c r="A14" s="17"/>
      <c r="B14" s="9" t="s">
        <v>42</v>
      </c>
      <c r="C14" s="19"/>
      <c r="D14" s="19"/>
      <c r="E14" s="19"/>
      <c r="F14" s="20"/>
      <c r="G14" s="9" t="s">
        <v>39</v>
      </c>
      <c r="H14" s="10">
        <v>10000</v>
      </c>
      <c r="I14" s="10">
        <v>0</v>
      </c>
      <c r="J14" s="10">
        <v>0</v>
      </c>
      <c r="K14" s="10">
        <v>10000</v>
      </c>
      <c r="L14" s="10">
        <v>0</v>
      </c>
    </row>
    <row r="15" spans="1:12" ht="12.5">
      <c r="A15" s="17"/>
      <c r="B15" s="9" t="s">
        <v>43</v>
      </c>
      <c r="C15" s="19"/>
      <c r="D15" s="19"/>
      <c r="E15" s="19"/>
      <c r="F15" s="20"/>
      <c r="G15" s="9" t="s">
        <v>39</v>
      </c>
      <c r="H15" s="10">
        <v>72797.41</v>
      </c>
      <c r="I15" s="10">
        <v>0</v>
      </c>
      <c r="J15" s="10">
        <v>0</v>
      </c>
      <c r="K15" s="10">
        <v>72797.41</v>
      </c>
      <c r="L15" s="10">
        <v>0</v>
      </c>
    </row>
    <row r="16" spans="1:12" ht="12.5">
      <c r="A16" s="17"/>
      <c r="B16" s="9" t="s">
        <v>44</v>
      </c>
      <c r="C16" s="19"/>
      <c r="D16" s="19"/>
      <c r="E16" s="19"/>
      <c r="F16" s="20"/>
      <c r="G16" s="9" t="s">
        <v>39</v>
      </c>
      <c r="H16" s="10">
        <v>25000</v>
      </c>
      <c r="I16" s="10">
        <v>3897.11</v>
      </c>
      <c r="J16" s="10">
        <v>23982.7</v>
      </c>
      <c r="K16" s="10">
        <v>23982.7</v>
      </c>
      <c r="L16" s="10">
        <v>1017.3</v>
      </c>
    </row>
    <row r="17" spans="1:12" ht="12.5">
      <c r="A17" s="18"/>
      <c r="B17" s="9" t="s">
        <v>45</v>
      </c>
      <c r="C17" s="19"/>
      <c r="D17" s="19"/>
      <c r="E17" s="19"/>
      <c r="F17" s="20"/>
      <c r="G17" s="9" t="s">
        <v>39</v>
      </c>
      <c r="H17" s="10">
        <v>77778.75</v>
      </c>
      <c r="I17" s="10">
        <v>0</v>
      </c>
      <c r="J17" s="10">
        <v>74177.33</v>
      </c>
      <c r="K17" s="10">
        <v>74177.33</v>
      </c>
      <c r="L17" s="10">
        <v>3601.42</v>
      </c>
    </row>
    <row r="18" spans="1:12" ht="12.5">
      <c r="A18" s="11" t="s">
        <v>3082</v>
      </c>
      <c r="B18" s="21"/>
      <c r="C18" s="21"/>
      <c r="D18" s="21"/>
      <c r="E18" s="21"/>
      <c r="F18" s="22"/>
      <c r="G18" s="12"/>
      <c r="H18" s="13">
        <v>404441.14</v>
      </c>
      <c r="I18" s="13">
        <v>3897.11</v>
      </c>
      <c r="J18" s="13">
        <v>98160.03</v>
      </c>
      <c r="K18" s="13">
        <v>399822.42</v>
      </c>
      <c r="L18" s="13">
        <v>4618.72</v>
      </c>
    </row>
    <row r="19" spans="1:12" ht="12.5">
      <c r="A19" s="9" t="s">
        <v>47</v>
      </c>
      <c r="B19" s="9" t="s">
        <v>48</v>
      </c>
      <c r="C19" s="19"/>
      <c r="D19" s="19"/>
      <c r="E19" s="19"/>
      <c r="F19" s="20"/>
      <c r="G19" s="9" t="s">
        <v>49</v>
      </c>
      <c r="H19" s="10">
        <v>18117.150000000001</v>
      </c>
      <c r="I19" s="10">
        <v>0</v>
      </c>
      <c r="J19" s="10">
        <v>3048.14</v>
      </c>
      <c r="K19" s="10">
        <v>3048.14</v>
      </c>
      <c r="L19" s="10">
        <v>15069.01</v>
      </c>
    </row>
    <row r="20" spans="1:12" ht="12.5">
      <c r="A20" s="11" t="s">
        <v>3083</v>
      </c>
      <c r="B20" s="21"/>
      <c r="C20" s="21"/>
      <c r="D20" s="21"/>
      <c r="E20" s="21"/>
      <c r="F20" s="22"/>
      <c r="G20" s="12"/>
      <c r="H20" s="13">
        <v>18117.150000000001</v>
      </c>
      <c r="I20" s="13">
        <v>0</v>
      </c>
      <c r="J20" s="13">
        <v>3048.14</v>
      </c>
      <c r="K20" s="13">
        <v>3048.14</v>
      </c>
      <c r="L20" s="13">
        <v>15069.01</v>
      </c>
    </row>
    <row r="21" spans="1:12" ht="12.5">
      <c r="A21" s="9" t="s">
        <v>80</v>
      </c>
      <c r="B21" s="9" t="s">
        <v>84</v>
      </c>
      <c r="C21" s="19"/>
      <c r="D21" s="19"/>
      <c r="E21" s="19"/>
      <c r="F21" s="20"/>
      <c r="G21" s="9" t="s">
        <v>82</v>
      </c>
      <c r="H21" s="10">
        <v>1880.32</v>
      </c>
      <c r="I21" s="10">
        <v>0</v>
      </c>
      <c r="J21" s="10">
        <v>0</v>
      </c>
      <c r="K21" s="10">
        <v>1880.32</v>
      </c>
      <c r="L21" s="10">
        <v>0</v>
      </c>
    </row>
    <row r="22" spans="1:12" ht="12.5">
      <c r="A22" s="18"/>
      <c r="B22" s="9" t="s">
        <v>87</v>
      </c>
      <c r="C22" s="19"/>
      <c r="D22" s="19"/>
      <c r="E22" s="19"/>
      <c r="F22" s="20"/>
      <c r="G22" s="9" t="s">
        <v>82</v>
      </c>
      <c r="H22" s="10">
        <v>2499.9699999999998</v>
      </c>
      <c r="I22" s="10">
        <v>0</v>
      </c>
      <c r="J22" s="10">
        <v>0</v>
      </c>
      <c r="K22" s="10">
        <v>0</v>
      </c>
      <c r="L22" s="10">
        <v>2499.9699999999998</v>
      </c>
    </row>
    <row r="23" spans="1:12" ht="12.5">
      <c r="A23" s="11" t="s">
        <v>3084</v>
      </c>
      <c r="B23" s="21"/>
      <c r="C23" s="21"/>
      <c r="D23" s="21"/>
      <c r="E23" s="21"/>
      <c r="F23" s="22"/>
      <c r="G23" s="12"/>
      <c r="H23" s="13">
        <v>4380.29</v>
      </c>
      <c r="I23" s="13">
        <v>0</v>
      </c>
      <c r="J23" s="13">
        <v>0</v>
      </c>
      <c r="K23" s="13">
        <v>1880.32</v>
      </c>
      <c r="L23" s="13">
        <v>2499.9699999999998</v>
      </c>
    </row>
    <row r="24" spans="1:12" ht="12.5">
      <c r="A24" s="9" t="s">
        <v>97</v>
      </c>
      <c r="B24" s="9" t="s">
        <v>98</v>
      </c>
      <c r="C24" s="19"/>
      <c r="D24" s="19"/>
      <c r="E24" s="19"/>
      <c r="F24" s="20"/>
      <c r="G24" s="9" t="s">
        <v>99</v>
      </c>
      <c r="H24" s="10">
        <v>36847.11</v>
      </c>
      <c r="I24" s="10">
        <v>0</v>
      </c>
      <c r="J24" s="10">
        <v>0</v>
      </c>
      <c r="K24" s="10">
        <v>36847.11</v>
      </c>
      <c r="L24" s="10">
        <v>0</v>
      </c>
    </row>
    <row r="25" spans="1:12" ht="12.5">
      <c r="A25" s="18"/>
      <c r="B25" s="9" t="s">
        <v>100</v>
      </c>
      <c r="C25" s="19"/>
      <c r="D25" s="19"/>
      <c r="E25" s="19"/>
      <c r="F25" s="20"/>
      <c r="G25" s="9" t="s">
        <v>101</v>
      </c>
      <c r="H25" s="10">
        <v>25818.23</v>
      </c>
      <c r="I25" s="10">
        <v>4634.41</v>
      </c>
      <c r="J25" s="10">
        <v>15402.72</v>
      </c>
      <c r="K25" s="10">
        <v>15402.72</v>
      </c>
      <c r="L25" s="10">
        <v>10415.51</v>
      </c>
    </row>
    <row r="26" spans="1:12" ht="12.5">
      <c r="A26" s="11" t="s">
        <v>3085</v>
      </c>
      <c r="B26" s="21"/>
      <c r="C26" s="21"/>
      <c r="D26" s="21"/>
      <c r="E26" s="21"/>
      <c r="F26" s="22"/>
      <c r="G26" s="12"/>
      <c r="H26" s="13">
        <v>62665.34</v>
      </c>
      <c r="I26" s="13">
        <v>4634.41</v>
      </c>
      <c r="J26" s="13">
        <v>15402.72</v>
      </c>
      <c r="K26" s="13">
        <v>52249.83</v>
      </c>
      <c r="L26" s="13">
        <v>10415.51</v>
      </c>
    </row>
    <row r="27" spans="1:12" ht="12.5">
      <c r="A27" s="9" t="s">
        <v>103</v>
      </c>
      <c r="B27" s="9" t="s">
        <v>106</v>
      </c>
      <c r="C27" s="19"/>
      <c r="D27" s="19"/>
      <c r="E27" s="19"/>
      <c r="F27" s="20"/>
      <c r="G27" s="9" t="s">
        <v>105</v>
      </c>
      <c r="H27" s="10">
        <v>21194.31</v>
      </c>
      <c r="I27" s="10">
        <v>0</v>
      </c>
      <c r="J27" s="10">
        <v>0</v>
      </c>
      <c r="K27" s="10">
        <v>21194.31</v>
      </c>
      <c r="L27" s="10">
        <v>0</v>
      </c>
    </row>
    <row r="28" spans="1:12" ht="12.5">
      <c r="A28" s="18"/>
      <c r="B28" s="9" t="s">
        <v>614</v>
      </c>
      <c r="C28" s="19"/>
      <c r="D28" s="19"/>
      <c r="E28" s="19"/>
      <c r="F28" s="20"/>
      <c r="G28" s="9" t="s">
        <v>108</v>
      </c>
      <c r="H28" s="10">
        <v>84777.24</v>
      </c>
      <c r="I28" s="10">
        <v>2268.35</v>
      </c>
      <c r="J28" s="10">
        <v>57990.720000000001</v>
      </c>
      <c r="K28" s="10">
        <v>68054.89</v>
      </c>
      <c r="L28" s="10">
        <v>16722.349999999999</v>
      </c>
    </row>
    <row r="29" spans="1:12" ht="12.5">
      <c r="A29" s="11" t="s">
        <v>3086</v>
      </c>
      <c r="B29" s="21"/>
      <c r="C29" s="21"/>
      <c r="D29" s="21"/>
      <c r="E29" s="21"/>
      <c r="F29" s="22"/>
      <c r="G29" s="12"/>
      <c r="H29" s="13">
        <v>105971.55</v>
      </c>
      <c r="I29" s="13">
        <v>2268.35</v>
      </c>
      <c r="J29" s="13">
        <v>57990.720000000001</v>
      </c>
      <c r="K29" s="13">
        <v>89249.2</v>
      </c>
      <c r="L29" s="13">
        <v>16722.349999999999</v>
      </c>
    </row>
    <row r="30" spans="1:12" ht="12.5">
      <c r="A30" s="9" t="s">
        <v>144</v>
      </c>
      <c r="B30" s="9" t="s">
        <v>147</v>
      </c>
      <c r="C30" s="19"/>
      <c r="D30" s="19"/>
      <c r="E30" s="19"/>
      <c r="F30" s="20"/>
      <c r="G30" s="9" t="s">
        <v>146</v>
      </c>
      <c r="H30" s="10">
        <v>6764.18</v>
      </c>
      <c r="I30" s="10">
        <v>0</v>
      </c>
      <c r="J30" s="10">
        <v>0</v>
      </c>
      <c r="K30" s="10">
        <v>6764.18</v>
      </c>
      <c r="L30" s="10">
        <v>0</v>
      </c>
    </row>
    <row r="31" spans="1:12" ht="12.5">
      <c r="A31" s="18"/>
      <c r="B31" s="9" t="s">
        <v>148</v>
      </c>
      <c r="C31" s="19"/>
      <c r="D31" s="19"/>
      <c r="E31" s="19"/>
      <c r="F31" s="20"/>
      <c r="G31" s="9" t="s">
        <v>146</v>
      </c>
      <c r="H31" s="10">
        <v>16359.32</v>
      </c>
      <c r="I31" s="10">
        <v>0</v>
      </c>
      <c r="J31" s="10">
        <v>0</v>
      </c>
      <c r="K31" s="10">
        <v>16359.32</v>
      </c>
      <c r="L31" s="10">
        <v>0</v>
      </c>
    </row>
    <row r="32" spans="1:12" ht="12.5">
      <c r="A32" s="11" t="s">
        <v>3087</v>
      </c>
      <c r="B32" s="21"/>
      <c r="C32" s="21"/>
      <c r="D32" s="21"/>
      <c r="E32" s="21"/>
      <c r="F32" s="22"/>
      <c r="G32" s="12"/>
      <c r="H32" s="13">
        <v>23123.5</v>
      </c>
      <c r="I32" s="13">
        <v>0</v>
      </c>
      <c r="J32" s="13">
        <v>0</v>
      </c>
      <c r="K32" s="13">
        <v>23123.5</v>
      </c>
      <c r="L32" s="13">
        <v>0</v>
      </c>
    </row>
    <row r="33" spans="1:12" ht="12.5">
      <c r="A33" s="9" t="s">
        <v>2136</v>
      </c>
      <c r="B33" s="9" t="s">
        <v>2137</v>
      </c>
      <c r="C33" s="19"/>
      <c r="D33" s="19"/>
      <c r="E33" s="19"/>
      <c r="F33" s="20"/>
      <c r="G33" s="9" t="s">
        <v>2138</v>
      </c>
      <c r="H33" s="10">
        <v>7156</v>
      </c>
      <c r="I33" s="10">
        <v>0</v>
      </c>
      <c r="J33" s="10">
        <v>0</v>
      </c>
      <c r="K33" s="10">
        <v>7156</v>
      </c>
      <c r="L33" s="10">
        <v>0</v>
      </c>
    </row>
    <row r="34" spans="1:12" ht="12.5">
      <c r="A34" s="11" t="s">
        <v>3088</v>
      </c>
      <c r="B34" s="21"/>
      <c r="C34" s="21"/>
      <c r="D34" s="21"/>
      <c r="E34" s="21"/>
      <c r="F34" s="22"/>
      <c r="G34" s="12"/>
      <c r="H34" s="13">
        <v>7156</v>
      </c>
      <c r="I34" s="13">
        <v>0</v>
      </c>
      <c r="J34" s="13">
        <v>0</v>
      </c>
      <c r="K34" s="13">
        <v>7156</v>
      </c>
      <c r="L34" s="13">
        <v>0</v>
      </c>
    </row>
    <row r="35" spans="1:12" ht="12.5">
      <c r="A35" s="9" t="s">
        <v>187</v>
      </c>
      <c r="B35" s="9" t="s">
        <v>188</v>
      </c>
      <c r="C35" s="19"/>
      <c r="D35" s="19"/>
      <c r="E35" s="19"/>
      <c r="F35" s="20"/>
      <c r="G35" s="9" t="s">
        <v>189</v>
      </c>
      <c r="H35" s="10">
        <v>186683.32</v>
      </c>
      <c r="I35" s="10">
        <v>0</v>
      </c>
      <c r="J35" s="10">
        <v>0</v>
      </c>
      <c r="K35" s="10">
        <v>186683.32</v>
      </c>
      <c r="L35" s="10">
        <v>0</v>
      </c>
    </row>
    <row r="36" spans="1:12" ht="12.5">
      <c r="A36" s="17"/>
      <c r="B36" s="9" t="s">
        <v>190</v>
      </c>
      <c r="C36" s="19"/>
      <c r="D36" s="19"/>
      <c r="E36" s="19"/>
      <c r="F36" s="20"/>
      <c r="G36" s="9" t="s">
        <v>191</v>
      </c>
      <c r="H36" s="10">
        <v>1509572.12</v>
      </c>
      <c r="I36" s="10">
        <v>0</v>
      </c>
      <c r="J36" s="10">
        <v>0</v>
      </c>
      <c r="K36" s="10">
        <v>1509572.12</v>
      </c>
      <c r="L36" s="10">
        <v>0</v>
      </c>
    </row>
    <row r="37" spans="1:12" ht="12.5">
      <c r="A37" s="17"/>
      <c r="B37" s="9" t="s">
        <v>193</v>
      </c>
      <c r="C37" s="19"/>
      <c r="D37" s="19"/>
      <c r="E37" s="19"/>
      <c r="F37" s="20"/>
      <c r="G37" s="9" t="s">
        <v>194</v>
      </c>
      <c r="H37" s="10">
        <v>71834.720000000001</v>
      </c>
      <c r="I37" s="10">
        <v>0</v>
      </c>
      <c r="J37" s="10">
        <v>0</v>
      </c>
      <c r="K37" s="10">
        <v>71834.720000000001</v>
      </c>
      <c r="L37" s="10">
        <v>0</v>
      </c>
    </row>
    <row r="38" spans="1:12" ht="12.5">
      <c r="A38" s="17"/>
      <c r="B38" s="9" t="s">
        <v>195</v>
      </c>
      <c r="C38" s="19"/>
      <c r="D38" s="19"/>
      <c r="E38" s="19"/>
      <c r="F38" s="20"/>
      <c r="G38" s="9" t="s">
        <v>196</v>
      </c>
      <c r="H38" s="10">
        <v>220211.31</v>
      </c>
      <c r="I38" s="10">
        <v>0</v>
      </c>
      <c r="J38" s="10">
        <v>0</v>
      </c>
      <c r="K38" s="10">
        <v>220211.31</v>
      </c>
      <c r="L38" s="10">
        <v>0</v>
      </c>
    </row>
    <row r="39" spans="1:12" ht="12.5">
      <c r="A39" s="17"/>
      <c r="B39" s="9" t="s">
        <v>199</v>
      </c>
      <c r="C39" s="19"/>
      <c r="D39" s="19"/>
      <c r="E39" s="19"/>
      <c r="F39" s="20"/>
      <c r="G39" s="9" t="s">
        <v>200</v>
      </c>
      <c r="H39" s="10">
        <v>10788</v>
      </c>
      <c r="I39" s="10">
        <v>0</v>
      </c>
      <c r="J39" s="10">
        <v>0</v>
      </c>
      <c r="K39" s="10">
        <v>10788</v>
      </c>
      <c r="L39" s="10">
        <v>0</v>
      </c>
    </row>
    <row r="40" spans="1:12" ht="12.5">
      <c r="A40" s="17"/>
      <c r="B40" s="9" t="s">
        <v>201</v>
      </c>
      <c r="C40" s="19"/>
      <c r="D40" s="19"/>
      <c r="E40" s="19"/>
      <c r="F40" s="20"/>
      <c r="G40" s="9" t="s">
        <v>202</v>
      </c>
      <c r="H40" s="10">
        <v>3315.29</v>
      </c>
      <c r="I40" s="10">
        <v>0</v>
      </c>
      <c r="J40" s="10">
        <v>0</v>
      </c>
      <c r="K40" s="10">
        <v>3315.29</v>
      </c>
      <c r="L40" s="10">
        <v>0</v>
      </c>
    </row>
    <row r="41" spans="1:12" ht="12.5">
      <c r="A41" s="17"/>
      <c r="B41" s="9" t="s">
        <v>211</v>
      </c>
      <c r="C41" s="19"/>
      <c r="D41" s="19"/>
      <c r="E41" s="19"/>
      <c r="F41" s="20"/>
      <c r="G41" s="9" t="s">
        <v>212</v>
      </c>
      <c r="H41" s="10">
        <v>4555</v>
      </c>
      <c r="I41" s="10">
        <v>0</v>
      </c>
      <c r="J41" s="10">
        <v>0</v>
      </c>
      <c r="K41" s="10">
        <v>4555</v>
      </c>
      <c r="L41" s="10">
        <v>0</v>
      </c>
    </row>
    <row r="42" spans="1:12" ht="12.5">
      <c r="A42" s="17"/>
      <c r="B42" s="9" t="s">
        <v>216</v>
      </c>
      <c r="C42" s="19"/>
      <c r="D42" s="19"/>
      <c r="E42" s="19"/>
      <c r="F42" s="20"/>
      <c r="G42" s="9" t="s">
        <v>217</v>
      </c>
      <c r="H42" s="10">
        <v>180475.32</v>
      </c>
      <c r="I42" s="10">
        <v>0</v>
      </c>
      <c r="J42" s="10">
        <v>0</v>
      </c>
      <c r="K42" s="10">
        <v>180475.32</v>
      </c>
      <c r="L42" s="10">
        <v>0</v>
      </c>
    </row>
    <row r="43" spans="1:12" ht="12.5">
      <c r="A43" s="17"/>
      <c r="B43" s="9" t="s">
        <v>218</v>
      </c>
      <c r="C43" s="19"/>
      <c r="D43" s="19"/>
      <c r="E43" s="19"/>
      <c r="F43" s="20"/>
      <c r="G43" s="9" t="s">
        <v>219</v>
      </c>
      <c r="H43" s="10">
        <v>5478.08</v>
      </c>
      <c r="I43" s="10">
        <v>0</v>
      </c>
      <c r="J43" s="10">
        <v>0</v>
      </c>
      <c r="K43" s="10">
        <v>5478.08</v>
      </c>
      <c r="L43" s="10">
        <v>0</v>
      </c>
    </row>
    <row r="44" spans="1:12" ht="12.5">
      <c r="A44" s="17"/>
      <c r="B44" s="9" t="s">
        <v>220</v>
      </c>
      <c r="C44" s="19"/>
      <c r="D44" s="19"/>
      <c r="E44" s="19"/>
      <c r="F44" s="20"/>
      <c r="G44" s="9" t="s">
        <v>221</v>
      </c>
      <c r="H44" s="10">
        <v>1770</v>
      </c>
      <c r="I44" s="10">
        <v>0</v>
      </c>
      <c r="J44" s="10">
        <v>0</v>
      </c>
      <c r="K44" s="10">
        <v>1770</v>
      </c>
      <c r="L44" s="10">
        <v>0</v>
      </c>
    </row>
    <row r="45" spans="1:12" ht="12.5">
      <c r="A45" s="17"/>
      <c r="B45" s="9" t="s">
        <v>222</v>
      </c>
      <c r="C45" s="19"/>
      <c r="D45" s="19"/>
      <c r="E45" s="19"/>
      <c r="F45" s="20"/>
      <c r="G45" s="9" t="s">
        <v>189</v>
      </c>
      <c r="H45" s="10">
        <v>186706.6</v>
      </c>
      <c r="I45" s="10">
        <v>12717.89</v>
      </c>
      <c r="J45" s="10">
        <v>161270.81</v>
      </c>
      <c r="K45" s="10">
        <v>161270.81</v>
      </c>
      <c r="L45" s="10">
        <v>25435.79</v>
      </c>
    </row>
    <row r="46" spans="1:12" ht="12.5">
      <c r="A46" s="17"/>
      <c r="B46" s="9" t="s">
        <v>223</v>
      </c>
      <c r="C46" s="19"/>
      <c r="D46" s="19"/>
      <c r="E46" s="19"/>
      <c r="F46" s="20"/>
      <c r="G46" s="9" t="s">
        <v>191</v>
      </c>
      <c r="H46" s="10">
        <v>1603933.71</v>
      </c>
      <c r="I46" s="10">
        <v>133661.14000000001</v>
      </c>
      <c r="J46" s="10">
        <v>1336611.42</v>
      </c>
      <c r="K46" s="10">
        <v>1336611.42</v>
      </c>
      <c r="L46" s="10">
        <v>267322.28999999998</v>
      </c>
    </row>
    <row r="47" spans="1:12" ht="12.5">
      <c r="A47" s="17"/>
      <c r="B47" s="9" t="s">
        <v>225</v>
      </c>
      <c r="C47" s="19"/>
      <c r="D47" s="19"/>
      <c r="E47" s="19"/>
      <c r="F47" s="20"/>
      <c r="G47" s="9" t="s">
        <v>194</v>
      </c>
      <c r="H47" s="10">
        <v>75831.83</v>
      </c>
      <c r="I47" s="10">
        <v>6319.32</v>
      </c>
      <c r="J47" s="10">
        <v>63193.2</v>
      </c>
      <c r="K47" s="10">
        <v>63193.2</v>
      </c>
      <c r="L47" s="10">
        <v>12638.63</v>
      </c>
    </row>
    <row r="48" spans="1:12" ht="12.5">
      <c r="A48" s="17"/>
      <c r="B48" s="9" t="s">
        <v>226</v>
      </c>
      <c r="C48" s="19"/>
      <c r="D48" s="19"/>
      <c r="E48" s="19"/>
      <c r="F48" s="20"/>
      <c r="G48" s="9" t="s">
        <v>196</v>
      </c>
      <c r="H48" s="10">
        <v>244561.48</v>
      </c>
      <c r="I48" s="10">
        <v>20380.12</v>
      </c>
      <c r="J48" s="10">
        <v>203801.23</v>
      </c>
      <c r="K48" s="10">
        <v>203801.23</v>
      </c>
      <c r="L48" s="10">
        <v>40760.25</v>
      </c>
    </row>
    <row r="49" spans="1:12" ht="12.5">
      <c r="A49" s="17"/>
      <c r="B49" s="9" t="s">
        <v>228</v>
      </c>
      <c r="C49" s="19"/>
      <c r="D49" s="19"/>
      <c r="E49" s="19"/>
      <c r="F49" s="20"/>
      <c r="G49" s="9" t="s">
        <v>200</v>
      </c>
      <c r="H49" s="10">
        <v>18389.009999999998</v>
      </c>
      <c r="I49" s="10">
        <v>1532.41</v>
      </c>
      <c r="J49" s="10">
        <v>15324.18</v>
      </c>
      <c r="K49" s="10">
        <v>15324.18</v>
      </c>
      <c r="L49" s="10">
        <v>3064.83</v>
      </c>
    </row>
    <row r="50" spans="1:12" ht="12.5">
      <c r="A50" s="17"/>
      <c r="B50" s="9" t="s">
        <v>229</v>
      </c>
      <c r="C50" s="19"/>
      <c r="D50" s="19"/>
      <c r="E50" s="19"/>
      <c r="F50" s="20"/>
      <c r="G50" s="9" t="s">
        <v>202</v>
      </c>
      <c r="H50" s="10">
        <v>3509.87</v>
      </c>
      <c r="I50" s="10">
        <v>292.49</v>
      </c>
      <c r="J50" s="10">
        <v>2924.9</v>
      </c>
      <c r="K50" s="10">
        <v>2924.9</v>
      </c>
      <c r="L50" s="10">
        <v>584.97</v>
      </c>
    </row>
    <row r="51" spans="1:12" ht="12.5">
      <c r="A51" s="17"/>
      <c r="B51" s="9" t="s">
        <v>234</v>
      </c>
      <c r="C51" s="19"/>
      <c r="D51" s="19"/>
      <c r="E51" s="19"/>
      <c r="F51" s="20"/>
      <c r="G51" s="9" t="s">
        <v>212</v>
      </c>
      <c r="H51" s="10">
        <v>4661</v>
      </c>
      <c r="I51" s="10">
        <v>5.67</v>
      </c>
      <c r="J51" s="10">
        <v>4698.67</v>
      </c>
      <c r="K51" s="10">
        <v>4698.67</v>
      </c>
      <c r="L51" s="10">
        <v>-37.67</v>
      </c>
    </row>
    <row r="52" spans="1:12" ht="12.5">
      <c r="A52" s="17"/>
      <c r="B52" s="9" t="s">
        <v>237</v>
      </c>
      <c r="C52" s="19"/>
      <c r="D52" s="19"/>
      <c r="E52" s="19"/>
      <c r="F52" s="20"/>
      <c r="G52" s="9" t="s">
        <v>217</v>
      </c>
      <c r="H52" s="10">
        <v>193396.47</v>
      </c>
      <c r="I52" s="10">
        <v>15971.12</v>
      </c>
      <c r="J52" s="10">
        <v>161454.23000000001</v>
      </c>
      <c r="K52" s="10">
        <v>161454.23000000001</v>
      </c>
      <c r="L52" s="10">
        <v>31942.240000000002</v>
      </c>
    </row>
    <row r="53" spans="1:12" ht="12.5">
      <c r="A53" s="17"/>
      <c r="B53" s="9" t="s">
        <v>240</v>
      </c>
      <c r="C53" s="19"/>
      <c r="D53" s="19"/>
      <c r="E53" s="19"/>
      <c r="F53" s="20"/>
      <c r="G53" s="9" t="s">
        <v>219</v>
      </c>
      <c r="H53" s="10">
        <v>6344.37</v>
      </c>
      <c r="I53" s="10">
        <v>528.69000000000005</v>
      </c>
      <c r="J53" s="10">
        <v>5286.98</v>
      </c>
      <c r="K53" s="10">
        <v>5286.98</v>
      </c>
      <c r="L53" s="10">
        <v>1057.3900000000001</v>
      </c>
    </row>
    <row r="54" spans="1:12" ht="12.5">
      <c r="A54" s="17"/>
      <c r="B54" s="9" t="s">
        <v>241</v>
      </c>
      <c r="C54" s="19"/>
      <c r="D54" s="19"/>
      <c r="E54" s="19"/>
      <c r="F54" s="20"/>
      <c r="G54" s="9" t="s">
        <v>221</v>
      </c>
      <c r="H54" s="10">
        <v>944</v>
      </c>
      <c r="I54" s="10">
        <v>944</v>
      </c>
      <c r="J54" s="10">
        <v>944</v>
      </c>
      <c r="K54" s="10">
        <v>944</v>
      </c>
      <c r="L54" s="10">
        <v>0</v>
      </c>
    </row>
    <row r="55" spans="1:12" ht="12.5">
      <c r="A55" s="18"/>
      <c r="B55" s="9" t="s">
        <v>242</v>
      </c>
      <c r="C55" s="19"/>
      <c r="D55" s="19"/>
      <c r="E55" s="19"/>
      <c r="F55" s="20"/>
      <c r="G55" s="9" t="s">
        <v>243</v>
      </c>
      <c r="H55" s="10">
        <v>34078.879999999997</v>
      </c>
      <c r="I55" s="10">
        <v>2839.91</v>
      </c>
      <c r="J55" s="10">
        <v>28399.07</v>
      </c>
      <c r="K55" s="10">
        <v>28399.07</v>
      </c>
      <c r="L55" s="10">
        <v>5679.81</v>
      </c>
    </row>
    <row r="56" spans="1:12" ht="13" thickBot="1">
      <c r="A56" s="11" t="s">
        <v>3089</v>
      </c>
      <c r="B56" s="21"/>
      <c r="C56" s="21"/>
      <c r="D56" s="21"/>
      <c r="E56" s="21"/>
      <c r="F56" s="22"/>
      <c r="G56" s="12"/>
      <c r="H56" s="13">
        <v>4567040.38</v>
      </c>
      <c r="I56" s="13">
        <v>195192.76</v>
      </c>
      <c r="J56" s="13">
        <v>1983908.69</v>
      </c>
      <c r="K56" s="13">
        <v>4178591.85</v>
      </c>
      <c r="L56" s="13">
        <v>388448.53</v>
      </c>
    </row>
    <row r="57" spans="1:12" ht="13" thickBot="1">
      <c r="A57" s="9" t="s">
        <v>245</v>
      </c>
      <c r="B57" s="9" t="s">
        <v>246</v>
      </c>
      <c r="C57" s="19"/>
      <c r="D57" s="19"/>
      <c r="E57" s="19"/>
      <c r="F57" s="20"/>
      <c r="G57" s="9" t="s">
        <v>247</v>
      </c>
      <c r="H57" s="10">
        <v>239.83</v>
      </c>
      <c r="I57" s="10">
        <v>0</v>
      </c>
      <c r="J57" s="10">
        <v>0</v>
      </c>
      <c r="K57" s="10">
        <v>239.83</v>
      </c>
      <c r="L57" s="10">
        <v>0</v>
      </c>
    </row>
    <row r="58" spans="1:12" ht="13" thickBot="1">
      <c r="A58" s="17"/>
      <c r="B58" s="9" t="s">
        <v>263</v>
      </c>
      <c r="C58" s="19"/>
      <c r="D58" s="19"/>
      <c r="E58" s="19"/>
      <c r="F58" s="20"/>
      <c r="G58" s="9" t="s">
        <v>264</v>
      </c>
      <c r="H58" s="10">
        <v>75860.97</v>
      </c>
      <c r="I58" s="10">
        <v>0</v>
      </c>
      <c r="J58" s="10">
        <v>0</v>
      </c>
      <c r="K58" s="10">
        <v>62705.08</v>
      </c>
      <c r="L58" s="10">
        <v>13155.89</v>
      </c>
    </row>
    <row r="59" spans="1:12" ht="13" thickBot="1">
      <c r="A59" s="17"/>
      <c r="B59" s="9" t="s">
        <v>265</v>
      </c>
      <c r="C59" s="19"/>
      <c r="D59" s="19"/>
      <c r="E59" s="19"/>
      <c r="F59" s="20"/>
      <c r="G59" s="9" t="s">
        <v>266</v>
      </c>
      <c r="H59" s="10">
        <v>68878</v>
      </c>
      <c r="I59" s="10">
        <v>0</v>
      </c>
      <c r="J59" s="10">
        <v>0</v>
      </c>
      <c r="K59" s="10">
        <v>68878</v>
      </c>
      <c r="L59" s="10">
        <v>0</v>
      </c>
    </row>
    <row r="60" spans="1:12" ht="13" thickBot="1">
      <c r="A60" s="17"/>
      <c r="B60" s="9" t="s">
        <v>1940</v>
      </c>
      <c r="C60" s="19"/>
      <c r="D60" s="19"/>
      <c r="E60" s="19"/>
      <c r="F60" s="20"/>
      <c r="G60" s="9" t="s">
        <v>1941</v>
      </c>
      <c r="H60" s="10">
        <v>1455216</v>
      </c>
      <c r="I60" s="10">
        <v>0</v>
      </c>
      <c r="J60" s="10">
        <v>0</v>
      </c>
      <c r="K60" s="10">
        <v>1455216</v>
      </c>
      <c r="L60" s="10">
        <v>0</v>
      </c>
    </row>
    <row r="61" spans="1:12" ht="13" thickBot="1">
      <c r="A61" s="17"/>
      <c r="B61" s="9" t="s">
        <v>267</v>
      </c>
      <c r="C61" s="19"/>
      <c r="D61" s="19"/>
      <c r="E61" s="19"/>
      <c r="F61" s="20"/>
      <c r="G61" s="9" t="s">
        <v>268</v>
      </c>
      <c r="H61" s="10">
        <v>14971.59</v>
      </c>
      <c r="I61" s="10">
        <v>0</v>
      </c>
      <c r="J61" s="10">
        <v>0</v>
      </c>
      <c r="K61" s="10">
        <v>14971.59</v>
      </c>
      <c r="L61" s="10">
        <v>0</v>
      </c>
    </row>
    <row r="62" spans="1:12" ht="13" thickBot="1">
      <c r="A62" s="17"/>
      <c r="B62" s="9" t="s">
        <v>269</v>
      </c>
      <c r="C62" s="19"/>
      <c r="D62" s="19"/>
      <c r="E62" s="19"/>
      <c r="F62" s="20"/>
      <c r="G62" s="9" t="s">
        <v>270</v>
      </c>
      <c r="H62" s="10">
        <v>111988.6</v>
      </c>
      <c r="I62" s="10">
        <v>0</v>
      </c>
      <c r="J62" s="10">
        <v>0</v>
      </c>
      <c r="K62" s="10">
        <v>111988.6</v>
      </c>
      <c r="L62" s="10">
        <v>0</v>
      </c>
    </row>
    <row r="63" spans="1:12" ht="13" thickBot="1">
      <c r="A63" s="17"/>
      <c r="B63" s="9" t="s">
        <v>272</v>
      </c>
      <c r="C63" s="19"/>
      <c r="D63" s="19"/>
      <c r="E63" s="19"/>
      <c r="F63" s="20"/>
      <c r="G63" s="9" t="s">
        <v>273</v>
      </c>
      <c r="H63" s="10">
        <v>657.14</v>
      </c>
      <c r="I63" s="10">
        <v>0</v>
      </c>
      <c r="J63" s="10">
        <v>0</v>
      </c>
      <c r="K63" s="10">
        <v>657.14</v>
      </c>
      <c r="L63" s="10">
        <v>0</v>
      </c>
    </row>
    <row r="64" spans="1:12" ht="13" thickBot="1">
      <c r="A64" s="17"/>
      <c r="B64" s="9" t="s">
        <v>278</v>
      </c>
      <c r="C64" s="19"/>
      <c r="D64" s="19"/>
      <c r="E64" s="19"/>
      <c r="F64" s="20"/>
      <c r="G64" s="9" t="s">
        <v>279</v>
      </c>
      <c r="H64" s="10">
        <v>3425.95</v>
      </c>
      <c r="I64" s="10">
        <v>0</v>
      </c>
      <c r="J64" s="10">
        <v>0</v>
      </c>
      <c r="K64" s="10">
        <v>3425.95</v>
      </c>
      <c r="L64" s="10">
        <v>0</v>
      </c>
    </row>
    <row r="65" spans="1:12" ht="13" thickBot="1">
      <c r="A65" s="17"/>
      <c r="B65" s="9" t="s">
        <v>1942</v>
      </c>
      <c r="C65" s="19"/>
      <c r="D65" s="19"/>
      <c r="E65" s="19"/>
      <c r="F65" s="20"/>
      <c r="G65" s="9" t="s">
        <v>1943</v>
      </c>
      <c r="H65" s="10">
        <v>25000</v>
      </c>
      <c r="I65" s="10">
        <v>0</v>
      </c>
      <c r="J65" s="10">
        <v>0</v>
      </c>
      <c r="K65" s="10">
        <v>25000</v>
      </c>
      <c r="L65" s="10">
        <v>0</v>
      </c>
    </row>
    <row r="66" spans="1:12" ht="13" thickBot="1">
      <c r="A66" s="17"/>
      <c r="B66" s="9" t="s">
        <v>288</v>
      </c>
      <c r="C66" s="19"/>
      <c r="D66" s="19"/>
      <c r="E66" s="19"/>
      <c r="F66" s="20"/>
      <c r="G66" s="9" t="s">
        <v>289</v>
      </c>
      <c r="H66" s="10">
        <v>34078.879999999997</v>
      </c>
      <c r="I66" s="10">
        <v>0</v>
      </c>
      <c r="J66" s="10">
        <v>0</v>
      </c>
      <c r="K66" s="10">
        <v>34078.879999999997</v>
      </c>
      <c r="L66" s="10">
        <v>0</v>
      </c>
    </row>
    <row r="67" spans="1:12" ht="13" thickBot="1">
      <c r="A67" s="17"/>
      <c r="B67" s="9" t="s">
        <v>292</v>
      </c>
      <c r="C67" s="19"/>
      <c r="D67" s="19"/>
      <c r="E67" s="19"/>
      <c r="F67" s="20"/>
      <c r="G67" s="9" t="s">
        <v>293</v>
      </c>
      <c r="H67" s="10">
        <v>31602.18</v>
      </c>
      <c r="I67" s="10">
        <v>0</v>
      </c>
      <c r="J67" s="10">
        <v>13964.56</v>
      </c>
      <c r="K67" s="10">
        <v>31602.18</v>
      </c>
      <c r="L67" s="10">
        <v>0</v>
      </c>
    </row>
    <row r="68" spans="1:12" ht="13" thickBot="1">
      <c r="A68" s="17"/>
      <c r="B68" s="9" t="s">
        <v>296</v>
      </c>
      <c r="C68" s="19"/>
      <c r="D68" s="19"/>
      <c r="E68" s="19"/>
      <c r="F68" s="20"/>
      <c r="G68" s="9" t="s">
        <v>297</v>
      </c>
      <c r="H68" s="10">
        <v>72775.95</v>
      </c>
      <c r="I68" s="10">
        <v>0</v>
      </c>
      <c r="J68" s="10">
        <v>0</v>
      </c>
      <c r="K68" s="10">
        <v>72775.95</v>
      </c>
      <c r="L68" s="10">
        <v>0</v>
      </c>
    </row>
    <row r="69" spans="1:12" ht="13" thickBot="1">
      <c r="A69" s="17"/>
      <c r="B69" s="9" t="s">
        <v>298</v>
      </c>
      <c r="C69" s="19"/>
      <c r="D69" s="19"/>
      <c r="E69" s="19"/>
      <c r="F69" s="20"/>
      <c r="G69" s="9" t="s">
        <v>299</v>
      </c>
      <c r="H69" s="10">
        <v>41523</v>
      </c>
      <c r="I69" s="10">
        <v>0</v>
      </c>
      <c r="J69" s="10">
        <v>0</v>
      </c>
      <c r="K69" s="10">
        <v>41523</v>
      </c>
      <c r="L69" s="10">
        <v>0</v>
      </c>
    </row>
    <row r="70" spans="1:12" ht="13" thickBot="1">
      <c r="A70" s="17"/>
      <c r="B70" s="9" t="s">
        <v>302</v>
      </c>
      <c r="C70" s="19"/>
      <c r="D70" s="19"/>
      <c r="E70" s="19"/>
      <c r="F70" s="20"/>
      <c r="G70" s="9" t="s">
        <v>303</v>
      </c>
      <c r="H70" s="10">
        <v>28700</v>
      </c>
      <c r="I70" s="10">
        <v>0</v>
      </c>
      <c r="J70" s="10">
        <v>28700</v>
      </c>
      <c r="K70" s="10">
        <v>28700</v>
      </c>
      <c r="L70" s="10">
        <v>0</v>
      </c>
    </row>
    <row r="71" spans="1:12" ht="13" thickBot="1">
      <c r="A71" s="17"/>
      <c r="B71" s="9" t="s">
        <v>309</v>
      </c>
      <c r="C71" s="19"/>
      <c r="D71" s="19"/>
      <c r="E71" s="19"/>
      <c r="F71" s="20"/>
      <c r="G71" s="9" t="s">
        <v>266</v>
      </c>
      <c r="H71" s="10">
        <v>75484</v>
      </c>
      <c r="I71" s="10">
        <v>0</v>
      </c>
      <c r="J71" s="10">
        <v>75484</v>
      </c>
      <c r="K71" s="10">
        <v>75484</v>
      </c>
      <c r="L71" s="10">
        <v>0</v>
      </c>
    </row>
    <row r="72" spans="1:12" ht="13" thickBot="1">
      <c r="A72" s="17"/>
      <c r="B72" s="9" t="s">
        <v>1944</v>
      </c>
      <c r="C72" s="19"/>
      <c r="D72" s="19"/>
      <c r="E72" s="19"/>
      <c r="F72" s="20"/>
      <c r="G72" s="9" t="s">
        <v>1941</v>
      </c>
      <c r="H72" s="10">
        <v>1463942</v>
      </c>
      <c r="I72" s="10">
        <v>117493.5</v>
      </c>
      <c r="J72" s="10">
        <v>1228955</v>
      </c>
      <c r="K72" s="10">
        <v>1228955</v>
      </c>
      <c r="L72" s="10">
        <v>234987</v>
      </c>
    </row>
    <row r="73" spans="1:12" ht="13" thickBot="1">
      <c r="A73" s="17"/>
      <c r="B73" s="9" t="s">
        <v>310</v>
      </c>
      <c r="C73" s="19"/>
      <c r="D73" s="19"/>
      <c r="E73" s="19"/>
      <c r="F73" s="20"/>
      <c r="G73" s="9" t="s">
        <v>268</v>
      </c>
      <c r="H73" s="10">
        <v>22776.78</v>
      </c>
      <c r="I73" s="10">
        <v>1898.06</v>
      </c>
      <c r="J73" s="10">
        <v>18980.64</v>
      </c>
      <c r="K73" s="10">
        <v>18980.64</v>
      </c>
      <c r="L73" s="10">
        <v>3796.14</v>
      </c>
    </row>
    <row r="74" spans="1:12" ht="13" thickBot="1">
      <c r="A74" s="17"/>
      <c r="B74" s="9" t="s">
        <v>311</v>
      </c>
      <c r="C74" s="19"/>
      <c r="D74" s="19"/>
      <c r="E74" s="19"/>
      <c r="F74" s="20"/>
      <c r="G74" s="9" t="s">
        <v>270</v>
      </c>
      <c r="H74" s="10">
        <v>101559.16</v>
      </c>
      <c r="I74" s="10">
        <v>7842.47</v>
      </c>
      <c r="J74" s="10">
        <v>85874.23</v>
      </c>
      <c r="K74" s="10">
        <v>85874.23</v>
      </c>
      <c r="L74" s="10">
        <v>15684.93</v>
      </c>
    </row>
    <row r="75" spans="1:12" ht="13" thickBot="1">
      <c r="A75" s="17"/>
      <c r="B75" s="9" t="s">
        <v>312</v>
      </c>
      <c r="C75" s="19"/>
      <c r="D75" s="19"/>
      <c r="E75" s="19"/>
      <c r="F75" s="20"/>
      <c r="G75" s="9" t="s">
        <v>273</v>
      </c>
      <c r="H75" s="10">
        <v>670.21</v>
      </c>
      <c r="I75" s="10">
        <v>55.85</v>
      </c>
      <c r="J75" s="10">
        <v>558.51</v>
      </c>
      <c r="K75" s="10">
        <v>558.51</v>
      </c>
      <c r="L75" s="10">
        <v>111.7</v>
      </c>
    </row>
    <row r="76" spans="1:12" ht="13" thickBot="1">
      <c r="A76" s="17"/>
      <c r="B76" s="9" t="s">
        <v>315</v>
      </c>
      <c r="C76" s="19"/>
      <c r="D76" s="19"/>
      <c r="E76" s="19"/>
      <c r="F76" s="20"/>
      <c r="G76" s="9" t="s">
        <v>279</v>
      </c>
      <c r="H76" s="10">
        <v>3009.77</v>
      </c>
      <c r="I76" s="10">
        <v>0</v>
      </c>
      <c r="J76" s="10">
        <v>3009.77</v>
      </c>
      <c r="K76" s="10">
        <v>3009.77</v>
      </c>
      <c r="L76" s="10">
        <v>0</v>
      </c>
    </row>
    <row r="77" spans="1:12" ht="13" thickBot="1">
      <c r="A77" s="17"/>
      <c r="B77" s="9" t="s">
        <v>317</v>
      </c>
      <c r="C77" s="19"/>
      <c r="D77" s="19"/>
      <c r="E77" s="19"/>
      <c r="F77" s="20"/>
      <c r="G77" s="9" t="s">
        <v>318</v>
      </c>
      <c r="H77" s="10">
        <v>4603</v>
      </c>
      <c r="I77" s="10">
        <v>383.58</v>
      </c>
      <c r="J77" s="10">
        <v>3835.83</v>
      </c>
      <c r="K77" s="10">
        <v>3835.83</v>
      </c>
      <c r="L77" s="10">
        <v>767.17</v>
      </c>
    </row>
    <row r="78" spans="1:12" ht="13" thickBot="1">
      <c r="A78" s="17"/>
      <c r="B78" s="9" t="s">
        <v>1945</v>
      </c>
      <c r="C78" s="19"/>
      <c r="D78" s="19"/>
      <c r="E78" s="19"/>
      <c r="F78" s="20"/>
      <c r="G78" s="9" t="s">
        <v>1943</v>
      </c>
      <c r="H78" s="10">
        <v>53051.72</v>
      </c>
      <c r="I78" s="10">
        <v>4420.97</v>
      </c>
      <c r="J78" s="10">
        <v>44209.77</v>
      </c>
      <c r="K78" s="10">
        <v>44209.77</v>
      </c>
      <c r="L78" s="10">
        <v>8841.9500000000007</v>
      </c>
    </row>
    <row r="79" spans="1:12" ht="13" thickBot="1">
      <c r="A79" s="17"/>
      <c r="B79" s="9" t="s">
        <v>321</v>
      </c>
      <c r="C79" s="19"/>
      <c r="D79" s="19"/>
      <c r="E79" s="19"/>
      <c r="F79" s="20"/>
      <c r="G79" s="9" t="s">
        <v>287</v>
      </c>
      <c r="H79" s="10">
        <v>1619.78</v>
      </c>
      <c r="I79" s="10">
        <v>0</v>
      </c>
      <c r="J79" s="10">
        <v>1250</v>
      </c>
      <c r="K79" s="10">
        <v>1250</v>
      </c>
      <c r="L79" s="10">
        <v>369.78</v>
      </c>
    </row>
    <row r="80" spans="1:12" ht="13" thickBot="1">
      <c r="A80" s="17"/>
      <c r="B80" s="9" t="s">
        <v>323</v>
      </c>
      <c r="C80" s="19"/>
      <c r="D80" s="19"/>
      <c r="E80" s="19"/>
      <c r="F80" s="20"/>
      <c r="G80" s="9" t="s">
        <v>293</v>
      </c>
      <c r="H80" s="10">
        <v>33574.26</v>
      </c>
      <c r="I80" s="10">
        <v>11271.93</v>
      </c>
      <c r="J80" s="10">
        <v>18893.72</v>
      </c>
      <c r="K80" s="10">
        <v>18893.72</v>
      </c>
      <c r="L80" s="10">
        <v>14680.54</v>
      </c>
    </row>
    <row r="81" spans="1:12" ht="13" thickBot="1">
      <c r="A81" s="17"/>
      <c r="B81" s="9" t="s">
        <v>325</v>
      </c>
      <c r="C81" s="19"/>
      <c r="D81" s="19"/>
      <c r="E81" s="19"/>
      <c r="F81" s="20"/>
      <c r="G81" s="9" t="s">
        <v>297</v>
      </c>
      <c r="H81" s="10">
        <v>90609.51</v>
      </c>
      <c r="I81" s="10">
        <v>7550.79</v>
      </c>
      <c r="J81" s="10">
        <v>75507.92</v>
      </c>
      <c r="K81" s="10">
        <v>75507.92</v>
      </c>
      <c r="L81" s="10">
        <v>15101.59</v>
      </c>
    </row>
    <row r="82" spans="1:12" ht="13" thickBot="1">
      <c r="A82" s="18"/>
      <c r="B82" s="9" t="s">
        <v>326</v>
      </c>
      <c r="C82" s="19"/>
      <c r="D82" s="19"/>
      <c r="E82" s="19"/>
      <c r="F82" s="20"/>
      <c r="G82" s="9" t="s">
        <v>299</v>
      </c>
      <c r="H82" s="10">
        <v>42275</v>
      </c>
      <c r="I82" s="10">
        <v>4666.66</v>
      </c>
      <c r="J82" s="10">
        <v>34999.949999999997</v>
      </c>
      <c r="K82" s="10">
        <v>34999.949999999997</v>
      </c>
      <c r="L82" s="10">
        <v>7275.05</v>
      </c>
    </row>
    <row r="83" spans="1:12" ht="13" thickBot="1">
      <c r="A83" s="11" t="s">
        <v>3090</v>
      </c>
      <c r="B83" s="21"/>
      <c r="C83" s="21"/>
      <c r="D83" s="21"/>
      <c r="E83" s="21"/>
      <c r="F83" s="22"/>
      <c r="G83" s="12"/>
      <c r="H83" s="13">
        <v>3858093.28</v>
      </c>
      <c r="I83" s="13">
        <v>155583.81</v>
      </c>
      <c r="J83" s="13">
        <v>1634223.9</v>
      </c>
      <c r="K83" s="13">
        <v>3543321.54</v>
      </c>
      <c r="L83" s="13">
        <v>314771.74</v>
      </c>
    </row>
    <row r="84" spans="1:12" ht="13" thickBot="1">
      <c r="A84" s="9" t="s">
        <v>350</v>
      </c>
      <c r="B84" s="9" t="s">
        <v>351</v>
      </c>
      <c r="C84" s="19"/>
      <c r="D84" s="19"/>
      <c r="E84" s="19"/>
      <c r="F84" s="20"/>
      <c r="G84" s="9" t="s">
        <v>352</v>
      </c>
      <c r="H84" s="10">
        <v>2332.9299999999998</v>
      </c>
      <c r="I84" s="10">
        <v>0</v>
      </c>
      <c r="J84" s="10">
        <v>2332.9299999999998</v>
      </c>
      <c r="K84" s="10">
        <v>2332.9299999999998</v>
      </c>
      <c r="L84" s="10">
        <v>0</v>
      </c>
    </row>
    <row r="85" spans="1:12" ht="13" thickBot="1">
      <c r="A85" s="17"/>
      <c r="B85" s="9" t="s">
        <v>355</v>
      </c>
      <c r="C85" s="19"/>
      <c r="D85" s="19"/>
      <c r="E85" s="19"/>
      <c r="F85" s="20"/>
      <c r="G85" s="9" t="s">
        <v>354</v>
      </c>
      <c r="H85" s="10">
        <v>1066.3399999999999</v>
      </c>
      <c r="I85" s="10">
        <v>0</v>
      </c>
      <c r="J85" s="10">
        <v>0</v>
      </c>
      <c r="K85" s="10">
        <v>-1066.3399999999999</v>
      </c>
      <c r="L85" s="10">
        <v>2132.6799999999998</v>
      </c>
    </row>
    <row r="86" spans="1:12" ht="13" thickBot="1">
      <c r="A86" s="18"/>
      <c r="B86" s="9" t="s">
        <v>358</v>
      </c>
      <c r="C86" s="19"/>
      <c r="D86" s="19"/>
      <c r="E86" s="19"/>
      <c r="F86" s="20"/>
      <c r="G86" s="9" t="s">
        <v>354</v>
      </c>
      <c r="H86" s="10">
        <v>1000</v>
      </c>
      <c r="I86" s="10">
        <v>0</v>
      </c>
      <c r="J86" s="10">
        <v>1000</v>
      </c>
      <c r="K86" s="10">
        <v>1000</v>
      </c>
      <c r="L86" s="10">
        <v>0</v>
      </c>
    </row>
    <row r="87" spans="1:12" ht="13" thickBot="1">
      <c r="A87" s="11" t="s">
        <v>3091</v>
      </c>
      <c r="B87" s="21"/>
      <c r="C87" s="21"/>
      <c r="D87" s="21"/>
      <c r="E87" s="21"/>
      <c r="F87" s="22"/>
      <c r="G87" s="12"/>
      <c r="H87" s="13">
        <v>4399.2700000000004</v>
      </c>
      <c r="I87" s="13">
        <v>0</v>
      </c>
      <c r="J87" s="13">
        <v>3332.93</v>
      </c>
      <c r="K87" s="13">
        <v>2266.59</v>
      </c>
      <c r="L87" s="13">
        <v>2132.6799999999998</v>
      </c>
    </row>
    <row r="88" spans="1:12" ht="13" thickBot="1">
      <c r="A88" s="9" t="s">
        <v>361</v>
      </c>
      <c r="B88" s="9" t="s">
        <v>372</v>
      </c>
      <c r="C88" s="19"/>
      <c r="D88" s="19"/>
      <c r="E88" s="19"/>
      <c r="F88" s="20"/>
      <c r="G88" s="9" t="s">
        <v>371</v>
      </c>
      <c r="H88" s="10">
        <v>17000</v>
      </c>
      <c r="I88" s="10">
        <v>0</v>
      </c>
      <c r="J88" s="10">
        <v>0</v>
      </c>
      <c r="K88" s="10">
        <v>17000</v>
      </c>
      <c r="L88" s="10">
        <v>0</v>
      </c>
    </row>
    <row r="89" spans="1:12" ht="13" thickBot="1">
      <c r="A89" s="11" t="s">
        <v>3092</v>
      </c>
      <c r="B89" s="21"/>
      <c r="C89" s="21"/>
      <c r="D89" s="21"/>
      <c r="E89" s="21"/>
      <c r="F89" s="22"/>
      <c r="G89" s="12"/>
      <c r="H89" s="13">
        <v>17000</v>
      </c>
      <c r="I89" s="13">
        <v>0</v>
      </c>
      <c r="J89" s="13">
        <v>0</v>
      </c>
      <c r="K89" s="13">
        <v>17000</v>
      </c>
      <c r="L89" s="13">
        <v>0</v>
      </c>
    </row>
    <row r="90" spans="1:12" ht="13" thickBot="1">
      <c r="A90" s="11" t="s">
        <v>3093</v>
      </c>
      <c r="B90" s="21"/>
      <c r="C90" s="21"/>
      <c r="D90" s="21"/>
      <c r="E90" s="21"/>
      <c r="F90" s="22"/>
      <c r="G90" s="12"/>
      <c r="H90" s="13">
        <v>9072387.9000000004</v>
      </c>
      <c r="I90" s="13">
        <v>361576.44</v>
      </c>
      <c r="J90" s="13">
        <v>3796067.13</v>
      </c>
      <c r="K90" s="13">
        <v>8317709.3899999997</v>
      </c>
      <c r="L90" s="13">
        <v>754678.51</v>
      </c>
    </row>
    <row r="91" spans="1:12" ht="12.5">
      <c r="A91" s="5">
        <v>44680</v>
      </c>
      <c r="B91" s="14"/>
      <c r="C91" s="14"/>
      <c r="D91" s="14"/>
      <c r="E91" s="3" t="s">
        <v>3094</v>
      </c>
      <c r="F91" s="14"/>
      <c r="G91" s="14"/>
      <c r="H91" s="14"/>
      <c r="I91" s="6">
        <v>0.41855323999999999</v>
      </c>
      <c r="J91" s="14"/>
      <c r="K91" s="14"/>
      <c r="L91" s="14"/>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L156"/>
  <sheetViews>
    <sheetView workbookViewId="0">
      <selection activeCell="L156" sqref="L156"/>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3095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3096</v>
      </c>
      <c r="B8" s="14"/>
      <c r="C8" s="14"/>
      <c r="D8" s="14"/>
      <c r="E8" s="14"/>
      <c r="F8" s="14"/>
      <c r="G8" s="14"/>
      <c r="H8" s="14"/>
      <c r="I8" s="14"/>
      <c r="J8" s="14"/>
      <c r="K8" s="14"/>
      <c r="L8" s="14"/>
    </row>
    <row r="9" spans="1:12" ht="13">
      <c r="A9" s="4" t="s">
        <v>3097</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225689.36</v>
      </c>
      <c r="I11" s="10">
        <v>0</v>
      </c>
      <c r="J11" s="10">
        <v>0</v>
      </c>
      <c r="K11" s="10">
        <v>225689.36</v>
      </c>
      <c r="L11" s="10">
        <v>0</v>
      </c>
    </row>
    <row r="12" spans="1:12" ht="12.5">
      <c r="A12" s="17"/>
      <c r="B12" s="9" t="s">
        <v>26</v>
      </c>
      <c r="C12" s="19"/>
      <c r="D12" s="19"/>
      <c r="E12" s="19"/>
      <c r="F12" s="20"/>
      <c r="G12" s="9" t="s">
        <v>24</v>
      </c>
      <c r="H12" s="10">
        <v>223672.81</v>
      </c>
      <c r="I12" s="10">
        <v>0</v>
      </c>
      <c r="J12" s="10">
        <v>0</v>
      </c>
      <c r="K12" s="10">
        <v>223672.81</v>
      </c>
      <c r="L12" s="10">
        <v>0</v>
      </c>
    </row>
    <row r="13" spans="1:12" ht="12.5">
      <c r="A13" s="17"/>
      <c r="B13" s="9" t="s">
        <v>28</v>
      </c>
      <c r="C13" s="19"/>
      <c r="D13" s="19"/>
      <c r="E13" s="19"/>
      <c r="F13" s="20"/>
      <c r="G13" s="9" t="s">
        <v>24</v>
      </c>
      <c r="H13" s="10">
        <v>221695.75</v>
      </c>
      <c r="I13" s="10">
        <v>0</v>
      </c>
      <c r="J13" s="10">
        <v>0</v>
      </c>
      <c r="K13" s="10">
        <v>221695.75</v>
      </c>
      <c r="L13" s="10">
        <v>0</v>
      </c>
    </row>
    <row r="14" spans="1:12" ht="12.5">
      <c r="A14" s="17"/>
      <c r="B14" s="9" t="s">
        <v>29</v>
      </c>
      <c r="C14" s="19"/>
      <c r="D14" s="19"/>
      <c r="E14" s="19"/>
      <c r="F14" s="20"/>
      <c r="G14" s="9" t="s">
        <v>24</v>
      </c>
      <c r="H14" s="10">
        <v>6466.41</v>
      </c>
      <c r="I14" s="10">
        <v>0</v>
      </c>
      <c r="J14" s="10">
        <v>0</v>
      </c>
      <c r="K14" s="10">
        <v>6466.41</v>
      </c>
      <c r="L14" s="10">
        <v>0</v>
      </c>
    </row>
    <row r="15" spans="1:12" ht="12.5">
      <c r="A15" s="18"/>
      <c r="B15" s="9" t="s">
        <v>30</v>
      </c>
      <c r="C15" s="19"/>
      <c r="D15" s="19"/>
      <c r="E15" s="19"/>
      <c r="F15" s="20"/>
      <c r="G15" s="9" t="s">
        <v>24</v>
      </c>
      <c r="H15" s="10">
        <v>223845.61</v>
      </c>
      <c r="I15" s="10">
        <v>0</v>
      </c>
      <c r="J15" s="10">
        <v>125985.61</v>
      </c>
      <c r="K15" s="10">
        <v>125985.61</v>
      </c>
      <c r="L15" s="10">
        <v>97860</v>
      </c>
    </row>
    <row r="16" spans="1:12" ht="12.5">
      <c r="A16" s="11" t="s">
        <v>3098</v>
      </c>
      <c r="B16" s="21"/>
      <c r="C16" s="21"/>
      <c r="D16" s="21"/>
      <c r="E16" s="21"/>
      <c r="F16" s="22"/>
      <c r="G16" s="12"/>
      <c r="H16" s="13">
        <v>901369.94</v>
      </c>
      <c r="I16" s="13">
        <v>0</v>
      </c>
      <c r="J16" s="13">
        <v>125985.61</v>
      </c>
      <c r="K16" s="13">
        <v>803509.94</v>
      </c>
      <c r="L16" s="13">
        <v>97860</v>
      </c>
    </row>
    <row r="17" spans="1:12" ht="12.5">
      <c r="A17" s="9" t="s">
        <v>37</v>
      </c>
      <c r="B17" s="9" t="s">
        <v>40</v>
      </c>
      <c r="C17" s="19"/>
      <c r="D17" s="19"/>
      <c r="E17" s="19"/>
      <c r="F17" s="20"/>
      <c r="G17" s="9" t="s">
        <v>39</v>
      </c>
      <c r="H17" s="10">
        <v>157590.5</v>
      </c>
      <c r="I17" s="10">
        <v>0</v>
      </c>
      <c r="J17" s="10">
        <v>0</v>
      </c>
      <c r="K17" s="10">
        <v>157590.5</v>
      </c>
      <c r="L17" s="10">
        <v>0</v>
      </c>
    </row>
    <row r="18" spans="1:12" ht="12.5">
      <c r="A18" s="17"/>
      <c r="B18" s="9" t="s">
        <v>41</v>
      </c>
      <c r="C18" s="19"/>
      <c r="D18" s="19"/>
      <c r="E18" s="19"/>
      <c r="F18" s="20"/>
      <c r="G18" s="9" t="s">
        <v>39</v>
      </c>
      <c r="H18" s="10">
        <v>154343.54999999999</v>
      </c>
      <c r="I18" s="10">
        <v>0</v>
      </c>
      <c r="J18" s="10">
        <v>0</v>
      </c>
      <c r="K18" s="10">
        <v>154343.54999999999</v>
      </c>
      <c r="L18" s="10">
        <v>0</v>
      </c>
    </row>
    <row r="19" spans="1:12" ht="12.5">
      <c r="A19" s="17"/>
      <c r="B19" s="9" t="s">
        <v>43</v>
      </c>
      <c r="C19" s="19"/>
      <c r="D19" s="19"/>
      <c r="E19" s="19"/>
      <c r="F19" s="20"/>
      <c r="G19" s="9" t="s">
        <v>39</v>
      </c>
      <c r="H19" s="10">
        <v>159569.82999999999</v>
      </c>
      <c r="I19" s="10">
        <v>0</v>
      </c>
      <c r="J19" s="10">
        <v>159569.82999999999</v>
      </c>
      <c r="K19" s="10">
        <v>159569.82999999999</v>
      </c>
      <c r="L19" s="10">
        <v>0</v>
      </c>
    </row>
    <row r="20" spans="1:12" ht="12.5">
      <c r="A20" s="18"/>
      <c r="B20" s="9" t="s">
        <v>45</v>
      </c>
      <c r="C20" s="19"/>
      <c r="D20" s="19"/>
      <c r="E20" s="19"/>
      <c r="F20" s="20"/>
      <c r="G20" s="9" t="s">
        <v>39</v>
      </c>
      <c r="H20" s="10">
        <v>158618.35999999999</v>
      </c>
      <c r="I20" s="10">
        <v>0</v>
      </c>
      <c r="J20" s="10">
        <v>89379.64</v>
      </c>
      <c r="K20" s="10">
        <v>89379.64</v>
      </c>
      <c r="L20" s="10">
        <v>69238.720000000001</v>
      </c>
    </row>
    <row r="21" spans="1:12" ht="12.5">
      <c r="A21" s="11" t="s">
        <v>3099</v>
      </c>
      <c r="B21" s="21"/>
      <c r="C21" s="21"/>
      <c r="D21" s="21"/>
      <c r="E21" s="21"/>
      <c r="F21" s="22"/>
      <c r="G21" s="12"/>
      <c r="H21" s="13">
        <v>630122.23999999999</v>
      </c>
      <c r="I21" s="13">
        <v>0</v>
      </c>
      <c r="J21" s="13">
        <v>248949.47</v>
      </c>
      <c r="K21" s="13">
        <v>560883.52</v>
      </c>
      <c r="L21" s="13">
        <v>69238.720000000001</v>
      </c>
    </row>
    <row r="22" spans="1:12" ht="12.5">
      <c r="A22" s="9" t="s">
        <v>47</v>
      </c>
      <c r="B22" s="9" t="s">
        <v>48</v>
      </c>
      <c r="C22" s="19"/>
      <c r="D22" s="19"/>
      <c r="E22" s="19"/>
      <c r="F22" s="20"/>
      <c r="G22" s="9" t="s">
        <v>49</v>
      </c>
      <c r="H22" s="10">
        <v>43226.34</v>
      </c>
      <c r="I22" s="10">
        <v>0</v>
      </c>
      <c r="J22" s="10">
        <v>0</v>
      </c>
      <c r="K22" s="10">
        <v>0</v>
      </c>
      <c r="L22" s="10">
        <v>43226.34</v>
      </c>
    </row>
    <row r="23" spans="1:12" ht="12.5">
      <c r="A23" s="11" t="s">
        <v>3100</v>
      </c>
      <c r="B23" s="21"/>
      <c r="C23" s="21"/>
      <c r="D23" s="21"/>
      <c r="E23" s="21"/>
      <c r="F23" s="22"/>
      <c r="G23" s="12"/>
      <c r="H23" s="13">
        <v>43226.34</v>
      </c>
      <c r="I23" s="13">
        <v>0</v>
      </c>
      <c r="J23" s="13">
        <v>0</v>
      </c>
      <c r="K23" s="13">
        <v>0</v>
      </c>
      <c r="L23" s="13">
        <v>43226.34</v>
      </c>
    </row>
    <row r="24" spans="1:12" ht="12.5">
      <c r="A24" s="9" t="s">
        <v>59</v>
      </c>
      <c r="B24" s="9" t="s">
        <v>60</v>
      </c>
      <c r="C24" s="19"/>
      <c r="D24" s="19"/>
      <c r="E24" s="19"/>
      <c r="F24" s="20"/>
      <c r="G24" s="9" t="s">
        <v>61</v>
      </c>
      <c r="H24" s="10">
        <v>2922.41</v>
      </c>
      <c r="I24" s="10">
        <v>0</v>
      </c>
      <c r="J24" s="10">
        <v>0</v>
      </c>
      <c r="K24" s="10">
        <v>2922.41</v>
      </c>
      <c r="L24" s="10">
        <v>0</v>
      </c>
    </row>
    <row r="25" spans="1:12" ht="12.5">
      <c r="A25" s="17"/>
      <c r="B25" s="9" t="s">
        <v>62</v>
      </c>
      <c r="C25" s="19"/>
      <c r="D25" s="19"/>
      <c r="E25" s="19"/>
      <c r="F25" s="20"/>
      <c r="G25" s="9" t="s">
        <v>61</v>
      </c>
      <c r="H25" s="10">
        <v>3019.54</v>
      </c>
      <c r="I25" s="10">
        <v>0</v>
      </c>
      <c r="J25" s="10">
        <v>0</v>
      </c>
      <c r="K25" s="10">
        <v>3019.54</v>
      </c>
      <c r="L25" s="10">
        <v>0</v>
      </c>
    </row>
    <row r="26" spans="1:12" ht="12.5">
      <c r="A26" s="17"/>
      <c r="B26" s="9" t="s">
        <v>63</v>
      </c>
      <c r="C26" s="19"/>
      <c r="D26" s="19"/>
      <c r="E26" s="19"/>
      <c r="F26" s="20"/>
      <c r="G26" s="9" t="s">
        <v>61</v>
      </c>
      <c r="H26" s="10">
        <v>2995.23</v>
      </c>
      <c r="I26" s="10">
        <v>0</v>
      </c>
      <c r="J26" s="10">
        <v>2995.23</v>
      </c>
      <c r="K26" s="10">
        <v>2995.23</v>
      </c>
      <c r="L26" s="10">
        <v>0</v>
      </c>
    </row>
    <row r="27" spans="1:12" ht="12.5">
      <c r="A27" s="18"/>
      <c r="B27" s="9" t="s">
        <v>416</v>
      </c>
      <c r="C27" s="19"/>
      <c r="D27" s="19"/>
      <c r="E27" s="19"/>
      <c r="F27" s="20"/>
      <c r="G27" s="9" t="s">
        <v>61</v>
      </c>
      <c r="H27" s="10">
        <v>3487.16</v>
      </c>
      <c r="I27" s="10">
        <v>0</v>
      </c>
      <c r="J27" s="10">
        <v>0</v>
      </c>
      <c r="K27" s="10">
        <v>0</v>
      </c>
      <c r="L27" s="10">
        <v>3487.16</v>
      </c>
    </row>
    <row r="28" spans="1:12" ht="12.5">
      <c r="A28" s="11" t="s">
        <v>3101</v>
      </c>
      <c r="B28" s="21"/>
      <c r="C28" s="21"/>
      <c r="D28" s="21"/>
      <c r="E28" s="21"/>
      <c r="F28" s="22"/>
      <c r="G28" s="12"/>
      <c r="H28" s="13">
        <v>12424.34</v>
      </c>
      <c r="I28" s="13">
        <v>0</v>
      </c>
      <c r="J28" s="13">
        <v>2995.23</v>
      </c>
      <c r="K28" s="13">
        <v>8937.18</v>
      </c>
      <c r="L28" s="13">
        <v>3487.16</v>
      </c>
    </row>
    <row r="29" spans="1:12" ht="12.5">
      <c r="A29" s="9" t="s">
        <v>65</v>
      </c>
      <c r="B29" s="9" t="s">
        <v>66</v>
      </c>
      <c r="C29" s="19"/>
      <c r="D29" s="19"/>
      <c r="E29" s="19"/>
      <c r="F29" s="20"/>
      <c r="G29" s="9" t="s">
        <v>67</v>
      </c>
      <c r="H29" s="10">
        <v>3322.05</v>
      </c>
      <c r="I29" s="10">
        <v>0</v>
      </c>
      <c r="J29" s="10">
        <v>0</v>
      </c>
      <c r="K29" s="10">
        <v>0</v>
      </c>
      <c r="L29" s="10">
        <v>3322.05</v>
      </c>
    </row>
    <row r="30" spans="1:12" ht="12.5">
      <c r="A30" s="11" t="s">
        <v>3102</v>
      </c>
      <c r="B30" s="21"/>
      <c r="C30" s="21"/>
      <c r="D30" s="21"/>
      <c r="E30" s="21"/>
      <c r="F30" s="22"/>
      <c r="G30" s="12"/>
      <c r="H30" s="13">
        <v>3322.05</v>
      </c>
      <c r="I30" s="13">
        <v>0</v>
      </c>
      <c r="J30" s="13">
        <v>0</v>
      </c>
      <c r="K30" s="13">
        <v>0</v>
      </c>
      <c r="L30" s="13">
        <v>3322.05</v>
      </c>
    </row>
    <row r="31" spans="1:12" ht="12.5">
      <c r="A31" s="9" t="s">
        <v>606</v>
      </c>
      <c r="B31" s="9" t="s">
        <v>607</v>
      </c>
      <c r="C31" s="19"/>
      <c r="D31" s="19"/>
      <c r="E31" s="19"/>
      <c r="F31" s="20"/>
      <c r="G31" s="9" t="s">
        <v>608</v>
      </c>
      <c r="H31" s="10">
        <v>6000</v>
      </c>
      <c r="I31" s="10">
        <v>0</v>
      </c>
      <c r="J31" s="10">
        <v>0</v>
      </c>
      <c r="K31" s="10">
        <v>6000</v>
      </c>
      <c r="L31" s="10">
        <v>0</v>
      </c>
    </row>
    <row r="32" spans="1:12" ht="12.5">
      <c r="A32" s="17"/>
      <c r="B32" s="9" t="s">
        <v>671</v>
      </c>
      <c r="C32" s="19"/>
      <c r="D32" s="19"/>
      <c r="E32" s="19"/>
      <c r="F32" s="20"/>
      <c r="G32" s="9" t="s">
        <v>608</v>
      </c>
      <c r="H32" s="10">
        <v>6000</v>
      </c>
      <c r="I32" s="10">
        <v>0</v>
      </c>
      <c r="J32" s="10">
        <v>0</v>
      </c>
      <c r="K32" s="10">
        <v>6000</v>
      </c>
      <c r="L32" s="10">
        <v>0</v>
      </c>
    </row>
    <row r="33" spans="1:12" ht="12.5">
      <c r="A33" s="17"/>
      <c r="B33" s="9" t="s">
        <v>672</v>
      </c>
      <c r="C33" s="19"/>
      <c r="D33" s="19"/>
      <c r="E33" s="19"/>
      <c r="F33" s="20"/>
      <c r="G33" s="9" t="s">
        <v>608</v>
      </c>
      <c r="H33" s="10">
        <v>6000</v>
      </c>
      <c r="I33" s="10">
        <v>0</v>
      </c>
      <c r="J33" s="10">
        <v>6000</v>
      </c>
      <c r="K33" s="10">
        <v>6000</v>
      </c>
      <c r="L33" s="10">
        <v>0</v>
      </c>
    </row>
    <row r="34" spans="1:12" ht="12.5">
      <c r="A34" s="18"/>
      <c r="B34" s="9" t="s">
        <v>609</v>
      </c>
      <c r="C34" s="19"/>
      <c r="D34" s="19"/>
      <c r="E34" s="19"/>
      <c r="F34" s="20"/>
      <c r="G34" s="9" t="s">
        <v>608</v>
      </c>
      <c r="H34" s="10">
        <v>6000</v>
      </c>
      <c r="I34" s="10">
        <v>0</v>
      </c>
      <c r="J34" s="10">
        <v>0</v>
      </c>
      <c r="K34" s="10">
        <v>0</v>
      </c>
      <c r="L34" s="10">
        <v>6000</v>
      </c>
    </row>
    <row r="35" spans="1:12" ht="12.5">
      <c r="A35" s="11" t="s">
        <v>3103</v>
      </c>
      <c r="B35" s="21"/>
      <c r="C35" s="21"/>
      <c r="D35" s="21"/>
      <c r="E35" s="21"/>
      <c r="F35" s="22"/>
      <c r="G35" s="12"/>
      <c r="H35" s="13">
        <v>24000</v>
      </c>
      <c r="I35" s="13">
        <v>0</v>
      </c>
      <c r="J35" s="13">
        <v>6000</v>
      </c>
      <c r="K35" s="13">
        <v>18000</v>
      </c>
      <c r="L35" s="13">
        <v>6000</v>
      </c>
    </row>
    <row r="36" spans="1:12" ht="12.5">
      <c r="A36" s="9" t="s">
        <v>69</v>
      </c>
      <c r="B36" s="9" t="s">
        <v>70</v>
      </c>
      <c r="C36" s="19"/>
      <c r="D36" s="19"/>
      <c r="E36" s="19"/>
      <c r="F36" s="20"/>
      <c r="G36" s="9" t="s">
        <v>71</v>
      </c>
      <c r="H36" s="10">
        <v>28092.52</v>
      </c>
      <c r="I36" s="10">
        <v>0</v>
      </c>
      <c r="J36" s="10">
        <v>0</v>
      </c>
      <c r="K36" s="10">
        <v>28092.52</v>
      </c>
      <c r="L36" s="10">
        <v>0</v>
      </c>
    </row>
    <row r="37" spans="1:12" ht="12.5">
      <c r="A37" s="17"/>
      <c r="B37" s="9" t="s">
        <v>73</v>
      </c>
      <c r="C37" s="19"/>
      <c r="D37" s="19"/>
      <c r="E37" s="19"/>
      <c r="F37" s="20"/>
      <c r="G37" s="9" t="s">
        <v>71</v>
      </c>
      <c r="H37" s="10">
        <v>17388.05</v>
      </c>
      <c r="I37" s="10">
        <v>0</v>
      </c>
      <c r="J37" s="10">
        <v>0</v>
      </c>
      <c r="K37" s="10">
        <v>17388.05</v>
      </c>
      <c r="L37" s="10">
        <v>0</v>
      </c>
    </row>
    <row r="38" spans="1:12" ht="12.5">
      <c r="A38" s="17"/>
      <c r="B38" s="9" t="s">
        <v>75</v>
      </c>
      <c r="C38" s="19"/>
      <c r="D38" s="19"/>
      <c r="E38" s="19"/>
      <c r="F38" s="20"/>
      <c r="G38" s="9" t="s">
        <v>71</v>
      </c>
      <c r="H38" s="10">
        <v>18961.55</v>
      </c>
      <c r="I38" s="10">
        <v>0</v>
      </c>
      <c r="J38" s="10">
        <v>0</v>
      </c>
      <c r="K38" s="10">
        <v>18961.55</v>
      </c>
      <c r="L38" s="10">
        <v>0</v>
      </c>
    </row>
    <row r="39" spans="1:12" ht="12.5">
      <c r="A39" s="18"/>
      <c r="B39" s="9" t="s">
        <v>77</v>
      </c>
      <c r="C39" s="19"/>
      <c r="D39" s="19"/>
      <c r="E39" s="19"/>
      <c r="F39" s="20"/>
      <c r="G39" s="9" t="s">
        <v>71</v>
      </c>
      <c r="H39" s="10">
        <v>20032.95</v>
      </c>
      <c r="I39" s="10">
        <v>0</v>
      </c>
      <c r="J39" s="10">
        <v>20032.95</v>
      </c>
      <c r="K39" s="10">
        <v>20032.95</v>
      </c>
      <c r="L39" s="10">
        <v>0</v>
      </c>
    </row>
    <row r="40" spans="1:12" ht="12.5">
      <c r="A40" s="11" t="s">
        <v>3104</v>
      </c>
      <c r="B40" s="21"/>
      <c r="C40" s="21"/>
      <c r="D40" s="21"/>
      <c r="E40" s="21"/>
      <c r="F40" s="22"/>
      <c r="G40" s="12"/>
      <c r="H40" s="13">
        <v>84475.07</v>
      </c>
      <c r="I40" s="13">
        <v>0</v>
      </c>
      <c r="J40" s="13">
        <v>20032.95</v>
      </c>
      <c r="K40" s="13">
        <v>84475.07</v>
      </c>
      <c r="L40" s="13">
        <v>0</v>
      </c>
    </row>
    <row r="41" spans="1:12" ht="12.5">
      <c r="A41" s="9" t="s">
        <v>80</v>
      </c>
      <c r="B41" s="9" t="s">
        <v>81</v>
      </c>
      <c r="C41" s="19"/>
      <c r="D41" s="19"/>
      <c r="E41" s="19"/>
      <c r="F41" s="20"/>
      <c r="G41" s="9" t="s">
        <v>82</v>
      </c>
      <c r="H41" s="10">
        <v>32679.360000000001</v>
      </c>
      <c r="I41" s="10">
        <v>0</v>
      </c>
      <c r="J41" s="10">
        <v>0</v>
      </c>
      <c r="K41" s="10">
        <v>32679.360000000001</v>
      </c>
      <c r="L41" s="10">
        <v>0</v>
      </c>
    </row>
    <row r="42" spans="1:12" ht="12.5">
      <c r="A42" s="17"/>
      <c r="B42" s="9" t="s">
        <v>419</v>
      </c>
      <c r="C42" s="19"/>
      <c r="D42" s="19"/>
      <c r="E42" s="19"/>
      <c r="F42" s="20"/>
      <c r="G42" s="9" t="s">
        <v>82</v>
      </c>
      <c r="H42" s="10">
        <v>9992.6299999999992</v>
      </c>
      <c r="I42" s="10">
        <v>0</v>
      </c>
      <c r="J42" s="10">
        <v>9992.6299999999992</v>
      </c>
      <c r="K42" s="10">
        <v>9992.6299999999992</v>
      </c>
      <c r="L42" s="10">
        <v>0</v>
      </c>
    </row>
    <row r="43" spans="1:12" ht="12.5">
      <c r="A43" s="17"/>
      <c r="B43" s="9" t="s">
        <v>84</v>
      </c>
      <c r="C43" s="19"/>
      <c r="D43" s="19"/>
      <c r="E43" s="19"/>
      <c r="F43" s="20"/>
      <c r="G43" s="9" t="s">
        <v>82</v>
      </c>
      <c r="H43" s="10">
        <v>34112.9</v>
      </c>
      <c r="I43" s="10">
        <v>0</v>
      </c>
      <c r="J43" s="10">
        <v>0</v>
      </c>
      <c r="K43" s="10">
        <v>34112.9</v>
      </c>
      <c r="L43" s="10">
        <v>0</v>
      </c>
    </row>
    <row r="44" spans="1:12" ht="12.5">
      <c r="A44" s="17"/>
      <c r="B44" s="9" t="s">
        <v>85</v>
      </c>
      <c r="C44" s="19"/>
      <c r="D44" s="19"/>
      <c r="E44" s="19"/>
      <c r="F44" s="20"/>
      <c r="G44" s="9" t="s">
        <v>82</v>
      </c>
      <c r="H44" s="10">
        <v>34678.730000000003</v>
      </c>
      <c r="I44" s="10">
        <v>0</v>
      </c>
      <c r="J44" s="10">
        <v>0</v>
      </c>
      <c r="K44" s="10">
        <v>34678.730000000003</v>
      </c>
      <c r="L44" s="10">
        <v>0</v>
      </c>
    </row>
    <row r="45" spans="1:12" ht="12.5">
      <c r="A45" s="17"/>
      <c r="B45" s="9" t="s">
        <v>86</v>
      </c>
      <c r="C45" s="19"/>
      <c r="D45" s="19"/>
      <c r="E45" s="19"/>
      <c r="F45" s="20"/>
      <c r="G45" s="9" t="s">
        <v>82</v>
      </c>
      <c r="H45" s="10">
        <v>12500</v>
      </c>
      <c r="I45" s="10">
        <v>0</v>
      </c>
      <c r="J45" s="10">
        <v>6108.87</v>
      </c>
      <c r="K45" s="10">
        <v>6108.87</v>
      </c>
      <c r="L45" s="10">
        <v>6391.13</v>
      </c>
    </row>
    <row r="46" spans="1:12" ht="12.5">
      <c r="A46" s="17"/>
      <c r="B46" s="9" t="s">
        <v>87</v>
      </c>
      <c r="C46" s="19"/>
      <c r="D46" s="19"/>
      <c r="E46" s="19"/>
      <c r="F46" s="20"/>
      <c r="G46" s="9" t="s">
        <v>82</v>
      </c>
      <c r="H46" s="10">
        <v>36535.35</v>
      </c>
      <c r="I46" s="10">
        <v>0</v>
      </c>
      <c r="J46" s="10">
        <v>36535.35</v>
      </c>
      <c r="K46" s="10">
        <v>36535.35</v>
      </c>
      <c r="L46" s="10">
        <v>0</v>
      </c>
    </row>
    <row r="47" spans="1:12" ht="12.5">
      <c r="A47" s="18"/>
      <c r="B47" s="9" t="s">
        <v>88</v>
      </c>
      <c r="C47" s="19"/>
      <c r="D47" s="19"/>
      <c r="E47" s="19"/>
      <c r="F47" s="20"/>
      <c r="G47" s="9" t="s">
        <v>56</v>
      </c>
      <c r="H47" s="10">
        <v>0</v>
      </c>
      <c r="I47" s="10">
        <v>0</v>
      </c>
      <c r="J47" s="10">
        <v>100</v>
      </c>
      <c r="K47" s="10">
        <v>100</v>
      </c>
      <c r="L47" s="10">
        <v>-100</v>
      </c>
    </row>
    <row r="48" spans="1:12" ht="13" thickBot="1">
      <c r="A48" s="11" t="s">
        <v>3105</v>
      </c>
      <c r="B48" s="21"/>
      <c r="C48" s="21"/>
      <c r="D48" s="21"/>
      <c r="E48" s="21"/>
      <c r="F48" s="22"/>
      <c r="G48" s="12"/>
      <c r="H48" s="13">
        <v>160498.97</v>
      </c>
      <c r="I48" s="13">
        <v>0</v>
      </c>
      <c r="J48" s="13">
        <v>52736.85</v>
      </c>
      <c r="K48" s="13">
        <v>154207.84</v>
      </c>
      <c r="L48" s="13">
        <v>6291.13</v>
      </c>
    </row>
    <row r="49" spans="1:12" ht="13" thickBot="1">
      <c r="A49" s="9" t="s">
        <v>90</v>
      </c>
      <c r="B49" s="9" t="s">
        <v>91</v>
      </c>
      <c r="C49" s="19"/>
      <c r="D49" s="19"/>
      <c r="E49" s="19"/>
      <c r="F49" s="20"/>
      <c r="G49" s="9" t="s">
        <v>92</v>
      </c>
      <c r="H49" s="10">
        <v>14445.62</v>
      </c>
      <c r="I49" s="10">
        <v>0</v>
      </c>
      <c r="J49" s="10">
        <v>0</v>
      </c>
      <c r="K49" s="10">
        <v>14445.62</v>
      </c>
      <c r="L49" s="10">
        <v>0</v>
      </c>
    </row>
    <row r="50" spans="1:12" ht="13" thickBot="1">
      <c r="A50" s="17"/>
      <c r="B50" s="9" t="s">
        <v>93</v>
      </c>
      <c r="C50" s="19"/>
      <c r="D50" s="19"/>
      <c r="E50" s="19"/>
      <c r="F50" s="20"/>
      <c r="G50" s="9" t="s">
        <v>92</v>
      </c>
      <c r="H50" s="10">
        <v>14406.03</v>
      </c>
      <c r="I50" s="10">
        <v>0</v>
      </c>
      <c r="J50" s="10">
        <v>5433.77</v>
      </c>
      <c r="K50" s="10">
        <v>5433.77</v>
      </c>
      <c r="L50" s="10">
        <v>8972.26</v>
      </c>
    </row>
    <row r="51" spans="1:12" ht="13" thickBot="1">
      <c r="A51" s="17"/>
      <c r="B51" s="9" t="s">
        <v>94</v>
      </c>
      <c r="C51" s="19"/>
      <c r="D51" s="19"/>
      <c r="E51" s="19"/>
      <c r="F51" s="20"/>
      <c r="G51" s="9" t="s">
        <v>92</v>
      </c>
      <c r="H51" s="10">
        <v>16047.78</v>
      </c>
      <c r="I51" s="10">
        <v>0</v>
      </c>
      <c r="J51" s="10">
        <v>0</v>
      </c>
      <c r="K51" s="10">
        <v>15308.17</v>
      </c>
      <c r="L51" s="10">
        <v>739.61</v>
      </c>
    </row>
    <row r="52" spans="1:12" ht="13" thickBot="1">
      <c r="A52" s="18"/>
      <c r="B52" s="9" t="s">
        <v>95</v>
      </c>
      <c r="C52" s="19"/>
      <c r="D52" s="19"/>
      <c r="E52" s="19"/>
      <c r="F52" s="20"/>
      <c r="G52" s="9" t="s">
        <v>92</v>
      </c>
      <c r="H52" s="10">
        <v>15055.57</v>
      </c>
      <c r="I52" s="10">
        <v>0</v>
      </c>
      <c r="J52" s="10">
        <v>0</v>
      </c>
      <c r="K52" s="10">
        <v>0</v>
      </c>
      <c r="L52" s="10">
        <v>15055.57</v>
      </c>
    </row>
    <row r="53" spans="1:12" ht="13" thickBot="1">
      <c r="A53" s="11" t="s">
        <v>3106</v>
      </c>
      <c r="B53" s="21"/>
      <c r="C53" s="21"/>
      <c r="D53" s="21"/>
      <c r="E53" s="21"/>
      <c r="F53" s="22"/>
      <c r="G53" s="12"/>
      <c r="H53" s="13">
        <v>59955</v>
      </c>
      <c r="I53" s="13">
        <v>0</v>
      </c>
      <c r="J53" s="13">
        <v>5433.77</v>
      </c>
      <c r="K53" s="13">
        <v>35187.56</v>
      </c>
      <c r="L53" s="13">
        <v>24767.439999999999</v>
      </c>
    </row>
    <row r="54" spans="1:12" ht="13" thickBot="1">
      <c r="A54" s="9" t="s">
        <v>97</v>
      </c>
      <c r="B54" s="9" t="s">
        <v>98</v>
      </c>
      <c r="C54" s="19"/>
      <c r="D54" s="19"/>
      <c r="E54" s="19"/>
      <c r="F54" s="20"/>
      <c r="G54" s="9" t="s">
        <v>99</v>
      </c>
      <c r="H54" s="10">
        <v>79092.990000000005</v>
      </c>
      <c r="I54" s="10">
        <v>0</v>
      </c>
      <c r="J54" s="10">
        <v>44528.56</v>
      </c>
      <c r="K54" s="10">
        <v>79092.990000000005</v>
      </c>
      <c r="L54" s="10">
        <v>0</v>
      </c>
    </row>
    <row r="55" spans="1:12" ht="13" thickBot="1">
      <c r="A55" s="18"/>
      <c r="B55" s="9" t="s">
        <v>100</v>
      </c>
      <c r="C55" s="19"/>
      <c r="D55" s="19"/>
      <c r="E55" s="19"/>
      <c r="F55" s="20"/>
      <c r="G55" s="9" t="s">
        <v>101</v>
      </c>
      <c r="H55" s="10">
        <v>40408.06</v>
      </c>
      <c r="I55" s="10">
        <v>0</v>
      </c>
      <c r="J55" s="10">
        <v>0</v>
      </c>
      <c r="K55" s="10">
        <v>0</v>
      </c>
      <c r="L55" s="10">
        <v>40408.06</v>
      </c>
    </row>
    <row r="56" spans="1:12" ht="13" thickBot="1">
      <c r="A56" s="11" t="s">
        <v>3107</v>
      </c>
      <c r="B56" s="21"/>
      <c r="C56" s="21"/>
      <c r="D56" s="21"/>
      <c r="E56" s="21"/>
      <c r="F56" s="22"/>
      <c r="G56" s="12"/>
      <c r="H56" s="13">
        <v>119501.05</v>
      </c>
      <c r="I56" s="13">
        <v>0</v>
      </c>
      <c r="J56" s="13">
        <v>44528.56</v>
      </c>
      <c r="K56" s="13">
        <v>79092.990000000005</v>
      </c>
      <c r="L56" s="13">
        <v>40408.06</v>
      </c>
    </row>
    <row r="57" spans="1:12" ht="13" thickBot="1">
      <c r="A57" s="9" t="s">
        <v>103</v>
      </c>
      <c r="B57" s="9" t="s">
        <v>104</v>
      </c>
      <c r="C57" s="19"/>
      <c r="D57" s="19"/>
      <c r="E57" s="19"/>
      <c r="F57" s="20"/>
      <c r="G57" s="9" t="s">
        <v>105</v>
      </c>
      <c r="H57" s="10">
        <v>181493.04</v>
      </c>
      <c r="I57" s="10">
        <v>0</v>
      </c>
      <c r="J57" s="10">
        <v>53615.25</v>
      </c>
      <c r="K57" s="10">
        <v>181493.04</v>
      </c>
      <c r="L57" s="10">
        <v>0</v>
      </c>
    </row>
    <row r="58" spans="1:12" ht="13" thickBot="1">
      <c r="A58" s="17"/>
      <c r="B58" s="9" t="s">
        <v>106</v>
      </c>
      <c r="C58" s="19"/>
      <c r="D58" s="19"/>
      <c r="E58" s="19"/>
      <c r="F58" s="20"/>
      <c r="G58" s="9" t="s">
        <v>105</v>
      </c>
      <c r="H58" s="10">
        <v>1600</v>
      </c>
      <c r="I58" s="10">
        <v>0</v>
      </c>
      <c r="J58" s="10">
        <v>1600</v>
      </c>
      <c r="K58" s="10">
        <v>1600</v>
      </c>
      <c r="L58" s="10">
        <v>0</v>
      </c>
    </row>
    <row r="59" spans="1:12" ht="13" thickBot="1">
      <c r="A59" s="18"/>
      <c r="B59" s="9" t="s">
        <v>107</v>
      </c>
      <c r="C59" s="19"/>
      <c r="D59" s="19"/>
      <c r="E59" s="19"/>
      <c r="F59" s="20"/>
      <c r="G59" s="9" t="s">
        <v>108</v>
      </c>
      <c r="H59" s="10">
        <v>733423.66</v>
      </c>
      <c r="I59" s="10">
        <v>0</v>
      </c>
      <c r="J59" s="10">
        <v>84444.52</v>
      </c>
      <c r="K59" s="10">
        <v>84444.52</v>
      </c>
      <c r="L59" s="10">
        <v>648979.14</v>
      </c>
    </row>
    <row r="60" spans="1:12" ht="13" thickBot="1">
      <c r="A60" s="11" t="s">
        <v>3108</v>
      </c>
      <c r="B60" s="21"/>
      <c r="C60" s="21"/>
      <c r="D60" s="21"/>
      <c r="E60" s="21"/>
      <c r="F60" s="22"/>
      <c r="G60" s="12"/>
      <c r="H60" s="13">
        <v>916516.7</v>
      </c>
      <c r="I60" s="13">
        <v>0</v>
      </c>
      <c r="J60" s="13">
        <v>139659.76999999999</v>
      </c>
      <c r="K60" s="13">
        <v>267537.56</v>
      </c>
      <c r="L60" s="13">
        <v>648979.14</v>
      </c>
    </row>
    <row r="61" spans="1:12" ht="13" thickBot="1">
      <c r="A61" s="9" t="s">
        <v>110</v>
      </c>
      <c r="B61" s="9" t="s">
        <v>111</v>
      </c>
      <c r="C61" s="19"/>
      <c r="D61" s="19"/>
      <c r="E61" s="19"/>
      <c r="F61" s="20"/>
      <c r="G61" s="9" t="s">
        <v>112</v>
      </c>
      <c r="H61" s="10">
        <v>1648243.64</v>
      </c>
      <c r="I61" s="10">
        <v>0</v>
      </c>
      <c r="J61" s="10">
        <v>0</v>
      </c>
      <c r="K61" s="10">
        <v>0</v>
      </c>
      <c r="L61" s="10">
        <v>1648243.64</v>
      </c>
    </row>
    <row r="62" spans="1:12" ht="13" thickBot="1">
      <c r="A62" s="11" t="s">
        <v>3109</v>
      </c>
      <c r="B62" s="21"/>
      <c r="C62" s="21"/>
      <c r="D62" s="21"/>
      <c r="E62" s="21"/>
      <c r="F62" s="22"/>
      <c r="G62" s="12"/>
      <c r="H62" s="13">
        <v>1648243.64</v>
      </c>
      <c r="I62" s="13">
        <v>0</v>
      </c>
      <c r="J62" s="13">
        <v>0</v>
      </c>
      <c r="K62" s="13">
        <v>0</v>
      </c>
      <c r="L62" s="13">
        <v>1648243.64</v>
      </c>
    </row>
    <row r="63" spans="1:12" ht="13" thickBot="1">
      <c r="A63" s="9" t="s">
        <v>125</v>
      </c>
      <c r="B63" s="9" t="s">
        <v>126</v>
      </c>
      <c r="C63" s="19"/>
      <c r="D63" s="19"/>
      <c r="E63" s="19"/>
      <c r="F63" s="20"/>
      <c r="G63" s="9" t="s">
        <v>127</v>
      </c>
      <c r="H63" s="10">
        <v>0</v>
      </c>
      <c r="I63" s="10">
        <v>0</v>
      </c>
      <c r="J63" s="10">
        <v>0</v>
      </c>
      <c r="K63" s="10">
        <v>309008.96000000002</v>
      </c>
      <c r="L63" s="10">
        <v>-309008.96000000002</v>
      </c>
    </row>
    <row r="64" spans="1:12" ht="13" thickBot="1">
      <c r="A64" s="17"/>
      <c r="B64" s="9" t="s">
        <v>128</v>
      </c>
      <c r="C64" s="19"/>
      <c r="D64" s="19"/>
      <c r="E64" s="19"/>
      <c r="F64" s="20"/>
      <c r="G64" s="9" t="s">
        <v>127</v>
      </c>
      <c r="H64" s="10">
        <v>0</v>
      </c>
      <c r="I64" s="10">
        <v>0</v>
      </c>
      <c r="J64" s="10">
        <v>0</v>
      </c>
      <c r="K64" s="10">
        <v>52655.05</v>
      </c>
      <c r="L64" s="10">
        <v>-52655.05</v>
      </c>
    </row>
    <row r="65" spans="1:12" ht="13" thickBot="1">
      <c r="A65" s="17"/>
      <c r="B65" s="9" t="s">
        <v>129</v>
      </c>
      <c r="C65" s="19"/>
      <c r="D65" s="19"/>
      <c r="E65" s="19"/>
      <c r="F65" s="20"/>
      <c r="G65" s="9" t="s">
        <v>127</v>
      </c>
      <c r="H65" s="10">
        <v>0</v>
      </c>
      <c r="I65" s="10">
        <v>0</v>
      </c>
      <c r="J65" s="10">
        <v>0</v>
      </c>
      <c r="K65" s="10">
        <v>60325.36</v>
      </c>
      <c r="L65" s="10">
        <v>-60325.36</v>
      </c>
    </row>
    <row r="66" spans="1:12" ht="13" thickBot="1">
      <c r="A66" s="17"/>
      <c r="B66" s="9" t="s">
        <v>131</v>
      </c>
      <c r="C66" s="19"/>
      <c r="D66" s="19"/>
      <c r="E66" s="19"/>
      <c r="F66" s="20"/>
      <c r="G66" s="9" t="s">
        <v>127</v>
      </c>
      <c r="H66" s="10">
        <v>0</v>
      </c>
      <c r="I66" s="10">
        <v>0</v>
      </c>
      <c r="J66" s="10">
        <v>0</v>
      </c>
      <c r="K66" s="10">
        <v>342921.56</v>
      </c>
      <c r="L66" s="10">
        <v>-342921.56</v>
      </c>
    </row>
    <row r="67" spans="1:12" ht="13" thickBot="1">
      <c r="A67" s="17"/>
      <c r="B67" s="9" t="s">
        <v>132</v>
      </c>
      <c r="C67" s="19"/>
      <c r="D67" s="19"/>
      <c r="E67" s="19"/>
      <c r="F67" s="20"/>
      <c r="G67" s="9" t="s">
        <v>127</v>
      </c>
      <c r="H67" s="10">
        <v>0</v>
      </c>
      <c r="I67" s="10">
        <v>0</v>
      </c>
      <c r="J67" s="10">
        <v>0</v>
      </c>
      <c r="K67" s="10">
        <v>53494.02</v>
      </c>
      <c r="L67" s="10">
        <v>-53494.02</v>
      </c>
    </row>
    <row r="68" spans="1:12" ht="13" thickBot="1">
      <c r="A68" s="17"/>
      <c r="B68" s="9" t="s">
        <v>133</v>
      </c>
      <c r="C68" s="19"/>
      <c r="D68" s="19"/>
      <c r="E68" s="19"/>
      <c r="F68" s="20"/>
      <c r="G68" s="9" t="s">
        <v>127</v>
      </c>
      <c r="H68" s="10">
        <v>0</v>
      </c>
      <c r="I68" s="10">
        <v>0</v>
      </c>
      <c r="J68" s="10">
        <v>0</v>
      </c>
      <c r="K68" s="10">
        <v>124783.14</v>
      </c>
      <c r="L68" s="10">
        <v>-124783.14</v>
      </c>
    </row>
    <row r="69" spans="1:12" ht="13" thickBot="1">
      <c r="A69" s="17"/>
      <c r="B69" s="9" t="s">
        <v>427</v>
      </c>
      <c r="C69" s="19"/>
      <c r="D69" s="19"/>
      <c r="E69" s="19"/>
      <c r="F69" s="20"/>
      <c r="G69" s="9" t="s">
        <v>174</v>
      </c>
      <c r="H69" s="10">
        <v>0</v>
      </c>
      <c r="I69" s="10">
        <v>0</v>
      </c>
      <c r="J69" s="10">
        <v>472</v>
      </c>
      <c r="K69" s="10">
        <v>472</v>
      </c>
      <c r="L69" s="10">
        <v>-472</v>
      </c>
    </row>
    <row r="70" spans="1:12" ht="13" thickBot="1">
      <c r="A70" s="17"/>
      <c r="B70" s="9" t="s">
        <v>135</v>
      </c>
      <c r="C70" s="19"/>
      <c r="D70" s="19"/>
      <c r="E70" s="19"/>
      <c r="F70" s="20"/>
      <c r="G70" s="9" t="s">
        <v>136</v>
      </c>
      <c r="H70" s="10">
        <v>0</v>
      </c>
      <c r="I70" s="10">
        <v>0</v>
      </c>
      <c r="J70" s="10">
        <v>3971.64</v>
      </c>
      <c r="K70" s="10">
        <v>3971.64</v>
      </c>
      <c r="L70" s="10">
        <v>-3971.64</v>
      </c>
    </row>
    <row r="71" spans="1:12" ht="13" thickBot="1">
      <c r="A71" s="17"/>
      <c r="B71" s="9" t="s">
        <v>137</v>
      </c>
      <c r="C71" s="19"/>
      <c r="D71" s="19"/>
      <c r="E71" s="19"/>
      <c r="F71" s="20"/>
      <c r="G71" s="9" t="s">
        <v>127</v>
      </c>
      <c r="H71" s="10">
        <v>0</v>
      </c>
      <c r="I71" s="10">
        <v>0</v>
      </c>
      <c r="J71" s="10">
        <v>123071.21</v>
      </c>
      <c r="K71" s="10">
        <v>346822.37</v>
      </c>
      <c r="L71" s="10">
        <v>-346822.37</v>
      </c>
    </row>
    <row r="72" spans="1:12" ht="13" thickBot="1">
      <c r="A72" s="17"/>
      <c r="B72" s="9" t="s">
        <v>138</v>
      </c>
      <c r="C72" s="19"/>
      <c r="D72" s="19"/>
      <c r="E72" s="19"/>
      <c r="F72" s="20"/>
      <c r="G72" s="9" t="s">
        <v>127</v>
      </c>
      <c r="H72" s="10">
        <v>0</v>
      </c>
      <c r="I72" s="10">
        <v>0</v>
      </c>
      <c r="J72" s="10">
        <v>11535.49</v>
      </c>
      <c r="K72" s="10">
        <v>41087.53</v>
      </c>
      <c r="L72" s="10">
        <v>-41087.53</v>
      </c>
    </row>
    <row r="73" spans="1:12" ht="13" thickBot="1">
      <c r="A73" s="17"/>
      <c r="B73" s="9" t="s">
        <v>139</v>
      </c>
      <c r="C73" s="19"/>
      <c r="D73" s="19"/>
      <c r="E73" s="19"/>
      <c r="F73" s="20"/>
      <c r="G73" s="9" t="s">
        <v>127</v>
      </c>
      <c r="H73" s="10">
        <v>0</v>
      </c>
      <c r="I73" s="10">
        <v>0</v>
      </c>
      <c r="J73" s="10">
        <v>37255.17</v>
      </c>
      <c r="K73" s="10">
        <v>95938.33</v>
      </c>
      <c r="L73" s="10">
        <v>-95938.33</v>
      </c>
    </row>
    <row r="74" spans="1:12" ht="13" thickBot="1">
      <c r="A74" s="17"/>
      <c r="B74" s="9" t="s">
        <v>541</v>
      </c>
      <c r="C74" s="19"/>
      <c r="D74" s="19"/>
      <c r="E74" s="19"/>
      <c r="F74" s="20"/>
      <c r="G74" s="9" t="s">
        <v>174</v>
      </c>
      <c r="H74" s="10">
        <v>0</v>
      </c>
      <c r="I74" s="10">
        <v>992</v>
      </c>
      <c r="J74" s="10">
        <v>4171</v>
      </c>
      <c r="K74" s="10">
        <v>4171</v>
      </c>
      <c r="L74" s="10">
        <v>-4171</v>
      </c>
    </row>
    <row r="75" spans="1:12" ht="13" thickBot="1">
      <c r="A75" s="17"/>
      <c r="B75" s="9" t="s">
        <v>140</v>
      </c>
      <c r="C75" s="19"/>
      <c r="D75" s="19"/>
      <c r="E75" s="19"/>
      <c r="F75" s="20"/>
      <c r="G75" s="9" t="s">
        <v>127</v>
      </c>
      <c r="H75" s="10">
        <v>0</v>
      </c>
      <c r="I75" s="10">
        <v>68991.78</v>
      </c>
      <c r="J75" s="10">
        <v>318559.51</v>
      </c>
      <c r="K75" s="10">
        <v>318559.51</v>
      </c>
      <c r="L75" s="10">
        <v>-318559.51</v>
      </c>
    </row>
    <row r="76" spans="1:12" ht="13" thickBot="1">
      <c r="A76" s="17"/>
      <c r="B76" s="9" t="s">
        <v>141</v>
      </c>
      <c r="C76" s="19"/>
      <c r="D76" s="19"/>
      <c r="E76" s="19"/>
      <c r="F76" s="20"/>
      <c r="G76" s="9" t="s">
        <v>127</v>
      </c>
      <c r="H76" s="10">
        <v>0</v>
      </c>
      <c r="I76" s="10">
        <v>6088.72</v>
      </c>
      <c r="J76" s="10">
        <v>28941.77</v>
      </c>
      <c r="K76" s="10">
        <v>28941.77</v>
      </c>
      <c r="L76" s="10">
        <v>-28941.77</v>
      </c>
    </row>
    <row r="77" spans="1:12" ht="13" thickBot="1">
      <c r="A77" s="18"/>
      <c r="B77" s="9" t="s">
        <v>142</v>
      </c>
      <c r="C77" s="19"/>
      <c r="D77" s="19"/>
      <c r="E77" s="19"/>
      <c r="F77" s="20"/>
      <c r="G77" s="9" t="s">
        <v>127</v>
      </c>
      <c r="H77" s="10">
        <v>0</v>
      </c>
      <c r="I77" s="10">
        <v>10631.01</v>
      </c>
      <c r="J77" s="10">
        <v>46505.1</v>
      </c>
      <c r="K77" s="10">
        <v>46505.1</v>
      </c>
      <c r="L77" s="10">
        <v>-46505.1</v>
      </c>
    </row>
    <row r="78" spans="1:12" ht="13" thickBot="1">
      <c r="A78" s="11" t="s">
        <v>3110</v>
      </c>
      <c r="B78" s="21"/>
      <c r="C78" s="21"/>
      <c r="D78" s="21"/>
      <c r="E78" s="21"/>
      <c r="F78" s="22"/>
      <c r="G78" s="12"/>
      <c r="H78" s="13">
        <v>0</v>
      </c>
      <c r="I78" s="13">
        <v>86703.51</v>
      </c>
      <c r="J78" s="13">
        <v>574482.89</v>
      </c>
      <c r="K78" s="13">
        <v>1829657.34</v>
      </c>
      <c r="L78" s="13">
        <v>-1829657.34</v>
      </c>
    </row>
    <row r="79" spans="1:12" ht="13" thickBot="1">
      <c r="A79" s="9" t="s">
        <v>144</v>
      </c>
      <c r="B79" s="9" t="s">
        <v>147</v>
      </c>
      <c r="C79" s="19"/>
      <c r="D79" s="19"/>
      <c r="E79" s="19"/>
      <c r="F79" s="20"/>
      <c r="G79" s="9" t="s">
        <v>146</v>
      </c>
      <c r="H79" s="10">
        <v>8255.0300000000007</v>
      </c>
      <c r="I79" s="10">
        <v>0</v>
      </c>
      <c r="J79" s="10">
        <v>0</v>
      </c>
      <c r="K79" s="10">
        <v>8255.0300000000007</v>
      </c>
      <c r="L79" s="10">
        <v>0</v>
      </c>
    </row>
    <row r="80" spans="1:12" ht="13" thickBot="1">
      <c r="A80" s="18"/>
      <c r="B80" s="9" t="s">
        <v>148</v>
      </c>
      <c r="C80" s="19"/>
      <c r="D80" s="19"/>
      <c r="E80" s="19"/>
      <c r="F80" s="20"/>
      <c r="G80" s="9" t="s">
        <v>146</v>
      </c>
      <c r="H80" s="10">
        <v>25958.74</v>
      </c>
      <c r="I80" s="10">
        <v>0</v>
      </c>
      <c r="J80" s="10">
        <v>0</v>
      </c>
      <c r="K80" s="10">
        <v>25958.74</v>
      </c>
      <c r="L80" s="10">
        <v>0</v>
      </c>
    </row>
    <row r="81" spans="1:12" ht="13" thickBot="1">
      <c r="A81" s="11" t="s">
        <v>3111</v>
      </c>
      <c r="B81" s="21"/>
      <c r="C81" s="21"/>
      <c r="D81" s="21"/>
      <c r="E81" s="21"/>
      <c r="F81" s="22"/>
      <c r="G81" s="12"/>
      <c r="H81" s="13">
        <v>34213.769999999997</v>
      </c>
      <c r="I81" s="13">
        <v>0</v>
      </c>
      <c r="J81" s="13">
        <v>0</v>
      </c>
      <c r="K81" s="13">
        <v>34213.769999999997</v>
      </c>
      <c r="L81" s="13">
        <v>0</v>
      </c>
    </row>
    <row r="82" spans="1:12" ht="13" thickBot="1">
      <c r="A82" s="9" t="s">
        <v>151</v>
      </c>
      <c r="B82" s="9" t="s">
        <v>152</v>
      </c>
      <c r="C82" s="19"/>
      <c r="D82" s="19"/>
      <c r="E82" s="19"/>
      <c r="F82" s="20"/>
      <c r="G82" s="9" t="s">
        <v>153</v>
      </c>
      <c r="H82" s="10">
        <v>0</v>
      </c>
      <c r="I82" s="10">
        <v>0</v>
      </c>
      <c r="J82" s="10">
        <v>26500.45</v>
      </c>
      <c r="K82" s="10">
        <v>113243.09</v>
      </c>
      <c r="L82" s="10">
        <v>-113243.09</v>
      </c>
    </row>
    <row r="83" spans="1:12" ht="13" thickBot="1">
      <c r="A83" s="18"/>
      <c r="B83" s="9" t="s">
        <v>154</v>
      </c>
      <c r="C83" s="19"/>
      <c r="D83" s="19"/>
      <c r="E83" s="19"/>
      <c r="F83" s="20"/>
      <c r="G83" s="9" t="s">
        <v>153</v>
      </c>
      <c r="H83" s="10">
        <v>0</v>
      </c>
      <c r="I83" s="10">
        <v>13164.8</v>
      </c>
      <c r="J83" s="10">
        <v>65186.3</v>
      </c>
      <c r="K83" s="10">
        <v>65186.3</v>
      </c>
      <c r="L83" s="10">
        <v>-65186.3</v>
      </c>
    </row>
    <row r="84" spans="1:12" ht="13" thickBot="1">
      <c r="A84" s="11" t="s">
        <v>3112</v>
      </c>
      <c r="B84" s="21"/>
      <c r="C84" s="21"/>
      <c r="D84" s="21"/>
      <c r="E84" s="21"/>
      <c r="F84" s="22"/>
      <c r="G84" s="12"/>
      <c r="H84" s="13">
        <v>0</v>
      </c>
      <c r="I84" s="13">
        <v>13164.8</v>
      </c>
      <c r="J84" s="13">
        <v>91686.75</v>
      </c>
      <c r="K84" s="13">
        <v>178429.39</v>
      </c>
      <c r="L84" s="13">
        <v>-178429.39</v>
      </c>
    </row>
    <row r="85" spans="1:12" ht="13" thickBot="1">
      <c r="A85" s="9" t="s">
        <v>172</v>
      </c>
      <c r="B85" s="9" t="s">
        <v>173</v>
      </c>
      <c r="C85" s="19"/>
      <c r="D85" s="19"/>
      <c r="E85" s="19"/>
      <c r="F85" s="20"/>
      <c r="G85" s="9" t="s">
        <v>174</v>
      </c>
      <c r="H85" s="10">
        <v>43418.02</v>
      </c>
      <c r="I85" s="10">
        <v>0</v>
      </c>
      <c r="J85" s="10">
        <v>0</v>
      </c>
      <c r="K85" s="10">
        <v>43418.02</v>
      </c>
      <c r="L85" s="10">
        <v>0</v>
      </c>
    </row>
    <row r="86" spans="1:12" ht="13" thickBot="1">
      <c r="A86" s="17"/>
      <c r="B86" s="9" t="s">
        <v>1323</v>
      </c>
      <c r="C86" s="19"/>
      <c r="D86" s="19"/>
      <c r="E86" s="19"/>
      <c r="F86" s="20"/>
      <c r="G86" s="9" t="s">
        <v>174</v>
      </c>
      <c r="H86" s="10">
        <v>26559.98</v>
      </c>
      <c r="I86" s="10">
        <v>0</v>
      </c>
      <c r="J86" s="10">
        <v>0</v>
      </c>
      <c r="K86" s="10">
        <v>0</v>
      </c>
      <c r="L86" s="10">
        <v>26559.98</v>
      </c>
    </row>
    <row r="87" spans="1:12" ht="13" thickBot="1">
      <c r="A87" s="18"/>
      <c r="B87" s="9" t="s">
        <v>485</v>
      </c>
      <c r="C87" s="19"/>
      <c r="D87" s="19"/>
      <c r="E87" s="19"/>
      <c r="F87" s="20"/>
      <c r="G87" s="9" t="s">
        <v>174</v>
      </c>
      <c r="H87" s="10">
        <v>76478.179999999993</v>
      </c>
      <c r="I87" s="10">
        <v>0</v>
      </c>
      <c r="J87" s="10">
        <v>0</v>
      </c>
      <c r="K87" s="10">
        <v>0</v>
      </c>
      <c r="L87" s="10">
        <v>76478.179999999993</v>
      </c>
    </row>
    <row r="88" spans="1:12" ht="13" thickBot="1">
      <c r="A88" s="11" t="s">
        <v>3113</v>
      </c>
      <c r="B88" s="21"/>
      <c r="C88" s="21"/>
      <c r="D88" s="21"/>
      <c r="E88" s="21"/>
      <c r="F88" s="22"/>
      <c r="G88" s="12"/>
      <c r="H88" s="13">
        <v>146456.18</v>
      </c>
      <c r="I88" s="13">
        <v>0</v>
      </c>
      <c r="J88" s="13">
        <v>0</v>
      </c>
      <c r="K88" s="13">
        <v>43418.02</v>
      </c>
      <c r="L88" s="13">
        <v>103038.16</v>
      </c>
    </row>
    <row r="89" spans="1:12" ht="13" thickBot="1">
      <c r="A89" s="9" t="s">
        <v>187</v>
      </c>
      <c r="B89" s="9" t="s">
        <v>188</v>
      </c>
      <c r="C89" s="19"/>
      <c r="D89" s="19"/>
      <c r="E89" s="19"/>
      <c r="F89" s="20"/>
      <c r="G89" s="9" t="s">
        <v>189</v>
      </c>
      <c r="H89" s="10">
        <v>184825.41</v>
      </c>
      <c r="I89" s="10">
        <v>0</v>
      </c>
      <c r="J89" s="10">
        <v>0</v>
      </c>
      <c r="K89" s="10">
        <v>184825.41</v>
      </c>
      <c r="L89" s="10">
        <v>0</v>
      </c>
    </row>
    <row r="90" spans="1:12" ht="13" thickBot="1">
      <c r="A90" s="17"/>
      <c r="B90" s="9" t="s">
        <v>190</v>
      </c>
      <c r="C90" s="19"/>
      <c r="D90" s="19"/>
      <c r="E90" s="19"/>
      <c r="F90" s="20"/>
      <c r="G90" s="9" t="s">
        <v>191</v>
      </c>
      <c r="H90" s="10">
        <v>3198115.79</v>
      </c>
      <c r="I90" s="10">
        <v>0</v>
      </c>
      <c r="J90" s="10">
        <v>0</v>
      </c>
      <c r="K90" s="10">
        <v>3198115.79</v>
      </c>
      <c r="L90" s="10">
        <v>0</v>
      </c>
    </row>
    <row r="91" spans="1:12" ht="13" thickBot="1">
      <c r="A91" s="17"/>
      <c r="B91" s="9" t="s">
        <v>192</v>
      </c>
      <c r="C91" s="19"/>
      <c r="D91" s="19"/>
      <c r="E91" s="19"/>
      <c r="F91" s="20"/>
      <c r="G91" s="9" t="s">
        <v>191</v>
      </c>
      <c r="H91" s="10">
        <v>-417</v>
      </c>
      <c r="I91" s="10">
        <v>0</v>
      </c>
      <c r="J91" s="10">
        <v>0</v>
      </c>
      <c r="K91" s="10">
        <v>-417</v>
      </c>
      <c r="L91" s="10">
        <v>0</v>
      </c>
    </row>
    <row r="92" spans="1:12" ht="13" thickBot="1">
      <c r="A92" s="17"/>
      <c r="B92" s="9" t="s">
        <v>193</v>
      </c>
      <c r="C92" s="19"/>
      <c r="D92" s="19"/>
      <c r="E92" s="19"/>
      <c r="F92" s="20"/>
      <c r="G92" s="9" t="s">
        <v>194</v>
      </c>
      <c r="H92" s="10">
        <v>257502.72</v>
      </c>
      <c r="I92" s="10">
        <v>0</v>
      </c>
      <c r="J92" s="10">
        <v>0</v>
      </c>
      <c r="K92" s="10">
        <v>257502.72</v>
      </c>
      <c r="L92" s="10">
        <v>0</v>
      </c>
    </row>
    <row r="93" spans="1:12" ht="13" thickBot="1">
      <c r="A93" s="17"/>
      <c r="B93" s="9" t="s">
        <v>195</v>
      </c>
      <c r="C93" s="19"/>
      <c r="D93" s="19"/>
      <c r="E93" s="19"/>
      <c r="F93" s="20"/>
      <c r="G93" s="9" t="s">
        <v>196</v>
      </c>
      <c r="H93" s="10">
        <v>559466.43000000005</v>
      </c>
      <c r="I93" s="10">
        <v>0</v>
      </c>
      <c r="J93" s="10">
        <v>0</v>
      </c>
      <c r="K93" s="10">
        <v>559466.43000000005</v>
      </c>
      <c r="L93" s="10">
        <v>0</v>
      </c>
    </row>
    <row r="94" spans="1:12" ht="13" thickBot="1">
      <c r="A94" s="17"/>
      <c r="B94" s="9" t="s">
        <v>199</v>
      </c>
      <c r="C94" s="19"/>
      <c r="D94" s="19"/>
      <c r="E94" s="19"/>
      <c r="F94" s="20"/>
      <c r="G94" s="9" t="s">
        <v>200</v>
      </c>
      <c r="H94" s="10">
        <v>50304.04</v>
      </c>
      <c r="I94" s="10">
        <v>0</v>
      </c>
      <c r="J94" s="10">
        <v>0</v>
      </c>
      <c r="K94" s="10">
        <v>50304.04</v>
      </c>
      <c r="L94" s="10">
        <v>0</v>
      </c>
    </row>
    <row r="95" spans="1:12" ht="13" thickBot="1">
      <c r="A95" s="17"/>
      <c r="B95" s="9" t="s">
        <v>201</v>
      </c>
      <c r="C95" s="19"/>
      <c r="D95" s="19"/>
      <c r="E95" s="19"/>
      <c r="F95" s="20"/>
      <c r="G95" s="9" t="s">
        <v>202</v>
      </c>
      <c r="H95" s="10">
        <v>4233.8</v>
      </c>
      <c r="I95" s="10">
        <v>0</v>
      </c>
      <c r="J95" s="10">
        <v>0</v>
      </c>
      <c r="K95" s="10">
        <v>4233.8</v>
      </c>
      <c r="L95" s="10">
        <v>0</v>
      </c>
    </row>
    <row r="96" spans="1:12" ht="13" thickBot="1">
      <c r="A96" s="17"/>
      <c r="B96" s="9" t="s">
        <v>216</v>
      </c>
      <c r="C96" s="19"/>
      <c r="D96" s="19"/>
      <c r="E96" s="19"/>
      <c r="F96" s="20"/>
      <c r="G96" s="9" t="s">
        <v>217</v>
      </c>
      <c r="H96" s="10">
        <v>302059.65000000002</v>
      </c>
      <c r="I96" s="10">
        <v>0</v>
      </c>
      <c r="J96" s="10">
        <v>0</v>
      </c>
      <c r="K96" s="10">
        <v>302059.65000000002</v>
      </c>
      <c r="L96" s="10">
        <v>0</v>
      </c>
    </row>
    <row r="97" spans="1:12" ht="13" thickBot="1">
      <c r="A97" s="17"/>
      <c r="B97" s="9" t="s">
        <v>218</v>
      </c>
      <c r="C97" s="19"/>
      <c r="D97" s="19"/>
      <c r="E97" s="19"/>
      <c r="F97" s="20"/>
      <c r="G97" s="9" t="s">
        <v>219</v>
      </c>
      <c r="H97" s="10">
        <v>10241.629999999999</v>
      </c>
      <c r="I97" s="10">
        <v>0</v>
      </c>
      <c r="J97" s="10">
        <v>0</v>
      </c>
      <c r="K97" s="10">
        <v>10241.629999999999</v>
      </c>
      <c r="L97" s="10">
        <v>0</v>
      </c>
    </row>
    <row r="98" spans="1:12" ht="13" thickBot="1">
      <c r="A98" s="17"/>
      <c r="B98" s="9" t="s">
        <v>220</v>
      </c>
      <c r="C98" s="19"/>
      <c r="D98" s="19"/>
      <c r="E98" s="19"/>
      <c r="F98" s="20"/>
      <c r="G98" s="9" t="s">
        <v>221</v>
      </c>
      <c r="H98" s="10">
        <v>5290</v>
      </c>
      <c r="I98" s="10">
        <v>0</v>
      </c>
      <c r="J98" s="10">
        <v>0</v>
      </c>
      <c r="K98" s="10">
        <v>5290</v>
      </c>
      <c r="L98" s="10">
        <v>0</v>
      </c>
    </row>
    <row r="99" spans="1:12" ht="13" thickBot="1">
      <c r="A99" s="17"/>
      <c r="B99" s="9" t="s">
        <v>222</v>
      </c>
      <c r="C99" s="19"/>
      <c r="D99" s="19"/>
      <c r="E99" s="19"/>
      <c r="F99" s="20"/>
      <c r="G99" s="9" t="s">
        <v>189</v>
      </c>
      <c r="H99" s="10">
        <v>201673.85</v>
      </c>
      <c r="I99" s="10">
        <v>16671.849999999999</v>
      </c>
      <c r="J99" s="10">
        <v>168330.16</v>
      </c>
      <c r="K99" s="10">
        <v>168330.16</v>
      </c>
      <c r="L99" s="10">
        <v>33343.69</v>
      </c>
    </row>
    <row r="100" spans="1:12" ht="13" thickBot="1">
      <c r="A100" s="17"/>
      <c r="B100" s="9" t="s">
        <v>223</v>
      </c>
      <c r="C100" s="19"/>
      <c r="D100" s="19"/>
      <c r="E100" s="19"/>
      <c r="F100" s="20"/>
      <c r="G100" s="9" t="s">
        <v>191</v>
      </c>
      <c r="H100" s="10">
        <v>3310696.46</v>
      </c>
      <c r="I100" s="10">
        <v>271291.7</v>
      </c>
      <c r="J100" s="10">
        <v>2768113.05</v>
      </c>
      <c r="K100" s="10">
        <v>2768113.05</v>
      </c>
      <c r="L100" s="10">
        <v>542583.41</v>
      </c>
    </row>
    <row r="101" spans="1:12" ht="13" thickBot="1">
      <c r="A101" s="17"/>
      <c r="B101" s="9" t="s">
        <v>224</v>
      </c>
      <c r="C101" s="19"/>
      <c r="D101" s="19"/>
      <c r="E101" s="19"/>
      <c r="F101" s="20"/>
      <c r="G101" s="9" t="s">
        <v>191</v>
      </c>
      <c r="H101" s="10">
        <v>-1403</v>
      </c>
      <c r="I101" s="10">
        <v>0</v>
      </c>
      <c r="J101" s="10">
        <v>-1403</v>
      </c>
      <c r="K101" s="10">
        <v>-1403</v>
      </c>
      <c r="L101" s="10">
        <v>0</v>
      </c>
    </row>
    <row r="102" spans="1:12" ht="13" thickBot="1">
      <c r="A102" s="17"/>
      <c r="B102" s="9" t="s">
        <v>225</v>
      </c>
      <c r="C102" s="19"/>
      <c r="D102" s="19"/>
      <c r="E102" s="19"/>
      <c r="F102" s="20"/>
      <c r="G102" s="9" t="s">
        <v>194</v>
      </c>
      <c r="H102" s="10">
        <v>267354.59999999998</v>
      </c>
      <c r="I102" s="10">
        <v>21931.9</v>
      </c>
      <c r="J102" s="10">
        <v>223490.8</v>
      </c>
      <c r="K102" s="10">
        <v>223490.8</v>
      </c>
      <c r="L102" s="10">
        <v>43863.8</v>
      </c>
    </row>
    <row r="103" spans="1:12" ht="13" thickBot="1">
      <c r="A103" s="17"/>
      <c r="B103" s="9" t="s">
        <v>226</v>
      </c>
      <c r="C103" s="19"/>
      <c r="D103" s="19"/>
      <c r="E103" s="19"/>
      <c r="F103" s="20"/>
      <c r="G103" s="9" t="s">
        <v>196</v>
      </c>
      <c r="H103" s="10">
        <v>592605.01</v>
      </c>
      <c r="I103" s="10">
        <v>49383.75</v>
      </c>
      <c r="J103" s="10">
        <v>493837.51</v>
      </c>
      <c r="K103" s="10">
        <v>493837.51</v>
      </c>
      <c r="L103" s="10">
        <v>98767.5</v>
      </c>
    </row>
    <row r="104" spans="1:12" ht="13" thickBot="1">
      <c r="A104" s="17"/>
      <c r="B104" s="9" t="s">
        <v>228</v>
      </c>
      <c r="C104" s="19"/>
      <c r="D104" s="19"/>
      <c r="E104" s="19"/>
      <c r="F104" s="20"/>
      <c r="G104" s="9" t="s">
        <v>200</v>
      </c>
      <c r="H104" s="10">
        <v>51061.760000000002</v>
      </c>
      <c r="I104" s="10">
        <v>4255.1499999999996</v>
      </c>
      <c r="J104" s="10">
        <v>42551.47</v>
      </c>
      <c r="K104" s="10">
        <v>42551.47</v>
      </c>
      <c r="L104" s="10">
        <v>8510.2900000000009</v>
      </c>
    </row>
    <row r="105" spans="1:12" ht="13" thickBot="1">
      <c r="A105" s="17"/>
      <c r="B105" s="9" t="s">
        <v>229</v>
      </c>
      <c r="C105" s="19"/>
      <c r="D105" s="19"/>
      <c r="E105" s="19"/>
      <c r="F105" s="20"/>
      <c r="G105" s="9" t="s">
        <v>202</v>
      </c>
      <c r="H105" s="10">
        <v>4486.57</v>
      </c>
      <c r="I105" s="10">
        <v>373.88</v>
      </c>
      <c r="J105" s="10">
        <v>3738.81</v>
      </c>
      <c r="K105" s="10">
        <v>3738.81</v>
      </c>
      <c r="L105" s="10">
        <v>747.76</v>
      </c>
    </row>
    <row r="106" spans="1:12" ht="13" thickBot="1">
      <c r="A106" s="17"/>
      <c r="B106" s="9" t="s">
        <v>237</v>
      </c>
      <c r="C106" s="19"/>
      <c r="D106" s="19"/>
      <c r="E106" s="19"/>
      <c r="F106" s="20"/>
      <c r="G106" s="9" t="s">
        <v>217</v>
      </c>
      <c r="H106" s="10">
        <v>315845.69</v>
      </c>
      <c r="I106" s="10">
        <v>25841.51</v>
      </c>
      <c r="J106" s="10">
        <v>264162.68</v>
      </c>
      <c r="K106" s="10">
        <v>264162.68</v>
      </c>
      <c r="L106" s="10">
        <v>51683.01</v>
      </c>
    </row>
    <row r="107" spans="1:12" ht="13" thickBot="1">
      <c r="A107" s="17"/>
      <c r="B107" s="9" t="s">
        <v>240</v>
      </c>
      <c r="C107" s="19"/>
      <c r="D107" s="19"/>
      <c r="E107" s="19"/>
      <c r="F107" s="20"/>
      <c r="G107" s="9" t="s">
        <v>219</v>
      </c>
      <c r="H107" s="10">
        <v>11298.19</v>
      </c>
      <c r="I107" s="10">
        <v>941.51</v>
      </c>
      <c r="J107" s="10">
        <v>9415.16</v>
      </c>
      <c r="K107" s="10">
        <v>9415.16</v>
      </c>
      <c r="L107" s="10">
        <v>1883.03</v>
      </c>
    </row>
    <row r="108" spans="1:12" ht="13" thickBot="1">
      <c r="A108" s="17"/>
      <c r="B108" s="9" t="s">
        <v>241</v>
      </c>
      <c r="C108" s="19"/>
      <c r="D108" s="19"/>
      <c r="E108" s="19"/>
      <c r="F108" s="20"/>
      <c r="G108" s="9" t="s">
        <v>221</v>
      </c>
      <c r="H108" s="10">
        <v>35587.26</v>
      </c>
      <c r="I108" s="10">
        <v>32942.26</v>
      </c>
      <c r="J108" s="10">
        <v>35587.26</v>
      </c>
      <c r="K108" s="10">
        <v>35587.26</v>
      </c>
      <c r="L108" s="10">
        <v>0</v>
      </c>
    </row>
    <row r="109" spans="1:12" ht="13" thickBot="1">
      <c r="A109" s="18"/>
      <c r="B109" s="9" t="s">
        <v>242</v>
      </c>
      <c r="C109" s="19"/>
      <c r="D109" s="19"/>
      <c r="E109" s="19"/>
      <c r="F109" s="20"/>
      <c r="G109" s="9" t="s">
        <v>243</v>
      </c>
      <c r="H109" s="10">
        <v>169310.05</v>
      </c>
      <c r="I109" s="10">
        <v>14109.17</v>
      </c>
      <c r="J109" s="10">
        <v>141091.71</v>
      </c>
      <c r="K109" s="10">
        <v>141091.71</v>
      </c>
      <c r="L109" s="10">
        <v>28218.34</v>
      </c>
    </row>
    <row r="110" spans="1:12" ht="13" thickBot="1">
      <c r="A110" s="11" t="s">
        <v>3114</v>
      </c>
      <c r="B110" s="21"/>
      <c r="C110" s="21"/>
      <c r="D110" s="21"/>
      <c r="E110" s="21"/>
      <c r="F110" s="22"/>
      <c r="G110" s="12"/>
      <c r="H110" s="13">
        <v>9530138.9100000001</v>
      </c>
      <c r="I110" s="13">
        <v>437742.68</v>
      </c>
      <c r="J110" s="13">
        <v>4148915.61</v>
      </c>
      <c r="K110" s="13">
        <v>8720538.0800000001</v>
      </c>
      <c r="L110" s="13">
        <v>809600.83</v>
      </c>
    </row>
    <row r="111" spans="1:12" ht="13" thickBot="1">
      <c r="A111" s="9" t="s">
        <v>245</v>
      </c>
      <c r="B111" s="9" t="s">
        <v>246</v>
      </c>
      <c r="C111" s="19"/>
      <c r="D111" s="19"/>
      <c r="E111" s="19"/>
      <c r="F111" s="20"/>
      <c r="G111" s="9" t="s">
        <v>247</v>
      </c>
      <c r="H111" s="10">
        <v>33365.21</v>
      </c>
      <c r="I111" s="10">
        <v>0</v>
      </c>
      <c r="J111" s="10">
        <v>0</v>
      </c>
      <c r="K111" s="10">
        <v>33365.21</v>
      </c>
      <c r="L111" s="10">
        <v>0</v>
      </c>
    </row>
    <row r="112" spans="1:12" ht="13" thickBot="1">
      <c r="A112" s="17"/>
      <c r="B112" s="9" t="s">
        <v>259</v>
      </c>
      <c r="C112" s="19"/>
      <c r="D112" s="19"/>
      <c r="E112" s="19"/>
      <c r="F112" s="20"/>
      <c r="G112" s="9" t="s">
        <v>260</v>
      </c>
      <c r="H112" s="10">
        <v>7598.54</v>
      </c>
      <c r="I112" s="10">
        <v>0</v>
      </c>
      <c r="J112" s="10">
        <v>0</v>
      </c>
      <c r="K112" s="10">
        <v>7598.54</v>
      </c>
      <c r="L112" s="10">
        <v>0</v>
      </c>
    </row>
    <row r="113" spans="1:12" ht="13" thickBot="1">
      <c r="A113" s="17"/>
      <c r="B113" s="9" t="s">
        <v>263</v>
      </c>
      <c r="C113" s="19"/>
      <c r="D113" s="19"/>
      <c r="E113" s="19"/>
      <c r="F113" s="20"/>
      <c r="G113" s="9" t="s">
        <v>264</v>
      </c>
      <c r="H113" s="10">
        <v>218405.65</v>
      </c>
      <c r="I113" s="10">
        <v>0</v>
      </c>
      <c r="J113" s="10">
        <v>0</v>
      </c>
      <c r="K113" s="10">
        <v>172007.85</v>
      </c>
      <c r="L113" s="10">
        <v>46397.8</v>
      </c>
    </row>
    <row r="114" spans="1:12" ht="13" thickBot="1">
      <c r="A114" s="17"/>
      <c r="B114" s="9" t="s">
        <v>265</v>
      </c>
      <c r="C114" s="19"/>
      <c r="D114" s="19"/>
      <c r="E114" s="19"/>
      <c r="F114" s="20"/>
      <c r="G114" s="9" t="s">
        <v>266</v>
      </c>
      <c r="H114" s="10">
        <v>133964</v>
      </c>
      <c r="I114" s="10">
        <v>0</v>
      </c>
      <c r="J114" s="10">
        <v>0</v>
      </c>
      <c r="K114" s="10">
        <v>133964</v>
      </c>
      <c r="L114" s="10">
        <v>0</v>
      </c>
    </row>
    <row r="115" spans="1:12" ht="13" thickBot="1">
      <c r="A115" s="17"/>
      <c r="B115" s="9" t="s">
        <v>1940</v>
      </c>
      <c r="C115" s="19"/>
      <c r="D115" s="19"/>
      <c r="E115" s="19"/>
      <c r="F115" s="20"/>
      <c r="G115" s="9" t="s">
        <v>1941</v>
      </c>
      <c r="H115" s="10">
        <v>2661918</v>
      </c>
      <c r="I115" s="10">
        <v>0</v>
      </c>
      <c r="J115" s="10">
        <v>0</v>
      </c>
      <c r="K115" s="10">
        <v>2661918</v>
      </c>
      <c r="L115" s="10">
        <v>0</v>
      </c>
    </row>
    <row r="116" spans="1:12" ht="13" thickBot="1">
      <c r="A116" s="17"/>
      <c r="B116" s="9" t="s">
        <v>267</v>
      </c>
      <c r="C116" s="19"/>
      <c r="D116" s="19"/>
      <c r="E116" s="19"/>
      <c r="F116" s="20"/>
      <c r="G116" s="9" t="s">
        <v>268</v>
      </c>
      <c r="H116" s="10">
        <v>57567.45</v>
      </c>
      <c r="I116" s="10">
        <v>0</v>
      </c>
      <c r="J116" s="10">
        <v>0</v>
      </c>
      <c r="K116" s="10">
        <v>57567.45</v>
      </c>
      <c r="L116" s="10">
        <v>0</v>
      </c>
    </row>
    <row r="117" spans="1:12" ht="13" thickBot="1">
      <c r="A117" s="17"/>
      <c r="B117" s="9" t="s">
        <v>269</v>
      </c>
      <c r="C117" s="19"/>
      <c r="D117" s="19"/>
      <c r="E117" s="19"/>
      <c r="F117" s="20"/>
      <c r="G117" s="9" t="s">
        <v>270</v>
      </c>
      <c r="H117" s="10">
        <v>313168.52</v>
      </c>
      <c r="I117" s="10">
        <v>0</v>
      </c>
      <c r="J117" s="10">
        <v>0</v>
      </c>
      <c r="K117" s="10">
        <v>313168.52</v>
      </c>
      <c r="L117" s="10">
        <v>0</v>
      </c>
    </row>
    <row r="118" spans="1:12" ht="13" thickBot="1">
      <c r="A118" s="17"/>
      <c r="B118" s="9" t="s">
        <v>271</v>
      </c>
      <c r="C118" s="19"/>
      <c r="D118" s="19"/>
      <c r="E118" s="19"/>
      <c r="F118" s="20"/>
      <c r="G118" s="9" t="s">
        <v>247</v>
      </c>
      <c r="H118" s="10">
        <v>23222.84</v>
      </c>
      <c r="I118" s="10">
        <v>0</v>
      </c>
      <c r="J118" s="10">
        <v>8033.73</v>
      </c>
      <c r="K118" s="10">
        <v>23222.84</v>
      </c>
      <c r="L118" s="10">
        <v>0</v>
      </c>
    </row>
    <row r="119" spans="1:12" ht="13" thickBot="1">
      <c r="A119" s="17"/>
      <c r="B119" s="9" t="s">
        <v>272</v>
      </c>
      <c r="C119" s="19"/>
      <c r="D119" s="19"/>
      <c r="E119" s="19"/>
      <c r="F119" s="20"/>
      <c r="G119" s="9" t="s">
        <v>273</v>
      </c>
      <c r="H119" s="10">
        <v>1094.51</v>
      </c>
      <c r="I119" s="10">
        <v>0</v>
      </c>
      <c r="J119" s="10">
        <v>0</v>
      </c>
      <c r="K119" s="10">
        <v>1094.51</v>
      </c>
      <c r="L119" s="10">
        <v>0</v>
      </c>
    </row>
    <row r="120" spans="1:12" ht="13" thickBot="1">
      <c r="A120" s="17"/>
      <c r="B120" s="9" t="s">
        <v>278</v>
      </c>
      <c r="C120" s="19"/>
      <c r="D120" s="19"/>
      <c r="E120" s="19"/>
      <c r="F120" s="20"/>
      <c r="G120" s="9" t="s">
        <v>279</v>
      </c>
      <c r="H120" s="10">
        <v>9566.99</v>
      </c>
      <c r="I120" s="10">
        <v>0</v>
      </c>
      <c r="J120" s="10">
        <v>0</v>
      </c>
      <c r="K120" s="10">
        <v>9566.99</v>
      </c>
      <c r="L120" s="10">
        <v>0</v>
      </c>
    </row>
    <row r="121" spans="1:12" ht="13" thickBot="1">
      <c r="A121" s="17"/>
      <c r="B121" s="9" t="s">
        <v>281</v>
      </c>
      <c r="C121" s="19"/>
      <c r="D121" s="19"/>
      <c r="E121" s="19"/>
      <c r="F121" s="20"/>
      <c r="G121" s="9" t="s">
        <v>282</v>
      </c>
      <c r="H121" s="10">
        <v>90000</v>
      </c>
      <c r="I121" s="10">
        <v>0</v>
      </c>
      <c r="J121" s="10">
        <v>0</v>
      </c>
      <c r="K121" s="10">
        <v>90000</v>
      </c>
      <c r="L121" s="10">
        <v>0</v>
      </c>
    </row>
    <row r="122" spans="1:12" ht="13" thickBot="1">
      <c r="A122" s="17"/>
      <c r="B122" s="9" t="s">
        <v>283</v>
      </c>
      <c r="C122" s="19"/>
      <c r="D122" s="19"/>
      <c r="E122" s="19"/>
      <c r="F122" s="20"/>
      <c r="G122" s="9" t="s">
        <v>284</v>
      </c>
      <c r="H122" s="10">
        <v>30000</v>
      </c>
      <c r="I122" s="10">
        <v>0</v>
      </c>
      <c r="J122" s="10">
        <v>0</v>
      </c>
      <c r="K122" s="10">
        <v>30000</v>
      </c>
      <c r="L122" s="10">
        <v>0</v>
      </c>
    </row>
    <row r="123" spans="1:12" ht="13" thickBot="1">
      <c r="A123" s="17"/>
      <c r="B123" s="9" t="s">
        <v>1942</v>
      </c>
      <c r="C123" s="19"/>
      <c r="D123" s="19"/>
      <c r="E123" s="19"/>
      <c r="F123" s="20"/>
      <c r="G123" s="9" t="s">
        <v>1943</v>
      </c>
      <c r="H123" s="10">
        <v>15000</v>
      </c>
      <c r="I123" s="10">
        <v>0</v>
      </c>
      <c r="J123" s="10">
        <v>0</v>
      </c>
      <c r="K123" s="10">
        <v>15000</v>
      </c>
      <c r="L123" s="10">
        <v>0</v>
      </c>
    </row>
    <row r="124" spans="1:12" ht="13" thickBot="1">
      <c r="A124" s="17"/>
      <c r="B124" s="9" t="s">
        <v>286</v>
      </c>
      <c r="C124" s="19"/>
      <c r="D124" s="19"/>
      <c r="E124" s="19"/>
      <c r="F124" s="20"/>
      <c r="G124" s="9" t="s">
        <v>287</v>
      </c>
      <c r="H124" s="10">
        <v>13500.01</v>
      </c>
      <c r="I124" s="10">
        <v>0</v>
      </c>
      <c r="J124" s="10">
        <v>0</v>
      </c>
      <c r="K124" s="10">
        <v>13500.01</v>
      </c>
      <c r="L124" s="10">
        <v>0</v>
      </c>
    </row>
    <row r="125" spans="1:12" ht="13" thickBot="1">
      <c r="A125" s="17"/>
      <c r="B125" s="9" t="s">
        <v>288</v>
      </c>
      <c r="C125" s="19"/>
      <c r="D125" s="19"/>
      <c r="E125" s="19"/>
      <c r="F125" s="20"/>
      <c r="G125" s="9" t="s">
        <v>289</v>
      </c>
      <c r="H125" s="10">
        <v>94000.93</v>
      </c>
      <c r="I125" s="10">
        <v>0</v>
      </c>
      <c r="J125" s="10">
        <v>0</v>
      </c>
      <c r="K125" s="10">
        <v>94000.93</v>
      </c>
      <c r="L125" s="10">
        <v>0</v>
      </c>
    </row>
    <row r="126" spans="1:12" ht="13" thickBot="1">
      <c r="A126" s="17"/>
      <c r="B126" s="9" t="s">
        <v>292</v>
      </c>
      <c r="C126" s="19"/>
      <c r="D126" s="19"/>
      <c r="E126" s="19"/>
      <c r="F126" s="20"/>
      <c r="G126" s="9" t="s">
        <v>293</v>
      </c>
      <c r="H126" s="10">
        <v>61464.78</v>
      </c>
      <c r="I126" s="10">
        <v>0</v>
      </c>
      <c r="J126" s="10">
        <v>0</v>
      </c>
      <c r="K126" s="10">
        <v>61464.78</v>
      </c>
      <c r="L126" s="10">
        <v>0</v>
      </c>
    </row>
    <row r="127" spans="1:12" ht="13" thickBot="1">
      <c r="A127" s="17"/>
      <c r="B127" s="9" t="s">
        <v>296</v>
      </c>
      <c r="C127" s="19"/>
      <c r="D127" s="19"/>
      <c r="E127" s="19"/>
      <c r="F127" s="20"/>
      <c r="G127" s="9" t="s">
        <v>297</v>
      </c>
      <c r="H127" s="10">
        <v>160585.43</v>
      </c>
      <c r="I127" s="10">
        <v>0</v>
      </c>
      <c r="J127" s="10">
        <v>0</v>
      </c>
      <c r="K127" s="10">
        <v>160585.43</v>
      </c>
      <c r="L127" s="10">
        <v>0</v>
      </c>
    </row>
    <row r="128" spans="1:12" ht="13" thickBot="1">
      <c r="A128" s="17"/>
      <c r="B128" s="9" t="s">
        <v>298</v>
      </c>
      <c r="C128" s="19"/>
      <c r="D128" s="19"/>
      <c r="E128" s="19"/>
      <c r="F128" s="20"/>
      <c r="G128" s="9" t="s">
        <v>299</v>
      </c>
      <c r="H128" s="10">
        <v>63513.35</v>
      </c>
      <c r="I128" s="10">
        <v>0</v>
      </c>
      <c r="J128" s="10">
        <v>0</v>
      </c>
      <c r="K128" s="10">
        <v>20660.599999999999</v>
      </c>
      <c r="L128" s="10">
        <v>42852.75</v>
      </c>
    </row>
    <row r="129" spans="1:12" ht="13" thickBot="1">
      <c r="A129" s="17"/>
      <c r="B129" s="9" t="s">
        <v>302</v>
      </c>
      <c r="C129" s="19"/>
      <c r="D129" s="19"/>
      <c r="E129" s="19"/>
      <c r="F129" s="20"/>
      <c r="G129" s="9" t="s">
        <v>303</v>
      </c>
      <c r="H129" s="10">
        <v>47040</v>
      </c>
      <c r="I129" s="10">
        <v>0</v>
      </c>
      <c r="J129" s="10">
        <v>47040</v>
      </c>
      <c r="K129" s="10">
        <v>47040</v>
      </c>
      <c r="L129" s="10">
        <v>0</v>
      </c>
    </row>
    <row r="130" spans="1:12" ht="13" thickBot="1">
      <c r="A130" s="17"/>
      <c r="B130" s="9" t="s">
        <v>307</v>
      </c>
      <c r="C130" s="19"/>
      <c r="D130" s="19"/>
      <c r="E130" s="19"/>
      <c r="F130" s="20"/>
      <c r="G130" s="9" t="s">
        <v>260</v>
      </c>
      <c r="H130" s="10">
        <v>8461.19</v>
      </c>
      <c r="I130" s="10">
        <v>705.1</v>
      </c>
      <c r="J130" s="10">
        <v>7051</v>
      </c>
      <c r="K130" s="10">
        <v>7051</v>
      </c>
      <c r="L130" s="10">
        <v>1410.19</v>
      </c>
    </row>
    <row r="131" spans="1:12" ht="13" thickBot="1">
      <c r="A131" s="17"/>
      <c r="B131" s="9" t="s">
        <v>309</v>
      </c>
      <c r="C131" s="19"/>
      <c r="D131" s="19"/>
      <c r="E131" s="19"/>
      <c r="F131" s="20"/>
      <c r="G131" s="9" t="s">
        <v>266</v>
      </c>
      <c r="H131" s="10">
        <v>138078</v>
      </c>
      <c r="I131" s="10">
        <v>0</v>
      </c>
      <c r="J131" s="10">
        <v>138078</v>
      </c>
      <c r="K131" s="10">
        <v>138078</v>
      </c>
      <c r="L131" s="10">
        <v>0</v>
      </c>
    </row>
    <row r="132" spans="1:12" ht="13" thickBot="1">
      <c r="A132" s="17"/>
      <c r="B132" s="9" t="s">
        <v>1944</v>
      </c>
      <c r="C132" s="19"/>
      <c r="D132" s="19"/>
      <c r="E132" s="19"/>
      <c r="F132" s="20"/>
      <c r="G132" s="9" t="s">
        <v>1941</v>
      </c>
      <c r="H132" s="10">
        <v>2800937</v>
      </c>
      <c r="I132" s="10">
        <v>229713.62</v>
      </c>
      <c r="J132" s="10">
        <v>2341509.7599999998</v>
      </c>
      <c r="K132" s="10">
        <v>2341509.7599999998</v>
      </c>
      <c r="L132" s="10">
        <v>459427.24</v>
      </c>
    </row>
    <row r="133" spans="1:12" ht="13" thickBot="1">
      <c r="A133" s="17"/>
      <c r="B133" s="9" t="s">
        <v>310</v>
      </c>
      <c r="C133" s="19"/>
      <c r="D133" s="19"/>
      <c r="E133" s="19"/>
      <c r="F133" s="20"/>
      <c r="G133" s="9" t="s">
        <v>268</v>
      </c>
      <c r="H133" s="10">
        <v>75080.95</v>
      </c>
      <c r="I133" s="10">
        <v>6256.75</v>
      </c>
      <c r="J133" s="10">
        <v>62567.46</v>
      </c>
      <c r="K133" s="10">
        <v>62567.46</v>
      </c>
      <c r="L133" s="10">
        <v>12513.49</v>
      </c>
    </row>
    <row r="134" spans="1:12" ht="13" thickBot="1">
      <c r="A134" s="17"/>
      <c r="B134" s="9" t="s">
        <v>311</v>
      </c>
      <c r="C134" s="19"/>
      <c r="D134" s="19"/>
      <c r="E134" s="19"/>
      <c r="F134" s="20"/>
      <c r="G134" s="9" t="s">
        <v>270</v>
      </c>
      <c r="H134" s="10">
        <v>329680.93</v>
      </c>
      <c r="I134" s="10">
        <v>27473.41</v>
      </c>
      <c r="J134" s="10">
        <v>274734.11</v>
      </c>
      <c r="K134" s="10">
        <v>274734.11</v>
      </c>
      <c r="L134" s="10">
        <v>54946.82</v>
      </c>
    </row>
    <row r="135" spans="1:12" ht="13" thickBot="1">
      <c r="A135" s="17"/>
      <c r="B135" s="9" t="s">
        <v>312</v>
      </c>
      <c r="C135" s="19"/>
      <c r="D135" s="19"/>
      <c r="E135" s="19"/>
      <c r="F135" s="20"/>
      <c r="G135" s="9" t="s">
        <v>273</v>
      </c>
      <c r="H135" s="10">
        <v>1075.74</v>
      </c>
      <c r="I135" s="10">
        <v>88.53</v>
      </c>
      <c r="J135" s="10">
        <v>898.69</v>
      </c>
      <c r="K135" s="10">
        <v>898.69</v>
      </c>
      <c r="L135" s="10">
        <v>177.05</v>
      </c>
    </row>
    <row r="136" spans="1:12" ht="13" thickBot="1">
      <c r="A136" s="17"/>
      <c r="B136" s="9" t="s">
        <v>315</v>
      </c>
      <c r="C136" s="19"/>
      <c r="D136" s="19"/>
      <c r="E136" s="19"/>
      <c r="F136" s="20"/>
      <c r="G136" s="9" t="s">
        <v>279</v>
      </c>
      <c r="H136" s="10">
        <v>9958.16</v>
      </c>
      <c r="I136" s="10">
        <v>0</v>
      </c>
      <c r="J136" s="10">
        <v>9958.16</v>
      </c>
      <c r="K136" s="10">
        <v>9958.16</v>
      </c>
      <c r="L136" s="10">
        <v>0</v>
      </c>
    </row>
    <row r="137" spans="1:12" ht="13" thickBot="1">
      <c r="A137" s="17"/>
      <c r="B137" s="9" t="s">
        <v>317</v>
      </c>
      <c r="C137" s="19"/>
      <c r="D137" s="19"/>
      <c r="E137" s="19"/>
      <c r="F137" s="20"/>
      <c r="G137" s="9" t="s">
        <v>318</v>
      </c>
      <c r="H137" s="10">
        <v>7364.8</v>
      </c>
      <c r="I137" s="10">
        <v>613.73</v>
      </c>
      <c r="J137" s="10">
        <v>6137.33</v>
      </c>
      <c r="K137" s="10">
        <v>6137.33</v>
      </c>
      <c r="L137" s="10">
        <v>1227.47</v>
      </c>
    </row>
    <row r="138" spans="1:12" ht="13" thickBot="1">
      <c r="A138" s="17"/>
      <c r="B138" s="9" t="s">
        <v>319</v>
      </c>
      <c r="C138" s="19"/>
      <c r="D138" s="19"/>
      <c r="E138" s="19"/>
      <c r="F138" s="20"/>
      <c r="G138" s="9" t="s">
        <v>282</v>
      </c>
      <c r="H138" s="10">
        <v>122652.21</v>
      </c>
      <c r="I138" s="10">
        <v>10221.01</v>
      </c>
      <c r="J138" s="10">
        <v>102210.18</v>
      </c>
      <c r="K138" s="10">
        <v>102210.18</v>
      </c>
      <c r="L138" s="10">
        <v>20442.03</v>
      </c>
    </row>
    <row r="139" spans="1:12" ht="13" thickBot="1">
      <c r="A139" s="17"/>
      <c r="B139" s="9" t="s">
        <v>1945</v>
      </c>
      <c r="C139" s="19"/>
      <c r="D139" s="19"/>
      <c r="E139" s="19"/>
      <c r="F139" s="20"/>
      <c r="G139" s="9" t="s">
        <v>1943</v>
      </c>
      <c r="H139" s="10">
        <v>102505.48</v>
      </c>
      <c r="I139" s="10">
        <v>8542.1200000000008</v>
      </c>
      <c r="J139" s="10">
        <v>85421.23</v>
      </c>
      <c r="K139" s="10">
        <v>85421.23</v>
      </c>
      <c r="L139" s="10">
        <v>17084.25</v>
      </c>
    </row>
    <row r="140" spans="1:12" ht="13" thickBot="1">
      <c r="A140" s="17"/>
      <c r="B140" s="9" t="s">
        <v>321</v>
      </c>
      <c r="C140" s="19"/>
      <c r="D140" s="19"/>
      <c r="E140" s="19"/>
      <c r="F140" s="20"/>
      <c r="G140" s="9" t="s">
        <v>287</v>
      </c>
      <c r="H140" s="10">
        <v>41833.449999999997</v>
      </c>
      <c r="I140" s="10">
        <v>0</v>
      </c>
      <c r="J140" s="10">
        <v>0</v>
      </c>
      <c r="K140" s="10">
        <v>0</v>
      </c>
      <c r="L140" s="10">
        <v>41833.449999999997</v>
      </c>
    </row>
    <row r="141" spans="1:12" ht="13" thickBot="1">
      <c r="A141" s="17"/>
      <c r="B141" s="9" t="s">
        <v>323</v>
      </c>
      <c r="C141" s="19"/>
      <c r="D141" s="19"/>
      <c r="E141" s="19"/>
      <c r="F141" s="20"/>
      <c r="G141" s="9" t="s">
        <v>293</v>
      </c>
      <c r="H141" s="10">
        <v>61414.879999999997</v>
      </c>
      <c r="I141" s="10">
        <v>0</v>
      </c>
      <c r="J141" s="10">
        <v>0</v>
      </c>
      <c r="K141" s="10">
        <v>0</v>
      </c>
      <c r="L141" s="10">
        <v>61414.879999999997</v>
      </c>
    </row>
    <row r="142" spans="1:12" ht="13" thickBot="1">
      <c r="A142" s="17"/>
      <c r="B142" s="9" t="s">
        <v>325</v>
      </c>
      <c r="C142" s="19"/>
      <c r="D142" s="19"/>
      <c r="E142" s="19"/>
      <c r="F142" s="20"/>
      <c r="G142" s="9" t="s">
        <v>297</v>
      </c>
      <c r="H142" s="10">
        <v>186678.09</v>
      </c>
      <c r="I142" s="10">
        <v>15255.85</v>
      </c>
      <c r="J142" s="10">
        <v>156166.38</v>
      </c>
      <c r="K142" s="10">
        <v>156166.38</v>
      </c>
      <c r="L142" s="10">
        <v>30511.71</v>
      </c>
    </row>
    <row r="143" spans="1:12" ht="13" thickBot="1">
      <c r="A143" s="18"/>
      <c r="B143" s="9" t="s">
        <v>326</v>
      </c>
      <c r="C143" s="19"/>
      <c r="D143" s="19"/>
      <c r="E143" s="19"/>
      <c r="F143" s="20"/>
      <c r="G143" s="9" t="s">
        <v>299</v>
      </c>
      <c r="H143" s="10">
        <v>39113.839999999997</v>
      </c>
      <c r="I143" s="10">
        <v>0</v>
      </c>
      <c r="J143" s="10">
        <v>10750</v>
      </c>
      <c r="K143" s="10">
        <v>10750</v>
      </c>
      <c r="L143" s="10">
        <v>28363.84</v>
      </c>
    </row>
    <row r="144" spans="1:12" ht="13" thickBot="1">
      <c r="A144" s="11" t="s">
        <v>3115</v>
      </c>
      <c r="B144" s="21"/>
      <c r="C144" s="21"/>
      <c r="D144" s="21"/>
      <c r="E144" s="21"/>
      <c r="F144" s="22"/>
      <c r="G144" s="12"/>
      <c r="H144" s="13">
        <v>7959810.9299999997</v>
      </c>
      <c r="I144" s="13">
        <v>298870.12</v>
      </c>
      <c r="J144" s="13">
        <v>3250556.03</v>
      </c>
      <c r="K144" s="13">
        <v>7141207.96</v>
      </c>
      <c r="L144" s="13">
        <v>818602.97</v>
      </c>
    </row>
    <row r="145" spans="1:12" ht="13" thickBot="1">
      <c r="A145" s="9" t="s">
        <v>332</v>
      </c>
      <c r="B145" s="9" t="s">
        <v>714</v>
      </c>
      <c r="C145" s="19"/>
      <c r="D145" s="19"/>
      <c r="E145" s="19"/>
      <c r="F145" s="20"/>
      <c r="G145" s="9" t="s">
        <v>354</v>
      </c>
      <c r="H145" s="10">
        <v>500</v>
      </c>
      <c r="I145" s="10">
        <v>0</v>
      </c>
      <c r="J145" s="10">
        <v>0</v>
      </c>
      <c r="K145" s="10">
        <v>500</v>
      </c>
      <c r="L145" s="10">
        <v>0</v>
      </c>
    </row>
    <row r="146" spans="1:12" ht="13" thickBot="1">
      <c r="A146" s="11" t="s">
        <v>3116</v>
      </c>
      <c r="B146" s="21"/>
      <c r="C146" s="21"/>
      <c r="D146" s="21"/>
      <c r="E146" s="21"/>
      <c r="F146" s="22"/>
      <c r="G146" s="12"/>
      <c r="H146" s="13">
        <v>500</v>
      </c>
      <c r="I146" s="13">
        <v>0</v>
      </c>
      <c r="J146" s="13">
        <v>0</v>
      </c>
      <c r="K146" s="13">
        <v>500</v>
      </c>
      <c r="L146" s="13">
        <v>0</v>
      </c>
    </row>
    <row r="147" spans="1:12" ht="13" thickBot="1">
      <c r="A147" s="9" t="s">
        <v>350</v>
      </c>
      <c r="B147" s="9" t="s">
        <v>351</v>
      </c>
      <c r="C147" s="19"/>
      <c r="D147" s="19"/>
      <c r="E147" s="19"/>
      <c r="F147" s="20"/>
      <c r="G147" s="9" t="s">
        <v>352</v>
      </c>
      <c r="H147" s="10">
        <v>2332.9299999999998</v>
      </c>
      <c r="I147" s="10">
        <v>0</v>
      </c>
      <c r="J147" s="10">
        <v>2332.9299999999998</v>
      </c>
      <c r="K147" s="10">
        <v>2332.9299999999998</v>
      </c>
      <c r="L147" s="10">
        <v>0</v>
      </c>
    </row>
    <row r="148" spans="1:12" ht="13" thickBot="1">
      <c r="A148" s="17"/>
      <c r="B148" s="9" t="s">
        <v>355</v>
      </c>
      <c r="C148" s="19"/>
      <c r="D148" s="19"/>
      <c r="E148" s="19"/>
      <c r="F148" s="20"/>
      <c r="G148" s="9" t="s">
        <v>354</v>
      </c>
      <c r="H148" s="10">
        <v>1066.3399999999999</v>
      </c>
      <c r="I148" s="10">
        <v>0</v>
      </c>
      <c r="J148" s="10">
        <v>0</v>
      </c>
      <c r="K148" s="10">
        <v>1066.3399999999999</v>
      </c>
      <c r="L148" s="10">
        <v>0</v>
      </c>
    </row>
    <row r="149" spans="1:12" ht="13" thickBot="1">
      <c r="A149" s="18"/>
      <c r="B149" s="9" t="s">
        <v>358</v>
      </c>
      <c r="C149" s="19"/>
      <c r="D149" s="19"/>
      <c r="E149" s="19"/>
      <c r="F149" s="20"/>
      <c r="G149" s="9" t="s">
        <v>354</v>
      </c>
      <c r="H149" s="10">
        <v>1000</v>
      </c>
      <c r="I149" s="10">
        <v>0</v>
      </c>
      <c r="J149" s="10">
        <v>1000</v>
      </c>
      <c r="K149" s="10">
        <v>1000</v>
      </c>
      <c r="L149" s="10">
        <v>0</v>
      </c>
    </row>
    <row r="150" spans="1:12" ht="13" thickBot="1">
      <c r="A150" s="11" t="s">
        <v>3117</v>
      </c>
      <c r="B150" s="21"/>
      <c r="C150" s="21"/>
      <c r="D150" s="21"/>
      <c r="E150" s="21"/>
      <c r="F150" s="22"/>
      <c r="G150" s="12"/>
      <c r="H150" s="13">
        <v>4399.2700000000004</v>
      </c>
      <c r="I150" s="13">
        <v>0</v>
      </c>
      <c r="J150" s="13">
        <v>3332.93</v>
      </c>
      <c r="K150" s="13">
        <v>4399.2700000000004</v>
      </c>
      <c r="L150" s="13">
        <v>0</v>
      </c>
    </row>
    <row r="151" spans="1:12" ht="13" thickBot="1">
      <c r="A151" s="9" t="s">
        <v>361</v>
      </c>
      <c r="B151" s="9" t="s">
        <v>363</v>
      </c>
      <c r="C151" s="19"/>
      <c r="D151" s="19"/>
      <c r="E151" s="19"/>
      <c r="F151" s="20"/>
      <c r="G151" s="9" t="s">
        <v>56</v>
      </c>
      <c r="H151" s="10">
        <v>449.6</v>
      </c>
      <c r="I151" s="10">
        <v>0</v>
      </c>
      <c r="J151" s="10">
        <v>0</v>
      </c>
      <c r="K151" s="10">
        <v>449.6</v>
      </c>
      <c r="L151" s="10">
        <v>0</v>
      </c>
    </row>
    <row r="152" spans="1:12" ht="13" thickBot="1">
      <c r="A152" s="17"/>
      <c r="B152" s="9" t="s">
        <v>372</v>
      </c>
      <c r="C152" s="19"/>
      <c r="D152" s="19"/>
      <c r="E152" s="19"/>
      <c r="F152" s="20"/>
      <c r="G152" s="9" t="s">
        <v>371</v>
      </c>
      <c r="H152" s="10">
        <v>12746.66</v>
      </c>
      <c r="I152" s="10">
        <v>0</v>
      </c>
      <c r="J152" s="10">
        <v>0</v>
      </c>
      <c r="K152" s="10">
        <v>11146</v>
      </c>
      <c r="L152" s="10">
        <v>1600.66</v>
      </c>
    </row>
    <row r="153" spans="1:12" ht="13" thickBot="1">
      <c r="A153" s="18"/>
      <c r="B153" s="9" t="s">
        <v>381</v>
      </c>
      <c r="C153" s="19"/>
      <c r="D153" s="19"/>
      <c r="E153" s="19"/>
      <c r="F153" s="20"/>
      <c r="G153" s="9" t="s">
        <v>56</v>
      </c>
      <c r="H153" s="10">
        <v>0</v>
      </c>
      <c r="I153" s="10">
        <v>0</v>
      </c>
      <c r="J153" s="10">
        <v>0</v>
      </c>
      <c r="K153" s="10">
        <v>499.42</v>
      </c>
      <c r="L153" s="10">
        <v>-499.42</v>
      </c>
    </row>
    <row r="154" spans="1:12" ht="13" thickBot="1">
      <c r="A154" s="11" t="s">
        <v>3118</v>
      </c>
      <c r="B154" s="21"/>
      <c r="C154" s="21"/>
      <c r="D154" s="21"/>
      <c r="E154" s="21"/>
      <c r="F154" s="22"/>
      <c r="G154" s="12"/>
      <c r="H154" s="13">
        <v>13196.26</v>
      </c>
      <c r="I154" s="13">
        <v>0</v>
      </c>
      <c r="J154" s="13">
        <v>0</v>
      </c>
      <c r="K154" s="13">
        <v>12095.02</v>
      </c>
      <c r="L154" s="13">
        <v>1101.24</v>
      </c>
    </row>
    <row r="155" spans="1:12" ht="13" thickBot="1">
      <c r="A155" s="11" t="s">
        <v>3119</v>
      </c>
      <c r="B155" s="21"/>
      <c r="C155" s="21"/>
      <c r="D155" s="21"/>
      <c r="E155" s="21"/>
      <c r="F155" s="22"/>
      <c r="G155" s="12"/>
      <c r="H155" s="13">
        <v>22292370.66</v>
      </c>
      <c r="I155" s="13">
        <v>836481.11</v>
      </c>
      <c r="J155" s="13">
        <v>8715296.4199999999</v>
      </c>
      <c r="K155" s="13">
        <v>19976290.510000002</v>
      </c>
      <c r="L155" s="13">
        <v>2316080.15</v>
      </c>
    </row>
    <row r="156" spans="1:12" ht="12.5">
      <c r="A156" s="5">
        <v>44680</v>
      </c>
      <c r="B156" s="14"/>
      <c r="C156" s="14"/>
      <c r="D156" s="14"/>
      <c r="E156" s="3" t="s">
        <v>3120</v>
      </c>
      <c r="F156" s="14"/>
      <c r="G156" s="14"/>
      <c r="H156" s="14"/>
      <c r="I156" s="6">
        <v>0.41855323999999999</v>
      </c>
      <c r="J156" s="14"/>
      <c r="K156" s="14"/>
      <c r="L156" s="14"/>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L117"/>
  <sheetViews>
    <sheetView workbookViewId="0">
      <selection activeCell="L117" sqref="L117"/>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3121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3122</v>
      </c>
      <c r="B8" s="14"/>
      <c r="C8" s="14"/>
      <c r="D8" s="14"/>
      <c r="E8" s="14"/>
      <c r="F8" s="14"/>
      <c r="G8" s="14"/>
      <c r="H8" s="14"/>
      <c r="I8" s="14"/>
      <c r="J8" s="14"/>
      <c r="K8" s="14"/>
      <c r="L8" s="14"/>
    </row>
    <row r="9" spans="1:12" ht="13">
      <c r="A9" s="4" t="s">
        <v>3123</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71787.05</v>
      </c>
      <c r="I11" s="10">
        <v>0</v>
      </c>
      <c r="J11" s="10">
        <v>0</v>
      </c>
      <c r="K11" s="10">
        <v>71787.05</v>
      </c>
      <c r="L11" s="10">
        <v>0</v>
      </c>
    </row>
    <row r="12" spans="1:12" ht="12.5">
      <c r="A12" s="17"/>
      <c r="B12" s="9" t="s">
        <v>26</v>
      </c>
      <c r="C12" s="19"/>
      <c r="D12" s="19"/>
      <c r="E12" s="19"/>
      <c r="F12" s="20"/>
      <c r="G12" s="9" t="s">
        <v>24</v>
      </c>
      <c r="H12" s="10">
        <v>71145.64</v>
      </c>
      <c r="I12" s="10">
        <v>0</v>
      </c>
      <c r="J12" s="10">
        <v>0</v>
      </c>
      <c r="K12" s="10">
        <v>71145.64</v>
      </c>
      <c r="L12" s="10">
        <v>0</v>
      </c>
    </row>
    <row r="13" spans="1:12" ht="12.5">
      <c r="A13" s="17"/>
      <c r="B13" s="9" t="s">
        <v>28</v>
      </c>
      <c r="C13" s="19"/>
      <c r="D13" s="19"/>
      <c r="E13" s="19"/>
      <c r="F13" s="20"/>
      <c r="G13" s="9" t="s">
        <v>24</v>
      </c>
      <c r="H13" s="10">
        <v>70468.37</v>
      </c>
      <c r="I13" s="10">
        <v>0</v>
      </c>
      <c r="J13" s="10">
        <v>0</v>
      </c>
      <c r="K13" s="10">
        <v>70468.37</v>
      </c>
      <c r="L13" s="10">
        <v>0</v>
      </c>
    </row>
    <row r="14" spans="1:12" ht="12.5">
      <c r="A14" s="17"/>
      <c r="B14" s="9" t="s">
        <v>29</v>
      </c>
      <c r="C14" s="19"/>
      <c r="D14" s="19"/>
      <c r="E14" s="19"/>
      <c r="F14" s="20"/>
      <c r="G14" s="9" t="s">
        <v>24</v>
      </c>
      <c r="H14" s="10">
        <v>2055.35</v>
      </c>
      <c r="I14" s="10">
        <v>0</v>
      </c>
      <c r="J14" s="10">
        <v>0</v>
      </c>
      <c r="K14" s="10">
        <v>2055.35</v>
      </c>
      <c r="L14" s="10">
        <v>0</v>
      </c>
    </row>
    <row r="15" spans="1:12" ht="12.5">
      <c r="A15" s="18"/>
      <c r="B15" s="9" t="s">
        <v>30</v>
      </c>
      <c r="C15" s="19"/>
      <c r="D15" s="19"/>
      <c r="E15" s="19"/>
      <c r="F15" s="20"/>
      <c r="G15" s="9" t="s">
        <v>24</v>
      </c>
      <c r="H15" s="10">
        <v>85141.43</v>
      </c>
      <c r="I15" s="10">
        <v>0</v>
      </c>
      <c r="J15" s="10">
        <v>0</v>
      </c>
      <c r="K15" s="10">
        <v>0</v>
      </c>
      <c r="L15" s="10">
        <v>85141.43</v>
      </c>
    </row>
    <row r="16" spans="1:12" ht="12.5">
      <c r="A16" s="11" t="s">
        <v>3124</v>
      </c>
      <c r="B16" s="21"/>
      <c r="C16" s="21"/>
      <c r="D16" s="21"/>
      <c r="E16" s="21"/>
      <c r="F16" s="22"/>
      <c r="G16" s="12"/>
      <c r="H16" s="13">
        <v>300597.84000000003</v>
      </c>
      <c r="I16" s="13">
        <v>0</v>
      </c>
      <c r="J16" s="13">
        <v>0</v>
      </c>
      <c r="K16" s="13">
        <v>215456.41</v>
      </c>
      <c r="L16" s="13">
        <v>85141.43</v>
      </c>
    </row>
    <row r="17" spans="1:12" ht="12.5">
      <c r="A17" s="9" t="s">
        <v>37</v>
      </c>
      <c r="B17" s="9" t="s">
        <v>40</v>
      </c>
      <c r="C17" s="19"/>
      <c r="D17" s="19"/>
      <c r="E17" s="19"/>
      <c r="F17" s="20"/>
      <c r="G17" s="9" t="s">
        <v>39</v>
      </c>
      <c r="H17" s="10">
        <v>84320.2</v>
      </c>
      <c r="I17" s="10">
        <v>0</v>
      </c>
      <c r="J17" s="10">
        <v>0</v>
      </c>
      <c r="K17" s="10">
        <v>84320.2</v>
      </c>
      <c r="L17" s="10">
        <v>0</v>
      </c>
    </row>
    <row r="18" spans="1:12" ht="12.5">
      <c r="A18" s="17"/>
      <c r="B18" s="9" t="s">
        <v>41</v>
      </c>
      <c r="C18" s="19"/>
      <c r="D18" s="19"/>
      <c r="E18" s="19"/>
      <c r="F18" s="20"/>
      <c r="G18" s="9" t="s">
        <v>39</v>
      </c>
      <c r="H18" s="10">
        <v>82446.97</v>
      </c>
      <c r="I18" s="10">
        <v>0</v>
      </c>
      <c r="J18" s="10">
        <v>0</v>
      </c>
      <c r="K18" s="10">
        <v>82446.97</v>
      </c>
      <c r="L18" s="10">
        <v>0</v>
      </c>
    </row>
    <row r="19" spans="1:12" ht="12.5">
      <c r="A19" s="17"/>
      <c r="B19" s="9" t="s">
        <v>42</v>
      </c>
      <c r="C19" s="19"/>
      <c r="D19" s="19"/>
      <c r="E19" s="19"/>
      <c r="F19" s="20"/>
      <c r="G19" s="9" t="s">
        <v>39</v>
      </c>
      <c r="H19" s="10">
        <v>35000</v>
      </c>
      <c r="I19" s="10">
        <v>0</v>
      </c>
      <c r="J19" s="10">
        <v>15322.84</v>
      </c>
      <c r="K19" s="10">
        <v>34999.99</v>
      </c>
      <c r="L19" s="10">
        <v>0.01</v>
      </c>
    </row>
    <row r="20" spans="1:12" ht="12.5">
      <c r="A20" s="17"/>
      <c r="B20" s="9" t="s">
        <v>43</v>
      </c>
      <c r="C20" s="19"/>
      <c r="D20" s="19"/>
      <c r="E20" s="19"/>
      <c r="F20" s="20"/>
      <c r="G20" s="9" t="s">
        <v>39</v>
      </c>
      <c r="H20" s="10">
        <v>82266.16</v>
      </c>
      <c r="I20" s="10">
        <v>0</v>
      </c>
      <c r="J20" s="10">
        <v>0</v>
      </c>
      <c r="K20" s="10">
        <v>82266.16</v>
      </c>
      <c r="L20" s="10">
        <v>0</v>
      </c>
    </row>
    <row r="21" spans="1:12" ht="12.5">
      <c r="A21" s="18"/>
      <c r="B21" s="9" t="s">
        <v>45</v>
      </c>
      <c r="C21" s="19"/>
      <c r="D21" s="19"/>
      <c r="E21" s="19"/>
      <c r="F21" s="20"/>
      <c r="G21" s="9" t="s">
        <v>39</v>
      </c>
      <c r="H21" s="10">
        <v>85799.59</v>
      </c>
      <c r="I21" s="10">
        <v>0</v>
      </c>
      <c r="J21" s="10">
        <v>0</v>
      </c>
      <c r="K21" s="10">
        <v>0</v>
      </c>
      <c r="L21" s="10">
        <v>85799.59</v>
      </c>
    </row>
    <row r="22" spans="1:12" ht="12.5">
      <c r="A22" s="11" t="s">
        <v>3125</v>
      </c>
      <c r="B22" s="21"/>
      <c r="C22" s="21"/>
      <c r="D22" s="21"/>
      <c r="E22" s="21"/>
      <c r="F22" s="22"/>
      <c r="G22" s="12"/>
      <c r="H22" s="13">
        <v>369832.92</v>
      </c>
      <c r="I22" s="13">
        <v>0</v>
      </c>
      <c r="J22" s="13">
        <v>15322.84</v>
      </c>
      <c r="K22" s="13">
        <v>284033.32</v>
      </c>
      <c r="L22" s="13">
        <v>85799.6</v>
      </c>
    </row>
    <row r="23" spans="1:12" ht="12.5">
      <c r="A23" s="9" t="s">
        <v>47</v>
      </c>
      <c r="B23" s="9" t="s">
        <v>48</v>
      </c>
      <c r="C23" s="19"/>
      <c r="D23" s="19"/>
      <c r="E23" s="19"/>
      <c r="F23" s="20"/>
      <c r="G23" s="9" t="s">
        <v>49</v>
      </c>
      <c r="H23" s="10">
        <v>20456</v>
      </c>
      <c r="I23" s="10">
        <v>0</v>
      </c>
      <c r="J23" s="10">
        <v>0</v>
      </c>
      <c r="K23" s="10">
        <v>0</v>
      </c>
      <c r="L23" s="10">
        <v>20456</v>
      </c>
    </row>
    <row r="24" spans="1:12" ht="12.5">
      <c r="A24" s="11" t="s">
        <v>3126</v>
      </c>
      <c r="B24" s="21"/>
      <c r="C24" s="21"/>
      <c r="D24" s="21"/>
      <c r="E24" s="21"/>
      <c r="F24" s="22"/>
      <c r="G24" s="12"/>
      <c r="H24" s="13">
        <v>20456</v>
      </c>
      <c r="I24" s="13">
        <v>0</v>
      </c>
      <c r="J24" s="13">
        <v>0</v>
      </c>
      <c r="K24" s="13">
        <v>0</v>
      </c>
      <c r="L24" s="13">
        <v>20456</v>
      </c>
    </row>
    <row r="25" spans="1:12" ht="12.5">
      <c r="A25" s="9" t="s">
        <v>59</v>
      </c>
      <c r="B25" s="9" t="s">
        <v>60</v>
      </c>
      <c r="C25" s="19"/>
      <c r="D25" s="19"/>
      <c r="E25" s="19"/>
      <c r="F25" s="20"/>
      <c r="G25" s="9" t="s">
        <v>61</v>
      </c>
      <c r="H25" s="10">
        <v>1888.6</v>
      </c>
      <c r="I25" s="10">
        <v>0</v>
      </c>
      <c r="J25" s="10">
        <v>0</v>
      </c>
      <c r="K25" s="10">
        <v>1888.6</v>
      </c>
      <c r="L25" s="10">
        <v>0</v>
      </c>
    </row>
    <row r="26" spans="1:12" ht="12.5">
      <c r="A26" s="17"/>
      <c r="B26" s="9" t="s">
        <v>62</v>
      </c>
      <c r="C26" s="19"/>
      <c r="D26" s="19"/>
      <c r="E26" s="19"/>
      <c r="F26" s="20"/>
      <c r="G26" s="9" t="s">
        <v>61</v>
      </c>
      <c r="H26" s="10">
        <v>1928.86</v>
      </c>
      <c r="I26" s="10">
        <v>0</v>
      </c>
      <c r="J26" s="10">
        <v>0</v>
      </c>
      <c r="K26" s="10">
        <v>1928.86</v>
      </c>
      <c r="L26" s="10">
        <v>0</v>
      </c>
    </row>
    <row r="27" spans="1:12" ht="12.5">
      <c r="A27" s="17"/>
      <c r="B27" s="9" t="s">
        <v>63</v>
      </c>
      <c r="C27" s="19"/>
      <c r="D27" s="19"/>
      <c r="E27" s="19"/>
      <c r="F27" s="20"/>
      <c r="G27" s="9" t="s">
        <v>61</v>
      </c>
      <c r="H27" s="10">
        <v>1881.92</v>
      </c>
      <c r="I27" s="10">
        <v>0</v>
      </c>
      <c r="J27" s="10">
        <v>0</v>
      </c>
      <c r="K27" s="10">
        <v>1881.92</v>
      </c>
      <c r="L27" s="10">
        <v>0</v>
      </c>
    </row>
    <row r="28" spans="1:12" ht="12.5">
      <c r="A28" s="18"/>
      <c r="B28" s="9" t="s">
        <v>416</v>
      </c>
      <c r="C28" s="19"/>
      <c r="D28" s="19"/>
      <c r="E28" s="19"/>
      <c r="F28" s="20"/>
      <c r="G28" s="9" t="s">
        <v>61</v>
      </c>
      <c r="H28" s="10">
        <v>2168.25</v>
      </c>
      <c r="I28" s="10">
        <v>0</v>
      </c>
      <c r="J28" s="10">
        <v>0</v>
      </c>
      <c r="K28" s="10">
        <v>0</v>
      </c>
      <c r="L28" s="10">
        <v>2168.25</v>
      </c>
    </row>
    <row r="29" spans="1:12" ht="12.5">
      <c r="A29" s="11" t="s">
        <v>3127</v>
      </c>
      <c r="B29" s="21"/>
      <c r="C29" s="21"/>
      <c r="D29" s="21"/>
      <c r="E29" s="21"/>
      <c r="F29" s="22"/>
      <c r="G29" s="12"/>
      <c r="H29" s="13">
        <v>7867.63</v>
      </c>
      <c r="I29" s="13">
        <v>0</v>
      </c>
      <c r="J29" s="13">
        <v>0</v>
      </c>
      <c r="K29" s="13">
        <v>5699.38</v>
      </c>
      <c r="L29" s="13">
        <v>2168.25</v>
      </c>
    </row>
    <row r="30" spans="1:12" ht="12.5">
      <c r="A30" s="9" t="s">
        <v>65</v>
      </c>
      <c r="B30" s="9" t="s">
        <v>66</v>
      </c>
      <c r="C30" s="19"/>
      <c r="D30" s="19"/>
      <c r="E30" s="19"/>
      <c r="F30" s="20"/>
      <c r="G30" s="9" t="s">
        <v>67</v>
      </c>
      <c r="H30" s="10">
        <v>1572.26</v>
      </c>
      <c r="I30" s="10">
        <v>0</v>
      </c>
      <c r="J30" s="10">
        <v>0</v>
      </c>
      <c r="K30" s="10">
        <v>0</v>
      </c>
      <c r="L30" s="10">
        <v>1572.26</v>
      </c>
    </row>
    <row r="31" spans="1:12" ht="12.5">
      <c r="A31" s="11" t="s">
        <v>3128</v>
      </c>
      <c r="B31" s="21"/>
      <c r="C31" s="21"/>
      <c r="D31" s="21"/>
      <c r="E31" s="21"/>
      <c r="F31" s="22"/>
      <c r="G31" s="12"/>
      <c r="H31" s="13">
        <v>1572.26</v>
      </c>
      <c r="I31" s="13">
        <v>0</v>
      </c>
      <c r="J31" s="13">
        <v>0</v>
      </c>
      <c r="K31" s="13">
        <v>0</v>
      </c>
      <c r="L31" s="13">
        <v>1572.26</v>
      </c>
    </row>
    <row r="32" spans="1:12" ht="12.5">
      <c r="A32" s="9" t="s">
        <v>69</v>
      </c>
      <c r="B32" s="9" t="s">
        <v>77</v>
      </c>
      <c r="C32" s="19"/>
      <c r="D32" s="19"/>
      <c r="E32" s="19"/>
      <c r="F32" s="20"/>
      <c r="G32" s="9" t="s">
        <v>71</v>
      </c>
      <c r="H32" s="10">
        <v>21319.47</v>
      </c>
      <c r="I32" s="10">
        <v>0</v>
      </c>
      <c r="J32" s="10">
        <v>0</v>
      </c>
      <c r="K32" s="10">
        <v>0</v>
      </c>
      <c r="L32" s="10">
        <v>21319.47</v>
      </c>
    </row>
    <row r="33" spans="1:12" ht="12.5">
      <c r="A33" s="11" t="s">
        <v>3129</v>
      </c>
      <c r="B33" s="21"/>
      <c r="C33" s="21"/>
      <c r="D33" s="21"/>
      <c r="E33" s="21"/>
      <c r="F33" s="22"/>
      <c r="G33" s="12"/>
      <c r="H33" s="13">
        <v>21319.47</v>
      </c>
      <c r="I33" s="13">
        <v>0</v>
      </c>
      <c r="J33" s="13">
        <v>0</v>
      </c>
      <c r="K33" s="13">
        <v>0</v>
      </c>
      <c r="L33" s="13">
        <v>21319.47</v>
      </c>
    </row>
    <row r="34" spans="1:12" ht="12.5">
      <c r="A34" s="9" t="s">
        <v>80</v>
      </c>
      <c r="B34" s="9" t="s">
        <v>81</v>
      </c>
      <c r="C34" s="19"/>
      <c r="D34" s="19"/>
      <c r="E34" s="19"/>
      <c r="F34" s="20"/>
      <c r="G34" s="9" t="s">
        <v>82</v>
      </c>
      <c r="H34" s="10">
        <v>11286.87</v>
      </c>
      <c r="I34" s="10">
        <v>0</v>
      </c>
      <c r="J34" s="10">
        <v>0</v>
      </c>
      <c r="K34" s="10">
        <v>11286.87</v>
      </c>
      <c r="L34" s="10">
        <v>0</v>
      </c>
    </row>
    <row r="35" spans="1:12" ht="12.5">
      <c r="A35" s="17"/>
      <c r="B35" s="9" t="s">
        <v>419</v>
      </c>
      <c r="C35" s="19"/>
      <c r="D35" s="19"/>
      <c r="E35" s="19"/>
      <c r="F35" s="20"/>
      <c r="G35" s="9" t="s">
        <v>82</v>
      </c>
      <c r="H35" s="10">
        <v>10900</v>
      </c>
      <c r="I35" s="10">
        <v>0</v>
      </c>
      <c r="J35" s="10">
        <v>10000</v>
      </c>
      <c r="K35" s="10">
        <v>10900</v>
      </c>
      <c r="L35" s="10">
        <v>0</v>
      </c>
    </row>
    <row r="36" spans="1:12" ht="12.5">
      <c r="A36" s="17"/>
      <c r="B36" s="9" t="s">
        <v>84</v>
      </c>
      <c r="C36" s="19"/>
      <c r="D36" s="19"/>
      <c r="E36" s="19"/>
      <c r="F36" s="20"/>
      <c r="G36" s="9" t="s">
        <v>82</v>
      </c>
      <c r="H36" s="10">
        <v>11691.85</v>
      </c>
      <c r="I36" s="10">
        <v>0</v>
      </c>
      <c r="J36" s="10">
        <v>0</v>
      </c>
      <c r="K36" s="10">
        <v>11691.85</v>
      </c>
      <c r="L36" s="10">
        <v>0</v>
      </c>
    </row>
    <row r="37" spans="1:12" ht="12.5">
      <c r="A37" s="17"/>
      <c r="B37" s="9" t="s">
        <v>85</v>
      </c>
      <c r="C37" s="19"/>
      <c r="D37" s="19"/>
      <c r="E37" s="19"/>
      <c r="F37" s="20"/>
      <c r="G37" s="9" t="s">
        <v>82</v>
      </c>
      <c r="H37" s="10">
        <v>11570.82</v>
      </c>
      <c r="I37" s="10">
        <v>0</v>
      </c>
      <c r="J37" s="10">
        <v>0</v>
      </c>
      <c r="K37" s="10">
        <v>11570.82</v>
      </c>
      <c r="L37" s="10">
        <v>0</v>
      </c>
    </row>
    <row r="38" spans="1:12" ht="12.5">
      <c r="A38" s="17"/>
      <c r="B38" s="9" t="s">
        <v>86</v>
      </c>
      <c r="C38" s="19"/>
      <c r="D38" s="19"/>
      <c r="E38" s="19"/>
      <c r="F38" s="20"/>
      <c r="G38" s="9" t="s">
        <v>82</v>
      </c>
      <c r="H38" s="10">
        <v>12500</v>
      </c>
      <c r="I38" s="10">
        <v>0</v>
      </c>
      <c r="J38" s="10">
        <v>0</v>
      </c>
      <c r="K38" s="10">
        <v>0</v>
      </c>
      <c r="L38" s="10">
        <v>12500</v>
      </c>
    </row>
    <row r="39" spans="1:12" ht="12.5">
      <c r="A39" s="18"/>
      <c r="B39" s="9" t="s">
        <v>87</v>
      </c>
      <c r="C39" s="19"/>
      <c r="D39" s="19"/>
      <c r="E39" s="19"/>
      <c r="F39" s="20"/>
      <c r="G39" s="9" t="s">
        <v>82</v>
      </c>
      <c r="H39" s="10">
        <v>12170.71</v>
      </c>
      <c r="I39" s="10">
        <v>0</v>
      </c>
      <c r="J39" s="10">
        <v>0</v>
      </c>
      <c r="K39" s="10">
        <v>0</v>
      </c>
      <c r="L39" s="10">
        <v>12170.71</v>
      </c>
    </row>
    <row r="40" spans="1:12" ht="12.5">
      <c r="A40" s="11" t="s">
        <v>3130</v>
      </c>
      <c r="B40" s="21"/>
      <c r="C40" s="21"/>
      <c r="D40" s="21"/>
      <c r="E40" s="21"/>
      <c r="F40" s="22"/>
      <c r="G40" s="12"/>
      <c r="H40" s="13">
        <v>70120.25</v>
      </c>
      <c r="I40" s="13">
        <v>0</v>
      </c>
      <c r="J40" s="13">
        <v>10000</v>
      </c>
      <c r="K40" s="13">
        <v>45449.54</v>
      </c>
      <c r="L40" s="13">
        <v>24670.71</v>
      </c>
    </row>
    <row r="41" spans="1:12" ht="12.5">
      <c r="A41" s="9" t="s">
        <v>90</v>
      </c>
      <c r="B41" s="9" t="s">
        <v>91</v>
      </c>
      <c r="C41" s="19"/>
      <c r="D41" s="19"/>
      <c r="E41" s="19"/>
      <c r="F41" s="20"/>
      <c r="G41" s="9" t="s">
        <v>92</v>
      </c>
      <c r="H41" s="10">
        <v>10000</v>
      </c>
      <c r="I41" s="10">
        <v>0</v>
      </c>
      <c r="J41" s="10">
        <v>0</v>
      </c>
      <c r="K41" s="10">
        <v>10000</v>
      </c>
      <c r="L41" s="10">
        <v>0</v>
      </c>
    </row>
    <row r="42" spans="1:12" ht="12.5">
      <c r="A42" s="17"/>
      <c r="B42" s="9" t="s">
        <v>93</v>
      </c>
      <c r="C42" s="19"/>
      <c r="D42" s="19"/>
      <c r="E42" s="19"/>
      <c r="F42" s="20"/>
      <c r="G42" s="9" t="s">
        <v>92</v>
      </c>
      <c r="H42" s="10">
        <v>10000</v>
      </c>
      <c r="I42" s="10">
        <v>0</v>
      </c>
      <c r="J42" s="10">
        <v>0</v>
      </c>
      <c r="K42" s="10">
        <v>10000</v>
      </c>
      <c r="L42" s="10">
        <v>0</v>
      </c>
    </row>
    <row r="43" spans="1:12" ht="12.5">
      <c r="A43" s="17"/>
      <c r="B43" s="9" t="s">
        <v>94</v>
      </c>
      <c r="C43" s="19"/>
      <c r="D43" s="19"/>
      <c r="E43" s="19"/>
      <c r="F43" s="20"/>
      <c r="G43" s="9" t="s">
        <v>92</v>
      </c>
      <c r="H43" s="10">
        <v>10000</v>
      </c>
      <c r="I43" s="10">
        <v>0</v>
      </c>
      <c r="J43" s="10">
        <v>0</v>
      </c>
      <c r="K43" s="10">
        <v>10000</v>
      </c>
      <c r="L43" s="10">
        <v>0</v>
      </c>
    </row>
    <row r="44" spans="1:12" ht="12.5">
      <c r="A44" s="18"/>
      <c r="B44" s="9" t="s">
        <v>95</v>
      </c>
      <c r="C44" s="19"/>
      <c r="D44" s="19"/>
      <c r="E44" s="19"/>
      <c r="F44" s="20"/>
      <c r="G44" s="9" t="s">
        <v>92</v>
      </c>
      <c r="H44" s="10">
        <v>10000</v>
      </c>
      <c r="I44" s="10">
        <v>0</v>
      </c>
      <c r="J44" s="10">
        <v>0</v>
      </c>
      <c r="K44" s="10">
        <v>0</v>
      </c>
      <c r="L44" s="10">
        <v>10000</v>
      </c>
    </row>
    <row r="45" spans="1:12" ht="13" thickBot="1">
      <c r="A45" s="11" t="s">
        <v>3131</v>
      </c>
      <c r="B45" s="21"/>
      <c r="C45" s="21"/>
      <c r="D45" s="21"/>
      <c r="E45" s="21"/>
      <c r="F45" s="22"/>
      <c r="G45" s="12"/>
      <c r="H45" s="13">
        <v>40000</v>
      </c>
      <c r="I45" s="13">
        <v>0</v>
      </c>
      <c r="J45" s="13">
        <v>0</v>
      </c>
      <c r="K45" s="13">
        <v>30000</v>
      </c>
      <c r="L45" s="13">
        <v>10000</v>
      </c>
    </row>
    <row r="46" spans="1:12" ht="13" thickBot="1">
      <c r="A46" s="9" t="s">
        <v>97</v>
      </c>
      <c r="B46" s="9" t="s">
        <v>98</v>
      </c>
      <c r="C46" s="19"/>
      <c r="D46" s="19"/>
      <c r="E46" s="19"/>
      <c r="F46" s="20"/>
      <c r="G46" s="9" t="s">
        <v>99</v>
      </c>
      <c r="H46" s="10">
        <v>43861.4</v>
      </c>
      <c r="I46" s="10">
        <v>0</v>
      </c>
      <c r="J46" s="10">
        <v>0</v>
      </c>
      <c r="K46" s="10">
        <v>43861.4</v>
      </c>
      <c r="L46" s="10">
        <v>0</v>
      </c>
    </row>
    <row r="47" spans="1:12" ht="13" thickBot="1">
      <c r="A47" s="18"/>
      <c r="B47" s="9" t="s">
        <v>100</v>
      </c>
      <c r="C47" s="19"/>
      <c r="D47" s="19"/>
      <c r="E47" s="19"/>
      <c r="F47" s="20"/>
      <c r="G47" s="9" t="s">
        <v>101</v>
      </c>
      <c r="H47" s="10">
        <v>28240.65</v>
      </c>
      <c r="I47" s="10">
        <v>0</v>
      </c>
      <c r="J47" s="10">
        <v>0</v>
      </c>
      <c r="K47" s="10">
        <v>0</v>
      </c>
      <c r="L47" s="10">
        <v>28240.65</v>
      </c>
    </row>
    <row r="48" spans="1:12" ht="13" thickBot="1">
      <c r="A48" s="11" t="s">
        <v>3132</v>
      </c>
      <c r="B48" s="21"/>
      <c r="C48" s="21"/>
      <c r="D48" s="21"/>
      <c r="E48" s="21"/>
      <c r="F48" s="22"/>
      <c r="G48" s="12"/>
      <c r="H48" s="13">
        <v>72102.05</v>
      </c>
      <c r="I48" s="13">
        <v>0</v>
      </c>
      <c r="J48" s="13">
        <v>0</v>
      </c>
      <c r="K48" s="13">
        <v>43861.4</v>
      </c>
      <c r="L48" s="13">
        <v>28240.65</v>
      </c>
    </row>
    <row r="49" spans="1:12" ht="13" thickBot="1">
      <c r="A49" s="9" t="s">
        <v>103</v>
      </c>
      <c r="B49" s="9" t="s">
        <v>104</v>
      </c>
      <c r="C49" s="19"/>
      <c r="D49" s="19"/>
      <c r="E49" s="19"/>
      <c r="F49" s="20"/>
      <c r="G49" s="9" t="s">
        <v>105</v>
      </c>
      <c r="H49" s="10">
        <v>57729.14</v>
      </c>
      <c r="I49" s="10">
        <v>0</v>
      </c>
      <c r="J49" s="10">
        <v>8520.14</v>
      </c>
      <c r="K49" s="10">
        <v>55419.37</v>
      </c>
      <c r="L49" s="10">
        <v>2309.77</v>
      </c>
    </row>
    <row r="50" spans="1:12" ht="13" thickBot="1">
      <c r="A50" s="18"/>
      <c r="B50" s="9" t="s">
        <v>107</v>
      </c>
      <c r="C50" s="19"/>
      <c r="D50" s="19"/>
      <c r="E50" s="19"/>
      <c r="F50" s="20"/>
      <c r="G50" s="9" t="s">
        <v>108</v>
      </c>
      <c r="H50" s="10">
        <v>233286.72</v>
      </c>
      <c r="I50" s="10">
        <v>0</v>
      </c>
      <c r="J50" s="10">
        <v>0</v>
      </c>
      <c r="K50" s="10">
        <v>0</v>
      </c>
      <c r="L50" s="10">
        <v>233286.72</v>
      </c>
    </row>
    <row r="51" spans="1:12" ht="13" thickBot="1">
      <c r="A51" s="11" t="s">
        <v>3133</v>
      </c>
      <c r="B51" s="21"/>
      <c r="C51" s="21"/>
      <c r="D51" s="21"/>
      <c r="E51" s="21"/>
      <c r="F51" s="22"/>
      <c r="G51" s="12"/>
      <c r="H51" s="13">
        <v>291015.86</v>
      </c>
      <c r="I51" s="13">
        <v>0</v>
      </c>
      <c r="J51" s="13">
        <v>8520.14</v>
      </c>
      <c r="K51" s="13">
        <v>55419.37</v>
      </c>
      <c r="L51" s="13">
        <v>235596.49</v>
      </c>
    </row>
    <row r="52" spans="1:12" ht="13" thickBot="1">
      <c r="A52" s="9" t="s">
        <v>110</v>
      </c>
      <c r="B52" s="9" t="s">
        <v>111</v>
      </c>
      <c r="C52" s="19"/>
      <c r="D52" s="19"/>
      <c r="E52" s="19"/>
      <c r="F52" s="20"/>
      <c r="G52" s="9" t="s">
        <v>112</v>
      </c>
      <c r="H52" s="10">
        <v>524271.81</v>
      </c>
      <c r="I52" s="10">
        <v>0</v>
      </c>
      <c r="J52" s="10">
        <v>0</v>
      </c>
      <c r="K52" s="10">
        <v>0</v>
      </c>
      <c r="L52" s="10">
        <v>524271.81</v>
      </c>
    </row>
    <row r="53" spans="1:12" ht="13" thickBot="1">
      <c r="A53" s="11" t="s">
        <v>3134</v>
      </c>
      <c r="B53" s="21"/>
      <c r="C53" s="21"/>
      <c r="D53" s="21"/>
      <c r="E53" s="21"/>
      <c r="F53" s="22"/>
      <c r="G53" s="12"/>
      <c r="H53" s="13">
        <v>524271.81</v>
      </c>
      <c r="I53" s="13">
        <v>0</v>
      </c>
      <c r="J53" s="13">
        <v>0</v>
      </c>
      <c r="K53" s="13">
        <v>0</v>
      </c>
      <c r="L53" s="13">
        <v>524271.81</v>
      </c>
    </row>
    <row r="54" spans="1:12" ht="13" thickBot="1">
      <c r="A54" s="9" t="s">
        <v>125</v>
      </c>
      <c r="B54" s="9" t="s">
        <v>126</v>
      </c>
      <c r="C54" s="19"/>
      <c r="D54" s="19"/>
      <c r="E54" s="19"/>
      <c r="F54" s="20"/>
      <c r="G54" s="9" t="s">
        <v>127</v>
      </c>
      <c r="H54" s="10">
        <v>0</v>
      </c>
      <c r="I54" s="10">
        <v>0</v>
      </c>
      <c r="J54" s="10">
        <v>0</v>
      </c>
      <c r="K54" s="10">
        <v>90835.36</v>
      </c>
      <c r="L54" s="10">
        <v>-90835.36</v>
      </c>
    </row>
    <row r="55" spans="1:12" ht="13" thickBot="1">
      <c r="A55" s="17"/>
      <c r="B55" s="9" t="s">
        <v>128</v>
      </c>
      <c r="C55" s="19"/>
      <c r="D55" s="19"/>
      <c r="E55" s="19"/>
      <c r="F55" s="20"/>
      <c r="G55" s="9" t="s">
        <v>127</v>
      </c>
      <c r="H55" s="10">
        <v>0</v>
      </c>
      <c r="I55" s="10">
        <v>0</v>
      </c>
      <c r="J55" s="10">
        <v>0</v>
      </c>
      <c r="K55" s="10">
        <v>20641.53</v>
      </c>
      <c r="L55" s="10">
        <v>-20641.53</v>
      </c>
    </row>
    <row r="56" spans="1:12" ht="13" thickBot="1">
      <c r="A56" s="17"/>
      <c r="B56" s="9" t="s">
        <v>129</v>
      </c>
      <c r="C56" s="19"/>
      <c r="D56" s="19"/>
      <c r="E56" s="19"/>
      <c r="F56" s="20"/>
      <c r="G56" s="9" t="s">
        <v>127</v>
      </c>
      <c r="H56" s="10">
        <v>0</v>
      </c>
      <c r="I56" s="10">
        <v>0</v>
      </c>
      <c r="J56" s="10">
        <v>0</v>
      </c>
      <c r="K56" s="10">
        <v>32502.11</v>
      </c>
      <c r="L56" s="10">
        <v>-32502.11</v>
      </c>
    </row>
    <row r="57" spans="1:12" ht="13" thickBot="1">
      <c r="A57" s="17"/>
      <c r="B57" s="9" t="s">
        <v>131</v>
      </c>
      <c r="C57" s="19"/>
      <c r="D57" s="19"/>
      <c r="E57" s="19"/>
      <c r="F57" s="20"/>
      <c r="G57" s="9" t="s">
        <v>127</v>
      </c>
      <c r="H57" s="10">
        <v>0</v>
      </c>
      <c r="I57" s="10">
        <v>0</v>
      </c>
      <c r="J57" s="10">
        <v>0</v>
      </c>
      <c r="K57" s="10">
        <v>102162.82</v>
      </c>
      <c r="L57" s="10">
        <v>-102162.82</v>
      </c>
    </row>
    <row r="58" spans="1:12" ht="13" thickBot="1">
      <c r="A58" s="17"/>
      <c r="B58" s="9" t="s">
        <v>132</v>
      </c>
      <c r="C58" s="19"/>
      <c r="D58" s="19"/>
      <c r="E58" s="19"/>
      <c r="F58" s="20"/>
      <c r="G58" s="9" t="s">
        <v>127</v>
      </c>
      <c r="H58" s="10">
        <v>0</v>
      </c>
      <c r="I58" s="10">
        <v>0</v>
      </c>
      <c r="J58" s="10">
        <v>0</v>
      </c>
      <c r="K58" s="10">
        <v>17995.09</v>
      </c>
      <c r="L58" s="10">
        <v>-17995.09</v>
      </c>
    </row>
    <row r="59" spans="1:12" ht="13" thickBot="1">
      <c r="A59" s="17"/>
      <c r="B59" s="9" t="s">
        <v>133</v>
      </c>
      <c r="C59" s="19"/>
      <c r="D59" s="19"/>
      <c r="E59" s="19"/>
      <c r="F59" s="20"/>
      <c r="G59" s="9" t="s">
        <v>127</v>
      </c>
      <c r="H59" s="10">
        <v>0</v>
      </c>
      <c r="I59" s="10">
        <v>0</v>
      </c>
      <c r="J59" s="10">
        <v>0</v>
      </c>
      <c r="K59" s="10">
        <v>47581.53</v>
      </c>
      <c r="L59" s="10">
        <v>-47581.53</v>
      </c>
    </row>
    <row r="60" spans="1:12" ht="13" thickBot="1">
      <c r="A60" s="17"/>
      <c r="B60" s="9" t="s">
        <v>135</v>
      </c>
      <c r="C60" s="19"/>
      <c r="D60" s="19"/>
      <c r="E60" s="19"/>
      <c r="F60" s="20"/>
      <c r="G60" s="9" t="s">
        <v>136</v>
      </c>
      <c r="H60" s="10">
        <v>0</v>
      </c>
      <c r="I60" s="10">
        <v>0</v>
      </c>
      <c r="J60" s="10">
        <v>370.45</v>
      </c>
      <c r="K60" s="10">
        <v>370.45</v>
      </c>
      <c r="L60" s="10">
        <v>-370.45</v>
      </c>
    </row>
    <row r="61" spans="1:12" ht="13" thickBot="1">
      <c r="A61" s="17"/>
      <c r="B61" s="9" t="s">
        <v>137</v>
      </c>
      <c r="C61" s="19"/>
      <c r="D61" s="19"/>
      <c r="E61" s="19"/>
      <c r="F61" s="20"/>
      <c r="G61" s="9" t="s">
        <v>127</v>
      </c>
      <c r="H61" s="10">
        <v>0</v>
      </c>
      <c r="I61" s="10">
        <v>0</v>
      </c>
      <c r="J61" s="10">
        <v>37686.78</v>
      </c>
      <c r="K61" s="10">
        <v>171498</v>
      </c>
      <c r="L61" s="10">
        <v>-171498</v>
      </c>
    </row>
    <row r="62" spans="1:12" ht="13" thickBot="1">
      <c r="A62" s="17"/>
      <c r="B62" s="9" t="s">
        <v>138</v>
      </c>
      <c r="C62" s="19"/>
      <c r="D62" s="19"/>
      <c r="E62" s="19"/>
      <c r="F62" s="20"/>
      <c r="G62" s="9" t="s">
        <v>127</v>
      </c>
      <c r="H62" s="10">
        <v>0</v>
      </c>
      <c r="I62" s="10">
        <v>0</v>
      </c>
      <c r="J62" s="10">
        <v>3532.39</v>
      </c>
      <c r="K62" s="10">
        <v>20363.990000000002</v>
      </c>
      <c r="L62" s="10">
        <v>-20363.990000000002</v>
      </c>
    </row>
    <row r="63" spans="1:12" ht="13" thickBot="1">
      <c r="A63" s="17"/>
      <c r="B63" s="9" t="s">
        <v>139</v>
      </c>
      <c r="C63" s="19"/>
      <c r="D63" s="19"/>
      <c r="E63" s="19"/>
      <c r="F63" s="20"/>
      <c r="G63" s="9" t="s">
        <v>127</v>
      </c>
      <c r="H63" s="10">
        <v>0</v>
      </c>
      <c r="I63" s="10">
        <v>0</v>
      </c>
      <c r="J63" s="10">
        <v>8746.7999999999993</v>
      </c>
      <c r="K63" s="10">
        <v>43216.32</v>
      </c>
      <c r="L63" s="10">
        <v>-43216.32</v>
      </c>
    </row>
    <row r="64" spans="1:12" ht="13" thickBot="1">
      <c r="A64" s="17"/>
      <c r="B64" s="9" t="s">
        <v>140</v>
      </c>
      <c r="C64" s="19"/>
      <c r="D64" s="19"/>
      <c r="E64" s="19"/>
      <c r="F64" s="20"/>
      <c r="G64" s="9" t="s">
        <v>127</v>
      </c>
      <c r="H64" s="10">
        <v>0</v>
      </c>
      <c r="I64" s="10">
        <v>29959.61</v>
      </c>
      <c r="J64" s="10">
        <v>141648.91</v>
      </c>
      <c r="K64" s="10">
        <v>141648.91</v>
      </c>
      <c r="L64" s="10">
        <v>-141648.91</v>
      </c>
    </row>
    <row r="65" spans="1:12" ht="13" thickBot="1">
      <c r="A65" s="17"/>
      <c r="B65" s="9" t="s">
        <v>141</v>
      </c>
      <c r="C65" s="19"/>
      <c r="D65" s="19"/>
      <c r="E65" s="19"/>
      <c r="F65" s="20"/>
      <c r="G65" s="9" t="s">
        <v>127</v>
      </c>
      <c r="H65" s="10">
        <v>0</v>
      </c>
      <c r="I65" s="10">
        <v>2644.02</v>
      </c>
      <c r="J65" s="10">
        <v>12835.3</v>
      </c>
      <c r="K65" s="10">
        <v>12835.3</v>
      </c>
      <c r="L65" s="10">
        <v>-12835.3</v>
      </c>
    </row>
    <row r="66" spans="1:12" ht="13" thickBot="1">
      <c r="A66" s="18"/>
      <c r="B66" s="9" t="s">
        <v>142</v>
      </c>
      <c r="C66" s="19"/>
      <c r="D66" s="19"/>
      <c r="E66" s="19"/>
      <c r="F66" s="20"/>
      <c r="G66" s="9" t="s">
        <v>127</v>
      </c>
      <c r="H66" s="10">
        <v>0</v>
      </c>
      <c r="I66" s="10">
        <v>6702.67</v>
      </c>
      <c r="J66" s="10">
        <v>30847.33</v>
      </c>
      <c r="K66" s="10">
        <v>30847.33</v>
      </c>
      <c r="L66" s="10">
        <v>-30847.33</v>
      </c>
    </row>
    <row r="67" spans="1:12" ht="13" thickBot="1">
      <c r="A67" s="11" t="s">
        <v>3135</v>
      </c>
      <c r="B67" s="21"/>
      <c r="C67" s="21"/>
      <c r="D67" s="21"/>
      <c r="E67" s="21"/>
      <c r="F67" s="22"/>
      <c r="G67" s="12"/>
      <c r="H67" s="13">
        <v>0</v>
      </c>
      <c r="I67" s="13">
        <v>39306.300000000003</v>
      </c>
      <c r="J67" s="13">
        <v>235667.96</v>
      </c>
      <c r="K67" s="13">
        <v>732498.74</v>
      </c>
      <c r="L67" s="13">
        <v>-732498.74</v>
      </c>
    </row>
    <row r="68" spans="1:12" ht="13" thickBot="1">
      <c r="A68" s="9" t="s">
        <v>151</v>
      </c>
      <c r="B68" s="9" t="s">
        <v>152</v>
      </c>
      <c r="C68" s="19"/>
      <c r="D68" s="19"/>
      <c r="E68" s="19"/>
      <c r="F68" s="20"/>
      <c r="G68" s="9" t="s">
        <v>153</v>
      </c>
      <c r="H68" s="10">
        <v>0</v>
      </c>
      <c r="I68" s="10">
        <v>0</v>
      </c>
      <c r="J68" s="10">
        <v>8114.95</v>
      </c>
      <c r="K68" s="10">
        <v>55651.7</v>
      </c>
      <c r="L68" s="10">
        <v>-55651.7</v>
      </c>
    </row>
    <row r="69" spans="1:12" ht="13" thickBot="1">
      <c r="A69" s="18"/>
      <c r="B69" s="9" t="s">
        <v>154</v>
      </c>
      <c r="C69" s="19"/>
      <c r="D69" s="19"/>
      <c r="E69" s="19"/>
      <c r="F69" s="20"/>
      <c r="G69" s="9" t="s">
        <v>153</v>
      </c>
      <c r="H69" s="10">
        <v>0</v>
      </c>
      <c r="I69" s="10">
        <v>5716.8</v>
      </c>
      <c r="J69" s="10">
        <v>28829.35</v>
      </c>
      <c r="K69" s="10">
        <v>28829.35</v>
      </c>
      <c r="L69" s="10">
        <v>-28829.35</v>
      </c>
    </row>
    <row r="70" spans="1:12" ht="13" thickBot="1">
      <c r="A70" s="11" t="s">
        <v>3136</v>
      </c>
      <c r="B70" s="21"/>
      <c r="C70" s="21"/>
      <c r="D70" s="21"/>
      <c r="E70" s="21"/>
      <c r="F70" s="22"/>
      <c r="G70" s="12"/>
      <c r="H70" s="13">
        <v>0</v>
      </c>
      <c r="I70" s="13">
        <v>5716.8</v>
      </c>
      <c r="J70" s="13">
        <v>36944.300000000003</v>
      </c>
      <c r="K70" s="13">
        <v>84481.05</v>
      </c>
      <c r="L70" s="13">
        <v>-84481.05</v>
      </c>
    </row>
    <row r="71" spans="1:12" ht="13" thickBot="1">
      <c r="A71" s="9" t="s">
        <v>187</v>
      </c>
      <c r="B71" s="9" t="s">
        <v>188</v>
      </c>
      <c r="C71" s="19"/>
      <c r="D71" s="19"/>
      <c r="E71" s="19"/>
      <c r="F71" s="20"/>
      <c r="G71" s="9" t="s">
        <v>189</v>
      </c>
      <c r="H71" s="10">
        <v>155894.59</v>
      </c>
      <c r="I71" s="10">
        <v>0</v>
      </c>
      <c r="J71" s="10">
        <v>0</v>
      </c>
      <c r="K71" s="10">
        <v>155894.59</v>
      </c>
      <c r="L71" s="10">
        <v>0</v>
      </c>
    </row>
    <row r="72" spans="1:12" ht="13" thickBot="1">
      <c r="A72" s="17"/>
      <c r="B72" s="9" t="s">
        <v>190</v>
      </c>
      <c r="C72" s="19"/>
      <c r="D72" s="19"/>
      <c r="E72" s="19"/>
      <c r="F72" s="20"/>
      <c r="G72" s="9" t="s">
        <v>191</v>
      </c>
      <c r="H72" s="10">
        <v>1432017.1</v>
      </c>
      <c r="I72" s="10">
        <v>0</v>
      </c>
      <c r="J72" s="10">
        <v>0</v>
      </c>
      <c r="K72" s="10">
        <v>1432017.1</v>
      </c>
      <c r="L72" s="10">
        <v>0</v>
      </c>
    </row>
    <row r="73" spans="1:12" ht="13" thickBot="1">
      <c r="A73" s="17"/>
      <c r="B73" s="9" t="s">
        <v>193</v>
      </c>
      <c r="C73" s="19"/>
      <c r="D73" s="19"/>
      <c r="E73" s="19"/>
      <c r="F73" s="20"/>
      <c r="G73" s="9" t="s">
        <v>194</v>
      </c>
      <c r="H73" s="10">
        <v>102070.96</v>
      </c>
      <c r="I73" s="10">
        <v>0</v>
      </c>
      <c r="J73" s="10">
        <v>0</v>
      </c>
      <c r="K73" s="10">
        <v>102070.96</v>
      </c>
      <c r="L73" s="10">
        <v>0</v>
      </c>
    </row>
    <row r="74" spans="1:12" ht="13" thickBot="1">
      <c r="A74" s="17"/>
      <c r="B74" s="9" t="s">
        <v>195</v>
      </c>
      <c r="C74" s="19"/>
      <c r="D74" s="19"/>
      <c r="E74" s="19"/>
      <c r="F74" s="20"/>
      <c r="G74" s="9" t="s">
        <v>196</v>
      </c>
      <c r="H74" s="10">
        <v>169163.1</v>
      </c>
      <c r="I74" s="10">
        <v>0</v>
      </c>
      <c r="J74" s="10">
        <v>0</v>
      </c>
      <c r="K74" s="10">
        <v>169163.09</v>
      </c>
      <c r="L74" s="10">
        <v>0.01</v>
      </c>
    </row>
    <row r="75" spans="1:12" ht="13" thickBot="1">
      <c r="A75" s="17"/>
      <c r="B75" s="9" t="s">
        <v>199</v>
      </c>
      <c r="C75" s="19"/>
      <c r="D75" s="19"/>
      <c r="E75" s="19"/>
      <c r="F75" s="20"/>
      <c r="G75" s="9" t="s">
        <v>200</v>
      </c>
      <c r="H75" s="10">
        <v>15642.6</v>
      </c>
      <c r="I75" s="10">
        <v>0</v>
      </c>
      <c r="J75" s="10">
        <v>0</v>
      </c>
      <c r="K75" s="10">
        <v>15642.6</v>
      </c>
      <c r="L75" s="10">
        <v>0</v>
      </c>
    </row>
    <row r="76" spans="1:12" ht="13" thickBot="1">
      <c r="A76" s="17"/>
      <c r="B76" s="9" t="s">
        <v>201</v>
      </c>
      <c r="C76" s="19"/>
      <c r="D76" s="19"/>
      <c r="E76" s="19"/>
      <c r="F76" s="20"/>
      <c r="G76" s="9" t="s">
        <v>202</v>
      </c>
      <c r="H76" s="10">
        <v>3085.66</v>
      </c>
      <c r="I76" s="10">
        <v>0</v>
      </c>
      <c r="J76" s="10">
        <v>0</v>
      </c>
      <c r="K76" s="10">
        <v>3085.66</v>
      </c>
      <c r="L76" s="10">
        <v>0</v>
      </c>
    </row>
    <row r="77" spans="1:12" ht="13" thickBot="1">
      <c r="A77" s="17"/>
      <c r="B77" s="9" t="s">
        <v>216</v>
      </c>
      <c r="C77" s="19"/>
      <c r="D77" s="19"/>
      <c r="E77" s="19"/>
      <c r="F77" s="20"/>
      <c r="G77" s="9" t="s">
        <v>217</v>
      </c>
      <c r="H77" s="10">
        <v>169500.12</v>
      </c>
      <c r="I77" s="10">
        <v>0</v>
      </c>
      <c r="J77" s="10">
        <v>0</v>
      </c>
      <c r="K77" s="10">
        <v>169500.12</v>
      </c>
      <c r="L77" s="10">
        <v>0</v>
      </c>
    </row>
    <row r="78" spans="1:12" ht="13" thickBot="1">
      <c r="A78" s="17"/>
      <c r="B78" s="9" t="s">
        <v>218</v>
      </c>
      <c r="C78" s="19"/>
      <c r="D78" s="19"/>
      <c r="E78" s="19"/>
      <c r="F78" s="20"/>
      <c r="G78" s="9" t="s">
        <v>219</v>
      </c>
      <c r="H78" s="10">
        <v>4287.2</v>
      </c>
      <c r="I78" s="10">
        <v>0</v>
      </c>
      <c r="J78" s="10">
        <v>0</v>
      </c>
      <c r="K78" s="10">
        <v>4287.2</v>
      </c>
      <c r="L78" s="10">
        <v>0</v>
      </c>
    </row>
    <row r="79" spans="1:12" ht="13" thickBot="1">
      <c r="A79" s="17"/>
      <c r="B79" s="9" t="s">
        <v>220</v>
      </c>
      <c r="C79" s="19"/>
      <c r="D79" s="19"/>
      <c r="E79" s="19"/>
      <c r="F79" s="20"/>
      <c r="G79" s="9" t="s">
        <v>221</v>
      </c>
      <c r="H79" s="10">
        <v>859.2</v>
      </c>
      <c r="I79" s="10">
        <v>0</v>
      </c>
      <c r="J79" s="10">
        <v>0</v>
      </c>
      <c r="K79" s="10">
        <v>859.2</v>
      </c>
      <c r="L79" s="10">
        <v>0</v>
      </c>
    </row>
    <row r="80" spans="1:12" ht="13" thickBot="1">
      <c r="A80" s="17"/>
      <c r="B80" s="9" t="s">
        <v>222</v>
      </c>
      <c r="C80" s="19"/>
      <c r="D80" s="19"/>
      <c r="E80" s="19"/>
      <c r="F80" s="20"/>
      <c r="G80" s="9" t="s">
        <v>189</v>
      </c>
      <c r="H80" s="10">
        <v>164604.88</v>
      </c>
      <c r="I80" s="10">
        <v>13717.07</v>
      </c>
      <c r="J80" s="10">
        <v>137170.73000000001</v>
      </c>
      <c r="K80" s="10">
        <v>137170.73000000001</v>
      </c>
      <c r="L80" s="10">
        <v>27434.15</v>
      </c>
    </row>
    <row r="81" spans="1:12" ht="13" thickBot="1">
      <c r="A81" s="17"/>
      <c r="B81" s="9" t="s">
        <v>223</v>
      </c>
      <c r="C81" s="19"/>
      <c r="D81" s="19"/>
      <c r="E81" s="19"/>
      <c r="F81" s="20"/>
      <c r="G81" s="9" t="s">
        <v>191</v>
      </c>
      <c r="H81" s="10">
        <v>1459913.52</v>
      </c>
      <c r="I81" s="10">
        <v>120502.87</v>
      </c>
      <c r="J81" s="10">
        <v>1218907.77</v>
      </c>
      <c r="K81" s="10">
        <v>1218907.77</v>
      </c>
      <c r="L81" s="10">
        <v>241005.75</v>
      </c>
    </row>
    <row r="82" spans="1:12" ht="13" thickBot="1">
      <c r="A82" s="17"/>
      <c r="B82" s="9" t="s">
        <v>225</v>
      </c>
      <c r="C82" s="19"/>
      <c r="D82" s="19"/>
      <c r="E82" s="19"/>
      <c r="F82" s="20"/>
      <c r="G82" s="9" t="s">
        <v>194</v>
      </c>
      <c r="H82" s="10">
        <v>104424.04</v>
      </c>
      <c r="I82" s="10">
        <v>8633.65</v>
      </c>
      <c r="J82" s="10">
        <v>87156.74</v>
      </c>
      <c r="K82" s="10">
        <v>87156.74</v>
      </c>
      <c r="L82" s="10">
        <v>17267.3</v>
      </c>
    </row>
    <row r="83" spans="1:12" ht="13" thickBot="1">
      <c r="A83" s="17"/>
      <c r="B83" s="9" t="s">
        <v>226</v>
      </c>
      <c r="C83" s="19"/>
      <c r="D83" s="19"/>
      <c r="E83" s="19"/>
      <c r="F83" s="20"/>
      <c r="G83" s="9" t="s">
        <v>196</v>
      </c>
      <c r="H83" s="10">
        <v>186611.37</v>
      </c>
      <c r="I83" s="10">
        <v>15550.95</v>
      </c>
      <c r="J83" s="10">
        <v>155509.48000000001</v>
      </c>
      <c r="K83" s="10">
        <v>155509.48000000001</v>
      </c>
      <c r="L83" s="10">
        <v>31101.89</v>
      </c>
    </row>
    <row r="84" spans="1:12" ht="13" thickBot="1">
      <c r="A84" s="17"/>
      <c r="B84" s="9" t="s">
        <v>228</v>
      </c>
      <c r="C84" s="19"/>
      <c r="D84" s="19"/>
      <c r="E84" s="19"/>
      <c r="F84" s="20"/>
      <c r="G84" s="9" t="s">
        <v>200</v>
      </c>
      <c r="H84" s="10">
        <v>15236</v>
      </c>
      <c r="I84" s="10">
        <v>1269.67</v>
      </c>
      <c r="J84" s="10">
        <v>12696.67</v>
      </c>
      <c r="K84" s="10">
        <v>12696.67</v>
      </c>
      <c r="L84" s="10">
        <v>2539.33</v>
      </c>
    </row>
    <row r="85" spans="1:12" ht="13" thickBot="1">
      <c r="A85" s="17"/>
      <c r="B85" s="9" t="s">
        <v>229</v>
      </c>
      <c r="C85" s="19"/>
      <c r="D85" s="19"/>
      <c r="E85" s="19"/>
      <c r="F85" s="20"/>
      <c r="G85" s="9" t="s">
        <v>202</v>
      </c>
      <c r="H85" s="10">
        <v>3064.35</v>
      </c>
      <c r="I85" s="10">
        <v>255.36</v>
      </c>
      <c r="J85" s="10">
        <v>2553.62</v>
      </c>
      <c r="K85" s="10">
        <v>2553.62</v>
      </c>
      <c r="L85" s="10">
        <v>510.73</v>
      </c>
    </row>
    <row r="86" spans="1:12" ht="13" thickBot="1">
      <c r="A86" s="17"/>
      <c r="B86" s="9" t="s">
        <v>237</v>
      </c>
      <c r="C86" s="19"/>
      <c r="D86" s="19"/>
      <c r="E86" s="19"/>
      <c r="F86" s="20"/>
      <c r="G86" s="9" t="s">
        <v>217</v>
      </c>
      <c r="H86" s="10">
        <v>177216.68</v>
      </c>
      <c r="I86" s="10">
        <v>14656.85</v>
      </c>
      <c r="J86" s="10">
        <v>147902.97</v>
      </c>
      <c r="K86" s="10">
        <v>147902.97</v>
      </c>
      <c r="L86" s="10">
        <v>29313.71</v>
      </c>
    </row>
    <row r="87" spans="1:12" ht="13" thickBot="1">
      <c r="A87" s="17"/>
      <c r="B87" s="9" t="s">
        <v>240</v>
      </c>
      <c r="C87" s="19"/>
      <c r="D87" s="19"/>
      <c r="E87" s="19"/>
      <c r="F87" s="20"/>
      <c r="G87" s="9" t="s">
        <v>219</v>
      </c>
      <c r="H87" s="10">
        <v>4084.73</v>
      </c>
      <c r="I87" s="10">
        <v>340.4</v>
      </c>
      <c r="J87" s="10">
        <v>3403.94</v>
      </c>
      <c r="K87" s="10">
        <v>3403.94</v>
      </c>
      <c r="L87" s="10">
        <v>680.79</v>
      </c>
    </row>
    <row r="88" spans="1:12" ht="13" thickBot="1">
      <c r="A88" s="17"/>
      <c r="B88" s="9" t="s">
        <v>241</v>
      </c>
      <c r="C88" s="19"/>
      <c r="D88" s="19"/>
      <c r="E88" s="19"/>
      <c r="F88" s="20"/>
      <c r="G88" s="9" t="s">
        <v>221</v>
      </c>
      <c r="H88" s="10">
        <v>751.8</v>
      </c>
      <c r="I88" s="10">
        <v>0</v>
      </c>
      <c r="J88" s="10">
        <v>751.8</v>
      </c>
      <c r="K88" s="10">
        <v>751.8</v>
      </c>
      <c r="L88" s="10">
        <v>0</v>
      </c>
    </row>
    <row r="89" spans="1:12" ht="13" thickBot="1">
      <c r="A89" s="18"/>
      <c r="B89" s="9" t="s">
        <v>242</v>
      </c>
      <c r="C89" s="19"/>
      <c r="D89" s="19"/>
      <c r="E89" s="19"/>
      <c r="F89" s="20"/>
      <c r="G89" s="9" t="s">
        <v>243</v>
      </c>
      <c r="H89" s="10">
        <v>64943.45</v>
      </c>
      <c r="I89" s="10">
        <v>5411.96</v>
      </c>
      <c r="J89" s="10">
        <v>54119.54</v>
      </c>
      <c r="K89" s="10">
        <v>54119.54</v>
      </c>
      <c r="L89" s="10">
        <v>10823.91</v>
      </c>
    </row>
    <row r="90" spans="1:12" ht="13" thickBot="1">
      <c r="A90" s="11" t="s">
        <v>3137</v>
      </c>
      <c r="B90" s="21"/>
      <c r="C90" s="21"/>
      <c r="D90" s="21"/>
      <c r="E90" s="21"/>
      <c r="F90" s="22"/>
      <c r="G90" s="12"/>
      <c r="H90" s="13">
        <v>4233371.3499999996</v>
      </c>
      <c r="I90" s="13">
        <v>180338.78</v>
      </c>
      <c r="J90" s="13">
        <v>1820173.26</v>
      </c>
      <c r="K90" s="13">
        <v>3872693.78</v>
      </c>
      <c r="L90" s="13">
        <v>360677.57</v>
      </c>
    </row>
    <row r="91" spans="1:12" ht="13" thickBot="1">
      <c r="A91" s="9" t="s">
        <v>245</v>
      </c>
      <c r="B91" s="9" t="s">
        <v>263</v>
      </c>
      <c r="C91" s="19"/>
      <c r="D91" s="19"/>
      <c r="E91" s="19"/>
      <c r="F91" s="20"/>
      <c r="G91" s="9" t="s">
        <v>264</v>
      </c>
      <c r="H91" s="10">
        <v>87959.1</v>
      </c>
      <c r="I91" s="10">
        <v>0</v>
      </c>
      <c r="J91" s="10">
        <v>0</v>
      </c>
      <c r="K91" s="10">
        <v>80315.31</v>
      </c>
      <c r="L91" s="10">
        <v>7643.79</v>
      </c>
    </row>
    <row r="92" spans="1:12" ht="13" thickBot="1">
      <c r="A92" s="17"/>
      <c r="B92" s="9" t="s">
        <v>265</v>
      </c>
      <c r="C92" s="19"/>
      <c r="D92" s="19"/>
      <c r="E92" s="19"/>
      <c r="F92" s="20"/>
      <c r="G92" s="9" t="s">
        <v>266</v>
      </c>
      <c r="H92" s="10">
        <v>66224</v>
      </c>
      <c r="I92" s="10">
        <v>0</v>
      </c>
      <c r="J92" s="10">
        <v>0</v>
      </c>
      <c r="K92" s="10">
        <v>66224</v>
      </c>
      <c r="L92" s="10">
        <v>0</v>
      </c>
    </row>
    <row r="93" spans="1:12" ht="13" thickBot="1">
      <c r="A93" s="17"/>
      <c r="B93" s="9" t="s">
        <v>1940</v>
      </c>
      <c r="C93" s="19"/>
      <c r="D93" s="19"/>
      <c r="E93" s="19"/>
      <c r="F93" s="20"/>
      <c r="G93" s="9" t="s">
        <v>1941</v>
      </c>
      <c r="H93" s="10">
        <v>1311744</v>
      </c>
      <c r="I93" s="10">
        <v>0</v>
      </c>
      <c r="J93" s="10">
        <v>0</v>
      </c>
      <c r="K93" s="10">
        <v>1311744</v>
      </c>
      <c r="L93" s="10">
        <v>0</v>
      </c>
    </row>
    <row r="94" spans="1:12" ht="13" thickBot="1">
      <c r="A94" s="17"/>
      <c r="B94" s="9" t="s">
        <v>267</v>
      </c>
      <c r="C94" s="19"/>
      <c r="D94" s="19"/>
      <c r="E94" s="19"/>
      <c r="F94" s="20"/>
      <c r="G94" s="9" t="s">
        <v>268</v>
      </c>
      <c r="H94" s="10">
        <v>22403.87</v>
      </c>
      <c r="I94" s="10">
        <v>0</v>
      </c>
      <c r="J94" s="10">
        <v>0</v>
      </c>
      <c r="K94" s="10">
        <v>22403.87</v>
      </c>
      <c r="L94" s="10">
        <v>0</v>
      </c>
    </row>
    <row r="95" spans="1:12" ht="13" thickBot="1">
      <c r="A95" s="17"/>
      <c r="B95" s="9" t="s">
        <v>269</v>
      </c>
      <c r="C95" s="19"/>
      <c r="D95" s="19"/>
      <c r="E95" s="19"/>
      <c r="F95" s="20"/>
      <c r="G95" s="9" t="s">
        <v>270</v>
      </c>
      <c r="H95" s="10">
        <v>129483.98</v>
      </c>
      <c r="I95" s="10">
        <v>0</v>
      </c>
      <c r="J95" s="10">
        <v>0</v>
      </c>
      <c r="K95" s="10">
        <v>129483.98</v>
      </c>
      <c r="L95" s="10">
        <v>0</v>
      </c>
    </row>
    <row r="96" spans="1:12" ht="13" thickBot="1">
      <c r="A96" s="17"/>
      <c r="B96" s="9" t="s">
        <v>272</v>
      </c>
      <c r="C96" s="19"/>
      <c r="D96" s="19"/>
      <c r="E96" s="19"/>
      <c r="F96" s="20"/>
      <c r="G96" s="9" t="s">
        <v>273</v>
      </c>
      <c r="H96" s="10">
        <v>646.62</v>
      </c>
      <c r="I96" s="10">
        <v>0</v>
      </c>
      <c r="J96" s="10">
        <v>0</v>
      </c>
      <c r="K96" s="10">
        <v>646.62</v>
      </c>
      <c r="L96" s="10">
        <v>0</v>
      </c>
    </row>
    <row r="97" spans="1:12" ht="13" thickBot="1">
      <c r="A97" s="17"/>
      <c r="B97" s="9" t="s">
        <v>278</v>
      </c>
      <c r="C97" s="19"/>
      <c r="D97" s="19"/>
      <c r="E97" s="19"/>
      <c r="F97" s="20"/>
      <c r="G97" s="9" t="s">
        <v>279</v>
      </c>
      <c r="H97" s="10">
        <v>3901.38</v>
      </c>
      <c r="I97" s="10">
        <v>0</v>
      </c>
      <c r="J97" s="10">
        <v>0</v>
      </c>
      <c r="K97" s="10">
        <v>3901.38</v>
      </c>
      <c r="L97" s="10">
        <v>0</v>
      </c>
    </row>
    <row r="98" spans="1:12" ht="13" thickBot="1">
      <c r="A98" s="17"/>
      <c r="B98" s="9" t="s">
        <v>1942</v>
      </c>
      <c r="C98" s="19"/>
      <c r="D98" s="19"/>
      <c r="E98" s="19"/>
      <c r="F98" s="20"/>
      <c r="G98" s="9" t="s">
        <v>1943</v>
      </c>
      <c r="H98" s="10">
        <v>25000</v>
      </c>
      <c r="I98" s="10">
        <v>0</v>
      </c>
      <c r="J98" s="10">
        <v>0</v>
      </c>
      <c r="K98" s="10">
        <v>25000</v>
      </c>
      <c r="L98" s="10">
        <v>0</v>
      </c>
    </row>
    <row r="99" spans="1:12" ht="13" thickBot="1">
      <c r="A99" s="17"/>
      <c r="B99" s="9" t="s">
        <v>288</v>
      </c>
      <c r="C99" s="19"/>
      <c r="D99" s="19"/>
      <c r="E99" s="19"/>
      <c r="F99" s="20"/>
      <c r="G99" s="9" t="s">
        <v>289</v>
      </c>
      <c r="H99" s="10">
        <v>44622.49</v>
      </c>
      <c r="I99" s="10">
        <v>0</v>
      </c>
      <c r="J99" s="10">
        <v>0</v>
      </c>
      <c r="K99" s="10">
        <v>44622.49</v>
      </c>
      <c r="L99" s="10">
        <v>0</v>
      </c>
    </row>
    <row r="100" spans="1:12" ht="13" thickBot="1">
      <c r="A100" s="17"/>
      <c r="B100" s="9" t="s">
        <v>292</v>
      </c>
      <c r="C100" s="19"/>
      <c r="D100" s="19"/>
      <c r="E100" s="19"/>
      <c r="F100" s="20"/>
      <c r="G100" s="9" t="s">
        <v>293</v>
      </c>
      <c r="H100" s="10">
        <v>30384.48</v>
      </c>
      <c r="I100" s="10">
        <v>0</v>
      </c>
      <c r="J100" s="10">
        <v>0</v>
      </c>
      <c r="K100" s="10">
        <v>30384.48</v>
      </c>
      <c r="L100" s="10">
        <v>0</v>
      </c>
    </row>
    <row r="101" spans="1:12" ht="13" thickBot="1">
      <c r="A101" s="17"/>
      <c r="B101" s="9" t="s">
        <v>296</v>
      </c>
      <c r="C101" s="19"/>
      <c r="D101" s="19"/>
      <c r="E101" s="19"/>
      <c r="F101" s="20"/>
      <c r="G101" s="9" t="s">
        <v>297</v>
      </c>
      <c r="H101" s="10">
        <v>69429.88</v>
      </c>
      <c r="I101" s="10">
        <v>0</v>
      </c>
      <c r="J101" s="10">
        <v>0</v>
      </c>
      <c r="K101" s="10">
        <v>69429.88</v>
      </c>
      <c r="L101" s="10">
        <v>0</v>
      </c>
    </row>
    <row r="102" spans="1:12" ht="13" thickBot="1">
      <c r="A102" s="17"/>
      <c r="B102" s="9" t="s">
        <v>309</v>
      </c>
      <c r="C102" s="19"/>
      <c r="D102" s="19"/>
      <c r="E102" s="19"/>
      <c r="F102" s="20"/>
      <c r="G102" s="9" t="s">
        <v>266</v>
      </c>
      <c r="H102" s="10">
        <v>68042</v>
      </c>
      <c r="I102" s="10">
        <v>0</v>
      </c>
      <c r="J102" s="10">
        <v>68042</v>
      </c>
      <c r="K102" s="10">
        <v>68042</v>
      </c>
      <c r="L102" s="10">
        <v>0</v>
      </c>
    </row>
    <row r="103" spans="1:12" ht="13" thickBot="1">
      <c r="A103" s="17"/>
      <c r="B103" s="9" t="s">
        <v>1944</v>
      </c>
      <c r="C103" s="19"/>
      <c r="D103" s="19"/>
      <c r="E103" s="19"/>
      <c r="F103" s="20"/>
      <c r="G103" s="9" t="s">
        <v>1941</v>
      </c>
      <c r="H103" s="10">
        <v>1382912</v>
      </c>
      <c r="I103" s="10">
        <v>115242.67</v>
      </c>
      <c r="J103" s="10">
        <v>1152426.67</v>
      </c>
      <c r="K103" s="10">
        <v>1152426.67</v>
      </c>
      <c r="L103" s="10">
        <v>230485.33</v>
      </c>
    </row>
    <row r="104" spans="1:12" ht="13" thickBot="1">
      <c r="A104" s="17"/>
      <c r="B104" s="9" t="s">
        <v>310</v>
      </c>
      <c r="C104" s="19"/>
      <c r="D104" s="19"/>
      <c r="E104" s="19"/>
      <c r="F104" s="20"/>
      <c r="G104" s="9" t="s">
        <v>268</v>
      </c>
      <c r="H104" s="10">
        <v>28281.67</v>
      </c>
      <c r="I104" s="10">
        <v>2356.81</v>
      </c>
      <c r="J104" s="10">
        <v>23568.06</v>
      </c>
      <c r="K104" s="10">
        <v>23568.06</v>
      </c>
      <c r="L104" s="10">
        <v>4713.6099999999997</v>
      </c>
    </row>
    <row r="105" spans="1:12" ht="13" thickBot="1">
      <c r="A105" s="17"/>
      <c r="B105" s="9" t="s">
        <v>311</v>
      </c>
      <c r="C105" s="19"/>
      <c r="D105" s="19"/>
      <c r="E105" s="19"/>
      <c r="F105" s="20"/>
      <c r="G105" s="9" t="s">
        <v>270</v>
      </c>
      <c r="H105" s="10">
        <v>132925.70000000001</v>
      </c>
      <c r="I105" s="10">
        <v>11077.15</v>
      </c>
      <c r="J105" s="10">
        <v>110771.42</v>
      </c>
      <c r="K105" s="10">
        <v>110771.42</v>
      </c>
      <c r="L105" s="10">
        <v>22154.28</v>
      </c>
    </row>
    <row r="106" spans="1:12" ht="13" thickBot="1">
      <c r="A106" s="17"/>
      <c r="B106" s="9" t="s">
        <v>312</v>
      </c>
      <c r="C106" s="19"/>
      <c r="D106" s="19"/>
      <c r="E106" s="19"/>
      <c r="F106" s="20"/>
      <c r="G106" s="9" t="s">
        <v>273</v>
      </c>
      <c r="H106" s="10">
        <v>631.94000000000005</v>
      </c>
      <c r="I106" s="10">
        <v>51.79</v>
      </c>
      <c r="J106" s="10">
        <v>528.37</v>
      </c>
      <c r="K106" s="10">
        <v>528.37</v>
      </c>
      <c r="L106" s="10">
        <v>103.57</v>
      </c>
    </row>
    <row r="107" spans="1:12" ht="13" thickBot="1">
      <c r="A107" s="17"/>
      <c r="B107" s="9" t="s">
        <v>315</v>
      </c>
      <c r="C107" s="19"/>
      <c r="D107" s="19"/>
      <c r="E107" s="19"/>
      <c r="F107" s="20"/>
      <c r="G107" s="9" t="s">
        <v>279</v>
      </c>
      <c r="H107" s="10">
        <v>3910.97</v>
      </c>
      <c r="I107" s="10">
        <v>0</v>
      </c>
      <c r="J107" s="10">
        <v>3910.97</v>
      </c>
      <c r="K107" s="10">
        <v>3910.97</v>
      </c>
      <c r="L107" s="10">
        <v>0</v>
      </c>
    </row>
    <row r="108" spans="1:12" ht="13" thickBot="1">
      <c r="A108" s="17"/>
      <c r="B108" s="9" t="s">
        <v>317</v>
      </c>
      <c r="C108" s="19"/>
      <c r="D108" s="19"/>
      <c r="E108" s="19"/>
      <c r="F108" s="20"/>
      <c r="G108" s="9" t="s">
        <v>318</v>
      </c>
      <c r="H108" s="10">
        <v>5063.3</v>
      </c>
      <c r="I108" s="10">
        <v>421.95</v>
      </c>
      <c r="J108" s="10">
        <v>4219.42</v>
      </c>
      <c r="K108" s="10">
        <v>4219.42</v>
      </c>
      <c r="L108" s="10">
        <v>843.88</v>
      </c>
    </row>
    <row r="109" spans="1:12" ht="13" thickBot="1">
      <c r="A109" s="17"/>
      <c r="B109" s="9" t="s">
        <v>1945</v>
      </c>
      <c r="C109" s="19"/>
      <c r="D109" s="19"/>
      <c r="E109" s="19"/>
      <c r="F109" s="20"/>
      <c r="G109" s="9" t="s">
        <v>1943</v>
      </c>
      <c r="H109" s="10">
        <v>51026.94</v>
      </c>
      <c r="I109" s="10">
        <v>4252.24</v>
      </c>
      <c r="J109" s="10">
        <v>42522.44</v>
      </c>
      <c r="K109" s="10">
        <v>42522.44</v>
      </c>
      <c r="L109" s="10">
        <v>8504.5</v>
      </c>
    </row>
    <row r="110" spans="1:12" ht="13" thickBot="1">
      <c r="A110" s="17"/>
      <c r="B110" s="9" t="s">
        <v>323</v>
      </c>
      <c r="C110" s="19"/>
      <c r="D110" s="19"/>
      <c r="E110" s="19"/>
      <c r="F110" s="20"/>
      <c r="G110" s="9" t="s">
        <v>293</v>
      </c>
      <c r="H110" s="10">
        <v>30264.12</v>
      </c>
      <c r="I110" s="10">
        <v>0</v>
      </c>
      <c r="J110" s="10">
        <v>0</v>
      </c>
      <c r="K110" s="10">
        <v>0</v>
      </c>
      <c r="L110" s="10">
        <v>30264.12</v>
      </c>
    </row>
    <row r="111" spans="1:12" ht="13" thickBot="1">
      <c r="A111" s="18"/>
      <c r="B111" s="9" t="s">
        <v>325</v>
      </c>
      <c r="C111" s="19"/>
      <c r="D111" s="19"/>
      <c r="E111" s="19"/>
      <c r="F111" s="20"/>
      <c r="G111" s="9" t="s">
        <v>297</v>
      </c>
      <c r="H111" s="10">
        <v>82630.19</v>
      </c>
      <c r="I111" s="10">
        <v>6795.57</v>
      </c>
      <c r="J111" s="10">
        <v>69039.039999999994</v>
      </c>
      <c r="K111" s="10">
        <v>69039.039999999994</v>
      </c>
      <c r="L111" s="10">
        <v>13591.15</v>
      </c>
    </row>
    <row r="112" spans="1:12" ht="13" thickBot="1">
      <c r="A112" s="11" t="s">
        <v>3138</v>
      </c>
      <c r="B112" s="21"/>
      <c r="C112" s="21"/>
      <c r="D112" s="21"/>
      <c r="E112" s="21"/>
      <c r="F112" s="22"/>
      <c r="G112" s="12"/>
      <c r="H112" s="13">
        <v>3577488.63</v>
      </c>
      <c r="I112" s="13">
        <v>140198.18</v>
      </c>
      <c r="J112" s="13">
        <v>1475028.39</v>
      </c>
      <c r="K112" s="13">
        <v>3259184.4</v>
      </c>
      <c r="L112" s="13">
        <v>318304.23</v>
      </c>
    </row>
    <row r="113" spans="1:12" ht="13" thickBot="1">
      <c r="A113" s="9" t="s">
        <v>350</v>
      </c>
      <c r="B113" s="9" t="s">
        <v>351</v>
      </c>
      <c r="C113" s="19"/>
      <c r="D113" s="19"/>
      <c r="E113" s="19"/>
      <c r="F113" s="20"/>
      <c r="G113" s="9" t="s">
        <v>352</v>
      </c>
      <c r="H113" s="10">
        <v>2332.9299999999998</v>
      </c>
      <c r="I113" s="10">
        <v>0</v>
      </c>
      <c r="J113" s="10">
        <v>2332.9299999999998</v>
      </c>
      <c r="K113" s="10">
        <v>2332.9299999999998</v>
      </c>
      <c r="L113" s="10">
        <v>0</v>
      </c>
    </row>
    <row r="114" spans="1:12" ht="13" thickBot="1">
      <c r="A114" s="18"/>
      <c r="B114" s="9" t="s">
        <v>358</v>
      </c>
      <c r="C114" s="19"/>
      <c r="D114" s="19"/>
      <c r="E114" s="19"/>
      <c r="F114" s="20"/>
      <c r="G114" s="9" t="s">
        <v>354</v>
      </c>
      <c r="H114" s="10">
        <v>1000</v>
      </c>
      <c r="I114" s="10">
        <v>0</v>
      </c>
      <c r="J114" s="10">
        <v>1000</v>
      </c>
      <c r="K114" s="10">
        <v>1000</v>
      </c>
      <c r="L114" s="10">
        <v>0</v>
      </c>
    </row>
    <row r="115" spans="1:12" ht="13" thickBot="1">
      <c r="A115" s="11" t="s">
        <v>3139</v>
      </c>
      <c r="B115" s="21"/>
      <c r="C115" s="21"/>
      <c r="D115" s="21"/>
      <c r="E115" s="21"/>
      <c r="F115" s="22"/>
      <c r="G115" s="12"/>
      <c r="H115" s="13">
        <v>3332.93</v>
      </c>
      <c r="I115" s="13">
        <v>0</v>
      </c>
      <c r="J115" s="13">
        <v>3332.93</v>
      </c>
      <c r="K115" s="13">
        <v>3332.93</v>
      </c>
      <c r="L115" s="13">
        <v>0</v>
      </c>
    </row>
    <row r="116" spans="1:12" ht="13" thickBot="1">
      <c r="A116" s="11" t="s">
        <v>3140</v>
      </c>
      <c r="B116" s="21"/>
      <c r="C116" s="21"/>
      <c r="D116" s="21"/>
      <c r="E116" s="21"/>
      <c r="F116" s="22"/>
      <c r="G116" s="12"/>
      <c r="H116" s="13">
        <v>9533349</v>
      </c>
      <c r="I116" s="13">
        <v>365560.06</v>
      </c>
      <c r="J116" s="13">
        <v>3604989.82</v>
      </c>
      <c r="K116" s="13">
        <v>8632110.3200000003</v>
      </c>
      <c r="L116" s="13">
        <v>901238.68</v>
      </c>
    </row>
    <row r="117" spans="1:12" ht="12.5">
      <c r="A117" s="5">
        <v>44680</v>
      </c>
      <c r="B117" s="14"/>
      <c r="C117" s="14"/>
      <c r="D117" s="14"/>
      <c r="E117" s="3" t="s">
        <v>3141</v>
      </c>
      <c r="F117" s="14"/>
      <c r="G117" s="14"/>
      <c r="H117" s="14"/>
      <c r="I117" s="6">
        <v>0.41855323999999999</v>
      </c>
      <c r="J117" s="14"/>
      <c r="K117" s="14"/>
      <c r="L117" s="14"/>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L137"/>
  <sheetViews>
    <sheetView workbookViewId="0">
      <selection activeCell="L137" sqref="L137"/>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3142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3143</v>
      </c>
      <c r="B8" s="14"/>
      <c r="C8" s="14"/>
      <c r="D8" s="14"/>
      <c r="E8" s="14"/>
      <c r="F8" s="14"/>
      <c r="G8" s="14"/>
      <c r="H8" s="14"/>
      <c r="I8" s="14"/>
      <c r="J8" s="14"/>
      <c r="K8" s="14"/>
      <c r="L8" s="14"/>
    </row>
    <row r="9" spans="1:12" ht="13">
      <c r="A9" s="4" t="s">
        <v>3144</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16401.810000000001</v>
      </c>
      <c r="I11" s="10">
        <v>0</v>
      </c>
      <c r="J11" s="10">
        <v>0</v>
      </c>
      <c r="K11" s="10">
        <v>16401.810000000001</v>
      </c>
      <c r="L11" s="10">
        <v>0</v>
      </c>
    </row>
    <row r="12" spans="1:12" ht="12.5">
      <c r="A12" s="17"/>
      <c r="B12" s="9" t="s">
        <v>26</v>
      </c>
      <c r="C12" s="19"/>
      <c r="D12" s="19"/>
      <c r="E12" s="19"/>
      <c r="F12" s="20"/>
      <c r="G12" s="9" t="s">
        <v>24</v>
      </c>
      <c r="H12" s="10">
        <v>16255.26</v>
      </c>
      <c r="I12" s="10">
        <v>0</v>
      </c>
      <c r="J12" s="10">
        <v>0</v>
      </c>
      <c r="K12" s="10">
        <v>16255.26</v>
      </c>
      <c r="L12" s="10">
        <v>0</v>
      </c>
    </row>
    <row r="13" spans="1:12" ht="12.5">
      <c r="A13" s="17"/>
      <c r="B13" s="9" t="s">
        <v>28</v>
      </c>
      <c r="C13" s="19"/>
      <c r="D13" s="19"/>
      <c r="E13" s="19"/>
      <c r="F13" s="20"/>
      <c r="G13" s="9" t="s">
        <v>24</v>
      </c>
      <c r="H13" s="10">
        <v>18105.650000000001</v>
      </c>
      <c r="I13" s="10">
        <v>0</v>
      </c>
      <c r="J13" s="10">
        <v>18105.650000000001</v>
      </c>
      <c r="K13" s="10">
        <v>18105.650000000001</v>
      </c>
      <c r="L13" s="10">
        <v>0</v>
      </c>
    </row>
    <row r="14" spans="1:12" ht="12.5">
      <c r="A14" s="17"/>
      <c r="B14" s="9" t="s">
        <v>29</v>
      </c>
      <c r="C14" s="19"/>
      <c r="D14" s="19"/>
      <c r="E14" s="19"/>
      <c r="F14" s="20"/>
      <c r="G14" s="9" t="s">
        <v>24</v>
      </c>
      <c r="H14" s="10">
        <v>528.1</v>
      </c>
      <c r="I14" s="10">
        <v>0</v>
      </c>
      <c r="J14" s="10">
        <v>0</v>
      </c>
      <c r="K14" s="10">
        <v>0</v>
      </c>
      <c r="L14" s="10">
        <v>528.1</v>
      </c>
    </row>
    <row r="15" spans="1:12" ht="12.5">
      <c r="A15" s="18"/>
      <c r="B15" s="9" t="s">
        <v>30</v>
      </c>
      <c r="C15" s="19"/>
      <c r="D15" s="19"/>
      <c r="E15" s="19"/>
      <c r="F15" s="20"/>
      <c r="G15" s="9" t="s">
        <v>24</v>
      </c>
      <c r="H15" s="10">
        <v>20071.82</v>
      </c>
      <c r="I15" s="10">
        <v>0</v>
      </c>
      <c r="J15" s="10">
        <v>0</v>
      </c>
      <c r="K15" s="10">
        <v>0</v>
      </c>
      <c r="L15" s="10">
        <v>20071.82</v>
      </c>
    </row>
    <row r="16" spans="1:12" ht="12.5">
      <c r="A16" s="11" t="s">
        <v>3145</v>
      </c>
      <c r="B16" s="21"/>
      <c r="C16" s="21"/>
      <c r="D16" s="21"/>
      <c r="E16" s="21"/>
      <c r="F16" s="22"/>
      <c r="G16" s="12"/>
      <c r="H16" s="13">
        <v>71362.64</v>
      </c>
      <c r="I16" s="13">
        <v>0</v>
      </c>
      <c r="J16" s="13">
        <v>18105.650000000001</v>
      </c>
      <c r="K16" s="13">
        <v>50762.720000000001</v>
      </c>
      <c r="L16" s="13">
        <v>20599.919999999998</v>
      </c>
    </row>
    <row r="17" spans="1:12" ht="12.5">
      <c r="A17" s="9" t="s">
        <v>37</v>
      </c>
      <c r="B17" s="9" t="s">
        <v>40</v>
      </c>
      <c r="C17" s="19"/>
      <c r="D17" s="19"/>
      <c r="E17" s="19"/>
      <c r="F17" s="20"/>
      <c r="G17" s="9" t="s">
        <v>39</v>
      </c>
      <c r="H17" s="10">
        <v>146724</v>
      </c>
      <c r="I17" s="10">
        <v>0</v>
      </c>
      <c r="J17" s="10">
        <v>0</v>
      </c>
      <c r="K17" s="10">
        <v>146724</v>
      </c>
      <c r="L17" s="10">
        <v>0</v>
      </c>
    </row>
    <row r="18" spans="1:12" ht="12.5">
      <c r="A18" s="17"/>
      <c r="B18" s="9" t="s">
        <v>41</v>
      </c>
      <c r="C18" s="19"/>
      <c r="D18" s="19"/>
      <c r="E18" s="19"/>
      <c r="F18" s="20"/>
      <c r="G18" s="9" t="s">
        <v>39</v>
      </c>
      <c r="H18" s="10">
        <v>145353.45000000001</v>
      </c>
      <c r="I18" s="10">
        <v>0</v>
      </c>
      <c r="J18" s="10">
        <v>0</v>
      </c>
      <c r="K18" s="10">
        <v>145353.45000000001</v>
      </c>
      <c r="L18" s="10">
        <v>0</v>
      </c>
    </row>
    <row r="19" spans="1:12" ht="12.5">
      <c r="A19" s="17"/>
      <c r="B19" s="9" t="s">
        <v>43</v>
      </c>
      <c r="C19" s="19"/>
      <c r="D19" s="19"/>
      <c r="E19" s="19"/>
      <c r="F19" s="20"/>
      <c r="G19" s="9" t="s">
        <v>39</v>
      </c>
      <c r="H19" s="10">
        <v>152038.16</v>
      </c>
      <c r="I19" s="10">
        <v>0</v>
      </c>
      <c r="J19" s="10">
        <v>38759.57</v>
      </c>
      <c r="K19" s="10">
        <v>134071.82999999999</v>
      </c>
      <c r="L19" s="10">
        <v>17966.330000000002</v>
      </c>
    </row>
    <row r="20" spans="1:12" ht="12.5">
      <c r="A20" s="18"/>
      <c r="B20" s="9" t="s">
        <v>45</v>
      </c>
      <c r="C20" s="19"/>
      <c r="D20" s="19"/>
      <c r="E20" s="19"/>
      <c r="F20" s="20"/>
      <c r="G20" s="9" t="s">
        <v>39</v>
      </c>
      <c r="H20" s="10">
        <v>147254.23000000001</v>
      </c>
      <c r="I20" s="10">
        <v>0</v>
      </c>
      <c r="J20" s="10">
        <v>0</v>
      </c>
      <c r="K20" s="10">
        <v>0</v>
      </c>
      <c r="L20" s="10">
        <v>147254.23000000001</v>
      </c>
    </row>
    <row r="21" spans="1:12" ht="12.5">
      <c r="A21" s="11" t="s">
        <v>3146</v>
      </c>
      <c r="B21" s="21"/>
      <c r="C21" s="21"/>
      <c r="D21" s="21"/>
      <c r="E21" s="21"/>
      <c r="F21" s="22"/>
      <c r="G21" s="12"/>
      <c r="H21" s="13">
        <v>591369.84</v>
      </c>
      <c r="I21" s="13">
        <v>0</v>
      </c>
      <c r="J21" s="13">
        <v>38759.57</v>
      </c>
      <c r="K21" s="13">
        <v>426149.28</v>
      </c>
      <c r="L21" s="13">
        <v>165220.56</v>
      </c>
    </row>
    <row r="22" spans="1:12" ht="12.5">
      <c r="A22" s="9" t="s">
        <v>47</v>
      </c>
      <c r="B22" s="9" t="s">
        <v>48</v>
      </c>
      <c r="C22" s="19"/>
      <c r="D22" s="19"/>
      <c r="E22" s="19"/>
      <c r="F22" s="20"/>
      <c r="G22" s="9" t="s">
        <v>49</v>
      </c>
      <c r="H22" s="10">
        <v>31748.21</v>
      </c>
      <c r="I22" s="10">
        <v>0</v>
      </c>
      <c r="J22" s="10">
        <v>0</v>
      </c>
      <c r="K22" s="10">
        <v>0</v>
      </c>
      <c r="L22" s="10">
        <v>31748.21</v>
      </c>
    </row>
    <row r="23" spans="1:12" ht="12.5">
      <c r="A23" s="11" t="s">
        <v>3147</v>
      </c>
      <c r="B23" s="21"/>
      <c r="C23" s="21"/>
      <c r="D23" s="21"/>
      <c r="E23" s="21"/>
      <c r="F23" s="22"/>
      <c r="G23" s="12"/>
      <c r="H23" s="13">
        <v>31748.21</v>
      </c>
      <c r="I23" s="13">
        <v>0</v>
      </c>
      <c r="J23" s="13">
        <v>0</v>
      </c>
      <c r="K23" s="13">
        <v>0</v>
      </c>
      <c r="L23" s="13">
        <v>31748.21</v>
      </c>
    </row>
    <row r="24" spans="1:12" ht="12.5">
      <c r="A24" s="9" t="s">
        <v>59</v>
      </c>
      <c r="B24" s="9" t="s">
        <v>60</v>
      </c>
      <c r="C24" s="19"/>
      <c r="D24" s="19"/>
      <c r="E24" s="19"/>
      <c r="F24" s="20"/>
      <c r="G24" s="9" t="s">
        <v>61</v>
      </c>
      <c r="H24" s="10">
        <v>4271.3100000000004</v>
      </c>
      <c r="I24" s="10">
        <v>0</v>
      </c>
      <c r="J24" s="10">
        <v>0</v>
      </c>
      <c r="K24" s="10">
        <v>4271.3100000000004</v>
      </c>
      <c r="L24" s="10">
        <v>0</v>
      </c>
    </row>
    <row r="25" spans="1:12" ht="12.5">
      <c r="A25" s="17"/>
      <c r="B25" s="9" t="s">
        <v>62</v>
      </c>
      <c r="C25" s="19"/>
      <c r="D25" s="19"/>
      <c r="E25" s="19"/>
      <c r="F25" s="20"/>
      <c r="G25" s="9" t="s">
        <v>61</v>
      </c>
      <c r="H25" s="10">
        <v>4361.68</v>
      </c>
      <c r="I25" s="10">
        <v>0</v>
      </c>
      <c r="J25" s="10">
        <v>2161.6799999999998</v>
      </c>
      <c r="K25" s="10">
        <v>4361.68</v>
      </c>
      <c r="L25" s="10">
        <v>0</v>
      </c>
    </row>
    <row r="26" spans="1:12" ht="12.5">
      <c r="A26" s="18"/>
      <c r="B26" s="9" t="s">
        <v>63</v>
      </c>
      <c r="C26" s="19"/>
      <c r="D26" s="19"/>
      <c r="E26" s="19"/>
      <c r="F26" s="20"/>
      <c r="G26" s="9" t="s">
        <v>61</v>
      </c>
      <c r="H26" s="10">
        <v>4370.1400000000003</v>
      </c>
      <c r="I26" s="10">
        <v>0</v>
      </c>
      <c r="J26" s="10">
        <v>0</v>
      </c>
      <c r="K26" s="10">
        <v>0</v>
      </c>
      <c r="L26" s="10">
        <v>4370.1400000000003</v>
      </c>
    </row>
    <row r="27" spans="1:12" ht="12.5">
      <c r="A27" s="11" t="s">
        <v>3148</v>
      </c>
      <c r="B27" s="21"/>
      <c r="C27" s="21"/>
      <c r="D27" s="21"/>
      <c r="E27" s="21"/>
      <c r="F27" s="22"/>
      <c r="G27" s="12"/>
      <c r="H27" s="13">
        <v>13003.13</v>
      </c>
      <c r="I27" s="13">
        <v>0</v>
      </c>
      <c r="J27" s="13">
        <v>2161.6799999999998</v>
      </c>
      <c r="K27" s="13">
        <v>8632.99</v>
      </c>
      <c r="L27" s="13">
        <v>4370.1400000000003</v>
      </c>
    </row>
    <row r="28" spans="1:12" ht="12.5">
      <c r="A28" s="9" t="s">
        <v>65</v>
      </c>
      <c r="B28" s="9" t="s">
        <v>66</v>
      </c>
      <c r="C28" s="19"/>
      <c r="D28" s="19"/>
      <c r="E28" s="19"/>
      <c r="F28" s="20"/>
      <c r="G28" s="9" t="s">
        <v>67</v>
      </c>
      <c r="H28" s="10">
        <v>2441.4699999999998</v>
      </c>
      <c r="I28" s="10">
        <v>0</v>
      </c>
      <c r="J28" s="10">
        <v>0</v>
      </c>
      <c r="K28" s="10">
        <v>0</v>
      </c>
      <c r="L28" s="10">
        <v>2441.4699999999998</v>
      </c>
    </row>
    <row r="29" spans="1:12" ht="12.5">
      <c r="A29" s="11" t="s">
        <v>3149</v>
      </c>
      <c r="B29" s="21"/>
      <c r="C29" s="21"/>
      <c r="D29" s="21"/>
      <c r="E29" s="21"/>
      <c r="F29" s="22"/>
      <c r="G29" s="12"/>
      <c r="H29" s="13">
        <v>2441.4699999999998</v>
      </c>
      <c r="I29" s="13">
        <v>0</v>
      </c>
      <c r="J29" s="13">
        <v>0</v>
      </c>
      <c r="K29" s="13">
        <v>0</v>
      </c>
      <c r="L29" s="13">
        <v>2441.4699999999998</v>
      </c>
    </row>
    <row r="30" spans="1:12" ht="12.5">
      <c r="A30" s="9" t="s">
        <v>606</v>
      </c>
      <c r="B30" s="9" t="s">
        <v>607</v>
      </c>
      <c r="C30" s="19"/>
      <c r="D30" s="19"/>
      <c r="E30" s="19"/>
      <c r="F30" s="20"/>
      <c r="G30" s="9" t="s">
        <v>608</v>
      </c>
      <c r="H30" s="10">
        <v>2000</v>
      </c>
      <c r="I30" s="10">
        <v>0</v>
      </c>
      <c r="J30" s="10">
        <v>0</v>
      </c>
      <c r="K30" s="10">
        <v>2000</v>
      </c>
      <c r="L30" s="10">
        <v>0</v>
      </c>
    </row>
    <row r="31" spans="1:12" ht="12.5">
      <c r="A31" s="18"/>
      <c r="B31" s="9" t="s">
        <v>671</v>
      </c>
      <c r="C31" s="19"/>
      <c r="D31" s="19"/>
      <c r="E31" s="19"/>
      <c r="F31" s="20"/>
      <c r="G31" s="9" t="s">
        <v>608</v>
      </c>
      <c r="H31" s="10">
        <v>6000</v>
      </c>
      <c r="I31" s="10">
        <v>0</v>
      </c>
      <c r="J31" s="10">
        <v>0</v>
      </c>
      <c r="K31" s="10">
        <v>6000</v>
      </c>
      <c r="L31" s="10">
        <v>0</v>
      </c>
    </row>
    <row r="32" spans="1:12" ht="12.5">
      <c r="A32" s="11" t="s">
        <v>3150</v>
      </c>
      <c r="B32" s="21"/>
      <c r="C32" s="21"/>
      <c r="D32" s="21"/>
      <c r="E32" s="21"/>
      <c r="F32" s="22"/>
      <c r="G32" s="12"/>
      <c r="H32" s="13">
        <v>8000</v>
      </c>
      <c r="I32" s="13">
        <v>0</v>
      </c>
      <c r="J32" s="13">
        <v>0</v>
      </c>
      <c r="K32" s="13">
        <v>8000</v>
      </c>
      <c r="L32" s="13">
        <v>0</v>
      </c>
    </row>
    <row r="33" spans="1:12" ht="12.5">
      <c r="A33" s="9" t="s">
        <v>80</v>
      </c>
      <c r="B33" s="9" t="s">
        <v>81</v>
      </c>
      <c r="C33" s="19"/>
      <c r="D33" s="19"/>
      <c r="E33" s="19"/>
      <c r="F33" s="20"/>
      <c r="G33" s="9" t="s">
        <v>82</v>
      </c>
      <c r="H33" s="10">
        <v>9111.9500000000007</v>
      </c>
      <c r="I33" s="10">
        <v>0</v>
      </c>
      <c r="J33" s="10">
        <v>0</v>
      </c>
      <c r="K33" s="10">
        <v>9111.9500000000007</v>
      </c>
      <c r="L33" s="10">
        <v>0</v>
      </c>
    </row>
    <row r="34" spans="1:12" ht="12.5">
      <c r="A34" s="17"/>
      <c r="B34" s="9" t="s">
        <v>84</v>
      </c>
      <c r="C34" s="19"/>
      <c r="D34" s="19"/>
      <c r="E34" s="19"/>
      <c r="F34" s="20"/>
      <c r="G34" s="9" t="s">
        <v>82</v>
      </c>
      <c r="H34" s="10">
        <v>9241.16</v>
      </c>
      <c r="I34" s="10">
        <v>0</v>
      </c>
      <c r="J34" s="10">
        <v>9241.16</v>
      </c>
      <c r="K34" s="10">
        <v>9241.16</v>
      </c>
      <c r="L34" s="10">
        <v>0</v>
      </c>
    </row>
    <row r="35" spans="1:12" ht="12.5">
      <c r="A35" s="17"/>
      <c r="B35" s="9" t="s">
        <v>85</v>
      </c>
      <c r="C35" s="19"/>
      <c r="D35" s="19"/>
      <c r="E35" s="19"/>
      <c r="F35" s="20"/>
      <c r="G35" s="9" t="s">
        <v>82</v>
      </c>
      <c r="H35" s="10">
        <v>10522.35</v>
      </c>
      <c r="I35" s="10">
        <v>0</v>
      </c>
      <c r="J35" s="10">
        <v>0</v>
      </c>
      <c r="K35" s="10">
        <v>0</v>
      </c>
      <c r="L35" s="10">
        <v>10522.35</v>
      </c>
    </row>
    <row r="36" spans="1:12" ht="12.5">
      <c r="A36" s="18"/>
      <c r="B36" s="9" t="s">
        <v>87</v>
      </c>
      <c r="C36" s="19"/>
      <c r="D36" s="19"/>
      <c r="E36" s="19"/>
      <c r="F36" s="20"/>
      <c r="G36" s="9" t="s">
        <v>82</v>
      </c>
      <c r="H36" s="10">
        <v>10891.12</v>
      </c>
      <c r="I36" s="10">
        <v>0</v>
      </c>
      <c r="J36" s="10">
        <v>0</v>
      </c>
      <c r="K36" s="10">
        <v>0</v>
      </c>
      <c r="L36" s="10">
        <v>10891.12</v>
      </c>
    </row>
    <row r="37" spans="1:12" ht="12.5">
      <c r="A37" s="11" t="s">
        <v>3151</v>
      </c>
      <c r="B37" s="21"/>
      <c r="C37" s="21"/>
      <c r="D37" s="21"/>
      <c r="E37" s="21"/>
      <c r="F37" s="22"/>
      <c r="G37" s="12"/>
      <c r="H37" s="13">
        <v>39766.58</v>
      </c>
      <c r="I37" s="13">
        <v>0</v>
      </c>
      <c r="J37" s="13">
        <v>9241.16</v>
      </c>
      <c r="K37" s="13">
        <v>18353.11</v>
      </c>
      <c r="L37" s="13">
        <v>21413.47</v>
      </c>
    </row>
    <row r="38" spans="1:12" ht="12.5">
      <c r="A38" s="9" t="s">
        <v>90</v>
      </c>
      <c r="B38" s="9" t="s">
        <v>91</v>
      </c>
      <c r="C38" s="19"/>
      <c r="D38" s="19"/>
      <c r="E38" s="19"/>
      <c r="F38" s="20"/>
      <c r="G38" s="9" t="s">
        <v>92</v>
      </c>
      <c r="H38" s="10">
        <v>10000</v>
      </c>
      <c r="I38" s="10">
        <v>0</v>
      </c>
      <c r="J38" s="10">
        <v>1402.72</v>
      </c>
      <c r="K38" s="10">
        <v>1402.72</v>
      </c>
      <c r="L38" s="10">
        <v>8597.2800000000007</v>
      </c>
    </row>
    <row r="39" spans="1:12" ht="12.5">
      <c r="A39" s="17"/>
      <c r="B39" s="9" t="s">
        <v>93</v>
      </c>
      <c r="C39" s="19"/>
      <c r="D39" s="19"/>
      <c r="E39" s="19"/>
      <c r="F39" s="20"/>
      <c r="G39" s="9" t="s">
        <v>92</v>
      </c>
      <c r="H39" s="10">
        <v>10000</v>
      </c>
      <c r="I39" s="10">
        <v>0</v>
      </c>
      <c r="J39" s="10">
        <v>0</v>
      </c>
      <c r="K39" s="10">
        <v>0</v>
      </c>
      <c r="L39" s="10">
        <v>10000</v>
      </c>
    </row>
    <row r="40" spans="1:12" ht="12.5">
      <c r="A40" s="17"/>
      <c r="B40" s="9" t="s">
        <v>94</v>
      </c>
      <c r="C40" s="19"/>
      <c r="D40" s="19"/>
      <c r="E40" s="19"/>
      <c r="F40" s="20"/>
      <c r="G40" s="9" t="s">
        <v>92</v>
      </c>
      <c r="H40" s="10">
        <v>10000</v>
      </c>
      <c r="I40" s="10">
        <v>0</v>
      </c>
      <c r="J40" s="10">
        <v>0</v>
      </c>
      <c r="K40" s="10">
        <v>0</v>
      </c>
      <c r="L40" s="10">
        <v>10000</v>
      </c>
    </row>
    <row r="41" spans="1:12" ht="12.5">
      <c r="A41" s="18"/>
      <c r="B41" s="9" t="s">
        <v>95</v>
      </c>
      <c r="C41" s="19"/>
      <c r="D41" s="19"/>
      <c r="E41" s="19"/>
      <c r="F41" s="20"/>
      <c r="G41" s="9" t="s">
        <v>92</v>
      </c>
      <c r="H41" s="10">
        <v>10000</v>
      </c>
      <c r="I41" s="10">
        <v>0</v>
      </c>
      <c r="J41" s="10">
        <v>0</v>
      </c>
      <c r="K41" s="10">
        <v>0</v>
      </c>
      <c r="L41" s="10">
        <v>10000</v>
      </c>
    </row>
    <row r="42" spans="1:12" ht="12.5">
      <c r="A42" s="11" t="s">
        <v>3152</v>
      </c>
      <c r="B42" s="21"/>
      <c r="C42" s="21"/>
      <c r="D42" s="21"/>
      <c r="E42" s="21"/>
      <c r="F42" s="22"/>
      <c r="G42" s="12"/>
      <c r="H42" s="13">
        <v>40000</v>
      </c>
      <c r="I42" s="13">
        <v>0</v>
      </c>
      <c r="J42" s="13">
        <v>1402.72</v>
      </c>
      <c r="K42" s="13">
        <v>1402.72</v>
      </c>
      <c r="L42" s="13">
        <v>38597.279999999999</v>
      </c>
    </row>
    <row r="43" spans="1:12" ht="12.5">
      <c r="A43" s="9" t="s">
        <v>97</v>
      </c>
      <c r="B43" s="9" t="s">
        <v>98</v>
      </c>
      <c r="C43" s="19"/>
      <c r="D43" s="19"/>
      <c r="E43" s="19"/>
      <c r="F43" s="20"/>
      <c r="G43" s="9" t="s">
        <v>99</v>
      </c>
      <c r="H43" s="10">
        <v>49530.48</v>
      </c>
      <c r="I43" s="10">
        <v>0</v>
      </c>
      <c r="J43" s="10">
        <v>29358.42</v>
      </c>
      <c r="K43" s="10">
        <v>29358.42</v>
      </c>
      <c r="L43" s="10">
        <v>20172.060000000001</v>
      </c>
    </row>
    <row r="44" spans="1:12" ht="12.5">
      <c r="A44" s="18"/>
      <c r="B44" s="9" t="s">
        <v>100</v>
      </c>
      <c r="C44" s="19"/>
      <c r="D44" s="19"/>
      <c r="E44" s="19"/>
      <c r="F44" s="20"/>
      <c r="G44" s="9" t="s">
        <v>101</v>
      </c>
      <c r="H44" s="10">
        <v>30198.5</v>
      </c>
      <c r="I44" s="10">
        <v>0</v>
      </c>
      <c r="J44" s="10">
        <v>0</v>
      </c>
      <c r="K44" s="10">
        <v>0</v>
      </c>
      <c r="L44" s="10">
        <v>30198.5</v>
      </c>
    </row>
    <row r="45" spans="1:12" ht="13" thickBot="1">
      <c r="A45" s="11" t="s">
        <v>3153</v>
      </c>
      <c r="B45" s="21"/>
      <c r="C45" s="21"/>
      <c r="D45" s="21"/>
      <c r="E45" s="21"/>
      <c r="F45" s="22"/>
      <c r="G45" s="12"/>
      <c r="H45" s="13">
        <v>79728.98</v>
      </c>
      <c r="I45" s="13">
        <v>0</v>
      </c>
      <c r="J45" s="13">
        <v>29358.42</v>
      </c>
      <c r="K45" s="13">
        <v>29358.42</v>
      </c>
      <c r="L45" s="13">
        <v>50370.559999999998</v>
      </c>
    </row>
    <row r="46" spans="1:12" ht="13" thickBot="1">
      <c r="A46" s="9" t="s">
        <v>103</v>
      </c>
      <c r="B46" s="9" t="s">
        <v>104</v>
      </c>
      <c r="C46" s="19"/>
      <c r="D46" s="19"/>
      <c r="E46" s="19"/>
      <c r="F46" s="20"/>
      <c r="G46" s="9" t="s">
        <v>105</v>
      </c>
      <c r="H46" s="10">
        <v>13189.88</v>
      </c>
      <c r="I46" s="10">
        <v>0</v>
      </c>
      <c r="J46" s="10">
        <v>0</v>
      </c>
      <c r="K46" s="10">
        <v>0</v>
      </c>
      <c r="L46" s="10">
        <v>13189.88</v>
      </c>
    </row>
    <row r="47" spans="1:12" ht="13" thickBot="1">
      <c r="A47" s="17"/>
      <c r="B47" s="9" t="s">
        <v>106</v>
      </c>
      <c r="C47" s="19"/>
      <c r="D47" s="19"/>
      <c r="E47" s="19"/>
      <c r="F47" s="20"/>
      <c r="G47" s="9" t="s">
        <v>105</v>
      </c>
      <c r="H47" s="10">
        <v>8004.43</v>
      </c>
      <c r="I47" s="10">
        <v>0</v>
      </c>
      <c r="J47" s="10">
        <v>0</v>
      </c>
      <c r="K47" s="10">
        <v>0</v>
      </c>
      <c r="L47" s="10">
        <v>8004.43</v>
      </c>
    </row>
    <row r="48" spans="1:12" ht="13" thickBot="1">
      <c r="A48" s="17"/>
      <c r="B48" s="9" t="s">
        <v>107</v>
      </c>
      <c r="C48" s="19"/>
      <c r="D48" s="19"/>
      <c r="E48" s="19"/>
      <c r="F48" s="20"/>
      <c r="G48" s="9" t="s">
        <v>108</v>
      </c>
      <c r="H48" s="10">
        <v>53301.03</v>
      </c>
      <c r="I48" s="10">
        <v>0</v>
      </c>
      <c r="J48" s="10">
        <v>0</v>
      </c>
      <c r="K48" s="10">
        <v>0</v>
      </c>
      <c r="L48" s="10">
        <v>53301.03</v>
      </c>
    </row>
    <row r="49" spans="1:12" ht="13" thickBot="1">
      <c r="A49" s="18"/>
      <c r="B49" s="9" t="s">
        <v>614</v>
      </c>
      <c r="C49" s="19"/>
      <c r="D49" s="19"/>
      <c r="E49" s="19"/>
      <c r="F49" s="20"/>
      <c r="G49" s="9" t="s">
        <v>108</v>
      </c>
      <c r="H49" s="10">
        <v>31476.21</v>
      </c>
      <c r="I49" s="10">
        <v>0</v>
      </c>
      <c r="J49" s="10">
        <v>0</v>
      </c>
      <c r="K49" s="10">
        <v>0</v>
      </c>
      <c r="L49" s="10">
        <v>31476.21</v>
      </c>
    </row>
    <row r="50" spans="1:12" ht="13" thickBot="1">
      <c r="A50" s="11" t="s">
        <v>3154</v>
      </c>
      <c r="B50" s="21"/>
      <c r="C50" s="21"/>
      <c r="D50" s="21"/>
      <c r="E50" s="21"/>
      <c r="F50" s="22"/>
      <c r="G50" s="12"/>
      <c r="H50" s="13">
        <v>105971.55</v>
      </c>
      <c r="I50" s="13">
        <v>0</v>
      </c>
      <c r="J50" s="13">
        <v>0</v>
      </c>
      <c r="K50" s="13">
        <v>0</v>
      </c>
      <c r="L50" s="13">
        <v>105971.55</v>
      </c>
    </row>
    <row r="51" spans="1:12" ht="13" thickBot="1">
      <c r="A51" s="9" t="s">
        <v>110</v>
      </c>
      <c r="B51" s="9" t="s">
        <v>111</v>
      </c>
      <c r="C51" s="19"/>
      <c r="D51" s="19"/>
      <c r="E51" s="19"/>
      <c r="F51" s="20"/>
      <c r="G51" s="9" t="s">
        <v>112</v>
      </c>
      <c r="H51" s="10">
        <v>119784.92</v>
      </c>
      <c r="I51" s="10">
        <v>0</v>
      </c>
      <c r="J51" s="10">
        <v>0</v>
      </c>
      <c r="K51" s="10">
        <v>0</v>
      </c>
      <c r="L51" s="10">
        <v>119784.92</v>
      </c>
    </row>
    <row r="52" spans="1:12" ht="13" thickBot="1">
      <c r="A52" s="18"/>
      <c r="B52" s="9" t="s">
        <v>616</v>
      </c>
      <c r="C52" s="19"/>
      <c r="D52" s="19"/>
      <c r="E52" s="19"/>
      <c r="F52" s="20"/>
      <c r="G52" s="9" t="s">
        <v>112</v>
      </c>
      <c r="H52" s="10">
        <v>70965.08</v>
      </c>
      <c r="I52" s="10">
        <v>0</v>
      </c>
      <c r="J52" s="10">
        <v>0</v>
      </c>
      <c r="K52" s="10">
        <v>0</v>
      </c>
      <c r="L52" s="10">
        <v>70965.08</v>
      </c>
    </row>
    <row r="53" spans="1:12" ht="13" thickBot="1">
      <c r="A53" s="11" t="s">
        <v>3155</v>
      </c>
      <c r="B53" s="21"/>
      <c r="C53" s="21"/>
      <c r="D53" s="21"/>
      <c r="E53" s="21"/>
      <c r="F53" s="22"/>
      <c r="G53" s="12"/>
      <c r="H53" s="13">
        <v>190750</v>
      </c>
      <c r="I53" s="13">
        <v>0</v>
      </c>
      <c r="J53" s="13">
        <v>0</v>
      </c>
      <c r="K53" s="13">
        <v>0</v>
      </c>
      <c r="L53" s="13">
        <v>190750</v>
      </c>
    </row>
    <row r="54" spans="1:12" ht="13" thickBot="1">
      <c r="A54" s="9" t="s">
        <v>125</v>
      </c>
      <c r="B54" s="9" t="s">
        <v>126</v>
      </c>
      <c r="C54" s="19"/>
      <c r="D54" s="19"/>
      <c r="E54" s="19"/>
      <c r="F54" s="20"/>
      <c r="G54" s="9" t="s">
        <v>127</v>
      </c>
      <c r="H54" s="10">
        <v>0</v>
      </c>
      <c r="I54" s="10">
        <v>0</v>
      </c>
      <c r="J54" s="10">
        <v>0</v>
      </c>
      <c r="K54" s="10">
        <v>38133.35</v>
      </c>
      <c r="L54" s="10">
        <v>-38133.35</v>
      </c>
    </row>
    <row r="55" spans="1:12" ht="13" thickBot="1">
      <c r="A55" s="17"/>
      <c r="B55" s="9" t="s">
        <v>128</v>
      </c>
      <c r="C55" s="19"/>
      <c r="D55" s="19"/>
      <c r="E55" s="19"/>
      <c r="F55" s="20"/>
      <c r="G55" s="9" t="s">
        <v>127</v>
      </c>
      <c r="H55" s="10">
        <v>0</v>
      </c>
      <c r="I55" s="10">
        <v>0</v>
      </c>
      <c r="J55" s="10">
        <v>0</v>
      </c>
      <c r="K55" s="10">
        <v>22015.200000000001</v>
      </c>
      <c r="L55" s="10">
        <v>-22015.200000000001</v>
      </c>
    </row>
    <row r="56" spans="1:12" ht="13" thickBot="1">
      <c r="A56" s="17"/>
      <c r="B56" s="9" t="s">
        <v>129</v>
      </c>
      <c r="C56" s="19"/>
      <c r="D56" s="19"/>
      <c r="E56" s="19"/>
      <c r="F56" s="20"/>
      <c r="G56" s="9" t="s">
        <v>127</v>
      </c>
      <c r="H56" s="10">
        <v>0</v>
      </c>
      <c r="I56" s="10">
        <v>0</v>
      </c>
      <c r="J56" s="10">
        <v>0</v>
      </c>
      <c r="K56" s="10">
        <v>3100.42</v>
      </c>
      <c r="L56" s="10">
        <v>-3100.42</v>
      </c>
    </row>
    <row r="57" spans="1:12" ht="13" thickBot="1">
      <c r="A57" s="17"/>
      <c r="B57" s="9" t="s">
        <v>131</v>
      </c>
      <c r="C57" s="19"/>
      <c r="D57" s="19"/>
      <c r="E57" s="19"/>
      <c r="F57" s="20"/>
      <c r="G57" s="9" t="s">
        <v>127</v>
      </c>
      <c r="H57" s="10">
        <v>0</v>
      </c>
      <c r="I57" s="10">
        <v>0</v>
      </c>
      <c r="J57" s="10">
        <v>0</v>
      </c>
      <c r="K57" s="10">
        <v>36517.01</v>
      </c>
      <c r="L57" s="10">
        <v>-36517.01</v>
      </c>
    </row>
    <row r="58" spans="1:12" ht="13" thickBot="1">
      <c r="A58" s="17"/>
      <c r="B58" s="9" t="s">
        <v>132</v>
      </c>
      <c r="C58" s="19"/>
      <c r="D58" s="19"/>
      <c r="E58" s="19"/>
      <c r="F58" s="20"/>
      <c r="G58" s="9" t="s">
        <v>127</v>
      </c>
      <c r="H58" s="10">
        <v>0</v>
      </c>
      <c r="I58" s="10">
        <v>0</v>
      </c>
      <c r="J58" s="10">
        <v>0</v>
      </c>
      <c r="K58" s="10">
        <v>14450.87</v>
      </c>
      <c r="L58" s="10">
        <v>-14450.87</v>
      </c>
    </row>
    <row r="59" spans="1:12" ht="13" thickBot="1">
      <c r="A59" s="17"/>
      <c r="B59" s="9" t="s">
        <v>133</v>
      </c>
      <c r="C59" s="19"/>
      <c r="D59" s="19"/>
      <c r="E59" s="19"/>
      <c r="F59" s="20"/>
      <c r="G59" s="9" t="s">
        <v>127</v>
      </c>
      <c r="H59" s="10">
        <v>0</v>
      </c>
      <c r="I59" s="10">
        <v>0</v>
      </c>
      <c r="J59" s="10">
        <v>0</v>
      </c>
      <c r="K59" s="10">
        <v>6028.72</v>
      </c>
      <c r="L59" s="10">
        <v>-6028.72</v>
      </c>
    </row>
    <row r="60" spans="1:12" ht="13" thickBot="1">
      <c r="A60" s="17"/>
      <c r="B60" s="9" t="s">
        <v>135</v>
      </c>
      <c r="C60" s="19"/>
      <c r="D60" s="19"/>
      <c r="E60" s="19"/>
      <c r="F60" s="20"/>
      <c r="G60" s="9" t="s">
        <v>136</v>
      </c>
      <c r="H60" s="10">
        <v>0</v>
      </c>
      <c r="I60" s="10">
        <v>0</v>
      </c>
      <c r="J60" s="10">
        <v>9131.15</v>
      </c>
      <c r="K60" s="10">
        <v>9131.15</v>
      </c>
      <c r="L60" s="10">
        <v>-9131.15</v>
      </c>
    </row>
    <row r="61" spans="1:12" ht="13" thickBot="1">
      <c r="A61" s="17"/>
      <c r="B61" s="9" t="s">
        <v>137</v>
      </c>
      <c r="C61" s="19"/>
      <c r="D61" s="19"/>
      <c r="E61" s="19"/>
      <c r="F61" s="20"/>
      <c r="G61" s="9" t="s">
        <v>127</v>
      </c>
      <c r="H61" s="10">
        <v>0</v>
      </c>
      <c r="I61" s="10">
        <v>0</v>
      </c>
      <c r="J61" s="10">
        <v>55441.85</v>
      </c>
      <c r="K61" s="10">
        <v>194217.05</v>
      </c>
      <c r="L61" s="10">
        <v>-194217.05</v>
      </c>
    </row>
    <row r="62" spans="1:12" ht="13" thickBot="1">
      <c r="A62" s="17"/>
      <c r="B62" s="9" t="s">
        <v>138</v>
      </c>
      <c r="C62" s="19"/>
      <c r="D62" s="19"/>
      <c r="E62" s="19"/>
      <c r="F62" s="20"/>
      <c r="G62" s="9" t="s">
        <v>127</v>
      </c>
      <c r="H62" s="10">
        <v>0</v>
      </c>
      <c r="I62" s="10">
        <v>0</v>
      </c>
      <c r="J62" s="10">
        <v>4890.8999999999996</v>
      </c>
      <c r="K62" s="10">
        <v>22256.32</v>
      </c>
      <c r="L62" s="10">
        <v>-22256.32</v>
      </c>
    </row>
    <row r="63" spans="1:12" ht="13" thickBot="1">
      <c r="A63" s="17"/>
      <c r="B63" s="9" t="s">
        <v>139</v>
      </c>
      <c r="C63" s="19"/>
      <c r="D63" s="19"/>
      <c r="E63" s="19"/>
      <c r="F63" s="20"/>
      <c r="G63" s="9" t="s">
        <v>127</v>
      </c>
      <c r="H63" s="10">
        <v>0</v>
      </c>
      <c r="I63" s="10">
        <v>0</v>
      </c>
      <c r="J63" s="10">
        <v>5626.81</v>
      </c>
      <c r="K63" s="10">
        <v>27461.98</v>
      </c>
      <c r="L63" s="10">
        <v>-27461.98</v>
      </c>
    </row>
    <row r="64" spans="1:12" ht="13" thickBot="1">
      <c r="A64" s="17"/>
      <c r="B64" s="9" t="s">
        <v>140</v>
      </c>
      <c r="C64" s="19"/>
      <c r="D64" s="19"/>
      <c r="E64" s="19"/>
      <c r="F64" s="20"/>
      <c r="G64" s="9" t="s">
        <v>127</v>
      </c>
      <c r="H64" s="10">
        <v>0</v>
      </c>
      <c r="I64" s="10">
        <v>48843.94</v>
      </c>
      <c r="J64" s="10">
        <v>217210.34</v>
      </c>
      <c r="K64" s="10">
        <v>217210.34</v>
      </c>
      <c r="L64" s="10">
        <v>-217210.34</v>
      </c>
    </row>
    <row r="65" spans="1:12" ht="13" thickBot="1">
      <c r="A65" s="17"/>
      <c r="B65" s="9" t="s">
        <v>141</v>
      </c>
      <c r="C65" s="19"/>
      <c r="D65" s="19"/>
      <c r="E65" s="19"/>
      <c r="F65" s="20"/>
      <c r="G65" s="9" t="s">
        <v>127</v>
      </c>
      <c r="H65" s="10">
        <v>0</v>
      </c>
      <c r="I65" s="10">
        <v>4058.25</v>
      </c>
      <c r="J65" s="10">
        <v>18536</v>
      </c>
      <c r="K65" s="10">
        <v>18536</v>
      </c>
      <c r="L65" s="10">
        <v>-18536</v>
      </c>
    </row>
    <row r="66" spans="1:12" ht="13" thickBot="1">
      <c r="A66" s="18"/>
      <c r="B66" s="9" t="s">
        <v>142</v>
      </c>
      <c r="C66" s="19"/>
      <c r="D66" s="19"/>
      <c r="E66" s="19"/>
      <c r="F66" s="20"/>
      <c r="G66" s="9" t="s">
        <v>127</v>
      </c>
      <c r="H66" s="10">
        <v>0</v>
      </c>
      <c r="I66" s="10">
        <v>4959.92</v>
      </c>
      <c r="J66" s="10">
        <v>23455.63</v>
      </c>
      <c r="K66" s="10">
        <v>23455.63</v>
      </c>
      <c r="L66" s="10">
        <v>-23455.63</v>
      </c>
    </row>
    <row r="67" spans="1:12" ht="13" thickBot="1">
      <c r="A67" s="11" t="s">
        <v>3156</v>
      </c>
      <c r="B67" s="21"/>
      <c r="C67" s="21"/>
      <c r="D67" s="21"/>
      <c r="E67" s="21"/>
      <c r="F67" s="22"/>
      <c r="G67" s="12"/>
      <c r="H67" s="13">
        <v>0</v>
      </c>
      <c r="I67" s="13">
        <v>57862.11</v>
      </c>
      <c r="J67" s="13">
        <v>334292.68</v>
      </c>
      <c r="K67" s="13">
        <v>632514.04</v>
      </c>
      <c r="L67" s="13">
        <v>-632514.04</v>
      </c>
    </row>
    <row r="68" spans="1:12" ht="13" thickBot="1">
      <c r="A68" s="9" t="s">
        <v>144</v>
      </c>
      <c r="B68" s="9" t="s">
        <v>147</v>
      </c>
      <c r="C68" s="19"/>
      <c r="D68" s="19"/>
      <c r="E68" s="19"/>
      <c r="F68" s="20"/>
      <c r="G68" s="9" t="s">
        <v>146</v>
      </c>
      <c r="H68" s="10">
        <v>7997.24</v>
      </c>
      <c r="I68" s="10">
        <v>0</v>
      </c>
      <c r="J68" s="10">
        <v>0</v>
      </c>
      <c r="K68" s="10">
        <v>7997.24</v>
      </c>
      <c r="L68" s="10">
        <v>0</v>
      </c>
    </row>
    <row r="69" spans="1:12" ht="13" thickBot="1">
      <c r="A69" s="18"/>
      <c r="B69" s="9" t="s">
        <v>148</v>
      </c>
      <c r="C69" s="19"/>
      <c r="D69" s="19"/>
      <c r="E69" s="19"/>
      <c r="F69" s="20"/>
      <c r="G69" s="9" t="s">
        <v>146</v>
      </c>
      <c r="H69" s="10">
        <v>24298.84</v>
      </c>
      <c r="I69" s="10">
        <v>0</v>
      </c>
      <c r="J69" s="10">
        <v>0</v>
      </c>
      <c r="K69" s="10">
        <v>24298.84</v>
      </c>
      <c r="L69" s="10">
        <v>0</v>
      </c>
    </row>
    <row r="70" spans="1:12" ht="13" thickBot="1">
      <c r="A70" s="11" t="s">
        <v>3157</v>
      </c>
      <c r="B70" s="21"/>
      <c r="C70" s="21"/>
      <c r="D70" s="21"/>
      <c r="E70" s="21"/>
      <c r="F70" s="22"/>
      <c r="G70" s="12"/>
      <c r="H70" s="13">
        <v>32296.080000000002</v>
      </c>
      <c r="I70" s="13">
        <v>0</v>
      </c>
      <c r="J70" s="13">
        <v>0</v>
      </c>
      <c r="K70" s="13">
        <v>32296.080000000002</v>
      </c>
      <c r="L70" s="13">
        <v>0</v>
      </c>
    </row>
    <row r="71" spans="1:12" ht="13" thickBot="1">
      <c r="A71" s="9" t="s">
        <v>151</v>
      </c>
      <c r="B71" s="9" t="s">
        <v>152</v>
      </c>
      <c r="C71" s="19"/>
      <c r="D71" s="19"/>
      <c r="E71" s="19"/>
      <c r="F71" s="20"/>
      <c r="G71" s="9" t="s">
        <v>153</v>
      </c>
      <c r="H71" s="10">
        <v>0</v>
      </c>
      <c r="I71" s="10">
        <v>0</v>
      </c>
      <c r="J71" s="10">
        <v>3220.65</v>
      </c>
      <c r="K71" s="10">
        <v>54120.38</v>
      </c>
      <c r="L71" s="10">
        <v>-54120.38</v>
      </c>
    </row>
    <row r="72" spans="1:12" ht="13" thickBot="1">
      <c r="A72" s="18"/>
      <c r="B72" s="9" t="s">
        <v>154</v>
      </c>
      <c r="C72" s="19"/>
      <c r="D72" s="19"/>
      <c r="E72" s="19"/>
      <c r="F72" s="20"/>
      <c r="G72" s="9" t="s">
        <v>153</v>
      </c>
      <c r="H72" s="10">
        <v>0</v>
      </c>
      <c r="I72" s="10">
        <v>9276</v>
      </c>
      <c r="J72" s="10">
        <v>52724.5</v>
      </c>
      <c r="K72" s="10">
        <v>52724.5</v>
      </c>
      <c r="L72" s="10">
        <v>-52724.5</v>
      </c>
    </row>
    <row r="73" spans="1:12" ht="13" thickBot="1">
      <c r="A73" s="11" t="s">
        <v>3158</v>
      </c>
      <c r="B73" s="21"/>
      <c r="C73" s="21"/>
      <c r="D73" s="21"/>
      <c r="E73" s="21"/>
      <c r="F73" s="22"/>
      <c r="G73" s="12"/>
      <c r="H73" s="13">
        <v>0</v>
      </c>
      <c r="I73" s="13">
        <v>9276</v>
      </c>
      <c r="J73" s="13">
        <v>55945.15</v>
      </c>
      <c r="K73" s="13">
        <v>106844.88</v>
      </c>
      <c r="L73" s="13">
        <v>-106844.88</v>
      </c>
    </row>
    <row r="74" spans="1:12" ht="13" thickBot="1">
      <c r="A74" s="9" t="s">
        <v>187</v>
      </c>
      <c r="B74" s="9" t="s">
        <v>188</v>
      </c>
      <c r="C74" s="19"/>
      <c r="D74" s="19"/>
      <c r="E74" s="19"/>
      <c r="F74" s="20"/>
      <c r="G74" s="9" t="s">
        <v>189</v>
      </c>
      <c r="H74" s="10">
        <v>190637.94</v>
      </c>
      <c r="I74" s="10">
        <v>0</v>
      </c>
      <c r="J74" s="10">
        <v>0</v>
      </c>
      <c r="K74" s="10">
        <v>190637.94</v>
      </c>
      <c r="L74" s="10">
        <v>0</v>
      </c>
    </row>
    <row r="75" spans="1:12" ht="13" thickBot="1">
      <c r="A75" s="17"/>
      <c r="B75" s="9" t="s">
        <v>190</v>
      </c>
      <c r="C75" s="19"/>
      <c r="D75" s="19"/>
      <c r="E75" s="19"/>
      <c r="F75" s="20"/>
      <c r="G75" s="9" t="s">
        <v>191</v>
      </c>
      <c r="H75" s="10">
        <v>3034673.39</v>
      </c>
      <c r="I75" s="10">
        <v>0</v>
      </c>
      <c r="J75" s="10">
        <v>0</v>
      </c>
      <c r="K75" s="10">
        <v>3034673.39</v>
      </c>
      <c r="L75" s="10">
        <v>0</v>
      </c>
    </row>
    <row r="76" spans="1:12" ht="13" thickBot="1">
      <c r="A76" s="17"/>
      <c r="B76" s="9" t="s">
        <v>192</v>
      </c>
      <c r="C76" s="19"/>
      <c r="D76" s="19"/>
      <c r="E76" s="19"/>
      <c r="F76" s="20"/>
      <c r="G76" s="9" t="s">
        <v>191</v>
      </c>
      <c r="H76" s="10">
        <v>-2024</v>
      </c>
      <c r="I76" s="10">
        <v>0</v>
      </c>
      <c r="J76" s="10">
        <v>0</v>
      </c>
      <c r="K76" s="10">
        <v>-2024</v>
      </c>
      <c r="L76" s="10">
        <v>0</v>
      </c>
    </row>
    <row r="77" spans="1:12" ht="13" thickBot="1">
      <c r="A77" s="17"/>
      <c r="B77" s="9" t="s">
        <v>193</v>
      </c>
      <c r="C77" s="19"/>
      <c r="D77" s="19"/>
      <c r="E77" s="19"/>
      <c r="F77" s="20"/>
      <c r="G77" s="9" t="s">
        <v>194</v>
      </c>
      <c r="H77" s="10">
        <v>195634.48</v>
      </c>
      <c r="I77" s="10">
        <v>0</v>
      </c>
      <c r="J77" s="10">
        <v>0</v>
      </c>
      <c r="K77" s="10">
        <v>195634.48</v>
      </c>
      <c r="L77" s="10">
        <v>0</v>
      </c>
    </row>
    <row r="78" spans="1:12" ht="13" thickBot="1">
      <c r="A78" s="17"/>
      <c r="B78" s="9" t="s">
        <v>195</v>
      </c>
      <c r="C78" s="19"/>
      <c r="D78" s="19"/>
      <c r="E78" s="19"/>
      <c r="F78" s="20"/>
      <c r="G78" s="9" t="s">
        <v>196</v>
      </c>
      <c r="H78" s="10">
        <v>806844.96</v>
      </c>
      <c r="I78" s="10">
        <v>0</v>
      </c>
      <c r="J78" s="10">
        <v>0</v>
      </c>
      <c r="K78" s="10">
        <v>806844.96</v>
      </c>
      <c r="L78" s="10">
        <v>0</v>
      </c>
    </row>
    <row r="79" spans="1:12" ht="13" thickBot="1">
      <c r="A79" s="17"/>
      <c r="B79" s="9" t="s">
        <v>199</v>
      </c>
      <c r="C79" s="19"/>
      <c r="D79" s="19"/>
      <c r="E79" s="19"/>
      <c r="F79" s="20"/>
      <c r="G79" s="9" t="s">
        <v>200</v>
      </c>
      <c r="H79" s="10">
        <v>40494.959999999999</v>
      </c>
      <c r="I79" s="10">
        <v>0</v>
      </c>
      <c r="J79" s="10">
        <v>0</v>
      </c>
      <c r="K79" s="10">
        <v>40494.959999999999</v>
      </c>
      <c r="L79" s="10">
        <v>0</v>
      </c>
    </row>
    <row r="80" spans="1:12" ht="13" thickBot="1">
      <c r="A80" s="17"/>
      <c r="B80" s="9" t="s">
        <v>201</v>
      </c>
      <c r="C80" s="19"/>
      <c r="D80" s="19"/>
      <c r="E80" s="19"/>
      <c r="F80" s="20"/>
      <c r="G80" s="9" t="s">
        <v>202</v>
      </c>
      <c r="H80" s="10">
        <v>4723.67</v>
      </c>
      <c r="I80" s="10">
        <v>0</v>
      </c>
      <c r="J80" s="10">
        <v>0</v>
      </c>
      <c r="K80" s="10">
        <v>4723.67</v>
      </c>
      <c r="L80" s="10">
        <v>0</v>
      </c>
    </row>
    <row r="81" spans="1:12" ht="13" thickBot="1">
      <c r="A81" s="17"/>
      <c r="B81" s="9" t="s">
        <v>207</v>
      </c>
      <c r="C81" s="19"/>
      <c r="D81" s="19"/>
      <c r="E81" s="19"/>
      <c r="F81" s="20"/>
      <c r="G81" s="9" t="s">
        <v>208</v>
      </c>
      <c r="H81" s="10">
        <v>20000</v>
      </c>
      <c r="I81" s="10">
        <v>0</v>
      </c>
      <c r="J81" s="10">
        <v>0</v>
      </c>
      <c r="K81" s="10">
        <v>20000</v>
      </c>
      <c r="L81" s="10">
        <v>0</v>
      </c>
    </row>
    <row r="82" spans="1:12" ht="13" thickBot="1">
      <c r="A82" s="17"/>
      <c r="B82" s="9" t="s">
        <v>216</v>
      </c>
      <c r="C82" s="19"/>
      <c r="D82" s="19"/>
      <c r="E82" s="19"/>
      <c r="F82" s="20"/>
      <c r="G82" s="9" t="s">
        <v>217</v>
      </c>
      <c r="H82" s="10">
        <v>298181.23</v>
      </c>
      <c r="I82" s="10">
        <v>0</v>
      </c>
      <c r="J82" s="10">
        <v>0</v>
      </c>
      <c r="K82" s="10">
        <v>298181.23</v>
      </c>
      <c r="L82" s="10">
        <v>0</v>
      </c>
    </row>
    <row r="83" spans="1:12" ht="13" thickBot="1">
      <c r="A83" s="17"/>
      <c r="B83" s="9" t="s">
        <v>218</v>
      </c>
      <c r="C83" s="19"/>
      <c r="D83" s="19"/>
      <c r="E83" s="19"/>
      <c r="F83" s="20"/>
      <c r="G83" s="9" t="s">
        <v>219</v>
      </c>
      <c r="H83" s="10">
        <v>12782.19</v>
      </c>
      <c r="I83" s="10">
        <v>0</v>
      </c>
      <c r="J83" s="10">
        <v>0</v>
      </c>
      <c r="K83" s="10">
        <v>12782.19</v>
      </c>
      <c r="L83" s="10">
        <v>0</v>
      </c>
    </row>
    <row r="84" spans="1:12" ht="13" thickBot="1">
      <c r="A84" s="17"/>
      <c r="B84" s="9" t="s">
        <v>220</v>
      </c>
      <c r="C84" s="19"/>
      <c r="D84" s="19"/>
      <c r="E84" s="19"/>
      <c r="F84" s="20"/>
      <c r="G84" s="9" t="s">
        <v>221</v>
      </c>
      <c r="H84" s="10">
        <v>3688.8</v>
      </c>
      <c r="I84" s="10">
        <v>0</v>
      </c>
      <c r="J84" s="10">
        <v>0</v>
      </c>
      <c r="K84" s="10">
        <v>3688.8</v>
      </c>
      <c r="L84" s="10">
        <v>0</v>
      </c>
    </row>
    <row r="85" spans="1:12" ht="13" thickBot="1">
      <c r="A85" s="17"/>
      <c r="B85" s="9" t="s">
        <v>222</v>
      </c>
      <c r="C85" s="19"/>
      <c r="D85" s="19"/>
      <c r="E85" s="19"/>
      <c r="F85" s="20"/>
      <c r="G85" s="9" t="s">
        <v>189</v>
      </c>
      <c r="H85" s="10">
        <v>180840.74</v>
      </c>
      <c r="I85" s="10">
        <v>13569.45</v>
      </c>
      <c r="J85" s="10">
        <v>153701.82999999999</v>
      </c>
      <c r="K85" s="10">
        <v>153701.82999999999</v>
      </c>
      <c r="L85" s="10">
        <v>27138.91</v>
      </c>
    </row>
    <row r="86" spans="1:12" ht="13" thickBot="1">
      <c r="A86" s="17"/>
      <c r="B86" s="9" t="s">
        <v>223</v>
      </c>
      <c r="C86" s="19"/>
      <c r="D86" s="19"/>
      <c r="E86" s="19"/>
      <c r="F86" s="20"/>
      <c r="G86" s="9" t="s">
        <v>191</v>
      </c>
      <c r="H86" s="10">
        <v>3054325.37</v>
      </c>
      <c r="I86" s="10">
        <v>245241.39</v>
      </c>
      <c r="J86" s="10">
        <v>2563842.6</v>
      </c>
      <c r="K86" s="10">
        <v>2563842.6</v>
      </c>
      <c r="L86" s="10">
        <v>490482.77</v>
      </c>
    </row>
    <row r="87" spans="1:12" ht="13" thickBot="1">
      <c r="A87" s="17"/>
      <c r="B87" s="9" t="s">
        <v>224</v>
      </c>
      <c r="C87" s="19"/>
      <c r="D87" s="19"/>
      <c r="E87" s="19"/>
      <c r="F87" s="20"/>
      <c r="G87" s="9" t="s">
        <v>191</v>
      </c>
      <c r="H87" s="10">
        <v>-2003</v>
      </c>
      <c r="I87" s="10">
        <v>0</v>
      </c>
      <c r="J87" s="10">
        <v>-2003</v>
      </c>
      <c r="K87" s="10">
        <v>-2003</v>
      </c>
      <c r="L87" s="10">
        <v>0</v>
      </c>
    </row>
    <row r="88" spans="1:12" ht="13" thickBot="1">
      <c r="A88" s="17"/>
      <c r="B88" s="9" t="s">
        <v>225</v>
      </c>
      <c r="C88" s="19"/>
      <c r="D88" s="19"/>
      <c r="E88" s="19"/>
      <c r="F88" s="20"/>
      <c r="G88" s="9" t="s">
        <v>194</v>
      </c>
      <c r="H88" s="10">
        <v>196232.24</v>
      </c>
      <c r="I88" s="10">
        <v>15746.27</v>
      </c>
      <c r="J88" s="10">
        <v>164739.71</v>
      </c>
      <c r="K88" s="10">
        <v>164739.71</v>
      </c>
      <c r="L88" s="10">
        <v>31492.53</v>
      </c>
    </row>
    <row r="89" spans="1:12" ht="13" thickBot="1">
      <c r="A89" s="17"/>
      <c r="B89" s="9" t="s">
        <v>226</v>
      </c>
      <c r="C89" s="19"/>
      <c r="D89" s="19"/>
      <c r="E89" s="19"/>
      <c r="F89" s="20"/>
      <c r="G89" s="9" t="s">
        <v>196</v>
      </c>
      <c r="H89" s="10">
        <v>854636.39</v>
      </c>
      <c r="I89" s="10">
        <v>71219.7</v>
      </c>
      <c r="J89" s="10">
        <v>712197</v>
      </c>
      <c r="K89" s="10">
        <v>712197</v>
      </c>
      <c r="L89" s="10">
        <v>142439.39000000001</v>
      </c>
    </row>
    <row r="90" spans="1:12" ht="13" thickBot="1">
      <c r="A90" s="17"/>
      <c r="B90" s="9" t="s">
        <v>228</v>
      </c>
      <c r="C90" s="19"/>
      <c r="D90" s="19"/>
      <c r="E90" s="19"/>
      <c r="F90" s="20"/>
      <c r="G90" s="9" t="s">
        <v>200</v>
      </c>
      <c r="H90" s="10">
        <v>30916.38</v>
      </c>
      <c r="I90" s="10">
        <v>2576.36</v>
      </c>
      <c r="J90" s="10">
        <v>25763.64</v>
      </c>
      <c r="K90" s="10">
        <v>25763.64</v>
      </c>
      <c r="L90" s="10">
        <v>5152.74</v>
      </c>
    </row>
    <row r="91" spans="1:12" ht="13" thickBot="1">
      <c r="A91" s="17"/>
      <c r="B91" s="9" t="s">
        <v>229</v>
      </c>
      <c r="C91" s="19"/>
      <c r="D91" s="19"/>
      <c r="E91" s="19"/>
      <c r="F91" s="20"/>
      <c r="G91" s="9" t="s">
        <v>202</v>
      </c>
      <c r="H91" s="10">
        <v>4829.2700000000004</v>
      </c>
      <c r="I91" s="10">
        <v>402.44</v>
      </c>
      <c r="J91" s="10">
        <v>4024.4</v>
      </c>
      <c r="K91" s="10">
        <v>4024.4</v>
      </c>
      <c r="L91" s="10">
        <v>804.87</v>
      </c>
    </row>
    <row r="92" spans="1:12" ht="13" thickBot="1">
      <c r="A92" s="17"/>
      <c r="B92" s="9" t="s">
        <v>232</v>
      </c>
      <c r="C92" s="19"/>
      <c r="D92" s="19"/>
      <c r="E92" s="19"/>
      <c r="F92" s="20"/>
      <c r="G92" s="9" t="s">
        <v>208</v>
      </c>
      <c r="H92" s="10">
        <v>20000</v>
      </c>
      <c r="I92" s="10">
        <v>1666.67</v>
      </c>
      <c r="J92" s="10">
        <v>16666.669999999998</v>
      </c>
      <c r="K92" s="10">
        <v>16666.669999999998</v>
      </c>
      <c r="L92" s="10">
        <v>3333.33</v>
      </c>
    </row>
    <row r="93" spans="1:12" ht="13" thickBot="1">
      <c r="A93" s="17"/>
      <c r="B93" s="9" t="s">
        <v>234</v>
      </c>
      <c r="C93" s="19"/>
      <c r="D93" s="19"/>
      <c r="E93" s="19"/>
      <c r="F93" s="20"/>
      <c r="G93" s="9" t="s">
        <v>212</v>
      </c>
      <c r="H93" s="10">
        <v>0</v>
      </c>
      <c r="I93" s="10">
        <v>0</v>
      </c>
      <c r="J93" s="10">
        <v>0</v>
      </c>
      <c r="K93" s="10">
        <v>0</v>
      </c>
      <c r="L93" s="10">
        <v>0</v>
      </c>
    </row>
    <row r="94" spans="1:12" ht="13" thickBot="1">
      <c r="A94" s="17"/>
      <c r="B94" s="9" t="s">
        <v>237</v>
      </c>
      <c r="C94" s="19"/>
      <c r="D94" s="19"/>
      <c r="E94" s="19"/>
      <c r="F94" s="20"/>
      <c r="G94" s="9" t="s">
        <v>217</v>
      </c>
      <c r="H94" s="10">
        <v>296144.33</v>
      </c>
      <c r="I94" s="10">
        <v>23793.11</v>
      </c>
      <c r="J94" s="10">
        <v>248558.1</v>
      </c>
      <c r="K94" s="10">
        <v>248558.1</v>
      </c>
      <c r="L94" s="10">
        <v>47586.23</v>
      </c>
    </row>
    <row r="95" spans="1:12" ht="13" thickBot="1">
      <c r="A95" s="17"/>
      <c r="B95" s="9" t="s">
        <v>240</v>
      </c>
      <c r="C95" s="19"/>
      <c r="D95" s="19"/>
      <c r="E95" s="19"/>
      <c r="F95" s="20"/>
      <c r="G95" s="9" t="s">
        <v>219</v>
      </c>
      <c r="H95" s="10">
        <v>13036.37</v>
      </c>
      <c r="I95" s="10">
        <v>1086.3699999999999</v>
      </c>
      <c r="J95" s="10">
        <v>10863.64</v>
      </c>
      <c r="K95" s="10">
        <v>10863.64</v>
      </c>
      <c r="L95" s="10">
        <v>2172.73</v>
      </c>
    </row>
    <row r="96" spans="1:12" ht="13" thickBot="1">
      <c r="A96" s="17"/>
      <c r="B96" s="9" t="s">
        <v>241</v>
      </c>
      <c r="C96" s="19"/>
      <c r="D96" s="19"/>
      <c r="E96" s="19"/>
      <c r="F96" s="20"/>
      <c r="G96" s="9" t="s">
        <v>221</v>
      </c>
      <c r="H96" s="10">
        <v>1856</v>
      </c>
      <c r="I96" s="10">
        <v>232</v>
      </c>
      <c r="J96" s="10">
        <v>1856</v>
      </c>
      <c r="K96" s="10">
        <v>1856</v>
      </c>
      <c r="L96" s="10">
        <v>0</v>
      </c>
    </row>
    <row r="97" spans="1:12" ht="13" thickBot="1">
      <c r="A97" s="18"/>
      <c r="B97" s="9" t="s">
        <v>242</v>
      </c>
      <c r="C97" s="19"/>
      <c r="D97" s="19"/>
      <c r="E97" s="19"/>
      <c r="F97" s="20"/>
      <c r="G97" s="9" t="s">
        <v>243</v>
      </c>
      <c r="H97" s="10">
        <v>48677.73</v>
      </c>
      <c r="I97" s="10">
        <v>4056.47</v>
      </c>
      <c r="J97" s="10">
        <v>40564.78</v>
      </c>
      <c r="K97" s="10">
        <v>40564.78</v>
      </c>
      <c r="L97" s="10">
        <v>8112.95</v>
      </c>
    </row>
    <row r="98" spans="1:12" ht="13" thickBot="1">
      <c r="A98" s="11" t="s">
        <v>3159</v>
      </c>
      <c r="B98" s="21"/>
      <c r="C98" s="21"/>
      <c r="D98" s="21"/>
      <c r="E98" s="21"/>
      <c r="F98" s="22"/>
      <c r="G98" s="12"/>
      <c r="H98" s="13">
        <v>9305129.4399999995</v>
      </c>
      <c r="I98" s="13">
        <v>379590.23</v>
      </c>
      <c r="J98" s="13">
        <v>3940775.37</v>
      </c>
      <c r="K98" s="13">
        <v>8546412.9900000002</v>
      </c>
      <c r="L98" s="13">
        <v>758716.45</v>
      </c>
    </row>
    <row r="99" spans="1:12" ht="13" thickBot="1">
      <c r="A99" s="9" t="s">
        <v>245</v>
      </c>
      <c r="B99" s="9" t="s">
        <v>246</v>
      </c>
      <c r="C99" s="19"/>
      <c r="D99" s="19"/>
      <c r="E99" s="19"/>
      <c r="F99" s="20"/>
      <c r="G99" s="9" t="s">
        <v>247</v>
      </c>
      <c r="H99" s="10">
        <v>23309.08</v>
      </c>
      <c r="I99" s="10">
        <v>0</v>
      </c>
      <c r="J99" s="10">
        <v>0</v>
      </c>
      <c r="K99" s="10">
        <v>23309.08</v>
      </c>
      <c r="L99" s="10">
        <v>0</v>
      </c>
    </row>
    <row r="100" spans="1:12" ht="13" thickBot="1">
      <c r="A100" s="17"/>
      <c r="B100" s="9" t="s">
        <v>248</v>
      </c>
      <c r="C100" s="19"/>
      <c r="D100" s="19"/>
      <c r="E100" s="19"/>
      <c r="F100" s="20"/>
      <c r="G100" s="9" t="s">
        <v>249</v>
      </c>
      <c r="H100" s="10">
        <v>34605.54</v>
      </c>
      <c r="I100" s="10">
        <v>0</v>
      </c>
      <c r="J100" s="10">
        <v>0</v>
      </c>
      <c r="K100" s="10">
        <v>34605.54</v>
      </c>
      <c r="L100" s="10">
        <v>0</v>
      </c>
    </row>
    <row r="101" spans="1:12" ht="13" thickBot="1">
      <c r="A101" s="17"/>
      <c r="B101" s="9" t="s">
        <v>263</v>
      </c>
      <c r="C101" s="19"/>
      <c r="D101" s="19"/>
      <c r="E101" s="19"/>
      <c r="F101" s="20"/>
      <c r="G101" s="9" t="s">
        <v>264</v>
      </c>
      <c r="H101" s="10">
        <v>178358.46</v>
      </c>
      <c r="I101" s="10">
        <v>0</v>
      </c>
      <c r="J101" s="10">
        <v>0</v>
      </c>
      <c r="K101" s="10">
        <v>148476.81</v>
      </c>
      <c r="L101" s="10">
        <v>29881.65</v>
      </c>
    </row>
    <row r="102" spans="1:12" ht="13" thickBot="1">
      <c r="A102" s="17"/>
      <c r="B102" s="9" t="s">
        <v>265</v>
      </c>
      <c r="C102" s="19"/>
      <c r="D102" s="19"/>
      <c r="E102" s="19"/>
      <c r="F102" s="20"/>
      <c r="G102" s="9" t="s">
        <v>266</v>
      </c>
      <c r="H102" s="10">
        <v>127519</v>
      </c>
      <c r="I102" s="10">
        <v>0</v>
      </c>
      <c r="J102" s="10">
        <v>0</v>
      </c>
      <c r="K102" s="10">
        <v>127519</v>
      </c>
      <c r="L102" s="10">
        <v>0</v>
      </c>
    </row>
    <row r="103" spans="1:12" ht="13" thickBot="1">
      <c r="A103" s="17"/>
      <c r="B103" s="9" t="s">
        <v>1940</v>
      </c>
      <c r="C103" s="19"/>
      <c r="D103" s="19"/>
      <c r="E103" s="19"/>
      <c r="F103" s="20"/>
      <c r="G103" s="9" t="s">
        <v>1941</v>
      </c>
      <c r="H103" s="10">
        <v>2439024</v>
      </c>
      <c r="I103" s="10">
        <v>0</v>
      </c>
      <c r="J103" s="10">
        <v>0</v>
      </c>
      <c r="K103" s="10">
        <v>2439024</v>
      </c>
      <c r="L103" s="10">
        <v>0</v>
      </c>
    </row>
    <row r="104" spans="1:12" ht="13" thickBot="1">
      <c r="A104" s="17"/>
      <c r="B104" s="9" t="s">
        <v>267</v>
      </c>
      <c r="C104" s="19"/>
      <c r="D104" s="19"/>
      <c r="E104" s="19"/>
      <c r="F104" s="20"/>
      <c r="G104" s="9" t="s">
        <v>268</v>
      </c>
      <c r="H104" s="10">
        <v>36248.800000000003</v>
      </c>
      <c r="I104" s="10">
        <v>0</v>
      </c>
      <c r="J104" s="10">
        <v>0</v>
      </c>
      <c r="K104" s="10">
        <v>36248.800000000003</v>
      </c>
      <c r="L104" s="10">
        <v>0</v>
      </c>
    </row>
    <row r="105" spans="1:12" ht="13" thickBot="1">
      <c r="A105" s="17"/>
      <c r="B105" s="9" t="s">
        <v>269</v>
      </c>
      <c r="C105" s="19"/>
      <c r="D105" s="19"/>
      <c r="E105" s="19"/>
      <c r="F105" s="20"/>
      <c r="G105" s="9" t="s">
        <v>270</v>
      </c>
      <c r="H105" s="10">
        <v>287871.17</v>
      </c>
      <c r="I105" s="10">
        <v>0</v>
      </c>
      <c r="J105" s="10">
        <v>0</v>
      </c>
      <c r="K105" s="10">
        <v>287871.17</v>
      </c>
      <c r="L105" s="10">
        <v>0</v>
      </c>
    </row>
    <row r="106" spans="1:12" ht="13" thickBot="1">
      <c r="A106" s="17"/>
      <c r="B106" s="9" t="s">
        <v>271</v>
      </c>
      <c r="C106" s="19"/>
      <c r="D106" s="19"/>
      <c r="E106" s="19"/>
      <c r="F106" s="20"/>
      <c r="G106" s="9" t="s">
        <v>247</v>
      </c>
      <c r="H106" s="10">
        <v>19896.87</v>
      </c>
      <c r="I106" s="10">
        <v>0</v>
      </c>
      <c r="J106" s="10">
        <v>12827.19</v>
      </c>
      <c r="K106" s="10">
        <v>19896.87</v>
      </c>
      <c r="L106" s="10">
        <v>0</v>
      </c>
    </row>
    <row r="107" spans="1:12" ht="13" thickBot="1">
      <c r="A107" s="17"/>
      <c r="B107" s="9" t="s">
        <v>272</v>
      </c>
      <c r="C107" s="19"/>
      <c r="D107" s="19"/>
      <c r="E107" s="19"/>
      <c r="F107" s="20"/>
      <c r="G107" s="9" t="s">
        <v>273</v>
      </c>
      <c r="H107" s="10">
        <v>1056.8699999999999</v>
      </c>
      <c r="I107" s="10">
        <v>0</v>
      </c>
      <c r="J107" s="10">
        <v>0</v>
      </c>
      <c r="K107" s="10">
        <v>1056.8699999999999</v>
      </c>
      <c r="L107" s="10">
        <v>0</v>
      </c>
    </row>
    <row r="108" spans="1:12" ht="13" thickBot="1">
      <c r="A108" s="17"/>
      <c r="B108" s="9" t="s">
        <v>278</v>
      </c>
      <c r="C108" s="19"/>
      <c r="D108" s="19"/>
      <c r="E108" s="19"/>
      <c r="F108" s="20"/>
      <c r="G108" s="9" t="s">
        <v>279</v>
      </c>
      <c r="H108" s="10">
        <v>8541.65</v>
      </c>
      <c r="I108" s="10">
        <v>0</v>
      </c>
      <c r="J108" s="10">
        <v>0</v>
      </c>
      <c r="K108" s="10">
        <v>8541.65</v>
      </c>
      <c r="L108" s="10">
        <v>0</v>
      </c>
    </row>
    <row r="109" spans="1:12" ht="13" thickBot="1">
      <c r="A109" s="17"/>
      <c r="B109" s="9" t="s">
        <v>1942</v>
      </c>
      <c r="C109" s="19"/>
      <c r="D109" s="19"/>
      <c r="E109" s="19"/>
      <c r="F109" s="20"/>
      <c r="G109" s="9" t="s">
        <v>1943</v>
      </c>
      <c r="H109" s="10">
        <v>20000</v>
      </c>
      <c r="I109" s="10">
        <v>0</v>
      </c>
      <c r="J109" s="10">
        <v>0</v>
      </c>
      <c r="K109" s="10">
        <v>20000</v>
      </c>
      <c r="L109" s="10">
        <v>0</v>
      </c>
    </row>
    <row r="110" spans="1:12" ht="13" thickBot="1">
      <c r="A110" s="17"/>
      <c r="B110" s="9" t="s">
        <v>288</v>
      </c>
      <c r="C110" s="19"/>
      <c r="D110" s="19"/>
      <c r="E110" s="19"/>
      <c r="F110" s="20"/>
      <c r="G110" s="9" t="s">
        <v>289</v>
      </c>
      <c r="H110" s="10">
        <v>48677.73</v>
      </c>
      <c r="I110" s="10">
        <v>0</v>
      </c>
      <c r="J110" s="10">
        <v>0</v>
      </c>
      <c r="K110" s="10">
        <v>48677.73</v>
      </c>
      <c r="L110" s="10">
        <v>0</v>
      </c>
    </row>
    <row r="111" spans="1:12" ht="13" thickBot="1">
      <c r="A111" s="17"/>
      <c r="B111" s="9" t="s">
        <v>292</v>
      </c>
      <c r="C111" s="19"/>
      <c r="D111" s="19"/>
      <c r="E111" s="19"/>
      <c r="F111" s="20"/>
      <c r="G111" s="9" t="s">
        <v>293</v>
      </c>
      <c r="H111" s="10">
        <v>58507.51</v>
      </c>
      <c r="I111" s="10">
        <v>0</v>
      </c>
      <c r="J111" s="10">
        <v>58507.51</v>
      </c>
      <c r="K111" s="10">
        <v>58507.51</v>
      </c>
      <c r="L111" s="10">
        <v>0</v>
      </c>
    </row>
    <row r="112" spans="1:12" ht="13" thickBot="1">
      <c r="A112" s="17"/>
      <c r="B112" s="9" t="s">
        <v>294</v>
      </c>
      <c r="C112" s="19"/>
      <c r="D112" s="19"/>
      <c r="E112" s="19"/>
      <c r="F112" s="20"/>
      <c r="G112" s="9" t="s">
        <v>295</v>
      </c>
      <c r="H112" s="10">
        <v>50000</v>
      </c>
      <c r="I112" s="10">
        <v>0</v>
      </c>
      <c r="J112" s="10">
        <v>0</v>
      </c>
      <c r="K112" s="10">
        <v>50000</v>
      </c>
      <c r="L112" s="10">
        <v>0</v>
      </c>
    </row>
    <row r="113" spans="1:12" ht="13" thickBot="1">
      <c r="A113" s="17"/>
      <c r="B113" s="9" t="s">
        <v>296</v>
      </c>
      <c r="C113" s="19"/>
      <c r="D113" s="19"/>
      <c r="E113" s="19"/>
      <c r="F113" s="20"/>
      <c r="G113" s="9" t="s">
        <v>297</v>
      </c>
      <c r="H113" s="10">
        <v>157715.31</v>
      </c>
      <c r="I113" s="10">
        <v>0</v>
      </c>
      <c r="J113" s="10">
        <v>0</v>
      </c>
      <c r="K113" s="10">
        <v>157715.31</v>
      </c>
      <c r="L113" s="10">
        <v>0</v>
      </c>
    </row>
    <row r="114" spans="1:12" ht="13" thickBot="1">
      <c r="A114" s="17"/>
      <c r="B114" s="9" t="s">
        <v>309</v>
      </c>
      <c r="C114" s="19"/>
      <c r="D114" s="19"/>
      <c r="E114" s="19"/>
      <c r="F114" s="20"/>
      <c r="G114" s="9" t="s">
        <v>266</v>
      </c>
      <c r="H114" s="10">
        <v>126516</v>
      </c>
      <c r="I114" s="10">
        <v>0</v>
      </c>
      <c r="J114" s="10">
        <v>126516</v>
      </c>
      <c r="K114" s="10">
        <v>126516</v>
      </c>
      <c r="L114" s="10">
        <v>0</v>
      </c>
    </row>
    <row r="115" spans="1:12" ht="13" thickBot="1">
      <c r="A115" s="17"/>
      <c r="B115" s="9" t="s">
        <v>1944</v>
      </c>
      <c r="C115" s="19"/>
      <c r="D115" s="19"/>
      <c r="E115" s="19"/>
      <c r="F115" s="20"/>
      <c r="G115" s="9" t="s">
        <v>1941</v>
      </c>
      <c r="H115" s="10">
        <v>2549744</v>
      </c>
      <c r="I115" s="10">
        <v>203475.33</v>
      </c>
      <c r="J115" s="10">
        <v>2142793.33</v>
      </c>
      <c r="K115" s="10">
        <v>2142793.33</v>
      </c>
      <c r="L115" s="10">
        <v>406950.67</v>
      </c>
    </row>
    <row r="116" spans="1:12" ht="13" thickBot="1">
      <c r="A116" s="17"/>
      <c r="B116" s="9" t="s">
        <v>310</v>
      </c>
      <c r="C116" s="19"/>
      <c r="D116" s="19"/>
      <c r="E116" s="19"/>
      <c r="F116" s="20"/>
      <c r="G116" s="9" t="s">
        <v>268</v>
      </c>
      <c r="H116" s="10">
        <v>48985.41</v>
      </c>
      <c r="I116" s="10">
        <v>4082.11</v>
      </c>
      <c r="J116" s="10">
        <v>40821.18</v>
      </c>
      <c r="K116" s="10">
        <v>40821.18</v>
      </c>
      <c r="L116" s="10">
        <v>8164.23</v>
      </c>
    </row>
    <row r="117" spans="1:12" ht="13" thickBot="1">
      <c r="A117" s="17"/>
      <c r="B117" s="9" t="s">
        <v>311</v>
      </c>
      <c r="C117" s="19"/>
      <c r="D117" s="19"/>
      <c r="E117" s="19"/>
      <c r="F117" s="20"/>
      <c r="G117" s="9" t="s">
        <v>270</v>
      </c>
      <c r="H117" s="10">
        <v>283611.48</v>
      </c>
      <c r="I117" s="10">
        <v>23380.73</v>
      </c>
      <c r="J117" s="10">
        <v>236850.01</v>
      </c>
      <c r="K117" s="10">
        <v>236850.01</v>
      </c>
      <c r="L117" s="10">
        <v>46761.47</v>
      </c>
    </row>
    <row r="118" spans="1:12" ht="13" thickBot="1">
      <c r="A118" s="17"/>
      <c r="B118" s="9" t="s">
        <v>312</v>
      </c>
      <c r="C118" s="19"/>
      <c r="D118" s="19"/>
      <c r="E118" s="19"/>
      <c r="F118" s="20"/>
      <c r="G118" s="9" t="s">
        <v>273</v>
      </c>
      <c r="H118" s="10">
        <v>1001.81</v>
      </c>
      <c r="I118" s="10">
        <v>80.209999999999994</v>
      </c>
      <c r="J118" s="10">
        <v>841.4</v>
      </c>
      <c r="K118" s="10">
        <v>841.4</v>
      </c>
      <c r="L118" s="10">
        <v>160.41</v>
      </c>
    </row>
    <row r="119" spans="1:12" ht="13" thickBot="1">
      <c r="A119" s="17"/>
      <c r="B119" s="9" t="s">
        <v>315</v>
      </c>
      <c r="C119" s="19"/>
      <c r="D119" s="19"/>
      <c r="E119" s="19"/>
      <c r="F119" s="20"/>
      <c r="G119" s="9" t="s">
        <v>279</v>
      </c>
      <c r="H119" s="10">
        <v>8411.3799999999992</v>
      </c>
      <c r="I119" s="10">
        <v>0</v>
      </c>
      <c r="J119" s="10">
        <v>8411.3799999999992</v>
      </c>
      <c r="K119" s="10">
        <v>8411.3799999999992</v>
      </c>
      <c r="L119" s="10">
        <v>0</v>
      </c>
    </row>
    <row r="120" spans="1:12" ht="13" thickBot="1">
      <c r="A120" s="17"/>
      <c r="B120" s="9" t="s">
        <v>316</v>
      </c>
      <c r="C120" s="19"/>
      <c r="D120" s="19"/>
      <c r="E120" s="19"/>
      <c r="F120" s="20"/>
      <c r="G120" s="9" t="s">
        <v>249</v>
      </c>
      <c r="H120" s="10">
        <v>44466.84</v>
      </c>
      <c r="I120" s="10">
        <v>3705.57</v>
      </c>
      <c r="J120" s="10">
        <v>37055.699999999997</v>
      </c>
      <c r="K120" s="10">
        <v>37055.699999999997</v>
      </c>
      <c r="L120" s="10">
        <v>7411.14</v>
      </c>
    </row>
    <row r="121" spans="1:12" ht="13" thickBot="1">
      <c r="A121" s="17"/>
      <c r="B121" s="9" t="s">
        <v>317</v>
      </c>
      <c r="C121" s="19"/>
      <c r="D121" s="19"/>
      <c r="E121" s="19"/>
      <c r="F121" s="20"/>
      <c r="G121" s="9" t="s">
        <v>318</v>
      </c>
      <c r="H121" s="10">
        <v>7364.8</v>
      </c>
      <c r="I121" s="10">
        <v>613.73</v>
      </c>
      <c r="J121" s="10">
        <v>6137.33</v>
      </c>
      <c r="K121" s="10">
        <v>6137.33</v>
      </c>
      <c r="L121" s="10">
        <v>1227.47</v>
      </c>
    </row>
    <row r="122" spans="1:12" ht="13" thickBot="1">
      <c r="A122" s="17"/>
      <c r="B122" s="9" t="s">
        <v>1945</v>
      </c>
      <c r="C122" s="19"/>
      <c r="D122" s="19"/>
      <c r="E122" s="19"/>
      <c r="F122" s="20"/>
      <c r="G122" s="9" t="s">
        <v>1943</v>
      </c>
      <c r="H122" s="10">
        <v>97688.93</v>
      </c>
      <c r="I122" s="10">
        <v>8140.75</v>
      </c>
      <c r="J122" s="10">
        <v>81407.44</v>
      </c>
      <c r="K122" s="10">
        <v>81407.44</v>
      </c>
      <c r="L122" s="10">
        <v>16281.49</v>
      </c>
    </row>
    <row r="123" spans="1:12" ht="13" thickBot="1">
      <c r="A123" s="17"/>
      <c r="B123" s="9" t="s">
        <v>321</v>
      </c>
      <c r="C123" s="19"/>
      <c r="D123" s="19"/>
      <c r="E123" s="19"/>
      <c r="F123" s="20"/>
      <c r="G123" s="9" t="s">
        <v>287</v>
      </c>
      <c r="H123" s="10">
        <v>1403.85</v>
      </c>
      <c r="I123" s="10">
        <v>0</v>
      </c>
      <c r="J123" s="10">
        <v>0</v>
      </c>
      <c r="K123" s="10">
        <v>0</v>
      </c>
      <c r="L123" s="10">
        <v>1403.85</v>
      </c>
    </row>
    <row r="124" spans="1:12" ht="13" thickBot="1">
      <c r="A124" s="17"/>
      <c r="B124" s="9" t="s">
        <v>323</v>
      </c>
      <c r="C124" s="19"/>
      <c r="D124" s="19"/>
      <c r="E124" s="19"/>
      <c r="F124" s="20"/>
      <c r="G124" s="9" t="s">
        <v>293</v>
      </c>
      <c r="H124" s="10">
        <v>56272.34</v>
      </c>
      <c r="I124" s="10">
        <v>0</v>
      </c>
      <c r="J124" s="10">
        <v>0</v>
      </c>
      <c r="K124" s="10">
        <v>0</v>
      </c>
      <c r="L124" s="10">
        <v>56272.34</v>
      </c>
    </row>
    <row r="125" spans="1:12" ht="13" thickBot="1">
      <c r="A125" s="17"/>
      <c r="B125" s="9" t="s">
        <v>324</v>
      </c>
      <c r="C125" s="19"/>
      <c r="D125" s="19"/>
      <c r="E125" s="19"/>
      <c r="F125" s="20"/>
      <c r="G125" s="9" t="s">
        <v>295</v>
      </c>
      <c r="H125" s="10">
        <v>25000</v>
      </c>
      <c r="I125" s="10">
        <v>0</v>
      </c>
      <c r="J125" s="10">
        <v>25000</v>
      </c>
      <c r="K125" s="10">
        <v>25000</v>
      </c>
      <c r="L125" s="10">
        <v>0</v>
      </c>
    </row>
    <row r="126" spans="1:12" ht="13" thickBot="1">
      <c r="A126" s="18"/>
      <c r="B126" s="9" t="s">
        <v>325</v>
      </c>
      <c r="C126" s="19"/>
      <c r="D126" s="19"/>
      <c r="E126" s="19"/>
      <c r="F126" s="20"/>
      <c r="G126" s="9" t="s">
        <v>297</v>
      </c>
      <c r="H126" s="10">
        <v>178126.01</v>
      </c>
      <c r="I126" s="10">
        <v>14312.41</v>
      </c>
      <c r="J126" s="10">
        <v>149501.20000000001</v>
      </c>
      <c r="K126" s="10">
        <v>149501.20000000001</v>
      </c>
      <c r="L126" s="10">
        <v>28624.81</v>
      </c>
    </row>
    <row r="127" spans="1:12" ht="13" thickBot="1">
      <c r="A127" s="11" t="s">
        <v>3160</v>
      </c>
      <c r="B127" s="21"/>
      <c r="C127" s="21"/>
      <c r="D127" s="21"/>
      <c r="E127" s="21"/>
      <c r="F127" s="22"/>
      <c r="G127" s="12"/>
      <c r="H127" s="13">
        <v>6919924.8399999999</v>
      </c>
      <c r="I127" s="13">
        <v>257790.84</v>
      </c>
      <c r="J127" s="13">
        <v>2926669.67</v>
      </c>
      <c r="K127" s="13">
        <v>6316785.3099999996</v>
      </c>
      <c r="L127" s="13">
        <v>603139.53</v>
      </c>
    </row>
    <row r="128" spans="1:12" ht="13" thickBot="1">
      <c r="A128" s="9" t="s">
        <v>332</v>
      </c>
      <c r="B128" s="9" t="s">
        <v>444</v>
      </c>
      <c r="C128" s="19"/>
      <c r="D128" s="19"/>
      <c r="E128" s="19"/>
      <c r="F128" s="20"/>
      <c r="G128" s="9" t="s">
        <v>352</v>
      </c>
      <c r="H128" s="10">
        <v>9006.7999999999993</v>
      </c>
      <c r="I128" s="10">
        <v>0</v>
      </c>
      <c r="J128" s="10">
        <v>0</v>
      </c>
      <c r="K128" s="10">
        <v>0</v>
      </c>
      <c r="L128" s="10">
        <v>9006.7999999999993</v>
      </c>
    </row>
    <row r="129" spans="1:12" ht="13" thickBot="1">
      <c r="A129" s="11" t="s">
        <v>3161</v>
      </c>
      <c r="B129" s="21"/>
      <c r="C129" s="21"/>
      <c r="D129" s="21"/>
      <c r="E129" s="21"/>
      <c r="F129" s="22"/>
      <c r="G129" s="12"/>
      <c r="H129" s="13">
        <v>9006.7999999999993</v>
      </c>
      <c r="I129" s="13">
        <v>0</v>
      </c>
      <c r="J129" s="13">
        <v>0</v>
      </c>
      <c r="K129" s="13">
        <v>0</v>
      </c>
      <c r="L129" s="13">
        <v>9006.7999999999993</v>
      </c>
    </row>
    <row r="130" spans="1:12" ht="13" thickBot="1">
      <c r="A130" s="9" t="s">
        <v>350</v>
      </c>
      <c r="B130" s="9" t="s">
        <v>351</v>
      </c>
      <c r="C130" s="19"/>
      <c r="D130" s="19"/>
      <c r="E130" s="19"/>
      <c r="F130" s="20"/>
      <c r="G130" s="9" t="s">
        <v>352</v>
      </c>
      <c r="H130" s="10">
        <v>2332.9299999999998</v>
      </c>
      <c r="I130" s="10">
        <v>0</v>
      </c>
      <c r="J130" s="10">
        <v>2332.9299999999998</v>
      </c>
      <c r="K130" s="10">
        <v>2332.9299999999998</v>
      </c>
      <c r="L130" s="10">
        <v>0</v>
      </c>
    </row>
    <row r="131" spans="1:12" ht="13" thickBot="1">
      <c r="A131" s="17"/>
      <c r="B131" s="9" t="s">
        <v>355</v>
      </c>
      <c r="C131" s="19"/>
      <c r="D131" s="19"/>
      <c r="E131" s="19"/>
      <c r="F131" s="20"/>
      <c r="G131" s="9" t="s">
        <v>354</v>
      </c>
      <c r="H131" s="10">
        <v>1066.3399999999999</v>
      </c>
      <c r="I131" s="10">
        <v>0</v>
      </c>
      <c r="J131" s="10">
        <v>0</v>
      </c>
      <c r="K131" s="10">
        <v>1066.3399999999999</v>
      </c>
      <c r="L131" s="10">
        <v>0</v>
      </c>
    </row>
    <row r="132" spans="1:12" ht="13" thickBot="1">
      <c r="A132" s="18"/>
      <c r="B132" s="9" t="s">
        <v>358</v>
      </c>
      <c r="C132" s="19"/>
      <c r="D132" s="19"/>
      <c r="E132" s="19"/>
      <c r="F132" s="20"/>
      <c r="G132" s="9" t="s">
        <v>354</v>
      </c>
      <c r="H132" s="10">
        <v>1000</v>
      </c>
      <c r="I132" s="10">
        <v>0</v>
      </c>
      <c r="J132" s="10">
        <v>1000</v>
      </c>
      <c r="K132" s="10">
        <v>1000</v>
      </c>
      <c r="L132" s="10">
        <v>0</v>
      </c>
    </row>
    <row r="133" spans="1:12" ht="13" thickBot="1">
      <c r="A133" s="11" t="s">
        <v>3162</v>
      </c>
      <c r="B133" s="21"/>
      <c r="C133" s="21"/>
      <c r="D133" s="21"/>
      <c r="E133" s="21"/>
      <c r="F133" s="22"/>
      <c r="G133" s="12"/>
      <c r="H133" s="13">
        <v>4399.2700000000004</v>
      </c>
      <c r="I133" s="13">
        <v>0</v>
      </c>
      <c r="J133" s="13">
        <v>3332.93</v>
      </c>
      <c r="K133" s="13">
        <v>4399.2700000000004</v>
      </c>
      <c r="L133" s="13">
        <v>0</v>
      </c>
    </row>
    <row r="134" spans="1:12" ht="13" thickBot="1">
      <c r="A134" s="9" t="s">
        <v>361</v>
      </c>
      <c r="B134" s="9" t="s">
        <v>363</v>
      </c>
      <c r="C134" s="19"/>
      <c r="D134" s="19"/>
      <c r="E134" s="19"/>
      <c r="F134" s="20"/>
      <c r="G134" s="9" t="s">
        <v>56</v>
      </c>
      <c r="H134" s="10">
        <v>1255.33</v>
      </c>
      <c r="I134" s="10">
        <v>0</v>
      </c>
      <c r="J134" s="10">
        <v>0</v>
      </c>
      <c r="K134" s="10">
        <v>1255.33</v>
      </c>
      <c r="L134" s="10">
        <v>0</v>
      </c>
    </row>
    <row r="135" spans="1:12" ht="13" thickBot="1">
      <c r="A135" s="11" t="s">
        <v>3163</v>
      </c>
      <c r="B135" s="21"/>
      <c r="C135" s="21"/>
      <c r="D135" s="21"/>
      <c r="E135" s="21"/>
      <c r="F135" s="22"/>
      <c r="G135" s="12"/>
      <c r="H135" s="13">
        <v>1255.33</v>
      </c>
      <c r="I135" s="13">
        <v>0</v>
      </c>
      <c r="J135" s="13">
        <v>0</v>
      </c>
      <c r="K135" s="13">
        <v>1255.33</v>
      </c>
      <c r="L135" s="13">
        <v>0</v>
      </c>
    </row>
    <row r="136" spans="1:12" ht="13" thickBot="1">
      <c r="A136" s="11" t="s">
        <v>3164</v>
      </c>
      <c r="B136" s="21"/>
      <c r="C136" s="21"/>
      <c r="D136" s="21"/>
      <c r="E136" s="21"/>
      <c r="F136" s="22"/>
      <c r="G136" s="12"/>
      <c r="H136" s="13">
        <v>17446154.16</v>
      </c>
      <c r="I136" s="13">
        <v>704519.18</v>
      </c>
      <c r="J136" s="13">
        <v>7360045</v>
      </c>
      <c r="K136" s="13">
        <v>16183167.140000001</v>
      </c>
      <c r="L136" s="13">
        <v>1262987.02</v>
      </c>
    </row>
    <row r="137" spans="1:12" ht="12.5">
      <c r="A137" s="5">
        <v>44680</v>
      </c>
      <c r="B137" s="14"/>
      <c r="C137" s="14"/>
      <c r="D137" s="14"/>
      <c r="E137" s="3" t="s">
        <v>3165</v>
      </c>
      <c r="F137" s="14"/>
      <c r="G137" s="14"/>
      <c r="H137" s="14"/>
      <c r="I137" s="6">
        <v>0.41855323999999999</v>
      </c>
      <c r="J137" s="14"/>
      <c r="K137" s="14"/>
      <c r="L137" s="14"/>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L105"/>
  <sheetViews>
    <sheetView workbookViewId="0">
      <selection activeCell="L105" sqref="L105"/>
    </sheetView>
  </sheetViews>
  <sheetFormatPr defaultRowHeight="12.75" customHeight="1"/>
  <cols>
    <col min="1" max="1" width="42.8164062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3166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3167</v>
      </c>
      <c r="B8" s="14"/>
      <c r="C8" s="14"/>
      <c r="D8" s="14"/>
      <c r="E8" s="14"/>
      <c r="F8" s="14"/>
      <c r="G8" s="14"/>
      <c r="H8" s="14"/>
      <c r="I8" s="14"/>
      <c r="J8" s="14"/>
      <c r="K8" s="14"/>
      <c r="L8" s="14"/>
    </row>
    <row r="9" spans="1:12" ht="13">
      <c r="A9" s="4" t="s">
        <v>3168</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37</v>
      </c>
      <c r="B11" s="9" t="s">
        <v>40</v>
      </c>
      <c r="C11" s="19"/>
      <c r="D11" s="19"/>
      <c r="E11" s="19"/>
      <c r="F11" s="20"/>
      <c r="G11" s="9" t="s">
        <v>39</v>
      </c>
      <c r="H11" s="10">
        <v>85252.13</v>
      </c>
      <c r="I11" s="10">
        <v>0</v>
      </c>
      <c r="J11" s="10">
        <v>0</v>
      </c>
      <c r="K11" s="10">
        <v>85252.13</v>
      </c>
      <c r="L11" s="10">
        <v>0</v>
      </c>
    </row>
    <row r="12" spans="1:12" ht="12.5">
      <c r="A12" s="17"/>
      <c r="B12" s="9" t="s">
        <v>765</v>
      </c>
      <c r="C12" s="19"/>
      <c r="D12" s="19"/>
      <c r="E12" s="19"/>
      <c r="F12" s="20"/>
      <c r="G12" s="9" t="s">
        <v>39</v>
      </c>
      <c r="H12" s="10">
        <v>50000</v>
      </c>
      <c r="I12" s="10">
        <v>0</v>
      </c>
      <c r="J12" s="10">
        <v>0</v>
      </c>
      <c r="K12" s="10">
        <v>50000</v>
      </c>
      <c r="L12" s="10">
        <v>0</v>
      </c>
    </row>
    <row r="13" spans="1:12" ht="12.5">
      <c r="A13" s="17"/>
      <c r="B13" s="9" t="s">
        <v>41</v>
      </c>
      <c r="C13" s="19"/>
      <c r="D13" s="19"/>
      <c r="E13" s="19"/>
      <c r="F13" s="20"/>
      <c r="G13" s="9" t="s">
        <v>39</v>
      </c>
      <c r="H13" s="10">
        <v>84035.91</v>
      </c>
      <c r="I13" s="10">
        <v>0</v>
      </c>
      <c r="J13" s="10">
        <v>0</v>
      </c>
      <c r="K13" s="10">
        <v>84035.91</v>
      </c>
      <c r="L13" s="10">
        <v>0</v>
      </c>
    </row>
    <row r="14" spans="1:12" ht="12.5">
      <c r="A14" s="17"/>
      <c r="B14" s="9" t="s">
        <v>42</v>
      </c>
      <c r="C14" s="19"/>
      <c r="D14" s="19"/>
      <c r="E14" s="19"/>
      <c r="F14" s="20"/>
      <c r="G14" s="9" t="s">
        <v>39</v>
      </c>
      <c r="H14" s="10">
        <v>31000</v>
      </c>
      <c r="I14" s="10">
        <v>0</v>
      </c>
      <c r="J14" s="10">
        <v>17738.98</v>
      </c>
      <c r="K14" s="10">
        <v>31000</v>
      </c>
      <c r="L14" s="10">
        <v>0</v>
      </c>
    </row>
    <row r="15" spans="1:12" ht="12.5">
      <c r="A15" s="17"/>
      <c r="B15" s="9" t="s">
        <v>43</v>
      </c>
      <c r="C15" s="19"/>
      <c r="D15" s="19"/>
      <c r="E15" s="19"/>
      <c r="F15" s="20"/>
      <c r="G15" s="9" t="s">
        <v>39</v>
      </c>
      <c r="H15" s="10">
        <v>83544.47</v>
      </c>
      <c r="I15" s="10">
        <v>0</v>
      </c>
      <c r="J15" s="10">
        <v>0</v>
      </c>
      <c r="K15" s="10">
        <v>83544.47</v>
      </c>
      <c r="L15" s="10">
        <v>0</v>
      </c>
    </row>
    <row r="16" spans="1:12" ht="12.5">
      <c r="A16" s="17"/>
      <c r="B16" s="9" t="s">
        <v>44</v>
      </c>
      <c r="C16" s="19"/>
      <c r="D16" s="19"/>
      <c r="E16" s="19"/>
      <c r="F16" s="20"/>
      <c r="G16" s="9" t="s">
        <v>39</v>
      </c>
      <c r="H16" s="10">
        <v>27130</v>
      </c>
      <c r="I16" s="10">
        <v>0</v>
      </c>
      <c r="J16" s="10">
        <v>0</v>
      </c>
      <c r="K16" s="10">
        <v>0</v>
      </c>
      <c r="L16" s="10">
        <v>27130</v>
      </c>
    </row>
    <row r="17" spans="1:12" ht="12.5">
      <c r="A17" s="18"/>
      <c r="B17" s="9" t="s">
        <v>45</v>
      </c>
      <c r="C17" s="19"/>
      <c r="D17" s="19"/>
      <c r="E17" s="19"/>
      <c r="F17" s="20"/>
      <c r="G17" s="9" t="s">
        <v>39</v>
      </c>
      <c r="H17" s="10">
        <v>24130.02</v>
      </c>
      <c r="I17" s="10">
        <v>0</v>
      </c>
      <c r="J17" s="10">
        <v>0</v>
      </c>
      <c r="K17" s="10">
        <v>0</v>
      </c>
      <c r="L17" s="10">
        <v>24130.02</v>
      </c>
    </row>
    <row r="18" spans="1:12" ht="12.5">
      <c r="A18" s="11" t="s">
        <v>3169</v>
      </c>
      <c r="B18" s="21"/>
      <c r="C18" s="21"/>
      <c r="D18" s="21"/>
      <c r="E18" s="21"/>
      <c r="F18" s="22"/>
      <c r="G18" s="12"/>
      <c r="H18" s="13">
        <v>385092.53</v>
      </c>
      <c r="I18" s="13">
        <v>0</v>
      </c>
      <c r="J18" s="13">
        <v>17738.98</v>
      </c>
      <c r="K18" s="13">
        <v>333832.51</v>
      </c>
      <c r="L18" s="13">
        <v>51260.02</v>
      </c>
    </row>
    <row r="19" spans="1:12" ht="12.5">
      <c r="A19" s="9" t="s">
        <v>47</v>
      </c>
      <c r="B19" s="9" t="s">
        <v>48</v>
      </c>
      <c r="C19" s="19"/>
      <c r="D19" s="19"/>
      <c r="E19" s="19"/>
      <c r="F19" s="20"/>
      <c r="G19" s="9" t="s">
        <v>49</v>
      </c>
      <c r="H19" s="10">
        <v>9443.7199999999993</v>
      </c>
      <c r="I19" s="10">
        <v>0</v>
      </c>
      <c r="J19" s="10">
        <v>0</v>
      </c>
      <c r="K19" s="10">
        <v>0</v>
      </c>
      <c r="L19" s="10">
        <v>9443.7199999999993</v>
      </c>
    </row>
    <row r="20" spans="1:12" ht="12.5">
      <c r="A20" s="11" t="s">
        <v>3170</v>
      </c>
      <c r="B20" s="21"/>
      <c r="C20" s="21"/>
      <c r="D20" s="21"/>
      <c r="E20" s="21"/>
      <c r="F20" s="22"/>
      <c r="G20" s="12"/>
      <c r="H20" s="13">
        <v>9443.7199999999993</v>
      </c>
      <c r="I20" s="13">
        <v>0</v>
      </c>
      <c r="J20" s="13">
        <v>0</v>
      </c>
      <c r="K20" s="13">
        <v>0</v>
      </c>
      <c r="L20" s="13">
        <v>9443.7199999999993</v>
      </c>
    </row>
    <row r="21" spans="1:12" ht="12.5">
      <c r="A21" s="9" t="s">
        <v>59</v>
      </c>
      <c r="B21" s="9" t="s">
        <v>60</v>
      </c>
      <c r="C21" s="19"/>
      <c r="D21" s="19"/>
      <c r="E21" s="19"/>
      <c r="F21" s="20"/>
      <c r="G21" s="9" t="s">
        <v>61</v>
      </c>
      <c r="H21" s="10">
        <v>1313.21</v>
      </c>
      <c r="I21" s="10">
        <v>0</v>
      </c>
      <c r="J21" s="10">
        <v>0</v>
      </c>
      <c r="K21" s="10">
        <v>1313.21</v>
      </c>
      <c r="L21" s="10">
        <v>0</v>
      </c>
    </row>
    <row r="22" spans="1:12" ht="12.5">
      <c r="A22" s="17"/>
      <c r="B22" s="9" t="s">
        <v>62</v>
      </c>
      <c r="C22" s="19"/>
      <c r="D22" s="19"/>
      <c r="E22" s="19"/>
      <c r="F22" s="20"/>
      <c r="G22" s="9" t="s">
        <v>61</v>
      </c>
      <c r="H22" s="10">
        <v>1356.55</v>
      </c>
      <c r="I22" s="10">
        <v>0</v>
      </c>
      <c r="J22" s="10">
        <v>0</v>
      </c>
      <c r="K22" s="10">
        <v>1356.55</v>
      </c>
      <c r="L22" s="10">
        <v>0</v>
      </c>
    </row>
    <row r="23" spans="1:12" ht="12.5">
      <c r="A23" s="18"/>
      <c r="B23" s="9" t="s">
        <v>63</v>
      </c>
      <c r="C23" s="19"/>
      <c r="D23" s="19"/>
      <c r="E23" s="19"/>
      <c r="F23" s="20"/>
      <c r="G23" s="9" t="s">
        <v>61</v>
      </c>
      <c r="H23" s="10">
        <v>1309.1199999999999</v>
      </c>
      <c r="I23" s="10">
        <v>0</v>
      </c>
      <c r="J23" s="10">
        <v>0</v>
      </c>
      <c r="K23" s="10">
        <v>1309.1199999999999</v>
      </c>
      <c r="L23" s="10">
        <v>0</v>
      </c>
    </row>
    <row r="24" spans="1:12" ht="12.5">
      <c r="A24" s="11" t="s">
        <v>3171</v>
      </c>
      <c r="B24" s="21"/>
      <c r="C24" s="21"/>
      <c r="D24" s="21"/>
      <c r="E24" s="21"/>
      <c r="F24" s="22"/>
      <c r="G24" s="12"/>
      <c r="H24" s="13">
        <v>3978.88</v>
      </c>
      <c r="I24" s="13">
        <v>0</v>
      </c>
      <c r="J24" s="13">
        <v>0</v>
      </c>
      <c r="K24" s="13">
        <v>3978.88</v>
      </c>
      <c r="L24" s="13">
        <v>0</v>
      </c>
    </row>
    <row r="25" spans="1:12" ht="12.5">
      <c r="A25" s="9" t="s">
        <v>606</v>
      </c>
      <c r="B25" s="9" t="s">
        <v>607</v>
      </c>
      <c r="C25" s="19"/>
      <c r="D25" s="19"/>
      <c r="E25" s="19"/>
      <c r="F25" s="20"/>
      <c r="G25" s="9" t="s">
        <v>608</v>
      </c>
      <c r="H25" s="10">
        <v>6000</v>
      </c>
      <c r="I25" s="10">
        <v>0</v>
      </c>
      <c r="J25" s="10">
        <v>0</v>
      </c>
      <c r="K25" s="10">
        <v>6000</v>
      </c>
      <c r="L25" s="10">
        <v>0</v>
      </c>
    </row>
    <row r="26" spans="1:12" ht="12.5">
      <c r="A26" s="18"/>
      <c r="B26" s="9" t="s">
        <v>671</v>
      </c>
      <c r="C26" s="19"/>
      <c r="D26" s="19"/>
      <c r="E26" s="19"/>
      <c r="F26" s="20"/>
      <c r="G26" s="9" t="s">
        <v>608</v>
      </c>
      <c r="H26" s="10">
        <v>6000</v>
      </c>
      <c r="I26" s="10">
        <v>0</v>
      </c>
      <c r="J26" s="10">
        <v>0</v>
      </c>
      <c r="K26" s="10">
        <v>6000</v>
      </c>
      <c r="L26" s="10">
        <v>0</v>
      </c>
    </row>
    <row r="27" spans="1:12" ht="12.5">
      <c r="A27" s="11" t="s">
        <v>3172</v>
      </c>
      <c r="B27" s="21"/>
      <c r="C27" s="21"/>
      <c r="D27" s="21"/>
      <c r="E27" s="21"/>
      <c r="F27" s="22"/>
      <c r="G27" s="12"/>
      <c r="H27" s="13">
        <v>12000</v>
      </c>
      <c r="I27" s="13">
        <v>0</v>
      </c>
      <c r="J27" s="13">
        <v>0</v>
      </c>
      <c r="K27" s="13">
        <v>12000</v>
      </c>
      <c r="L27" s="13">
        <v>0</v>
      </c>
    </row>
    <row r="28" spans="1:12" ht="12.5">
      <c r="A28" s="9" t="s">
        <v>80</v>
      </c>
      <c r="B28" s="9" t="s">
        <v>81</v>
      </c>
      <c r="C28" s="19"/>
      <c r="D28" s="19"/>
      <c r="E28" s="19"/>
      <c r="F28" s="20"/>
      <c r="G28" s="9" t="s">
        <v>82</v>
      </c>
      <c r="H28" s="10">
        <v>3327.29</v>
      </c>
      <c r="I28" s="10">
        <v>0</v>
      </c>
      <c r="J28" s="10">
        <v>0</v>
      </c>
      <c r="K28" s="10">
        <v>3327.29</v>
      </c>
      <c r="L28" s="10">
        <v>0</v>
      </c>
    </row>
    <row r="29" spans="1:12" ht="12.5">
      <c r="A29" s="17"/>
      <c r="B29" s="9" t="s">
        <v>419</v>
      </c>
      <c r="C29" s="19"/>
      <c r="D29" s="19"/>
      <c r="E29" s="19"/>
      <c r="F29" s="20"/>
      <c r="G29" s="9" t="s">
        <v>82</v>
      </c>
      <c r="H29" s="10">
        <v>11000</v>
      </c>
      <c r="I29" s="10">
        <v>0</v>
      </c>
      <c r="J29" s="10">
        <v>10032.950000000001</v>
      </c>
      <c r="K29" s="10">
        <v>11000</v>
      </c>
      <c r="L29" s="10">
        <v>0</v>
      </c>
    </row>
    <row r="30" spans="1:12" ht="12.5">
      <c r="A30" s="17"/>
      <c r="B30" s="9" t="s">
        <v>84</v>
      </c>
      <c r="C30" s="19"/>
      <c r="D30" s="19"/>
      <c r="E30" s="19"/>
      <c r="F30" s="20"/>
      <c r="G30" s="9" t="s">
        <v>82</v>
      </c>
      <c r="H30" s="10">
        <v>3721.83</v>
      </c>
      <c r="I30" s="10">
        <v>0</v>
      </c>
      <c r="J30" s="10">
        <v>0</v>
      </c>
      <c r="K30" s="10">
        <v>3721.83</v>
      </c>
      <c r="L30" s="10">
        <v>0</v>
      </c>
    </row>
    <row r="31" spans="1:12" ht="12.5">
      <c r="A31" s="17"/>
      <c r="B31" s="9" t="s">
        <v>85</v>
      </c>
      <c r="C31" s="19"/>
      <c r="D31" s="19"/>
      <c r="E31" s="19"/>
      <c r="F31" s="20"/>
      <c r="G31" s="9" t="s">
        <v>82</v>
      </c>
      <c r="H31" s="10">
        <v>3665.21</v>
      </c>
      <c r="I31" s="10">
        <v>0</v>
      </c>
      <c r="J31" s="10">
        <v>0</v>
      </c>
      <c r="K31" s="10">
        <v>3665.21</v>
      </c>
      <c r="L31" s="10">
        <v>0</v>
      </c>
    </row>
    <row r="32" spans="1:12" ht="12.5">
      <c r="A32" s="17"/>
      <c r="B32" s="9" t="s">
        <v>86</v>
      </c>
      <c r="C32" s="19"/>
      <c r="D32" s="19"/>
      <c r="E32" s="19"/>
      <c r="F32" s="20"/>
      <c r="G32" s="9" t="s">
        <v>82</v>
      </c>
      <c r="H32" s="10">
        <v>12500</v>
      </c>
      <c r="I32" s="10">
        <v>0</v>
      </c>
      <c r="J32" s="10">
        <v>7325.1</v>
      </c>
      <c r="K32" s="10">
        <v>7325.1</v>
      </c>
      <c r="L32" s="10">
        <v>5174.8999999999996</v>
      </c>
    </row>
    <row r="33" spans="1:12" ht="12.5">
      <c r="A33" s="18"/>
      <c r="B33" s="9" t="s">
        <v>87</v>
      </c>
      <c r="C33" s="19"/>
      <c r="D33" s="19"/>
      <c r="E33" s="19"/>
      <c r="F33" s="20"/>
      <c r="G33" s="9" t="s">
        <v>82</v>
      </c>
      <c r="H33" s="10">
        <v>3936.34</v>
      </c>
      <c r="I33" s="10">
        <v>0</v>
      </c>
      <c r="J33" s="10">
        <v>0</v>
      </c>
      <c r="K33" s="10">
        <v>0</v>
      </c>
      <c r="L33" s="10">
        <v>3936.34</v>
      </c>
    </row>
    <row r="34" spans="1:12" ht="12.5">
      <c r="A34" s="11" t="s">
        <v>3173</v>
      </c>
      <c r="B34" s="21"/>
      <c r="C34" s="21"/>
      <c r="D34" s="21"/>
      <c r="E34" s="21"/>
      <c r="F34" s="22"/>
      <c r="G34" s="12"/>
      <c r="H34" s="13">
        <v>38150.67</v>
      </c>
      <c r="I34" s="13">
        <v>0</v>
      </c>
      <c r="J34" s="13">
        <v>17358.05</v>
      </c>
      <c r="K34" s="13">
        <v>29039.43</v>
      </c>
      <c r="L34" s="13">
        <v>9111.24</v>
      </c>
    </row>
    <row r="35" spans="1:12" ht="12.5">
      <c r="A35" s="9" t="s">
        <v>97</v>
      </c>
      <c r="B35" s="9" t="s">
        <v>98</v>
      </c>
      <c r="C35" s="19"/>
      <c r="D35" s="19"/>
      <c r="E35" s="19"/>
      <c r="F35" s="20"/>
      <c r="G35" s="9" t="s">
        <v>99</v>
      </c>
      <c r="H35" s="10">
        <v>34861.33</v>
      </c>
      <c r="I35" s="10">
        <v>0</v>
      </c>
      <c r="J35" s="10">
        <v>0</v>
      </c>
      <c r="K35" s="10">
        <v>34861.33</v>
      </c>
      <c r="L35" s="10">
        <v>0</v>
      </c>
    </row>
    <row r="36" spans="1:12" ht="12.5">
      <c r="A36" s="18"/>
      <c r="B36" s="9" t="s">
        <v>100</v>
      </c>
      <c r="C36" s="19"/>
      <c r="D36" s="19"/>
      <c r="E36" s="19"/>
      <c r="F36" s="20"/>
      <c r="G36" s="9" t="s">
        <v>101</v>
      </c>
      <c r="H36" s="10">
        <v>25132.43</v>
      </c>
      <c r="I36" s="10">
        <v>0</v>
      </c>
      <c r="J36" s="10">
        <v>0</v>
      </c>
      <c r="K36" s="10">
        <v>0</v>
      </c>
      <c r="L36" s="10">
        <v>25132.43</v>
      </c>
    </row>
    <row r="37" spans="1:12" ht="12.5">
      <c r="A37" s="11" t="s">
        <v>3174</v>
      </c>
      <c r="B37" s="21"/>
      <c r="C37" s="21"/>
      <c r="D37" s="21"/>
      <c r="E37" s="21"/>
      <c r="F37" s="22"/>
      <c r="G37" s="12"/>
      <c r="H37" s="13">
        <v>59993.760000000002</v>
      </c>
      <c r="I37" s="13">
        <v>0</v>
      </c>
      <c r="J37" s="13">
        <v>0</v>
      </c>
      <c r="K37" s="13">
        <v>34861.33</v>
      </c>
      <c r="L37" s="13">
        <v>25132.43</v>
      </c>
    </row>
    <row r="38" spans="1:12" ht="12.5">
      <c r="A38" s="9" t="s">
        <v>103</v>
      </c>
      <c r="B38" s="9" t="s">
        <v>106</v>
      </c>
      <c r="C38" s="19"/>
      <c r="D38" s="19"/>
      <c r="E38" s="19"/>
      <c r="F38" s="20"/>
      <c r="G38" s="9" t="s">
        <v>105</v>
      </c>
      <c r="H38" s="10">
        <v>21194.31</v>
      </c>
      <c r="I38" s="10">
        <v>0</v>
      </c>
      <c r="J38" s="10">
        <v>0</v>
      </c>
      <c r="K38" s="10">
        <v>21194.31</v>
      </c>
      <c r="L38" s="10">
        <v>0</v>
      </c>
    </row>
    <row r="39" spans="1:12" ht="12.5">
      <c r="A39" s="18"/>
      <c r="B39" s="9" t="s">
        <v>614</v>
      </c>
      <c r="C39" s="19"/>
      <c r="D39" s="19"/>
      <c r="E39" s="19"/>
      <c r="F39" s="20"/>
      <c r="G39" s="9" t="s">
        <v>108</v>
      </c>
      <c r="H39" s="10">
        <v>84777.24</v>
      </c>
      <c r="I39" s="10">
        <v>0</v>
      </c>
      <c r="J39" s="10">
        <v>0</v>
      </c>
      <c r="K39" s="10">
        <v>32477.1</v>
      </c>
      <c r="L39" s="10">
        <v>52300.14</v>
      </c>
    </row>
    <row r="40" spans="1:12" ht="12.5">
      <c r="A40" s="11" t="s">
        <v>3175</v>
      </c>
      <c r="B40" s="21"/>
      <c r="C40" s="21"/>
      <c r="D40" s="21"/>
      <c r="E40" s="21"/>
      <c r="F40" s="22"/>
      <c r="G40" s="12"/>
      <c r="H40" s="13">
        <v>105971.55</v>
      </c>
      <c r="I40" s="13">
        <v>0</v>
      </c>
      <c r="J40" s="13">
        <v>0</v>
      </c>
      <c r="K40" s="13">
        <v>53671.41</v>
      </c>
      <c r="L40" s="13">
        <v>52300.14</v>
      </c>
    </row>
    <row r="41" spans="1:12" ht="12.5">
      <c r="A41" s="9" t="s">
        <v>110</v>
      </c>
      <c r="B41" s="9" t="s">
        <v>616</v>
      </c>
      <c r="C41" s="19"/>
      <c r="D41" s="19"/>
      <c r="E41" s="19"/>
      <c r="F41" s="20"/>
      <c r="G41" s="9" t="s">
        <v>112</v>
      </c>
      <c r="H41" s="10">
        <v>190750</v>
      </c>
      <c r="I41" s="10">
        <v>0</v>
      </c>
      <c r="J41" s="10">
        <v>0</v>
      </c>
      <c r="K41" s="10">
        <v>0</v>
      </c>
      <c r="L41" s="10">
        <v>190750</v>
      </c>
    </row>
    <row r="42" spans="1:12" ht="12.5">
      <c r="A42" s="11" t="s">
        <v>3176</v>
      </c>
      <c r="B42" s="21"/>
      <c r="C42" s="21"/>
      <c r="D42" s="21"/>
      <c r="E42" s="21"/>
      <c r="F42" s="22"/>
      <c r="G42" s="12"/>
      <c r="H42" s="13">
        <v>190750</v>
      </c>
      <c r="I42" s="13">
        <v>0</v>
      </c>
      <c r="J42" s="13">
        <v>0</v>
      </c>
      <c r="K42" s="13">
        <v>0</v>
      </c>
      <c r="L42" s="13">
        <v>190750</v>
      </c>
    </row>
    <row r="43" spans="1:12" ht="12.5">
      <c r="A43" s="9" t="s">
        <v>144</v>
      </c>
      <c r="B43" s="9" t="s">
        <v>147</v>
      </c>
      <c r="C43" s="19"/>
      <c r="D43" s="19"/>
      <c r="E43" s="19"/>
      <c r="F43" s="20"/>
      <c r="G43" s="9" t="s">
        <v>146</v>
      </c>
      <c r="H43" s="10">
        <v>6813.87</v>
      </c>
      <c r="I43" s="10">
        <v>0</v>
      </c>
      <c r="J43" s="10">
        <v>0</v>
      </c>
      <c r="K43" s="10">
        <v>6813.87</v>
      </c>
      <c r="L43" s="10">
        <v>0</v>
      </c>
    </row>
    <row r="44" spans="1:12" ht="12.5">
      <c r="A44" s="18"/>
      <c r="B44" s="9" t="s">
        <v>148</v>
      </c>
      <c r="C44" s="19"/>
      <c r="D44" s="19"/>
      <c r="E44" s="19"/>
      <c r="F44" s="20"/>
      <c r="G44" s="9" t="s">
        <v>146</v>
      </c>
      <c r="H44" s="10">
        <v>16679.3</v>
      </c>
      <c r="I44" s="10">
        <v>0</v>
      </c>
      <c r="J44" s="10">
        <v>0</v>
      </c>
      <c r="K44" s="10">
        <v>16679.3</v>
      </c>
      <c r="L44" s="10">
        <v>0</v>
      </c>
    </row>
    <row r="45" spans="1:12" ht="13" thickBot="1">
      <c r="A45" s="11" t="s">
        <v>3177</v>
      </c>
      <c r="B45" s="21"/>
      <c r="C45" s="21"/>
      <c r="D45" s="21"/>
      <c r="E45" s="21"/>
      <c r="F45" s="22"/>
      <c r="G45" s="12"/>
      <c r="H45" s="13">
        <v>23493.17</v>
      </c>
      <c r="I45" s="13">
        <v>0</v>
      </c>
      <c r="J45" s="13">
        <v>0</v>
      </c>
      <c r="K45" s="13">
        <v>23493.17</v>
      </c>
      <c r="L45" s="13">
        <v>0</v>
      </c>
    </row>
    <row r="46" spans="1:12" ht="13" thickBot="1">
      <c r="A46" s="9" t="s">
        <v>187</v>
      </c>
      <c r="B46" s="9" t="s">
        <v>188</v>
      </c>
      <c r="C46" s="19"/>
      <c r="D46" s="19"/>
      <c r="E46" s="19"/>
      <c r="F46" s="20"/>
      <c r="G46" s="9" t="s">
        <v>189</v>
      </c>
      <c r="H46" s="10">
        <v>126318</v>
      </c>
      <c r="I46" s="10">
        <v>0</v>
      </c>
      <c r="J46" s="10">
        <v>0</v>
      </c>
      <c r="K46" s="10">
        <v>126318</v>
      </c>
      <c r="L46" s="10">
        <v>0</v>
      </c>
    </row>
    <row r="47" spans="1:12" ht="13" thickBot="1">
      <c r="A47" s="17"/>
      <c r="B47" s="9" t="s">
        <v>190</v>
      </c>
      <c r="C47" s="19"/>
      <c r="D47" s="19"/>
      <c r="E47" s="19"/>
      <c r="F47" s="20"/>
      <c r="G47" s="9" t="s">
        <v>191</v>
      </c>
      <c r="H47" s="10">
        <v>1648613.93</v>
      </c>
      <c r="I47" s="10">
        <v>0</v>
      </c>
      <c r="J47" s="10">
        <v>0</v>
      </c>
      <c r="K47" s="10">
        <v>1648613.93</v>
      </c>
      <c r="L47" s="10">
        <v>0</v>
      </c>
    </row>
    <row r="48" spans="1:12" ht="13" thickBot="1">
      <c r="A48" s="17"/>
      <c r="B48" s="9" t="s">
        <v>193</v>
      </c>
      <c r="C48" s="19"/>
      <c r="D48" s="19"/>
      <c r="E48" s="19"/>
      <c r="F48" s="20"/>
      <c r="G48" s="9" t="s">
        <v>194</v>
      </c>
      <c r="H48" s="10">
        <v>123022.31</v>
      </c>
      <c r="I48" s="10">
        <v>0</v>
      </c>
      <c r="J48" s="10">
        <v>0</v>
      </c>
      <c r="K48" s="10">
        <v>123022.31</v>
      </c>
      <c r="L48" s="10">
        <v>0</v>
      </c>
    </row>
    <row r="49" spans="1:12" ht="13" thickBot="1">
      <c r="A49" s="17"/>
      <c r="B49" s="9" t="s">
        <v>195</v>
      </c>
      <c r="C49" s="19"/>
      <c r="D49" s="19"/>
      <c r="E49" s="19"/>
      <c r="F49" s="20"/>
      <c r="G49" s="9" t="s">
        <v>196</v>
      </c>
      <c r="H49" s="10">
        <v>203216.35</v>
      </c>
      <c r="I49" s="10">
        <v>0</v>
      </c>
      <c r="J49" s="10">
        <v>0</v>
      </c>
      <c r="K49" s="10">
        <v>203216.35</v>
      </c>
      <c r="L49" s="10">
        <v>0</v>
      </c>
    </row>
    <row r="50" spans="1:12" ht="13" thickBot="1">
      <c r="A50" s="17"/>
      <c r="B50" s="9" t="s">
        <v>199</v>
      </c>
      <c r="C50" s="19"/>
      <c r="D50" s="19"/>
      <c r="E50" s="19"/>
      <c r="F50" s="20"/>
      <c r="G50" s="9" t="s">
        <v>200</v>
      </c>
      <c r="H50" s="10">
        <v>30865.67</v>
      </c>
      <c r="I50" s="10">
        <v>0</v>
      </c>
      <c r="J50" s="10">
        <v>0</v>
      </c>
      <c r="K50" s="10">
        <v>30865.67</v>
      </c>
      <c r="L50" s="10">
        <v>0</v>
      </c>
    </row>
    <row r="51" spans="1:12" ht="13" thickBot="1">
      <c r="A51" s="17"/>
      <c r="B51" s="9" t="s">
        <v>201</v>
      </c>
      <c r="C51" s="19"/>
      <c r="D51" s="19"/>
      <c r="E51" s="19"/>
      <c r="F51" s="20"/>
      <c r="G51" s="9" t="s">
        <v>202</v>
      </c>
      <c r="H51" s="10">
        <v>3024.43</v>
      </c>
      <c r="I51" s="10">
        <v>0</v>
      </c>
      <c r="J51" s="10">
        <v>0</v>
      </c>
      <c r="K51" s="10">
        <v>3024.43</v>
      </c>
      <c r="L51" s="10">
        <v>0</v>
      </c>
    </row>
    <row r="52" spans="1:12" ht="13" thickBot="1">
      <c r="A52" s="17"/>
      <c r="B52" s="9" t="s">
        <v>216</v>
      </c>
      <c r="C52" s="19"/>
      <c r="D52" s="19"/>
      <c r="E52" s="19"/>
      <c r="F52" s="20"/>
      <c r="G52" s="9" t="s">
        <v>217</v>
      </c>
      <c r="H52" s="10">
        <v>182089.05</v>
      </c>
      <c r="I52" s="10">
        <v>0</v>
      </c>
      <c r="J52" s="10">
        <v>0</v>
      </c>
      <c r="K52" s="10">
        <v>182089.05</v>
      </c>
      <c r="L52" s="10">
        <v>0</v>
      </c>
    </row>
    <row r="53" spans="1:12" ht="13" thickBot="1">
      <c r="A53" s="17"/>
      <c r="B53" s="9" t="s">
        <v>218</v>
      </c>
      <c r="C53" s="19"/>
      <c r="D53" s="19"/>
      <c r="E53" s="19"/>
      <c r="F53" s="20"/>
      <c r="G53" s="9" t="s">
        <v>219</v>
      </c>
      <c r="H53" s="10">
        <v>3969.63</v>
      </c>
      <c r="I53" s="10">
        <v>0</v>
      </c>
      <c r="J53" s="10">
        <v>0</v>
      </c>
      <c r="K53" s="10">
        <v>3969.63</v>
      </c>
      <c r="L53" s="10">
        <v>0</v>
      </c>
    </row>
    <row r="54" spans="1:12" ht="13" thickBot="1">
      <c r="A54" s="17"/>
      <c r="B54" s="9" t="s">
        <v>220</v>
      </c>
      <c r="C54" s="19"/>
      <c r="D54" s="19"/>
      <c r="E54" s="19"/>
      <c r="F54" s="20"/>
      <c r="G54" s="9" t="s">
        <v>221</v>
      </c>
      <c r="H54" s="10">
        <v>2041.92</v>
      </c>
      <c r="I54" s="10">
        <v>0</v>
      </c>
      <c r="J54" s="10">
        <v>0</v>
      </c>
      <c r="K54" s="10">
        <v>2041.92</v>
      </c>
      <c r="L54" s="10">
        <v>0</v>
      </c>
    </row>
    <row r="55" spans="1:12" ht="13" thickBot="1">
      <c r="A55" s="17"/>
      <c r="B55" s="9" t="s">
        <v>222</v>
      </c>
      <c r="C55" s="19"/>
      <c r="D55" s="19"/>
      <c r="E55" s="19"/>
      <c r="F55" s="20"/>
      <c r="G55" s="9" t="s">
        <v>189</v>
      </c>
      <c r="H55" s="10">
        <v>135904.06</v>
      </c>
      <c r="I55" s="10">
        <v>11325.34</v>
      </c>
      <c r="J55" s="10">
        <v>113253.39</v>
      </c>
      <c r="K55" s="10">
        <v>113253.39</v>
      </c>
      <c r="L55" s="10">
        <v>22650.67</v>
      </c>
    </row>
    <row r="56" spans="1:12" ht="13" thickBot="1">
      <c r="A56" s="17"/>
      <c r="B56" s="9" t="s">
        <v>223</v>
      </c>
      <c r="C56" s="19"/>
      <c r="D56" s="19"/>
      <c r="E56" s="19"/>
      <c r="F56" s="20"/>
      <c r="G56" s="9" t="s">
        <v>191</v>
      </c>
      <c r="H56" s="10">
        <v>1714375.67</v>
      </c>
      <c r="I56" s="10">
        <v>139206.01</v>
      </c>
      <c r="J56" s="10">
        <v>1435963.66</v>
      </c>
      <c r="K56" s="10">
        <v>1435963.66</v>
      </c>
      <c r="L56" s="10">
        <v>278412.01</v>
      </c>
    </row>
    <row r="57" spans="1:12" ht="13" thickBot="1">
      <c r="A57" s="17"/>
      <c r="B57" s="9" t="s">
        <v>225</v>
      </c>
      <c r="C57" s="19"/>
      <c r="D57" s="19"/>
      <c r="E57" s="19"/>
      <c r="F57" s="20"/>
      <c r="G57" s="9" t="s">
        <v>194</v>
      </c>
      <c r="H57" s="10">
        <v>128244.74</v>
      </c>
      <c r="I57" s="10">
        <v>10433.530000000001</v>
      </c>
      <c r="J57" s="10">
        <v>107377.67</v>
      </c>
      <c r="K57" s="10">
        <v>107377.67</v>
      </c>
      <c r="L57" s="10">
        <v>20867.07</v>
      </c>
    </row>
    <row r="58" spans="1:12" ht="13" thickBot="1">
      <c r="A58" s="17"/>
      <c r="B58" s="9" t="s">
        <v>226</v>
      </c>
      <c r="C58" s="19"/>
      <c r="D58" s="19"/>
      <c r="E58" s="19"/>
      <c r="F58" s="20"/>
      <c r="G58" s="9" t="s">
        <v>196</v>
      </c>
      <c r="H58" s="10">
        <v>210455.71</v>
      </c>
      <c r="I58" s="10">
        <v>17537.97</v>
      </c>
      <c r="J58" s="10">
        <v>175379.76</v>
      </c>
      <c r="K58" s="10">
        <v>175379.76</v>
      </c>
      <c r="L58" s="10">
        <v>35075.949999999997</v>
      </c>
    </row>
    <row r="59" spans="1:12" ht="13" thickBot="1">
      <c r="A59" s="17"/>
      <c r="B59" s="9" t="s">
        <v>228</v>
      </c>
      <c r="C59" s="19"/>
      <c r="D59" s="19"/>
      <c r="E59" s="19"/>
      <c r="F59" s="20"/>
      <c r="G59" s="9" t="s">
        <v>200</v>
      </c>
      <c r="H59" s="10">
        <v>21986.39</v>
      </c>
      <c r="I59" s="10">
        <v>1832.2</v>
      </c>
      <c r="J59" s="10">
        <v>18322</v>
      </c>
      <c r="K59" s="10">
        <v>18322</v>
      </c>
      <c r="L59" s="10">
        <v>3664.39</v>
      </c>
    </row>
    <row r="60" spans="1:12" ht="13" thickBot="1">
      <c r="A60" s="17"/>
      <c r="B60" s="9" t="s">
        <v>229</v>
      </c>
      <c r="C60" s="19"/>
      <c r="D60" s="19"/>
      <c r="E60" s="19"/>
      <c r="F60" s="20"/>
      <c r="G60" s="9" t="s">
        <v>202</v>
      </c>
      <c r="H60" s="10">
        <v>2259</v>
      </c>
      <c r="I60" s="10">
        <v>188.25</v>
      </c>
      <c r="J60" s="10">
        <v>1882.5</v>
      </c>
      <c r="K60" s="10">
        <v>1882.5</v>
      </c>
      <c r="L60" s="10">
        <v>376.5</v>
      </c>
    </row>
    <row r="61" spans="1:12" ht="13" thickBot="1">
      <c r="A61" s="17"/>
      <c r="B61" s="9" t="s">
        <v>237</v>
      </c>
      <c r="C61" s="19"/>
      <c r="D61" s="19"/>
      <c r="E61" s="19"/>
      <c r="F61" s="20"/>
      <c r="G61" s="9" t="s">
        <v>217</v>
      </c>
      <c r="H61" s="10">
        <v>194243.84</v>
      </c>
      <c r="I61" s="10">
        <v>15847.65</v>
      </c>
      <c r="J61" s="10">
        <v>162548.54999999999</v>
      </c>
      <c r="K61" s="10">
        <v>162548.54999999999</v>
      </c>
      <c r="L61" s="10">
        <v>31695.29</v>
      </c>
    </row>
    <row r="62" spans="1:12" ht="13" thickBot="1">
      <c r="A62" s="17"/>
      <c r="B62" s="9" t="s">
        <v>240</v>
      </c>
      <c r="C62" s="19"/>
      <c r="D62" s="19"/>
      <c r="E62" s="19"/>
      <c r="F62" s="20"/>
      <c r="G62" s="9" t="s">
        <v>219</v>
      </c>
      <c r="H62" s="10">
        <v>3997.82</v>
      </c>
      <c r="I62" s="10">
        <v>333.16</v>
      </c>
      <c r="J62" s="10">
        <v>3331.52</v>
      </c>
      <c r="K62" s="10">
        <v>3331.52</v>
      </c>
      <c r="L62" s="10">
        <v>666.3</v>
      </c>
    </row>
    <row r="63" spans="1:12" ht="13" thickBot="1">
      <c r="A63" s="17"/>
      <c r="B63" s="9" t="s">
        <v>241</v>
      </c>
      <c r="C63" s="19"/>
      <c r="D63" s="19"/>
      <c r="E63" s="19"/>
      <c r="F63" s="20"/>
      <c r="G63" s="9" t="s">
        <v>221</v>
      </c>
      <c r="H63" s="10">
        <v>794.08</v>
      </c>
      <c r="I63" s="10">
        <v>0</v>
      </c>
      <c r="J63" s="10">
        <v>794.08</v>
      </c>
      <c r="K63" s="10">
        <v>794.08</v>
      </c>
      <c r="L63" s="10">
        <v>0</v>
      </c>
    </row>
    <row r="64" spans="1:12" ht="13" thickBot="1">
      <c r="A64" s="18"/>
      <c r="B64" s="9" t="s">
        <v>242</v>
      </c>
      <c r="C64" s="19"/>
      <c r="D64" s="19"/>
      <c r="E64" s="19"/>
      <c r="F64" s="20"/>
      <c r="G64" s="9" t="s">
        <v>243</v>
      </c>
      <c r="H64" s="10">
        <v>31311.78</v>
      </c>
      <c r="I64" s="10">
        <v>2609.31</v>
      </c>
      <c r="J64" s="10">
        <v>26093.15</v>
      </c>
      <c r="K64" s="10">
        <v>26093.15</v>
      </c>
      <c r="L64" s="10">
        <v>5218.63</v>
      </c>
    </row>
    <row r="65" spans="1:12" ht="13" thickBot="1">
      <c r="A65" s="11" t="s">
        <v>3178</v>
      </c>
      <c r="B65" s="21"/>
      <c r="C65" s="21"/>
      <c r="D65" s="21"/>
      <c r="E65" s="21"/>
      <c r="F65" s="22"/>
      <c r="G65" s="12"/>
      <c r="H65" s="13">
        <v>4766734.38</v>
      </c>
      <c r="I65" s="13">
        <v>199313.42</v>
      </c>
      <c r="J65" s="13">
        <v>2044946.28</v>
      </c>
      <c r="K65" s="13">
        <v>4368107.57</v>
      </c>
      <c r="L65" s="13">
        <v>398626.81</v>
      </c>
    </row>
    <row r="66" spans="1:12" ht="13" thickBot="1">
      <c r="A66" s="9" t="s">
        <v>245</v>
      </c>
      <c r="B66" s="9" t="s">
        <v>259</v>
      </c>
      <c r="C66" s="19"/>
      <c r="D66" s="19"/>
      <c r="E66" s="19"/>
      <c r="F66" s="20"/>
      <c r="G66" s="9" t="s">
        <v>260</v>
      </c>
      <c r="H66" s="10">
        <v>4762.41</v>
      </c>
      <c r="I66" s="10">
        <v>0</v>
      </c>
      <c r="J66" s="10">
        <v>0</v>
      </c>
      <c r="K66" s="10">
        <v>4762.41</v>
      </c>
      <c r="L66" s="10">
        <v>0</v>
      </c>
    </row>
    <row r="67" spans="1:12" ht="13" thickBot="1">
      <c r="A67" s="17"/>
      <c r="B67" s="9" t="s">
        <v>263</v>
      </c>
      <c r="C67" s="19"/>
      <c r="D67" s="19"/>
      <c r="E67" s="19"/>
      <c r="F67" s="20"/>
      <c r="G67" s="9" t="s">
        <v>264</v>
      </c>
      <c r="H67" s="10">
        <v>101088.97</v>
      </c>
      <c r="I67" s="10">
        <v>0</v>
      </c>
      <c r="J67" s="10">
        <v>0</v>
      </c>
      <c r="K67" s="10">
        <v>85418.78</v>
      </c>
      <c r="L67" s="10">
        <v>15670.19</v>
      </c>
    </row>
    <row r="68" spans="1:12" ht="13" thickBot="1">
      <c r="A68" s="17"/>
      <c r="B68" s="9" t="s">
        <v>265</v>
      </c>
      <c r="C68" s="19"/>
      <c r="D68" s="19"/>
      <c r="E68" s="19"/>
      <c r="F68" s="20"/>
      <c r="G68" s="9" t="s">
        <v>266</v>
      </c>
      <c r="H68" s="10">
        <v>71153</v>
      </c>
      <c r="I68" s="10">
        <v>0</v>
      </c>
      <c r="J68" s="10">
        <v>0</v>
      </c>
      <c r="K68" s="10">
        <v>71153</v>
      </c>
      <c r="L68" s="10">
        <v>0</v>
      </c>
    </row>
    <row r="69" spans="1:12" ht="13" thickBot="1">
      <c r="A69" s="17"/>
      <c r="B69" s="9" t="s">
        <v>1940</v>
      </c>
      <c r="C69" s="19"/>
      <c r="D69" s="19"/>
      <c r="E69" s="19"/>
      <c r="F69" s="20"/>
      <c r="G69" s="9" t="s">
        <v>1941</v>
      </c>
      <c r="H69" s="10">
        <v>1488522</v>
      </c>
      <c r="I69" s="10">
        <v>0</v>
      </c>
      <c r="J69" s="10">
        <v>0</v>
      </c>
      <c r="K69" s="10">
        <v>1488522</v>
      </c>
      <c r="L69" s="10">
        <v>0</v>
      </c>
    </row>
    <row r="70" spans="1:12" ht="13" thickBot="1">
      <c r="A70" s="17"/>
      <c r="B70" s="9" t="s">
        <v>267</v>
      </c>
      <c r="C70" s="19"/>
      <c r="D70" s="19"/>
      <c r="E70" s="19"/>
      <c r="F70" s="20"/>
      <c r="G70" s="9" t="s">
        <v>268</v>
      </c>
      <c r="H70" s="10">
        <v>17064</v>
      </c>
      <c r="I70" s="10">
        <v>0</v>
      </c>
      <c r="J70" s="10">
        <v>0</v>
      </c>
      <c r="K70" s="10">
        <v>17064</v>
      </c>
      <c r="L70" s="10">
        <v>0</v>
      </c>
    </row>
    <row r="71" spans="1:12" ht="13" thickBot="1">
      <c r="A71" s="17"/>
      <c r="B71" s="9" t="s">
        <v>269</v>
      </c>
      <c r="C71" s="19"/>
      <c r="D71" s="19"/>
      <c r="E71" s="19"/>
      <c r="F71" s="20"/>
      <c r="G71" s="9" t="s">
        <v>270</v>
      </c>
      <c r="H71" s="10">
        <v>190046.5</v>
      </c>
      <c r="I71" s="10">
        <v>0</v>
      </c>
      <c r="J71" s="10">
        <v>0</v>
      </c>
      <c r="K71" s="10">
        <v>190046.5</v>
      </c>
      <c r="L71" s="10">
        <v>0</v>
      </c>
    </row>
    <row r="72" spans="1:12" ht="13" thickBot="1">
      <c r="A72" s="17"/>
      <c r="B72" s="9" t="s">
        <v>272</v>
      </c>
      <c r="C72" s="19"/>
      <c r="D72" s="19"/>
      <c r="E72" s="19"/>
      <c r="F72" s="20"/>
      <c r="G72" s="9" t="s">
        <v>273</v>
      </c>
      <c r="H72" s="10">
        <v>666.72</v>
      </c>
      <c r="I72" s="10">
        <v>0</v>
      </c>
      <c r="J72" s="10">
        <v>0</v>
      </c>
      <c r="K72" s="10">
        <v>666.72</v>
      </c>
      <c r="L72" s="10">
        <v>0</v>
      </c>
    </row>
    <row r="73" spans="1:12" ht="13" thickBot="1">
      <c r="A73" s="17"/>
      <c r="B73" s="9" t="s">
        <v>278</v>
      </c>
      <c r="C73" s="19"/>
      <c r="D73" s="19"/>
      <c r="E73" s="19"/>
      <c r="F73" s="20"/>
      <c r="G73" s="9" t="s">
        <v>279</v>
      </c>
      <c r="H73" s="10">
        <v>6139.01</v>
      </c>
      <c r="I73" s="10">
        <v>0</v>
      </c>
      <c r="J73" s="10">
        <v>0</v>
      </c>
      <c r="K73" s="10">
        <v>6139.01</v>
      </c>
      <c r="L73" s="10">
        <v>0</v>
      </c>
    </row>
    <row r="74" spans="1:12" ht="13" thickBot="1">
      <c r="A74" s="17"/>
      <c r="B74" s="9" t="s">
        <v>280</v>
      </c>
      <c r="C74" s="19"/>
      <c r="D74" s="19"/>
      <c r="E74" s="19"/>
      <c r="F74" s="20"/>
      <c r="G74" s="9" t="s">
        <v>249</v>
      </c>
      <c r="H74" s="10">
        <v>22967.97</v>
      </c>
      <c r="I74" s="10">
        <v>0</v>
      </c>
      <c r="J74" s="10">
        <v>0</v>
      </c>
      <c r="K74" s="10">
        <v>22967.97</v>
      </c>
      <c r="L74" s="10">
        <v>0</v>
      </c>
    </row>
    <row r="75" spans="1:12" ht="13" thickBot="1">
      <c r="A75" s="17"/>
      <c r="B75" s="9" t="s">
        <v>1942</v>
      </c>
      <c r="C75" s="19"/>
      <c r="D75" s="19"/>
      <c r="E75" s="19"/>
      <c r="F75" s="20"/>
      <c r="G75" s="9" t="s">
        <v>1943</v>
      </c>
      <c r="H75" s="10">
        <v>25000</v>
      </c>
      <c r="I75" s="10">
        <v>0</v>
      </c>
      <c r="J75" s="10">
        <v>0</v>
      </c>
      <c r="K75" s="10">
        <v>25000</v>
      </c>
      <c r="L75" s="10">
        <v>0</v>
      </c>
    </row>
    <row r="76" spans="1:12" ht="13" thickBot="1">
      <c r="A76" s="17"/>
      <c r="B76" s="9" t="s">
        <v>288</v>
      </c>
      <c r="C76" s="19"/>
      <c r="D76" s="19"/>
      <c r="E76" s="19"/>
      <c r="F76" s="20"/>
      <c r="G76" s="9" t="s">
        <v>289</v>
      </c>
      <c r="H76" s="10">
        <v>31311.78</v>
      </c>
      <c r="I76" s="10">
        <v>0</v>
      </c>
      <c r="J76" s="10">
        <v>0</v>
      </c>
      <c r="K76" s="10">
        <v>31311.78</v>
      </c>
      <c r="L76" s="10">
        <v>0</v>
      </c>
    </row>
    <row r="77" spans="1:12" ht="13" thickBot="1">
      <c r="A77" s="17"/>
      <c r="B77" s="9" t="s">
        <v>292</v>
      </c>
      <c r="C77" s="19"/>
      <c r="D77" s="19"/>
      <c r="E77" s="19"/>
      <c r="F77" s="20"/>
      <c r="G77" s="9" t="s">
        <v>293</v>
      </c>
      <c r="H77" s="10">
        <v>32645.919999999998</v>
      </c>
      <c r="I77" s="10">
        <v>0</v>
      </c>
      <c r="J77" s="10">
        <v>0</v>
      </c>
      <c r="K77" s="10">
        <v>32645.919999999998</v>
      </c>
      <c r="L77" s="10">
        <v>0</v>
      </c>
    </row>
    <row r="78" spans="1:12" ht="13" thickBot="1">
      <c r="A78" s="17"/>
      <c r="B78" s="9" t="s">
        <v>296</v>
      </c>
      <c r="C78" s="19"/>
      <c r="D78" s="19"/>
      <c r="E78" s="19"/>
      <c r="F78" s="20"/>
      <c r="G78" s="9" t="s">
        <v>297</v>
      </c>
      <c r="H78" s="10">
        <v>78593.38</v>
      </c>
      <c r="I78" s="10">
        <v>0</v>
      </c>
      <c r="J78" s="10">
        <v>0</v>
      </c>
      <c r="K78" s="10">
        <v>78593.38</v>
      </c>
      <c r="L78" s="10">
        <v>0</v>
      </c>
    </row>
    <row r="79" spans="1:12" ht="13" thickBot="1">
      <c r="A79" s="17"/>
      <c r="B79" s="9" t="s">
        <v>298</v>
      </c>
      <c r="C79" s="19"/>
      <c r="D79" s="19"/>
      <c r="E79" s="19"/>
      <c r="F79" s="20"/>
      <c r="G79" s="9" t="s">
        <v>299</v>
      </c>
      <c r="H79" s="10">
        <v>29111.25</v>
      </c>
      <c r="I79" s="10">
        <v>0</v>
      </c>
      <c r="J79" s="10">
        <v>0</v>
      </c>
      <c r="K79" s="10">
        <v>29111.25</v>
      </c>
      <c r="L79" s="10">
        <v>0</v>
      </c>
    </row>
    <row r="80" spans="1:12" ht="13" thickBot="1">
      <c r="A80" s="17"/>
      <c r="B80" s="9" t="s">
        <v>309</v>
      </c>
      <c r="C80" s="19"/>
      <c r="D80" s="19"/>
      <c r="E80" s="19"/>
      <c r="F80" s="20"/>
      <c r="G80" s="9" t="s">
        <v>266</v>
      </c>
      <c r="H80" s="10">
        <v>77212</v>
      </c>
      <c r="I80" s="10">
        <v>0</v>
      </c>
      <c r="J80" s="10">
        <v>77212</v>
      </c>
      <c r="K80" s="10">
        <v>77212</v>
      </c>
      <c r="L80" s="10">
        <v>0</v>
      </c>
    </row>
    <row r="81" spans="1:12" ht="13" thickBot="1">
      <c r="A81" s="17"/>
      <c r="B81" s="9" t="s">
        <v>1944</v>
      </c>
      <c r="C81" s="19"/>
      <c r="D81" s="19"/>
      <c r="E81" s="19"/>
      <c r="F81" s="20"/>
      <c r="G81" s="9" t="s">
        <v>1941</v>
      </c>
      <c r="H81" s="10">
        <v>1450437</v>
      </c>
      <c r="I81" s="10">
        <v>112348.73</v>
      </c>
      <c r="J81" s="10">
        <v>1225739.53</v>
      </c>
      <c r="K81" s="10">
        <v>1225739.53</v>
      </c>
      <c r="L81" s="10">
        <v>224697.47</v>
      </c>
    </row>
    <row r="82" spans="1:12" ht="13" thickBot="1">
      <c r="A82" s="17"/>
      <c r="B82" s="9" t="s">
        <v>310</v>
      </c>
      <c r="C82" s="19"/>
      <c r="D82" s="19"/>
      <c r="E82" s="19"/>
      <c r="F82" s="20"/>
      <c r="G82" s="9" t="s">
        <v>268</v>
      </c>
      <c r="H82" s="10">
        <v>24367.45</v>
      </c>
      <c r="I82" s="10">
        <v>2030.62</v>
      </c>
      <c r="J82" s="10">
        <v>20306.21</v>
      </c>
      <c r="K82" s="10">
        <v>20306.21</v>
      </c>
      <c r="L82" s="10">
        <v>4061.24</v>
      </c>
    </row>
    <row r="83" spans="1:12" ht="13" thickBot="1">
      <c r="A83" s="17"/>
      <c r="B83" s="9" t="s">
        <v>311</v>
      </c>
      <c r="C83" s="19"/>
      <c r="D83" s="19"/>
      <c r="E83" s="19"/>
      <c r="F83" s="20"/>
      <c r="G83" s="9" t="s">
        <v>270</v>
      </c>
      <c r="H83" s="10">
        <v>196635.3</v>
      </c>
      <c r="I83" s="10">
        <v>16386.27</v>
      </c>
      <c r="J83" s="10">
        <v>163862.75</v>
      </c>
      <c r="K83" s="10">
        <v>163862.75</v>
      </c>
      <c r="L83" s="10">
        <v>32772.550000000003</v>
      </c>
    </row>
    <row r="84" spans="1:12" ht="13" thickBot="1">
      <c r="A84" s="17"/>
      <c r="B84" s="9" t="s">
        <v>312</v>
      </c>
      <c r="C84" s="19"/>
      <c r="D84" s="19"/>
      <c r="E84" s="19"/>
      <c r="F84" s="20"/>
      <c r="G84" s="9" t="s">
        <v>273</v>
      </c>
      <c r="H84" s="10">
        <v>675.98</v>
      </c>
      <c r="I84" s="10">
        <v>56.34</v>
      </c>
      <c r="J84" s="10">
        <v>563.32000000000005</v>
      </c>
      <c r="K84" s="10">
        <v>563.32000000000005</v>
      </c>
      <c r="L84" s="10">
        <v>112.66</v>
      </c>
    </row>
    <row r="85" spans="1:12" ht="13" thickBot="1">
      <c r="A85" s="17"/>
      <c r="B85" s="9" t="s">
        <v>315</v>
      </c>
      <c r="C85" s="19"/>
      <c r="D85" s="19"/>
      <c r="E85" s="19"/>
      <c r="F85" s="20"/>
      <c r="G85" s="9" t="s">
        <v>279</v>
      </c>
      <c r="H85" s="10">
        <v>5826.95</v>
      </c>
      <c r="I85" s="10">
        <v>0</v>
      </c>
      <c r="J85" s="10">
        <v>5826.95</v>
      </c>
      <c r="K85" s="10">
        <v>5826.95</v>
      </c>
      <c r="L85" s="10">
        <v>0</v>
      </c>
    </row>
    <row r="86" spans="1:12" ht="13" thickBot="1">
      <c r="A86" s="17"/>
      <c r="B86" s="9" t="s">
        <v>316</v>
      </c>
      <c r="C86" s="19"/>
      <c r="D86" s="19"/>
      <c r="E86" s="19"/>
      <c r="F86" s="20"/>
      <c r="G86" s="9" t="s">
        <v>249</v>
      </c>
      <c r="H86" s="10">
        <v>21034.59</v>
      </c>
      <c r="I86" s="10">
        <v>1752.88</v>
      </c>
      <c r="J86" s="10">
        <v>17528.82</v>
      </c>
      <c r="K86" s="10">
        <v>17528.82</v>
      </c>
      <c r="L86" s="10">
        <v>3505.77</v>
      </c>
    </row>
    <row r="87" spans="1:12" ht="13" thickBot="1">
      <c r="A87" s="17"/>
      <c r="B87" s="9" t="s">
        <v>317</v>
      </c>
      <c r="C87" s="19"/>
      <c r="D87" s="19"/>
      <c r="E87" s="19"/>
      <c r="F87" s="20"/>
      <c r="G87" s="9" t="s">
        <v>318</v>
      </c>
      <c r="H87" s="10">
        <v>5983.9</v>
      </c>
      <c r="I87" s="10">
        <v>498.66</v>
      </c>
      <c r="J87" s="10">
        <v>4986.59</v>
      </c>
      <c r="K87" s="10">
        <v>4986.59</v>
      </c>
      <c r="L87" s="10">
        <v>997.31</v>
      </c>
    </row>
    <row r="88" spans="1:12" ht="13" thickBot="1">
      <c r="A88" s="17"/>
      <c r="B88" s="9" t="s">
        <v>1945</v>
      </c>
      <c r="C88" s="19"/>
      <c r="D88" s="19"/>
      <c r="E88" s="19"/>
      <c r="F88" s="20"/>
      <c r="G88" s="9" t="s">
        <v>1943</v>
      </c>
      <c r="H88" s="10">
        <v>54787.24</v>
      </c>
      <c r="I88" s="10">
        <v>4565.6000000000004</v>
      </c>
      <c r="J88" s="10">
        <v>45656.03</v>
      </c>
      <c r="K88" s="10">
        <v>45656.03</v>
      </c>
      <c r="L88" s="10">
        <v>9131.2099999999991</v>
      </c>
    </row>
    <row r="89" spans="1:12" ht="13" thickBot="1">
      <c r="A89" s="17"/>
      <c r="B89" s="9" t="s">
        <v>321</v>
      </c>
      <c r="C89" s="19"/>
      <c r="D89" s="19"/>
      <c r="E89" s="19"/>
      <c r="F89" s="20"/>
      <c r="G89" s="9" t="s">
        <v>287</v>
      </c>
      <c r="H89" s="10">
        <v>1727.74</v>
      </c>
      <c r="I89" s="10">
        <v>0</v>
      </c>
      <c r="J89" s="10">
        <v>1200</v>
      </c>
      <c r="K89" s="10">
        <v>1200</v>
      </c>
      <c r="L89" s="10">
        <v>527.74</v>
      </c>
    </row>
    <row r="90" spans="1:12" ht="13" thickBot="1">
      <c r="A90" s="17"/>
      <c r="B90" s="9" t="s">
        <v>323</v>
      </c>
      <c r="C90" s="19"/>
      <c r="D90" s="19"/>
      <c r="E90" s="19"/>
      <c r="F90" s="20"/>
      <c r="G90" s="9" t="s">
        <v>293</v>
      </c>
      <c r="H90" s="10">
        <v>34342.68</v>
      </c>
      <c r="I90" s="10">
        <v>0</v>
      </c>
      <c r="J90" s="10">
        <v>0</v>
      </c>
      <c r="K90" s="10">
        <v>0</v>
      </c>
      <c r="L90" s="10">
        <v>34342.68</v>
      </c>
    </row>
    <row r="91" spans="1:12" ht="13" thickBot="1">
      <c r="A91" s="17"/>
      <c r="B91" s="9" t="s">
        <v>325</v>
      </c>
      <c r="C91" s="19"/>
      <c r="D91" s="19"/>
      <c r="E91" s="19"/>
      <c r="F91" s="20"/>
      <c r="G91" s="9" t="s">
        <v>297</v>
      </c>
      <c r="H91" s="10">
        <v>92584.47</v>
      </c>
      <c r="I91" s="10">
        <v>7504.85</v>
      </c>
      <c r="J91" s="10">
        <v>77574.78</v>
      </c>
      <c r="K91" s="10">
        <v>77574.78</v>
      </c>
      <c r="L91" s="10">
        <v>15009.69</v>
      </c>
    </row>
    <row r="92" spans="1:12" ht="13" thickBot="1">
      <c r="A92" s="18"/>
      <c r="B92" s="9" t="s">
        <v>326</v>
      </c>
      <c r="C92" s="19"/>
      <c r="D92" s="19"/>
      <c r="E92" s="19"/>
      <c r="F92" s="20"/>
      <c r="G92" s="9" t="s">
        <v>299</v>
      </c>
      <c r="H92" s="10">
        <v>42671</v>
      </c>
      <c r="I92" s="10">
        <v>0</v>
      </c>
      <c r="J92" s="10">
        <v>10667.75</v>
      </c>
      <c r="K92" s="10">
        <v>10667.75</v>
      </c>
      <c r="L92" s="10">
        <v>32003.25</v>
      </c>
    </row>
    <row r="93" spans="1:12" ht="13" thickBot="1">
      <c r="A93" s="11" t="s">
        <v>3179</v>
      </c>
      <c r="B93" s="21"/>
      <c r="C93" s="21"/>
      <c r="D93" s="21"/>
      <c r="E93" s="21"/>
      <c r="F93" s="22"/>
      <c r="G93" s="12"/>
      <c r="H93" s="13">
        <v>4107359.21</v>
      </c>
      <c r="I93" s="13">
        <v>145143.95000000001</v>
      </c>
      <c r="J93" s="13">
        <v>1651124.73</v>
      </c>
      <c r="K93" s="13">
        <v>3734527.45</v>
      </c>
      <c r="L93" s="13">
        <v>372831.76</v>
      </c>
    </row>
    <row r="94" spans="1:12" ht="13" thickBot="1">
      <c r="A94" s="9" t="s">
        <v>332</v>
      </c>
      <c r="B94" s="9" t="s">
        <v>443</v>
      </c>
      <c r="C94" s="19"/>
      <c r="D94" s="19"/>
      <c r="E94" s="19"/>
      <c r="F94" s="20"/>
      <c r="G94" s="9" t="s">
        <v>287</v>
      </c>
      <c r="H94" s="10">
        <v>3600</v>
      </c>
      <c r="I94" s="10">
        <v>0</v>
      </c>
      <c r="J94" s="10">
        <v>0</v>
      </c>
      <c r="K94" s="10">
        <v>3600</v>
      </c>
      <c r="L94" s="10">
        <v>0</v>
      </c>
    </row>
    <row r="95" spans="1:12" ht="13" thickBot="1">
      <c r="A95" s="11" t="s">
        <v>3180</v>
      </c>
      <c r="B95" s="21"/>
      <c r="C95" s="21"/>
      <c r="D95" s="21"/>
      <c r="E95" s="21"/>
      <c r="F95" s="22"/>
      <c r="G95" s="12"/>
      <c r="H95" s="13">
        <v>3600</v>
      </c>
      <c r="I95" s="13">
        <v>0</v>
      </c>
      <c r="J95" s="13">
        <v>0</v>
      </c>
      <c r="K95" s="13">
        <v>3600</v>
      </c>
      <c r="L95" s="13">
        <v>0</v>
      </c>
    </row>
    <row r="96" spans="1:12" ht="13" thickBot="1">
      <c r="A96" s="9" t="s">
        <v>350</v>
      </c>
      <c r="B96" s="9" t="s">
        <v>351</v>
      </c>
      <c r="C96" s="19"/>
      <c r="D96" s="19"/>
      <c r="E96" s="19"/>
      <c r="F96" s="20"/>
      <c r="G96" s="9" t="s">
        <v>352</v>
      </c>
      <c r="H96" s="10">
        <v>2332.9299999999998</v>
      </c>
      <c r="I96" s="10">
        <v>0</v>
      </c>
      <c r="J96" s="10">
        <v>2332.9299999999998</v>
      </c>
      <c r="K96" s="10">
        <v>2332.9299999999998</v>
      </c>
      <c r="L96" s="10">
        <v>0</v>
      </c>
    </row>
    <row r="97" spans="1:12" ht="13" thickBot="1">
      <c r="A97" s="17"/>
      <c r="B97" s="9" t="s">
        <v>355</v>
      </c>
      <c r="C97" s="19"/>
      <c r="D97" s="19"/>
      <c r="E97" s="19"/>
      <c r="F97" s="20"/>
      <c r="G97" s="9" t="s">
        <v>354</v>
      </c>
      <c r="H97" s="10">
        <v>1066.3399999999999</v>
      </c>
      <c r="I97" s="10">
        <v>0</v>
      </c>
      <c r="J97" s="10">
        <v>0</v>
      </c>
      <c r="K97" s="10">
        <v>1066.3399999999999</v>
      </c>
      <c r="L97" s="10">
        <v>0</v>
      </c>
    </row>
    <row r="98" spans="1:12" ht="13" thickBot="1">
      <c r="A98" s="18"/>
      <c r="B98" s="9" t="s">
        <v>358</v>
      </c>
      <c r="C98" s="19"/>
      <c r="D98" s="19"/>
      <c r="E98" s="19"/>
      <c r="F98" s="20"/>
      <c r="G98" s="9" t="s">
        <v>354</v>
      </c>
      <c r="H98" s="10">
        <v>2000</v>
      </c>
      <c r="I98" s="10">
        <v>0</v>
      </c>
      <c r="J98" s="10">
        <v>2000</v>
      </c>
      <c r="K98" s="10">
        <v>2000</v>
      </c>
      <c r="L98" s="10">
        <v>0</v>
      </c>
    </row>
    <row r="99" spans="1:12" ht="13" thickBot="1">
      <c r="A99" s="11" t="s">
        <v>3181</v>
      </c>
      <c r="B99" s="21"/>
      <c r="C99" s="21"/>
      <c r="D99" s="21"/>
      <c r="E99" s="21"/>
      <c r="F99" s="22"/>
      <c r="G99" s="12"/>
      <c r="H99" s="13">
        <v>5399.27</v>
      </c>
      <c r="I99" s="13">
        <v>0</v>
      </c>
      <c r="J99" s="13">
        <v>4332.93</v>
      </c>
      <c r="K99" s="13">
        <v>5399.27</v>
      </c>
      <c r="L99" s="13">
        <v>0</v>
      </c>
    </row>
    <row r="100" spans="1:12" ht="13" thickBot="1">
      <c r="A100" s="9" t="s">
        <v>361</v>
      </c>
      <c r="B100" s="9" t="s">
        <v>2391</v>
      </c>
      <c r="C100" s="19"/>
      <c r="D100" s="19"/>
      <c r="E100" s="19"/>
      <c r="F100" s="20"/>
      <c r="G100" s="9" t="s">
        <v>1653</v>
      </c>
      <c r="H100" s="10">
        <v>23096</v>
      </c>
      <c r="I100" s="10">
        <v>0</v>
      </c>
      <c r="J100" s="10">
        <v>0</v>
      </c>
      <c r="K100" s="10">
        <v>23096</v>
      </c>
      <c r="L100" s="10">
        <v>0</v>
      </c>
    </row>
    <row r="101" spans="1:12" ht="13" thickBot="1">
      <c r="A101" s="17"/>
      <c r="B101" s="9" t="s">
        <v>372</v>
      </c>
      <c r="C101" s="19"/>
      <c r="D101" s="19"/>
      <c r="E101" s="19"/>
      <c r="F101" s="20"/>
      <c r="G101" s="9" t="s">
        <v>371</v>
      </c>
      <c r="H101" s="10">
        <v>22467.11</v>
      </c>
      <c r="I101" s="10">
        <v>0</v>
      </c>
      <c r="J101" s="10">
        <v>0</v>
      </c>
      <c r="K101" s="10">
        <v>22200</v>
      </c>
      <c r="L101" s="10">
        <v>267.11</v>
      </c>
    </row>
    <row r="102" spans="1:12" ht="13" thickBot="1">
      <c r="A102" s="18"/>
      <c r="B102" s="9" t="s">
        <v>380</v>
      </c>
      <c r="C102" s="19"/>
      <c r="D102" s="19"/>
      <c r="E102" s="19"/>
      <c r="F102" s="20"/>
      <c r="G102" s="9" t="s">
        <v>371</v>
      </c>
      <c r="H102" s="10">
        <v>1200</v>
      </c>
      <c r="I102" s="10">
        <v>0</v>
      </c>
      <c r="J102" s="10">
        <v>1200</v>
      </c>
      <c r="K102" s="10">
        <v>1200</v>
      </c>
      <c r="L102" s="10">
        <v>0</v>
      </c>
    </row>
    <row r="103" spans="1:12" ht="13" thickBot="1">
      <c r="A103" s="11" t="s">
        <v>3182</v>
      </c>
      <c r="B103" s="21"/>
      <c r="C103" s="21"/>
      <c r="D103" s="21"/>
      <c r="E103" s="21"/>
      <c r="F103" s="22"/>
      <c r="G103" s="12"/>
      <c r="H103" s="13">
        <v>46763.11</v>
      </c>
      <c r="I103" s="13">
        <v>0</v>
      </c>
      <c r="J103" s="13">
        <v>1200</v>
      </c>
      <c r="K103" s="13">
        <v>46496</v>
      </c>
      <c r="L103" s="13">
        <v>267.11</v>
      </c>
    </row>
    <row r="104" spans="1:12" ht="13" thickBot="1">
      <c r="A104" s="11" t="s">
        <v>3183</v>
      </c>
      <c r="B104" s="21"/>
      <c r="C104" s="21"/>
      <c r="D104" s="21"/>
      <c r="E104" s="21"/>
      <c r="F104" s="22"/>
      <c r="G104" s="12"/>
      <c r="H104" s="13">
        <v>9758730.25</v>
      </c>
      <c r="I104" s="13">
        <v>344457.37</v>
      </c>
      <c r="J104" s="13">
        <v>3736700.97</v>
      </c>
      <c r="K104" s="13">
        <v>8649007.0199999996</v>
      </c>
      <c r="L104" s="13">
        <v>1109723.23</v>
      </c>
    </row>
    <row r="105" spans="1:12" ht="12.5">
      <c r="A105" s="5">
        <v>44680</v>
      </c>
      <c r="B105" s="14"/>
      <c r="C105" s="14"/>
      <c r="D105" s="14"/>
      <c r="E105" s="3" t="s">
        <v>3184</v>
      </c>
      <c r="F105" s="14"/>
      <c r="G105" s="14"/>
      <c r="H105" s="14"/>
      <c r="I105" s="6">
        <v>0.41855323999999999</v>
      </c>
      <c r="J105" s="14"/>
      <c r="K105" s="14"/>
      <c r="L105" s="14"/>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L130"/>
  <sheetViews>
    <sheetView workbookViewId="0">
      <selection activeCell="L130" sqref="L130"/>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3185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3186</v>
      </c>
      <c r="B8" s="14"/>
      <c r="C8" s="14"/>
      <c r="D8" s="14"/>
      <c r="E8" s="14"/>
      <c r="F8" s="14"/>
      <c r="G8" s="14"/>
      <c r="H8" s="14"/>
      <c r="I8" s="14"/>
      <c r="J8" s="14"/>
      <c r="K8" s="14"/>
      <c r="L8" s="14"/>
    </row>
    <row r="9" spans="1:12" ht="13">
      <c r="A9" s="4" t="s">
        <v>3187</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46096.33</v>
      </c>
      <c r="I11" s="10">
        <v>0</v>
      </c>
      <c r="J11" s="10">
        <v>0</v>
      </c>
      <c r="K11" s="10">
        <v>46096.33</v>
      </c>
      <c r="L11" s="10">
        <v>0</v>
      </c>
    </row>
    <row r="12" spans="1:12" ht="12.5">
      <c r="A12" s="17"/>
      <c r="B12" s="9" t="s">
        <v>26</v>
      </c>
      <c r="C12" s="19"/>
      <c r="D12" s="19"/>
      <c r="E12" s="19"/>
      <c r="F12" s="20"/>
      <c r="G12" s="9" t="s">
        <v>24</v>
      </c>
      <c r="H12" s="10">
        <v>45684.46</v>
      </c>
      <c r="I12" s="10">
        <v>0</v>
      </c>
      <c r="J12" s="10">
        <v>0</v>
      </c>
      <c r="K12" s="10">
        <v>45684.46</v>
      </c>
      <c r="L12" s="10">
        <v>0</v>
      </c>
    </row>
    <row r="13" spans="1:12" ht="12.5">
      <c r="A13" s="17"/>
      <c r="B13" s="9" t="s">
        <v>28</v>
      </c>
      <c r="C13" s="19"/>
      <c r="D13" s="19"/>
      <c r="E13" s="19"/>
      <c r="F13" s="20"/>
      <c r="G13" s="9" t="s">
        <v>24</v>
      </c>
      <c r="H13" s="10">
        <v>48304.93</v>
      </c>
      <c r="I13" s="10">
        <v>0</v>
      </c>
      <c r="J13" s="10">
        <v>23941.65</v>
      </c>
      <c r="K13" s="10">
        <v>48304.93</v>
      </c>
      <c r="L13" s="10">
        <v>0</v>
      </c>
    </row>
    <row r="14" spans="1:12" ht="12.5">
      <c r="A14" s="17"/>
      <c r="B14" s="9" t="s">
        <v>29</v>
      </c>
      <c r="C14" s="19"/>
      <c r="D14" s="19"/>
      <c r="E14" s="19"/>
      <c r="F14" s="20"/>
      <c r="G14" s="9" t="s">
        <v>24</v>
      </c>
      <c r="H14" s="10">
        <v>1408.96</v>
      </c>
      <c r="I14" s="10">
        <v>0</v>
      </c>
      <c r="J14" s="10">
        <v>1408.96</v>
      </c>
      <c r="K14" s="10">
        <v>1408.96</v>
      </c>
      <c r="L14" s="10">
        <v>0</v>
      </c>
    </row>
    <row r="15" spans="1:12" ht="12.5">
      <c r="A15" s="18"/>
      <c r="B15" s="9" t="s">
        <v>30</v>
      </c>
      <c r="C15" s="19"/>
      <c r="D15" s="19"/>
      <c r="E15" s="19"/>
      <c r="F15" s="20"/>
      <c r="G15" s="9" t="s">
        <v>24</v>
      </c>
      <c r="H15" s="10">
        <v>65287.83</v>
      </c>
      <c r="I15" s="10">
        <v>0</v>
      </c>
      <c r="J15" s="10">
        <v>38707.97</v>
      </c>
      <c r="K15" s="10">
        <v>38707.97</v>
      </c>
      <c r="L15" s="10">
        <v>26579.86</v>
      </c>
    </row>
    <row r="16" spans="1:12" ht="12.5">
      <c r="A16" s="11" t="s">
        <v>3188</v>
      </c>
      <c r="B16" s="21"/>
      <c r="C16" s="21"/>
      <c r="D16" s="21"/>
      <c r="E16" s="21"/>
      <c r="F16" s="22"/>
      <c r="G16" s="12"/>
      <c r="H16" s="13">
        <v>206782.51</v>
      </c>
      <c r="I16" s="13">
        <v>0</v>
      </c>
      <c r="J16" s="13">
        <v>64058.58</v>
      </c>
      <c r="K16" s="13">
        <v>180202.65</v>
      </c>
      <c r="L16" s="13">
        <v>26579.86</v>
      </c>
    </row>
    <row r="17" spans="1:12" ht="12.5">
      <c r="A17" s="9" t="s">
        <v>37</v>
      </c>
      <c r="B17" s="9" t="s">
        <v>40</v>
      </c>
      <c r="C17" s="19"/>
      <c r="D17" s="19"/>
      <c r="E17" s="19"/>
      <c r="F17" s="20"/>
      <c r="G17" s="9" t="s">
        <v>39</v>
      </c>
      <c r="H17" s="10">
        <v>73433.34</v>
      </c>
      <c r="I17" s="10">
        <v>0</v>
      </c>
      <c r="J17" s="10">
        <v>0</v>
      </c>
      <c r="K17" s="10">
        <v>73433.34</v>
      </c>
      <c r="L17" s="10">
        <v>0</v>
      </c>
    </row>
    <row r="18" spans="1:12" ht="12.5">
      <c r="A18" s="17"/>
      <c r="B18" s="9" t="s">
        <v>41</v>
      </c>
      <c r="C18" s="19"/>
      <c r="D18" s="19"/>
      <c r="E18" s="19"/>
      <c r="F18" s="20"/>
      <c r="G18" s="9" t="s">
        <v>39</v>
      </c>
      <c r="H18" s="10">
        <v>72844.070000000007</v>
      </c>
      <c r="I18" s="10">
        <v>0</v>
      </c>
      <c r="J18" s="10">
        <v>0</v>
      </c>
      <c r="K18" s="10">
        <v>72844.070000000007</v>
      </c>
      <c r="L18" s="10">
        <v>0</v>
      </c>
    </row>
    <row r="19" spans="1:12" ht="12.5">
      <c r="A19" s="17"/>
      <c r="B19" s="9" t="s">
        <v>42</v>
      </c>
      <c r="C19" s="19"/>
      <c r="D19" s="19"/>
      <c r="E19" s="19"/>
      <c r="F19" s="20"/>
      <c r="G19" s="9" t="s">
        <v>39</v>
      </c>
      <c r="H19" s="10">
        <v>10000</v>
      </c>
      <c r="I19" s="10">
        <v>0</v>
      </c>
      <c r="J19" s="10">
        <v>0</v>
      </c>
      <c r="K19" s="10">
        <v>10000</v>
      </c>
      <c r="L19" s="10">
        <v>0</v>
      </c>
    </row>
    <row r="20" spans="1:12" ht="12.5">
      <c r="A20" s="17"/>
      <c r="B20" s="9" t="s">
        <v>43</v>
      </c>
      <c r="C20" s="19"/>
      <c r="D20" s="19"/>
      <c r="E20" s="19"/>
      <c r="F20" s="20"/>
      <c r="G20" s="9" t="s">
        <v>39</v>
      </c>
      <c r="H20" s="10">
        <v>73573.8</v>
      </c>
      <c r="I20" s="10">
        <v>0</v>
      </c>
      <c r="J20" s="10">
        <v>0</v>
      </c>
      <c r="K20" s="10">
        <v>73573.8</v>
      </c>
      <c r="L20" s="10">
        <v>0</v>
      </c>
    </row>
    <row r="21" spans="1:12" ht="12.5">
      <c r="A21" s="17"/>
      <c r="B21" s="9" t="s">
        <v>44</v>
      </c>
      <c r="C21" s="19"/>
      <c r="D21" s="19"/>
      <c r="E21" s="19"/>
      <c r="F21" s="20"/>
      <c r="G21" s="9" t="s">
        <v>39</v>
      </c>
      <c r="H21" s="10">
        <v>25000</v>
      </c>
      <c r="I21" s="10">
        <v>0</v>
      </c>
      <c r="J21" s="10">
        <v>0</v>
      </c>
      <c r="K21" s="10">
        <v>0</v>
      </c>
      <c r="L21" s="10">
        <v>25000</v>
      </c>
    </row>
    <row r="22" spans="1:12" ht="12.5">
      <c r="A22" s="18"/>
      <c r="B22" s="9" t="s">
        <v>45</v>
      </c>
      <c r="C22" s="19"/>
      <c r="D22" s="19"/>
      <c r="E22" s="19"/>
      <c r="F22" s="20"/>
      <c r="G22" s="9" t="s">
        <v>39</v>
      </c>
      <c r="H22" s="10">
        <v>77484.639999999999</v>
      </c>
      <c r="I22" s="10">
        <v>0</v>
      </c>
      <c r="J22" s="10">
        <v>0</v>
      </c>
      <c r="K22" s="10">
        <v>0</v>
      </c>
      <c r="L22" s="10">
        <v>77484.639999999999</v>
      </c>
    </row>
    <row r="23" spans="1:12" ht="12.5">
      <c r="A23" s="11" t="s">
        <v>3189</v>
      </c>
      <c r="B23" s="21"/>
      <c r="C23" s="21"/>
      <c r="D23" s="21"/>
      <c r="E23" s="21"/>
      <c r="F23" s="22"/>
      <c r="G23" s="12"/>
      <c r="H23" s="13">
        <v>332335.84999999998</v>
      </c>
      <c r="I23" s="13">
        <v>0</v>
      </c>
      <c r="J23" s="13">
        <v>0</v>
      </c>
      <c r="K23" s="13">
        <v>229851.21</v>
      </c>
      <c r="L23" s="13">
        <v>102484.64</v>
      </c>
    </row>
    <row r="24" spans="1:12" ht="12.5">
      <c r="A24" s="9" t="s">
        <v>47</v>
      </c>
      <c r="B24" s="9" t="s">
        <v>48</v>
      </c>
      <c r="C24" s="19"/>
      <c r="D24" s="19"/>
      <c r="E24" s="19"/>
      <c r="F24" s="20"/>
      <c r="G24" s="9" t="s">
        <v>49</v>
      </c>
      <c r="H24" s="10">
        <v>17441.64</v>
      </c>
      <c r="I24" s="10">
        <v>0</v>
      </c>
      <c r="J24" s="10">
        <v>0</v>
      </c>
      <c r="K24" s="10">
        <v>0</v>
      </c>
      <c r="L24" s="10">
        <v>17441.64</v>
      </c>
    </row>
    <row r="25" spans="1:12" ht="12.5">
      <c r="A25" s="11" t="s">
        <v>3190</v>
      </c>
      <c r="B25" s="21"/>
      <c r="C25" s="21"/>
      <c r="D25" s="21"/>
      <c r="E25" s="21"/>
      <c r="F25" s="22"/>
      <c r="G25" s="12"/>
      <c r="H25" s="13">
        <v>17441.64</v>
      </c>
      <c r="I25" s="13">
        <v>0</v>
      </c>
      <c r="J25" s="13">
        <v>0</v>
      </c>
      <c r="K25" s="13">
        <v>0</v>
      </c>
      <c r="L25" s="13">
        <v>17441.64</v>
      </c>
    </row>
    <row r="26" spans="1:12" ht="12.5">
      <c r="A26" s="9" t="s">
        <v>59</v>
      </c>
      <c r="B26" s="9" t="s">
        <v>60</v>
      </c>
      <c r="C26" s="19"/>
      <c r="D26" s="19"/>
      <c r="E26" s="19"/>
      <c r="F26" s="20"/>
      <c r="G26" s="9" t="s">
        <v>61</v>
      </c>
      <c r="H26" s="10">
        <v>1718.41</v>
      </c>
      <c r="I26" s="10">
        <v>0</v>
      </c>
      <c r="J26" s="10">
        <v>0</v>
      </c>
      <c r="K26" s="10">
        <v>1718.41</v>
      </c>
      <c r="L26" s="10">
        <v>0</v>
      </c>
    </row>
    <row r="27" spans="1:12" ht="12.5">
      <c r="A27" s="17"/>
      <c r="B27" s="9" t="s">
        <v>62</v>
      </c>
      <c r="C27" s="19"/>
      <c r="D27" s="19"/>
      <c r="E27" s="19"/>
      <c r="F27" s="20"/>
      <c r="G27" s="9" t="s">
        <v>61</v>
      </c>
      <c r="H27" s="10">
        <v>1764.33</v>
      </c>
      <c r="I27" s="10">
        <v>0</v>
      </c>
      <c r="J27" s="10">
        <v>0</v>
      </c>
      <c r="K27" s="10">
        <v>1764.33</v>
      </c>
      <c r="L27" s="10">
        <v>0</v>
      </c>
    </row>
    <row r="28" spans="1:12" ht="12.5">
      <c r="A28" s="17"/>
      <c r="B28" s="9" t="s">
        <v>63</v>
      </c>
      <c r="C28" s="19"/>
      <c r="D28" s="19"/>
      <c r="E28" s="19"/>
      <c r="F28" s="20"/>
      <c r="G28" s="9" t="s">
        <v>61</v>
      </c>
      <c r="H28" s="10">
        <v>1737.41</v>
      </c>
      <c r="I28" s="10">
        <v>0</v>
      </c>
      <c r="J28" s="10">
        <v>0</v>
      </c>
      <c r="K28" s="10">
        <v>1737.41</v>
      </c>
      <c r="L28" s="10">
        <v>0</v>
      </c>
    </row>
    <row r="29" spans="1:12" ht="12.5">
      <c r="A29" s="18"/>
      <c r="B29" s="9" t="s">
        <v>416</v>
      </c>
      <c r="C29" s="19"/>
      <c r="D29" s="19"/>
      <c r="E29" s="19"/>
      <c r="F29" s="20"/>
      <c r="G29" s="9" t="s">
        <v>61</v>
      </c>
      <c r="H29" s="10">
        <v>1993.69</v>
      </c>
      <c r="I29" s="10">
        <v>0</v>
      </c>
      <c r="J29" s="10">
        <v>0</v>
      </c>
      <c r="K29" s="10">
        <v>0</v>
      </c>
      <c r="L29" s="10">
        <v>1993.69</v>
      </c>
    </row>
    <row r="30" spans="1:12" ht="12.5">
      <c r="A30" s="11" t="s">
        <v>3191</v>
      </c>
      <c r="B30" s="21"/>
      <c r="C30" s="21"/>
      <c r="D30" s="21"/>
      <c r="E30" s="21"/>
      <c r="F30" s="22"/>
      <c r="G30" s="12"/>
      <c r="H30" s="13">
        <v>7213.84</v>
      </c>
      <c r="I30" s="13">
        <v>0</v>
      </c>
      <c r="J30" s="13">
        <v>0</v>
      </c>
      <c r="K30" s="13">
        <v>5220.1499999999996</v>
      </c>
      <c r="L30" s="13">
        <v>1993.69</v>
      </c>
    </row>
    <row r="31" spans="1:12" ht="12.5">
      <c r="A31" s="9" t="s">
        <v>65</v>
      </c>
      <c r="B31" s="9" t="s">
        <v>66</v>
      </c>
      <c r="C31" s="19"/>
      <c r="D31" s="19"/>
      <c r="E31" s="19"/>
      <c r="F31" s="20"/>
      <c r="G31" s="9" t="s">
        <v>67</v>
      </c>
      <c r="H31" s="10">
        <v>1340.67</v>
      </c>
      <c r="I31" s="10">
        <v>0</v>
      </c>
      <c r="J31" s="10">
        <v>0</v>
      </c>
      <c r="K31" s="10">
        <v>0</v>
      </c>
      <c r="L31" s="10">
        <v>1340.67</v>
      </c>
    </row>
    <row r="32" spans="1:12" ht="12.5">
      <c r="A32" s="11" t="s">
        <v>3192</v>
      </c>
      <c r="B32" s="21"/>
      <c r="C32" s="21"/>
      <c r="D32" s="21"/>
      <c r="E32" s="21"/>
      <c r="F32" s="22"/>
      <c r="G32" s="12"/>
      <c r="H32" s="13">
        <v>1340.67</v>
      </c>
      <c r="I32" s="13">
        <v>0</v>
      </c>
      <c r="J32" s="13">
        <v>0</v>
      </c>
      <c r="K32" s="13">
        <v>0</v>
      </c>
      <c r="L32" s="13">
        <v>1340.67</v>
      </c>
    </row>
    <row r="33" spans="1:12" ht="12.5">
      <c r="A33" s="9" t="s">
        <v>80</v>
      </c>
      <c r="B33" s="9" t="s">
        <v>81</v>
      </c>
      <c r="C33" s="19"/>
      <c r="D33" s="19"/>
      <c r="E33" s="19"/>
      <c r="F33" s="20"/>
      <c r="G33" s="9" t="s">
        <v>82</v>
      </c>
      <c r="H33" s="10">
        <v>8673.24</v>
      </c>
      <c r="I33" s="10">
        <v>0</v>
      </c>
      <c r="J33" s="10">
        <v>0</v>
      </c>
      <c r="K33" s="10">
        <v>8673.24</v>
      </c>
      <c r="L33" s="10">
        <v>0</v>
      </c>
    </row>
    <row r="34" spans="1:12" ht="12.5">
      <c r="A34" s="17"/>
      <c r="B34" s="9" t="s">
        <v>84</v>
      </c>
      <c r="C34" s="19"/>
      <c r="D34" s="19"/>
      <c r="E34" s="19"/>
      <c r="F34" s="20"/>
      <c r="G34" s="9" t="s">
        <v>82</v>
      </c>
      <c r="H34" s="10">
        <v>9847.1299999999992</v>
      </c>
      <c r="I34" s="10">
        <v>0</v>
      </c>
      <c r="J34" s="10">
        <v>0</v>
      </c>
      <c r="K34" s="10">
        <v>9847.1299999999992</v>
      </c>
      <c r="L34" s="10">
        <v>0</v>
      </c>
    </row>
    <row r="35" spans="1:12" ht="12.5">
      <c r="A35" s="17"/>
      <c r="B35" s="9" t="s">
        <v>85</v>
      </c>
      <c r="C35" s="19"/>
      <c r="D35" s="19"/>
      <c r="E35" s="19"/>
      <c r="F35" s="20"/>
      <c r="G35" s="9" t="s">
        <v>82</v>
      </c>
      <c r="H35" s="10">
        <v>9473.5499999999993</v>
      </c>
      <c r="I35" s="10">
        <v>0</v>
      </c>
      <c r="J35" s="10">
        <v>0</v>
      </c>
      <c r="K35" s="10">
        <v>9473.5499999999993</v>
      </c>
      <c r="L35" s="10">
        <v>0</v>
      </c>
    </row>
    <row r="36" spans="1:12" ht="12.5">
      <c r="A36" s="18"/>
      <c r="B36" s="9" t="s">
        <v>87</v>
      </c>
      <c r="C36" s="19"/>
      <c r="D36" s="19"/>
      <c r="E36" s="19"/>
      <c r="F36" s="20"/>
      <c r="G36" s="9" t="s">
        <v>82</v>
      </c>
      <c r="H36" s="10">
        <v>10020.85</v>
      </c>
      <c r="I36" s="10">
        <v>0</v>
      </c>
      <c r="J36" s="10">
        <v>10020.85</v>
      </c>
      <c r="K36" s="10">
        <v>10020.85</v>
      </c>
      <c r="L36" s="10">
        <v>0</v>
      </c>
    </row>
    <row r="37" spans="1:12" ht="12.5">
      <c r="A37" s="11" t="s">
        <v>3193</v>
      </c>
      <c r="B37" s="21"/>
      <c r="C37" s="21"/>
      <c r="D37" s="21"/>
      <c r="E37" s="21"/>
      <c r="F37" s="22"/>
      <c r="G37" s="12"/>
      <c r="H37" s="13">
        <v>38014.769999999997</v>
      </c>
      <c r="I37" s="13">
        <v>0</v>
      </c>
      <c r="J37" s="13">
        <v>10020.85</v>
      </c>
      <c r="K37" s="13">
        <v>38014.769999999997</v>
      </c>
      <c r="L37" s="13">
        <v>0</v>
      </c>
    </row>
    <row r="38" spans="1:12" ht="12.5">
      <c r="A38" s="9" t="s">
        <v>90</v>
      </c>
      <c r="B38" s="9" t="s">
        <v>93</v>
      </c>
      <c r="C38" s="19"/>
      <c r="D38" s="19"/>
      <c r="E38" s="19"/>
      <c r="F38" s="20"/>
      <c r="G38" s="9" t="s">
        <v>92</v>
      </c>
      <c r="H38" s="10">
        <v>10000</v>
      </c>
      <c r="I38" s="10">
        <v>0</v>
      </c>
      <c r="J38" s="10">
        <v>0</v>
      </c>
      <c r="K38" s="10">
        <v>10000</v>
      </c>
      <c r="L38" s="10">
        <v>0</v>
      </c>
    </row>
    <row r="39" spans="1:12" ht="12.5">
      <c r="A39" s="17"/>
      <c r="B39" s="9" t="s">
        <v>94</v>
      </c>
      <c r="C39" s="19"/>
      <c r="D39" s="19"/>
      <c r="E39" s="19"/>
      <c r="F39" s="20"/>
      <c r="G39" s="9" t="s">
        <v>92</v>
      </c>
      <c r="H39" s="10">
        <v>10000</v>
      </c>
      <c r="I39" s="10">
        <v>0</v>
      </c>
      <c r="J39" s="10">
        <v>0</v>
      </c>
      <c r="K39" s="10">
        <v>10000</v>
      </c>
      <c r="L39" s="10">
        <v>0</v>
      </c>
    </row>
    <row r="40" spans="1:12" ht="12.5">
      <c r="A40" s="18"/>
      <c r="B40" s="9" t="s">
        <v>95</v>
      </c>
      <c r="C40" s="19"/>
      <c r="D40" s="19"/>
      <c r="E40" s="19"/>
      <c r="F40" s="20"/>
      <c r="G40" s="9" t="s">
        <v>92</v>
      </c>
      <c r="H40" s="10">
        <v>10000</v>
      </c>
      <c r="I40" s="10">
        <v>0</v>
      </c>
      <c r="J40" s="10">
        <v>0</v>
      </c>
      <c r="K40" s="10">
        <v>0</v>
      </c>
      <c r="L40" s="10">
        <v>10000</v>
      </c>
    </row>
    <row r="41" spans="1:12" ht="12.5">
      <c r="A41" s="11" t="s">
        <v>3194</v>
      </c>
      <c r="B41" s="21"/>
      <c r="C41" s="21"/>
      <c r="D41" s="21"/>
      <c r="E41" s="21"/>
      <c r="F41" s="22"/>
      <c r="G41" s="12"/>
      <c r="H41" s="13">
        <v>30000</v>
      </c>
      <c r="I41" s="13">
        <v>0</v>
      </c>
      <c r="J41" s="13">
        <v>0</v>
      </c>
      <c r="K41" s="13">
        <v>20000</v>
      </c>
      <c r="L41" s="13">
        <v>10000</v>
      </c>
    </row>
    <row r="42" spans="1:12" ht="12.5">
      <c r="A42" s="9" t="s">
        <v>97</v>
      </c>
      <c r="B42" s="9" t="s">
        <v>98</v>
      </c>
      <c r="C42" s="19"/>
      <c r="D42" s="19"/>
      <c r="E42" s="19"/>
      <c r="F42" s="20"/>
      <c r="G42" s="9" t="s">
        <v>99</v>
      </c>
      <c r="H42" s="10">
        <v>41939.68</v>
      </c>
      <c r="I42" s="10">
        <v>0</v>
      </c>
      <c r="J42" s="10">
        <v>0</v>
      </c>
      <c r="K42" s="10">
        <v>41939.68</v>
      </c>
      <c r="L42" s="10">
        <v>0</v>
      </c>
    </row>
    <row r="43" spans="1:12" ht="12.5">
      <c r="A43" s="18"/>
      <c r="B43" s="9" t="s">
        <v>100</v>
      </c>
      <c r="C43" s="19"/>
      <c r="D43" s="19"/>
      <c r="E43" s="19"/>
      <c r="F43" s="20"/>
      <c r="G43" s="9" t="s">
        <v>101</v>
      </c>
      <c r="H43" s="10">
        <v>27576.98</v>
      </c>
      <c r="I43" s="10">
        <v>0</v>
      </c>
      <c r="J43" s="10">
        <v>0</v>
      </c>
      <c r="K43" s="10">
        <v>0</v>
      </c>
      <c r="L43" s="10">
        <v>27576.98</v>
      </c>
    </row>
    <row r="44" spans="1:12" ht="13" thickBot="1">
      <c r="A44" s="11" t="s">
        <v>3195</v>
      </c>
      <c r="B44" s="21"/>
      <c r="C44" s="21"/>
      <c r="D44" s="21"/>
      <c r="E44" s="21"/>
      <c r="F44" s="22"/>
      <c r="G44" s="12"/>
      <c r="H44" s="13">
        <v>69516.66</v>
      </c>
      <c r="I44" s="13">
        <v>0</v>
      </c>
      <c r="J44" s="13">
        <v>0</v>
      </c>
      <c r="K44" s="13">
        <v>41939.68</v>
      </c>
      <c r="L44" s="13">
        <v>27576.98</v>
      </c>
    </row>
    <row r="45" spans="1:12" ht="13" thickBot="1">
      <c r="A45" s="9" t="s">
        <v>103</v>
      </c>
      <c r="B45" s="9" t="s">
        <v>104</v>
      </c>
      <c r="C45" s="19"/>
      <c r="D45" s="19"/>
      <c r="E45" s="19"/>
      <c r="F45" s="20"/>
      <c r="G45" s="9" t="s">
        <v>105</v>
      </c>
      <c r="H45" s="10">
        <v>37069.379999999997</v>
      </c>
      <c r="I45" s="10">
        <v>0</v>
      </c>
      <c r="J45" s="10">
        <v>35146.76</v>
      </c>
      <c r="K45" s="10">
        <v>35146.76</v>
      </c>
      <c r="L45" s="10">
        <v>1922.62</v>
      </c>
    </row>
    <row r="46" spans="1:12" ht="13" thickBot="1">
      <c r="A46" s="17"/>
      <c r="B46" s="9" t="s">
        <v>106</v>
      </c>
      <c r="C46" s="19"/>
      <c r="D46" s="19"/>
      <c r="E46" s="19"/>
      <c r="F46" s="20"/>
      <c r="G46" s="9" t="s">
        <v>105</v>
      </c>
      <c r="H46" s="10">
        <v>1600</v>
      </c>
      <c r="I46" s="10">
        <v>0</v>
      </c>
      <c r="J46" s="10">
        <v>1600</v>
      </c>
      <c r="K46" s="10">
        <v>1600</v>
      </c>
      <c r="L46" s="10">
        <v>0</v>
      </c>
    </row>
    <row r="47" spans="1:12" ht="13" thickBot="1">
      <c r="A47" s="18"/>
      <c r="B47" s="9" t="s">
        <v>107</v>
      </c>
      <c r="C47" s="19"/>
      <c r="D47" s="19"/>
      <c r="E47" s="19"/>
      <c r="F47" s="20"/>
      <c r="G47" s="9" t="s">
        <v>108</v>
      </c>
      <c r="H47" s="10">
        <v>149799.45000000001</v>
      </c>
      <c r="I47" s="10">
        <v>0</v>
      </c>
      <c r="J47" s="10">
        <v>93195.54</v>
      </c>
      <c r="K47" s="10">
        <v>93195.54</v>
      </c>
      <c r="L47" s="10">
        <v>56603.91</v>
      </c>
    </row>
    <row r="48" spans="1:12" ht="13" thickBot="1">
      <c r="A48" s="11" t="s">
        <v>3196</v>
      </c>
      <c r="B48" s="21"/>
      <c r="C48" s="21"/>
      <c r="D48" s="21"/>
      <c r="E48" s="21"/>
      <c r="F48" s="22"/>
      <c r="G48" s="12"/>
      <c r="H48" s="13">
        <v>188468.83</v>
      </c>
      <c r="I48" s="13">
        <v>0</v>
      </c>
      <c r="J48" s="13">
        <v>129942.3</v>
      </c>
      <c r="K48" s="13">
        <v>129942.3</v>
      </c>
      <c r="L48" s="13">
        <v>58526.53</v>
      </c>
    </row>
    <row r="49" spans="1:12" ht="13" thickBot="1">
      <c r="A49" s="9" t="s">
        <v>110</v>
      </c>
      <c r="B49" s="9" t="s">
        <v>111</v>
      </c>
      <c r="C49" s="19"/>
      <c r="D49" s="19"/>
      <c r="E49" s="19"/>
      <c r="F49" s="20"/>
      <c r="G49" s="9" t="s">
        <v>112</v>
      </c>
      <c r="H49" s="10">
        <v>336648.52</v>
      </c>
      <c r="I49" s="10">
        <v>0</v>
      </c>
      <c r="J49" s="10">
        <v>0</v>
      </c>
      <c r="K49" s="10">
        <v>0</v>
      </c>
      <c r="L49" s="10">
        <v>336648.52</v>
      </c>
    </row>
    <row r="50" spans="1:12" ht="13" thickBot="1">
      <c r="A50" s="11" t="s">
        <v>3197</v>
      </c>
      <c r="B50" s="21"/>
      <c r="C50" s="21"/>
      <c r="D50" s="21"/>
      <c r="E50" s="21"/>
      <c r="F50" s="22"/>
      <c r="G50" s="12"/>
      <c r="H50" s="13">
        <v>336648.52</v>
      </c>
      <c r="I50" s="13">
        <v>0</v>
      </c>
      <c r="J50" s="13">
        <v>0</v>
      </c>
      <c r="K50" s="13">
        <v>0</v>
      </c>
      <c r="L50" s="13">
        <v>336648.52</v>
      </c>
    </row>
    <row r="51" spans="1:12" ht="13" thickBot="1">
      <c r="A51" s="9" t="s">
        <v>125</v>
      </c>
      <c r="B51" s="9" t="s">
        <v>126</v>
      </c>
      <c r="C51" s="19"/>
      <c r="D51" s="19"/>
      <c r="E51" s="19"/>
      <c r="F51" s="20"/>
      <c r="G51" s="9" t="s">
        <v>127</v>
      </c>
      <c r="H51" s="10">
        <v>0</v>
      </c>
      <c r="I51" s="10">
        <v>0</v>
      </c>
      <c r="J51" s="10">
        <v>0</v>
      </c>
      <c r="K51" s="10">
        <v>61397.42</v>
      </c>
      <c r="L51" s="10">
        <v>-61397.42</v>
      </c>
    </row>
    <row r="52" spans="1:12" ht="13" thickBot="1">
      <c r="A52" s="17"/>
      <c r="B52" s="9" t="s">
        <v>128</v>
      </c>
      <c r="C52" s="19"/>
      <c r="D52" s="19"/>
      <c r="E52" s="19"/>
      <c r="F52" s="20"/>
      <c r="G52" s="9" t="s">
        <v>127</v>
      </c>
      <c r="H52" s="10">
        <v>0</v>
      </c>
      <c r="I52" s="10">
        <v>0</v>
      </c>
      <c r="J52" s="10">
        <v>0</v>
      </c>
      <c r="K52" s="10">
        <v>14769.41</v>
      </c>
      <c r="L52" s="10">
        <v>-14769.41</v>
      </c>
    </row>
    <row r="53" spans="1:12" ht="13" thickBot="1">
      <c r="A53" s="17"/>
      <c r="B53" s="9" t="s">
        <v>131</v>
      </c>
      <c r="C53" s="19"/>
      <c r="D53" s="19"/>
      <c r="E53" s="19"/>
      <c r="F53" s="20"/>
      <c r="G53" s="9" t="s">
        <v>127</v>
      </c>
      <c r="H53" s="10">
        <v>0</v>
      </c>
      <c r="I53" s="10">
        <v>0</v>
      </c>
      <c r="J53" s="10">
        <v>0</v>
      </c>
      <c r="K53" s="10">
        <v>43906.080000000002</v>
      </c>
      <c r="L53" s="10">
        <v>-43906.080000000002</v>
      </c>
    </row>
    <row r="54" spans="1:12" ht="13" thickBot="1">
      <c r="A54" s="17"/>
      <c r="B54" s="9" t="s">
        <v>132</v>
      </c>
      <c r="C54" s="19"/>
      <c r="D54" s="19"/>
      <c r="E54" s="19"/>
      <c r="F54" s="20"/>
      <c r="G54" s="9" t="s">
        <v>127</v>
      </c>
      <c r="H54" s="10">
        <v>0</v>
      </c>
      <c r="I54" s="10">
        <v>0</v>
      </c>
      <c r="J54" s="10">
        <v>0</v>
      </c>
      <c r="K54" s="10">
        <v>9879.6200000000008</v>
      </c>
      <c r="L54" s="10">
        <v>-9879.6200000000008</v>
      </c>
    </row>
    <row r="55" spans="1:12" ht="13" thickBot="1">
      <c r="A55" s="17"/>
      <c r="B55" s="9" t="s">
        <v>133</v>
      </c>
      <c r="C55" s="19"/>
      <c r="D55" s="19"/>
      <c r="E55" s="19"/>
      <c r="F55" s="20"/>
      <c r="G55" s="9" t="s">
        <v>127</v>
      </c>
      <c r="H55" s="10">
        <v>0</v>
      </c>
      <c r="I55" s="10">
        <v>0</v>
      </c>
      <c r="J55" s="10">
        <v>0</v>
      </c>
      <c r="K55" s="10">
        <v>1966.3</v>
      </c>
      <c r="L55" s="10">
        <v>-1966.3</v>
      </c>
    </row>
    <row r="56" spans="1:12" ht="13" thickBot="1">
      <c r="A56" s="17"/>
      <c r="B56" s="9" t="s">
        <v>135</v>
      </c>
      <c r="C56" s="19"/>
      <c r="D56" s="19"/>
      <c r="E56" s="19"/>
      <c r="F56" s="20"/>
      <c r="G56" s="9" t="s">
        <v>136</v>
      </c>
      <c r="H56" s="10">
        <v>0</v>
      </c>
      <c r="I56" s="10">
        <v>0</v>
      </c>
      <c r="J56" s="10">
        <v>9048.99</v>
      </c>
      <c r="K56" s="10">
        <v>9048.99</v>
      </c>
      <c r="L56" s="10">
        <v>-9048.99</v>
      </c>
    </row>
    <row r="57" spans="1:12" ht="13" thickBot="1">
      <c r="A57" s="17"/>
      <c r="B57" s="9" t="s">
        <v>137</v>
      </c>
      <c r="C57" s="19"/>
      <c r="D57" s="19"/>
      <c r="E57" s="19"/>
      <c r="F57" s="20"/>
      <c r="G57" s="9" t="s">
        <v>127</v>
      </c>
      <c r="H57" s="10">
        <v>0</v>
      </c>
      <c r="I57" s="10">
        <v>0</v>
      </c>
      <c r="J57" s="10">
        <v>26518.77</v>
      </c>
      <c r="K57" s="10">
        <v>122834.61</v>
      </c>
      <c r="L57" s="10">
        <v>-122834.61</v>
      </c>
    </row>
    <row r="58" spans="1:12" ht="13" thickBot="1">
      <c r="A58" s="17"/>
      <c r="B58" s="9" t="s">
        <v>138</v>
      </c>
      <c r="C58" s="19"/>
      <c r="D58" s="19"/>
      <c r="E58" s="19"/>
      <c r="F58" s="20"/>
      <c r="G58" s="9" t="s">
        <v>127</v>
      </c>
      <c r="H58" s="10">
        <v>0</v>
      </c>
      <c r="I58" s="10">
        <v>0</v>
      </c>
      <c r="J58" s="10">
        <v>2339.4</v>
      </c>
      <c r="K58" s="10">
        <v>14454.6</v>
      </c>
      <c r="L58" s="10">
        <v>-14454.6</v>
      </c>
    </row>
    <row r="59" spans="1:12" ht="13" thickBot="1">
      <c r="A59" s="17"/>
      <c r="B59" s="9" t="s">
        <v>139</v>
      </c>
      <c r="C59" s="19"/>
      <c r="D59" s="19"/>
      <c r="E59" s="19"/>
      <c r="F59" s="20"/>
      <c r="G59" s="9" t="s">
        <v>127</v>
      </c>
      <c r="H59" s="10">
        <v>0</v>
      </c>
      <c r="I59" s="10">
        <v>0</v>
      </c>
      <c r="J59" s="10">
        <v>5336.24</v>
      </c>
      <c r="K59" s="10">
        <v>24157.52</v>
      </c>
      <c r="L59" s="10">
        <v>-24157.52</v>
      </c>
    </row>
    <row r="60" spans="1:12" ht="13" thickBot="1">
      <c r="A60" s="17"/>
      <c r="B60" s="9" t="s">
        <v>140</v>
      </c>
      <c r="C60" s="19"/>
      <c r="D60" s="19"/>
      <c r="E60" s="19"/>
      <c r="F60" s="20"/>
      <c r="G60" s="9" t="s">
        <v>127</v>
      </c>
      <c r="H60" s="10">
        <v>0</v>
      </c>
      <c r="I60" s="10">
        <v>23194.03</v>
      </c>
      <c r="J60" s="10">
        <v>107101.55</v>
      </c>
      <c r="K60" s="10">
        <v>107101.55</v>
      </c>
      <c r="L60" s="10">
        <v>-107101.55</v>
      </c>
    </row>
    <row r="61" spans="1:12" ht="13" thickBot="1">
      <c r="A61" s="17"/>
      <c r="B61" s="9" t="s">
        <v>141</v>
      </c>
      <c r="C61" s="19"/>
      <c r="D61" s="19"/>
      <c r="E61" s="19"/>
      <c r="F61" s="20"/>
      <c r="G61" s="9" t="s">
        <v>127</v>
      </c>
      <c r="H61" s="10">
        <v>0</v>
      </c>
      <c r="I61" s="10">
        <v>1927.1</v>
      </c>
      <c r="J61" s="10">
        <v>9140.25</v>
      </c>
      <c r="K61" s="10">
        <v>9140.25</v>
      </c>
      <c r="L61" s="10">
        <v>-9140.25</v>
      </c>
    </row>
    <row r="62" spans="1:12" ht="13" thickBot="1">
      <c r="A62" s="18"/>
      <c r="B62" s="9" t="s">
        <v>142</v>
      </c>
      <c r="C62" s="19"/>
      <c r="D62" s="19"/>
      <c r="E62" s="19"/>
      <c r="F62" s="20"/>
      <c r="G62" s="9" t="s">
        <v>127</v>
      </c>
      <c r="H62" s="10">
        <v>0</v>
      </c>
      <c r="I62" s="10">
        <v>3589.69</v>
      </c>
      <c r="J62" s="10">
        <v>17659.29</v>
      </c>
      <c r="K62" s="10">
        <v>17659.29</v>
      </c>
      <c r="L62" s="10">
        <v>-17659.29</v>
      </c>
    </row>
    <row r="63" spans="1:12" ht="13" thickBot="1">
      <c r="A63" s="11" t="s">
        <v>3198</v>
      </c>
      <c r="B63" s="21"/>
      <c r="C63" s="21"/>
      <c r="D63" s="21"/>
      <c r="E63" s="21"/>
      <c r="F63" s="22"/>
      <c r="G63" s="12"/>
      <c r="H63" s="13">
        <v>0</v>
      </c>
      <c r="I63" s="13">
        <v>28710.82</v>
      </c>
      <c r="J63" s="13">
        <v>177144.49</v>
      </c>
      <c r="K63" s="13">
        <v>436315.64</v>
      </c>
      <c r="L63" s="13">
        <v>-436315.64</v>
      </c>
    </row>
    <row r="64" spans="1:12" ht="13" thickBot="1">
      <c r="A64" s="9" t="s">
        <v>144</v>
      </c>
      <c r="B64" s="9" t="s">
        <v>147</v>
      </c>
      <c r="C64" s="19"/>
      <c r="D64" s="19"/>
      <c r="E64" s="19"/>
      <c r="F64" s="20"/>
      <c r="G64" s="9" t="s">
        <v>146</v>
      </c>
      <c r="H64" s="10">
        <v>6347.98</v>
      </c>
      <c r="I64" s="10">
        <v>0</v>
      </c>
      <c r="J64" s="10">
        <v>0</v>
      </c>
      <c r="K64" s="10">
        <v>6347.98</v>
      </c>
      <c r="L64" s="10">
        <v>0</v>
      </c>
    </row>
    <row r="65" spans="1:12" ht="13" thickBot="1">
      <c r="A65" s="18"/>
      <c r="B65" s="9" t="s">
        <v>148</v>
      </c>
      <c r="C65" s="19"/>
      <c r="D65" s="19"/>
      <c r="E65" s="19"/>
      <c r="F65" s="20"/>
      <c r="G65" s="9" t="s">
        <v>146</v>
      </c>
      <c r="H65" s="10">
        <v>13679.48</v>
      </c>
      <c r="I65" s="10">
        <v>0</v>
      </c>
      <c r="J65" s="10">
        <v>0</v>
      </c>
      <c r="K65" s="10">
        <v>13679.48</v>
      </c>
      <c r="L65" s="10">
        <v>0</v>
      </c>
    </row>
    <row r="66" spans="1:12" ht="13" thickBot="1">
      <c r="A66" s="11" t="s">
        <v>3199</v>
      </c>
      <c r="B66" s="21"/>
      <c r="C66" s="21"/>
      <c r="D66" s="21"/>
      <c r="E66" s="21"/>
      <c r="F66" s="22"/>
      <c r="G66" s="12"/>
      <c r="H66" s="13">
        <v>20027.46</v>
      </c>
      <c r="I66" s="13">
        <v>0</v>
      </c>
      <c r="J66" s="13">
        <v>0</v>
      </c>
      <c r="K66" s="13">
        <v>20027.46</v>
      </c>
      <c r="L66" s="13">
        <v>0</v>
      </c>
    </row>
    <row r="67" spans="1:12" ht="13" thickBot="1">
      <c r="A67" s="9" t="s">
        <v>151</v>
      </c>
      <c r="B67" s="9" t="s">
        <v>152</v>
      </c>
      <c r="C67" s="19"/>
      <c r="D67" s="19"/>
      <c r="E67" s="19"/>
      <c r="F67" s="20"/>
      <c r="G67" s="9" t="s">
        <v>153</v>
      </c>
      <c r="H67" s="10">
        <v>0</v>
      </c>
      <c r="I67" s="10">
        <v>0</v>
      </c>
      <c r="J67" s="10">
        <v>1488.35</v>
      </c>
      <c r="K67" s="10">
        <v>35622.230000000003</v>
      </c>
      <c r="L67" s="10">
        <v>-35622.230000000003</v>
      </c>
    </row>
    <row r="68" spans="1:12" ht="13" thickBot="1">
      <c r="A68" s="18"/>
      <c r="B68" s="9" t="s">
        <v>154</v>
      </c>
      <c r="C68" s="19"/>
      <c r="D68" s="19"/>
      <c r="E68" s="19"/>
      <c r="F68" s="20"/>
      <c r="G68" s="9" t="s">
        <v>153</v>
      </c>
      <c r="H68" s="10">
        <v>0</v>
      </c>
      <c r="I68" s="10">
        <v>4404.8</v>
      </c>
      <c r="J68" s="10">
        <v>25897</v>
      </c>
      <c r="K68" s="10">
        <v>25897</v>
      </c>
      <c r="L68" s="10">
        <v>-25897</v>
      </c>
    </row>
    <row r="69" spans="1:12" ht="13" thickBot="1">
      <c r="A69" s="11" t="s">
        <v>3200</v>
      </c>
      <c r="B69" s="21"/>
      <c r="C69" s="21"/>
      <c r="D69" s="21"/>
      <c r="E69" s="21"/>
      <c r="F69" s="22"/>
      <c r="G69" s="12"/>
      <c r="H69" s="13">
        <v>0</v>
      </c>
      <c r="I69" s="13">
        <v>4404.8</v>
      </c>
      <c r="J69" s="13">
        <v>27385.35</v>
      </c>
      <c r="K69" s="13">
        <v>61519.23</v>
      </c>
      <c r="L69" s="13">
        <v>-61519.23</v>
      </c>
    </row>
    <row r="70" spans="1:12" ht="13" thickBot="1">
      <c r="A70" s="9" t="s">
        <v>187</v>
      </c>
      <c r="B70" s="9" t="s">
        <v>188</v>
      </c>
      <c r="C70" s="19"/>
      <c r="D70" s="19"/>
      <c r="E70" s="19"/>
      <c r="F70" s="20"/>
      <c r="G70" s="9" t="s">
        <v>189</v>
      </c>
      <c r="H70" s="10">
        <v>98137.56</v>
      </c>
      <c r="I70" s="10">
        <v>0</v>
      </c>
      <c r="J70" s="10">
        <v>0</v>
      </c>
      <c r="K70" s="10">
        <v>98137.56</v>
      </c>
      <c r="L70" s="10">
        <v>0</v>
      </c>
    </row>
    <row r="71" spans="1:12" ht="13" thickBot="1">
      <c r="A71" s="17"/>
      <c r="B71" s="9" t="s">
        <v>190</v>
      </c>
      <c r="C71" s="19"/>
      <c r="D71" s="19"/>
      <c r="E71" s="19"/>
      <c r="F71" s="20"/>
      <c r="G71" s="9" t="s">
        <v>191</v>
      </c>
      <c r="H71" s="10">
        <v>1281576.1499999999</v>
      </c>
      <c r="I71" s="10">
        <v>0</v>
      </c>
      <c r="J71" s="10">
        <v>0</v>
      </c>
      <c r="K71" s="10">
        <v>1281576.1499999999</v>
      </c>
      <c r="L71" s="10">
        <v>0</v>
      </c>
    </row>
    <row r="72" spans="1:12" ht="13" thickBot="1">
      <c r="A72" s="17"/>
      <c r="B72" s="9" t="s">
        <v>193</v>
      </c>
      <c r="C72" s="19"/>
      <c r="D72" s="19"/>
      <c r="E72" s="19"/>
      <c r="F72" s="20"/>
      <c r="G72" s="9" t="s">
        <v>194</v>
      </c>
      <c r="H72" s="10">
        <v>100193.43</v>
      </c>
      <c r="I72" s="10">
        <v>0</v>
      </c>
      <c r="J72" s="10">
        <v>0</v>
      </c>
      <c r="K72" s="10">
        <v>100193.43</v>
      </c>
      <c r="L72" s="10">
        <v>0</v>
      </c>
    </row>
    <row r="73" spans="1:12" ht="13" thickBot="1">
      <c r="A73" s="17"/>
      <c r="B73" s="9" t="s">
        <v>195</v>
      </c>
      <c r="C73" s="19"/>
      <c r="D73" s="19"/>
      <c r="E73" s="19"/>
      <c r="F73" s="20"/>
      <c r="G73" s="9" t="s">
        <v>196</v>
      </c>
      <c r="H73" s="10">
        <v>247256.17</v>
      </c>
      <c r="I73" s="10">
        <v>0</v>
      </c>
      <c r="J73" s="10">
        <v>0</v>
      </c>
      <c r="K73" s="10">
        <v>247256.17</v>
      </c>
      <c r="L73" s="10">
        <v>0</v>
      </c>
    </row>
    <row r="74" spans="1:12" ht="13" thickBot="1">
      <c r="A74" s="17"/>
      <c r="B74" s="9" t="s">
        <v>199</v>
      </c>
      <c r="C74" s="19"/>
      <c r="D74" s="19"/>
      <c r="E74" s="19"/>
      <c r="F74" s="20"/>
      <c r="G74" s="9" t="s">
        <v>200</v>
      </c>
      <c r="H74" s="10">
        <v>1058.82</v>
      </c>
      <c r="I74" s="10">
        <v>0</v>
      </c>
      <c r="J74" s="10">
        <v>0</v>
      </c>
      <c r="K74" s="10">
        <v>1058.82</v>
      </c>
      <c r="L74" s="10">
        <v>0</v>
      </c>
    </row>
    <row r="75" spans="1:12" ht="13" thickBot="1">
      <c r="A75" s="17"/>
      <c r="B75" s="9" t="s">
        <v>201</v>
      </c>
      <c r="C75" s="19"/>
      <c r="D75" s="19"/>
      <c r="E75" s="19"/>
      <c r="F75" s="20"/>
      <c r="G75" s="9" t="s">
        <v>202</v>
      </c>
      <c r="H75" s="10">
        <v>3407.14</v>
      </c>
      <c r="I75" s="10">
        <v>0</v>
      </c>
      <c r="J75" s="10">
        <v>0</v>
      </c>
      <c r="K75" s="10">
        <v>3407.14</v>
      </c>
      <c r="L75" s="10">
        <v>0</v>
      </c>
    </row>
    <row r="76" spans="1:12" ht="13" thickBot="1">
      <c r="A76" s="17"/>
      <c r="B76" s="9" t="s">
        <v>216</v>
      </c>
      <c r="C76" s="19"/>
      <c r="D76" s="19"/>
      <c r="E76" s="19"/>
      <c r="F76" s="20"/>
      <c r="G76" s="9" t="s">
        <v>217</v>
      </c>
      <c r="H76" s="10">
        <v>142029.26999999999</v>
      </c>
      <c r="I76" s="10">
        <v>0</v>
      </c>
      <c r="J76" s="10">
        <v>0</v>
      </c>
      <c r="K76" s="10">
        <v>142029.26999999999</v>
      </c>
      <c r="L76" s="10">
        <v>0</v>
      </c>
    </row>
    <row r="77" spans="1:12" ht="13" thickBot="1">
      <c r="A77" s="17"/>
      <c r="B77" s="9" t="s">
        <v>218</v>
      </c>
      <c r="C77" s="19"/>
      <c r="D77" s="19"/>
      <c r="E77" s="19"/>
      <c r="F77" s="20"/>
      <c r="G77" s="9" t="s">
        <v>219</v>
      </c>
      <c r="H77" s="10">
        <v>5954.44</v>
      </c>
      <c r="I77" s="10">
        <v>0</v>
      </c>
      <c r="J77" s="10">
        <v>0</v>
      </c>
      <c r="K77" s="10">
        <v>5954.44</v>
      </c>
      <c r="L77" s="10">
        <v>0</v>
      </c>
    </row>
    <row r="78" spans="1:12" ht="13" thickBot="1">
      <c r="A78" s="17"/>
      <c r="B78" s="9" t="s">
        <v>220</v>
      </c>
      <c r="C78" s="19"/>
      <c r="D78" s="19"/>
      <c r="E78" s="19"/>
      <c r="F78" s="20"/>
      <c r="G78" s="9" t="s">
        <v>221</v>
      </c>
      <c r="H78" s="10">
        <v>1610</v>
      </c>
      <c r="I78" s="10">
        <v>0</v>
      </c>
      <c r="J78" s="10">
        <v>0</v>
      </c>
      <c r="K78" s="10">
        <v>1610</v>
      </c>
      <c r="L78" s="10">
        <v>0</v>
      </c>
    </row>
    <row r="79" spans="1:12" ht="13" thickBot="1">
      <c r="A79" s="17"/>
      <c r="B79" s="9" t="s">
        <v>222</v>
      </c>
      <c r="C79" s="19"/>
      <c r="D79" s="19"/>
      <c r="E79" s="19"/>
      <c r="F79" s="20"/>
      <c r="G79" s="9" t="s">
        <v>189</v>
      </c>
      <c r="H79" s="10">
        <v>105934.64</v>
      </c>
      <c r="I79" s="10">
        <v>8827.89</v>
      </c>
      <c r="J79" s="10">
        <v>88278.87</v>
      </c>
      <c r="K79" s="10">
        <v>88278.87</v>
      </c>
      <c r="L79" s="10">
        <v>17655.77</v>
      </c>
    </row>
    <row r="80" spans="1:12" ht="13" thickBot="1">
      <c r="A80" s="17"/>
      <c r="B80" s="9" t="s">
        <v>223</v>
      </c>
      <c r="C80" s="19"/>
      <c r="D80" s="19"/>
      <c r="E80" s="19"/>
      <c r="F80" s="20"/>
      <c r="G80" s="9" t="s">
        <v>191</v>
      </c>
      <c r="H80" s="10">
        <v>1360899.95</v>
      </c>
      <c r="I80" s="10">
        <v>113408.33</v>
      </c>
      <c r="J80" s="10">
        <v>1134083.3</v>
      </c>
      <c r="K80" s="10">
        <v>1134083.3</v>
      </c>
      <c r="L80" s="10">
        <v>226816.65</v>
      </c>
    </row>
    <row r="81" spans="1:12" ht="13" thickBot="1">
      <c r="A81" s="17"/>
      <c r="B81" s="9" t="s">
        <v>225</v>
      </c>
      <c r="C81" s="19"/>
      <c r="D81" s="19"/>
      <c r="E81" s="19"/>
      <c r="F81" s="20"/>
      <c r="G81" s="9" t="s">
        <v>194</v>
      </c>
      <c r="H81" s="10">
        <v>106520.06</v>
      </c>
      <c r="I81" s="10">
        <v>8876.68</v>
      </c>
      <c r="J81" s="10">
        <v>88766.720000000001</v>
      </c>
      <c r="K81" s="10">
        <v>88766.720000000001</v>
      </c>
      <c r="L81" s="10">
        <v>17753.34</v>
      </c>
    </row>
    <row r="82" spans="1:12" ht="13" thickBot="1">
      <c r="A82" s="17"/>
      <c r="B82" s="9" t="s">
        <v>226</v>
      </c>
      <c r="C82" s="19"/>
      <c r="D82" s="19"/>
      <c r="E82" s="19"/>
      <c r="F82" s="20"/>
      <c r="G82" s="9" t="s">
        <v>196</v>
      </c>
      <c r="H82" s="10">
        <v>285581.89</v>
      </c>
      <c r="I82" s="10">
        <v>23798.49</v>
      </c>
      <c r="J82" s="10">
        <v>237984.91</v>
      </c>
      <c r="K82" s="10">
        <v>237984.91</v>
      </c>
      <c r="L82" s="10">
        <v>47596.98</v>
      </c>
    </row>
    <row r="83" spans="1:12" ht="13" thickBot="1">
      <c r="A83" s="17"/>
      <c r="B83" s="9" t="s">
        <v>228</v>
      </c>
      <c r="C83" s="19"/>
      <c r="D83" s="19"/>
      <c r="E83" s="19"/>
      <c r="F83" s="20"/>
      <c r="G83" s="9" t="s">
        <v>200</v>
      </c>
      <c r="H83" s="10">
        <v>3618.55</v>
      </c>
      <c r="I83" s="10">
        <v>301.55</v>
      </c>
      <c r="J83" s="10">
        <v>3015.46</v>
      </c>
      <c r="K83" s="10">
        <v>3015.46</v>
      </c>
      <c r="L83" s="10">
        <v>603.09</v>
      </c>
    </row>
    <row r="84" spans="1:12" ht="13" thickBot="1">
      <c r="A84" s="17"/>
      <c r="B84" s="9" t="s">
        <v>229</v>
      </c>
      <c r="C84" s="19"/>
      <c r="D84" s="19"/>
      <c r="E84" s="19"/>
      <c r="F84" s="20"/>
      <c r="G84" s="9" t="s">
        <v>202</v>
      </c>
      <c r="H84" s="10">
        <v>3595.54</v>
      </c>
      <c r="I84" s="10">
        <v>299.63</v>
      </c>
      <c r="J84" s="10">
        <v>2996.29</v>
      </c>
      <c r="K84" s="10">
        <v>2996.29</v>
      </c>
      <c r="L84" s="10">
        <v>599.25</v>
      </c>
    </row>
    <row r="85" spans="1:12" ht="13" thickBot="1">
      <c r="A85" s="17"/>
      <c r="B85" s="9" t="s">
        <v>237</v>
      </c>
      <c r="C85" s="19"/>
      <c r="D85" s="19"/>
      <c r="E85" s="19"/>
      <c r="F85" s="20"/>
      <c r="G85" s="9" t="s">
        <v>217</v>
      </c>
      <c r="H85" s="10">
        <v>153846.54999999999</v>
      </c>
      <c r="I85" s="10">
        <v>12820.55</v>
      </c>
      <c r="J85" s="10">
        <v>128205.46</v>
      </c>
      <c r="K85" s="10">
        <v>128205.46</v>
      </c>
      <c r="L85" s="10">
        <v>25641.09</v>
      </c>
    </row>
    <row r="86" spans="1:12" ht="13" thickBot="1">
      <c r="A86" s="17"/>
      <c r="B86" s="9" t="s">
        <v>240</v>
      </c>
      <c r="C86" s="19"/>
      <c r="D86" s="19"/>
      <c r="E86" s="19"/>
      <c r="F86" s="20"/>
      <c r="G86" s="9" t="s">
        <v>219</v>
      </c>
      <c r="H86" s="10">
        <v>6778.91</v>
      </c>
      <c r="I86" s="10">
        <v>564.91</v>
      </c>
      <c r="J86" s="10">
        <v>5649.1</v>
      </c>
      <c r="K86" s="10">
        <v>5649.1</v>
      </c>
      <c r="L86" s="10">
        <v>1129.81</v>
      </c>
    </row>
    <row r="87" spans="1:12" ht="13" thickBot="1">
      <c r="A87" s="17"/>
      <c r="B87" s="9" t="s">
        <v>241</v>
      </c>
      <c r="C87" s="19"/>
      <c r="D87" s="19"/>
      <c r="E87" s="19"/>
      <c r="F87" s="20"/>
      <c r="G87" s="9" t="s">
        <v>221</v>
      </c>
      <c r="H87" s="10">
        <v>3450</v>
      </c>
      <c r="I87" s="10">
        <v>1840</v>
      </c>
      <c r="J87" s="10">
        <v>3450</v>
      </c>
      <c r="K87" s="10">
        <v>3450</v>
      </c>
      <c r="L87" s="10">
        <v>0</v>
      </c>
    </row>
    <row r="88" spans="1:12" ht="13" thickBot="1">
      <c r="A88" s="18"/>
      <c r="B88" s="9" t="s">
        <v>242</v>
      </c>
      <c r="C88" s="19"/>
      <c r="D88" s="19"/>
      <c r="E88" s="19"/>
      <c r="F88" s="20"/>
      <c r="G88" s="9" t="s">
        <v>243</v>
      </c>
      <c r="H88" s="10">
        <v>52564.2</v>
      </c>
      <c r="I88" s="10">
        <v>4380.3500000000004</v>
      </c>
      <c r="J88" s="10">
        <v>43803.5</v>
      </c>
      <c r="K88" s="10">
        <v>43803.5</v>
      </c>
      <c r="L88" s="10">
        <v>8760.7000000000007</v>
      </c>
    </row>
    <row r="89" spans="1:12" ht="13" thickBot="1">
      <c r="A89" s="11" t="s">
        <v>3201</v>
      </c>
      <c r="B89" s="21"/>
      <c r="C89" s="21"/>
      <c r="D89" s="21"/>
      <c r="E89" s="21"/>
      <c r="F89" s="22"/>
      <c r="G89" s="12"/>
      <c r="H89" s="13">
        <v>3964013.27</v>
      </c>
      <c r="I89" s="13">
        <v>175118.38</v>
      </c>
      <c r="J89" s="13">
        <v>1736233.61</v>
      </c>
      <c r="K89" s="13">
        <v>3617456.59</v>
      </c>
      <c r="L89" s="13">
        <v>346556.68</v>
      </c>
    </row>
    <row r="90" spans="1:12" ht="13" thickBot="1">
      <c r="A90" s="9" t="s">
        <v>245</v>
      </c>
      <c r="B90" s="9" t="s">
        <v>246</v>
      </c>
      <c r="C90" s="19"/>
      <c r="D90" s="19"/>
      <c r="E90" s="19"/>
      <c r="F90" s="20"/>
      <c r="G90" s="9" t="s">
        <v>247</v>
      </c>
      <c r="H90" s="10">
        <v>319.77999999999997</v>
      </c>
      <c r="I90" s="10">
        <v>0</v>
      </c>
      <c r="J90" s="10">
        <v>0</v>
      </c>
      <c r="K90" s="10">
        <v>319.77999999999997</v>
      </c>
      <c r="L90" s="10">
        <v>0</v>
      </c>
    </row>
    <row r="91" spans="1:12" ht="13" thickBot="1">
      <c r="A91" s="17"/>
      <c r="B91" s="9" t="s">
        <v>259</v>
      </c>
      <c r="C91" s="19"/>
      <c r="D91" s="19"/>
      <c r="E91" s="19"/>
      <c r="F91" s="20"/>
      <c r="G91" s="9" t="s">
        <v>260</v>
      </c>
      <c r="H91" s="10">
        <v>3672.22</v>
      </c>
      <c r="I91" s="10">
        <v>0</v>
      </c>
      <c r="J91" s="10">
        <v>0</v>
      </c>
      <c r="K91" s="10">
        <v>3672.22</v>
      </c>
      <c r="L91" s="10">
        <v>0</v>
      </c>
    </row>
    <row r="92" spans="1:12" ht="13" thickBot="1">
      <c r="A92" s="17"/>
      <c r="B92" s="9" t="s">
        <v>263</v>
      </c>
      <c r="C92" s="19"/>
      <c r="D92" s="19"/>
      <c r="E92" s="19"/>
      <c r="F92" s="20"/>
      <c r="G92" s="9" t="s">
        <v>264</v>
      </c>
      <c r="H92" s="10">
        <v>94358.5</v>
      </c>
      <c r="I92" s="10">
        <v>0</v>
      </c>
      <c r="J92" s="10">
        <v>0</v>
      </c>
      <c r="K92" s="10">
        <v>74417.929999999993</v>
      </c>
      <c r="L92" s="10">
        <v>19940.57</v>
      </c>
    </row>
    <row r="93" spans="1:12" ht="13" thickBot="1">
      <c r="A93" s="17"/>
      <c r="B93" s="9" t="s">
        <v>265</v>
      </c>
      <c r="C93" s="19"/>
      <c r="D93" s="19"/>
      <c r="E93" s="19"/>
      <c r="F93" s="20"/>
      <c r="G93" s="9" t="s">
        <v>266</v>
      </c>
      <c r="H93" s="10">
        <v>55987</v>
      </c>
      <c r="I93" s="10">
        <v>0</v>
      </c>
      <c r="J93" s="10">
        <v>0</v>
      </c>
      <c r="K93" s="10">
        <v>55987</v>
      </c>
      <c r="L93" s="10">
        <v>0</v>
      </c>
    </row>
    <row r="94" spans="1:12" ht="13" thickBot="1">
      <c r="A94" s="17"/>
      <c r="B94" s="9" t="s">
        <v>1940</v>
      </c>
      <c r="C94" s="19"/>
      <c r="D94" s="19"/>
      <c r="E94" s="19"/>
      <c r="F94" s="20"/>
      <c r="G94" s="9" t="s">
        <v>1941</v>
      </c>
      <c r="H94" s="10">
        <v>1147776</v>
      </c>
      <c r="I94" s="10">
        <v>0</v>
      </c>
      <c r="J94" s="10">
        <v>0</v>
      </c>
      <c r="K94" s="10">
        <v>1147776</v>
      </c>
      <c r="L94" s="10">
        <v>0</v>
      </c>
    </row>
    <row r="95" spans="1:12" ht="13" thickBot="1">
      <c r="A95" s="17"/>
      <c r="B95" s="9" t="s">
        <v>267</v>
      </c>
      <c r="C95" s="19"/>
      <c r="D95" s="19"/>
      <c r="E95" s="19"/>
      <c r="F95" s="20"/>
      <c r="G95" s="9" t="s">
        <v>268</v>
      </c>
      <c r="H95" s="10">
        <v>19361.169999999998</v>
      </c>
      <c r="I95" s="10">
        <v>0</v>
      </c>
      <c r="J95" s="10">
        <v>0</v>
      </c>
      <c r="K95" s="10">
        <v>19361.169999999998</v>
      </c>
      <c r="L95" s="10">
        <v>0</v>
      </c>
    </row>
    <row r="96" spans="1:12" ht="13" thickBot="1">
      <c r="A96" s="17"/>
      <c r="B96" s="9" t="s">
        <v>269</v>
      </c>
      <c r="C96" s="19"/>
      <c r="D96" s="19"/>
      <c r="E96" s="19"/>
      <c r="F96" s="20"/>
      <c r="G96" s="9" t="s">
        <v>270</v>
      </c>
      <c r="H96" s="10">
        <v>104791.03999999999</v>
      </c>
      <c r="I96" s="10">
        <v>0</v>
      </c>
      <c r="J96" s="10">
        <v>0</v>
      </c>
      <c r="K96" s="10">
        <v>104791.03999999999</v>
      </c>
      <c r="L96" s="10">
        <v>0</v>
      </c>
    </row>
    <row r="97" spans="1:12" ht="13" thickBot="1">
      <c r="A97" s="17"/>
      <c r="B97" s="9" t="s">
        <v>271</v>
      </c>
      <c r="C97" s="19"/>
      <c r="D97" s="19"/>
      <c r="E97" s="19"/>
      <c r="F97" s="20"/>
      <c r="G97" s="9" t="s">
        <v>247</v>
      </c>
      <c r="H97" s="10">
        <v>5355.83</v>
      </c>
      <c r="I97" s="10">
        <v>0</v>
      </c>
      <c r="J97" s="10">
        <v>0</v>
      </c>
      <c r="K97" s="10">
        <v>5355.83</v>
      </c>
      <c r="L97" s="10">
        <v>0</v>
      </c>
    </row>
    <row r="98" spans="1:12" ht="13" thickBot="1">
      <c r="A98" s="17"/>
      <c r="B98" s="9" t="s">
        <v>272</v>
      </c>
      <c r="C98" s="19"/>
      <c r="D98" s="19"/>
      <c r="E98" s="19"/>
      <c r="F98" s="20"/>
      <c r="G98" s="9" t="s">
        <v>273</v>
      </c>
      <c r="H98" s="10">
        <v>566.35</v>
      </c>
      <c r="I98" s="10">
        <v>0</v>
      </c>
      <c r="J98" s="10">
        <v>0</v>
      </c>
      <c r="K98" s="10">
        <v>566.35</v>
      </c>
      <c r="L98" s="10">
        <v>0</v>
      </c>
    </row>
    <row r="99" spans="1:12" ht="13" thickBot="1">
      <c r="A99" s="17"/>
      <c r="B99" s="9" t="s">
        <v>278</v>
      </c>
      <c r="C99" s="19"/>
      <c r="D99" s="19"/>
      <c r="E99" s="19"/>
      <c r="F99" s="20"/>
      <c r="G99" s="9" t="s">
        <v>279</v>
      </c>
      <c r="H99" s="10">
        <v>3293.37</v>
      </c>
      <c r="I99" s="10">
        <v>0</v>
      </c>
      <c r="J99" s="10">
        <v>0</v>
      </c>
      <c r="K99" s="10">
        <v>3293.37</v>
      </c>
      <c r="L99" s="10">
        <v>0</v>
      </c>
    </row>
    <row r="100" spans="1:12" ht="13" thickBot="1">
      <c r="A100" s="17"/>
      <c r="B100" s="9" t="s">
        <v>283</v>
      </c>
      <c r="C100" s="19"/>
      <c r="D100" s="19"/>
      <c r="E100" s="19"/>
      <c r="F100" s="20"/>
      <c r="G100" s="9" t="s">
        <v>284</v>
      </c>
      <c r="H100" s="10">
        <v>60000</v>
      </c>
      <c r="I100" s="10">
        <v>0</v>
      </c>
      <c r="J100" s="10">
        <v>-11922</v>
      </c>
      <c r="K100" s="10">
        <v>48078</v>
      </c>
      <c r="L100" s="10">
        <v>11922</v>
      </c>
    </row>
    <row r="101" spans="1:12" ht="13" thickBot="1">
      <c r="A101" s="17"/>
      <c r="B101" s="9" t="s">
        <v>1942</v>
      </c>
      <c r="C101" s="19"/>
      <c r="D101" s="19"/>
      <c r="E101" s="19"/>
      <c r="F101" s="20"/>
      <c r="G101" s="9" t="s">
        <v>1943</v>
      </c>
      <c r="H101" s="10">
        <v>30000</v>
      </c>
      <c r="I101" s="10">
        <v>0</v>
      </c>
      <c r="J101" s="10">
        <v>0</v>
      </c>
      <c r="K101" s="10">
        <v>30000</v>
      </c>
      <c r="L101" s="10">
        <v>0</v>
      </c>
    </row>
    <row r="102" spans="1:12" ht="13" thickBot="1">
      <c r="A102" s="17"/>
      <c r="B102" s="9" t="s">
        <v>286</v>
      </c>
      <c r="C102" s="19"/>
      <c r="D102" s="19"/>
      <c r="E102" s="19"/>
      <c r="F102" s="20"/>
      <c r="G102" s="9" t="s">
        <v>287</v>
      </c>
      <c r="H102" s="10">
        <v>404.18</v>
      </c>
      <c r="I102" s="10">
        <v>0</v>
      </c>
      <c r="J102" s="10">
        <v>0</v>
      </c>
      <c r="K102" s="10">
        <v>297.35000000000002</v>
      </c>
      <c r="L102" s="10">
        <v>106.83</v>
      </c>
    </row>
    <row r="103" spans="1:12" ht="13" thickBot="1">
      <c r="A103" s="17"/>
      <c r="B103" s="9" t="s">
        <v>288</v>
      </c>
      <c r="C103" s="19"/>
      <c r="D103" s="19"/>
      <c r="E103" s="19"/>
      <c r="F103" s="20"/>
      <c r="G103" s="9" t="s">
        <v>289</v>
      </c>
      <c r="H103" s="10">
        <v>40567.26</v>
      </c>
      <c r="I103" s="10">
        <v>0</v>
      </c>
      <c r="J103" s="10">
        <v>0</v>
      </c>
      <c r="K103" s="10">
        <v>40567.25</v>
      </c>
      <c r="L103" s="10">
        <v>0.01</v>
      </c>
    </row>
    <row r="104" spans="1:12" ht="13" thickBot="1">
      <c r="A104" s="17"/>
      <c r="B104" s="9" t="s">
        <v>292</v>
      </c>
      <c r="C104" s="19"/>
      <c r="D104" s="19"/>
      <c r="E104" s="19"/>
      <c r="F104" s="20"/>
      <c r="G104" s="9" t="s">
        <v>293</v>
      </c>
      <c r="H104" s="10">
        <v>25687.64</v>
      </c>
      <c r="I104" s="10">
        <v>0</v>
      </c>
      <c r="J104" s="10">
        <v>7763.08</v>
      </c>
      <c r="K104" s="10">
        <v>25687.64</v>
      </c>
      <c r="L104" s="10">
        <v>0</v>
      </c>
    </row>
    <row r="105" spans="1:12" ht="13" thickBot="1">
      <c r="A105" s="17"/>
      <c r="B105" s="9" t="s">
        <v>296</v>
      </c>
      <c r="C105" s="19"/>
      <c r="D105" s="19"/>
      <c r="E105" s="19"/>
      <c r="F105" s="20"/>
      <c r="G105" s="9" t="s">
        <v>297</v>
      </c>
      <c r="H105" s="10">
        <v>63750.61</v>
      </c>
      <c r="I105" s="10">
        <v>0</v>
      </c>
      <c r="J105" s="10">
        <v>0</v>
      </c>
      <c r="K105" s="10">
        <v>63750.61</v>
      </c>
      <c r="L105" s="10">
        <v>0</v>
      </c>
    </row>
    <row r="106" spans="1:12" ht="13" thickBot="1">
      <c r="A106" s="17"/>
      <c r="B106" s="9" t="s">
        <v>307</v>
      </c>
      <c r="C106" s="19"/>
      <c r="D106" s="19"/>
      <c r="E106" s="19"/>
      <c r="F106" s="20"/>
      <c r="G106" s="9" t="s">
        <v>260</v>
      </c>
      <c r="H106" s="10">
        <v>4067.18</v>
      </c>
      <c r="I106" s="10">
        <v>338.94</v>
      </c>
      <c r="J106" s="10">
        <v>3389.32</v>
      </c>
      <c r="K106" s="10">
        <v>3389.32</v>
      </c>
      <c r="L106" s="10">
        <v>677.86</v>
      </c>
    </row>
    <row r="107" spans="1:12" ht="13" thickBot="1">
      <c r="A107" s="17"/>
      <c r="B107" s="9" t="s">
        <v>309</v>
      </c>
      <c r="C107" s="19"/>
      <c r="D107" s="19"/>
      <c r="E107" s="19"/>
      <c r="F107" s="20"/>
      <c r="G107" s="9" t="s">
        <v>266</v>
      </c>
      <c r="H107" s="10">
        <v>59537</v>
      </c>
      <c r="I107" s="10">
        <v>0</v>
      </c>
      <c r="J107" s="10">
        <v>59537</v>
      </c>
      <c r="K107" s="10">
        <v>59537</v>
      </c>
      <c r="L107" s="10">
        <v>0</v>
      </c>
    </row>
    <row r="108" spans="1:12" ht="13" thickBot="1">
      <c r="A108" s="17"/>
      <c r="B108" s="9" t="s">
        <v>1944</v>
      </c>
      <c r="C108" s="19"/>
      <c r="D108" s="19"/>
      <c r="E108" s="19"/>
      <c r="F108" s="20"/>
      <c r="G108" s="9" t="s">
        <v>1941</v>
      </c>
      <c r="H108" s="10">
        <v>1210048</v>
      </c>
      <c r="I108" s="10">
        <v>100837.33</v>
      </c>
      <c r="J108" s="10">
        <v>1008373.33</v>
      </c>
      <c r="K108" s="10">
        <v>1008373.33</v>
      </c>
      <c r="L108" s="10">
        <v>201674.67</v>
      </c>
    </row>
    <row r="109" spans="1:12" ht="13" thickBot="1">
      <c r="A109" s="17"/>
      <c r="B109" s="9" t="s">
        <v>310</v>
      </c>
      <c r="C109" s="19"/>
      <c r="D109" s="19"/>
      <c r="E109" s="19"/>
      <c r="F109" s="20"/>
      <c r="G109" s="9" t="s">
        <v>268</v>
      </c>
      <c r="H109" s="10">
        <v>26205.67</v>
      </c>
      <c r="I109" s="10">
        <v>2183.81</v>
      </c>
      <c r="J109" s="10">
        <v>21838.06</v>
      </c>
      <c r="K109" s="10">
        <v>21838.06</v>
      </c>
      <c r="L109" s="10">
        <v>4367.6099999999997</v>
      </c>
    </row>
    <row r="110" spans="1:12" ht="13" thickBot="1">
      <c r="A110" s="17"/>
      <c r="B110" s="9" t="s">
        <v>311</v>
      </c>
      <c r="C110" s="19"/>
      <c r="D110" s="19"/>
      <c r="E110" s="19"/>
      <c r="F110" s="20"/>
      <c r="G110" s="9" t="s">
        <v>270</v>
      </c>
      <c r="H110" s="10">
        <v>110005.75999999999</v>
      </c>
      <c r="I110" s="10">
        <v>9167.15</v>
      </c>
      <c r="J110" s="10">
        <v>91671.47</v>
      </c>
      <c r="K110" s="10">
        <v>91671.47</v>
      </c>
      <c r="L110" s="10">
        <v>18334.29</v>
      </c>
    </row>
    <row r="111" spans="1:12" ht="13" thickBot="1">
      <c r="A111" s="17"/>
      <c r="B111" s="9" t="s">
        <v>312</v>
      </c>
      <c r="C111" s="19"/>
      <c r="D111" s="19"/>
      <c r="E111" s="19"/>
      <c r="F111" s="20"/>
      <c r="G111" s="9" t="s">
        <v>273</v>
      </c>
      <c r="H111" s="10">
        <v>574.22</v>
      </c>
      <c r="I111" s="10">
        <v>47.86</v>
      </c>
      <c r="J111" s="10">
        <v>478.52</v>
      </c>
      <c r="K111" s="10">
        <v>478.52</v>
      </c>
      <c r="L111" s="10">
        <v>95.7</v>
      </c>
    </row>
    <row r="112" spans="1:12" ht="13" thickBot="1">
      <c r="A112" s="17"/>
      <c r="B112" s="9" t="s">
        <v>315</v>
      </c>
      <c r="C112" s="19"/>
      <c r="D112" s="19"/>
      <c r="E112" s="19"/>
      <c r="F112" s="20"/>
      <c r="G112" s="9" t="s">
        <v>279</v>
      </c>
      <c r="H112" s="10">
        <v>3374.36</v>
      </c>
      <c r="I112" s="10">
        <v>0</v>
      </c>
      <c r="J112" s="10">
        <v>3374.36</v>
      </c>
      <c r="K112" s="10">
        <v>3374.36</v>
      </c>
      <c r="L112" s="10">
        <v>0</v>
      </c>
    </row>
    <row r="113" spans="1:12" ht="13" thickBot="1">
      <c r="A113" s="17"/>
      <c r="B113" s="9" t="s">
        <v>317</v>
      </c>
      <c r="C113" s="19"/>
      <c r="D113" s="19"/>
      <c r="E113" s="19"/>
      <c r="F113" s="20"/>
      <c r="G113" s="9" t="s">
        <v>318</v>
      </c>
      <c r="H113" s="10">
        <v>4142.7</v>
      </c>
      <c r="I113" s="10">
        <v>345.22</v>
      </c>
      <c r="J113" s="10">
        <v>3452.24</v>
      </c>
      <c r="K113" s="10">
        <v>3452.24</v>
      </c>
      <c r="L113" s="10">
        <v>690.46</v>
      </c>
    </row>
    <row r="114" spans="1:12" ht="13" thickBot="1">
      <c r="A114" s="17"/>
      <c r="B114" s="9" t="s">
        <v>319</v>
      </c>
      <c r="C114" s="19"/>
      <c r="D114" s="19"/>
      <c r="E114" s="19"/>
      <c r="F114" s="20"/>
      <c r="G114" s="9" t="s">
        <v>282</v>
      </c>
      <c r="H114" s="10">
        <v>62652.22</v>
      </c>
      <c r="I114" s="10">
        <v>5221.0200000000004</v>
      </c>
      <c r="J114" s="10">
        <v>52210.19</v>
      </c>
      <c r="K114" s="10">
        <v>52210.19</v>
      </c>
      <c r="L114" s="10">
        <v>10442.030000000001</v>
      </c>
    </row>
    <row r="115" spans="1:12" ht="13" thickBot="1">
      <c r="A115" s="17"/>
      <c r="B115" s="9" t="s">
        <v>1945</v>
      </c>
      <c r="C115" s="19"/>
      <c r="D115" s="19"/>
      <c r="E115" s="19"/>
      <c r="F115" s="20"/>
      <c r="G115" s="9" t="s">
        <v>1943</v>
      </c>
      <c r="H115" s="10">
        <v>43317.85</v>
      </c>
      <c r="I115" s="10">
        <v>3609.82</v>
      </c>
      <c r="J115" s="10">
        <v>36098.21</v>
      </c>
      <c r="K115" s="10">
        <v>36098.21</v>
      </c>
      <c r="L115" s="10">
        <v>7219.64</v>
      </c>
    </row>
    <row r="116" spans="1:12" ht="13" thickBot="1">
      <c r="A116" s="17"/>
      <c r="B116" s="9" t="s">
        <v>321</v>
      </c>
      <c r="C116" s="19"/>
      <c r="D116" s="19"/>
      <c r="E116" s="19"/>
      <c r="F116" s="20"/>
      <c r="G116" s="9" t="s">
        <v>287</v>
      </c>
      <c r="H116" s="10">
        <v>1667.59</v>
      </c>
      <c r="I116" s="10">
        <v>0</v>
      </c>
      <c r="J116" s="10">
        <v>0</v>
      </c>
      <c r="K116" s="10">
        <v>0</v>
      </c>
      <c r="L116" s="10">
        <v>1667.59</v>
      </c>
    </row>
    <row r="117" spans="1:12" ht="13" thickBot="1">
      <c r="A117" s="17"/>
      <c r="B117" s="9" t="s">
        <v>323</v>
      </c>
      <c r="C117" s="19"/>
      <c r="D117" s="19"/>
      <c r="E117" s="19"/>
      <c r="F117" s="20"/>
      <c r="G117" s="9" t="s">
        <v>293</v>
      </c>
      <c r="H117" s="10">
        <v>26481.1</v>
      </c>
      <c r="I117" s="10">
        <v>0</v>
      </c>
      <c r="J117" s="10">
        <v>26481.1</v>
      </c>
      <c r="K117" s="10">
        <v>26481.1</v>
      </c>
      <c r="L117" s="10">
        <v>0</v>
      </c>
    </row>
    <row r="118" spans="1:12" ht="13" thickBot="1">
      <c r="A118" s="17"/>
      <c r="B118" s="9" t="s">
        <v>325</v>
      </c>
      <c r="C118" s="19"/>
      <c r="D118" s="19"/>
      <c r="E118" s="19"/>
      <c r="F118" s="20"/>
      <c r="G118" s="9" t="s">
        <v>297</v>
      </c>
      <c r="H118" s="10">
        <v>78845.06</v>
      </c>
      <c r="I118" s="10">
        <v>6570.43</v>
      </c>
      <c r="J118" s="10">
        <v>65704.22</v>
      </c>
      <c r="K118" s="10">
        <v>65704.22</v>
      </c>
      <c r="L118" s="10">
        <v>13140.84</v>
      </c>
    </row>
    <row r="119" spans="1:12" ht="13" thickBot="1">
      <c r="A119" s="18"/>
      <c r="B119" s="9" t="s">
        <v>326</v>
      </c>
      <c r="C119" s="19"/>
      <c r="D119" s="19"/>
      <c r="E119" s="19"/>
      <c r="F119" s="20"/>
      <c r="G119" s="9" t="s">
        <v>299</v>
      </c>
      <c r="H119" s="10">
        <v>41477.800000000003</v>
      </c>
      <c r="I119" s="10">
        <v>0</v>
      </c>
      <c r="J119" s="10">
        <v>12508.3</v>
      </c>
      <c r="K119" s="10">
        <v>12508.3</v>
      </c>
      <c r="L119" s="10">
        <v>28969.5</v>
      </c>
    </row>
    <row r="120" spans="1:12" ht="13" thickBot="1">
      <c r="A120" s="11" t="s">
        <v>3202</v>
      </c>
      <c r="B120" s="21"/>
      <c r="C120" s="21"/>
      <c r="D120" s="21"/>
      <c r="E120" s="21"/>
      <c r="F120" s="22"/>
      <c r="G120" s="12"/>
      <c r="H120" s="13">
        <v>3328287.46</v>
      </c>
      <c r="I120" s="13">
        <v>128321.58</v>
      </c>
      <c r="J120" s="13">
        <v>1380957.4</v>
      </c>
      <c r="K120" s="13">
        <v>3009037.86</v>
      </c>
      <c r="L120" s="13">
        <v>319249.59999999998</v>
      </c>
    </row>
    <row r="121" spans="1:12" ht="13" thickBot="1">
      <c r="A121" s="9" t="s">
        <v>332</v>
      </c>
      <c r="B121" s="9" t="s">
        <v>443</v>
      </c>
      <c r="C121" s="19"/>
      <c r="D121" s="19"/>
      <c r="E121" s="19"/>
      <c r="F121" s="20"/>
      <c r="G121" s="9" t="s">
        <v>287</v>
      </c>
      <c r="H121" s="10">
        <v>6000</v>
      </c>
      <c r="I121" s="10">
        <v>0</v>
      </c>
      <c r="J121" s="10">
        <v>0</v>
      </c>
      <c r="K121" s="10">
        <v>6000</v>
      </c>
      <c r="L121" s="10">
        <v>0</v>
      </c>
    </row>
    <row r="122" spans="1:12" ht="13" thickBot="1">
      <c r="A122" s="18"/>
      <c r="B122" s="9" t="s">
        <v>444</v>
      </c>
      <c r="C122" s="19"/>
      <c r="D122" s="19"/>
      <c r="E122" s="19"/>
      <c r="F122" s="20"/>
      <c r="G122" s="9" t="s">
        <v>352</v>
      </c>
      <c r="H122" s="10">
        <v>5259.4</v>
      </c>
      <c r="I122" s="10">
        <v>0</v>
      </c>
      <c r="J122" s="10">
        <v>0</v>
      </c>
      <c r="K122" s="10">
        <v>0</v>
      </c>
      <c r="L122" s="10">
        <v>5259.4</v>
      </c>
    </row>
    <row r="123" spans="1:12" ht="13" thickBot="1">
      <c r="A123" s="11" t="s">
        <v>3203</v>
      </c>
      <c r="B123" s="21"/>
      <c r="C123" s="21"/>
      <c r="D123" s="21"/>
      <c r="E123" s="21"/>
      <c r="F123" s="22"/>
      <c r="G123" s="12"/>
      <c r="H123" s="13">
        <v>11259.4</v>
      </c>
      <c r="I123" s="13">
        <v>0</v>
      </c>
      <c r="J123" s="13">
        <v>0</v>
      </c>
      <c r="K123" s="13">
        <v>6000</v>
      </c>
      <c r="L123" s="13">
        <v>5259.4</v>
      </c>
    </row>
    <row r="124" spans="1:12" ht="13" thickBot="1">
      <c r="A124" s="9" t="s">
        <v>350</v>
      </c>
      <c r="B124" s="9" t="s">
        <v>351</v>
      </c>
      <c r="C124" s="19"/>
      <c r="D124" s="19"/>
      <c r="E124" s="19"/>
      <c r="F124" s="20"/>
      <c r="G124" s="9" t="s">
        <v>352</v>
      </c>
      <c r="H124" s="10">
        <v>2332.9299999999998</v>
      </c>
      <c r="I124" s="10">
        <v>0</v>
      </c>
      <c r="J124" s="10">
        <v>2332.9299999999998</v>
      </c>
      <c r="K124" s="10">
        <v>2332.9299999999998</v>
      </c>
      <c r="L124" s="10">
        <v>0</v>
      </c>
    </row>
    <row r="125" spans="1:12" ht="13" thickBot="1">
      <c r="A125" s="17"/>
      <c r="B125" s="9" t="s">
        <v>353</v>
      </c>
      <c r="C125" s="19"/>
      <c r="D125" s="19"/>
      <c r="E125" s="19"/>
      <c r="F125" s="20"/>
      <c r="G125" s="9" t="s">
        <v>354</v>
      </c>
      <c r="H125" s="10">
        <v>499.95</v>
      </c>
      <c r="I125" s="10">
        <v>0</v>
      </c>
      <c r="J125" s="10">
        <v>0</v>
      </c>
      <c r="K125" s="10">
        <v>499.95</v>
      </c>
      <c r="L125" s="10">
        <v>0</v>
      </c>
    </row>
    <row r="126" spans="1:12" ht="13" thickBot="1">
      <c r="A126" s="17"/>
      <c r="B126" s="9" t="s">
        <v>355</v>
      </c>
      <c r="C126" s="19"/>
      <c r="D126" s="19"/>
      <c r="E126" s="19"/>
      <c r="F126" s="20"/>
      <c r="G126" s="9" t="s">
        <v>354</v>
      </c>
      <c r="H126" s="10">
        <v>1066.3399999999999</v>
      </c>
      <c r="I126" s="10">
        <v>0</v>
      </c>
      <c r="J126" s="10">
        <v>0</v>
      </c>
      <c r="K126" s="10">
        <v>1066.3399999999999</v>
      </c>
      <c r="L126" s="10">
        <v>0</v>
      </c>
    </row>
    <row r="127" spans="1:12" ht="13" thickBot="1">
      <c r="A127" s="18"/>
      <c r="B127" s="9" t="s">
        <v>358</v>
      </c>
      <c r="C127" s="19"/>
      <c r="D127" s="19"/>
      <c r="E127" s="19"/>
      <c r="F127" s="20"/>
      <c r="G127" s="9" t="s">
        <v>354</v>
      </c>
      <c r="H127" s="10">
        <v>1000</v>
      </c>
      <c r="I127" s="10">
        <v>0</v>
      </c>
      <c r="J127" s="10">
        <v>1000</v>
      </c>
      <c r="K127" s="10">
        <v>1000</v>
      </c>
      <c r="L127" s="10">
        <v>0</v>
      </c>
    </row>
    <row r="128" spans="1:12" ht="13" thickBot="1">
      <c r="A128" s="11" t="s">
        <v>3204</v>
      </c>
      <c r="B128" s="21"/>
      <c r="C128" s="21"/>
      <c r="D128" s="21"/>
      <c r="E128" s="21"/>
      <c r="F128" s="22"/>
      <c r="G128" s="12"/>
      <c r="H128" s="13">
        <v>4899.22</v>
      </c>
      <c r="I128" s="13">
        <v>0</v>
      </c>
      <c r="J128" s="13">
        <v>3332.93</v>
      </c>
      <c r="K128" s="13">
        <v>4899.22</v>
      </c>
      <c r="L128" s="13">
        <v>0</v>
      </c>
    </row>
    <row r="129" spans="1:12" ht="13" thickBot="1">
      <c r="A129" s="11" t="s">
        <v>3205</v>
      </c>
      <c r="B129" s="21"/>
      <c r="C129" s="21"/>
      <c r="D129" s="21"/>
      <c r="E129" s="21"/>
      <c r="F129" s="22"/>
      <c r="G129" s="12"/>
      <c r="H129" s="13">
        <v>8556250.0999999996</v>
      </c>
      <c r="I129" s="13">
        <v>336555.58</v>
      </c>
      <c r="J129" s="13">
        <v>3529075.51</v>
      </c>
      <c r="K129" s="13">
        <v>7800426.7599999998</v>
      </c>
      <c r="L129" s="13">
        <v>755823.34</v>
      </c>
    </row>
    <row r="130" spans="1:12" ht="12.5">
      <c r="A130" s="5">
        <v>44680</v>
      </c>
      <c r="B130" s="14"/>
      <c r="C130" s="14"/>
      <c r="D130" s="14"/>
      <c r="E130" s="3" t="s">
        <v>3206</v>
      </c>
      <c r="F130" s="14"/>
      <c r="G130" s="14"/>
      <c r="H130" s="14"/>
      <c r="I130" s="6">
        <v>0.41855323999999999</v>
      </c>
      <c r="J130" s="14"/>
      <c r="K130" s="14"/>
      <c r="L130" s="14"/>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L127"/>
  <sheetViews>
    <sheetView workbookViewId="0">
      <selection activeCell="L127" sqref="L127"/>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3207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3208</v>
      </c>
      <c r="B8" s="14"/>
      <c r="C8" s="14"/>
      <c r="D8" s="14"/>
      <c r="E8" s="14"/>
      <c r="F8" s="14"/>
      <c r="G8" s="14"/>
      <c r="H8" s="14"/>
      <c r="I8" s="14"/>
      <c r="J8" s="14"/>
      <c r="K8" s="14"/>
      <c r="L8" s="14"/>
    </row>
    <row r="9" spans="1:12" ht="13">
      <c r="A9" s="4" t="s">
        <v>3209</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64614.63</v>
      </c>
      <c r="I11" s="10">
        <v>0</v>
      </c>
      <c r="J11" s="10">
        <v>0</v>
      </c>
      <c r="K11" s="10">
        <v>64614.63</v>
      </c>
      <c r="L11" s="10">
        <v>0</v>
      </c>
    </row>
    <row r="12" spans="1:12" ht="12.5">
      <c r="A12" s="17"/>
      <c r="B12" s="9" t="s">
        <v>26</v>
      </c>
      <c r="C12" s="19"/>
      <c r="D12" s="19"/>
      <c r="E12" s="19"/>
      <c r="F12" s="20"/>
      <c r="G12" s="9" t="s">
        <v>24</v>
      </c>
      <c r="H12" s="10">
        <v>64037.29</v>
      </c>
      <c r="I12" s="10">
        <v>0</v>
      </c>
      <c r="J12" s="10">
        <v>0</v>
      </c>
      <c r="K12" s="10">
        <v>64037.29</v>
      </c>
      <c r="L12" s="10">
        <v>0</v>
      </c>
    </row>
    <row r="13" spans="1:12" ht="12.5">
      <c r="A13" s="17"/>
      <c r="B13" s="9" t="s">
        <v>28</v>
      </c>
      <c r="C13" s="19"/>
      <c r="D13" s="19"/>
      <c r="E13" s="19"/>
      <c r="F13" s="20"/>
      <c r="G13" s="9" t="s">
        <v>24</v>
      </c>
      <c r="H13" s="10">
        <v>63471.26</v>
      </c>
      <c r="I13" s="10">
        <v>0</v>
      </c>
      <c r="J13" s="10">
        <v>5449.36</v>
      </c>
      <c r="K13" s="10">
        <v>59991.49</v>
      </c>
      <c r="L13" s="10">
        <v>3479.77</v>
      </c>
    </row>
    <row r="14" spans="1:12" ht="12.5">
      <c r="A14" s="17"/>
      <c r="B14" s="9" t="s">
        <v>29</v>
      </c>
      <c r="C14" s="19"/>
      <c r="D14" s="19"/>
      <c r="E14" s="19"/>
      <c r="F14" s="20"/>
      <c r="G14" s="9" t="s">
        <v>24</v>
      </c>
      <c r="H14" s="10">
        <v>1851.33</v>
      </c>
      <c r="I14" s="10">
        <v>0</v>
      </c>
      <c r="J14" s="10">
        <v>0</v>
      </c>
      <c r="K14" s="10">
        <v>0</v>
      </c>
      <c r="L14" s="10">
        <v>1851.33</v>
      </c>
    </row>
    <row r="15" spans="1:12" ht="12.5">
      <c r="A15" s="18"/>
      <c r="B15" s="9" t="s">
        <v>30</v>
      </c>
      <c r="C15" s="19"/>
      <c r="D15" s="19"/>
      <c r="E15" s="19"/>
      <c r="F15" s="20"/>
      <c r="G15" s="9" t="s">
        <v>24</v>
      </c>
      <c r="H15" s="10">
        <v>82850.63</v>
      </c>
      <c r="I15" s="10">
        <v>0</v>
      </c>
      <c r="J15" s="10">
        <v>0</v>
      </c>
      <c r="K15" s="10">
        <v>0</v>
      </c>
      <c r="L15" s="10">
        <v>82850.63</v>
      </c>
    </row>
    <row r="16" spans="1:12" ht="12.5">
      <c r="A16" s="11" t="s">
        <v>3210</v>
      </c>
      <c r="B16" s="21"/>
      <c r="C16" s="21"/>
      <c r="D16" s="21"/>
      <c r="E16" s="21"/>
      <c r="F16" s="22"/>
      <c r="G16" s="12"/>
      <c r="H16" s="13">
        <v>276825.14</v>
      </c>
      <c r="I16" s="13">
        <v>0</v>
      </c>
      <c r="J16" s="13">
        <v>5449.36</v>
      </c>
      <c r="K16" s="13">
        <v>188643.41</v>
      </c>
      <c r="L16" s="13">
        <v>88181.73</v>
      </c>
    </row>
    <row r="17" spans="1:12" ht="12.5">
      <c r="A17" s="9" t="s">
        <v>37</v>
      </c>
      <c r="B17" s="9" t="s">
        <v>40</v>
      </c>
      <c r="C17" s="19"/>
      <c r="D17" s="19"/>
      <c r="E17" s="19"/>
      <c r="F17" s="20"/>
      <c r="G17" s="9" t="s">
        <v>39</v>
      </c>
      <c r="H17" s="10">
        <v>86589.86</v>
      </c>
      <c r="I17" s="10">
        <v>0</v>
      </c>
      <c r="J17" s="10">
        <v>0</v>
      </c>
      <c r="K17" s="10">
        <v>86589.86</v>
      </c>
      <c r="L17" s="10">
        <v>0</v>
      </c>
    </row>
    <row r="18" spans="1:12" ht="12.5">
      <c r="A18" s="17"/>
      <c r="B18" s="9" t="s">
        <v>41</v>
      </c>
      <c r="C18" s="19"/>
      <c r="D18" s="19"/>
      <c r="E18" s="19"/>
      <c r="F18" s="20"/>
      <c r="G18" s="9" t="s">
        <v>39</v>
      </c>
      <c r="H18" s="10">
        <v>90130.01</v>
      </c>
      <c r="I18" s="10">
        <v>0</v>
      </c>
      <c r="J18" s="10">
        <v>0</v>
      </c>
      <c r="K18" s="10">
        <v>90130.01</v>
      </c>
      <c r="L18" s="10">
        <v>0</v>
      </c>
    </row>
    <row r="19" spans="1:12" ht="12.5">
      <c r="A19" s="17"/>
      <c r="B19" s="9" t="s">
        <v>43</v>
      </c>
      <c r="C19" s="19"/>
      <c r="D19" s="19"/>
      <c r="E19" s="19"/>
      <c r="F19" s="20"/>
      <c r="G19" s="9" t="s">
        <v>39</v>
      </c>
      <c r="H19" s="10">
        <v>97770.3</v>
      </c>
      <c r="I19" s="10">
        <v>0</v>
      </c>
      <c r="J19" s="10">
        <v>24226.3</v>
      </c>
      <c r="K19" s="10">
        <v>95021.43</v>
      </c>
      <c r="L19" s="10">
        <v>2748.87</v>
      </c>
    </row>
    <row r="20" spans="1:12" ht="12.5">
      <c r="A20" s="18"/>
      <c r="B20" s="9" t="s">
        <v>45</v>
      </c>
      <c r="C20" s="19"/>
      <c r="D20" s="19"/>
      <c r="E20" s="19"/>
      <c r="F20" s="20"/>
      <c r="G20" s="9" t="s">
        <v>39</v>
      </c>
      <c r="H20" s="10">
        <v>107319.47</v>
      </c>
      <c r="I20" s="10">
        <v>0</v>
      </c>
      <c r="J20" s="10">
        <v>0</v>
      </c>
      <c r="K20" s="10">
        <v>0</v>
      </c>
      <c r="L20" s="10">
        <v>107319.47</v>
      </c>
    </row>
    <row r="21" spans="1:12" ht="12.5">
      <c r="A21" s="11" t="s">
        <v>3211</v>
      </c>
      <c r="B21" s="21"/>
      <c r="C21" s="21"/>
      <c r="D21" s="21"/>
      <c r="E21" s="21"/>
      <c r="F21" s="22"/>
      <c r="G21" s="12"/>
      <c r="H21" s="13">
        <v>381809.64</v>
      </c>
      <c r="I21" s="13">
        <v>0</v>
      </c>
      <c r="J21" s="13">
        <v>24226.3</v>
      </c>
      <c r="K21" s="13">
        <v>271741.3</v>
      </c>
      <c r="L21" s="13">
        <v>110068.34</v>
      </c>
    </row>
    <row r="22" spans="1:12" ht="12.5">
      <c r="A22" s="9" t="s">
        <v>47</v>
      </c>
      <c r="B22" s="9" t="s">
        <v>48</v>
      </c>
      <c r="C22" s="19"/>
      <c r="D22" s="19"/>
      <c r="E22" s="19"/>
      <c r="F22" s="20"/>
      <c r="G22" s="9" t="s">
        <v>49</v>
      </c>
      <c r="H22" s="10">
        <v>25477.02</v>
      </c>
      <c r="I22" s="10">
        <v>0</v>
      </c>
      <c r="J22" s="10">
        <v>0</v>
      </c>
      <c r="K22" s="10">
        <v>0</v>
      </c>
      <c r="L22" s="10">
        <v>25477.02</v>
      </c>
    </row>
    <row r="23" spans="1:12" ht="12.5">
      <c r="A23" s="11" t="s">
        <v>3212</v>
      </c>
      <c r="B23" s="21"/>
      <c r="C23" s="21"/>
      <c r="D23" s="21"/>
      <c r="E23" s="21"/>
      <c r="F23" s="22"/>
      <c r="G23" s="12"/>
      <c r="H23" s="13">
        <v>25477.02</v>
      </c>
      <c r="I23" s="13">
        <v>0</v>
      </c>
      <c r="J23" s="13">
        <v>0</v>
      </c>
      <c r="K23" s="13">
        <v>0</v>
      </c>
      <c r="L23" s="13">
        <v>25477.02</v>
      </c>
    </row>
    <row r="24" spans="1:12" ht="12.5">
      <c r="A24" s="9" t="s">
        <v>59</v>
      </c>
      <c r="B24" s="9" t="s">
        <v>60</v>
      </c>
      <c r="C24" s="19"/>
      <c r="D24" s="19"/>
      <c r="E24" s="19"/>
      <c r="F24" s="20"/>
      <c r="G24" s="9" t="s">
        <v>61</v>
      </c>
      <c r="H24" s="10">
        <v>3315.55</v>
      </c>
      <c r="I24" s="10">
        <v>0</v>
      </c>
      <c r="J24" s="10">
        <v>0</v>
      </c>
      <c r="K24" s="10">
        <v>3315.55</v>
      </c>
      <c r="L24" s="10">
        <v>0</v>
      </c>
    </row>
    <row r="25" spans="1:12" ht="12.5">
      <c r="A25" s="17"/>
      <c r="B25" s="9" t="s">
        <v>62</v>
      </c>
      <c r="C25" s="19"/>
      <c r="D25" s="19"/>
      <c r="E25" s="19"/>
      <c r="F25" s="20"/>
      <c r="G25" s="9" t="s">
        <v>61</v>
      </c>
      <c r="H25" s="10">
        <v>3459.77</v>
      </c>
      <c r="I25" s="10">
        <v>0</v>
      </c>
      <c r="J25" s="10">
        <v>0</v>
      </c>
      <c r="K25" s="10">
        <v>3459.77</v>
      </c>
      <c r="L25" s="10">
        <v>0</v>
      </c>
    </row>
    <row r="26" spans="1:12" ht="12.5">
      <c r="A26" s="17"/>
      <c r="B26" s="9" t="s">
        <v>63</v>
      </c>
      <c r="C26" s="19"/>
      <c r="D26" s="19"/>
      <c r="E26" s="19"/>
      <c r="F26" s="20"/>
      <c r="G26" s="9" t="s">
        <v>61</v>
      </c>
      <c r="H26" s="10">
        <v>3508.07</v>
      </c>
      <c r="I26" s="10">
        <v>0</v>
      </c>
      <c r="J26" s="10">
        <v>0</v>
      </c>
      <c r="K26" s="10">
        <v>0</v>
      </c>
      <c r="L26" s="10">
        <v>3508.07</v>
      </c>
    </row>
    <row r="27" spans="1:12" ht="12.5">
      <c r="A27" s="18"/>
      <c r="B27" s="9" t="s">
        <v>416</v>
      </c>
      <c r="C27" s="19"/>
      <c r="D27" s="19"/>
      <c r="E27" s="19"/>
      <c r="F27" s="20"/>
      <c r="G27" s="9" t="s">
        <v>61</v>
      </c>
      <c r="H27" s="10">
        <v>3934.1</v>
      </c>
      <c r="I27" s="10">
        <v>0</v>
      </c>
      <c r="J27" s="10">
        <v>0</v>
      </c>
      <c r="K27" s="10">
        <v>0</v>
      </c>
      <c r="L27" s="10">
        <v>3934.1</v>
      </c>
    </row>
    <row r="28" spans="1:12" ht="12.5">
      <c r="A28" s="11" t="s">
        <v>3213</v>
      </c>
      <c r="B28" s="21"/>
      <c r="C28" s="21"/>
      <c r="D28" s="21"/>
      <c r="E28" s="21"/>
      <c r="F28" s="22"/>
      <c r="G28" s="12"/>
      <c r="H28" s="13">
        <v>14217.49</v>
      </c>
      <c r="I28" s="13">
        <v>0</v>
      </c>
      <c r="J28" s="13">
        <v>0</v>
      </c>
      <c r="K28" s="13">
        <v>6775.32</v>
      </c>
      <c r="L28" s="13">
        <v>7442.17</v>
      </c>
    </row>
    <row r="29" spans="1:12" ht="12.5">
      <c r="A29" s="9" t="s">
        <v>65</v>
      </c>
      <c r="B29" s="9" t="s">
        <v>66</v>
      </c>
      <c r="C29" s="19"/>
      <c r="D29" s="19"/>
      <c r="E29" s="19"/>
      <c r="F29" s="20"/>
      <c r="G29" s="9" t="s">
        <v>67</v>
      </c>
      <c r="H29" s="10">
        <v>1958.48</v>
      </c>
      <c r="I29" s="10">
        <v>0</v>
      </c>
      <c r="J29" s="10">
        <v>0</v>
      </c>
      <c r="K29" s="10">
        <v>0</v>
      </c>
      <c r="L29" s="10">
        <v>1958.48</v>
      </c>
    </row>
    <row r="30" spans="1:12" ht="12.5">
      <c r="A30" s="11" t="s">
        <v>3214</v>
      </c>
      <c r="B30" s="21"/>
      <c r="C30" s="21"/>
      <c r="D30" s="21"/>
      <c r="E30" s="21"/>
      <c r="F30" s="22"/>
      <c r="G30" s="12"/>
      <c r="H30" s="13">
        <v>1958.48</v>
      </c>
      <c r="I30" s="13">
        <v>0</v>
      </c>
      <c r="J30" s="13">
        <v>0</v>
      </c>
      <c r="K30" s="13">
        <v>0</v>
      </c>
      <c r="L30" s="13">
        <v>1958.48</v>
      </c>
    </row>
    <row r="31" spans="1:12" ht="12.5">
      <c r="A31" s="9" t="s">
        <v>80</v>
      </c>
      <c r="B31" s="9" t="s">
        <v>81</v>
      </c>
      <c r="C31" s="19"/>
      <c r="D31" s="19"/>
      <c r="E31" s="19"/>
      <c r="F31" s="20"/>
      <c r="G31" s="9" t="s">
        <v>82</v>
      </c>
      <c r="H31" s="10">
        <v>9532.33</v>
      </c>
      <c r="I31" s="10">
        <v>0</v>
      </c>
      <c r="J31" s="10">
        <v>0</v>
      </c>
      <c r="K31" s="10">
        <v>9532.33</v>
      </c>
      <c r="L31" s="10">
        <v>0</v>
      </c>
    </row>
    <row r="32" spans="1:12" ht="12.5">
      <c r="A32" s="17"/>
      <c r="B32" s="9" t="s">
        <v>84</v>
      </c>
      <c r="C32" s="19"/>
      <c r="D32" s="19"/>
      <c r="E32" s="19"/>
      <c r="F32" s="20"/>
      <c r="G32" s="9" t="s">
        <v>82</v>
      </c>
      <c r="H32" s="10">
        <v>10830.08</v>
      </c>
      <c r="I32" s="10">
        <v>0</v>
      </c>
      <c r="J32" s="10">
        <v>0</v>
      </c>
      <c r="K32" s="10">
        <v>10830.08</v>
      </c>
      <c r="L32" s="10">
        <v>0</v>
      </c>
    </row>
    <row r="33" spans="1:12" ht="12.5">
      <c r="A33" s="17"/>
      <c r="B33" s="9" t="s">
        <v>85</v>
      </c>
      <c r="C33" s="19"/>
      <c r="D33" s="19"/>
      <c r="E33" s="19"/>
      <c r="F33" s="20"/>
      <c r="G33" s="9" t="s">
        <v>82</v>
      </c>
      <c r="H33" s="10">
        <v>11487.9</v>
      </c>
      <c r="I33" s="10">
        <v>0</v>
      </c>
      <c r="J33" s="10">
        <v>0</v>
      </c>
      <c r="K33" s="10">
        <v>11487.9</v>
      </c>
      <c r="L33" s="10">
        <v>0</v>
      </c>
    </row>
    <row r="34" spans="1:12" ht="12.5">
      <c r="A34" s="18"/>
      <c r="B34" s="9" t="s">
        <v>87</v>
      </c>
      <c r="C34" s="19"/>
      <c r="D34" s="19"/>
      <c r="E34" s="19"/>
      <c r="F34" s="20"/>
      <c r="G34" s="9" t="s">
        <v>82</v>
      </c>
      <c r="H34" s="10">
        <v>12264.67</v>
      </c>
      <c r="I34" s="10">
        <v>0</v>
      </c>
      <c r="J34" s="10">
        <v>0</v>
      </c>
      <c r="K34" s="10">
        <v>0</v>
      </c>
      <c r="L34" s="10">
        <v>12264.67</v>
      </c>
    </row>
    <row r="35" spans="1:12" ht="12.5">
      <c r="A35" s="11" t="s">
        <v>3215</v>
      </c>
      <c r="B35" s="21"/>
      <c r="C35" s="21"/>
      <c r="D35" s="21"/>
      <c r="E35" s="21"/>
      <c r="F35" s="22"/>
      <c r="G35" s="12"/>
      <c r="H35" s="13">
        <v>44114.98</v>
      </c>
      <c r="I35" s="13">
        <v>0</v>
      </c>
      <c r="J35" s="13">
        <v>0</v>
      </c>
      <c r="K35" s="13">
        <v>31850.31</v>
      </c>
      <c r="L35" s="13">
        <v>12264.67</v>
      </c>
    </row>
    <row r="36" spans="1:12" ht="12.5">
      <c r="A36" s="9" t="s">
        <v>90</v>
      </c>
      <c r="B36" s="9" t="s">
        <v>91</v>
      </c>
      <c r="C36" s="19"/>
      <c r="D36" s="19"/>
      <c r="E36" s="19"/>
      <c r="F36" s="20"/>
      <c r="G36" s="9" t="s">
        <v>92</v>
      </c>
      <c r="H36" s="10">
        <v>10000</v>
      </c>
      <c r="I36" s="10">
        <v>0</v>
      </c>
      <c r="J36" s="10">
        <v>0</v>
      </c>
      <c r="K36" s="10">
        <v>10000</v>
      </c>
      <c r="L36" s="10">
        <v>0</v>
      </c>
    </row>
    <row r="37" spans="1:12" ht="12.5">
      <c r="A37" s="17"/>
      <c r="B37" s="9" t="s">
        <v>93</v>
      </c>
      <c r="C37" s="19"/>
      <c r="D37" s="19"/>
      <c r="E37" s="19"/>
      <c r="F37" s="20"/>
      <c r="G37" s="9" t="s">
        <v>92</v>
      </c>
      <c r="H37" s="10">
        <v>10000</v>
      </c>
      <c r="I37" s="10">
        <v>0</v>
      </c>
      <c r="J37" s="10">
        <v>0</v>
      </c>
      <c r="K37" s="10">
        <v>10000</v>
      </c>
      <c r="L37" s="10">
        <v>0</v>
      </c>
    </row>
    <row r="38" spans="1:12" ht="12.5">
      <c r="A38" s="17"/>
      <c r="B38" s="9" t="s">
        <v>94</v>
      </c>
      <c r="C38" s="19"/>
      <c r="D38" s="19"/>
      <c r="E38" s="19"/>
      <c r="F38" s="20"/>
      <c r="G38" s="9" t="s">
        <v>92</v>
      </c>
      <c r="H38" s="10">
        <v>10000</v>
      </c>
      <c r="I38" s="10">
        <v>0</v>
      </c>
      <c r="J38" s="10">
        <v>0</v>
      </c>
      <c r="K38" s="10">
        <v>10000</v>
      </c>
      <c r="L38" s="10">
        <v>0</v>
      </c>
    </row>
    <row r="39" spans="1:12" ht="12.5">
      <c r="A39" s="18"/>
      <c r="B39" s="9" t="s">
        <v>95</v>
      </c>
      <c r="C39" s="19"/>
      <c r="D39" s="19"/>
      <c r="E39" s="19"/>
      <c r="F39" s="20"/>
      <c r="G39" s="9" t="s">
        <v>92</v>
      </c>
      <c r="H39" s="10">
        <v>10000</v>
      </c>
      <c r="I39" s="10">
        <v>0</v>
      </c>
      <c r="J39" s="10">
        <v>0</v>
      </c>
      <c r="K39" s="10">
        <v>0</v>
      </c>
      <c r="L39" s="10">
        <v>10000</v>
      </c>
    </row>
    <row r="40" spans="1:12" ht="12.5">
      <c r="A40" s="11" t="s">
        <v>3216</v>
      </c>
      <c r="B40" s="21"/>
      <c r="C40" s="21"/>
      <c r="D40" s="21"/>
      <c r="E40" s="21"/>
      <c r="F40" s="22"/>
      <c r="G40" s="12"/>
      <c r="H40" s="13">
        <v>40000</v>
      </c>
      <c r="I40" s="13">
        <v>0</v>
      </c>
      <c r="J40" s="13">
        <v>0</v>
      </c>
      <c r="K40" s="13">
        <v>30000</v>
      </c>
      <c r="L40" s="13">
        <v>10000</v>
      </c>
    </row>
    <row r="41" spans="1:12" ht="12.5">
      <c r="A41" s="9" t="s">
        <v>97</v>
      </c>
      <c r="B41" s="9" t="s">
        <v>98</v>
      </c>
      <c r="C41" s="19"/>
      <c r="D41" s="19"/>
      <c r="E41" s="19"/>
      <c r="F41" s="20"/>
      <c r="G41" s="9" t="s">
        <v>99</v>
      </c>
      <c r="H41" s="10">
        <v>40402.300000000003</v>
      </c>
      <c r="I41" s="10">
        <v>0</v>
      </c>
      <c r="J41" s="10">
        <v>18622.98</v>
      </c>
      <c r="K41" s="10">
        <v>40402.300000000003</v>
      </c>
      <c r="L41" s="10">
        <v>0</v>
      </c>
    </row>
    <row r="42" spans="1:12" ht="12.5">
      <c r="A42" s="18"/>
      <c r="B42" s="9" t="s">
        <v>100</v>
      </c>
      <c r="C42" s="19"/>
      <c r="D42" s="19"/>
      <c r="E42" s="19"/>
      <c r="F42" s="20"/>
      <c r="G42" s="9" t="s">
        <v>101</v>
      </c>
      <c r="H42" s="10">
        <v>27046.04</v>
      </c>
      <c r="I42" s="10">
        <v>0</v>
      </c>
      <c r="J42" s="10">
        <v>0</v>
      </c>
      <c r="K42" s="10">
        <v>0</v>
      </c>
      <c r="L42" s="10">
        <v>27046.04</v>
      </c>
    </row>
    <row r="43" spans="1:12" ht="12.5">
      <c r="A43" s="11" t="s">
        <v>3217</v>
      </c>
      <c r="B43" s="21"/>
      <c r="C43" s="21"/>
      <c r="D43" s="21"/>
      <c r="E43" s="21"/>
      <c r="F43" s="22"/>
      <c r="G43" s="12"/>
      <c r="H43" s="13">
        <v>67448.34</v>
      </c>
      <c r="I43" s="13">
        <v>0</v>
      </c>
      <c r="J43" s="13">
        <v>18622.98</v>
      </c>
      <c r="K43" s="13">
        <v>40402.300000000003</v>
      </c>
      <c r="L43" s="13">
        <v>27046.04</v>
      </c>
    </row>
    <row r="44" spans="1:12" ht="12.5">
      <c r="A44" s="9" t="s">
        <v>103</v>
      </c>
      <c r="B44" s="9" t="s">
        <v>104</v>
      </c>
      <c r="C44" s="19"/>
      <c r="D44" s="19"/>
      <c r="E44" s="19"/>
      <c r="F44" s="20"/>
      <c r="G44" s="9" t="s">
        <v>105</v>
      </c>
      <c r="H44" s="10">
        <v>51961.27</v>
      </c>
      <c r="I44" s="10">
        <v>0</v>
      </c>
      <c r="J44" s="10">
        <v>3174.97</v>
      </c>
      <c r="K44" s="10">
        <v>51961.27</v>
      </c>
      <c r="L44" s="10">
        <v>0</v>
      </c>
    </row>
    <row r="45" spans="1:12" ht="12.5">
      <c r="A45" s="18"/>
      <c r="B45" s="9" t="s">
        <v>107</v>
      </c>
      <c r="C45" s="19"/>
      <c r="D45" s="19"/>
      <c r="E45" s="19"/>
      <c r="F45" s="20"/>
      <c r="G45" s="9" t="s">
        <v>108</v>
      </c>
      <c r="H45" s="10">
        <v>209978.42</v>
      </c>
      <c r="I45" s="10">
        <v>39499.56</v>
      </c>
      <c r="J45" s="10">
        <v>39499.56</v>
      </c>
      <c r="K45" s="10">
        <v>39499.56</v>
      </c>
      <c r="L45" s="10">
        <v>170478.86</v>
      </c>
    </row>
    <row r="46" spans="1:12" ht="13" thickBot="1">
      <c r="A46" s="11" t="s">
        <v>3218</v>
      </c>
      <c r="B46" s="21"/>
      <c r="C46" s="21"/>
      <c r="D46" s="21"/>
      <c r="E46" s="21"/>
      <c r="F46" s="22"/>
      <c r="G46" s="12"/>
      <c r="H46" s="13">
        <v>261939.69</v>
      </c>
      <c r="I46" s="13">
        <v>39499.56</v>
      </c>
      <c r="J46" s="13">
        <v>42674.53</v>
      </c>
      <c r="K46" s="13">
        <v>91460.83</v>
      </c>
      <c r="L46" s="13">
        <v>170478.86</v>
      </c>
    </row>
    <row r="47" spans="1:12" ht="13" thickBot="1">
      <c r="A47" s="9" t="s">
        <v>110</v>
      </c>
      <c r="B47" s="9" t="s">
        <v>111</v>
      </c>
      <c r="C47" s="19"/>
      <c r="D47" s="19"/>
      <c r="E47" s="19"/>
      <c r="F47" s="20"/>
      <c r="G47" s="9" t="s">
        <v>112</v>
      </c>
      <c r="H47" s="10">
        <v>471890.42</v>
      </c>
      <c r="I47" s="10">
        <v>0</v>
      </c>
      <c r="J47" s="10">
        <v>0</v>
      </c>
      <c r="K47" s="10">
        <v>0</v>
      </c>
      <c r="L47" s="10">
        <v>471890.42</v>
      </c>
    </row>
    <row r="48" spans="1:12" ht="13" thickBot="1">
      <c r="A48" s="11" t="s">
        <v>3219</v>
      </c>
      <c r="B48" s="21"/>
      <c r="C48" s="21"/>
      <c r="D48" s="21"/>
      <c r="E48" s="21"/>
      <c r="F48" s="22"/>
      <c r="G48" s="12"/>
      <c r="H48" s="13">
        <v>471890.42</v>
      </c>
      <c r="I48" s="13">
        <v>0</v>
      </c>
      <c r="J48" s="13">
        <v>0</v>
      </c>
      <c r="K48" s="13">
        <v>0</v>
      </c>
      <c r="L48" s="13">
        <v>471890.42</v>
      </c>
    </row>
    <row r="49" spans="1:12" ht="13" thickBot="1">
      <c r="A49" s="9" t="s">
        <v>125</v>
      </c>
      <c r="B49" s="9" t="s">
        <v>126</v>
      </c>
      <c r="C49" s="19"/>
      <c r="D49" s="19"/>
      <c r="E49" s="19"/>
      <c r="F49" s="20"/>
      <c r="G49" s="9" t="s">
        <v>127</v>
      </c>
      <c r="H49" s="10">
        <v>0</v>
      </c>
      <c r="I49" s="10">
        <v>0</v>
      </c>
      <c r="J49" s="10">
        <v>0</v>
      </c>
      <c r="K49" s="10">
        <v>69339.47</v>
      </c>
      <c r="L49" s="10">
        <v>-69339.47</v>
      </c>
    </row>
    <row r="50" spans="1:12" ht="13" thickBot="1">
      <c r="A50" s="17"/>
      <c r="B50" s="9" t="s">
        <v>128</v>
      </c>
      <c r="C50" s="19"/>
      <c r="D50" s="19"/>
      <c r="E50" s="19"/>
      <c r="F50" s="20"/>
      <c r="G50" s="9" t="s">
        <v>127</v>
      </c>
      <c r="H50" s="10">
        <v>0</v>
      </c>
      <c r="I50" s="10">
        <v>0</v>
      </c>
      <c r="J50" s="10">
        <v>0</v>
      </c>
      <c r="K50" s="10">
        <v>22084.28</v>
      </c>
      <c r="L50" s="10">
        <v>-22084.28</v>
      </c>
    </row>
    <row r="51" spans="1:12" ht="13" thickBot="1">
      <c r="A51" s="17"/>
      <c r="B51" s="9" t="s">
        <v>129</v>
      </c>
      <c r="C51" s="19"/>
      <c r="D51" s="19"/>
      <c r="E51" s="19"/>
      <c r="F51" s="20"/>
      <c r="G51" s="9" t="s">
        <v>127</v>
      </c>
      <c r="H51" s="10">
        <v>0</v>
      </c>
      <c r="I51" s="10">
        <v>0</v>
      </c>
      <c r="J51" s="10">
        <v>0</v>
      </c>
      <c r="K51" s="10">
        <v>23003.89</v>
      </c>
      <c r="L51" s="10">
        <v>-23003.89</v>
      </c>
    </row>
    <row r="52" spans="1:12" ht="13" thickBot="1">
      <c r="A52" s="17"/>
      <c r="B52" s="9" t="s">
        <v>131</v>
      </c>
      <c r="C52" s="19"/>
      <c r="D52" s="19"/>
      <c r="E52" s="19"/>
      <c r="F52" s="20"/>
      <c r="G52" s="9" t="s">
        <v>127</v>
      </c>
      <c r="H52" s="10">
        <v>0</v>
      </c>
      <c r="I52" s="10">
        <v>0</v>
      </c>
      <c r="J52" s="10">
        <v>0</v>
      </c>
      <c r="K52" s="10">
        <v>51146.27</v>
      </c>
      <c r="L52" s="10">
        <v>-51146.27</v>
      </c>
    </row>
    <row r="53" spans="1:12" ht="13" thickBot="1">
      <c r="A53" s="17"/>
      <c r="B53" s="9" t="s">
        <v>132</v>
      </c>
      <c r="C53" s="19"/>
      <c r="D53" s="19"/>
      <c r="E53" s="19"/>
      <c r="F53" s="20"/>
      <c r="G53" s="9" t="s">
        <v>127</v>
      </c>
      <c r="H53" s="10">
        <v>0</v>
      </c>
      <c r="I53" s="10">
        <v>0</v>
      </c>
      <c r="J53" s="10">
        <v>0</v>
      </c>
      <c r="K53" s="10">
        <v>17160.38</v>
      </c>
      <c r="L53" s="10">
        <v>-17160.38</v>
      </c>
    </row>
    <row r="54" spans="1:12" ht="13" thickBot="1">
      <c r="A54" s="17"/>
      <c r="B54" s="9" t="s">
        <v>133</v>
      </c>
      <c r="C54" s="19"/>
      <c r="D54" s="19"/>
      <c r="E54" s="19"/>
      <c r="F54" s="20"/>
      <c r="G54" s="9" t="s">
        <v>127</v>
      </c>
      <c r="H54" s="10">
        <v>0</v>
      </c>
      <c r="I54" s="10">
        <v>0</v>
      </c>
      <c r="J54" s="10">
        <v>0</v>
      </c>
      <c r="K54" s="10">
        <v>17262.64</v>
      </c>
      <c r="L54" s="10">
        <v>-17262.64</v>
      </c>
    </row>
    <row r="55" spans="1:12" ht="13" thickBot="1">
      <c r="A55" s="17"/>
      <c r="B55" s="9" t="s">
        <v>135</v>
      </c>
      <c r="C55" s="19"/>
      <c r="D55" s="19"/>
      <c r="E55" s="19"/>
      <c r="F55" s="20"/>
      <c r="G55" s="9" t="s">
        <v>136</v>
      </c>
      <c r="H55" s="10">
        <v>0</v>
      </c>
      <c r="I55" s="10">
        <v>0</v>
      </c>
      <c r="J55" s="10">
        <v>14566.41</v>
      </c>
      <c r="K55" s="10">
        <v>14566.41</v>
      </c>
      <c r="L55" s="10">
        <v>-14566.41</v>
      </c>
    </row>
    <row r="56" spans="1:12" ht="13" thickBot="1">
      <c r="A56" s="17"/>
      <c r="B56" s="9" t="s">
        <v>137</v>
      </c>
      <c r="C56" s="19"/>
      <c r="D56" s="19"/>
      <c r="E56" s="19"/>
      <c r="F56" s="20"/>
      <c r="G56" s="9" t="s">
        <v>127</v>
      </c>
      <c r="H56" s="10">
        <v>0</v>
      </c>
      <c r="I56" s="10">
        <v>0</v>
      </c>
      <c r="J56" s="10">
        <v>50787.97</v>
      </c>
      <c r="K56" s="10">
        <v>239410.93</v>
      </c>
      <c r="L56" s="10">
        <v>-239410.93</v>
      </c>
    </row>
    <row r="57" spans="1:12" ht="13" thickBot="1">
      <c r="A57" s="17"/>
      <c r="B57" s="9" t="s">
        <v>138</v>
      </c>
      <c r="C57" s="19"/>
      <c r="D57" s="19"/>
      <c r="E57" s="19"/>
      <c r="F57" s="20"/>
      <c r="G57" s="9" t="s">
        <v>127</v>
      </c>
      <c r="H57" s="10">
        <v>0</v>
      </c>
      <c r="I57" s="10">
        <v>0</v>
      </c>
      <c r="J57" s="10">
        <v>4480.3500000000004</v>
      </c>
      <c r="K57" s="10">
        <v>29860.35</v>
      </c>
      <c r="L57" s="10">
        <v>-29860.35</v>
      </c>
    </row>
    <row r="58" spans="1:12" ht="13" thickBot="1">
      <c r="A58" s="17"/>
      <c r="B58" s="9" t="s">
        <v>139</v>
      </c>
      <c r="C58" s="19"/>
      <c r="D58" s="19"/>
      <c r="E58" s="19"/>
      <c r="F58" s="20"/>
      <c r="G58" s="9" t="s">
        <v>127</v>
      </c>
      <c r="H58" s="10">
        <v>0</v>
      </c>
      <c r="I58" s="10">
        <v>0</v>
      </c>
      <c r="J58" s="10">
        <v>10534.58</v>
      </c>
      <c r="K58" s="10">
        <v>83080.44</v>
      </c>
      <c r="L58" s="10">
        <v>-83080.44</v>
      </c>
    </row>
    <row r="59" spans="1:12" ht="13" thickBot="1">
      <c r="A59" s="17"/>
      <c r="B59" s="9" t="s">
        <v>140</v>
      </c>
      <c r="C59" s="19"/>
      <c r="D59" s="19"/>
      <c r="E59" s="19"/>
      <c r="F59" s="20"/>
      <c r="G59" s="9" t="s">
        <v>127</v>
      </c>
      <c r="H59" s="10">
        <v>0</v>
      </c>
      <c r="I59" s="10">
        <v>36711.94</v>
      </c>
      <c r="J59" s="10">
        <v>207263.52</v>
      </c>
      <c r="K59" s="10">
        <v>207263.52</v>
      </c>
      <c r="L59" s="10">
        <v>-207263.52</v>
      </c>
    </row>
    <row r="60" spans="1:12" ht="13" thickBot="1">
      <c r="A60" s="17"/>
      <c r="B60" s="9" t="s">
        <v>141</v>
      </c>
      <c r="C60" s="19"/>
      <c r="D60" s="19"/>
      <c r="E60" s="19"/>
      <c r="F60" s="20"/>
      <c r="G60" s="9" t="s">
        <v>127</v>
      </c>
      <c r="H60" s="10">
        <v>0</v>
      </c>
      <c r="I60" s="10">
        <v>3050.25</v>
      </c>
      <c r="J60" s="10">
        <v>17703.349999999999</v>
      </c>
      <c r="K60" s="10">
        <v>17703.349999999999</v>
      </c>
      <c r="L60" s="10">
        <v>-17703.349999999999</v>
      </c>
    </row>
    <row r="61" spans="1:12" ht="13" thickBot="1">
      <c r="A61" s="18"/>
      <c r="B61" s="9" t="s">
        <v>142</v>
      </c>
      <c r="C61" s="19"/>
      <c r="D61" s="19"/>
      <c r="E61" s="19"/>
      <c r="F61" s="20"/>
      <c r="G61" s="9" t="s">
        <v>127</v>
      </c>
      <c r="H61" s="10">
        <v>0</v>
      </c>
      <c r="I61" s="10">
        <v>8093.74</v>
      </c>
      <c r="J61" s="10">
        <v>36633.19</v>
      </c>
      <c r="K61" s="10">
        <v>36633.19</v>
      </c>
      <c r="L61" s="10">
        <v>-36633.19</v>
      </c>
    </row>
    <row r="62" spans="1:12" ht="13" thickBot="1">
      <c r="A62" s="11" t="s">
        <v>3220</v>
      </c>
      <c r="B62" s="21"/>
      <c r="C62" s="21"/>
      <c r="D62" s="21"/>
      <c r="E62" s="21"/>
      <c r="F62" s="22"/>
      <c r="G62" s="12"/>
      <c r="H62" s="13">
        <v>0</v>
      </c>
      <c r="I62" s="13">
        <v>47855.93</v>
      </c>
      <c r="J62" s="13">
        <v>341969.37</v>
      </c>
      <c r="K62" s="13">
        <v>828515.12</v>
      </c>
      <c r="L62" s="13">
        <v>-828515.12</v>
      </c>
    </row>
    <row r="63" spans="1:12" ht="13" thickBot="1">
      <c r="A63" s="9" t="s">
        <v>144</v>
      </c>
      <c r="B63" s="9" t="s">
        <v>147</v>
      </c>
      <c r="C63" s="19"/>
      <c r="D63" s="19"/>
      <c r="E63" s="19"/>
      <c r="F63" s="20"/>
      <c r="G63" s="9" t="s">
        <v>146</v>
      </c>
      <c r="H63" s="10">
        <v>7108.94</v>
      </c>
      <c r="I63" s="10">
        <v>0</v>
      </c>
      <c r="J63" s="10">
        <v>0</v>
      </c>
      <c r="K63" s="10">
        <v>7108.94</v>
      </c>
      <c r="L63" s="10">
        <v>0</v>
      </c>
    </row>
    <row r="64" spans="1:12" ht="13" thickBot="1">
      <c r="A64" s="18"/>
      <c r="B64" s="9" t="s">
        <v>148</v>
      </c>
      <c r="C64" s="19"/>
      <c r="D64" s="19"/>
      <c r="E64" s="19"/>
      <c r="F64" s="20"/>
      <c r="G64" s="9" t="s">
        <v>146</v>
      </c>
      <c r="H64" s="10">
        <v>18579.18</v>
      </c>
      <c r="I64" s="10">
        <v>0</v>
      </c>
      <c r="J64" s="10">
        <v>0</v>
      </c>
      <c r="K64" s="10">
        <v>18579.18</v>
      </c>
      <c r="L64" s="10">
        <v>0</v>
      </c>
    </row>
    <row r="65" spans="1:12" ht="13" thickBot="1">
      <c r="A65" s="11" t="s">
        <v>3221</v>
      </c>
      <c r="B65" s="21"/>
      <c r="C65" s="21"/>
      <c r="D65" s="21"/>
      <c r="E65" s="21"/>
      <c r="F65" s="22"/>
      <c r="G65" s="12"/>
      <c r="H65" s="13">
        <v>25688.12</v>
      </c>
      <c r="I65" s="13">
        <v>0</v>
      </c>
      <c r="J65" s="13">
        <v>0</v>
      </c>
      <c r="K65" s="13">
        <v>25688.12</v>
      </c>
      <c r="L65" s="13">
        <v>0</v>
      </c>
    </row>
    <row r="66" spans="1:12" ht="13" thickBot="1">
      <c r="A66" s="9" t="s">
        <v>151</v>
      </c>
      <c r="B66" s="9" t="s">
        <v>152</v>
      </c>
      <c r="C66" s="19"/>
      <c r="D66" s="19"/>
      <c r="E66" s="19"/>
      <c r="F66" s="20"/>
      <c r="G66" s="9" t="s">
        <v>153</v>
      </c>
      <c r="H66" s="10">
        <v>0</v>
      </c>
      <c r="I66" s="10">
        <v>0</v>
      </c>
      <c r="J66" s="10">
        <v>0</v>
      </c>
      <c r="K66" s="10">
        <v>72478.759999999995</v>
      </c>
      <c r="L66" s="10">
        <v>-72478.759999999995</v>
      </c>
    </row>
    <row r="67" spans="1:12" ht="13" thickBot="1">
      <c r="A67" s="18"/>
      <c r="B67" s="9" t="s">
        <v>154</v>
      </c>
      <c r="C67" s="19"/>
      <c r="D67" s="19"/>
      <c r="E67" s="19"/>
      <c r="F67" s="20"/>
      <c r="G67" s="9" t="s">
        <v>153</v>
      </c>
      <c r="H67" s="10">
        <v>0</v>
      </c>
      <c r="I67" s="10">
        <v>6972</v>
      </c>
      <c r="J67" s="10">
        <v>53004.3</v>
      </c>
      <c r="K67" s="10">
        <v>53004.3</v>
      </c>
      <c r="L67" s="10">
        <v>-53004.3</v>
      </c>
    </row>
    <row r="68" spans="1:12" ht="13" thickBot="1">
      <c r="A68" s="11" t="s">
        <v>3222</v>
      </c>
      <c r="B68" s="21"/>
      <c r="C68" s="21"/>
      <c r="D68" s="21"/>
      <c r="E68" s="21"/>
      <c r="F68" s="22"/>
      <c r="G68" s="12"/>
      <c r="H68" s="13">
        <v>0</v>
      </c>
      <c r="I68" s="13">
        <v>6972</v>
      </c>
      <c r="J68" s="13">
        <v>53004.3</v>
      </c>
      <c r="K68" s="13">
        <v>125483.06</v>
      </c>
      <c r="L68" s="13">
        <v>-125483.06</v>
      </c>
    </row>
    <row r="69" spans="1:12" ht="13" thickBot="1">
      <c r="A69" s="9" t="s">
        <v>176</v>
      </c>
      <c r="B69" s="9" t="s">
        <v>178</v>
      </c>
      <c r="C69" s="19"/>
      <c r="D69" s="19"/>
      <c r="E69" s="19"/>
      <c r="F69" s="20"/>
      <c r="G69" s="9" t="s">
        <v>174</v>
      </c>
      <c r="H69" s="10">
        <v>0</v>
      </c>
      <c r="I69" s="10">
        <v>0</v>
      </c>
      <c r="J69" s="10">
        <v>0</v>
      </c>
      <c r="K69" s="10">
        <v>22301.18</v>
      </c>
      <c r="L69" s="10">
        <v>-22301.18</v>
      </c>
    </row>
    <row r="70" spans="1:12" ht="13" thickBot="1">
      <c r="A70" s="11" t="s">
        <v>3223</v>
      </c>
      <c r="B70" s="21"/>
      <c r="C70" s="21"/>
      <c r="D70" s="21"/>
      <c r="E70" s="21"/>
      <c r="F70" s="22"/>
      <c r="G70" s="12"/>
      <c r="H70" s="13">
        <v>0</v>
      </c>
      <c r="I70" s="13">
        <v>0</v>
      </c>
      <c r="J70" s="13">
        <v>0</v>
      </c>
      <c r="K70" s="13">
        <v>22301.18</v>
      </c>
      <c r="L70" s="13">
        <v>-22301.18</v>
      </c>
    </row>
    <row r="71" spans="1:12" ht="13" thickBot="1">
      <c r="A71" s="9" t="s">
        <v>187</v>
      </c>
      <c r="B71" s="9" t="s">
        <v>188</v>
      </c>
      <c r="C71" s="19"/>
      <c r="D71" s="19"/>
      <c r="E71" s="19"/>
      <c r="F71" s="20"/>
      <c r="G71" s="9" t="s">
        <v>189</v>
      </c>
      <c r="H71" s="10">
        <v>146564.32999999999</v>
      </c>
      <c r="I71" s="10">
        <v>0</v>
      </c>
      <c r="J71" s="10">
        <v>0</v>
      </c>
      <c r="K71" s="10">
        <v>146564.32999999999</v>
      </c>
      <c r="L71" s="10">
        <v>0</v>
      </c>
    </row>
    <row r="72" spans="1:12" ht="13" thickBot="1">
      <c r="A72" s="17"/>
      <c r="B72" s="9" t="s">
        <v>190</v>
      </c>
      <c r="C72" s="19"/>
      <c r="D72" s="19"/>
      <c r="E72" s="19"/>
      <c r="F72" s="20"/>
      <c r="G72" s="9" t="s">
        <v>191</v>
      </c>
      <c r="H72" s="10">
        <v>1987796.85</v>
      </c>
      <c r="I72" s="10">
        <v>0</v>
      </c>
      <c r="J72" s="10">
        <v>0</v>
      </c>
      <c r="K72" s="10">
        <v>1987796.85</v>
      </c>
      <c r="L72" s="10">
        <v>0</v>
      </c>
    </row>
    <row r="73" spans="1:12" ht="13" thickBot="1">
      <c r="A73" s="17"/>
      <c r="B73" s="9" t="s">
        <v>193</v>
      </c>
      <c r="C73" s="19"/>
      <c r="D73" s="19"/>
      <c r="E73" s="19"/>
      <c r="F73" s="20"/>
      <c r="G73" s="9" t="s">
        <v>194</v>
      </c>
      <c r="H73" s="10">
        <v>154397.54999999999</v>
      </c>
      <c r="I73" s="10">
        <v>0</v>
      </c>
      <c r="J73" s="10">
        <v>0</v>
      </c>
      <c r="K73" s="10">
        <v>154397.54999999999</v>
      </c>
      <c r="L73" s="10">
        <v>0</v>
      </c>
    </row>
    <row r="74" spans="1:12" ht="13" thickBot="1">
      <c r="A74" s="17"/>
      <c r="B74" s="9" t="s">
        <v>195</v>
      </c>
      <c r="C74" s="19"/>
      <c r="D74" s="19"/>
      <c r="E74" s="19"/>
      <c r="F74" s="20"/>
      <c r="G74" s="9" t="s">
        <v>196</v>
      </c>
      <c r="H74" s="10">
        <v>219724.79</v>
      </c>
      <c r="I74" s="10">
        <v>0</v>
      </c>
      <c r="J74" s="10">
        <v>0</v>
      </c>
      <c r="K74" s="10">
        <v>219724.79</v>
      </c>
      <c r="L74" s="10">
        <v>0</v>
      </c>
    </row>
    <row r="75" spans="1:12" ht="13" thickBot="1">
      <c r="A75" s="17"/>
      <c r="B75" s="9" t="s">
        <v>199</v>
      </c>
      <c r="C75" s="19"/>
      <c r="D75" s="19"/>
      <c r="E75" s="19"/>
      <c r="F75" s="20"/>
      <c r="G75" s="9" t="s">
        <v>200</v>
      </c>
      <c r="H75" s="10">
        <v>6013.31</v>
      </c>
      <c r="I75" s="10">
        <v>0</v>
      </c>
      <c r="J75" s="10">
        <v>0</v>
      </c>
      <c r="K75" s="10">
        <v>6013.31</v>
      </c>
      <c r="L75" s="10">
        <v>0</v>
      </c>
    </row>
    <row r="76" spans="1:12" ht="13" thickBot="1">
      <c r="A76" s="17"/>
      <c r="B76" s="9" t="s">
        <v>201</v>
      </c>
      <c r="C76" s="19"/>
      <c r="D76" s="19"/>
      <c r="E76" s="19"/>
      <c r="F76" s="20"/>
      <c r="G76" s="9" t="s">
        <v>202</v>
      </c>
      <c r="H76" s="10">
        <v>2259</v>
      </c>
      <c r="I76" s="10">
        <v>0</v>
      </c>
      <c r="J76" s="10">
        <v>0</v>
      </c>
      <c r="K76" s="10">
        <v>2259</v>
      </c>
      <c r="L76" s="10">
        <v>0</v>
      </c>
    </row>
    <row r="77" spans="1:12" ht="13" thickBot="1">
      <c r="A77" s="17"/>
      <c r="B77" s="9" t="s">
        <v>211</v>
      </c>
      <c r="C77" s="19"/>
      <c r="D77" s="19"/>
      <c r="E77" s="19"/>
      <c r="F77" s="20"/>
      <c r="G77" s="9" t="s">
        <v>212</v>
      </c>
      <c r="H77" s="10">
        <v>5125</v>
      </c>
      <c r="I77" s="10">
        <v>0</v>
      </c>
      <c r="J77" s="10">
        <v>0</v>
      </c>
      <c r="K77" s="10">
        <v>5125</v>
      </c>
      <c r="L77" s="10">
        <v>0</v>
      </c>
    </row>
    <row r="78" spans="1:12" ht="13" thickBot="1">
      <c r="A78" s="17"/>
      <c r="B78" s="9" t="s">
        <v>216</v>
      </c>
      <c r="C78" s="19"/>
      <c r="D78" s="19"/>
      <c r="E78" s="19"/>
      <c r="F78" s="20"/>
      <c r="G78" s="9" t="s">
        <v>217</v>
      </c>
      <c r="H78" s="10">
        <v>219326.83</v>
      </c>
      <c r="I78" s="10">
        <v>0</v>
      </c>
      <c r="J78" s="10">
        <v>0</v>
      </c>
      <c r="K78" s="10">
        <v>219326.83</v>
      </c>
      <c r="L78" s="10">
        <v>0</v>
      </c>
    </row>
    <row r="79" spans="1:12" ht="13" thickBot="1">
      <c r="A79" s="17"/>
      <c r="B79" s="9" t="s">
        <v>218</v>
      </c>
      <c r="C79" s="19"/>
      <c r="D79" s="19"/>
      <c r="E79" s="19"/>
      <c r="F79" s="20"/>
      <c r="G79" s="9" t="s">
        <v>219</v>
      </c>
      <c r="H79" s="10">
        <v>6113.22</v>
      </c>
      <c r="I79" s="10">
        <v>0</v>
      </c>
      <c r="J79" s="10">
        <v>0</v>
      </c>
      <c r="K79" s="10">
        <v>6113.22</v>
      </c>
      <c r="L79" s="10">
        <v>0</v>
      </c>
    </row>
    <row r="80" spans="1:12" ht="13" thickBot="1">
      <c r="A80" s="17"/>
      <c r="B80" s="9" t="s">
        <v>220</v>
      </c>
      <c r="C80" s="19"/>
      <c r="D80" s="19"/>
      <c r="E80" s="19"/>
      <c r="F80" s="20"/>
      <c r="G80" s="9" t="s">
        <v>221</v>
      </c>
      <c r="H80" s="10">
        <v>1508</v>
      </c>
      <c r="I80" s="10">
        <v>0</v>
      </c>
      <c r="J80" s="10">
        <v>0</v>
      </c>
      <c r="K80" s="10">
        <v>1508</v>
      </c>
      <c r="L80" s="10">
        <v>0</v>
      </c>
    </row>
    <row r="81" spans="1:12" ht="13" thickBot="1">
      <c r="A81" s="17"/>
      <c r="B81" s="9" t="s">
        <v>222</v>
      </c>
      <c r="C81" s="19"/>
      <c r="D81" s="19"/>
      <c r="E81" s="19"/>
      <c r="F81" s="20"/>
      <c r="G81" s="9" t="s">
        <v>189</v>
      </c>
      <c r="H81" s="10">
        <v>154758.60999999999</v>
      </c>
      <c r="I81" s="10">
        <v>12896.55</v>
      </c>
      <c r="J81" s="10">
        <v>128965.51</v>
      </c>
      <c r="K81" s="10">
        <v>128965.51</v>
      </c>
      <c r="L81" s="10">
        <v>25793.1</v>
      </c>
    </row>
    <row r="82" spans="1:12" ht="13" thickBot="1">
      <c r="A82" s="17"/>
      <c r="B82" s="9" t="s">
        <v>223</v>
      </c>
      <c r="C82" s="19"/>
      <c r="D82" s="19"/>
      <c r="E82" s="19"/>
      <c r="F82" s="20"/>
      <c r="G82" s="9" t="s">
        <v>191</v>
      </c>
      <c r="H82" s="10">
        <v>2067927.05</v>
      </c>
      <c r="I82" s="10">
        <v>172327.26</v>
      </c>
      <c r="J82" s="10">
        <v>1723272.54</v>
      </c>
      <c r="K82" s="10">
        <v>1723272.54</v>
      </c>
      <c r="L82" s="10">
        <v>344654.51</v>
      </c>
    </row>
    <row r="83" spans="1:12" ht="13" thickBot="1">
      <c r="A83" s="17"/>
      <c r="B83" s="9" t="s">
        <v>225</v>
      </c>
      <c r="C83" s="19"/>
      <c r="D83" s="19"/>
      <c r="E83" s="19"/>
      <c r="F83" s="20"/>
      <c r="G83" s="9" t="s">
        <v>194</v>
      </c>
      <c r="H83" s="10">
        <v>160786.85999999999</v>
      </c>
      <c r="I83" s="10">
        <v>13398.9</v>
      </c>
      <c r="J83" s="10">
        <v>133989.04</v>
      </c>
      <c r="K83" s="10">
        <v>133989.04</v>
      </c>
      <c r="L83" s="10">
        <v>26797.82</v>
      </c>
    </row>
    <row r="84" spans="1:12" ht="13" thickBot="1">
      <c r="A84" s="17"/>
      <c r="B84" s="9" t="s">
        <v>226</v>
      </c>
      <c r="C84" s="19"/>
      <c r="D84" s="19"/>
      <c r="E84" s="19"/>
      <c r="F84" s="20"/>
      <c r="G84" s="9" t="s">
        <v>196</v>
      </c>
      <c r="H84" s="10">
        <v>266223.28000000003</v>
      </c>
      <c r="I84" s="10">
        <v>22185.27</v>
      </c>
      <c r="J84" s="10">
        <v>221852.73</v>
      </c>
      <c r="K84" s="10">
        <v>221852.73</v>
      </c>
      <c r="L84" s="10">
        <v>44370.55</v>
      </c>
    </row>
    <row r="85" spans="1:12" ht="13" thickBot="1">
      <c r="A85" s="17"/>
      <c r="B85" s="9" t="s">
        <v>228</v>
      </c>
      <c r="C85" s="19"/>
      <c r="D85" s="19"/>
      <c r="E85" s="19"/>
      <c r="F85" s="20"/>
      <c r="G85" s="9" t="s">
        <v>200</v>
      </c>
      <c r="H85" s="10">
        <v>5798.14</v>
      </c>
      <c r="I85" s="10">
        <v>483.17</v>
      </c>
      <c r="J85" s="10">
        <v>4831.79</v>
      </c>
      <c r="K85" s="10">
        <v>4831.79</v>
      </c>
      <c r="L85" s="10">
        <v>966.35</v>
      </c>
    </row>
    <row r="86" spans="1:12" ht="13" thickBot="1">
      <c r="A86" s="17"/>
      <c r="B86" s="9" t="s">
        <v>229</v>
      </c>
      <c r="C86" s="19"/>
      <c r="D86" s="19"/>
      <c r="E86" s="19"/>
      <c r="F86" s="20"/>
      <c r="G86" s="9" t="s">
        <v>202</v>
      </c>
      <c r="H86" s="10">
        <v>2259</v>
      </c>
      <c r="I86" s="10">
        <v>188.25</v>
      </c>
      <c r="J86" s="10">
        <v>1882.5</v>
      </c>
      <c r="K86" s="10">
        <v>1882.5</v>
      </c>
      <c r="L86" s="10">
        <v>376.5</v>
      </c>
    </row>
    <row r="87" spans="1:12" ht="13" thickBot="1">
      <c r="A87" s="17"/>
      <c r="B87" s="9" t="s">
        <v>234</v>
      </c>
      <c r="C87" s="19"/>
      <c r="D87" s="19"/>
      <c r="E87" s="19"/>
      <c r="F87" s="20"/>
      <c r="G87" s="9" t="s">
        <v>212</v>
      </c>
      <c r="H87" s="10">
        <v>5339</v>
      </c>
      <c r="I87" s="10">
        <v>11.25</v>
      </c>
      <c r="J87" s="10">
        <v>5415.51</v>
      </c>
      <c r="K87" s="10">
        <v>5415.51</v>
      </c>
      <c r="L87" s="10">
        <v>-76.510000000000005</v>
      </c>
    </row>
    <row r="88" spans="1:12" ht="13" thickBot="1">
      <c r="A88" s="17"/>
      <c r="B88" s="9" t="s">
        <v>237</v>
      </c>
      <c r="C88" s="19"/>
      <c r="D88" s="19"/>
      <c r="E88" s="19"/>
      <c r="F88" s="20"/>
      <c r="G88" s="9" t="s">
        <v>217</v>
      </c>
      <c r="H88" s="10">
        <v>233323.35</v>
      </c>
      <c r="I88" s="10">
        <v>19215.25</v>
      </c>
      <c r="J88" s="10">
        <v>194892.86</v>
      </c>
      <c r="K88" s="10">
        <v>194892.86</v>
      </c>
      <c r="L88" s="10">
        <v>38430.49</v>
      </c>
    </row>
    <row r="89" spans="1:12" ht="13" thickBot="1">
      <c r="A89" s="17"/>
      <c r="B89" s="9" t="s">
        <v>240</v>
      </c>
      <c r="C89" s="19"/>
      <c r="D89" s="19"/>
      <c r="E89" s="19"/>
      <c r="F89" s="20"/>
      <c r="G89" s="9" t="s">
        <v>219</v>
      </c>
      <c r="H89" s="10">
        <v>7821.82</v>
      </c>
      <c r="I89" s="10">
        <v>651.80999999999995</v>
      </c>
      <c r="J89" s="10">
        <v>6518.19</v>
      </c>
      <c r="K89" s="10">
        <v>6518.19</v>
      </c>
      <c r="L89" s="10">
        <v>1303.6300000000001</v>
      </c>
    </row>
    <row r="90" spans="1:12" ht="13" thickBot="1">
      <c r="A90" s="17"/>
      <c r="B90" s="9" t="s">
        <v>241</v>
      </c>
      <c r="C90" s="19"/>
      <c r="D90" s="19"/>
      <c r="E90" s="19"/>
      <c r="F90" s="20"/>
      <c r="G90" s="9" t="s">
        <v>221</v>
      </c>
      <c r="H90" s="10">
        <v>2266.64</v>
      </c>
      <c r="I90" s="10">
        <v>464</v>
      </c>
      <c r="J90" s="10">
        <v>2266.64</v>
      </c>
      <c r="K90" s="10">
        <v>2266.64</v>
      </c>
      <c r="L90" s="10">
        <v>0</v>
      </c>
    </row>
    <row r="91" spans="1:12" ht="13" thickBot="1">
      <c r="A91" s="18"/>
      <c r="B91" s="9" t="s">
        <v>242</v>
      </c>
      <c r="C91" s="19"/>
      <c r="D91" s="19"/>
      <c r="E91" s="19"/>
      <c r="F91" s="20"/>
      <c r="G91" s="9" t="s">
        <v>243</v>
      </c>
      <c r="H91" s="10">
        <v>58277.7</v>
      </c>
      <c r="I91" s="10">
        <v>4856.47</v>
      </c>
      <c r="J91" s="10">
        <v>48564.75</v>
      </c>
      <c r="K91" s="10">
        <v>48564.75</v>
      </c>
      <c r="L91" s="10">
        <v>9712.9500000000007</v>
      </c>
    </row>
    <row r="92" spans="1:12" ht="13" thickBot="1">
      <c r="A92" s="11" t="s">
        <v>3224</v>
      </c>
      <c r="B92" s="21"/>
      <c r="C92" s="21"/>
      <c r="D92" s="21"/>
      <c r="E92" s="21"/>
      <c r="F92" s="22"/>
      <c r="G92" s="12"/>
      <c r="H92" s="13">
        <v>5713610.3300000001</v>
      </c>
      <c r="I92" s="13">
        <v>246678.18</v>
      </c>
      <c r="J92" s="13">
        <v>2472452.06</v>
      </c>
      <c r="K92" s="13">
        <v>5221280.9400000004</v>
      </c>
      <c r="L92" s="13">
        <v>492329.39</v>
      </c>
    </row>
    <row r="93" spans="1:12" ht="13" thickBot="1">
      <c r="A93" s="9" t="s">
        <v>245</v>
      </c>
      <c r="B93" s="9" t="s">
        <v>246</v>
      </c>
      <c r="C93" s="19"/>
      <c r="D93" s="19"/>
      <c r="E93" s="19"/>
      <c r="F93" s="20"/>
      <c r="G93" s="9" t="s">
        <v>247</v>
      </c>
      <c r="H93" s="10">
        <v>13607.59</v>
      </c>
      <c r="I93" s="10">
        <v>0</v>
      </c>
      <c r="J93" s="10">
        <v>0</v>
      </c>
      <c r="K93" s="10">
        <v>13607.59</v>
      </c>
      <c r="L93" s="10">
        <v>0</v>
      </c>
    </row>
    <row r="94" spans="1:12" ht="13" thickBot="1">
      <c r="A94" s="17"/>
      <c r="B94" s="9" t="s">
        <v>259</v>
      </c>
      <c r="C94" s="19"/>
      <c r="D94" s="19"/>
      <c r="E94" s="19"/>
      <c r="F94" s="20"/>
      <c r="G94" s="9" t="s">
        <v>260</v>
      </c>
      <c r="H94" s="10">
        <v>5524.72</v>
      </c>
      <c r="I94" s="10">
        <v>0</v>
      </c>
      <c r="J94" s="10">
        <v>0</v>
      </c>
      <c r="K94" s="10">
        <v>5524.72</v>
      </c>
      <c r="L94" s="10">
        <v>0</v>
      </c>
    </row>
    <row r="95" spans="1:12" ht="13" thickBot="1">
      <c r="A95" s="17"/>
      <c r="B95" s="9" t="s">
        <v>263</v>
      </c>
      <c r="C95" s="19"/>
      <c r="D95" s="19"/>
      <c r="E95" s="19"/>
      <c r="F95" s="20"/>
      <c r="G95" s="9" t="s">
        <v>264</v>
      </c>
      <c r="H95" s="10">
        <v>112845.58</v>
      </c>
      <c r="I95" s="10">
        <v>0</v>
      </c>
      <c r="J95" s="10">
        <v>0</v>
      </c>
      <c r="K95" s="10">
        <v>95334.5</v>
      </c>
      <c r="L95" s="10">
        <v>17511.080000000002</v>
      </c>
    </row>
    <row r="96" spans="1:12" ht="13" thickBot="1">
      <c r="A96" s="17"/>
      <c r="B96" s="9" t="s">
        <v>265</v>
      </c>
      <c r="C96" s="19"/>
      <c r="D96" s="19"/>
      <c r="E96" s="19"/>
      <c r="F96" s="20"/>
      <c r="G96" s="9" t="s">
        <v>266</v>
      </c>
      <c r="H96" s="10">
        <v>80631</v>
      </c>
      <c r="I96" s="10">
        <v>0</v>
      </c>
      <c r="J96" s="10">
        <v>0</v>
      </c>
      <c r="K96" s="10">
        <v>80631</v>
      </c>
      <c r="L96" s="10">
        <v>0</v>
      </c>
    </row>
    <row r="97" spans="1:12" ht="13" thickBot="1">
      <c r="A97" s="17"/>
      <c r="B97" s="9" t="s">
        <v>1940</v>
      </c>
      <c r="C97" s="19"/>
      <c r="D97" s="19"/>
      <c r="E97" s="19"/>
      <c r="F97" s="20"/>
      <c r="G97" s="9" t="s">
        <v>1941</v>
      </c>
      <c r="H97" s="10">
        <v>1726788</v>
      </c>
      <c r="I97" s="10">
        <v>0</v>
      </c>
      <c r="J97" s="10">
        <v>0</v>
      </c>
      <c r="K97" s="10">
        <v>1726788</v>
      </c>
      <c r="L97" s="10">
        <v>0</v>
      </c>
    </row>
    <row r="98" spans="1:12" ht="13" thickBot="1">
      <c r="A98" s="17"/>
      <c r="B98" s="9" t="s">
        <v>267</v>
      </c>
      <c r="C98" s="19"/>
      <c r="D98" s="19"/>
      <c r="E98" s="19"/>
      <c r="F98" s="20"/>
      <c r="G98" s="9" t="s">
        <v>268</v>
      </c>
      <c r="H98" s="10">
        <v>26155.52</v>
      </c>
      <c r="I98" s="10">
        <v>0</v>
      </c>
      <c r="J98" s="10">
        <v>0</v>
      </c>
      <c r="K98" s="10">
        <v>26155.52</v>
      </c>
      <c r="L98" s="10">
        <v>0</v>
      </c>
    </row>
    <row r="99" spans="1:12" ht="13" thickBot="1">
      <c r="A99" s="17"/>
      <c r="B99" s="9" t="s">
        <v>269</v>
      </c>
      <c r="C99" s="19"/>
      <c r="D99" s="19"/>
      <c r="E99" s="19"/>
      <c r="F99" s="20"/>
      <c r="G99" s="9" t="s">
        <v>270</v>
      </c>
      <c r="H99" s="10">
        <v>197040.68</v>
      </c>
      <c r="I99" s="10">
        <v>0</v>
      </c>
      <c r="J99" s="10">
        <v>0</v>
      </c>
      <c r="K99" s="10">
        <v>197040.68</v>
      </c>
      <c r="L99" s="10">
        <v>0</v>
      </c>
    </row>
    <row r="100" spans="1:12" ht="13" thickBot="1">
      <c r="A100" s="17"/>
      <c r="B100" s="9" t="s">
        <v>271</v>
      </c>
      <c r="C100" s="19"/>
      <c r="D100" s="19"/>
      <c r="E100" s="19"/>
      <c r="F100" s="20"/>
      <c r="G100" s="9" t="s">
        <v>247</v>
      </c>
      <c r="H100" s="10">
        <v>5355.83</v>
      </c>
      <c r="I100" s="10">
        <v>0</v>
      </c>
      <c r="J100" s="10">
        <v>0</v>
      </c>
      <c r="K100" s="10">
        <v>5355.83</v>
      </c>
      <c r="L100" s="10">
        <v>0</v>
      </c>
    </row>
    <row r="101" spans="1:12" ht="13" thickBot="1">
      <c r="A101" s="17"/>
      <c r="B101" s="9" t="s">
        <v>272</v>
      </c>
      <c r="C101" s="19"/>
      <c r="D101" s="19"/>
      <c r="E101" s="19"/>
      <c r="F101" s="20"/>
      <c r="G101" s="9" t="s">
        <v>273</v>
      </c>
      <c r="H101" s="10">
        <v>746.29</v>
      </c>
      <c r="I101" s="10">
        <v>0</v>
      </c>
      <c r="J101" s="10">
        <v>0</v>
      </c>
      <c r="K101" s="10">
        <v>746.29</v>
      </c>
      <c r="L101" s="10">
        <v>0</v>
      </c>
    </row>
    <row r="102" spans="1:12" ht="13" thickBot="1">
      <c r="A102" s="17"/>
      <c r="B102" s="9" t="s">
        <v>278</v>
      </c>
      <c r="C102" s="19"/>
      <c r="D102" s="19"/>
      <c r="E102" s="19"/>
      <c r="F102" s="20"/>
      <c r="G102" s="9" t="s">
        <v>279</v>
      </c>
      <c r="H102" s="10">
        <v>6180.56</v>
      </c>
      <c r="I102" s="10">
        <v>0</v>
      </c>
      <c r="J102" s="10">
        <v>0</v>
      </c>
      <c r="K102" s="10">
        <v>6180.56</v>
      </c>
      <c r="L102" s="10">
        <v>0</v>
      </c>
    </row>
    <row r="103" spans="1:12" ht="13" thickBot="1">
      <c r="A103" s="17"/>
      <c r="B103" s="9" t="s">
        <v>281</v>
      </c>
      <c r="C103" s="19"/>
      <c r="D103" s="19"/>
      <c r="E103" s="19"/>
      <c r="F103" s="20"/>
      <c r="G103" s="9" t="s">
        <v>282</v>
      </c>
      <c r="H103" s="10">
        <v>30000</v>
      </c>
      <c r="I103" s="10">
        <v>0</v>
      </c>
      <c r="J103" s="10">
        <v>0</v>
      </c>
      <c r="K103" s="10">
        <v>30000</v>
      </c>
      <c r="L103" s="10">
        <v>0</v>
      </c>
    </row>
    <row r="104" spans="1:12" ht="13" thickBot="1">
      <c r="A104" s="17"/>
      <c r="B104" s="9" t="s">
        <v>1942</v>
      </c>
      <c r="C104" s="19"/>
      <c r="D104" s="19"/>
      <c r="E104" s="19"/>
      <c r="F104" s="20"/>
      <c r="G104" s="9" t="s">
        <v>1943</v>
      </c>
      <c r="H104" s="10">
        <v>20000</v>
      </c>
      <c r="I104" s="10">
        <v>0</v>
      </c>
      <c r="J104" s="10">
        <v>0</v>
      </c>
      <c r="K104" s="10">
        <v>20000</v>
      </c>
      <c r="L104" s="10">
        <v>0</v>
      </c>
    </row>
    <row r="105" spans="1:12" ht="13" thickBot="1">
      <c r="A105" s="17"/>
      <c r="B105" s="9" t="s">
        <v>288</v>
      </c>
      <c r="C105" s="19"/>
      <c r="D105" s="19"/>
      <c r="E105" s="19"/>
      <c r="F105" s="20"/>
      <c r="G105" s="9" t="s">
        <v>289</v>
      </c>
      <c r="H105" s="10">
        <v>39231.42</v>
      </c>
      <c r="I105" s="10">
        <v>0</v>
      </c>
      <c r="J105" s="10">
        <v>0</v>
      </c>
      <c r="K105" s="10">
        <v>39231.410000000003</v>
      </c>
      <c r="L105" s="10">
        <v>0.01</v>
      </c>
    </row>
    <row r="106" spans="1:12" ht="13" thickBot="1">
      <c r="A106" s="17"/>
      <c r="B106" s="9" t="s">
        <v>292</v>
      </c>
      <c r="C106" s="19"/>
      <c r="D106" s="19"/>
      <c r="E106" s="19"/>
      <c r="F106" s="20"/>
      <c r="G106" s="9" t="s">
        <v>293</v>
      </c>
      <c r="H106" s="10">
        <v>36994.839999999997</v>
      </c>
      <c r="I106" s="10">
        <v>0</v>
      </c>
      <c r="J106" s="10">
        <v>36994.839999999997</v>
      </c>
      <c r="K106" s="10">
        <v>36994.839999999997</v>
      </c>
      <c r="L106" s="10">
        <v>0</v>
      </c>
    </row>
    <row r="107" spans="1:12" ht="13" thickBot="1">
      <c r="A107" s="17"/>
      <c r="B107" s="9" t="s">
        <v>296</v>
      </c>
      <c r="C107" s="19"/>
      <c r="D107" s="19"/>
      <c r="E107" s="19"/>
      <c r="F107" s="20"/>
      <c r="G107" s="9" t="s">
        <v>297</v>
      </c>
      <c r="H107" s="10">
        <v>87624.71</v>
      </c>
      <c r="I107" s="10">
        <v>0</v>
      </c>
      <c r="J107" s="10">
        <v>0</v>
      </c>
      <c r="K107" s="10">
        <v>87624.71</v>
      </c>
      <c r="L107" s="10">
        <v>0</v>
      </c>
    </row>
    <row r="108" spans="1:12" ht="13" thickBot="1">
      <c r="A108" s="17"/>
      <c r="B108" s="9" t="s">
        <v>309</v>
      </c>
      <c r="C108" s="19"/>
      <c r="D108" s="19"/>
      <c r="E108" s="19"/>
      <c r="F108" s="20"/>
      <c r="G108" s="9" t="s">
        <v>266</v>
      </c>
      <c r="H108" s="10">
        <v>89571</v>
      </c>
      <c r="I108" s="10">
        <v>0</v>
      </c>
      <c r="J108" s="10">
        <v>89571</v>
      </c>
      <c r="K108" s="10">
        <v>89571</v>
      </c>
      <c r="L108" s="10">
        <v>0</v>
      </c>
    </row>
    <row r="109" spans="1:12" ht="13" thickBot="1">
      <c r="A109" s="17"/>
      <c r="B109" s="9" t="s">
        <v>1944</v>
      </c>
      <c r="C109" s="19"/>
      <c r="D109" s="19"/>
      <c r="E109" s="19"/>
      <c r="F109" s="20"/>
      <c r="G109" s="9" t="s">
        <v>1941</v>
      </c>
      <c r="H109" s="10">
        <v>1793464</v>
      </c>
      <c r="I109" s="10">
        <v>149455.32999999999</v>
      </c>
      <c r="J109" s="10">
        <v>1494553.33</v>
      </c>
      <c r="K109" s="10">
        <v>1494553.33</v>
      </c>
      <c r="L109" s="10">
        <v>298910.67</v>
      </c>
    </row>
    <row r="110" spans="1:12" ht="13" thickBot="1">
      <c r="A110" s="17"/>
      <c r="B110" s="9" t="s">
        <v>310</v>
      </c>
      <c r="C110" s="19"/>
      <c r="D110" s="19"/>
      <c r="E110" s="19"/>
      <c r="F110" s="20"/>
      <c r="G110" s="9" t="s">
        <v>268</v>
      </c>
      <c r="H110" s="10">
        <v>35589.17</v>
      </c>
      <c r="I110" s="10">
        <v>2965.77</v>
      </c>
      <c r="J110" s="10">
        <v>29657.64</v>
      </c>
      <c r="K110" s="10">
        <v>29657.64</v>
      </c>
      <c r="L110" s="10">
        <v>5931.53</v>
      </c>
    </row>
    <row r="111" spans="1:12" ht="13" thickBot="1">
      <c r="A111" s="17"/>
      <c r="B111" s="9" t="s">
        <v>311</v>
      </c>
      <c r="C111" s="19"/>
      <c r="D111" s="19"/>
      <c r="E111" s="19"/>
      <c r="F111" s="20"/>
      <c r="G111" s="9" t="s">
        <v>270</v>
      </c>
      <c r="H111" s="10">
        <v>190730.87</v>
      </c>
      <c r="I111" s="10">
        <v>15518.65</v>
      </c>
      <c r="J111" s="10">
        <v>159693.56</v>
      </c>
      <c r="K111" s="10">
        <v>159693.56</v>
      </c>
      <c r="L111" s="10">
        <v>31037.31</v>
      </c>
    </row>
    <row r="112" spans="1:12" ht="13" thickBot="1">
      <c r="A112" s="17"/>
      <c r="B112" s="9" t="s">
        <v>312</v>
      </c>
      <c r="C112" s="19"/>
      <c r="D112" s="19"/>
      <c r="E112" s="19"/>
      <c r="F112" s="20"/>
      <c r="G112" s="9" t="s">
        <v>273</v>
      </c>
      <c r="H112" s="10">
        <v>768.6</v>
      </c>
      <c r="I112" s="10">
        <v>64.05</v>
      </c>
      <c r="J112" s="10">
        <v>640.5</v>
      </c>
      <c r="K112" s="10">
        <v>640.5</v>
      </c>
      <c r="L112" s="10">
        <v>128.1</v>
      </c>
    </row>
    <row r="113" spans="1:12" ht="13" thickBot="1">
      <c r="A113" s="17"/>
      <c r="B113" s="9" t="s">
        <v>315</v>
      </c>
      <c r="C113" s="19"/>
      <c r="D113" s="19"/>
      <c r="E113" s="19"/>
      <c r="F113" s="20"/>
      <c r="G113" s="9" t="s">
        <v>279</v>
      </c>
      <c r="H113" s="10">
        <v>5495.27</v>
      </c>
      <c r="I113" s="10">
        <v>0</v>
      </c>
      <c r="J113" s="10">
        <v>5495.27</v>
      </c>
      <c r="K113" s="10">
        <v>5495.27</v>
      </c>
      <c r="L113" s="10">
        <v>0</v>
      </c>
    </row>
    <row r="114" spans="1:12" ht="13" thickBot="1">
      <c r="A114" s="17"/>
      <c r="B114" s="9" t="s">
        <v>319</v>
      </c>
      <c r="C114" s="19"/>
      <c r="D114" s="19"/>
      <c r="E114" s="19"/>
      <c r="F114" s="20"/>
      <c r="G114" s="9" t="s">
        <v>282</v>
      </c>
      <c r="H114" s="10">
        <v>62652.22</v>
      </c>
      <c r="I114" s="10">
        <v>5221.0200000000004</v>
      </c>
      <c r="J114" s="10">
        <v>52210.19</v>
      </c>
      <c r="K114" s="10">
        <v>52210.19</v>
      </c>
      <c r="L114" s="10">
        <v>10442.030000000001</v>
      </c>
    </row>
    <row r="115" spans="1:12" ht="13" thickBot="1">
      <c r="A115" s="17"/>
      <c r="B115" s="9" t="s">
        <v>1945</v>
      </c>
      <c r="C115" s="19"/>
      <c r="D115" s="19"/>
      <c r="E115" s="19"/>
      <c r="F115" s="20"/>
      <c r="G115" s="9" t="s">
        <v>1943</v>
      </c>
      <c r="H115" s="10">
        <v>61917.82</v>
      </c>
      <c r="I115" s="10">
        <v>5159.82</v>
      </c>
      <c r="J115" s="10">
        <v>51598.19</v>
      </c>
      <c r="K115" s="10">
        <v>51598.19</v>
      </c>
      <c r="L115" s="10">
        <v>10319.629999999999</v>
      </c>
    </row>
    <row r="116" spans="1:12" ht="13" thickBot="1">
      <c r="A116" s="17"/>
      <c r="B116" s="9" t="s">
        <v>321</v>
      </c>
      <c r="C116" s="19"/>
      <c r="D116" s="19"/>
      <c r="E116" s="19"/>
      <c r="F116" s="20"/>
      <c r="G116" s="9" t="s">
        <v>287</v>
      </c>
      <c r="H116" s="10">
        <v>2867.06</v>
      </c>
      <c r="I116" s="10">
        <v>0</v>
      </c>
      <c r="J116" s="10">
        <v>0</v>
      </c>
      <c r="K116" s="10">
        <v>0</v>
      </c>
      <c r="L116" s="10">
        <v>2867.06</v>
      </c>
    </row>
    <row r="117" spans="1:12" ht="13" thickBot="1">
      <c r="A117" s="17"/>
      <c r="B117" s="9" t="s">
        <v>323</v>
      </c>
      <c r="C117" s="19"/>
      <c r="D117" s="19"/>
      <c r="E117" s="19"/>
      <c r="F117" s="20"/>
      <c r="G117" s="9" t="s">
        <v>293</v>
      </c>
      <c r="H117" s="10">
        <v>39839.870000000003</v>
      </c>
      <c r="I117" s="10">
        <v>0</v>
      </c>
      <c r="J117" s="10">
        <v>0</v>
      </c>
      <c r="K117" s="10">
        <v>0</v>
      </c>
      <c r="L117" s="10">
        <v>39839.870000000003</v>
      </c>
    </row>
    <row r="118" spans="1:12" ht="13" thickBot="1">
      <c r="A118" s="18"/>
      <c r="B118" s="9" t="s">
        <v>325</v>
      </c>
      <c r="C118" s="19"/>
      <c r="D118" s="19"/>
      <c r="E118" s="19"/>
      <c r="F118" s="20"/>
      <c r="G118" s="9" t="s">
        <v>297</v>
      </c>
      <c r="H118" s="10">
        <v>112317.66</v>
      </c>
      <c r="I118" s="10">
        <v>9357.57</v>
      </c>
      <c r="J118" s="10">
        <v>93602.51</v>
      </c>
      <c r="K118" s="10">
        <v>93602.51</v>
      </c>
      <c r="L118" s="10">
        <v>18715.150000000001</v>
      </c>
    </row>
    <row r="119" spans="1:12" ht="13" thickBot="1">
      <c r="A119" s="11" t="s">
        <v>3225</v>
      </c>
      <c r="B119" s="21"/>
      <c r="C119" s="21"/>
      <c r="D119" s="21"/>
      <c r="E119" s="21"/>
      <c r="F119" s="22"/>
      <c r="G119" s="12"/>
      <c r="H119" s="13">
        <v>4783940.28</v>
      </c>
      <c r="I119" s="13">
        <v>187742.21</v>
      </c>
      <c r="J119" s="13">
        <v>2014017.03</v>
      </c>
      <c r="K119" s="13">
        <v>4348237.84</v>
      </c>
      <c r="L119" s="13">
        <v>435702.44</v>
      </c>
    </row>
    <row r="120" spans="1:12" ht="13" thickBot="1">
      <c r="A120" s="9" t="s">
        <v>350</v>
      </c>
      <c r="B120" s="9" t="s">
        <v>351</v>
      </c>
      <c r="C120" s="19"/>
      <c r="D120" s="19"/>
      <c r="E120" s="19"/>
      <c r="F120" s="20"/>
      <c r="G120" s="9" t="s">
        <v>352</v>
      </c>
      <c r="H120" s="10">
        <v>2332.9299999999998</v>
      </c>
      <c r="I120" s="10">
        <v>0</v>
      </c>
      <c r="J120" s="10">
        <v>2332.9299999999998</v>
      </c>
      <c r="K120" s="10">
        <v>2332.9299999999998</v>
      </c>
      <c r="L120" s="10">
        <v>0</v>
      </c>
    </row>
    <row r="121" spans="1:12" ht="13" thickBot="1">
      <c r="A121" s="17"/>
      <c r="B121" s="9" t="s">
        <v>355</v>
      </c>
      <c r="C121" s="19"/>
      <c r="D121" s="19"/>
      <c r="E121" s="19"/>
      <c r="F121" s="20"/>
      <c r="G121" s="9" t="s">
        <v>354</v>
      </c>
      <c r="H121" s="10">
        <v>1066.3399999999999</v>
      </c>
      <c r="I121" s="10">
        <v>0</v>
      </c>
      <c r="J121" s="10">
        <v>0</v>
      </c>
      <c r="K121" s="10">
        <v>1066.3399999999999</v>
      </c>
      <c r="L121" s="10">
        <v>0</v>
      </c>
    </row>
    <row r="122" spans="1:12" ht="13" thickBot="1">
      <c r="A122" s="18"/>
      <c r="B122" s="9" t="s">
        <v>358</v>
      </c>
      <c r="C122" s="19"/>
      <c r="D122" s="19"/>
      <c r="E122" s="19"/>
      <c r="F122" s="20"/>
      <c r="G122" s="9" t="s">
        <v>354</v>
      </c>
      <c r="H122" s="10">
        <v>1000</v>
      </c>
      <c r="I122" s="10">
        <v>0</v>
      </c>
      <c r="J122" s="10">
        <v>1000</v>
      </c>
      <c r="K122" s="10">
        <v>1000</v>
      </c>
      <c r="L122" s="10">
        <v>0</v>
      </c>
    </row>
    <row r="123" spans="1:12" ht="13" thickBot="1">
      <c r="A123" s="11" t="s">
        <v>3226</v>
      </c>
      <c r="B123" s="21"/>
      <c r="C123" s="21"/>
      <c r="D123" s="21"/>
      <c r="E123" s="21"/>
      <c r="F123" s="22"/>
      <c r="G123" s="12"/>
      <c r="H123" s="13">
        <v>4399.2700000000004</v>
      </c>
      <c r="I123" s="13">
        <v>0</v>
      </c>
      <c r="J123" s="13">
        <v>3332.93</v>
      </c>
      <c r="K123" s="13">
        <v>4399.2700000000004</v>
      </c>
      <c r="L123" s="13">
        <v>0</v>
      </c>
    </row>
    <row r="124" spans="1:12" ht="13" thickBot="1">
      <c r="A124" s="9" t="s">
        <v>361</v>
      </c>
      <c r="B124" s="9" t="s">
        <v>363</v>
      </c>
      <c r="C124" s="19"/>
      <c r="D124" s="19"/>
      <c r="E124" s="19"/>
      <c r="F124" s="20"/>
      <c r="G124" s="9" t="s">
        <v>56</v>
      </c>
      <c r="H124" s="10">
        <v>156</v>
      </c>
      <c r="I124" s="10">
        <v>0</v>
      </c>
      <c r="J124" s="10">
        <v>0</v>
      </c>
      <c r="K124" s="10">
        <v>156</v>
      </c>
      <c r="L124" s="10">
        <v>0</v>
      </c>
    </row>
    <row r="125" spans="1:12" ht="13" thickBot="1">
      <c r="A125" s="11" t="s">
        <v>3227</v>
      </c>
      <c r="B125" s="21"/>
      <c r="C125" s="21"/>
      <c r="D125" s="21"/>
      <c r="E125" s="21"/>
      <c r="F125" s="22"/>
      <c r="G125" s="12"/>
      <c r="H125" s="13">
        <v>156</v>
      </c>
      <c r="I125" s="13">
        <v>0</v>
      </c>
      <c r="J125" s="13">
        <v>0</v>
      </c>
      <c r="K125" s="13">
        <v>156</v>
      </c>
      <c r="L125" s="13">
        <v>0</v>
      </c>
    </row>
    <row r="126" spans="1:12" ht="13" thickBot="1">
      <c r="A126" s="11" t="s">
        <v>3228</v>
      </c>
      <c r="B126" s="21"/>
      <c r="C126" s="21"/>
      <c r="D126" s="21"/>
      <c r="E126" s="21"/>
      <c r="F126" s="22"/>
      <c r="G126" s="12"/>
      <c r="H126" s="13">
        <v>12113475.199999999</v>
      </c>
      <c r="I126" s="13">
        <v>528747.88</v>
      </c>
      <c r="J126" s="13">
        <v>4975748.8600000003</v>
      </c>
      <c r="K126" s="13">
        <v>11236935</v>
      </c>
      <c r="L126" s="13">
        <v>876540.2</v>
      </c>
    </row>
    <row r="127" spans="1:12" ht="12.5">
      <c r="A127" s="5">
        <v>44680</v>
      </c>
      <c r="B127" s="14"/>
      <c r="C127" s="14"/>
      <c r="D127" s="14"/>
      <c r="E127" s="3" t="s">
        <v>3229</v>
      </c>
      <c r="F127" s="14"/>
      <c r="G127" s="14"/>
      <c r="H127" s="14"/>
      <c r="I127" s="6">
        <v>0.41855323999999999</v>
      </c>
      <c r="J127" s="14"/>
      <c r="K127" s="14"/>
      <c r="L127" s="14"/>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L139"/>
  <sheetViews>
    <sheetView workbookViewId="0">
      <selection activeCell="L139" sqref="L139"/>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3230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3231</v>
      </c>
      <c r="B8" s="14"/>
      <c r="C8" s="14"/>
      <c r="D8" s="14"/>
      <c r="E8" s="14"/>
      <c r="F8" s="14"/>
      <c r="G8" s="14"/>
      <c r="H8" s="14"/>
      <c r="I8" s="14"/>
      <c r="J8" s="14"/>
      <c r="K8" s="14"/>
      <c r="L8" s="14"/>
    </row>
    <row r="9" spans="1:12" ht="13">
      <c r="A9" s="4" t="s">
        <v>3232</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42388.51</v>
      </c>
      <c r="I11" s="10">
        <v>0</v>
      </c>
      <c r="J11" s="10">
        <v>0</v>
      </c>
      <c r="K11" s="10">
        <v>42388.51</v>
      </c>
      <c r="L11" s="10">
        <v>0</v>
      </c>
    </row>
    <row r="12" spans="1:12" ht="12.5">
      <c r="A12" s="17"/>
      <c r="B12" s="9" t="s">
        <v>26</v>
      </c>
      <c r="C12" s="19"/>
      <c r="D12" s="19"/>
      <c r="E12" s="19"/>
      <c r="F12" s="20"/>
      <c r="G12" s="9" t="s">
        <v>24</v>
      </c>
      <c r="H12" s="10">
        <v>42009.77</v>
      </c>
      <c r="I12" s="10">
        <v>0</v>
      </c>
      <c r="J12" s="10">
        <v>0</v>
      </c>
      <c r="K12" s="10">
        <v>42009.77</v>
      </c>
      <c r="L12" s="10">
        <v>0</v>
      </c>
    </row>
    <row r="13" spans="1:12" ht="12.5">
      <c r="A13" s="17"/>
      <c r="B13" s="9" t="s">
        <v>28</v>
      </c>
      <c r="C13" s="19"/>
      <c r="D13" s="19"/>
      <c r="E13" s="19"/>
      <c r="F13" s="20"/>
      <c r="G13" s="9" t="s">
        <v>24</v>
      </c>
      <c r="H13" s="10">
        <v>46249.4</v>
      </c>
      <c r="I13" s="10">
        <v>21269.34</v>
      </c>
      <c r="J13" s="10">
        <v>21269.34</v>
      </c>
      <c r="K13" s="10">
        <v>37833.279999999999</v>
      </c>
      <c r="L13" s="10">
        <v>8416.1200000000008</v>
      </c>
    </row>
    <row r="14" spans="1:12" ht="12.5">
      <c r="A14" s="17"/>
      <c r="B14" s="9" t="s">
        <v>29</v>
      </c>
      <c r="C14" s="19"/>
      <c r="D14" s="19"/>
      <c r="E14" s="19"/>
      <c r="F14" s="20"/>
      <c r="G14" s="9" t="s">
        <v>24</v>
      </c>
      <c r="H14" s="10">
        <v>1349</v>
      </c>
      <c r="I14" s="10">
        <v>0</v>
      </c>
      <c r="J14" s="10">
        <v>0</v>
      </c>
      <c r="K14" s="10">
        <v>0</v>
      </c>
      <c r="L14" s="10">
        <v>1349</v>
      </c>
    </row>
    <row r="15" spans="1:12" ht="12.5">
      <c r="A15" s="18"/>
      <c r="B15" s="9" t="s">
        <v>30</v>
      </c>
      <c r="C15" s="19"/>
      <c r="D15" s="19"/>
      <c r="E15" s="19"/>
      <c r="F15" s="20"/>
      <c r="G15" s="9" t="s">
        <v>24</v>
      </c>
      <c r="H15" s="10">
        <v>60324.42</v>
      </c>
      <c r="I15" s="10">
        <v>0</v>
      </c>
      <c r="J15" s="10">
        <v>0</v>
      </c>
      <c r="K15" s="10">
        <v>0</v>
      </c>
      <c r="L15" s="10">
        <v>60324.42</v>
      </c>
    </row>
    <row r="16" spans="1:12" ht="12.5">
      <c r="A16" s="11" t="s">
        <v>3233</v>
      </c>
      <c r="B16" s="21"/>
      <c r="C16" s="21"/>
      <c r="D16" s="21"/>
      <c r="E16" s="21"/>
      <c r="F16" s="22"/>
      <c r="G16" s="12"/>
      <c r="H16" s="13">
        <v>192321.1</v>
      </c>
      <c r="I16" s="13">
        <v>21269.34</v>
      </c>
      <c r="J16" s="13">
        <v>21269.34</v>
      </c>
      <c r="K16" s="13">
        <v>122231.56</v>
      </c>
      <c r="L16" s="13">
        <v>70089.539999999994</v>
      </c>
    </row>
    <row r="17" spans="1:12" ht="12.5">
      <c r="A17" s="9" t="s">
        <v>37</v>
      </c>
      <c r="B17" s="9" t="s">
        <v>40</v>
      </c>
      <c r="C17" s="19"/>
      <c r="D17" s="19"/>
      <c r="E17" s="19"/>
      <c r="F17" s="20"/>
      <c r="G17" s="9" t="s">
        <v>39</v>
      </c>
      <c r="H17" s="10">
        <v>67145.45</v>
      </c>
      <c r="I17" s="10">
        <v>0</v>
      </c>
      <c r="J17" s="10">
        <v>0</v>
      </c>
      <c r="K17" s="10">
        <v>67145.45</v>
      </c>
      <c r="L17" s="10">
        <v>0</v>
      </c>
    </row>
    <row r="18" spans="1:12" ht="12.5">
      <c r="A18" s="17"/>
      <c r="B18" s="9" t="s">
        <v>41</v>
      </c>
      <c r="C18" s="19"/>
      <c r="D18" s="19"/>
      <c r="E18" s="19"/>
      <c r="F18" s="20"/>
      <c r="G18" s="9" t="s">
        <v>39</v>
      </c>
      <c r="H18" s="10">
        <v>71791.72</v>
      </c>
      <c r="I18" s="10">
        <v>0</v>
      </c>
      <c r="J18" s="10">
        <v>0</v>
      </c>
      <c r="K18" s="10">
        <v>71791.72</v>
      </c>
      <c r="L18" s="10">
        <v>0</v>
      </c>
    </row>
    <row r="19" spans="1:12" ht="12.5">
      <c r="A19" s="17"/>
      <c r="B19" s="9" t="s">
        <v>42</v>
      </c>
      <c r="C19" s="19"/>
      <c r="D19" s="19"/>
      <c r="E19" s="19"/>
      <c r="F19" s="20"/>
      <c r="G19" s="9" t="s">
        <v>39</v>
      </c>
      <c r="H19" s="10">
        <v>10000</v>
      </c>
      <c r="I19" s="10">
        <v>0</v>
      </c>
      <c r="J19" s="10">
        <v>0</v>
      </c>
      <c r="K19" s="10">
        <v>7247.5</v>
      </c>
      <c r="L19" s="10">
        <v>2752.5</v>
      </c>
    </row>
    <row r="20" spans="1:12" ht="12.5">
      <c r="A20" s="17"/>
      <c r="B20" s="9" t="s">
        <v>43</v>
      </c>
      <c r="C20" s="19"/>
      <c r="D20" s="19"/>
      <c r="E20" s="19"/>
      <c r="F20" s="20"/>
      <c r="G20" s="9" t="s">
        <v>39</v>
      </c>
      <c r="H20" s="10">
        <v>77412.149999999994</v>
      </c>
      <c r="I20" s="10">
        <v>0</v>
      </c>
      <c r="J20" s="10">
        <v>0</v>
      </c>
      <c r="K20" s="10">
        <v>77412.149999999994</v>
      </c>
      <c r="L20" s="10">
        <v>0</v>
      </c>
    </row>
    <row r="21" spans="1:12" ht="12.5">
      <c r="A21" s="17"/>
      <c r="B21" s="9" t="s">
        <v>44</v>
      </c>
      <c r="C21" s="19"/>
      <c r="D21" s="19"/>
      <c r="E21" s="19"/>
      <c r="F21" s="20"/>
      <c r="G21" s="9" t="s">
        <v>39</v>
      </c>
      <c r="H21" s="10">
        <v>19000</v>
      </c>
      <c r="I21" s="10">
        <v>4151.91</v>
      </c>
      <c r="J21" s="10">
        <v>4151.91</v>
      </c>
      <c r="K21" s="10">
        <v>4151.91</v>
      </c>
      <c r="L21" s="10">
        <v>14848.09</v>
      </c>
    </row>
    <row r="22" spans="1:12" ht="12.5">
      <c r="A22" s="18"/>
      <c r="B22" s="9" t="s">
        <v>45</v>
      </c>
      <c r="C22" s="19"/>
      <c r="D22" s="19"/>
      <c r="E22" s="19"/>
      <c r="F22" s="20"/>
      <c r="G22" s="9" t="s">
        <v>39</v>
      </c>
      <c r="H22" s="10">
        <v>85911.57</v>
      </c>
      <c r="I22" s="10">
        <v>0</v>
      </c>
      <c r="J22" s="10">
        <v>0</v>
      </c>
      <c r="K22" s="10">
        <v>0</v>
      </c>
      <c r="L22" s="10">
        <v>85911.57</v>
      </c>
    </row>
    <row r="23" spans="1:12" ht="12.5">
      <c r="A23" s="11" t="s">
        <v>3234</v>
      </c>
      <c r="B23" s="21"/>
      <c r="C23" s="21"/>
      <c r="D23" s="21"/>
      <c r="E23" s="21"/>
      <c r="F23" s="22"/>
      <c r="G23" s="12"/>
      <c r="H23" s="13">
        <v>331260.89</v>
      </c>
      <c r="I23" s="13">
        <v>4151.91</v>
      </c>
      <c r="J23" s="13">
        <v>4151.91</v>
      </c>
      <c r="K23" s="13">
        <v>227748.73</v>
      </c>
      <c r="L23" s="13">
        <v>103512.16</v>
      </c>
    </row>
    <row r="24" spans="1:12" ht="12.5">
      <c r="A24" s="9" t="s">
        <v>47</v>
      </c>
      <c r="B24" s="9" t="s">
        <v>48</v>
      </c>
      <c r="C24" s="19"/>
      <c r="D24" s="19"/>
      <c r="E24" s="19"/>
      <c r="F24" s="20"/>
      <c r="G24" s="9" t="s">
        <v>49</v>
      </c>
      <c r="H24" s="10">
        <v>22678.62</v>
      </c>
      <c r="I24" s="10">
        <v>0</v>
      </c>
      <c r="J24" s="10">
        <v>0</v>
      </c>
      <c r="K24" s="10">
        <v>0</v>
      </c>
      <c r="L24" s="10">
        <v>22678.62</v>
      </c>
    </row>
    <row r="25" spans="1:12" ht="12.5">
      <c r="A25" s="11" t="s">
        <v>3235</v>
      </c>
      <c r="B25" s="21"/>
      <c r="C25" s="21"/>
      <c r="D25" s="21"/>
      <c r="E25" s="21"/>
      <c r="F25" s="22"/>
      <c r="G25" s="12"/>
      <c r="H25" s="13">
        <v>22678.62</v>
      </c>
      <c r="I25" s="13">
        <v>0</v>
      </c>
      <c r="J25" s="13">
        <v>0</v>
      </c>
      <c r="K25" s="13">
        <v>0</v>
      </c>
      <c r="L25" s="13">
        <v>22678.62</v>
      </c>
    </row>
    <row r="26" spans="1:12" ht="12.5">
      <c r="A26" s="9" t="s">
        <v>59</v>
      </c>
      <c r="B26" s="9" t="s">
        <v>62</v>
      </c>
      <c r="C26" s="19"/>
      <c r="D26" s="19"/>
      <c r="E26" s="19"/>
      <c r="F26" s="20"/>
      <c r="G26" s="9" t="s">
        <v>61</v>
      </c>
      <c r="H26" s="10">
        <v>989.28</v>
      </c>
      <c r="I26" s="10">
        <v>0</v>
      </c>
      <c r="J26" s="10">
        <v>0</v>
      </c>
      <c r="K26" s="10">
        <v>989.28</v>
      </c>
      <c r="L26" s="10">
        <v>0</v>
      </c>
    </row>
    <row r="27" spans="1:12" ht="12.5">
      <c r="A27" s="17"/>
      <c r="B27" s="9" t="s">
        <v>63</v>
      </c>
      <c r="C27" s="19"/>
      <c r="D27" s="19"/>
      <c r="E27" s="19"/>
      <c r="F27" s="20"/>
      <c r="G27" s="9" t="s">
        <v>61</v>
      </c>
      <c r="H27" s="10">
        <v>1022.48</v>
      </c>
      <c r="I27" s="10">
        <v>0</v>
      </c>
      <c r="J27" s="10">
        <v>0</v>
      </c>
      <c r="K27" s="10">
        <v>1022.48</v>
      </c>
      <c r="L27" s="10">
        <v>0</v>
      </c>
    </row>
    <row r="28" spans="1:12" ht="12.5">
      <c r="A28" s="18"/>
      <c r="B28" s="9" t="s">
        <v>416</v>
      </c>
      <c r="C28" s="19"/>
      <c r="D28" s="19"/>
      <c r="E28" s="19"/>
      <c r="F28" s="20"/>
      <c r="G28" s="9" t="s">
        <v>61</v>
      </c>
      <c r="H28" s="10">
        <v>1402.81</v>
      </c>
      <c r="I28" s="10">
        <v>0</v>
      </c>
      <c r="J28" s="10">
        <v>0</v>
      </c>
      <c r="K28" s="10">
        <v>0</v>
      </c>
      <c r="L28" s="10">
        <v>1402.81</v>
      </c>
    </row>
    <row r="29" spans="1:12" ht="12.5">
      <c r="A29" s="11" t="s">
        <v>3236</v>
      </c>
      <c r="B29" s="21"/>
      <c r="C29" s="21"/>
      <c r="D29" s="21"/>
      <c r="E29" s="21"/>
      <c r="F29" s="22"/>
      <c r="G29" s="12"/>
      <c r="H29" s="13">
        <v>3414.57</v>
      </c>
      <c r="I29" s="13">
        <v>0</v>
      </c>
      <c r="J29" s="13">
        <v>0</v>
      </c>
      <c r="K29" s="13">
        <v>2011.76</v>
      </c>
      <c r="L29" s="13">
        <v>1402.81</v>
      </c>
    </row>
    <row r="30" spans="1:12" ht="12.5">
      <c r="A30" s="9" t="s">
        <v>65</v>
      </c>
      <c r="B30" s="9" t="s">
        <v>66</v>
      </c>
      <c r="C30" s="19"/>
      <c r="D30" s="19"/>
      <c r="E30" s="19"/>
      <c r="F30" s="20"/>
      <c r="G30" s="9" t="s">
        <v>67</v>
      </c>
      <c r="H30" s="10">
        <v>1743.53</v>
      </c>
      <c r="I30" s="10">
        <v>0</v>
      </c>
      <c r="J30" s="10">
        <v>0</v>
      </c>
      <c r="K30" s="10">
        <v>0</v>
      </c>
      <c r="L30" s="10">
        <v>1743.53</v>
      </c>
    </row>
    <row r="31" spans="1:12" ht="12.5">
      <c r="A31" s="11" t="s">
        <v>3237</v>
      </c>
      <c r="B31" s="21"/>
      <c r="C31" s="21"/>
      <c r="D31" s="21"/>
      <c r="E31" s="21"/>
      <c r="F31" s="22"/>
      <c r="G31" s="12"/>
      <c r="H31" s="13">
        <v>1743.53</v>
      </c>
      <c r="I31" s="13">
        <v>0</v>
      </c>
      <c r="J31" s="13">
        <v>0</v>
      </c>
      <c r="K31" s="13">
        <v>0</v>
      </c>
      <c r="L31" s="13">
        <v>1743.53</v>
      </c>
    </row>
    <row r="32" spans="1:12" ht="12.5">
      <c r="A32" s="9" t="s">
        <v>80</v>
      </c>
      <c r="B32" s="9" t="s">
        <v>81</v>
      </c>
      <c r="C32" s="19"/>
      <c r="D32" s="19"/>
      <c r="E32" s="19"/>
      <c r="F32" s="20"/>
      <c r="G32" s="9" t="s">
        <v>82</v>
      </c>
      <c r="H32" s="10">
        <v>8107.57</v>
      </c>
      <c r="I32" s="10">
        <v>0</v>
      </c>
      <c r="J32" s="10">
        <v>0</v>
      </c>
      <c r="K32" s="10">
        <v>8107.57</v>
      </c>
      <c r="L32" s="10">
        <v>0</v>
      </c>
    </row>
    <row r="33" spans="1:12" ht="12.5">
      <c r="A33" s="17"/>
      <c r="B33" s="9" t="s">
        <v>84</v>
      </c>
      <c r="C33" s="19"/>
      <c r="D33" s="19"/>
      <c r="E33" s="19"/>
      <c r="F33" s="20"/>
      <c r="G33" s="9" t="s">
        <v>82</v>
      </c>
      <c r="H33" s="10">
        <v>8417.75</v>
      </c>
      <c r="I33" s="10">
        <v>0</v>
      </c>
      <c r="J33" s="10">
        <v>0</v>
      </c>
      <c r="K33" s="10">
        <v>8417.75</v>
      </c>
      <c r="L33" s="10">
        <v>0</v>
      </c>
    </row>
    <row r="34" spans="1:12" ht="12.5">
      <c r="A34" s="17"/>
      <c r="B34" s="9" t="s">
        <v>85</v>
      </c>
      <c r="C34" s="19"/>
      <c r="D34" s="19"/>
      <c r="E34" s="19"/>
      <c r="F34" s="20"/>
      <c r="G34" s="9" t="s">
        <v>82</v>
      </c>
      <c r="H34" s="10">
        <v>9458.9</v>
      </c>
      <c r="I34" s="10">
        <v>0</v>
      </c>
      <c r="J34" s="10">
        <v>0</v>
      </c>
      <c r="K34" s="10">
        <v>9458.9</v>
      </c>
      <c r="L34" s="10">
        <v>0</v>
      </c>
    </row>
    <row r="35" spans="1:12" ht="12.5">
      <c r="A35" s="18"/>
      <c r="B35" s="9" t="s">
        <v>87</v>
      </c>
      <c r="C35" s="19"/>
      <c r="D35" s="19"/>
      <c r="E35" s="19"/>
      <c r="F35" s="20"/>
      <c r="G35" s="9" t="s">
        <v>82</v>
      </c>
      <c r="H35" s="10">
        <v>10156.51</v>
      </c>
      <c r="I35" s="10">
        <v>0</v>
      </c>
      <c r="J35" s="10">
        <v>0</v>
      </c>
      <c r="K35" s="10">
        <v>0</v>
      </c>
      <c r="L35" s="10">
        <v>10156.51</v>
      </c>
    </row>
    <row r="36" spans="1:12" ht="12.5">
      <c r="A36" s="11" t="s">
        <v>3238</v>
      </c>
      <c r="B36" s="21"/>
      <c r="C36" s="21"/>
      <c r="D36" s="21"/>
      <c r="E36" s="21"/>
      <c r="F36" s="22"/>
      <c r="G36" s="12"/>
      <c r="H36" s="13">
        <v>36140.730000000003</v>
      </c>
      <c r="I36" s="13">
        <v>0</v>
      </c>
      <c r="J36" s="13">
        <v>0</v>
      </c>
      <c r="K36" s="13">
        <v>25984.22</v>
      </c>
      <c r="L36" s="13">
        <v>10156.51</v>
      </c>
    </row>
    <row r="37" spans="1:12" ht="12.5">
      <c r="A37" s="9" t="s">
        <v>90</v>
      </c>
      <c r="B37" s="9" t="s">
        <v>91</v>
      </c>
      <c r="C37" s="19"/>
      <c r="D37" s="19"/>
      <c r="E37" s="19"/>
      <c r="F37" s="20"/>
      <c r="G37" s="9" t="s">
        <v>92</v>
      </c>
      <c r="H37" s="10">
        <v>10000</v>
      </c>
      <c r="I37" s="10">
        <v>0</v>
      </c>
      <c r="J37" s="10">
        <v>0</v>
      </c>
      <c r="K37" s="10">
        <v>10000</v>
      </c>
      <c r="L37" s="10">
        <v>0</v>
      </c>
    </row>
    <row r="38" spans="1:12" ht="12.5">
      <c r="A38" s="17"/>
      <c r="B38" s="9" t="s">
        <v>93</v>
      </c>
      <c r="C38" s="19"/>
      <c r="D38" s="19"/>
      <c r="E38" s="19"/>
      <c r="F38" s="20"/>
      <c r="G38" s="9" t="s">
        <v>92</v>
      </c>
      <c r="H38" s="10">
        <v>10000</v>
      </c>
      <c r="I38" s="10">
        <v>0</v>
      </c>
      <c r="J38" s="10">
        <v>0</v>
      </c>
      <c r="K38" s="10">
        <v>10000</v>
      </c>
      <c r="L38" s="10">
        <v>0</v>
      </c>
    </row>
    <row r="39" spans="1:12" ht="12.5">
      <c r="A39" s="17"/>
      <c r="B39" s="9" t="s">
        <v>94</v>
      </c>
      <c r="C39" s="19"/>
      <c r="D39" s="19"/>
      <c r="E39" s="19"/>
      <c r="F39" s="20"/>
      <c r="G39" s="9" t="s">
        <v>92</v>
      </c>
      <c r="H39" s="10">
        <v>10000</v>
      </c>
      <c r="I39" s="10">
        <v>0</v>
      </c>
      <c r="J39" s="10">
        <v>0</v>
      </c>
      <c r="K39" s="10">
        <v>0</v>
      </c>
      <c r="L39" s="10">
        <v>10000</v>
      </c>
    </row>
    <row r="40" spans="1:12" ht="12.5">
      <c r="A40" s="18"/>
      <c r="B40" s="9" t="s">
        <v>95</v>
      </c>
      <c r="C40" s="19"/>
      <c r="D40" s="19"/>
      <c r="E40" s="19"/>
      <c r="F40" s="20"/>
      <c r="G40" s="9" t="s">
        <v>92</v>
      </c>
      <c r="H40" s="10">
        <v>10000</v>
      </c>
      <c r="I40" s="10">
        <v>0</v>
      </c>
      <c r="J40" s="10">
        <v>0</v>
      </c>
      <c r="K40" s="10">
        <v>0</v>
      </c>
      <c r="L40" s="10">
        <v>10000</v>
      </c>
    </row>
    <row r="41" spans="1:12" ht="12.5">
      <c r="A41" s="11" t="s">
        <v>3239</v>
      </c>
      <c r="B41" s="21"/>
      <c r="C41" s="21"/>
      <c r="D41" s="21"/>
      <c r="E41" s="21"/>
      <c r="F41" s="22"/>
      <c r="G41" s="12"/>
      <c r="H41" s="13">
        <v>40000</v>
      </c>
      <c r="I41" s="13">
        <v>0</v>
      </c>
      <c r="J41" s="13">
        <v>0</v>
      </c>
      <c r="K41" s="13">
        <v>20000</v>
      </c>
      <c r="L41" s="13">
        <v>20000</v>
      </c>
    </row>
    <row r="42" spans="1:12" ht="12.5">
      <c r="A42" s="9" t="s">
        <v>97</v>
      </c>
      <c r="B42" s="9" t="s">
        <v>98</v>
      </c>
      <c r="C42" s="19"/>
      <c r="D42" s="19"/>
      <c r="E42" s="19"/>
      <c r="F42" s="20"/>
      <c r="G42" s="9" t="s">
        <v>99</v>
      </c>
      <c r="H42" s="10">
        <v>39057.089999999997</v>
      </c>
      <c r="I42" s="10">
        <v>0</v>
      </c>
      <c r="J42" s="10">
        <v>0</v>
      </c>
      <c r="K42" s="10">
        <v>0</v>
      </c>
      <c r="L42" s="10">
        <v>39057.089999999997</v>
      </c>
    </row>
    <row r="43" spans="1:12" ht="12.5">
      <c r="A43" s="18"/>
      <c r="B43" s="9" t="s">
        <v>100</v>
      </c>
      <c r="C43" s="19"/>
      <c r="D43" s="19"/>
      <c r="E43" s="19"/>
      <c r="F43" s="20"/>
      <c r="G43" s="9" t="s">
        <v>101</v>
      </c>
      <c r="H43" s="10">
        <v>26581.46</v>
      </c>
      <c r="I43" s="10">
        <v>0</v>
      </c>
      <c r="J43" s="10">
        <v>0</v>
      </c>
      <c r="K43" s="10">
        <v>0</v>
      </c>
      <c r="L43" s="10">
        <v>26581.46</v>
      </c>
    </row>
    <row r="44" spans="1:12" ht="13" thickBot="1">
      <c r="A44" s="11" t="s">
        <v>3240</v>
      </c>
      <c r="B44" s="21"/>
      <c r="C44" s="21"/>
      <c r="D44" s="21"/>
      <c r="E44" s="21"/>
      <c r="F44" s="22"/>
      <c r="G44" s="12"/>
      <c r="H44" s="13">
        <v>65638.55</v>
      </c>
      <c r="I44" s="13">
        <v>0</v>
      </c>
      <c r="J44" s="13">
        <v>0</v>
      </c>
      <c r="K44" s="13">
        <v>0</v>
      </c>
      <c r="L44" s="13">
        <v>65638.55</v>
      </c>
    </row>
    <row r="45" spans="1:12" ht="13" thickBot="1">
      <c r="A45" s="9" t="s">
        <v>103</v>
      </c>
      <c r="B45" s="9" t="s">
        <v>104</v>
      </c>
      <c r="C45" s="19"/>
      <c r="D45" s="19"/>
      <c r="E45" s="19"/>
      <c r="F45" s="20"/>
      <c r="G45" s="9" t="s">
        <v>105</v>
      </c>
      <c r="H45" s="10">
        <v>34087.65</v>
      </c>
      <c r="I45" s="10">
        <v>0</v>
      </c>
      <c r="J45" s="10">
        <v>11849.26</v>
      </c>
      <c r="K45" s="10">
        <v>34087.65</v>
      </c>
      <c r="L45" s="10">
        <v>0</v>
      </c>
    </row>
    <row r="46" spans="1:12" ht="13" thickBot="1">
      <c r="A46" s="18"/>
      <c r="B46" s="9" t="s">
        <v>107</v>
      </c>
      <c r="C46" s="19"/>
      <c r="D46" s="19"/>
      <c r="E46" s="19"/>
      <c r="F46" s="20"/>
      <c r="G46" s="9" t="s">
        <v>108</v>
      </c>
      <c r="H46" s="10">
        <v>137750.13</v>
      </c>
      <c r="I46" s="10">
        <v>0</v>
      </c>
      <c r="J46" s="10">
        <v>110000</v>
      </c>
      <c r="K46" s="10">
        <v>110000</v>
      </c>
      <c r="L46" s="10">
        <v>27750.13</v>
      </c>
    </row>
    <row r="47" spans="1:12" ht="13" thickBot="1">
      <c r="A47" s="11" t="s">
        <v>3241</v>
      </c>
      <c r="B47" s="21"/>
      <c r="C47" s="21"/>
      <c r="D47" s="21"/>
      <c r="E47" s="21"/>
      <c r="F47" s="22"/>
      <c r="G47" s="12"/>
      <c r="H47" s="13">
        <v>171837.78</v>
      </c>
      <c r="I47" s="13">
        <v>0</v>
      </c>
      <c r="J47" s="13">
        <v>121849.26</v>
      </c>
      <c r="K47" s="13">
        <v>144087.65</v>
      </c>
      <c r="L47" s="13">
        <v>27750.13</v>
      </c>
    </row>
    <row r="48" spans="1:12" ht="13" thickBot="1">
      <c r="A48" s="9" t="s">
        <v>110</v>
      </c>
      <c r="B48" s="9" t="s">
        <v>111</v>
      </c>
      <c r="C48" s="19"/>
      <c r="D48" s="19"/>
      <c r="E48" s="19"/>
      <c r="F48" s="20"/>
      <c r="G48" s="9" t="s">
        <v>112</v>
      </c>
      <c r="H48" s="10">
        <v>309569.75</v>
      </c>
      <c r="I48" s="10">
        <v>74315.539999999994</v>
      </c>
      <c r="J48" s="10">
        <v>74315.539999999994</v>
      </c>
      <c r="K48" s="10">
        <v>74315.539999999994</v>
      </c>
      <c r="L48" s="10">
        <v>235254.21</v>
      </c>
    </row>
    <row r="49" spans="1:12" ht="13" thickBot="1">
      <c r="A49" s="11" t="s">
        <v>3242</v>
      </c>
      <c r="B49" s="21"/>
      <c r="C49" s="21"/>
      <c r="D49" s="21"/>
      <c r="E49" s="21"/>
      <c r="F49" s="22"/>
      <c r="G49" s="12"/>
      <c r="H49" s="13">
        <v>309569.75</v>
      </c>
      <c r="I49" s="13">
        <v>74315.539999999994</v>
      </c>
      <c r="J49" s="13">
        <v>74315.539999999994</v>
      </c>
      <c r="K49" s="13">
        <v>74315.539999999994</v>
      </c>
      <c r="L49" s="13">
        <v>235254.21</v>
      </c>
    </row>
    <row r="50" spans="1:12" ht="13" thickBot="1">
      <c r="A50" s="9" t="s">
        <v>125</v>
      </c>
      <c r="B50" s="9" t="s">
        <v>425</v>
      </c>
      <c r="C50" s="19"/>
      <c r="D50" s="19"/>
      <c r="E50" s="19"/>
      <c r="F50" s="20"/>
      <c r="G50" s="9" t="s">
        <v>174</v>
      </c>
      <c r="H50" s="10">
        <v>0</v>
      </c>
      <c r="I50" s="10">
        <v>0</v>
      </c>
      <c r="J50" s="10">
        <v>0</v>
      </c>
      <c r="K50" s="10">
        <v>1325.99</v>
      </c>
      <c r="L50" s="10">
        <v>-1325.99</v>
      </c>
    </row>
    <row r="51" spans="1:12" ht="13" thickBot="1">
      <c r="A51" s="17"/>
      <c r="B51" s="9" t="s">
        <v>126</v>
      </c>
      <c r="C51" s="19"/>
      <c r="D51" s="19"/>
      <c r="E51" s="19"/>
      <c r="F51" s="20"/>
      <c r="G51" s="9" t="s">
        <v>127</v>
      </c>
      <c r="H51" s="10">
        <v>0</v>
      </c>
      <c r="I51" s="10">
        <v>0</v>
      </c>
      <c r="J51" s="10">
        <v>0</v>
      </c>
      <c r="K51" s="10">
        <v>70560.63</v>
      </c>
      <c r="L51" s="10">
        <v>-70560.63</v>
      </c>
    </row>
    <row r="52" spans="1:12" ht="13" thickBot="1">
      <c r="A52" s="17"/>
      <c r="B52" s="9" t="s">
        <v>128</v>
      </c>
      <c r="C52" s="19"/>
      <c r="D52" s="19"/>
      <c r="E52" s="19"/>
      <c r="F52" s="20"/>
      <c r="G52" s="9" t="s">
        <v>127</v>
      </c>
      <c r="H52" s="10">
        <v>0</v>
      </c>
      <c r="I52" s="10">
        <v>0</v>
      </c>
      <c r="J52" s="10">
        <v>0</v>
      </c>
      <c r="K52" s="10">
        <v>19180.330000000002</v>
      </c>
      <c r="L52" s="10">
        <v>-19180.330000000002</v>
      </c>
    </row>
    <row r="53" spans="1:12" ht="13" thickBot="1">
      <c r="A53" s="17"/>
      <c r="B53" s="9" t="s">
        <v>129</v>
      </c>
      <c r="C53" s="19"/>
      <c r="D53" s="19"/>
      <c r="E53" s="19"/>
      <c r="F53" s="20"/>
      <c r="G53" s="9" t="s">
        <v>127</v>
      </c>
      <c r="H53" s="10">
        <v>0</v>
      </c>
      <c r="I53" s="10">
        <v>0</v>
      </c>
      <c r="J53" s="10">
        <v>0</v>
      </c>
      <c r="K53" s="10">
        <v>2132.38</v>
      </c>
      <c r="L53" s="10">
        <v>-2132.38</v>
      </c>
    </row>
    <row r="54" spans="1:12" ht="13" thickBot="1">
      <c r="A54" s="17"/>
      <c r="B54" s="9" t="s">
        <v>426</v>
      </c>
      <c r="C54" s="19"/>
      <c r="D54" s="19"/>
      <c r="E54" s="19"/>
      <c r="F54" s="20"/>
      <c r="G54" s="9" t="s">
        <v>174</v>
      </c>
      <c r="H54" s="10">
        <v>0</v>
      </c>
      <c r="I54" s="10">
        <v>0</v>
      </c>
      <c r="J54" s="10">
        <v>0</v>
      </c>
      <c r="K54" s="10">
        <v>1634.77</v>
      </c>
      <c r="L54" s="10">
        <v>-1634.77</v>
      </c>
    </row>
    <row r="55" spans="1:12" ht="13" thickBot="1">
      <c r="A55" s="17"/>
      <c r="B55" s="9" t="s">
        <v>131</v>
      </c>
      <c r="C55" s="19"/>
      <c r="D55" s="19"/>
      <c r="E55" s="19"/>
      <c r="F55" s="20"/>
      <c r="G55" s="9" t="s">
        <v>127</v>
      </c>
      <c r="H55" s="10">
        <v>0</v>
      </c>
      <c r="I55" s="10">
        <v>0</v>
      </c>
      <c r="J55" s="10">
        <v>0</v>
      </c>
      <c r="K55" s="10">
        <v>113554.28</v>
      </c>
      <c r="L55" s="10">
        <v>-113554.28</v>
      </c>
    </row>
    <row r="56" spans="1:12" ht="13" thickBot="1">
      <c r="A56" s="17"/>
      <c r="B56" s="9" t="s">
        <v>132</v>
      </c>
      <c r="C56" s="19"/>
      <c r="D56" s="19"/>
      <c r="E56" s="19"/>
      <c r="F56" s="20"/>
      <c r="G56" s="9" t="s">
        <v>127</v>
      </c>
      <c r="H56" s="10">
        <v>0</v>
      </c>
      <c r="I56" s="10">
        <v>0</v>
      </c>
      <c r="J56" s="10">
        <v>0</v>
      </c>
      <c r="K56" s="10">
        <v>20846.28</v>
      </c>
      <c r="L56" s="10">
        <v>-20846.28</v>
      </c>
    </row>
    <row r="57" spans="1:12" ht="13" thickBot="1">
      <c r="A57" s="17"/>
      <c r="B57" s="9" t="s">
        <v>133</v>
      </c>
      <c r="C57" s="19"/>
      <c r="D57" s="19"/>
      <c r="E57" s="19"/>
      <c r="F57" s="20"/>
      <c r="G57" s="9" t="s">
        <v>127</v>
      </c>
      <c r="H57" s="10">
        <v>0</v>
      </c>
      <c r="I57" s="10">
        <v>0</v>
      </c>
      <c r="J57" s="10">
        <v>0</v>
      </c>
      <c r="K57" s="10">
        <v>44400.68</v>
      </c>
      <c r="L57" s="10">
        <v>-44400.68</v>
      </c>
    </row>
    <row r="58" spans="1:12" ht="13" thickBot="1">
      <c r="A58" s="17"/>
      <c r="B58" s="9" t="s">
        <v>427</v>
      </c>
      <c r="C58" s="19"/>
      <c r="D58" s="19"/>
      <c r="E58" s="19"/>
      <c r="F58" s="20"/>
      <c r="G58" s="9" t="s">
        <v>174</v>
      </c>
      <c r="H58" s="10">
        <v>0</v>
      </c>
      <c r="I58" s="10">
        <v>0</v>
      </c>
      <c r="J58" s="10">
        <v>1231</v>
      </c>
      <c r="K58" s="10">
        <v>2742.52</v>
      </c>
      <c r="L58" s="10">
        <v>-2742.52</v>
      </c>
    </row>
    <row r="59" spans="1:12" ht="13" thickBot="1">
      <c r="A59" s="17"/>
      <c r="B59" s="9" t="s">
        <v>137</v>
      </c>
      <c r="C59" s="19"/>
      <c r="D59" s="19"/>
      <c r="E59" s="19"/>
      <c r="F59" s="20"/>
      <c r="G59" s="9" t="s">
        <v>127</v>
      </c>
      <c r="H59" s="10">
        <v>0</v>
      </c>
      <c r="I59" s="10">
        <v>0</v>
      </c>
      <c r="J59" s="10">
        <v>60722.59</v>
      </c>
      <c r="K59" s="10">
        <v>238802.59</v>
      </c>
      <c r="L59" s="10">
        <v>-238802.59</v>
      </c>
    </row>
    <row r="60" spans="1:12" ht="13" thickBot="1">
      <c r="A60" s="17"/>
      <c r="B60" s="9" t="s">
        <v>138</v>
      </c>
      <c r="C60" s="19"/>
      <c r="D60" s="19"/>
      <c r="E60" s="19"/>
      <c r="F60" s="20"/>
      <c r="G60" s="9" t="s">
        <v>127</v>
      </c>
      <c r="H60" s="10">
        <v>0</v>
      </c>
      <c r="I60" s="10">
        <v>0</v>
      </c>
      <c r="J60" s="10">
        <v>5356.75</v>
      </c>
      <c r="K60" s="10">
        <v>27756.75</v>
      </c>
      <c r="L60" s="10">
        <v>-27756.75</v>
      </c>
    </row>
    <row r="61" spans="1:12" ht="13" thickBot="1">
      <c r="A61" s="17"/>
      <c r="B61" s="9" t="s">
        <v>139</v>
      </c>
      <c r="C61" s="19"/>
      <c r="D61" s="19"/>
      <c r="E61" s="19"/>
      <c r="F61" s="20"/>
      <c r="G61" s="9" t="s">
        <v>127</v>
      </c>
      <c r="H61" s="10">
        <v>0</v>
      </c>
      <c r="I61" s="10">
        <v>0</v>
      </c>
      <c r="J61" s="10">
        <v>18889.84</v>
      </c>
      <c r="K61" s="10">
        <v>76935.679999999993</v>
      </c>
      <c r="L61" s="10">
        <v>-76935.679999999993</v>
      </c>
    </row>
    <row r="62" spans="1:12" ht="13" thickBot="1">
      <c r="A62" s="17"/>
      <c r="B62" s="9" t="s">
        <v>541</v>
      </c>
      <c r="C62" s="19"/>
      <c r="D62" s="19"/>
      <c r="E62" s="19"/>
      <c r="F62" s="20"/>
      <c r="G62" s="9" t="s">
        <v>174</v>
      </c>
      <c r="H62" s="10">
        <v>0</v>
      </c>
      <c r="I62" s="10">
        <v>0</v>
      </c>
      <c r="J62" s="10">
        <v>5871</v>
      </c>
      <c r="K62" s="10">
        <v>5871</v>
      </c>
      <c r="L62" s="10">
        <v>-5871</v>
      </c>
    </row>
    <row r="63" spans="1:12" ht="13" thickBot="1">
      <c r="A63" s="17"/>
      <c r="B63" s="9" t="s">
        <v>140</v>
      </c>
      <c r="C63" s="19"/>
      <c r="D63" s="19"/>
      <c r="E63" s="19"/>
      <c r="F63" s="20"/>
      <c r="G63" s="9" t="s">
        <v>127</v>
      </c>
      <c r="H63" s="10">
        <v>0</v>
      </c>
      <c r="I63" s="10">
        <v>39614.35</v>
      </c>
      <c r="J63" s="10">
        <v>180313.9</v>
      </c>
      <c r="K63" s="10">
        <v>180313.9</v>
      </c>
      <c r="L63" s="10">
        <v>-180313.9</v>
      </c>
    </row>
    <row r="64" spans="1:12" ht="13" thickBot="1">
      <c r="A64" s="17"/>
      <c r="B64" s="9" t="s">
        <v>141</v>
      </c>
      <c r="C64" s="19"/>
      <c r="D64" s="19"/>
      <c r="E64" s="19"/>
      <c r="F64" s="20"/>
      <c r="G64" s="9" t="s">
        <v>127</v>
      </c>
      <c r="H64" s="10">
        <v>0</v>
      </c>
      <c r="I64" s="10">
        <v>3291.4</v>
      </c>
      <c r="J64" s="10">
        <v>15395.45</v>
      </c>
      <c r="K64" s="10">
        <v>15395.45</v>
      </c>
      <c r="L64" s="10">
        <v>-15395.45</v>
      </c>
    </row>
    <row r="65" spans="1:12" ht="13" thickBot="1">
      <c r="A65" s="18"/>
      <c r="B65" s="9" t="s">
        <v>142</v>
      </c>
      <c r="C65" s="19"/>
      <c r="D65" s="19"/>
      <c r="E65" s="19"/>
      <c r="F65" s="20"/>
      <c r="G65" s="9" t="s">
        <v>127</v>
      </c>
      <c r="H65" s="10">
        <v>0</v>
      </c>
      <c r="I65" s="10">
        <v>13105.36</v>
      </c>
      <c r="J65" s="10">
        <v>38780.54</v>
      </c>
      <c r="K65" s="10">
        <v>38780.54</v>
      </c>
      <c r="L65" s="10">
        <v>-38780.54</v>
      </c>
    </row>
    <row r="66" spans="1:12" ht="13" thickBot="1">
      <c r="A66" s="11" t="s">
        <v>3243</v>
      </c>
      <c r="B66" s="21"/>
      <c r="C66" s="21"/>
      <c r="D66" s="21"/>
      <c r="E66" s="21"/>
      <c r="F66" s="22"/>
      <c r="G66" s="12"/>
      <c r="H66" s="13">
        <v>0</v>
      </c>
      <c r="I66" s="13">
        <v>56011.11</v>
      </c>
      <c r="J66" s="13">
        <v>326561.07</v>
      </c>
      <c r="K66" s="13">
        <v>860233.77</v>
      </c>
      <c r="L66" s="13">
        <v>-860233.77</v>
      </c>
    </row>
    <row r="67" spans="1:12" ht="13" thickBot="1">
      <c r="A67" s="9" t="s">
        <v>144</v>
      </c>
      <c r="B67" s="9" t="s">
        <v>147</v>
      </c>
      <c r="C67" s="19"/>
      <c r="D67" s="19"/>
      <c r="E67" s="19"/>
      <c r="F67" s="20"/>
      <c r="G67" s="9" t="s">
        <v>146</v>
      </c>
      <c r="H67" s="10">
        <v>6922.58</v>
      </c>
      <c r="I67" s="10">
        <v>0</v>
      </c>
      <c r="J67" s="10">
        <v>0</v>
      </c>
      <c r="K67" s="10">
        <v>6922.58</v>
      </c>
      <c r="L67" s="10">
        <v>0</v>
      </c>
    </row>
    <row r="68" spans="1:12" ht="13" thickBot="1">
      <c r="A68" s="18"/>
      <c r="B68" s="9" t="s">
        <v>148</v>
      </c>
      <c r="C68" s="19"/>
      <c r="D68" s="19"/>
      <c r="E68" s="19"/>
      <c r="F68" s="20"/>
      <c r="G68" s="9" t="s">
        <v>146</v>
      </c>
      <c r="H68" s="10">
        <v>17379.259999999998</v>
      </c>
      <c r="I68" s="10">
        <v>0</v>
      </c>
      <c r="J68" s="10">
        <v>0</v>
      </c>
      <c r="K68" s="10">
        <v>17379.259999999998</v>
      </c>
      <c r="L68" s="10">
        <v>0</v>
      </c>
    </row>
    <row r="69" spans="1:12" ht="13" thickBot="1">
      <c r="A69" s="11" t="s">
        <v>3244</v>
      </c>
      <c r="B69" s="21"/>
      <c r="C69" s="21"/>
      <c r="D69" s="21"/>
      <c r="E69" s="21"/>
      <c r="F69" s="22"/>
      <c r="G69" s="12"/>
      <c r="H69" s="13">
        <v>24301.84</v>
      </c>
      <c r="I69" s="13">
        <v>0</v>
      </c>
      <c r="J69" s="13">
        <v>0</v>
      </c>
      <c r="K69" s="13">
        <v>24301.84</v>
      </c>
      <c r="L69" s="13">
        <v>0</v>
      </c>
    </row>
    <row r="70" spans="1:12" ht="13" thickBot="1">
      <c r="A70" s="9" t="s">
        <v>151</v>
      </c>
      <c r="B70" s="9" t="s">
        <v>152</v>
      </c>
      <c r="C70" s="19"/>
      <c r="D70" s="19"/>
      <c r="E70" s="19"/>
      <c r="F70" s="20"/>
      <c r="G70" s="9" t="s">
        <v>153</v>
      </c>
      <c r="H70" s="10">
        <v>0</v>
      </c>
      <c r="I70" s="10">
        <v>0</v>
      </c>
      <c r="J70" s="10">
        <v>6420.05</v>
      </c>
      <c r="K70" s="10">
        <v>71380.100000000006</v>
      </c>
      <c r="L70" s="10">
        <v>-71380.100000000006</v>
      </c>
    </row>
    <row r="71" spans="1:12" ht="13" thickBot="1">
      <c r="A71" s="18"/>
      <c r="B71" s="9" t="s">
        <v>154</v>
      </c>
      <c r="C71" s="19"/>
      <c r="D71" s="19"/>
      <c r="E71" s="19"/>
      <c r="F71" s="20"/>
      <c r="G71" s="9" t="s">
        <v>153</v>
      </c>
      <c r="H71" s="10">
        <v>0</v>
      </c>
      <c r="I71" s="10">
        <v>7547</v>
      </c>
      <c r="J71" s="10">
        <v>43192.3</v>
      </c>
      <c r="K71" s="10">
        <v>43192.3</v>
      </c>
      <c r="L71" s="10">
        <v>-43192.3</v>
      </c>
    </row>
    <row r="72" spans="1:12" ht="13" thickBot="1">
      <c r="A72" s="11" t="s">
        <v>3245</v>
      </c>
      <c r="B72" s="21"/>
      <c r="C72" s="21"/>
      <c r="D72" s="21"/>
      <c r="E72" s="21"/>
      <c r="F72" s="22"/>
      <c r="G72" s="12"/>
      <c r="H72" s="13">
        <v>0</v>
      </c>
      <c r="I72" s="13">
        <v>7547</v>
      </c>
      <c r="J72" s="13">
        <v>49612.35</v>
      </c>
      <c r="K72" s="13">
        <v>114572.4</v>
      </c>
      <c r="L72" s="13">
        <v>-114572.4</v>
      </c>
    </row>
    <row r="73" spans="1:12" ht="13" thickBot="1">
      <c r="A73" s="9" t="s">
        <v>156</v>
      </c>
      <c r="B73" s="9" t="s">
        <v>162</v>
      </c>
      <c r="C73" s="19"/>
      <c r="D73" s="19"/>
      <c r="E73" s="19"/>
      <c r="F73" s="20"/>
      <c r="G73" s="9" t="s">
        <v>163</v>
      </c>
      <c r="H73" s="10">
        <v>15000</v>
      </c>
      <c r="I73" s="10">
        <v>0</v>
      </c>
      <c r="J73" s="10">
        <v>0</v>
      </c>
      <c r="K73" s="10">
        <v>15000</v>
      </c>
      <c r="L73" s="10">
        <v>0</v>
      </c>
    </row>
    <row r="74" spans="1:12" ht="13" thickBot="1">
      <c r="A74" s="18"/>
      <c r="B74" s="9" t="s">
        <v>483</v>
      </c>
      <c r="C74" s="19"/>
      <c r="D74" s="19"/>
      <c r="E74" s="19"/>
      <c r="F74" s="20"/>
      <c r="G74" s="9" t="s">
        <v>163</v>
      </c>
      <c r="H74" s="10">
        <v>10000</v>
      </c>
      <c r="I74" s="10">
        <v>0</v>
      </c>
      <c r="J74" s="10">
        <v>10000</v>
      </c>
      <c r="K74" s="10">
        <v>10000</v>
      </c>
      <c r="L74" s="10">
        <v>0</v>
      </c>
    </row>
    <row r="75" spans="1:12" ht="13" thickBot="1">
      <c r="A75" s="11" t="s">
        <v>3246</v>
      </c>
      <c r="B75" s="21"/>
      <c r="C75" s="21"/>
      <c r="D75" s="21"/>
      <c r="E75" s="21"/>
      <c r="F75" s="22"/>
      <c r="G75" s="12"/>
      <c r="H75" s="13">
        <v>25000</v>
      </c>
      <c r="I75" s="13">
        <v>0</v>
      </c>
      <c r="J75" s="13">
        <v>10000</v>
      </c>
      <c r="K75" s="13">
        <v>25000</v>
      </c>
      <c r="L75" s="13">
        <v>0</v>
      </c>
    </row>
    <row r="76" spans="1:12" ht="13" thickBot="1">
      <c r="A76" s="9" t="s">
        <v>172</v>
      </c>
      <c r="B76" s="9" t="s">
        <v>173</v>
      </c>
      <c r="C76" s="19"/>
      <c r="D76" s="19"/>
      <c r="E76" s="19"/>
      <c r="F76" s="20"/>
      <c r="G76" s="9" t="s">
        <v>174</v>
      </c>
      <c r="H76" s="10">
        <v>12287.45</v>
      </c>
      <c r="I76" s="10">
        <v>0</v>
      </c>
      <c r="J76" s="10">
        <v>0</v>
      </c>
      <c r="K76" s="10">
        <v>12287.45</v>
      </c>
      <c r="L76" s="10">
        <v>0</v>
      </c>
    </row>
    <row r="77" spans="1:12" ht="13" thickBot="1">
      <c r="A77" s="11" t="s">
        <v>3247</v>
      </c>
      <c r="B77" s="21"/>
      <c r="C77" s="21"/>
      <c r="D77" s="21"/>
      <c r="E77" s="21"/>
      <c r="F77" s="22"/>
      <c r="G77" s="12"/>
      <c r="H77" s="13">
        <v>12287.45</v>
      </c>
      <c r="I77" s="13">
        <v>0</v>
      </c>
      <c r="J77" s="13">
        <v>0</v>
      </c>
      <c r="K77" s="13">
        <v>12287.45</v>
      </c>
      <c r="L77" s="13">
        <v>0</v>
      </c>
    </row>
    <row r="78" spans="1:12" ht="13" thickBot="1">
      <c r="A78" s="9" t="s">
        <v>187</v>
      </c>
      <c r="B78" s="9" t="s">
        <v>188</v>
      </c>
      <c r="C78" s="19"/>
      <c r="D78" s="19"/>
      <c r="E78" s="19"/>
      <c r="F78" s="20"/>
      <c r="G78" s="9" t="s">
        <v>189</v>
      </c>
      <c r="H78" s="10">
        <v>204050.95</v>
      </c>
      <c r="I78" s="10">
        <v>0</v>
      </c>
      <c r="J78" s="10">
        <v>0</v>
      </c>
      <c r="K78" s="10">
        <v>204050.95</v>
      </c>
      <c r="L78" s="10">
        <v>0</v>
      </c>
    </row>
    <row r="79" spans="1:12" ht="13" thickBot="1">
      <c r="A79" s="17"/>
      <c r="B79" s="9" t="s">
        <v>190</v>
      </c>
      <c r="C79" s="19"/>
      <c r="D79" s="19"/>
      <c r="E79" s="19"/>
      <c r="F79" s="20"/>
      <c r="G79" s="9" t="s">
        <v>191</v>
      </c>
      <c r="H79" s="10">
        <v>1618300.61</v>
      </c>
      <c r="I79" s="10">
        <v>0</v>
      </c>
      <c r="J79" s="10">
        <v>0</v>
      </c>
      <c r="K79" s="10">
        <v>1618300.61</v>
      </c>
      <c r="L79" s="10">
        <v>0</v>
      </c>
    </row>
    <row r="80" spans="1:12" ht="13" thickBot="1">
      <c r="A80" s="17"/>
      <c r="B80" s="9" t="s">
        <v>193</v>
      </c>
      <c r="C80" s="19"/>
      <c r="D80" s="19"/>
      <c r="E80" s="19"/>
      <c r="F80" s="20"/>
      <c r="G80" s="9" t="s">
        <v>194</v>
      </c>
      <c r="H80" s="10">
        <v>68864.84</v>
      </c>
      <c r="I80" s="10">
        <v>0</v>
      </c>
      <c r="J80" s="10">
        <v>0</v>
      </c>
      <c r="K80" s="10">
        <v>68864.84</v>
      </c>
      <c r="L80" s="10">
        <v>0</v>
      </c>
    </row>
    <row r="81" spans="1:12" ht="13" thickBot="1">
      <c r="A81" s="17"/>
      <c r="B81" s="9" t="s">
        <v>195</v>
      </c>
      <c r="C81" s="19"/>
      <c r="D81" s="19"/>
      <c r="E81" s="19"/>
      <c r="F81" s="20"/>
      <c r="G81" s="9" t="s">
        <v>196</v>
      </c>
      <c r="H81" s="10">
        <v>248865.4</v>
      </c>
      <c r="I81" s="10">
        <v>0</v>
      </c>
      <c r="J81" s="10">
        <v>0</v>
      </c>
      <c r="K81" s="10">
        <v>248865.4</v>
      </c>
      <c r="L81" s="10">
        <v>0</v>
      </c>
    </row>
    <row r="82" spans="1:12" ht="13" thickBot="1">
      <c r="A82" s="17"/>
      <c r="B82" s="9" t="s">
        <v>199</v>
      </c>
      <c r="C82" s="19"/>
      <c r="D82" s="19"/>
      <c r="E82" s="19"/>
      <c r="F82" s="20"/>
      <c r="G82" s="9" t="s">
        <v>200</v>
      </c>
      <c r="H82" s="10">
        <v>17560.47</v>
      </c>
      <c r="I82" s="10">
        <v>0</v>
      </c>
      <c r="J82" s="10">
        <v>0</v>
      </c>
      <c r="K82" s="10">
        <v>17560.47</v>
      </c>
      <c r="L82" s="10">
        <v>0</v>
      </c>
    </row>
    <row r="83" spans="1:12" ht="13" thickBot="1">
      <c r="A83" s="17"/>
      <c r="B83" s="9" t="s">
        <v>201</v>
      </c>
      <c r="C83" s="19"/>
      <c r="D83" s="19"/>
      <c r="E83" s="19"/>
      <c r="F83" s="20"/>
      <c r="G83" s="9" t="s">
        <v>202</v>
      </c>
      <c r="H83" s="10">
        <v>3590.84</v>
      </c>
      <c r="I83" s="10">
        <v>0</v>
      </c>
      <c r="J83" s="10">
        <v>0</v>
      </c>
      <c r="K83" s="10">
        <v>3590.84</v>
      </c>
      <c r="L83" s="10">
        <v>0</v>
      </c>
    </row>
    <row r="84" spans="1:12" ht="13" thickBot="1">
      <c r="A84" s="17"/>
      <c r="B84" s="9" t="s">
        <v>216</v>
      </c>
      <c r="C84" s="19"/>
      <c r="D84" s="19"/>
      <c r="E84" s="19"/>
      <c r="F84" s="20"/>
      <c r="G84" s="9" t="s">
        <v>217</v>
      </c>
      <c r="H84" s="10">
        <v>196172.71</v>
      </c>
      <c r="I84" s="10">
        <v>0</v>
      </c>
      <c r="J84" s="10">
        <v>0</v>
      </c>
      <c r="K84" s="10">
        <v>196172.71</v>
      </c>
      <c r="L84" s="10">
        <v>0</v>
      </c>
    </row>
    <row r="85" spans="1:12" ht="13" thickBot="1">
      <c r="A85" s="17"/>
      <c r="B85" s="9" t="s">
        <v>218</v>
      </c>
      <c r="C85" s="19"/>
      <c r="D85" s="19"/>
      <c r="E85" s="19"/>
      <c r="F85" s="20"/>
      <c r="G85" s="9" t="s">
        <v>219</v>
      </c>
      <c r="H85" s="10">
        <v>6907.15</v>
      </c>
      <c r="I85" s="10">
        <v>0</v>
      </c>
      <c r="J85" s="10">
        <v>0</v>
      </c>
      <c r="K85" s="10">
        <v>6907.15</v>
      </c>
      <c r="L85" s="10">
        <v>0</v>
      </c>
    </row>
    <row r="86" spans="1:12" ht="13" thickBot="1">
      <c r="A86" s="17"/>
      <c r="B86" s="9" t="s">
        <v>220</v>
      </c>
      <c r="C86" s="19"/>
      <c r="D86" s="19"/>
      <c r="E86" s="19"/>
      <c r="F86" s="20"/>
      <c r="G86" s="9" t="s">
        <v>221</v>
      </c>
      <c r="H86" s="10">
        <v>1888</v>
      </c>
      <c r="I86" s="10">
        <v>0</v>
      </c>
      <c r="J86" s="10">
        <v>0</v>
      </c>
      <c r="K86" s="10">
        <v>1888</v>
      </c>
      <c r="L86" s="10">
        <v>0</v>
      </c>
    </row>
    <row r="87" spans="1:12" ht="13" thickBot="1">
      <c r="A87" s="17"/>
      <c r="B87" s="9" t="s">
        <v>222</v>
      </c>
      <c r="C87" s="19"/>
      <c r="D87" s="19"/>
      <c r="E87" s="19"/>
      <c r="F87" s="20"/>
      <c r="G87" s="9" t="s">
        <v>189</v>
      </c>
      <c r="H87" s="10">
        <v>198694.59</v>
      </c>
      <c r="I87" s="10">
        <v>15158.91</v>
      </c>
      <c r="J87" s="10">
        <v>168376.77</v>
      </c>
      <c r="K87" s="10">
        <v>168376.77</v>
      </c>
      <c r="L87" s="10">
        <v>30317.82</v>
      </c>
    </row>
    <row r="88" spans="1:12" ht="13" thickBot="1">
      <c r="A88" s="17"/>
      <c r="B88" s="9" t="s">
        <v>223</v>
      </c>
      <c r="C88" s="19"/>
      <c r="D88" s="19"/>
      <c r="E88" s="19"/>
      <c r="F88" s="20"/>
      <c r="G88" s="9" t="s">
        <v>191</v>
      </c>
      <c r="H88" s="10">
        <v>1838179.9</v>
      </c>
      <c r="I88" s="10">
        <v>153181.66</v>
      </c>
      <c r="J88" s="10">
        <v>1531816.59</v>
      </c>
      <c r="K88" s="10">
        <v>1531816.59</v>
      </c>
      <c r="L88" s="10">
        <v>306363.31</v>
      </c>
    </row>
    <row r="89" spans="1:12" ht="13" thickBot="1">
      <c r="A89" s="17"/>
      <c r="B89" s="9" t="s">
        <v>225</v>
      </c>
      <c r="C89" s="19"/>
      <c r="D89" s="19"/>
      <c r="E89" s="19"/>
      <c r="F89" s="20"/>
      <c r="G89" s="9" t="s">
        <v>194</v>
      </c>
      <c r="H89" s="10">
        <v>76971.45</v>
      </c>
      <c r="I89" s="10">
        <v>6414.29</v>
      </c>
      <c r="J89" s="10">
        <v>64142.879999999997</v>
      </c>
      <c r="K89" s="10">
        <v>64142.879999999997</v>
      </c>
      <c r="L89" s="10">
        <v>12828.57</v>
      </c>
    </row>
    <row r="90" spans="1:12" ht="13" thickBot="1">
      <c r="A90" s="17"/>
      <c r="B90" s="9" t="s">
        <v>226</v>
      </c>
      <c r="C90" s="19"/>
      <c r="D90" s="19"/>
      <c r="E90" s="19"/>
      <c r="F90" s="20"/>
      <c r="G90" s="9" t="s">
        <v>196</v>
      </c>
      <c r="H90" s="10">
        <v>293143.55</v>
      </c>
      <c r="I90" s="10">
        <v>24428.63</v>
      </c>
      <c r="J90" s="10">
        <v>244286.3</v>
      </c>
      <c r="K90" s="10">
        <v>244286.3</v>
      </c>
      <c r="L90" s="10">
        <v>48857.25</v>
      </c>
    </row>
    <row r="91" spans="1:12" ht="13" thickBot="1">
      <c r="A91" s="17"/>
      <c r="B91" s="9" t="s">
        <v>228</v>
      </c>
      <c r="C91" s="19"/>
      <c r="D91" s="19"/>
      <c r="E91" s="19"/>
      <c r="F91" s="20"/>
      <c r="G91" s="9" t="s">
        <v>200</v>
      </c>
      <c r="H91" s="10">
        <v>16061.28</v>
      </c>
      <c r="I91" s="10">
        <v>1338.44</v>
      </c>
      <c r="J91" s="10">
        <v>13384.4</v>
      </c>
      <c r="K91" s="10">
        <v>13384.4</v>
      </c>
      <c r="L91" s="10">
        <v>2676.88</v>
      </c>
    </row>
    <row r="92" spans="1:12" ht="13" thickBot="1">
      <c r="A92" s="17"/>
      <c r="B92" s="9" t="s">
        <v>229</v>
      </c>
      <c r="C92" s="19"/>
      <c r="D92" s="19"/>
      <c r="E92" s="19"/>
      <c r="F92" s="20"/>
      <c r="G92" s="9" t="s">
        <v>202</v>
      </c>
      <c r="H92" s="10">
        <v>3955.38</v>
      </c>
      <c r="I92" s="10">
        <v>329.61</v>
      </c>
      <c r="J92" s="10">
        <v>3296.15</v>
      </c>
      <c r="K92" s="10">
        <v>3296.15</v>
      </c>
      <c r="L92" s="10">
        <v>659.23</v>
      </c>
    </row>
    <row r="93" spans="1:12" ht="13" thickBot="1">
      <c r="A93" s="17"/>
      <c r="B93" s="9" t="s">
        <v>237</v>
      </c>
      <c r="C93" s="19"/>
      <c r="D93" s="19"/>
      <c r="E93" s="19"/>
      <c r="F93" s="20"/>
      <c r="G93" s="9" t="s">
        <v>217</v>
      </c>
      <c r="H93" s="10">
        <v>221925.3</v>
      </c>
      <c r="I93" s="10">
        <v>18493.77</v>
      </c>
      <c r="J93" s="10">
        <v>184937.75</v>
      </c>
      <c r="K93" s="10">
        <v>184937.75</v>
      </c>
      <c r="L93" s="10">
        <v>36987.550000000003</v>
      </c>
    </row>
    <row r="94" spans="1:12" ht="13" thickBot="1">
      <c r="A94" s="17"/>
      <c r="B94" s="9" t="s">
        <v>240</v>
      </c>
      <c r="C94" s="19"/>
      <c r="D94" s="19"/>
      <c r="E94" s="19"/>
      <c r="F94" s="20"/>
      <c r="G94" s="9" t="s">
        <v>219</v>
      </c>
      <c r="H94" s="10">
        <v>8604.01</v>
      </c>
      <c r="I94" s="10">
        <v>717</v>
      </c>
      <c r="J94" s="10">
        <v>7170.01</v>
      </c>
      <c r="K94" s="10">
        <v>7170.01</v>
      </c>
      <c r="L94" s="10">
        <v>1434</v>
      </c>
    </row>
    <row r="95" spans="1:12" ht="13" thickBot="1">
      <c r="A95" s="17"/>
      <c r="B95" s="9" t="s">
        <v>241</v>
      </c>
      <c r="C95" s="19"/>
      <c r="D95" s="19"/>
      <c r="E95" s="19"/>
      <c r="F95" s="20"/>
      <c r="G95" s="9" t="s">
        <v>221</v>
      </c>
      <c r="H95" s="10">
        <v>1750</v>
      </c>
      <c r="I95" s="10">
        <v>0</v>
      </c>
      <c r="J95" s="10">
        <v>1750</v>
      </c>
      <c r="K95" s="10">
        <v>1750</v>
      </c>
      <c r="L95" s="10">
        <v>0</v>
      </c>
    </row>
    <row r="96" spans="1:12" ht="13" thickBot="1">
      <c r="A96" s="18"/>
      <c r="B96" s="9" t="s">
        <v>242</v>
      </c>
      <c r="C96" s="19"/>
      <c r="D96" s="19"/>
      <c r="E96" s="19"/>
      <c r="F96" s="20"/>
      <c r="G96" s="9" t="s">
        <v>243</v>
      </c>
      <c r="H96" s="10">
        <v>50945.38</v>
      </c>
      <c r="I96" s="10">
        <v>4245.45</v>
      </c>
      <c r="J96" s="10">
        <v>42454.49</v>
      </c>
      <c r="K96" s="10">
        <v>42454.49</v>
      </c>
      <c r="L96" s="10">
        <v>8490.89</v>
      </c>
    </row>
    <row r="97" spans="1:12" ht="13" thickBot="1">
      <c r="A97" s="11" t="s">
        <v>3248</v>
      </c>
      <c r="B97" s="21"/>
      <c r="C97" s="21"/>
      <c r="D97" s="21"/>
      <c r="E97" s="21"/>
      <c r="F97" s="22"/>
      <c r="G97" s="12"/>
      <c r="H97" s="13">
        <v>5076431.8099999996</v>
      </c>
      <c r="I97" s="13">
        <v>224307.76</v>
      </c>
      <c r="J97" s="13">
        <v>2261615.34</v>
      </c>
      <c r="K97" s="13">
        <v>4627816.3099999996</v>
      </c>
      <c r="L97" s="13">
        <v>448615.5</v>
      </c>
    </row>
    <row r="98" spans="1:12" ht="13" thickBot="1">
      <c r="A98" s="9" t="s">
        <v>245</v>
      </c>
      <c r="B98" s="9" t="s">
        <v>246</v>
      </c>
      <c r="C98" s="19"/>
      <c r="D98" s="19"/>
      <c r="E98" s="19"/>
      <c r="F98" s="20"/>
      <c r="G98" s="9" t="s">
        <v>247</v>
      </c>
      <c r="H98" s="10">
        <v>16387.25</v>
      </c>
      <c r="I98" s="10">
        <v>0</v>
      </c>
      <c r="J98" s="10">
        <v>0</v>
      </c>
      <c r="K98" s="10">
        <v>16387.25</v>
      </c>
      <c r="L98" s="10">
        <v>0</v>
      </c>
    </row>
    <row r="99" spans="1:12" ht="13" thickBot="1">
      <c r="A99" s="17"/>
      <c r="B99" s="9" t="s">
        <v>259</v>
      </c>
      <c r="C99" s="19"/>
      <c r="D99" s="19"/>
      <c r="E99" s="19"/>
      <c r="F99" s="20"/>
      <c r="G99" s="9" t="s">
        <v>260</v>
      </c>
      <c r="H99" s="10">
        <v>5090.29</v>
      </c>
      <c r="I99" s="10">
        <v>0</v>
      </c>
      <c r="J99" s="10">
        <v>0</v>
      </c>
      <c r="K99" s="10">
        <v>5090.29</v>
      </c>
      <c r="L99" s="10">
        <v>0</v>
      </c>
    </row>
    <row r="100" spans="1:12" ht="13" thickBot="1">
      <c r="A100" s="17"/>
      <c r="B100" s="9" t="s">
        <v>263</v>
      </c>
      <c r="C100" s="19"/>
      <c r="D100" s="19"/>
      <c r="E100" s="19"/>
      <c r="F100" s="20"/>
      <c r="G100" s="9" t="s">
        <v>264</v>
      </c>
      <c r="H100" s="10">
        <v>143398.79999999999</v>
      </c>
      <c r="I100" s="10">
        <v>0</v>
      </c>
      <c r="J100" s="10">
        <v>0</v>
      </c>
      <c r="K100" s="10">
        <v>135512.17000000001</v>
      </c>
      <c r="L100" s="10">
        <v>7886.63</v>
      </c>
    </row>
    <row r="101" spans="1:12" ht="13" thickBot="1">
      <c r="A101" s="17"/>
      <c r="B101" s="9" t="s">
        <v>265</v>
      </c>
      <c r="C101" s="19"/>
      <c r="D101" s="19"/>
      <c r="E101" s="19"/>
      <c r="F101" s="20"/>
      <c r="G101" s="9" t="s">
        <v>266</v>
      </c>
      <c r="H101" s="10">
        <v>72796</v>
      </c>
      <c r="I101" s="10">
        <v>0</v>
      </c>
      <c r="J101" s="10">
        <v>0</v>
      </c>
      <c r="K101" s="10">
        <v>72796</v>
      </c>
      <c r="L101" s="10">
        <v>0</v>
      </c>
    </row>
    <row r="102" spans="1:12" ht="13" thickBot="1">
      <c r="A102" s="17"/>
      <c r="B102" s="9" t="s">
        <v>1940</v>
      </c>
      <c r="C102" s="19"/>
      <c r="D102" s="19"/>
      <c r="E102" s="19"/>
      <c r="F102" s="20"/>
      <c r="G102" s="9" t="s">
        <v>1941</v>
      </c>
      <c r="H102" s="10">
        <v>1591002</v>
      </c>
      <c r="I102" s="10">
        <v>0</v>
      </c>
      <c r="J102" s="10">
        <v>0</v>
      </c>
      <c r="K102" s="10">
        <v>1591002</v>
      </c>
      <c r="L102" s="10">
        <v>0</v>
      </c>
    </row>
    <row r="103" spans="1:12" ht="13" thickBot="1">
      <c r="A103" s="17"/>
      <c r="B103" s="9" t="s">
        <v>267</v>
      </c>
      <c r="C103" s="19"/>
      <c r="D103" s="19"/>
      <c r="E103" s="19"/>
      <c r="F103" s="20"/>
      <c r="G103" s="9" t="s">
        <v>268</v>
      </c>
      <c r="H103" s="10">
        <v>23303.66</v>
      </c>
      <c r="I103" s="10">
        <v>0</v>
      </c>
      <c r="J103" s="10">
        <v>0</v>
      </c>
      <c r="K103" s="10">
        <v>23303.66</v>
      </c>
      <c r="L103" s="10">
        <v>0</v>
      </c>
    </row>
    <row r="104" spans="1:12" ht="13" thickBot="1">
      <c r="A104" s="17"/>
      <c r="B104" s="9" t="s">
        <v>269</v>
      </c>
      <c r="C104" s="19"/>
      <c r="D104" s="19"/>
      <c r="E104" s="19"/>
      <c r="F104" s="20"/>
      <c r="G104" s="9" t="s">
        <v>270</v>
      </c>
      <c r="H104" s="10">
        <v>145570.15</v>
      </c>
      <c r="I104" s="10">
        <v>0</v>
      </c>
      <c r="J104" s="10">
        <v>0</v>
      </c>
      <c r="K104" s="10">
        <v>145570.15</v>
      </c>
      <c r="L104" s="10">
        <v>0</v>
      </c>
    </row>
    <row r="105" spans="1:12" ht="13" thickBot="1">
      <c r="A105" s="17"/>
      <c r="B105" s="9" t="s">
        <v>271</v>
      </c>
      <c r="C105" s="19"/>
      <c r="D105" s="19"/>
      <c r="E105" s="19"/>
      <c r="F105" s="20"/>
      <c r="G105" s="9" t="s">
        <v>247</v>
      </c>
      <c r="H105" s="10">
        <v>10711.64</v>
      </c>
      <c r="I105" s="10">
        <v>0</v>
      </c>
      <c r="J105" s="10">
        <v>5355.82</v>
      </c>
      <c r="K105" s="10">
        <v>10711.64</v>
      </c>
      <c r="L105" s="10">
        <v>0</v>
      </c>
    </row>
    <row r="106" spans="1:12" ht="13" thickBot="1">
      <c r="A106" s="17"/>
      <c r="B106" s="9" t="s">
        <v>272</v>
      </c>
      <c r="C106" s="19"/>
      <c r="D106" s="19"/>
      <c r="E106" s="19"/>
      <c r="F106" s="20"/>
      <c r="G106" s="9" t="s">
        <v>273</v>
      </c>
      <c r="H106" s="10">
        <v>680.09</v>
      </c>
      <c r="I106" s="10">
        <v>0</v>
      </c>
      <c r="J106" s="10">
        <v>0</v>
      </c>
      <c r="K106" s="10">
        <v>680.09</v>
      </c>
      <c r="L106" s="10">
        <v>0</v>
      </c>
    </row>
    <row r="107" spans="1:12" ht="13" thickBot="1">
      <c r="A107" s="17"/>
      <c r="B107" s="9" t="s">
        <v>278</v>
      </c>
      <c r="C107" s="19"/>
      <c r="D107" s="19"/>
      <c r="E107" s="19"/>
      <c r="F107" s="20"/>
      <c r="G107" s="9" t="s">
        <v>279</v>
      </c>
      <c r="H107" s="10">
        <v>4512.76</v>
      </c>
      <c r="I107" s="10">
        <v>0</v>
      </c>
      <c r="J107" s="10">
        <v>0</v>
      </c>
      <c r="K107" s="10">
        <v>4512.76</v>
      </c>
      <c r="L107" s="10">
        <v>0</v>
      </c>
    </row>
    <row r="108" spans="1:12" ht="13" thickBot="1">
      <c r="A108" s="17"/>
      <c r="B108" s="9" t="s">
        <v>1942</v>
      </c>
      <c r="C108" s="19"/>
      <c r="D108" s="19"/>
      <c r="E108" s="19"/>
      <c r="F108" s="20"/>
      <c r="G108" s="9" t="s">
        <v>1943</v>
      </c>
      <c r="H108" s="10">
        <v>20000</v>
      </c>
      <c r="I108" s="10">
        <v>0</v>
      </c>
      <c r="J108" s="10">
        <v>0</v>
      </c>
      <c r="K108" s="10">
        <v>20000</v>
      </c>
      <c r="L108" s="10">
        <v>0</v>
      </c>
    </row>
    <row r="109" spans="1:12" ht="13" thickBot="1">
      <c r="A109" s="17"/>
      <c r="B109" s="9" t="s">
        <v>288</v>
      </c>
      <c r="C109" s="19"/>
      <c r="D109" s="19"/>
      <c r="E109" s="19"/>
      <c r="F109" s="20"/>
      <c r="G109" s="9" t="s">
        <v>289</v>
      </c>
      <c r="H109" s="10">
        <v>36416.61</v>
      </c>
      <c r="I109" s="10">
        <v>0</v>
      </c>
      <c r="J109" s="10">
        <v>0</v>
      </c>
      <c r="K109" s="10">
        <v>36416.61</v>
      </c>
      <c r="L109" s="10">
        <v>0</v>
      </c>
    </row>
    <row r="110" spans="1:12" ht="13" thickBot="1">
      <c r="A110" s="17"/>
      <c r="B110" s="9" t="s">
        <v>292</v>
      </c>
      <c r="C110" s="19"/>
      <c r="D110" s="19"/>
      <c r="E110" s="19"/>
      <c r="F110" s="20"/>
      <c r="G110" s="9" t="s">
        <v>293</v>
      </c>
      <c r="H110" s="10">
        <v>33399.730000000003</v>
      </c>
      <c r="I110" s="10">
        <v>0</v>
      </c>
      <c r="J110" s="10">
        <v>33399.730000000003</v>
      </c>
      <c r="K110" s="10">
        <v>33399.730000000003</v>
      </c>
      <c r="L110" s="10">
        <v>0</v>
      </c>
    </row>
    <row r="111" spans="1:12" ht="13" thickBot="1">
      <c r="A111" s="17"/>
      <c r="B111" s="9" t="s">
        <v>296</v>
      </c>
      <c r="C111" s="19"/>
      <c r="D111" s="19"/>
      <c r="E111" s="19"/>
      <c r="F111" s="20"/>
      <c r="G111" s="9" t="s">
        <v>297</v>
      </c>
      <c r="H111" s="10">
        <v>74630.42</v>
      </c>
      <c r="I111" s="10">
        <v>0</v>
      </c>
      <c r="J111" s="10">
        <v>0</v>
      </c>
      <c r="K111" s="10">
        <v>74630.42</v>
      </c>
      <c r="L111" s="10">
        <v>0</v>
      </c>
    </row>
    <row r="112" spans="1:12" ht="13" thickBot="1">
      <c r="A112" s="17"/>
      <c r="B112" s="9" t="s">
        <v>298</v>
      </c>
      <c r="C112" s="19"/>
      <c r="D112" s="19"/>
      <c r="E112" s="19"/>
      <c r="F112" s="20"/>
      <c r="G112" s="9" t="s">
        <v>299</v>
      </c>
      <c r="H112" s="10">
        <v>25749.27</v>
      </c>
      <c r="I112" s="10">
        <v>0</v>
      </c>
      <c r="J112" s="10">
        <v>0</v>
      </c>
      <c r="K112" s="10">
        <v>25749.27</v>
      </c>
      <c r="L112" s="10">
        <v>0</v>
      </c>
    </row>
    <row r="113" spans="1:12" ht="13" thickBot="1">
      <c r="A113" s="17"/>
      <c r="B113" s="9" t="s">
        <v>307</v>
      </c>
      <c r="C113" s="19"/>
      <c r="D113" s="19"/>
      <c r="E113" s="19"/>
      <c r="F113" s="20"/>
      <c r="G113" s="9" t="s">
        <v>260</v>
      </c>
      <c r="H113" s="10">
        <v>5801.18</v>
      </c>
      <c r="I113" s="10">
        <v>483.44</v>
      </c>
      <c r="J113" s="10">
        <v>4834.32</v>
      </c>
      <c r="K113" s="10">
        <v>4834.32</v>
      </c>
      <c r="L113" s="10">
        <v>966.86</v>
      </c>
    </row>
    <row r="114" spans="1:12" ht="13" thickBot="1">
      <c r="A114" s="17"/>
      <c r="B114" s="9" t="s">
        <v>309</v>
      </c>
      <c r="C114" s="19"/>
      <c r="D114" s="19"/>
      <c r="E114" s="19"/>
      <c r="F114" s="20"/>
      <c r="G114" s="9" t="s">
        <v>266</v>
      </c>
      <c r="H114" s="10">
        <v>82528</v>
      </c>
      <c r="I114" s="10">
        <v>0</v>
      </c>
      <c r="J114" s="10">
        <v>82528</v>
      </c>
      <c r="K114" s="10">
        <v>82528</v>
      </c>
      <c r="L114" s="10">
        <v>0</v>
      </c>
    </row>
    <row r="115" spans="1:12" ht="13" thickBot="1">
      <c r="A115" s="17"/>
      <c r="B115" s="9" t="s">
        <v>1944</v>
      </c>
      <c r="C115" s="19"/>
      <c r="D115" s="19"/>
      <c r="E115" s="19"/>
      <c r="F115" s="20"/>
      <c r="G115" s="9" t="s">
        <v>1941</v>
      </c>
      <c r="H115" s="10">
        <v>1725939</v>
      </c>
      <c r="I115" s="10">
        <v>143828.25</v>
      </c>
      <c r="J115" s="10">
        <v>1438282.5</v>
      </c>
      <c r="K115" s="10">
        <v>1438282.5</v>
      </c>
      <c r="L115" s="10">
        <v>287656.5</v>
      </c>
    </row>
    <row r="116" spans="1:12" ht="13" thickBot="1">
      <c r="A116" s="17"/>
      <c r="B116" s="9" t="s">
        <v>310</v>
      </c>
      <c r="C116" s="19"/>
      <c r="D116" s="19"/>
      <c r="E116" s="19"/>
      <c r="F116" s="20"/>
      <c r="G116" s="9" t="s">
        <v>268</v>
      </c>
      <c r="H116" s="10">
        <v>32994.1</v>
      </c>
      <c r="I116" s="10">
        <v>2749.51</v>
      </c>
      <c r="J116" s="10">
        <v>27495.09</v>
      </c>
      <c r="K116" s="10">
        <v>27495.09</v>
      </c>
      <c r="L116" s="10">
        <v>5499.01</v>
      </c>
    </row>
    <row r="117" spans="1:12" ht="13" thickBot="1">
      <c r="A117" s="17"/>
      <c r="B117" s="9" t="s">
        <v>311</v>
      </c>
      <c r="C117" s="19"/>
      <c r="D117" s="19"/>
      <c r="E117" s="19"/>
      <c r="F117" s="20"/>
      <c r="G117" s="9" t="s">
        <v>270</v>
      </c>
      <c r="H117" s="10">
        <v>143067.07999999999</v>
      </c>
      <c r="I117" s="10">
        <v>11773.27</v>
      </c>
      <c r="J117" s="10">
        <v>119520.55</v>
      </c>
      <c r="K117" s="10">
        <v>119520.55</v>
      </c>
      <c r="L117" s="10">
        <v>23546.53</v>
      </c>
    </row>
    <row r="118" spans="1:12" ht="13" thickBot="1">
      <c r="A118" s="17"/>
      <c r="B118" s="9" t="s">
        <v>312</v>
      </c>
      <c r="C118" s="19"/>
      <c r="D118" s="19"/>
      <c r="E118" s="19"/>
      <c r="F118" s="20"/>
      <c r="G118" s="9" t="s">
        <v>273</v>
      </c>
      <c r="H118" s="10">
        <v>727.46</v>
      </c>
      <c r="I118" s="10">
        <v>60.63</v>
      </c>
      <c r="J118" s="10">
        <v>606.22</v>
      </c>
      <c r="K118" s="10">
        <v>606.22</v>
      </c>
      <c r="L118" s="10">
        <v>121.24</v>
      </c>
    </row>
    <row r="119" spans="1:12" ht="13" thickBot="1">
      <c r="A119" s="17"/>
      <c r="B119" s="9" t="s">
        <v>315</v>
      </c>
      <c r="C119" s="19"/>
      <c r="D119" s="19"/>
      <c r="E119" s="19"/>
      <c r="F119" s="20"/>
      <c r="G119" s="9" t="s">
        <v>279</v>
      </c>
      <c r="H119" s="10">
        <v>4197.38</v>
      </c>
      <c r="I119" s="10">
        <v>0</v>
      </c>
      <c r="J119" s="10">
        <v>4197.38</v>
      </c>
      <c r="K119" s="10">
        <v>4197.38</v>
      </c>
      <c r="L119" s="10">
        <v>0</v>
      </c>
    </row>
    <row r="120" spans="1:12" ht="13" thickBot="1">
      <c r="A120" s="17"/>
      <c r="B120" s="9" t="s">
        <v>316</v>
      </c>
      <c r="C120" s="19"/>
      <c r="D120" s="19"/>
      <c r="E120" s="19"/>
      <c r="F120" s="20"/>
      <c r="G120" s="9" t="s">
        <v>249</v>
      </c>
      <c r="H120" s="10">
        <v>25912</v>
      </c>
      <c r="I120" s="10">
        <v>2159.33</v>
      </c>
      <c r="J120" s="10">
        <v>21593.33</v>
      </c>
      <c r="K120" s="10">
        <v>21593.33</v>
      </c>
      <c r="L120" s="10">
        <v>4318.67</v>
      </c>
    </row>
    <row r="121" spans="1:12" ht="13" thickBot="1">
      <c r="A121" s="17"/>
      <c r="B121" s="9" t="s">
        <v>317</v>
      </c>
      <c r="C121" s="19"/>
      <c r="D121" s="19"/>
      <c r="E121" s="19"/>
      <c r="F121" s="20"/>
      <c r="G121" s="9" t="s">
        <v>318</v>
      </c>
      <c r="H121" s="10">
        <v>10126.6</v>
      </c>
      <c r="I121" s="10">
        <v>843.88</v>
      </c>
      <c r="J121" s="10">
        <v>8438.83</v>
      </c>
      <c r="K121" s="10">
        <v>8438.83</v>
      </c>
      <c r="L121" s="10">
        <v>1687.77</v>
      </c>
    </row>
    <row r="122" spans="1:12" ht="13" thickBot="1">
      <c r="A122" s="17"/>
      <c r="B122" s="9" t="s">
        <v>1945</v>
      </c>
      <c r="C122" s="19"/>
      <c r="D122" s="19"/>
      <c r="E122" s="19"/>
      <c r="F122" s="20"/>
      <c r="G122" s="9" t="s">
        <v>1943</v>
      </c>
      <c r="H122" s="10">
        <v>55939.9</v>
      </c>
      <c r="I122" s="10">
        <v>4661.66</v>
      </c>
      <c r="J122" s="10">
        <v>46616.59</v>
      </c>
      <c r="K122" s="10">
        <v>46616.59</v>
      </c>
      <c r="L122" s="10">
        <v>9323.31</v>
      </c>
    </row>
    <row r="123" spans="1:12" ht="13" thickBot="1">
      <c r="A123" s="17"/>
      <c r="B123" s="9" t="s">
        <v>321</v>
      </c>
      <c r="C123" s="19"/>
      <c r="D123" s="19"/>
      <c r="E123" s="19"/>
      <c r="F123" s="20"/>
      <c r="G123" s="9" t="s">
        <v>287</v>
      </c>
      <c r="H123" s="10">
        <v>1767.32</v>
      </c>
      <c r="I123" s="10">
        <v>0</v>
      </c>
      <c r="J123" s="10">
        <v>1560</v>
      </c>
      <c r="K123" s="10">
        <v>1560</v>
      </c>
      <c r="L123" s="10">
        <v>207.32</v>
      </c>
    </row>
    <row r="124" spans="1:12" ht="13" thickBot="1">
      <c r="A124" s="17"/>
      <c r="B124" s="9" t="s">
        <v>323</v>
      </c>
      <c r="C124" s="19"/>
      <c r="D124" s="19"/>
      <c r="E124" s="19"/>
      <c r="F124" s="20"/>
      <c r="G124" s="9" t="s">
        <v>293</v>
      </c>
      <c r="H124" s="10">
        <v>36707.06</v>
      </c>
      <c r="I124" s="10">
        <v>0</v>
      </c>
      <c r="J124" s="10">
        <v>19541</v>
      </c>
      <c r="K124" s="10">
        <v>19541</v>
      </c>
      <c r="L124" s="10">
        <v>17166.060000000001</v>
      </c>
    </row>
    <row r="125" spans="1:12" ht="13" thickBot="1">
      <c r="A125" s="17"/>
      <c r="B125" s="9" t="s">
        <v>324</v>
      </c>
      <c r="C125" s="19"/>
      <c r="D125" s="19"/>
      <c r="E125" s="19"/>
      <c r="F125" s="20"/>
      <c r="G125" s="9" t="s">
        <v>295</v>
      </c>
      <c r="H125" s="10">
        <v>25000</v>
      </c>
      <c r="I125" s="10">
        <v>0</v>
      </c>
      <c r="J125" s="10">
        <v>0</v>
      </c>
      <c r="K125" s="10">
        <v>0</v>
      </c>
      <c r="L125" s="10">
        <v>25000</v>
      </c>
    </row>
    <row r="126" spans="1:12" ht="13" thickBot="1">
      <c r="A126" s="17"/>
      <c r="B126" s="9" t="s">
        <v>325</v>
      </c>
      <c r="C126" s="19"/>
      <c r="D126" s="19"/>
      <c r="E126" s="19"/>
      <c r="F126" s="20"/>
      <c r="G126" s="9" t="s">
        <v>297</v>
      </c>
      <c r="H126" s="10">
        <v>102687.86</v>
      </c>
      <c r="I126" s="10">
        <v>8557.33</v>
      </c>
      <c r="J126" s="10">
        <v>85573.22</v>
      </c>
      <c r="K126" s="10">
        <v>85573.22</v>
      </c>
      <c r="L126" s="10">
        <v>17114.64</v>
      </c>
    </row>
    <row r="127" spans="1:12" ht="13" thickBot="1">
      <c r="A127" s="18"/>
      <c r="B127" s="9" t="s">
        <v>326</v>
      </c>
      <c r="C127" s="19"/>
      <c r="D127" s="19"/>
      <c r="E127" s="19"/>
      <c r="F127" s="20"/>
      <c r="G127" s="9" t="s">
        <v>299</v>
      </c>
      <c r="H127" s="10">
        <v>43887</v>
      </c>
      <c r="I127" s="10">
        <v>0</v>
      </c>
      <c r="J127" s="10">
        <v>27683.9</v>
      </c>
      <c r="K127" s="10">
        <v>27683.9</v>
      </c>
      <c r="L127" s="10">
        <v>16203.1</v>
      </c>
    </row>
    <row r="128" spans="1:12" ht="13" thickBot="1">
      <c r="A128" s="11" t="s">
        <v>3249</v>
      </c>
      <c r="B128" s="21"/>
      <c r="C128" s="21"/>
      <c r="D128" s="21"/>
      <c r="E128" s="21"/>
      <c r="F128" s="22"/>
      <c r="G128" s="12"/>
      <c r="H128" s="13">
        <v>4500930.6100000003</v>
      </c>
      <c r="I128" s="13">
        <v>175117.3</v>
      </c>
      <c r="J128" s="13">
        <v>1927226.48</v>
      </c>
      <c r="K128" s="13">
        <v>4084232.97</v>
      </c>
      <c r="L128" s="13">
        <v>416697.64</v>
      </c>
    </row>
    <row r="129" spans="1:12" ht="13" thickBot="1">
      <c r="A129" s="9" t="s">
        <v>332</v>
      </c>
      <c r="B129" s="9" t="s">
        <v>443</v>
      </c>
      <c r="C129" s="19"/>
      <c r="D129" s="19"/>
      <c r="E129" s="19"/>
      <c r="F129" s="20"/>
      <c r="G129" s="9" t="s">
        <v>287</v>
      </c>
      <c r="H129" s="10">
        <v>6000</v>
      </c>
      <c r="I129" s="10">
        <v>0</v>
      </c>
      <c r="J129" s="10">
        <v>0</v>
      </c>
      <c r="K129" s="10">
        <v>3600</v>
      </c>
      <c r="L129" s="10">
        <v>2400</v>
      </c>
    </row>
    <row r="130" spans="1:12" ht="13" thickBot="1">
      <c r="A130" s="11" t="s">
        <v>3250</v>
      </c>
      <c r="B130" s="21"/>
      <c r="C130" s="21"/>
      <c r="D130" s="21"/>
      <c r="E130" s="21"/>
      <c r="F130" s="22"/>
      <c r="G130" s="12"/>
      <c r="H130" s="13">
        <v>6000</v>
      </c>
      <c r="I130" s="13">
        <v>0</v>
      </c>
      <c r="J130" s="13">
        <v>0</v>
      </c>
      <c r="K130" s="13">
        <v>3600</v>
      </c>
      <c r="L130" s="13">
        <v>2400</v>
      </c>
    </row>
    <row r="131" spans="1:12" ht="13" thickBot="1">
      <c r="A131" s="9" t="s">
        <v>350</v>
      </c>
      <c r="B131" s="9" t="s">
        <v>351</v>
      </c>
      <c r="C131" s="19"/>
      <c r="D131" s="19"/>
      <c r="E131" s="19"/>
      <c r="F131" s="20"/>
      <c r="G131" s="9" t="s">
        <v>352</v>
      </c>
      <c r="H131" s="10">
        <v>2332.9299999999998</v>
      </c>
      <c r="I131" s="10">
        <v>0</v>
      </c>
      <c r="J131" s="10">
        <v>2332.9299999999998</v>
      </c>
      <c r="K131" s="10">
        <v>2332.9299999999998</v>
      </c>
      <c r="L131" s="10">
        <v>0</v>
      </c>
    </row>
    <row r="132" spans="1:12" ht="13" thickBot="1">
      <c r="A132" s="18"/>
      <c r="B132" s="9" t="s">
        <v>358</v>
      </c>
      <c r="C132" s="19"/>
      <c r="D132" s="19"/>
      <c r="E132" s="19"/>
      <c r="F132" s="20"/>
      <c r="G132" s="9" t="s">
        <v>354</v>
      </c>
      <c r="H132" s="10">
        <v>1000</v>
      </c>
      <c r="I132" s="10">
        <v>0</v>
      </c>
      <c r="J132" s="10">
        <v>1000</v>
      </c>
      <c r="K132" s="10">
        <v>1000</v>
      </c>
      <c r="L132" s="10">
        <v>0</v>
      </c>
    </row>
    <row r="133" spans="1:12" ht="13" thickBot="1">
      <c r="A133" s="11" t="s">
        <v>3251</v>
      </c>
      <c r="B133" s="21"/>
      <c r="C133" s="21"/>
      <c r="D133" s="21"/>
      <c r="E133" s="21"/>
      <c r="F133" s="22"/>
      <c r="G133" s="12"/>
      <c r="H133" s="13">
        <v>3332.93</v>
      </c>
      <c r="I133" s="13">
        <v>0</v>
      </c>
      <c r="J133" s="13">
        <v>3332.93</v>
      </c>
      <c r="K133" s="13">
        <v>3332.93</v>
      </c>
      <c r="L133" s="13">
        <v>0</v>
      </c>
    </row>
    <row r="134" spans="1:12" ht="13" thickBot="1">
      <c r="A134" s="9" t="s">
        <v>361</v>
      </c>
      <c r="B134" s="9" t="s">
        <v>2391</v>
      </c>
      <c r="C134" s="19"/>
      <c r="D134" s="19"/>
      <c r="E134" s="19"/>
      <c r="F134" s="20"/>
      <c r="G134" s="9" t="s">
        <v>1653</v>
      </c>
      <c r="H134" s="10">
        <v>17600</v>
      </c>
      <c r="I134" s="10">
        <v>0</v>
      </c>
      <c r="J134" s="10">
        <v>0</v>
      </c>
      <c r="K134" s="10">
        <v>17600</v>
      </c>
      <c r="L134" s="10">
        <v>0</v>
      </c>
    </row>
    <row r="135" spans="1:12" ht="13" thickBot="1">
      <c r="A135" s="17"/>
      <c r="B135" s="9" t="s">
        <v>363</v>
      </c>
      <c r="C135" s="19"/>
      <c r="D135" s="19"/>
      <c r="E135" s="19"/>
      <c r="F135" s="20"/>
      <c r="G135" s="9" t="s">
        <v>56</v>
      </c>
      <c r="H135" s="10">
        <v>115.2</v>
      </c>
      <c r="I135" s="10">
        <v>0</v>
      </c>
      <c r="J135" s="10">
        <v>0</v>
      </c>
      <c r="K135" s="10">
        <v>115.2</v>
      </c>
      <c r="L135" s="10">
        <v>0</v>
      </c>
    </row>
    <row r="136" spans="1:12" ht="13" thickBot="1">
      <c r="A136" s="18"/>
      <c r="B136" s="9" t="s">
        <v>1652</v>
      </c>
      <c r="C136" s="19"/>
      <c r="D136" s="19"/>
      <c r="E136" s="19"/>
      <c r="F136" s="20"/>
      <c r="G136" s="9" t="s">
        <v>1653</v>
      </c>
      <c r="H136" s="10">
        <v>17502.439999999999</v>
      </c>
      <c r="I136" s="10">
        <v>0</v>
      </c>
      <c r="J136" s="10">
        <v>0</v>
      </c>
      <c r="K136" s="10">
        <v>17502.439999999999</v>
      </c>
      <c r="L136" s="10">
        <v>0</v>
      </c>
    </row>
    <row r="137" spans="1:12" ht="13" thickBot="1">
      <c r="A137" s="11" t="s">
        <v>3252</v>
      </c>
      <c r="B137" s="21"/>
      <c r="C137" s="21"/>
      <c r="D137" s="21"/>
      <c r="E137" s="21"/>
      <c r="F137" s="22"/>
      <c r="G137" s="12"/>
      <c r="H137" s="13">
        <v>35217.64</v>
      </c>
      <c r="I137" s="13">
        <v>0</v>
      </c>
      <c r="J137" s="13">
        <v>0</v>
      </c>
      <c r="K137" s="13">
        <v>35217.64</v>
      </c>
      <c r="L137" s="13">
        <v>0</v>
      </c>
    </row>
    <row r="138" spans="1:12" ht="13" thickBot="1">
      <c r="A138" s="11" t="s">
        <v>3253</v>
      </c>
      <c r="B138" s="21"/>
      <c r="C138" s="21"/>
      <c r="D138" s="21"/>
      <c r="E138" s="21"/>
      <c r="F138" s="22"/>
      <c r="G138" s="12"/>
      <c r="H138" s="13">
        <v>10858107.800000001</v>
      </c>
      <c r="I138" s="13">
        <v>562719.96</v>
      </c>
      <c r="J138" s="13">
        <v>4799934.22</v>
      </c>
      <c r="K138" s="13">
        <v>10406974.77</v>
      </c>
      <c r="L138" s="13">
        <v>451133.03</v>
      </c>
    </row>
    <row r="139" spans="1:12" ht="12.5">
      <c r="A139" s="5">
        <v>44680</v>
      </c>
      <c r="B139" s="14"/>
      <c r="C139" s="14"/>
      <c r="D139" s="14"/>
      <c r="E139" s="3" t="s">
        <v>3254</v>
      </c>
      <c r="F139" s="14"/>
      <c r="G139" s="14"/>
      <c r="H139" s="14"/>
      <c r="I139" s="6">
        <v>0.41855323999999999</v>
      </c>
      <c r="J139" s="14"/>
      <c r="K139" s="14"/>
      <c r="L139" s="14"/>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L123"/>
  <sheetViews>
    <sheetView workbookViewId="0">
      <selection activeCell="L123" sqref="L123"/>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3255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3256</v>
      </c>
      <c r="B8" s="14"/>
      <c r="C8" s="14"/>
      <c r="D8" s="14"/>
      <c r="E8" s="14"/>
      <c r="F8" s="14"/>
      <c r="G8" s="14"/>
      <c r="H8" s="14"/>
      <c r="I8" s="14"/>
      <c r="J8" s="14"/>
      <c r="K8" s="14"/>
      <c r="L8" s="14"/>
    </row>
    <row r="9" spans="1:12" ht="13">
      <c r="A9" s="4" t="s">
        <v>3257</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26</v>
      </c>
      <c r="C11" s="19"/>
      <c r="D11" s="19"/>
      <c r="E11" s="19"/>
      <c r="F11" s="20"/>
      <c r="G11" s="9" t="s">
        <v>24</v>
      </c>
      <c r="H11" s="10">
        <v>43818.13</v>
      </c>
      <c r="I11" s="10">
        <v>0</v>
      </c>
      <c r="J11" s="10">
        <v>19527.099999999999</v>
      </c>
      <c r="K11" s="10">
        <v>43818.13</v>
      </c>
      <c r="L11" s="10">
        <v>0</v>
      </c>
    </row>
    <row r="12" spans="1:12" ht="12.5">
      <c r="A12" s="17"/>
      <c r="B12" s="9" t="s">
        <v>28</v>
      </c>
      <c r="C12" s="19"/>
      <c r="D12" s="19"/>
      <c r="E12" s="19"/>
      <c r="F12" s="20"/>
      <c r="G12" s="9" t="s">
        <v>24</v>
      </c>
      <c r="H12" s="10">
        <v>47277.16</v>
      </c>
      <c r="I12" s="10">
        <v>0</v>
      </c>
      <c r="J12" s="10">
        <v>14426.95</v>
      </c>
      <c r="K12" s="10">
        <v>14426.95</v>
      </c>
      <c r="L12" s="10">
        <v>32850.21</v>
      </c>
    </row>
    <row r="13" spans="1:12" ht="12.5">
      <c r="A13" s="17"/>
      <c r="B13" s="9" t="s">
        <v>29</v>
      </c>
      <c r="C13" s="19"/>
      <c r="D13" s="19"/>
      <c r="E13" s="19"/>
      <c r="F13" s="20"/>
      <c r="G13" s="9" t="s">
        <v>24</v>
      </c>
      <c r="H13" s="10">
        <v>1378.98</v>
      </c>
      <c r="I13" s="10">
        <v>0</v>
      </c>
      <c r="J13" s="10">
        <v>0</v>
      </c>
      <c r="K13" s="10">
        <v>1378.98</v>
      </c>
      <c r="L13" s="10">
        <v>0</v>
      </c>
    </row>
    <row r="14" spans="1:12" ht="12.5">
      <c r="A14" s="18"/>
      <c r="B14" s="9" t="s">
        <v>30</v>
      </c>
      <c r="C14" s="19"/>
      <c r="D14" s="19"/>
      <c r="E14" s="19"/>
      <c r="F14" s="20"/>
      <c r="G14" s="9" t="s">
        <v>24</v>
      </c>
      <c r="H14" s="10">
        <v>47962.41</v>
      </c>
      <c r="I14" s="10">
        <v>0</v>
      </c>
      <c r="J14" s="10">
        <v>0</v>
      </c>
      <c r="K14" s="10">
        <v>0</v>
      </c>
      <c r="L14" s="10">
        <v>47962.41</v>
      </c>
    </row>
    <row r="15" spans="1:12" ht="12.5">
      <c r="A15" s="11" t="s">
        <v>3258</v>
      </c>
      <c r="B15" s="21"/>
      <c r="C15" s="21"/>
      <c r="D15" s="21"/>
      <c r="E15" s="21"/>
      <c r="F15" s="22"/>
      <c r="G15" s="12"/>
      <c r="H15" s="13">
        <v>140436.68</v>
      </c>
      <c r="I15" s="13">
        <v>0</v>
      </c>
      <c r="J15" s="13">
        <v>33954.050000000003</v>
      </c>
      <c r="K15" s="13">
        <v>59624.06</v>
      </c>
      <c r="L15" s="13">
        <v>80812.62</v>
      </c>
    </row>
    <row r="16" spans="1:12" ht="12.5">
      <c r="A16" s="9" t="s">
        <v>37</v>
      </c>
      <c r="B16" s="9" t="s">
        <v>40</v>
      </c>
      <c r="C16" s="19"/>
      <c r="D16" s="19"/>
      <c r="E16" s="19"/>
      <c r="F16" s="20"/>
      <c r="G16" s="9" t="s">
        <v>39</v>
      </c>
      <c r="H16" s="10">
        <v>79283.02</v>
      </c>
      <c r="I16" s="10">
        <v>0</v>
      </c>
      <c r="J16" s="10">
        <v>0</v>
      </c>
      <c r="K16" s="10">
        <v>79283.02</v>
      </c>
      <c r="L16" s="10">
        <v>0</v>
      </c>
    </row>
    <row r="17" spans="1:12" ht="12.5">
      <c r="A17" s="17"/>
      <c r="B17" s="9" t="s">
        <v>41</v>
      </c>
      <c r="C17" s="19"/>
      <c r="D17" s="19"/>
      <c r="E17" s="19"/>
      <c r="F17" s="20"/>
      <c r="G17" s="9" t="s">
        <v>39</v>
      </c>
      <c r="H17" s="10">
        <v>83026.990000000005</v>
      </c>
      <c r="I17" s="10">
        <v>0</v>
      </c>
      <c r="J17" s="10">
        <v>0</v>
      </c>
      <c r="K17" s="10">
        <v>83026.990000000005</v>
      </c>
      <c r="L17" s="10">
        <v>0</v>
      </c>
    </row>
    <row r="18" spans="1:12" ht="12.5">
      <c r="A18" s="17"/>
      <c r="B18" s="9" t="s">
        <v>42</v>
      </c>
      <c r="C18" s="19"/>
      <c r="D18" s="19"/>
      <c r="E18" s="19"/>
      <c r="F18" s="20"/>
      <c r="G18" s="9" t="s">
        <v>39</v>
      </c>
      <c r="H18" s="10">
        <v>9580.1</v>
      </c>
      <c r="I18" s="10">
        <v>0</v>
      </c>
      <c r="J18" s="10">
        <v>0</v>
      </c>
      <c r="K18" s="10">
        <v>9580.1</v>
      </c>
      <c r="L18" s="10">
        <v>0</v>
      </c>
    </row>
    <row r="19" spans="1:12" ht="12.5">
      <c r="A19" s="17"/>
      <c r="B19" s="9" t="s">
        <v>43</v>
      </c>
      <c r="C19" s="19"/>
      <c r="D19" s="19"/>
      <c r="E19" s="19"/>
      <c r="F19" s="20"/>
      <c r="G19" s="9" t="s">
        <v>39</v>
      </c>
      <c r="H19" s="10">
        <v>81381.63</v>
      </c>
      <c r="I19" s="10">
        <v>0</v>
      </c>
      <c r="J19" s="10">
        <v>0</v>
      </c>
      <c r="K19" s="10">
        <v>81381.63</v>
      </c>
      <c r="L19" s="10">
        <v>0</v>
      </c>
    </row>
    <row r="20" spans="1:12" ht="12.5">
      <c r="A20" s="18"/>
      <c r="B20" s="9" t="s">
        <v>45</v>
      </c>
      <c r="C20" s="19"/>
      <c r="D20" s="19"/>
      <c r="E20" s="19"/>
      <c r="F20" s="20"/>
      <c r="G20" s="9" t="s">
        <v>39</v>
      </c>
      <c r="H20" s="10">
        <v>77379.91</v>
      </c>
      <c r="I20" s="10">
        <v>0</v>
      </c>
      <c r="J20" s="10">
        <v>0</v>
      </c>
      <c r="K20" s="10">
        <v>0</v>
      </c>
      <c r="L20" s="10">
        <v>77379.91</v>
      </c>
    </row>
    <row r="21" spans="1:12" ht="12.5">
      <c r="A21" s="11" t="s">
        <v>3259</v>
      </c>
      <c r="B21" s="21"/>
      <c r="C21" s="21"/>
      <c r="D21" s="21"/>
      <c r="E21" s="21"/>
      <c r="F21" s="22"/>
      <c r="G21" s="12"/>
      <c r="H21" s="13">
        <v>330651.65000000002</v>
      </c>
      <c r="I21" s="13">
        <v>0</v>
      </c>
      <c r="J21" s="13">
        <v>0</v>
      </c>
      <c r="K21" s="13">
        <v>253271.74</v>
      </c>
      <c r="L21" s="13">
        <v>77379.91</v>
      </c>
    </row>
    <row r="22" spans="1:12" ht="12.5">
      <c r="A22" s="9" t="s">
        <v>47</v>
      </c>
      <c r="B22" s="9" t="s">
        <v>48</v>
      </c>
      <c r="C22" s="19"/>
      <c r="D22" s="19"/>
      <c r="E22" s="19"/>
      <c r="F22" s="20"/>
      <c r="G22" s="9" t="s">
        <v>49</v>
      </c>
      <c r="H22" s="10">
        <v>18447.37</v>
      </c>
      <c r="I22" s="10">
        <v>0</v>
      </c>
      <c r="J22" s="10">
        <v>0</v>
      </c>
      <c r="K22" s="10">
        <v>0</v>
      </c>
      <c r="L22" s="10">
        <v>18447.37</v>
      </c>
    </row>
    <row r="23" spans="1:12" ht="12.5">
      <c r="A23" s="11" t="s">
        <v>3260</v>
      </c>
      <c r="B23" s="21"/>
      <c r="C23" s="21"/>
      <c r="D23" s="21"/>
      <c r="E23" s="21"/>
      <c r="F23" s="22"/>
      <c r="G23" s="12"/>
      <c r="H23" s="13">
        <v>18447.37</v>
      </c>
      <c r="I23" s="13">
        <v>0</v>
      </c>
      <c r="J23" s="13">
        <v>0</v>
      </c>
      <c r="K23" s="13">
        <v>0</v>
      </c>
      <c r="L23" s="13">
        <v>18447.37</v>
      </c>
    </row>
    <row r="24" spans="1:12" ht="12.5">
      <c r="A24" s="9" t="s">
        <v>59</v>
      </c>
      <c r="B24" s="9" t="s">
        <v>63</v>
      </c>
      <c r="C24" s="19"/>
      <c r="D24" s="19"/>
      <c r="E24" s="19"/>
      <c r="F24" s="20"/>
      <c r="G24" s="9" t="s">
        <v>61</v>
      </c>
      <c r="H24" s="10">
        <v>907.35</v>
      </c>
      <c r="I24" s="10">
        <v>0</v>
      </c>
      <c r="J24" s="10">
        <v>0</v>
      </c>
      <c r="K24" s="10">
        <v>907.35</v>
      </c>
      <c r="L24" s="10">
        <v>0</v>
      </c>
    </row>
    <row r="25" spans="1:12" ht="12.5">
      <c r="A25" s="18"/>
      <c r="B25" s="9" t="s">
        <v>416</v>
      </c>
      <c r="C25" s="19"/>
      <c r="D25" s="19"/>
      <c r="E25" s="19"/>
      <c r="F25" s="20"/>
      <c r="G25" s="9" t="s">
        <v>61</v>
      </c>
      <c r="H25" s="10">
        <v>1069.0899999999999</v>
      </c>
      <c r="I25" s="10">
        <v>0</v>
      </c>
      <c r="J25" s="10">
        <v>0</v>
      </c>
      <c r="K25" s="10">
        <v>0</v>
      </c>
      <c r="L25" s="10">
        <v>1069.0899999999999</v>
      </c>
    </row>
    <row r="26" spans="1:12" ht="12.5">
      <c r="A26" s="11" t="s">
        <v>3261</v>
      </c>
      <c r="B26" s="21"/>
      <c r="C26" s="21"/>
      <c r="D26" s="21"/>
      <c r="E26" s="21"/>
      <c r="F26" s="22"/>
      <c r="G26" s="12"/>
      <c r="H26" s="13">
        <v>1976.44</v>
      </c>
      <c r="I26" s="13">
        <v>0</v>
      </c>
      <c r="J26" s="13">
        <v>0</v>
      </c>
      <c r="K26" s="13">
        <v>907.35</v>
      </c>
      <c r="L26" s="13">
        <v>1069.0899999999999</v>
      </c>
    </row>
    <row r="27" spans="1:12" ht="12.5">
      <c r="A27" s="9" t="s">
        <v>65</v>
      </c>
      <c r="B27" s="9" t="s">
        <v>66</v>
      </c>
      <c r="C27" s="19"/>
      <c r="D27" s="19"/>
      <c r="E27" s="19"/>
      <c r="F27" s="20"/>
      <c r="G27" s="9" t="s">
        <v>67</v>
      </c>
      <c r="H27" s="10">
        <v>1418.36</v>
      </c>
      <c r="I27" s="10">
        <v>0</v>
      </c>
      <c r="J27" s="10">
        <v>0</v>
      </c>
      <c r="K27" s="10">
        <v>0</v>
      </c>
      <c r="L27" s="10">
        <v>1418.36</v>
      </c>
    </row>
    <row r="28" spans="1:12" ht="12.5">
      <c r="A28" s="11" t="s">
        <v>3262</v>
      </c>
      <c r="B28" s="21"/>
      <c r="C28" s="21"/>
      <c r="D28" s="21"/>
      <c r="E28" s="21"/>
      <c r="F28" s="22"/>
      <c r="G28" s="12"/>
      <c r="H28" s="13">
        <v>1418.36</v>
      </c>
      <c r="I28" s="13">
        <v>0</v>
      </c>
      <c r="J28" s="13">
        <v>0</v>
      </c>
      <c r="K28" s="13">
        <v>0</v>
      </c>
      <c r="L28" s="13">
        <v>1418.36</v>
      </c>
    </row>
    <row r="29" spans="1:12" ht="12.5">
      <c r="A29" s="9" t="s">
        <v>606</v>
      </c>
      <c r="B29" s="9" t="s">
        <v>607</v>
      </c>
      <c r="C29" s="19"/>
      <c r="D29" s="19"/>
      <c r="E29" s="19"/>
      <c r="F29" s="20"/>
      <c r="G29" s="9" t="s">
        <v>608</v>
      </c>
      <c r="H29" s="10">
        <v>5084.75</v>
      </c>
      <c r="I29" s="10">
        <v>0</v>
      </c>
      <c r="J29" s="10">
        <v>0</v>
      </c>
      <c r="K29" s="10">
        <v>5084.75</v>
      </c>
      <c r="L29" s="10">
        <v>0</v>
      </c>
    </row>
    <row r="30" spans="1:12" ht="12.5">
      <c r="A30" s="17"/>
      <c r="B30" s="9" t="s">
        <v>671</v>
      </c>
      <c r="C30" s="19"/>
      <c r="D30" s="19"/>
      <c r="E30" s="19"/>
      <c r="F30" s="20"/>
      <c r="G30" s="9" t="s">
        <v>608</v>
      </c>
      <c r="H30" s="10">
        <v>6000</v>
      </c>
      <c r="I30" s="10">
        <v>0</v>
      </c>
      <c r="J30" s="10">
        <v>0</v>
      </c>
      <c r="K30" s="10">
        <v>6000</v>
      </c>
      <c r="L30" s="10">
        <v>0</v>
      </c>
    </row>
    <row r="31" spans="1:12" ht="12.5">
      <c r="A31" s="17"/>
      <c r="B31" s="9" t="s">
        <v>672</v>
      </c>
      <c r="C31" s="19"/>
      <c r="D31" s="19"/>
      <c r="E31" s="19"/>
      <c r="F31" s="20"/>
      <c r="G31" s="9" t="s">
        <v>608</v>
      </c>
      <c r="H31" s="10">
        <v>6000</v>
      </c>
      <c r="I31" s="10">
        <v>0</v>
      </c>
      <c r="J31" s="10">
        <v>6000</v>
      </c>
      <c r="K31" s="10">
        <v>6000</v>
      </c>
      <c r="L31" s="10">
        <v>0</v>
      </c>
    </row>
    <row r="32" spans="1:12" ht="12.5">
      <c r="A32" s="18"/>
      <c r="B32" s="9" t="s">
        <v>609</v>
      </c>
      <c r="C32" s="19"/>
      <c r="D32" s="19"/>
      <c r="E32" s="19"/>
      <c r="F32" s="20"/>
      <c r="G32" s="9" t="s">
        <v>608</v>
      </c>
      <c r="H32" s="10">
        <v>6000</v>
      </c>
      <c r="I32" s="10">
        <v>0</v>
      </c>
      <c r="J32" s="10">
        <v>0</v>
      </c>
      <c r="K32" s="10">
        <v>0</v>
      </c>
      <c r="L32" s="10">
        <v>6000</v>
      </c>
    </row>
    <row r="33" spans="1:12" ht="12.5">
      <c r="A33" s="11" t="s">
        <v>3263</v>
      </c>
      <c r="B33" s="21"/>
      <c r="C33" s="21"/>
      <c r="D33" s="21"/>
      <c r="E33" s="21"/>
      <c r="F33" s="22"/>
      <c r="G33" s="12"/>
      <c r="H33" s="13">
        <v>23084.75</v>
      </c>
      <c r="I33" s="13">
        <v>0</v>
      </c>
      <c r="J33" s="13">
        <v>6000</v>
      </c>
      <c r="K33" s="13">
        <v>17084.75</v>
      </c>
      <c r="L33" s="13">
        <v>6000</v>
      </c>
    </row>
    <row r="34" spans="1:12" ht="12.5">
      <c r="A34" s="9" t="s">
        <v>80</v>
      </c>
      <c r="B34" s="9" t="s">
        <v>81</v>
      </c>
      <c r="C34" s="19"/>
      <c r="D34" s="19"/>
      <c r="E34" s="19"/>
      <c r="F34" s="20"/>
      <c r="G34" s="9" t="s">
        <v>82</v>
      </c>
      <c r="H34" s="10">
        <v>2727.36</v>
      </c>
      <c r="I34" s="10">
        <v>0</v>
      </c>
      <c r="J34" s="10">
        <v>0</v>
      </c>
      <c r="K34" s="10">
        <v>2727.36</v>
      </c>
      <c r="L34" s="10">
        <v>0</v>
      </c>
    </row>
    <row r="35" spans="1:12" ht="12.5">
      <c r="A35" s="17"/>
      <c r="B35" s="9" t="s">
        <v>84</v>
      </c>
      <c r="C35" s="19"/>
      <c r="D35" s="19"/>
      <c r="E35" s="19"/>
      <c r="F35" s="20"/>
      <c r="G35" s="9" t="s">
        <v>82</v>
      </c>
      <c r="H35" s="10">
        <v>8004.2</v>
      </c>
      <c r="I35" s="10">
        <v>0</v>
      </c>
      <c r="J35" s="10">
        <v>0</v>
      </c>
      <c r="K35" s="10">
        <v>8004.2</v>
      </c>
      <c r="L35" s="10">
        <v>0</v>
      </c>
    </row>
    <row r="36" spans="1:12" ht="12.5">
      <c r="A36" s="17"/>
      <c r="B36" s="9" t="s">
        <v>85</v>
      </c>
      <c r="C36" s="19"/>
      <c r="D36" s="19"/>
      <c r="E36" s="19"/>
      <c r="F36" s="20"/>
      <c r="G36" s="9" t="s">
        <v>82</v>
      </c>
      <c r="H36" s="10">
        <v>9551.23</v>
      </c>
      <c r="I36" s="10">
        <v>0</v>
      </c>
      <c r="J36" s="10">
        <v>0</v>
      </c>
      <c r="K36" s="10">
        <v>9551.23</v>
      </c>
      <c r="L36" s="10">
        <v>0</v>
      </c>
    </row>
    <row r="37" spans="1:12" ht="12.5">
      <c r="A37" s="18"/>
      <c r="B37" s="9" t="s">
        <v>87</v>
      </c>
      <c r="C37" s="19"/>
      <c r="D37" s="19"/>
      <c r="E37" s="19"/>
      <c r="F37" s="20"/>
      <c r="G37" s="9" t="s">
        <v>82</v>
      </c>
      <c r="H37" s="10">
        <v>9950.81</v>
      </c>
      <c r="I37" s="10">
        <v>0</v>
      </c>
      <c r="J37" s="10">
        <v>0</v>
      </c>
      <c r="K37" s="10">
        <v>0</v>
      </c>
      <c r="L37" s="10">
        <v>9950.81</v>
      </c>
    </row>
    <row r="38" spans="1:12" ht="12.5">
      <c r="A38" s="11" t="s">
        <v>3264</v>
      </c>
      <c r="B38" s="21"/>
      <c r="C38" s="21"/>
      <c r="D38" s="21"/>
      <c r="E38" s="21"/>
      <c r="F38" s="22"/>
      <c r="G38" s="12"/>
      <c r="H38" s="13">
        <v>30233.599999999999</v>
      </c>
      <c r="I38" s="13">
        <v>0</v>
      </c>
      <c r="J38" s="13">
        <v>0</v>
      </c>
      <c r="K38" s="13">
        <v>20282.79</v>
      </c>
      <c r="L38" s="13">
        <v>9950.81</v>
      </c>
    </row>
    <row r="39" spans="1:12" ht="12.5">
      <c r="A39" s="9" t="s">
        <v>90</v>
      </c>
      <c r="B39" s="9" t="s">
        <v>94</v>
      </c>
      <c r="C39" s="19"/>
      <c r="D39" s="19"/>
      <c r="E39" s="19"/>
      <c r="F39" s="20"/>
      <c r="G39" s="9" t="s">
        <v>92</v>
      </c>
      <c r="H39" s="10">
        <v>10000</v>
      </c>
      <c r="I39" s="10">
        <v>0</v>
      </c>
      <c r="J39" s="10">
        <v>0</v>
      </c>
      <c r="K39" s="10">
        <v>9977.69</v>
      </c>
      <c r="L39" s="10">
        <v>22.31</v>
      </c>
    </row>
    <row r="40" spans="1:12" ht="12.5">
      <c r="A40" s="18"/>
      <c r="B40" s="9" t="s">
        <v>95</v>
      </c>
      <c r="C40" s="19"/>
      <c r="D40" s="19"/>
      <c r="E40" s="19"/>
      <c r="F40" s="20"/>
      <c r="G40" s="9" t="s">
        <v>92</v>
      </c>
      <c r="H40" s="10">
        <v>10000</v>
      </c>
      <c r="I40" s="10">
        <v>0</v>
      </c>
      <c r="J40" s="10">
        <v>0</v>
      </c>
      <c r="K40" s="10">
        <v>0</v>
      </c>
      <c r="L40" s="10">
        <v>10000</v>
      </c>
    </row>
    <row r="41" spans="1:12" ht="12.5">
      <c r="A41" s="11" t="s">
        <v>3265</v>
      </c>
      <c r="B41" s="21"/>
      <c r="C41" s="21"/>
      <c r="D41" s="21"/>
      <c r="E41" s="21"/>
      <c r="F41" s="22"/>
      <c r="G41" s="12"/>
      <c r="H41" s="13">
        <v>20000</v>
      </c>
      <c r="I41" s="13">
        <v>0</v>
      </c>
      <c r="J41" s="13">
        <v>0</v>
      </c>
      <c r="K41" s="13">
        <v>9977.69</v>
      </c>
      <c r="L41" s="13">
        <v>10022.31</v>
      </c>
    </row>
    <row r="42" spans="1:12" ht="12.5">
      <c r="A42" s="9" t="s">
        <v>97</v>
      </c>
      <c r="B42" s="9" t="s">
        <v>98</v>
      </c>
      <c r="C42" s="19"/>
      <c r="D42" s="19"/>
      <c r="E42" s="19"/>
      <c r="F42" s="20"/>
      <c r="G42" s="9" t="s">
        <v>99</v>
      </c>
      <c r="H42" s="10">
        <v>45014.43</v>
      </c>
      <c r="I42" s="10">
        <v>0</v>
      </c>
      <c r="J42" s="10">
        <v>37112.93</v>
      </c>
      <c r="K42" s="10">
        <v>37112.93</v>
      </c>
      <c r="L42" s="10">
        <v>7901.5</v>
      </c>
    </row>
    <row r="43" spans="1:12" ht="12.5">
      <c r="A43" s="18"/>
      <c r="B43" s="9" t="s">
        <v>100</v>
      </c>
      <c r="C43" s="19"/>
      <c r="D43" s="19"/>
      <c r="E43" s="19"/>
      <c r="F43" s="20"/>
      <c r="G43" s="9" t="s">
        <v>101</v>
      </c>
      <c r="H43" s="10">
        <v>28638.86</v>
      </c>
      <c r="I43" s="10">
        <v>0</v>
      </c>
      <c r="J43" s="10">
        <v>0</v>
      </c>
      <c r="K43" s="10">
        <v>0</v>
      </c>
      <c r="L43" s="10">
        <v>28638.86</v>
      </c>
    </row>
    <row r="44" spans="1:12" ht="13" thickBot="1">
      <c r="A44" s="11" t="s">
        <v>3266</v>
      </c>
      <c r="B44" s="21"/>
      <c r="C44" s="21"/>
      <c r="D44" s="21"/>
      <c r="E44" s="21"/>
      <c r="F44" s="22"/>
      <c r="G44" s="12"/>
      <c r="H44" s="13">
        <v>73653.289999999994</v>
      </c>
      <c r="I44" s="13">
        <v>0</v>
      </c>
      <c r="J44" s="13">
        <v>37112.93</v>
      </c>
      <c r="K44" s="13">
        <v>37112.93</v>
      </c>
      <c r="L44" s="13">
        <v>36540.36</v>
      </c>
    </row>
    <row r="45" spans="1:12" ht="13" thickBot="1">
      <c r="A45" s="9" t="s">
        <v>103</v>
      </c>
      <c r="B45" s="9" t="s">
        <v>104</v>
      </c>
      <c r="C45" s="19"/>
      <c r="D45" s="19"/>
      <c r="E45" s="19"/>
      <c r="F45" s="20"/>
      <c r="G45" s="9" t="s">
        <v>105</v>
      </c>
      <c r="H45" s="10">
        <v>35554.99</v>
      </c>
      <c r="I45" s="10">
        <v>0</v>
      </c>
      <c r="J45" s="10">
        <v>35554.99</v>
      </c>
      <c r="K45" s="10">
        <v>35554.99</v>
      </c>
      <c r="L45" s="10">
        <v>0</v>
      </c>
    </row>
    <row r="46" spans="1:12" ht="13" thickBot="1">
      <c r="A46" s="18"/>
      <c r="B46" s="9" t="s">
        <v>107</v>
      </c>
      <c r="C46" s="19"/>
      <c r="D46" s="19"/>
      <c r="E46" s="19"/>
      <c r="F46" s="20"/>
      <c r="G46" s="9" t="s">
        <v>108</v>
      </c>
      <c r="H46" s="10">
        <v>143679.75</v>
      </c>
      <c r="I46" s="10">
        <v>0</v>
      </c>
      <c r="J46" s="10">
        <v>0</v>
      </c>
      <c r="K46" s="10">
        <v>0</v>
      </c>
      <c r="L46" s="10">
        <v>143679.75</v>
      </c>
    </row>
    <row r="47" spans="1:12" ht="13" thickBot="1">
      <c r="A47" s="11" t="s">
        <v>3267</v>
      </c>
      <c r="B47" s="21"/>
      <c r="C47" s="21"/>
      <c r="D47" s="21"/>
      <c r="E47" s="21"/>
      <c r="F47" s="22"/>
      <c r="G47" s="12"/>
      <c r="H47" s="13">
        <v>179234.74</v>
      </c>
      <c r="I47" s="13">
        <v>0</v>
      </c>
      <c r="J47" s="13">
        <v>35554.99</v>
      </c>
      <c r="K47" s="13">
        <v>35554.99</v>
      </c>
      <c r="L47" s="13">
        <v>143679.75</v>
      </c>
    </row>
    <row r="48" spans="1:12" ht="13" thickBot="1">
      <c r="A48" s="9" t="s">
        <v>110</v>
      </c>
      <c r="B48" s="9" t="s">
        <v>111</v>
      </c>
      <c r="C48" s="19"/>
      <c r="D48" s="19"/>
      <c r="E48" s="19"/>
      <c r="F48" s="20"/>
      <c r="G48" s="9" t="s">
        <v>112</v>
      </c>
      <c r="H48" s="10">
        <v>322895.55</v>
      </c>
      <c r="I48" s="10">
        <v>0</v>
      </c>
      <c r="J48" s="10">
        <v>0</v>
      </c>
      <c r="K48" s="10">
        <v>0</v>
      </c>
      <c r="L48" s="10">
        <v>322895.55</v>
      </c>
    </row>
    <row r="49" spans="1:12" ht="13" thickBot="1">
      <c r="A49" s="11" t="s">
        <v>3268</v>
      </c>
      <c r="B49" s="21"/>
      <c r="C49" s="21"/>
      <c r="D49" s="21"/>
      <c r="E49" s="21"/>
      <c r="F49" s="22"/>
      <c r="G49" s="12"/>
      <c r="H49" s="13">
        <v>322895.55</v>
      </c>
      <c r="I49" s="13">
        <v>0</v>
      </c>
      <c r="J49" s="13">
        <v>0</v>
      </c>
      <c r="K49" s="13">
        <v>0</v>
      </c>
      <c r="L49" s="13">
        <v>322895.55</v>
      </c>
    </row>
    <row r="50" spans="1:12" ht="13" thickBot="1">
      <c r="A50" s="9" t="s">
        <v>125</v>
      </c>
      <c r="B50" s="9" t="s">
        <v>126</v>
      </c>
      <c r="C50" s="19"/>
      <c r="D50" s="19"/>
      <c r="E50" s="19"/>
      <c r="F50" s="20"/>
      <c r="G50" s="9" t="s">
        <v>127</v>
      </c>
      <c r="H50" s="10">
        <v>0</v>
      </c>
      <c r="I50" s="10">
        <v>0</v>
      </c>
      <c r="J50" s="10">
        <v>0</v>
      </c>
      <c r="K50" s="10">
        <v>54406.18</v>
      </c>
      <c r="L50" s="10">
        <v>-54406.18</v>
      </c>
    </row>
    <row r="51" spans="1:12" ht="13" thickBot="1">
      <c r="A51" s="17"/>
      <c r="B51" s="9" t="s">
        <v>128</v>
      </c>
      <c r="C51" s="19"/>
      <c r="D51" s="19"/>
      <c r="E51" s="19"/>
      <c r="F51" s="20"/>
      <c r="G51" s="9" t="s">
        <v>127</v>
      </c>
      <c r="H51" s="10">
        <v>0</v>
      </c>
      <c r="I51" s="10">
        <v>0</v>
      </c>
      <c r="J51" s="10">
        <v>0</v>
      </c>
      <c r="K51" s="10">
        <v>20767.09</v>
      </c>
      <c r="L51" s="10">
        <v>-20767.09</v>
      </c>
    </row>
    <row r="52" spans="1:12" ht="13" thickBot="1">
      <c r="A52" s="17"/>
      <c r="B52" s="9" t="s">
        <v>129</v>
      </c>
      <c r="C52" s="19"/>
      <c r="D52" s="19"/>
      <c r="E52" s="19"/>
      <c r="F52" s="20"/>
      <c r="G52" s="9" t="s">
        <v>127</v>
      </c>
      <c r="H52" s="10">
        <v>0</v>
      </c>
      <c r="I52" s="10">
        <v>0</v>
      </c>
      <c r="J52" s="10">
        <v>0</v>
      </c>
      <c r="K52" s="10">
        <v>15909.57</v>
      </c>
      <c r="L52" s="10">
        <v>-15909.57</v>
      </c>
    </row>
    <row r="53" spans="1:12" ht="13" thickBot="1">
      <c r="A53" s="17"/>
      <c r="B53" s="9" t="s">
        <v>131</v>
      </c>
      <c r="C53" s="19"/>
      <c r="D53" s="19"/>
      <c r="E53" s="19"/>
      <c r="F53" s="20"/>
      <c r="G53" s="9" t="s">
        <v>127</v>
      </c>
      <c r="H53" s="10">
        <v>0</v>
      </c>
      <c r="I53" s="10">
        <v>0</v>
      </c>
      <c r="J53" s="10">
        <v>0</v>
      </c>
      <c r="K53" s="10">
        <v>112072.27</v>
      </c>
      <c r="L53" s="10">
        <v>-112072.27</v>
      </c>
    </row>
    <row r="54" spans="1:12" ht="13" thickBot="1">
      <c r="A54" s="17"/>
      <c r="B54" s="9" t="s">
        <v>132</v>
      </c>
      <c r="C54" s="19"/>
      <c r="D54" s="19"/>
      <c r="E54" s="19"/>
      <c r="F54" s="20"/>
      <c r="G54" s="9" t="s">
        <v>127</v>
      </c>
      <c r="H54" s="10">
        <v>0</v>
      </c>
      <c r="I54" s="10">
        <v>0</v>
      </c>
      <c r="J54" s="10">
        <v>0</v>
      </c>
      <c r="K54" s="10">
        <v>23436.39</v>
      </c>
      <c r="L54" s="10">
        <v>-23436.39</v>
      </c>
    </row>
    <row r="55" spans="1:12" ht="13" thickBot="1">
      <c r="A55" s="17"/>
      <c r="B55" s="9" t="s">
        <v>133</v>
      </c>
      <c r="C55" s="19"/>
      <c r="D55" s="19"/>
      <c r="E55" s="19"/>
      <c r="F55" s="20"/>
      <c r="G55" s="9" t="s">
        <v>127</v>
      </c>
      <c r="H55" s="10">
        <v>0</v>
      </c>
      <c r="I55" s="10">
        <v>0</v>
      </c>
      <c r="J55" s="10">
        <v>0</v>
      </c>
      <c r="K55" s="10">
        <v>48317.32</v>
      </c>
      <c r="L55" s="10">
        <v>-48317.32</v>
      </c>
    </row>
    <row r="56" spans="1:12" ht="13" thickBot="1">
      <c r="A56" s="17"/>
      <c r="B56" s="9" t="s">
        <v>137</v>
      </c>
      <c r="C56" s="19"/>
      <c r="D56" s="19"/>
      <c r="E56" s="19"/>
      <c r="F56" s="20"/>
      <c r="G56" s="9" t="s">
        <v>127</v>
      </c>
      <c r="H56" s="10">
        <v>0</v>
      </c>
      <c r="I56" s="10">
        <v>0</v>
      </c>
      <c r="J56" s="10">
        <v>46360.24</v>
      </c>
      <c r="K56" s="10">
        <v>205137.64</v>
      </c>
      <c r="L56" s="10">
        <v>-205137.64</v>
      </c>
    </row>
    <row r="57" spans="1:12" ht="13" thickBot="1">
      <c r="A57" s="17"/>
      <c r="B57" s="9" t="s">
        <v>138</v>
      </c>
      <c r="C57" s="19"/>
      <c r="D57" s="19"/>
      <c r="E57" s="19"/>
      <c r="F57" s="20"/>
      <c r="G57" s="9" t="s">
        <v>127</v>
      </c>
      <c r="H57" s="10">
        <v>0</v>
      </c>
      <c r="I57" s="10">
        <v>0</v>
      </c>
      <c r="J57" s="10">
        <v>4089.75</v>
      </c>
      <c r="K57" s="10">
        <v>24061.75</v>
      </c>
      <c r="L57" s="10">
        <v>-24061.75</v>
      </c>
    </row>
    <row r="58" spans="1:12" ht="13" thickBot="1">
      <c r="A58" s="17"/>
      <c r="B58" s="9" t="s">
        <v>139</v>
      </c>
      <c r="C58" s="19"/>
      <c r="D58" s="19"/>
      <c r="E58" s="19"/>
      <c r="F58" s="20"/>
      <c r="G58" s="9" t="s">
        <v>127</v>
      </c>
      <c r="H58" s="10">
        <v>0</v>
      </c>
      <c r="I58" s="10">
        <v>0</v>
      </c>
      <c r="J58" s="10">
        <v>15102.52</v>
      </c>
      <c r="K58" s="10">
        <v>64733.919999999998</v>
      </c>
      <c r="L58" s="10">
        <v>-64733.919999999998</v>
      </c>
    </row>
    <row r="59" spans="1:12" ht="13" thickBot="1">
      <c r="A59" s="17"/>
      <c r="B59" s="9" t="s">
        <v>140</v>
      </c>
      <c r="C59" s="19"/>
      <c r="D59" s="19"/>
      <c r="E59" s="19"/>
      <c r="F59" s="20"/>
      <c r="G59" s="9" t="s">
        <v>127</v>
      </c>
      <c r="H59" s="10">
        <v>0</v>
      </c>
      <c r="I59" s="10">
        <v>28097.38</v>
      </c>
      <c r="J59" s="10">
        <v>163247.13</v>
      </c>
      <c r="K59" s="10">
        <v>163247.13</v>
      </c>
      <c r="L59" s="10">
        <v>-163247.13</v>
      </c>
    </row>
    <row r="60" spans="1:12" ht="13" thickBot="1">
      <c r="A60" s="17"/>
      <c r="B60" s="9" t="s">
        <v>141</v>
      </c>
      <c r="C60" s="19"/>
      <c r="D60" s="19"/>
      <c r="E60" s="19"/>
      <c r="F60" s="20"/>
      <c r="G60" s="9" t="s">
        <v>127</v>
      </c>
      <c r="H60" s="10">
        <v>0</v>
      </c>
      <c r="I60" s="10">
        <v>2334.5</v>
      </c>
      <c r="J60" s="10">
        <v>13939.8</v>
      </c>
      <c r="K60" s="10">
        <v>13939.8</v>
      </c>
      <c r="L60" s="10">
        <v>-13939.8</v>
      </c>
    </row>
    <row r="61" spans="1:12" ht="13" thickBot="1">
      <c r="A61" s="18"/>
      <c r="B61" s="9" t="s">
        <v>142</v>
      </c>
      <c r="C61" s="19"/>
      <c r="D61" s="19"/>
      <c r="E61" s="19"/>
      <c r="F61" s="20"/>
      <c r="G61" s="9" t="s">
        <v>127</v>
      </c>
      <c r="H61" s="10">
        <v>0</v>
      </c>
      <c r="I61" s="10">
        <v>8526.17</v>
      </c>
      <c r="J61" s="10">
        <v>54206.400000000001</v>
      </c>
      <c r="K61" s="10">
        <v>54206.400000000001</v>
      </c>
      <c r="L61" s="10">
        <v>-54206.400000000001</v>
      </c>
    </row>
    <row r="62" spans="1:12" ht="13" thickBot="1">
      <c r="A62" s="11" t="s">
        <v>3269</v>
      </c>
      <c r="B62" s="21"/>
      <c r="C62" s="21"/>
      <c r="D62" s="21"/>
      <c r="E62" s="21"/>
      <c r="F62" s="22"/>
      <c r="G62" s="12"/>
      <c r="H62" s="13">
        <v>0</v>
      </c>
      <c r="I62" s="13">
        <v>38958.050000000003</v>
      </c>
      <c r="J62" s="13">
        <v>296945.84000000003</v>
      </c>
      <c r="K62" s="13">
        <v>800235.46</v>
      </c>
      <c r="L62" s="13">
        <v>-800235.46</v>
      </c>
    </row>
    <row r="63" spans="1:12" ht="13" thickBot="1">
      <c r="A63" s="9" t="s">
        <v>144</v>
      </c>
      <c r="B63" s="9" t="s">
        <v>147</v>
      </c>
      <c r="C63" s="19"/>
      <c r="D63" s="19"/>
      <c r="E63" s="19"/>
      <c r="F63" s="20"/>
      <c r="G63" s="9" t="s">
        <v>146</v>
      </c>
      <c r="H63" s="10">
        <v>6643.05</v>
      </c>
      <c r="I63" s="10">
        <v>0</v>
      </c>
      <c r="J63" s="10">
        <v>0</v>
      </c>
      <c r="K63" s="10">
        <v>6643.05</v>
      </c>
      <c r="L63" s="10">
        <v>0</v>
      </c>
    </row>
    <row r="64" spans="1:12" ht="13" thickBot="1">
      <c r="A64" s="18"/>
      <c r="B64" s="9" t="s">
        <v>148</v>
      </c>
      <c r="C64" s="19"/>
      <c r="D64" s="19"/>
      <c r="E64" s="19"/>
      <c r="F64" s="20"/>
      <c r="G64" s="9" t="s">
        <v>146</v>
      </c>
      <c r="H64" s="10">
        <v>15579.36</v>
      </c>
      <c r="I64" s="10">
        <v>0</v>
      </c>
      <c r="J64" s="10">
        <v>0</v>
      </c>
      <c r="K64" s="10">
        <v>15579.36</v>
      </c>
      <c r="L64" s="10">
        <v>0</v>
      </c>
    </row>
    <row r="65" spans="1:12" ht="13" thickBot="1">
      <c r="A65" s="11" t="s">
        <v>3270</v>
      </c>
      <c r="B65" s="21"/>
      <c r="C65" s="21"/>
      <c r="D65" s="21"/>
      <c r="E65" s="21"/>
      <c r="F65" s="22"/>
      <c r="G65" s="12"/>
      <c r="H65" s="13">
        <v>22222.41</v>
      </c>
      <c r="I65" s="13">
        <v>0</v>
      </c>
      <c r="J65" s="13">
        <v>0</v>
      </c>
      <c r="K65" s="13">
        <v>22222.41</v>
      </c>
      <c r="L65" s="13">
        <v>0</v>
      </c>
    </row>
    <row r="66" spans="1:12" ht="13" thickBot="1">
      <c r="A66" s="9" t="s">
        <v>151</v>
      </c>
      <c r="B66" s="9" t="s">
        <v>152</v>
      </c>
      <c r="C66" s="19"/>
      <c r="D66" s="19"/>
      <c r="E66" s="19"/>
      <c r="F66" s="20"/>
      <c r="G66" s="9" t="s">
        <v>153</v>
      </c>
      <c r="H66" s="10">
        <v>0</v>
      </c>
      <c r="I66" s="10">
        <v>0</v>
      </c>
      <c r="J66" s="10">
        <v>4054.5</v>
      </c>
      <c r="K66" s="10">
        <v>60629.96</v>
      </c>
      <c r="L66" s="10">
        <v>-60629.96</v>
      </c>
    </row>
    <row r="67" spans="1:12" ht="13" thickBot="1">
      <c r="A67" s="18"/>
      <c r="B67" s="9" t="s">
        <v>154</v>
      </c>
      <c r="C67" s="19"/>
      <c r="D67" s="19"/>
      <c r="E67" s="19"/>
      <c r="F67" s="20"/>
      <c r="G67" s="9" t="s">
        <v>153</v>
      </c>
      <c r="H67" s="10">
        <v>0</v>
      </c>
      <c r="I67" s="10">
        <v>5336</v>
      </c>
      <c r="J67" s="10">
        <v>39043.65</v>
      </c>
      <c r="K67" s="10">
        <v>39043.65</v>
      </c>
      <c r="L67" s="10">
        <v>-39043.65</v>
      </c>
    </row>
    <row r="68" spans="1:12" ht="13" thickBot="1">
      <c r="A68" s="11" t="s">
        <v>3271</v>
      </c>
      <c r="B68" s="21"/>
      <c r="C68" s="21"/>
      <c r="D68" s="21"/>
      <c r="E68" s="21"/>
      <c r="F68" s="22"/>
      <c r="G68" s="12"/>
      <c r="H68" s="13">
        <v>0</v>
      </c>
      <c r="I68" s="13">
        <v>5336</v>
      </c>
      <c r="J68" s="13">
        <v>43098.15</v>
      </c>
      <c r="K68" s="13">
        <v>99673.61</v>
      </c>
      <c r="L68" s="13">
        <v>-99673.61</v>
      </c>
    </row>
    <row r="69" spans="1:12" ht="13" thickBot="1">
      <c r="A69" s="9" t="s">
        <v>156</v>
      </c>
      <c r="B69" s="9" t="s">
        <v>162</v>
      </c>
      <c r="C69" s="19"/>
      <c r="D69" s="19"/>
      <c r="E69" s="19"/>
      <c r="F69" s="20"/>
      <c r="G69" s="9" t="s">
        <v>163</v>
      </c>
      <c r="H69" s="10">
        <v>0</v>
      </c>
      <c r="I69" s="10">
        <v>0</v>
      </c>
      <c r="J69" s="10">
        <v>0</v>
      </c>
      <c r="K69" s="10">
        <v>0</v>
      </c>
      <c r="L69" s="10">
        <v>0</v>
      </c>
    </row>
    <row r="70" spans="1:12" ht="13" thickBot="1">
      <c r="A70" s="11" t="s">
        <v>3272</v>
      </c>
      <c r="B70" s="21"/>
      <c r="C70" s="21"/>
      <c r="D70" s="21"/>
      <c r="E70" s="21"/>
      <c r="F70" s="22"/>
      <c r="G70" s="12"/>
      <c r="H70" s="13">
        <v>0</v>
      </c>
      <c r="I70" s="13">
        <v>0</v>
      </c>
      <c r="J70" s="13">
        <v>0</v>
      </c>
      <c r="K70" s="13">
        <v>0</v>
      </c>
      <c r="L70" s="13">
        <v>0</v>
      </c>
    </row>
    <row r="71" spans="1:12" ht="13" thickBot="1">
      <c r="A71" s="9" t="s">
        <v>187</v>
      </c>
      <c r="B71" s="9" t="s">
        <v>188</v>
      </c>
      <c r="C71" s="19"/>
      <c r="D71" s="19"/>
      <c r="E71" s="19"/>
      <c r="F71" s="20"/>
      <c r="G71" s="9" t="s">
        <v>189</v>
      </c>
      <c r="H71" s="10">
        <v>106559.47</v>
      </c>
      <c r="I71" s="10">
        <v>0</v>
      </c>
      <c r="J71" s="10">
        <v>0</v>
      </c>
      <c r="K71" s="10">
        <v>106559.47</v>
      </c>
      <c r="L71" s="10">
        <v>0</v>
      </c>
    </row>
    <row r="72" spans="1:12" ht="13" thickBot="1">
      <c r="A72" s="17"/>
      <c r="B72" s="9" t="s">
        <v>190</v>
      </c>
      <c r="C72" s="19"/>
      <c r="D72" s="19"/>
      <c r="E72" s="19"/>
      <c r="F72" s="20"/>
      <c r="G72" s="9" t="s">
        <v>191</v>
      </c>
      <c r="H72" s="10">
        <v>1646288.36</v>
      </c>
      <c r="I72" s="10">
        <v>0</v>
      </c>
      <c r="J72" s="10">
        <v>0</v>
      </c>
      <c r="K72" s="10">
        <v>1646288.36</v>
      </c>
      <c r="L72" s="10">
        <v>0</v>
      </c>
    </row>
    <row r="73" spans="1:12" ht="13" thickBot="1">
      <c r="A73" s="17"/>
      <c r="B73" s="9" t="s">
        <v>193</v>
      </c>
      <c r="C73" s="19"/>
      <c r="D73" s="19"/>
      <c r="E73" s="19"/>
      <c r="F73" s="20"/>
      <c r="G73" s="9" t="s">
        <v>194</v>
      </c>
      <c r="H73" s="10">
        <v>85705.49</v>
      </c>
      <c r="I73" s="10">
        <v>0</v>
      </c>
      <c r="J73" s="10">
        <v>0</v>
      </c>
      <c r="K73" s="10">
        <v>85705.49</v>
      </c>
      <c r="L73" s="10">
        <v>0</v>
      </c>
    </row>
    <row r="74" spans="1:12" ht="13" thickBot="1">
      <c r="A74" s="17"/>
      <c r="B74" s="9" t="s">
        <v>195</v>
      </c>
      <c r="C74" s="19"/>
      <c r="D74" s="19"/>
      <c r="E74" s="19"/>
      <c r="F74" s="20"/>
      <c r="G74" s="9" t="s">
        <v>196</v>
      </c>
      <c r="H74" s="10">
        <v>239227.23</v>
      </c>
      <c r="I74" s="10">
        <v>0</v>
      </c>
      <c r="J74" s="10">
        <v>0</v>
      </c>
      <c r="K74" s="10">
        <v>239227.23</v>
      </c>
      <c r="L74" s="10">
        <v>0</v>
      </c>
    </row>
    <row r="75" spans="1:12" ht="13" thickBot="1">
      <c r="A75" s="17"/>
      <c r="B75" s="9" t="s">
        <v>199</v>
      </c>
      <c r="C75" s="19"/>
      <c r="D75" s="19"/>
      <c r="E75" s="19"/>
      <c r="F75" s="20"/>
      <c r="G75" s="9" t="s">
        <v>200</v>
      </c>
      <c r="H75" s="10">
        <v>26570.44</v>
      </c>
      <c r="I75" s="10">
        <v>0</v>
      </c>
      <c r="J75" s="10">
        <v>0</v>
      </c>
      <c r="K75" s="10">
        <v>26570.44</v>
      </c>
      <c r="L75" s="10">
        <v>0</v>
      </c>
    </row>
    <row r="76" spans="1:12" ht="13" thickBot="1">
      <c r="A76" s="17"/>
      <c r="B76" s="9" t="s">
        <v>201</v>
      </c>
      <c r="C76" s="19"/>
      <c r="D76" s="19"/>
      <c r="E76" s="19"/>
      <c r="F76" s="20"/>
      <c r="G76" s="9" t="s">
        <v>202</v>
      </c>
      <c r="H76" s="10">
        <v>3851.09</v>
      </c>
      <c r="I76" s="10">
        <v>0</v>
      </c>
      <c r="J76" s="10">
        <v>0</v>
      </c>
      <c r="K76" s="10">
        <v>3851.09</v>
      </c>
      <c r="L76" s="10">
        <v>0</v>
      </c>
    </row>
    <row r="77" spans="1:12" ht="13" thickBot="1">
      <c r="A77" s="17"/>
      <c r="B77" s="9" t="s">
        <v>216</v>
      </c>
      <c r="C77" s="19"/>
      <c r="D77" s="19"/>
      <c r="E77" s="19"/>
      <c r="F77" s="20"/>
      <c r="G77" s="9" t="s">
        <v>217</v>
      </c>
      <c r="H77" s="10">
        <v>178839.48</v>
      </c>
      <c r="I77" s="10">
        <v>0</v>
      </c>
      <c r="J77" s="10">
        <v>0</v>
      </c>
      <c r="K77" s="10">
        <v>178839.48</v>
      </c>
      <c r="L77" s="10">
        <v>0</v>
      </c>
    </row>
    <row r="78" spans="1:12" ht="13" thickBot="1">
      <c r="A78" s="17"/>
      <c r="B78" s="9" t="s">
        <v>218</v>
      </c>
      <c r="C78" s="19"/>
      <c r="D78" s="19"/>
      <c r="E78" s="19"/>
      <c r="F78" s="20"/>
      <c r="G78" s="9" t="s">
        <v>219</v>
      </c>
      <c r="H78" s="10">
        <v>8256.82</v>
      </c>
      <c r="I78" s="10">
        <v>0</v>
      </c>
      <c r="J78" s="10">
        <v>0</v>
      </c>
      <c r="K78" s="10">
        <v>8256.82</v>
      </c>
      <c r="L78" s="10">
        <v>0</v>
      </c>
    </row>
    <row r="79" spans="1:12" ht="13" thickBot="1">
      <c r="A79" s="17"/>
      <c r="B79" s="9" t="s">
        <v>220</v>
      </c>
      <c r="C79" s="19"/>
      <c r="D79" s="19"/>
      <c r="E79" s="19"/>
      <c r="F79" s="20"/>
      <c r="G79" s="9" t="s">
        <v>221</v>
      </c>
      <c r="H79" s="10">
        <v>2300</v>
      </c>
      <c r="I79" s="10">
        <v>0</v>
      </c>
      <c r="J79" s="10">
        <v>0</v>
      </c>
      <c r="K79" s="10">
        <v>2300</v>
      </c>
      <c r="L79" s="10">
        <v>0</v>
      </c>
    </row>
    <row r="80" spans="1:12" ht="13" thickBot="1">
      <c r="A80" s="17"/>
      <c r="B80" s="9" t="s">
        <v>222</v>
      </c>
      <c r="C80" s="19"/>
      <c r="D80" s="19"/>
      <c r="E80" s="19"/>
      <c r="F80" s="20"/>
      <c r="G80" s="9" t="s">
        <v>189</v>
      </c>
      <c r="H80" s="10">
        <v>119316.41</v>
      </c>
      <c r="I80" s="10">
        <v>9846.7800000000007</v>
      </c>
      <c r="J80" s="10">
        <v>99622.85</v>
      </c>
      <c r="K80" s="10">
        <v>99622.85</v>
      </c>
      <c r="L80" s="10">
        <v>19693.560000000001</v>
      </c>
    </row>
    <row r="81" spans="1:12" ht="13" thickBot="1">
      <c r="A81" s="17"/>
      <c r="B81" s="9" t="s">
        <v>223</v>
      </c>
      <c r="C81" s="19"/>
      <c r="D81" s="19"/>
      <c r="E81" s="19"/>
      <c r="F81" s="20"/>
      <c r="G81" s="9" t="s">
        <v>191</v>
      </c>
      <c r="H81" s="10">
        <v>1705164.88</v>
      </c>
      <c r="I81" s="10">
        <v>142097.07</v>
      </c>
      <c r="J81" s="10">
        <v>1420970.73</v>
      </c>
      <c r="K81" s="10">
        <v>1420970.73</v>
      </c>
      <c r="L81" s="10">
        <v>284194.15000000002</v>
      </c>
    </row>
    <row r="82" spans="1:12" ht="13" thickBot="1">
      <c r="A82" s="17"/>
      <c r="B82" s="9" t="s">
        <v>225</v>
      </c>
      <c r="C82" s="19"/>
      <c r="D82" s="19"/>
      <c r="E82" s="19"/>
      <c r="F82" s="20"/>
      <c r="G82" s="9" t="s">
        <v>194</v>
      </c>
      <c r="H82" s="10">
        <v>89208.01</v>
      </c>
      <c r="I82" s="10">
        <v>7434</v>
      </c>
      <c r="J82" s="10">
        <v>74340.009999999995</v>
      </c>
      <c r="K82" s="10">
        <v>74340.009999999995</v>
      </c>
      <c r="L82" s="10">
        <v>14868</v>
      </c>
    </row>
    <row r="83" spans="1:12" ht="13" thickBot="1">
      <c r="A83" s="17"/>
      <c r="B83" s="9" t="s">
        <v>226</v>
      </c>
      <c r="C83" s="19"/>
      <c r="D83" s="19"/>
      <c r="E83" s="19"/>
      <c r="F83" s="20"/>
      <c r="G83" s="9" t="s">
        <v>196</v>
      </c>
      <c r="H83" s="10">
        <v>306980.01</v>
      </c>
      <c r="I83" s="10">
        <v>25581.67</v>
      </c>
      <c r="J83" s="10">
        <v>255816.68</v>
      </c>
      <c r="K83" s="10">
        <v>255816.68</v>
      </c>
      <c r="L83" s="10">
        <v>51163.33</v>
      </c>
    </row>
    <row r="84" spans="1:12" ht="13" thickBot="1">
      <c r="A84" s="17"/>
      <c r="B84" s="9" t="s">
        <v>228</v>
      </c>
      <c r="C84" s="19"/>
      <c r="D84" s="19"/>
      <c r="E84" s="19"/>
      <c r="F84" s="20"/>
      <c r="G84" s="9" t="s">
        <v>200</v>
      </c>
      <c r="H84" s="10">
        <v>39571.279999999999</v>
      </c>
      <c r="I84" s="10">
        <v>3297.61</v>
      </c>
      <c r="J84" s="10">
        <v>32976.07</v>
      </c>
      <c r="K84" s="10">
        <v>32976.07</v>
      </c>
      <c r="L84" s="10">
        <v>6595.21</v>
      </c>
    </row>
    <row r="85" spans="1:12" ht="13" thickBot="1">
      <c r="A85" s="17"/>
      <c r="B85" s="9" t="s">
        <v>229</v>
      </c>
      <c r="C85" s="19"/>
      <c r="D85" s="19"/>
      <c r="E85" s="19"/>
      <c r="F85" s="20"/>
      <c r="G85" s="9" t="s">
        <v>202</v>
      </c>
      <c r="H85" s="10">
        <v>4023.92</v>
      </c>
      <c r="I85" s="10">
        <v>335.33</v>
      </c>
      <c r="J85" s="10">
        <v>3353.27</v>
      </c>
      <c r="K85" s="10">
        <v>3353.27</v>
      </c>
      <c r="L85" s="10">
        <v>670.65</v>
      </c>
    </row>
    <row r="86" spans="1:12" ht="13" thickBot="1">
      <c r="A86" s="17"/>
      <c r="B86" s="9" t="s">
        <v>237</v>
      </c>
      <c r="C86" s="19"/>
      <c r="D86" s="19"/>
      <c r="E86" s="19"/>
      <c r="F86" s="20"/>
      <c r="G86" s="9" t="s">
        <v>217</v>
      </c>
      <c r="H86" s="10">
        <v>190535.36</v>
      </c>
      <c r="I86" s="10">
        <v>15877.95</v>
      </c>
      <c r="J86" s="10">
        <v>158779.47</v>
      </c>
      <c r="K86" s="10">
        <v>158779.47</v>
      </c>
      <c r="L86" s="10">
        <v>31755.89</v>
      </c>
    </row>
    <row r="87" spans="1:12" ht="13" thickBot="1">
      <c r="A87" s="17"/>
      <c r="B87" s="9" t="s">
        <v>240</v>
      </c>
      <c r="C87" s="19"/>
      <c r="D87" s="19"/>
      <c r="E87" s="19"/>
      <c r="F87" s="20"/>
      <c r="G87" s="9" t="s">
        <v>219</v>
      </c>
      <c r="H87" s="10">
        <v>8951.64</v>
      </c>
      <c r="I87" s="10">
        <v>745.97</v>
      </c>
      <c r="J87" s="10">
        <v>7459.7</v>
      </c>
      <c r="K87" s="10">
        <v>7459.7</v>
      </c>
      <c r="L87" s="10">
        <v>1491.94</v>
      </c>
    </row>
    <row r="88" spans="1:12" ht="13" thickBot="1">
      <c r="A88" s="18"/>
      <c r="B88" s="9" t="s">
        <v>242</v>
      </c>
      <c r="C88" s="19"/>
      <c r="D88" s="19"/>
      <c r="E88" s="19"/>
      <c r="F88" s="20"/>
      <c r="G88" s="9" t="s">
        <v>243</v>
      </c>
      <c r="H88" s="10">
        <v>50469.25</v>
      </c>
      <c r="I88" s="10">
        <v>4205.7700000000004</v>
      </c>
      <c r="J88" s="10">
        <v>42057.71</v>
      </c>
      <c r="K88" s="10">
        <v>42057.71</v>
      </c>
      <c r="L88" s="10">
        <v>8411.5400000000009</v>
      </c>
    </row>
    <row r="89" spans="1:12" ht="13" thickBot="1">
      <c r="A89" s="11" t="s">
        <v>3273</v>
      </c>
      <c r="B89" s="21"/>
      <c r="C89" s="21"/>
      <c r="D89" s="21"/>
      <c r="E89" s="21"/>
      <c r="F89" s="22"/>
      <c r="G89" s="12"/>
      <c r="H89" s="13">
        <v>4811819.1399999997</v>
      </c>
      <c r="I89" s="13">
        <v>209422.15</v>
      </c>
      <c r="J89" s="13">
        <v>2095376.49</v>
      </c>
      <c r="K89" s="13">
        <v>4392974.87</v>
      </c>
      <c r="L89" s="13">
        <v>418844.27</v>
      </c>
    </row>
    <row r="90" spans="1:12" ht="13" thickBot="1">
      <c r="A90" s="9" t="s">
        <v>245</v>
      </c>
      <c r="B90" s="9" t="s">
        <v>246</v>
      </c>
      <c r="C90" s="19"/>
      <c r="D90" s="19"/>
      <c r="E90" s="19"/>
      <c r="F90" s="20"/>
      <c r="G90" s="9" t="s">
        <v>247</v>
      </c>
      <c r="H90" s="10">
        <v>14121.5</v>
      </c>
      <c r="I90" s="10">
        <v>0</v>
      </c>
      <c r="J90" s="10">
        <v>0</v>
      </c>
      <c r="K90" s="10">
        <v>14121.5</v>
      </c>
      <c r="L90" s="10">
        <v>0</v>
      </c>
    </row>
    <row r="91" spans="1:12" ht="13" thickBot="1">
      <c r="A91" s="17"/>
      <c r="B91" s="9" t="s">
        <v>259</v>
      </c>
      <c r="C91" s="19"/>
      <c r="D91" s="19"/>
      <c r="E91" s="19"/>
      <c r="F91" s="20"/>
      <c r="G91" s="9" t="s">
        <v>260</v>
      </c>
      <c r="H91" s="10">
        <v>4270.59</v>
      </c>
      <c r="I91" s="10">
        <v>0</v>
      </c>
      <c r="J91" s="10">
        <v>0</v>
      </c>
      <c r="K91" s="10">
        <v>4270.59</v>
      </c>
      <c r="L91" s="10">
        <v>0</v>
      </c>
    </row>
    <row r="92" spans="1:12" ht="13" thickBot="1">
      <c r="A92" s="17"/>
      <c r="B92" s="9" t="s">
        <v>263</v>
      </c>
      <c r="C92" s="19"/>
      <c r="D92" s="19"/>
      <c r="E92" s="19"/>
      <c r="F92" s="20"/>
      <c r="G92" s="9" t="s">
        <v>264</v>
      </c>
      <c r="H92" s="10">
        <v>70284.850000000006</v>
      </c>
      <c r="I92" s="10">
        <v>0</v>
      </c>
      <c r="J92" s="10">
        <v>0</v>
      </c>
      <c r="K92" s="10">
        <v>70284.850000000006</v>
      </c>
      <c r="L92" s="10">
        <v>0</v>
      </c>
    </row>
    <row r="93" spans="1:12" ht="13" thickBot="1">
      <c r="A93" s="17"/>
      <c r="B93" s="9" t="s">
        <v>265</v>
      </c>
      <c r="C93" s="19"/>
      <c r="D93" s="19"/>
      <c r="E93" s="19"/>
      <c r="F93" s="20"/>
      <c r="G93" s="9" t="s">
        <v>266</v>
      </c>
      <c r="H93" s="10">
        <v>70268</v>
      </c>
      <c r="I93" s="10">
        <v>0</v>
      </c>
      <c r="J93" s="10">
        <v>0</v>
      </c>
      <c r="K93" s="10">
        <v>70268</v>
      </c>
      <c r="L93" s="10">
        <v>0</v>
      </c>
    </row>
    <row r="94" spans="1:12" ht="13" thickBot="1">
      <c r="A94" s="17"/>
      <c r="B94" s="9" t="s">
        <v>1940</v>
      </c>
      <c r="C94" s="19"/>
      <c r="D94" s="19"/>
      <c r="E94" s="19"/>
      <c r="F94" s="20"/>
      <c r="G94" s="9" t="s">
        <v>1941</v>
      </c>
      <c r="H94" s="10">
        <v>1334802</v>
      </c>
      <c r="I94" s="10">
        <v>0</v>
      </c>
      <c r="J94" s="10">
        <v>0</v>
      </c>
      <c r="K94" s="10">
        <v>1334802</v>
      </c>
      <c r="L94" s="10">
        <v>0</v>
      </c>
    </row>
    <row r="95" spans="1:12" ht="13" thickBot="1">
      <c r="A95" s="17"/>
      <c r="B95" s="9" t="s">
        <v>267</v>
      </c>
      <c r="C95" s="19"/>
      <c r="D95" s="19"/>
      <c r="E95" s="19"/>
      <c r="F95" s="20"/>
      <c r="G95" s="9" t="s">
        <v>268</v>
      </c>
      <c r="H95" s="10">
        <v>20850.509999999998</v>
      </c>
      <c r="I95" s="10">
        <v>0</v>
      </c>
      <c r="J95" s="10">
        <v>0</v>
      </c>
      <c r="K95" s="10">
        <v>20850.509999999998</v>
      </c>
      <c r="L95" s="10">
        <v>0</v>
      </c>
    </row>
    <row r="96" spans="1:12" ht="13" thickBot="1">
      <c r="A96" s="17"/>
      <c r="B96" s="9" t="s">
        <v>269</v>
      </c>
      <c r="C96" s="19"/>
      <c r="D96" s="19"/>
      <c r="E96" s="19"/>
      <c r="F96" s="20"/>
      <c r="G96" s="9" t="s">
        <v>270</v>
      </c>
      <c r="H96" s="10">
        <v>165729.01</v>
      </c>
      <c r="I96" s="10">
        <v>0</v>
      </c>
      <c r="J96" s="10">
        <v>0</v>
      </c>
      <c r="K96" s="10">
        <v>165729.01</v>
      </c>
      <c r="L96" s="10">
        <v>0</v>
      </c>
    </row>
    <row r="97" spans="1:12" ht="13" thickBot="1">
      <c r="A97" s="17"/>
      <c r="B97" s="9" t="s">
        <v>271</v>
      </c>
      <c r="C97" s="19"/>
      <c r="D97" s="19"/>
      <c r="E97" s="19"/>
      <c r="F97" s="20"/>
      <c r="G97" s="9" t="s">
        <v>247</v>
      </c>
      <c r="H97" s="10">
        <v>14853.48</v>
      </c>
      <c r="I97" s="10">
        <v>0</v>
      </c>
      <c r="J97" s="10">
        <v>5355.82</v>
      </c>
      <c r="K97" s="10">
        <v>14853.48</v>
      </c>
      <c r="L97" s="10">
        <v>0</v>
      </c>
    </row>
    <row r="98" spans="1:12" ht="13" thickBot="1">
      <c r="A98" s="17"/>
      <c r="B98" s="9" t="s">
        <v>272</v>
      </c>
      <c r="C98" s="19"/>
      <c r="D98" s="19"/>
      <c r="E98" s="19"/>
      <c r="F98" s="20"/>
      <c r="G98" s="9" t="s">
        <v>273</v>
      </c>
      <c r="H98" s="10">
        <v>677.12</v>
      </c>
      <c r="I98" s="10">
        <v>0</v>
      </c>
      <c r="J98" s="10">
        <v>0</v>
      </c>
      <c r="K98" s="10">
        <v>677.12</v>
      </c>
      <c r="L98" s="10">
        <v>0</v>
      </c>
    </row>
    <row r="99" spans="1:12" ht="13" thickBot="1">
      <c r="A99" s="17"/>
      <c r="B99" s="9" t="s">
        <v>278</v>
      </c>
      <c r="C99" s="19"/>
      <c r="D99" s="19"/>
      <c r="E99" s="19"/>
      <c r="F99" s="20"/>
      <c r="G99" s="9" t="s">
        <v>279</v>
      </c>
      <c r="H99" s="10">
        <v>5198.63</v>
      </c>
      <c r="I99" s="10">
        <v>0</v>
      </c>
      <c r="J99" s="10">
        <v>0</v>
      </c>
      <c r="K99" s="10">
        <v>5198.63</v>
      </c>
      <c r="L99" s="10">
        <v>0</v>
      </c>
    </row>
    <row r="100" spans="1:12" ht="13" thickBot="1">
      <c r="A100" s="17"/>
      <c r="B100" s="9" t="s">
        <v>1942</v>
      </c>
      <c r="C100" s="19"/>
      <c r="D100" s="19"/>
      <c r="E100" s="19"/>
      <c r="F100" s="20"/>
      <c r="G100" s="9" t="s">
        <v>1943</v>
      </c>
      <c r="H100" s="10">
        <v>25000</v>
      </c>
      <c r="I100" s="10">
        <v>0</v>
      </c>
      <c r="J100" s="10">
        <v>0</v>
      </c>
      <c r="K100" s="10">
        <v>25000</v>
      </c>
      <c r="L100" s="10">
        <v>0</v>
      </c>
    </row>
    <row r="101" spans="1:12" ht="13" thickBot="1">
      <c r="A101" s="17"/>
      <c r="B101" s="9" t="s">
        <v>288</v>
      </c>
      <c r="C101" s="19"/>
      <c r="D101" s="19"/>
      <c r="E101" s="19"/>
      <c r="F101" s="20"/>
      <c r="G101" s="9" t="s">
        <v>289</v>
      </c>
      <c r="H101" s="10">
        <v>45004.160000000003</v>
      </c>
      <c r="I101" s="10">
        <v>0</v>
      </c>
      <c r="J101" s="10">
        <v>0</v>
      </c>
      <c r="K101" s="10">
        <v>45004.160000000003</v>
      </c>
      <c r="L101" s="10">
        <v>0</v>
      </c>
    </row>
    <row r="102" spans="1:12" ht="13" thickBot="1">
      <c r="A102" s="17"/>
      <c r="B102" s="9" t="s">
        <v>296</v>
      </c>
      <c r="C102" s="19"/>
      <c r="D102" s="19"/>
      <c r="E102" s="19"/>
      <c r="F102" s="20"/>
      <c r="G102" s="9" t="s">
        <v>297</v>
      </c>
      <c r="H102" s="10">
        <v>77401.710000000006</v>
      </c>
      <c r="I102" s="10">
        <v>0</v>
      </c>
      <c r="J102" s="10">
        <v>0</v>
      </c>
      <c r="K102" s="10">
        <v>77401.710000000006</v>
      </c>
      <c r="L102" s="10">
        <v>0</v>
      </c>
    </row>
    <row r="103" spans="1:12" ht="13" thickBot="1">
      <c r="A103" s="17"/>
      <c r="B103" s="9" t="s">
        <v>298</v>
      </c>
      <c r="C103" s="19"/>
      <c r="D103" s="19"/>
      <c r="E103" s="19"/>
      <c r="F103" s="20"/>
      <c r="G103" s="9" t="s">
        <v>299</v>
      </c>
      <c r="H103" s="10">
        <v>45201.57</v>
      </c>
      <c r="I103" s="10">
        <v>0</v>
      </c>
      <c r="J103" s="10">
        <v>0</v>
      </c>
      <c r="K103" s="10">
        <v>35287.550000000003</v>
      </c>
      <c r="L103" s="10">
        <v>9914.02</v>
      </c>
    </row>
    <row r="104" spans="1:12" ht="13" thickBot="1">
      <c r="A104" s="17"/>
      <c r="B104" s="9" t="s">
        <v>307</v>
      </c>
      <c r="C104" s="19"/>
      <c r="D104" s="19"/>
      <c r="E104" s="19"/>
      <c r="F104" s="20"/>
      <c r="G104" s="9" t="s">
        <v>260</v>
      </c>
      <c r="H104" s="10">
        <v>4956.88</v>
      </c>
      <c r="I104" s="10">
        <v>413.07</v>
      </c>
      <c r="J104" s="10">
        <v>4130.7299999999996</v>
      </c>
      <c r="K104" s="10">
        <v>4130.7299999999996</v>
      </c>
      <c r="L104" s="10">
        <v>826.15</v>
      </c>
    </row>
    <row r="105" spans="1:12" ht="13" thickBot="1">
      <c r="A105" s="17"/>
      <c r="B105" s="9" t="s">
        <v>309</v>
      </c>
      <c r="C105" s="19"/>
      <c r="D105" s="19"/>
      <c r="E105" s="19"/>
      <c r="F105" s="20"/>
      <c r="G105" s="9" t="s">
        <v>266</v>
      </c>
      <c r="H105" s="10">
        <v>69238</v>
      </c>
      <c r="I105" s="10">
        <v>0</v>
      </c>
      <c r="J105" s="10">
        <v>69238</v>
      </c>
      <c r="K105" s="10">
        <v>69238</v>
      </c>
      <c r="L105" s="10">
        <v>0</v>
      </c>
    </row>
    <row r="106" spans="1:12" ht="13" thickBot="1">
      <c r="A106" s="17"/>
      <c r="B106" s="9" t="s">
        <v>1944</v>
      </c>
      <c r="C106" s="19"/>
      <c r="D106" s="19"/>
      <c r="E106" s="19"/>
      <c r="F106" s="20"/>
      <c r="G106" s="9" t="s">
        <v>1941</v>
      </c>
      <c r="H106" s="10">
        <v>1474746</v>
      </c>
      <c r="I106" s="10">
        <v>122895.5</v>
      </c>
      <c r="J106" s="10">
        <v>1228955</v>
      </c>
      <c r="K106" s="10">
        <v>1228955</v>
      </c>
      <c r="L106" s="10">
        <v>245791</v>
      </c>
    </row>
    <row r="107" spans="1:12" ht="13" thickBot="1">
      <c r="A107" s="17"/>
      <c r="B107" s="9" t="s">
        <v>310</v>
      </c>
      <c r="C107" s="19"/>
      <c r="D107" s="19"/>
      <c r="E107" s="19"/>
      <c r="F107" s="20"/>
      <c r="G107" s="9" t="s">
        <v>268</v>
      </c>
      <c r="H107" s="10">
        <v>28760.18</v>
      </c>
      <c r="I107" s="10">
        <v>2396.69</v>
      </c>
      <c r="J107" s="10">
        <v>23966.82</v>
      </c>
      <c r="K107" s="10">
        <v>23966.82</v>
      </c>
      <c r="L107" s="10">
        <v>4793.3599999999997</v>
      </c>
    </row>
    <row r="108" spans="1:12" ht="13" thickBot="1">
      <c r="A108" s="17"/>
      <c r="B108" s="9" t="s">
        <v>311</v>
      </c>
      <c r="C108" s="19"/>
      <c r="D108" s="19"/>
      <c r="E108" s="19"/>
      <c r="F108" s="20"/>
      <c r="G108" s="9" t="s">
        <v>270</v>
      </c>
      <c r="H108" s="10">
        <v>135582.72</v>
      </c>
      <c r="I108" s="10">
        <v>9504.14</v>
      </c>
      <c r="J108" s="10">
        <v>116574.45</v>
      </c>
      <c r="K108" s="10">
        <v>116574.45</v>
      </c>
      <c r="L108" s="10">
        <v>19008.27</v>
      </c>
    </row>
    <row r="109" spans="1:12" ht="13" thickBot="1">
      <c r="A109" s="17"/>
      <c r="B109" s="9" t="s">
        <v>312</v>
      </c>
      <c r="C109" s="19"/>
      <c r="D109" s="19"/>
      <c r="E109" s="19"/>
      <c r="F109" s="20"/>
      <c r="G109" s="9" t="s">
        <v>273</v>
      </c>
      <c r="H109" s="10">
        <v>647.66999999999996</v>
      </c>
      <c r="I109" s="10">
        <v>52.22</v>
      </c>
      <c r="J109" s="10">
        <v>543.24</v>
      </c>
      <c r="K109" s="10">
        <v>543.24</v>
      </c>
      <c r="L109" s="10">
        <v>104.43</v>
      </c>
    </row>
    <row r="110" spans="1:12" ht="13" thickBot="1">
      <c r="A110" s="17"/>
      <c r="B110" s="9" t="s">
        <v>315</v>
      </c>
      <c r="C110" s="19"/>
      <c r="D110" s="19"/>
      <c r="E110" s="19"/>
      <c r="F110" s="20"/>
      <c r="G110" s="9" t="s">
        <v>279</v>
      </c>
      <c r="H110" s="10">
        <v>4279.68</v>
      </c>
      <c r="I110" s="10">
        <v>0</v>
      </c>
      <c r="J110" s="10">
        <v>4279.68</v>
      </c>
      <c r="K110" s="10">
        <v>4279.68</v>
      </c>
      <c r="L110" s="10">
        <v>0</v>
      </c>
    </row>
    <row r="111" spans="1:12" ht="13" thickBot="1">
      <c r="A111" s="17"/>
      <c r="B111" s="9" t="s">
        <v>317</v>
      </c>
      <c r="C111" s="19"/>
      <c r="D111" s="19"/>
      <c r="E111" s="19"/>
      <c r="F111" s="20"/>
      <c r="G111" s="9" t="s">
        <v>318</v>
      </c>
      <c r="H111" s="10">
        <v>5523.6</v>
      </c>
      <c r="I111" s="10">
        <v>460.3</v>
      </c>
      <c r="J111" s="10">
        <v>4603</v>
      </c>
      <c r="K111" s="10">
        <v>4603</v>
      </c>
      <c r="L111" s="10">
        <v>920.6</v>
      </c>
    </row>
    <row r="112" spans="1:12" ht="13" thickBot="1">
      <c r="A112" s="17"/>
      <c r="B112" s="9" t="s">
        <v>1945</v>
      </c>
      <c r="C112" s="19"/>
      <c r="D112" s="19"/>
      <c r="E112" s="19"/>
      <c r="F112" s="20"/>
      <c r="G112" s="9" t="s">
        <v>1943</v>
      </c>
      <c r="H112" s="10">
        <v>54112.32</v>
      </c>
      <c r="I112" s="10">
        <v>4509.3599999999997</v>
      </c>
      <c r="J112" s="10">
        <v>45093.599999999999</v>
      </c>
      <c r="K112" s="10">
        <v>45093.599999999999</v>
      </c>
      <c r="L112" s="10">
        <v>9018.7199999999993</v>
      </c>
    </row>
    <row r="113" spans="1:12" ht="13" thickBot="1">
      <c r="A113" s="17"/>
      <c r="B113" s="9" t="s">
        <v>325</v>
      </c>
      <c r="C113" s="19"/>
      <c r="D113" s="19"/>
      <c r="E113" s="19"/>
      <c r="F113" s="20"/>
      <c r="G113" s="9" t="s">
        <v>297</v>
      </c>
      <c r="H113" s="10">
        <v>95261.24</v>
      </c>
      <c r="I113" s="10">
        <v>7938.43</v>
      </c>
      <c r="J113" s="10">
        <v>79384.37</v>
      </c>
      <c r="K113" s="10">
        <v>79384.37</v>
      </c>
      <c r="L113" s="10">
        <v>15876.87</v>
      </c>
    </row>
    <row r="114" spans="1:12" ht="13" thickBot="1">
      <c r="A114" s="18"/>
      <c r="B114" s="9" t="s">
        <v>326</v>
      </c>
      <c r="C114" s="19"/>
      <c r="D114" s="19"/>
      <c r="E114" s="19"/>
      <c r="F114" s="20"/>
      <c r="G114" s="9" t="s">
        <v>299</v>
      </c>
      <c r="H114" s="10">
        <v>44162.49</v>
      </c>
      <c r="I114" s="10">
        <v>0</v>
      </c>
      <c r="J114" s="10">
        <v>13527.99</v>
      </c>
      <c r="K114" s="10">
        <v>13527.99</v>
      </c>
      <c r="L114" s="10">
        <v>30634.5</v>
      </c>
    </row>
    <row r="115" spans="1:12" ht="13" thickBot="1">
      <c r="A115" s="11" t="s">
        <v>3274</v>
      </c>
      <c r="B115" s="21"/>
      <c r="C115" s="21"/>
      <c r="D115" s="21"/>
      <c r="E115" s="21"/>
      <c r="F115" s="22"/>
      <c r="G115" s="12"/>
      <c r="H115" s="13">
        <v>3810933.91</v>
      </c>
      <c r="I115" s="13">
        <v>148169.71</v>
      </c>
      <c r="J115" s="13">
        <v>1595652.7</v>
      </c>
      <c r="K115" s="13">
        <v>3474045.99</v>
      </c>
      <c r="L115" s="13">
        <v>336887.92</v>
      </c>
    </row>
    <row r="116" spans="1:12" ht="13" thickBot="1">
      <c r="A116" s="9" t="s">
        <v>350</v>
      </c>
      <c r="B116" s="9" t="s">
        <v>351</v>
      </c>
      <c r="C116" s="19"/>
      <c r="D116" s="19"/>
      <c r="E116" s="19"/>
      <c r="F116" s="20"/>
      <c r="G116" s="9" t="s">
        <v>352</v>
      </c>
      <c r="H116" s="10">
        <v>2332.9299999999998</v>
      </c>
      <c r="I116" s="10">
        <v>0</v>
      </c>
      <c r="J116" s="10">
        <v>2332.9299999999998</v>
      </c>
      <c r="K116" s="10">
        <v>2332.9299999999998</v>
      </c>
      <c r="L116" s="10">
        <v>0</v>
      </c>
    </row>
    <row r="117" spans="1:12" ht="13" thickBot="1">
      <c r="A117" s="17"/>
      <c r="B117" s="9" t="s">
        <v>355</v>
      </c>
      <c r="C117" s="19"/>
      <c r="D117" s="19"/>
      <c r="E117" s="19"/>
      <c r="F117" s="20"/>
      <c r="G117" s="9" t="s">
        <v>354</v>
      </c>
      <c r="H117" s="10">
        <v>1066.3399999999999</v>
      </c>
      <c r="I117" s="10">
        <v>0</v>
      </c>
      <c r="J117" s="10">
        <v>0</v>
      </c>
      <c r="K117" s="10">
        <v>1066.3399999999999</v>
      </c>
      <c r="L117" s="10">
        <v>0</v>
      </c>
    </row>
    <row r="118" spans="1:12" ht="13" thickBot="1">
      <c r="A118" s="18"/>
      <c r="B118" s="9" t="s">
        <v>358</v>
      </c>
      <c r="C118" s="19"/>
      <c r="D118" s="19"/>
      <c r="E118" s="19"/>
      <c r="F118" s="20"/>
      <c r="G118" s="9" t="s">
        <v>354</v>
      </c>
      <c r="H118" s="10">
        <v>1000</v>
      </c>
      <c r="I118" s="10">
        <v>0</v>
      </c>
      <c r="J118" s="10">
        <v>1000</v>
      </c>
      <c r="K118" s="10">
        <v>1000</v>
      </c>
      <c r="L118" s="10">
        <v>0</v>
      </c>
    </row>
    <row r="119" spans="1:12" ht="13" thickBot="1">
      <c r="A119" s="11" t="s">
        <v>3275</v>
      </c>
      <c r="B119" s="21"/>
      <c r="C119" s="21"/>
      <c r="D119" s="21"/>
      <c r="E119" s="21"/>
      <c r="F119" s="22"/>
      <c r="G119" s="12"/>
      <c r="H119" s="13">
        <v>4399.2700000000004</v>
      </c>
      <c r="I119" s="13">
        <v>0</v>
      </c>
      <c r="J119" s="13">
        <v>3332.93</v>
      </c>
      <c r="K119" s="13">
        <v>4399.2700000000004</v>
      </c>
      <c r="L119" s="13">
        <v>0</v>
      </c>
    </row>
    <row r="120" spans="1:12" ht="13" thickBot="1">
      <c r="A120" s="9" t="s">
        <v>361</v>
      </c>
      <c r="B120" s="9" t="s">
        <v>372</v>
      </c>
      <c r="C120" s="19"/>
      <c r="D120" s="19"/>
      <c r="E120" s="19"/>
      <c r="F120" s="20"/>
      <c r="G120" s="9" t="s">
        <v>371</v>
      </c>
      <c r="H120" s="10">
        <v>1424.93</v>
      </c>
      <c r="I120" s="10">
        <v>0</v>
      </c>
      <c r="J120" s="10">
        <v>0</v>
      </c>
      <c r="K120" s="10">
        <v>0</v>
      </c>
      <c r="L120" s="10">
        <v>1424.93</v>
      </c>
    </row>
    <row r="121" spans="1:12" ht="13" thickBot="1">
      <c r="A121" s="11" t="s">
        <v>3276</v>
      </c>
      <c r="B121" s="21"/>
      <c r="C121" s="21"/>
      <c r="D121" s="21"/>
      <c r="E121" s="21"/>
      <c r="F121" s="22"/>
      <c r="G121" s="12"/>
      <c r="H121" s="13">
        <v>1424.93</v>
      </c>
      <c r="I121" s="13">
        <v>0</v>
      </c>
      <c r="J121" s="13">
        <v>0</v>
      </c>
      <c r="K121" s="13">
        <v>0</v>
      </c>
      <c r="L121" s="13">
        <v>1424.93</v>
      </c>
    </row>
    <row r="122" spans="1:12" ht="13" thickBot="1">
      <c r="A122" s="11" t="s">
        <v>3277</v>
      </c>
      <c r="B122" s="21"/>
      <c r="C122" s="21"/>
      <c r="D122" s="21"/>
      <c r="E122" s="21"/>
      <c r="F122" s="22"/>
      <c r="G122" s="12"/>
      <c r="H122" s="13">
        <v>9792832.0899999999</v>
      </c>
      <c r="I122" s="13">
        <v>401885.91</v>
      </c>
      <c r="J122" s="13">
        <v>4147028.08</v>
      </c>
      <c r="K122" s="13">
        <v>9227367.9100000001</v>
      </c>
      <c r="L122" s="13">
        <v>565464.18000000005</v>
      </c>
    </row>
    <row r="123" spans="1:12" ht="12.5">
      <c r="A123" s="5">
        <v>44680</v>
      </c>
      <c r="B123" s="14"/>
      <c r="C123" s="14"/>
      <c r="D123" s="14"/>
      <c r="E123" s="3" t="s">
        <v>3278</v>
      </c>
      <c r="F123" s="14"/>
      <c r="G123" s="14"/>
      <c r="H123" s="14"/>
      <c r="I123" s="6">
        <v>0.41855323999999999</v>
      </c>
      <c r="J123" s="14"/>
      <c r="K123" s="14"/>
      <c r="L123" s="14"/>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L14"/>
  <sheetViews>
    <sheetView workbookViewId="0">
      <selection activeCell="L14" sqref="L14"/>
    </sheetView>
  </sheetViews>
  <sheetFormatPr defaultRowHeight="12.75" customHeight="1"/>
  <cols>
    <col min="1" max="1" width="27.7265625" bestFit="1" customWidth="1"/>
    <col min="2" max="3" width="9.7265625" bestFit="1" customWidth="1"/>
    <col min="4" max="6" width="9.453125" bestFit="1" customWidth="1"/>
    <col min="7" max="8" width="16.26953125" bestFit="1" customWidth="1"/>
    <col min="9" max="9" width="15" bestFit="1" customWidth="1"/>
    <col min="10" max="11" width="11.269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4398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4399</v>
      </c>
      <c r="B8" s="14"/>
      <c r="C8" s="14"/>
      <c r="D8" s="14"/>
      <c r="E8" s="14"/>
      <c r="F8" s="14"/>
      <c r="G8" s="14"/>
      <c r="H8" s="14"/>
      <c r="I8" s="14"/>
      <c r="J8" s="14"/>
      <c r="K8" s="14"/>
      <c r="L8" s="14"/>
    </row>
    <row r="9" spans="1:12" ht="13">
      <c r="A9" s="4" t="s">
        <v>4400</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2136</v>
      </c>
      <c r="B11" s="9" t="s">
        <v>4391</v>
      </c>
      <c r="C11" s="19"/>
      <c r="D11" s="19"/>
      <c r="E11" s="19"/>
      <c r="F11" s="20"/>
      <c r="G11" s="9" t="s">
        <v>2138</v>
      </c>
      <c r="H11" s="10">
        <v>200000</v>
      </c>
      <c r="I11" s="10">
        <v>0</v>
      </c>
      <c r="J11" s="10">
        <v>200000</v>
      </c>
      <c r="K11" s="10">
        <v>200000</v>
      </c>
      <c r="L11" s="10">
        <v>0</v>
      </c>
    </row>
    <row r="12" spans="1:12" ht="12.5">
      <c r="A12" s="11" t="s">
        <v>4401</v>
      </c>
      <c r="B12" s="21"/>
      <c r="C12" s="21"/>
      <c r="D12" s="21"/>
      <c r="E12" s="21"/>
      <c r="F12" s="22"/>
      <c r="G12" s="12"/>
      <c r="H12" s="13">
        <v>200000</v>
      </c>
      <c r="I12" s="13">
        <v>0</v>
      </c>
      <c r="J12" s="13">
        <v>200000</v>
      </c>
      <c r="K12" s="13">
        <v>200000</v>
      </c>
      <c r="L12" s="13">
        <v>0</v>
      </c>
    </row>
    <row r="13" spans="1:12" ht="12.5">
      <c r="A13" s="11" t="s">
        <v>4402</v>
      </c>
      <c r="B13" s="21"/>
      <c r="C13" s="21"/>
      <c r="D13" s="21"/>
      <c r="E13" s="21"/>
      <c r="F13" s="22"/>
      <c r="G13" s="12"/>
      <c r="H13" s="13">
        <v>200000</v>
      </c>
      <c r="I13" s="13">
        <v>0</v>
      </c>
      <c r="J13" s="13">
        <v>200000</v>
      </c>
      <c r="K13" s="13">
        <v>200000</v>
      </c>
      <c r="L13" s="13">
        <v>0</v>
      </c>
    </row>
    <row r="14" spans="1:12" ht="12.5">
      <c r="A14" s="5">
        <v>44680</v>
      </c>
      <c r="B14" s="14"/>
      <c r="C14" s="14"/>
      <c r="D14" s="14"/>
      <c r="E14" s="3" t="s">
        <v>4403</v>
      </c>
      <c r="F14" s="14"/>
      <c r="G14" s="14"/>
      <c r="H14" s="14"/>
      <c r="I14" s="6">
        <v>0.41855323999999999</v>
      </c>
      <c r="J14" s="14"/>
      <c r="K14" s="14"/>
      <c r="L14" s="1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99"/>
  <sheetViews>
    <sheetView workbookViewId="0">
      <selection activeCell="L199" sqref="L199"/>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791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792</v>
      </c>
      <c r="B8" s="14"/>
      <c r="C8" s="14"/>
      <c r="D8" s="14"/>
      <c r="E8" s="14"/>
      <c r="F8" s="14"/>
      <c r="G8" s="14"/>
      <c r="H8" s="14"/>
      <c r="I8" s="14"/>
      <c r="J8" s="14"/>
      <c r="K8" s="14"/>
      <c r="L8" s="14"/>
    </row>
    <row r="9" spans="1:12" ht="13">
      <c r="A9" s="4" t="s">
        <v>793</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112314.68</v>
      </c>
      <c r="I11" s="10">
        <v>0</v>
      </c>
      <c r="J11" s="10">
        <v>0</v>
      </c>
      <c r="K11" s="10">
        <v>112314.68</v>
      </c>
      <c r="L11" s="10">
        <v>0</v>
      </c>
    </row>
    <row r="12" spans="1:12" ht="12.5">
      <c r="A12" s="17"/>
      <c r="B12" s="9" t="s">
        <v>26</v>
      </c>
      <c r="C12" s="19"/>
      <c r="D12" s="19"/>
      <c r="E12" s="19"/>
      <c r="F12" s="20"/>
      <c r="G12" s="9" t="s">
        <v>24</v>
      </c>
      <c r="H12" s="10">
        <v>109197.02</v>
      </c>
      <c r="I12" s="10">
        <v>0</v>
      </c>
      <c r="J12" s="10">
        <v>4130.16</v>
      </c>
      <c r="K12" s="10">
        <v>109197.02</v>
      </c>
      <c r="L12" s="10">
        <v>0</v>
      </c>
    </row>
    <row r="13" spans="1:12" ht="12.5">
      <c r="A13" s="17"/>
      <c r="B13" s="9" t="s">
        <v>28</v>
      </c>
      <c r="C13" s="19"/>
      <c r="D13" s="19"/>
      <c r="E13" s="19"/>
      <c r="F13" s="20"/>
      <c r="G13" s="9" t="s">
        <v>24</v>
      </c>
      <c r="H13" s="10">
        <v>124483.41</v>
      </c>
      <c r="I13" s="10">
        <v>0</v>
      </c>
      <c r="J13" s="10">
        <v>0</v>
      </c>
      <c r="K13" s="10">
        <v>0</v>
      </c>
      <c r="L13" s="10">
        <v>124483.41</v>
      </c>
    </row>
    <row r="14" spans="1:12" ht="12.5">
      <c r="A14" s="17"/>
      <c r="B14" s="9" t="s">
        <v>29</v>
      </c>
      <c r="C14" s="19"/>
      <c r="D14" s="19"/>
      <c r="E14" s="19"/>
      <c r="F14" s="20"/>
      <c r="G14" s="9" t="s">
        <v>24</v>
      </c>
      <c r="H14" s="10">
        <v>3960</v>
      </c>
      <c r="I14" s="10">
        <v>0</v>
      </c>
      <c r="J14" s="10">
        <v>0</v>
      </c>
      <c r="K14" s="10">
        <v>0</v>
      </c>
      <c r="L14" s="10">
        <v>3960</v>
      </c>
    </row>
    <row r="15" spans="1:12" ht="12.5">
      <c r="A15" s="18"/>
      <c r="B15" s="9" t="s">
        <v>30</v>
      </c>
      <c r="C15" s="19"/>
      <c r="D15" s="19"/>
      <c r="E15" s="19"/>
      <c r="F15" s="20"/>
      <c r="G15" s="9" t="s">
        <v>24</v>
      </c>
      <c r="H15" s="10">
        <v>125232.47</v>
      </c>
      <c r="I15" s="10">
        <v>0</v>
      </c>
      <c r="J15" s="10">
        <v>0</v>
      </c>
      <c r="K15" s="10">
        <v>0</v>
      </c>
      <c r="L15" s="10">
        <v>125232.47</v>
      </c>
    </row>
    <row r="16" spans="1:12" ht="12.5">
      <c r="A16" s="11" t="s">
        <v>794</v>
      </c>
      <c r="B16" s="21"/>
      <c r="C16" s="21"/>
      <c r="D16" s="21"/>
      <c r="E16" s="21"/>
      <c r="F16" s="22"/>
      <c r="G16" s="12"/>
      <c r="H16" s="13">
        <v>475187.58</v>
      </c>
      <c r="I16" s="13">
        <v>0</v>
      </c>
      <c r="J16" s="13">
        <v>4130.16</v>
      </c>
      <c r="K16" s="13">
        <v>221511.7</v>
      </c>
      <c r="L16" s="13">
        <v>253675.88</v>
      </c>
    </row>
    <row r="17" spans="1:12" ht="12.5">
      <c r="A17" s="9" t="s">
        <v>37</v>
      </c>
      <c r="B17" s="9" t="s">
        <v>40</v>
      </c>
      <c r="C17" s="19"/>
      <c r="D17" s="19"/>
      <c r="E17" s="19"/>
      <c r="F17" s="20"/>
      <c r="G17" s="9" t="s">
        <v>39</v>
      </c>
      <c r="H17" s="10">
        <v>190652.36</v>
      </c>
      <c r="I17" s="10">
        <v>0</v>
      </c>
      <c r="J17" s="10">
        <v>0</v>
      </c>
      <c r="K17" s="10">
        <v>190652.36</v>
      </c>
      <c r="L17" s="10">
        <v>0</v>
      </c>
    </row>
    <row r="18" spans="1:12" ht="12.5">
      <c r="A18" s="17"/>
      <c r="B18" s="9" t="s">
        <v>41</v>
      </c>
      <c r="C18" s="19"/>
      <c r="D18" s="19"/>
      <c r="E18" s="19"/>
      <c r="F18" s="20"/>
      <c r="G18" s="9" t="s">
        <v>39</v>
      </c>
      <c r="H18" s="10">
        <v>197648.64000000001</v>
      </c>
      <c r="I18" s="10">
        <v>0</v>
      </c>
      <c r="J18" s="10">
        <v>700.44</v>
      </c>
      <c r="K18" s="10">
        <v>197648.64000000001</v>
      </c>
      <c r="L18" s="10">
        <v>0</v>
      </c>
    </row>
    <row r="19" spans="1:12" ht="12.5">
      <c r="A19" s="17"/>
      <c r="B19" s="9" t="s">
        <v>42</v>
      </c>
      <c r="C19" s="19"/>
      <c r="D19" s="19"/>
      <c r="E19" s="19"/>
      <c r="F19" s="20"/>
      <c r="G19" s="9" t="s">
        <v>39</v>
      </c>
      <c r="H19" s="10">
        <v>10000</v>
      </c>
      <c r="I19" s="10">
        <v>0</v>
      </c>
      <c r="J19" s="10">
        <v>0</v>
      </c>
      <c r="K19" s="10">
        <v>8200</v>
      </c>
      <c r="L19" s="10">
        <v>1800</v>
      </c>
    </row>
    <row r="20" spans="1:12" ht="12.5">
      <c r="A20" s="17"/>
      <c r="B20" s="9" t="s">
        <v>43</v>
      </c>
      <c r="C20" s="19"/>
      <c r="D20" s="19"/>
      <c r="E20" s="19"/>
      <c r="F20" s="20"/>
      <c r="G20" s="9" t="s">
        <v>39</v>
      </c>
      <c r="H20" s="10">
        <v>205055.34</v>
      </c>
      <c r="I20" s="10">
        <v>0</v>
      </c>
      <c r="J20" s="10">
        <v>0</v>
      </c>
      <c r="K20" s="10">
        <v>0</v>
      </c>
      <c r="L20" s="10">
        <v>205055.34</v>
      </c>
    </row>
    <row r="21" spans="1:12" ht="12.5">
      <c r="A21" s="17"/>
      <c r="B21" s="9" t="s">
        <v>44</v>
      </c>
      <c r="C21" s="19"/>
      <c r="D21" s="19"/>
      <c r="E21" s="19"/>
      <c r="F21" s="20"/>
      <c r="G21" s="9" t="s">
        <v>39</v>
      </c>
      <c r="H21" s="10">
        <v>38200</v>
      </c>
      <c r="I21" s="10">
        <v>0</v>
      </c>
      <c r="J21" s="10">
        <v>0</v>
      </c>
      <c r="K21" s="10">
        <v>0</v>
      </c>
      <c r="L21" s="10">
        <v>38200</v>
      </c>
    </row>
    <row r="22" spans="1:12" ht="12.5">
      <c r="A22" s="18"/>
      <c r="B22" s="9" t="s">
        <v>45</v>
      </c>
      <c r="C22" s="19"/>
      <c r="D22" s="19"/>
      <c r="E22" s="19"/>
      <c r="F22" s="20"/>
      <c r="G22" s="9" t="s">
        <v>39</v>
      </c>
      <c r="H22" s="10">
        <v>55956.59</v>
      </c>
      <c r="I22" s="10">
        <v>0</v>
      </c>
      <c r="J22" s="10">
        <v>0</v>
      </c>
      <c r="K22" s="10">
        <v>0</v>
      </c>
      <c r="L22" s="10">
        <v>55956.59</v>
      </c>
    </row>
    <row r="23" spans="1:12" ht="12.5">
      <c r="A23" s="11" t="s">
        <v>795</v>
      </c>
      <c r="B23" s="21"/>
      <c r="C23" s="21"/>
      <c r="D23" s="21"/>
      <c r="E23" s="21"/>
      <c r="F23" s="22"/>
      <c r="G23" s="12"/>
      <c r="H23" s="13">
        <v>697512.93</v>
      </c>
      <c r="I23" s="13">
        <v>0</v>
      </c>
      <c r="J23" s="13">
        <v>700.44</v>
      </c>
      <c r="K23" s="13">
        <v>396501</v>
      </c>
      <c r="L23" s="13">
        <v>301011.93</v>
      </c>
    </row>
    <row r="24" spans="1:12" ht="12.5">
      <c r="A24" s="9" t="s">
        <v>47</v>
      </c>
      <c r="B24" s="9" t="s">
        <v>48</v>
      </c>
      <c r="C24" s="19"/>
      <c r="D24" s="19"/>
      <c r="E24" s="19"/>
      <c r="F24" s="20"/>
      <c r="G24" s="9" t="s">
        <v>49</v>
      </c>
      <c r="H24" s="10">
        <v>18873.060000000001</v>
      </c>
      <c r="I24" s="10">
        <v>0</v>
      </c>
      <c r="J24" s="10">
        <v>0</v>
      </c>
      <c r="K24" s="10">
        <v>0</v>
      </c>
      <c r="L24" s="10">
        <v>18873.060000000001</v>
      </c>
    </row>
    <row r="25" spans="1:12" ht="12.5">
      <c r="A25" s="11" t="s">
        <v>796</v>
      </c>
      <c r="B25" s="21"/>
      <c r="C25" s="21"/>
      <c r="D25" s="21"/>
      <c r="E25" s="21"/>
      <c r="F25" s="22"/>
      <c r="G25" s="12"/>
      <c r="H25" s="13">
        <v>18873.060000000001</v>
      </c>
      <c r="I25" s="13">
        <v>0</v>
      </c>
      <c r="J25" s="13">
        <v>0</v>
      </c>
      <c r="K25" s="13">
        <v>0</v>
      </c>
      <c r="L25" s="13">
        <v>18873.060000000001</v>
      </c>
    </row>
    <row r="26" spans="1:12" ht="12.5">
      <c r="A26" s="9" t="s">
        <v>51</v>
      </c>
      <c r="B26" s="9" t="s">
        <v>797</v>
      </c>
      <c r="C26" s="19"/>
      <c r="D26" s="19"/>
      <c r="E26" s="19"/>
      <c r="F26" s="20"/>
      <c r="G26" s="9" t="s">
        <v>798</v>
      </c>
      <c r="H26" s="10">
        <v>5000</v>
      </c>
      <c r="I26" s="10">
        <v>0</v>
      </c>
      <c r="J26" s="10">
        <v>0</v>
      </c>
      <c r="K26" s="10">
        <v>5000</v>
      </c>
      <c r="L26" s="10">
        <v>0</v>
      </c>
    </row>
    <row r="27" spans="1:12" ht="12.5">
      <c r="A27" s="11" t="s">
        <v>799</v>
      </c>
      <c r="B27" s="21"/>
      <c r="C27" s="21"/>
      <c r="D27" s="21"/>
      <c r="E27" s="21"/>
      <c r="F27" s="22"/>
      <c r="G27" s="12"/>
      <c r="H27" s="13">
        <v>5000</v>
      </c>
      <c r="I27" s="13">
        <v>0</v>
      </c>
      <c r="J27" s="13">
        <v>0</v>
      </c>
      <c r="K27" s="13">
        <v>5000</v>
      </c>
      <c r="L27" s="13">
        <v>0</v>
      </c>
    </row>
    <row r="28" spans="1:12" ht="12.5">
      <c r="A28" s="9" t="s">
        <v>59</v>
      </c>
      <c r="B28" s="9" t="s">
        <v>60</v>
      </c>
      <c r="C28" s="19"/>
      <c r="D28" s="19"/>
      <c r="E28" s="19"/>
      <c r="F28" s="20"/>
      <c r="G28" s="9" t="s">
        <v>61</v>
      </c>
      <c r="H28" s="10">
        <v>7928.16</v>
      </c>
      <c r="I28" s="10">
        <v>0</v>
      </c>
      <c r="J28" s="10">
        <v>0</v>
      </c>
      <c r="K28" s="10">
        <v>7928.16</v>
      </c>
      <c r="L28" s="10">
        <v>0</v>
      </c>
    </row>
    <row r="29" spans="1:12" ht="12.5">
      <c r="A29" s="17"/>
      <c r="B29" s="9" t="s">
        <v>62</v>
      </c>
      <c r="C29" s="19"/>
      <c r="D29" s="19"/>
      <c r="E29" s="19"/>
      <c r="F29" s="20"/>
      <c r="G29" s="9" t="s">
        <v>61</v>
      </c>
      <c r="H29" s="10">
        <v>8130.56</v>
      </c>
      <c r="I29" s="10">
        <v>0</v>
      </c>
      <c r="J29" s="10">
        <v>0</v>
      </c>
      <c r="K29" s="10">
        <v>8130.56</v>
      </c>
      <c r="L29" s="10">
        <v>0</v>
      </c>
    </row>
    <row r="30" spans="1:12" ht="12.5">
      <c r="A30" s="17"/>
      <c r="B30" s="9" t="s">
        <v>63</v>
      </c>
      <c r="C30" s="19"/>
      <c r="D30" s="19"/>
      <c r="E30" s="19"/>
      <c r="F30" s="20"/>
      <c r="G30" s="9" t="s">
        <v>61</v>
      </c>
      <c r="H30" s="10">
        <v>8157.74</v>
      </c>
      <c r="I30" s="10">
        <v>0</v>
      </c>
      <c r="J30" s="10">
        <v>8157.74</v>
      </c>
      <c r="K30" s="10">
        <v>8157.74</v>
      </c>
      <c r="L30" s="10">
        <v>0</v>
      </c>
    </row>
    <row r="31" spans="1:12" ht="12.5">
      <c r="A31" s="18"/>
      <c r="B31" s="9" t="s">
        <v>416</v>
      </c>
      <c r="C31" s="19"/>
      <c r="D31" s="19"/>
      <c r="E31" s="19"/>
      <c r="F31" s="20"/>
      <c r="G31" s="9" t="s">
        <v>61</v>
      </c>
      <c r="H31" s="10">
        <v>8586.51</v>
      </c>
      <c r="I31" s="10">
        <v>0</v>
      </c>
      <c r="J31" s="10">
        <v>0</v>
      </c>
      <c r="K31" s="10">
        <v>0</v>
      </c>
      <c r="L31" s="10">
        <v>8586.51</v>
      </c>
    </row>
    <row r="32" spans="1:12" ht="12.5">
      <c r="A32" s="11" t="s">
        <v>800</v>
      </c>
      <c r="B32" s="21"/>
      <c r="C32" s="21"/>
      <c r="D32" s="21"/>
      <c r="E32" s="21"/>
      <c r="F32" s="22"/>
      <c r="G32" s="12"/>
      <c r="H32" s="13">
        <v>32802.97</v>
      </c>
      <c r="I32" s="13">
        <v>0</v>
      </c>
      <c r="J32" s="13">
        <v>8157.74</v>
      </c>
      <c r="K32" s="13">
        <v>24216.46</v>
      </c>
      <c r="L32" s="13">
        <v>8586.51</v>
      </c>
    </row>
    <row r="33" spans="1:12" ht="12.5">
      <c r="A33" s="9" t="s">
        <v>65</v>
      </c>
      <c r="B33" s="9" t="s">
        <v>66</v>
      </c>
      <c r="C33" s="19"/>
      <c r="D33" s="19"/>
      <c r="E33" s="19"/>
      <c r="F33" s="20"/>
      <c r="G33" s="9" t="s">
        <v>67</v>
      </c>
      <c r="H33" s="10">
        <v>2913.4</v>
      </c>
      <c r="I33" s="10">
        <v>0</v>
      </c>
      <c r="J33" s="10">
        <v>0</v>
      </c>
      <c r="K33" s="10">
        <v>0</v>
      </c>
      <c r="L33" s="10">
        <v>2913.4</v>
      </c>
    </row>
    <row r="34" spans="1:12" ht="12.5">
      <c r="A34" s="11" t="s">
        <v>801</v>
      </c>
      <c r="B34" s="21"/>
      <c r="C34" s="21"/>
      <c r="D34" s="21"/>
      <c r="E34" s="21"/>
      <c r="F34" s="22"/>
      <c r="G34" s="12"/>
      <c r="H34" s="13">
        <v>2913.4</v>
      </c>
      <c r="I34" s="13">
        <v>0</v>
      </c>
      <c r="J34" s="13">
        <v>0</v>
      </c>
      <c r="K34" s="13">
        <v>0</v>
      </c>
      <c r="L34" s="13">
        <v>2913.4</v>
      </c>
    </row>
    <row r="35" spans="1:12" ht="12.5">
      <c r="A35" s="9" t="s">
        <v>80</v>
      </c>
      <c r="B35" s="9" t="s">
        <v>81</v>
      </c>
      <c r="C35" s="19"/>
      <c r="D35" s="19"/>
      <c r="E35" s="19"/>
      <c r="F35" s="20"/>
      <c r="G35" s="9" t="s">
        <v>82</v>
      </c>
      <c r="H35" s="10">
        <v>21012.58</v>
      </c>
      <c r="I35" s="10">
        <v>0</v>
      </c>
      <c r="J35" s="10">
        <v>0</v>
      </c>
      <c r="K35" s="10">
        <v>21012.58</v>
      </c>
      <c r="L35" s="10">
        <v>0</v>
      </c>
    </row>
    <row r="36" spans="1:12" ht="12.5">
      <c r="A36" s="17"/>
      <c r="B36" s="9" t="s">
        <v>84</v>
      </c>
      <c r="C36" s="19"/>
      <c r="D36" s="19"/>
      <c r="E36" s="19"/>
      <c r="F36" s="20"/>
      <c r="G36" s="9" t="s">
        <v>82</v>
      </c>
      <c r="H36" s="10">
        <v>20401.669999999998</v>
      </c>
      <c r="I36" s="10">
        <v>0</v>
      </c>
      <c r="J36" s="10">
        <v>0</v>
      </c>
      <c r="K36" s="10">
        <v>0</v>
      </c>
      <c r="L36" s="10">
        <v>20401.669999999998</v>
      </c>
    </row>
    <row r="37" spans="1:12" ht="12.5">
      <c r="A37" s="17"/>
      <c r="B37" s="9" t="s">
        <v>85</v>
      </c>
      <c r="C37" s="19"/>
      <c r="D37" s="19"/>
      <c r="E37" s="19"/>
      <c r="F37" s="20"/>
      <c r="G37" s="9" t="s">
        <v>82</v>
      </c>
      <c r="H37" s="10">
        <v>26657.279999999999</v>
      </c>
      <c r="I37" s="10">
        <v>0</v>
      </c>
      <c r="J37" s="10">
        <v>0</v>
      </c>
      <c r="K37" s="10">
        <v>0</v>
      </c>
      <c r="L37" s="10">
        <v>26657.279999999999</v>
      </c>
    </row>
    <row r="38" spans="1:12" ht="12.5">
      <c r="A38" s="18"/>
      <c r="B38" s="9" t="s">
        <v>87</v>
      </c>
      <c r="C38" s="19"/>
      <c r="D38" s="19"/>
      <c r="E38" s="19"/>
      <c r="F38" s="20"/>
      <c r="G38" s="9" t="s">
        <v>82</v>
      </c>
      <c r="H38" s="10">
        <v>28145.38</v>
      </c>
      <c r="I38" s="10">
        <v>0</v>
      </c>
      <c r="J38" s="10">
        <v>0</v>
      </c>
      <c r="K38" s="10">
        <v>0</v>
      </c>
      <c r="L38" s="10">
        <v>28145.38</v>
      </c>
    </row>
    <row r="39" spans="1:12" ht="12.5">
      <c r="A39" s="11" t="s">
        <v>802</v>
      </c>
      <c r="B39" s="21"/>
      <c r="C39" s="21"/>
      <c r="D39" s="21"/>
      <c r="E39" s="21"/>
      <c r="F39" s="22"/>
      <c r="G39" s="12"/>
      <c r="H39" s="13">
        <v>96216.91</v>
      </c>
      <c r="I39" s="13">
        <v>0</v>
      </c>
      <c r="J39" s="13">
        <v>0</v>
      </c>
      <c r="K39" s="13">
        <v>21012.58</v>
      </c>
      <c r="L39" s="13">
        <v>75204.33</v>
      </c>
    </row>
    <row r="40" spans="1:12" ht="12.5">
      <c r="A40" s="9" t="s">
        <v>90</v>
      </c>
      <c r="B40" s="9" t="s">
        <v>91</v>
      </c>
      <c r="C40" s="19"/>
      <c r="D40" s="19"/>
      <c r="E40" s="19"/>
      <c r="F40" s="20"/>
      <c r="G40" s="9" t="s">
        <v>92</v>
      </c>
      <c r="H40" s="10">
        <v>10000</v>
      </c>
      <c r="I40" s="10">
        <v>0</v>
      </c>
      <c r="J40" s="10">
        <v>0</v>
      </c>
      <c r="K40" s="10">
        <v>0</v>
      </c>
      <c r="L40" s="10">
        <v>10000</v>
      </c>
    </row>
    <row r="41" spans="1:12" ht="12.5">
      <c r="A41" s="17"/>
      <c r="B41" s="9" t="s">
        <v>93</v>
      </c>
      <c r="C41" s="19"/>
      <c r="D41" s="19"/>
      <c r="E41" s="19"/>
      <c r="F41" s="20"/>
      <c r="G41" s="9" t="s">
        <v>92</v>
      </c>
      <c r="H41" s="10">
        <v>10000</v>
      </c>
      <c r="I41" s="10">
        <v>0</v>
      </c>
      <c r="J41" s="10">
        <v>0</v>
      </c>
      <c r="K41" s="10">
        <v>0</v>
      </c>
      <c r="L41" s="10">
        <v>10000</v>
      </c>
    </row>
    <row r="42" spans="1:12" ht="12.5">
      <c r="A42" s="17"/>
      <c r="B42" s="9" t="s">
        <v>94</v>
      </c>
      <c r="C42" s="19"/>
      <c r="D42" s="19"/>
      <c r="E42" s="19"/>
      <c r="F42" s="20"/>
      <c r="G42" s="9" t="s">
        <v>92</v>
      </c>
      <c r="H42" s="10">
        <v>10000</v>
      </c>
      <c r="I42" s="10">
        <v>0</v>
      </c>
      <c r="J42" s="10">
        <v>0</v>
      </c>
      <c r="K42" s="10">
        <v>0</v>
      </c>
      <c r="L42" s="10">
        <v>10000</v>
      </c>
    </row>
    <row r="43" spans="1:12" ht="12.5">
      <c r="A43" s="18"/>
      <c r="B43" s="9" t="s">
        <v>95</v>
      </c>
      <c r="C43" s="19"/>
      <c r="D43" s="19"/>
      <c r="E43" s="19"/>
      <c r="F43" s="20"/>
      <c r="G43" s="9" t="s">
        <v>92</v>
      </c>
      <c r="H43" s="10">
        <v>10000</v>
      </c>
      <c r="I43" s="10">
        <v>0</v>
      </c>
      <c r="J43" s="10">
        <v>0</v>
      </c>
      <c r="K43" s="10">
        <v>0</v>
      </c>
      <c r="L43" s="10">
        <v>10000</v>
      </c>
    </row>
    <row r="44" spans="1:12" ht="13" thickBot="1">
      <c r="A44" s="11" t="s">
        <v>803</v>
      </c>
      <c r="B44" s="21"/>
      <c r="C44" s="21"/>
      <c r="D44" s="21"/>
      <c r="E44" s="21"/>
      <c r="F44" s="22"/>
      <c r="G44" s="12"/>
      <c r="H44" s="13">
        <v>40000</v>
      </c>
      <c r="I44" s="13">
        <v>0</v>
      </c>
      <c r="J44" s="13">
        <v>0</v>
      </c>
      <c r="K44" s="13">
        <v>0</v>
      </c>
      <c r="L44" s="13">
        <v>40000</v>
      </c>
    </row>
    <row r="45" spans="1:12" ht="13" thickBot="1">
      <c r="A45" s="9" t="s">
        <v>97</v>
      </c>
      <c r="B45" s="9" t="s">
        <v>98</v>
      </c>
      <c r="C45" s="19"/>
      <c r="D45" s="19"/>
      <c r="E45" s="19"/>
      <c r="F45" s="20"/>
      <c r="G45" s="9" t="s">
        <v>99</v>
      </c>
      <c r="H45" s="10">
        <v>64744.13</v>
      </c>
      <c r="I45" s="10">
        <v>0</v>
      </c>
      <c r="J45" s="10">
        <v>0</v>
      </c>
      <c r="K45" s="10">
        <v>54828.26</v>
      </c>
      <c r="L45" s="10">
        <v>9915.8700000000008</v>
      </c>
    </row>
    <row r="46" spans="1:12" ht="13" thickBot="1">
      <c r="A46" s="18"/>
      <c r="B46" s="9" t="s">
        <v>100</v>
      </c>
      <c r="C46" s="19"/>
      <c r="D46" s="19"/>
      <c r="E46" s="19"/>
      <c r="F46" s="20"/>
      <c r="G46" s="9" t="s">
        <v>101</v>
      </c>
      <c r="H46" s="10">
        <v>35452.61</v>
      </c>
      <c r="I46" s="10">
        <v>0</v>
      </c>
      <c r="J46" s="10">
        <v>0</v>
      </c>
      <c r="K46" s="10">
        <v>0</v>
      </c>
      <c r="L46" s="10">
        <v>35452.61</v>
      </c>
    </row>
    <row r="47" spans="1:12" ht="13" thickBot="1">
      <c r="A47" s="11" t="s">
        <v>804</v>
      </c>
      <c r="B47" s="21"/>
      <c r="C47" s="21"/>
      <c r="D47" s="21"/>
      <c r="E47" s="21"/>
      <c r="F47" s="22"/>
      <c r="G47" s="12"/>
      <c r="H47" s="13">
        <v>100196.74</v>
      </c>
      <c r="I47" s="13">
        <v>0</v>
      </c>
      <c r="J47" s="13">
        <v>0</v>
      </c>
      <c r="K47" s="13">
        <v>54828.26</v>
      </c>
      <c r="L47" s="13">
        <v>45368.480000000003</v>
      </c>
    </row>
    <row r="48" spans="1:12" ht="13" thickBot="1">
      <c r="A48" s="9" t="s">
        <v>103</v>
      </c>
      <c r="B48" s="9" t="s">
        <v>104</v>
      </c>
      <c r="C48" s="19"/>
      <c r="D48" s="19"/>
      <c r="E48" s="19"/>
      <c r="F48" s="20"/>
      <c r="G48" s="9" t="s">
        <v>105</v>
      </c>
      <c r="H48" s="10">
        <v>88604.86</v>
      </c>
      <c r="I48" s="10">
        <v>0</v>
      </c>
      <c r="J48" s="10">
        <v>0</v>
      </c>
      <c r="K48" s="10">
        <v>88604.86</v>
      </c>
      <c r="L48" s="10">
        <v>0</v>
      </c>
    </row>
    <row r="49" spans="1:12" ht="13" thickBot="1">
      <c r="A49" s="18"/>
      <c r="B49" s="9" t="s">
        <v>107</v>
      </c>
      <c r="C49" s="19"/>
      <c r="D49" s="19"/>
      <c r="E49" s="19"/>
      <c r="F49" s="20"/>
      <c r="G49" s="9" t="s">
        <v>108</v>
      </c>
      <c r="H49" s="10">
        <v>358057.28</v>
      </c>
      <c r="I49" s="10">
        <v>0</v>
      </c>
      <c r="J49" s="10">
        <v>0</v>
      </c>
      <c r="K49" s="10">
        <v>0</v>
      </c>
      <c r="L49" s="10">
        <v>358057.28</v>
      </c>
    </row>
    <row r="50" spans="1:12" ht="13" thickBot="1">
      <c r="A50" s="11" t="s">
        <v>805</v>
      </c>
      <c r="B50" s="21"/>
      <c r="C50" s="21"/>
      <c r="D50" s="21"/>
      <c r="E50" s="21"/>
      <c r="F50" s="22"/>
      <c r="G50" s="12"/>
      <c r="H50" s="13">
        <v>446662.14</v>
      </c>
      <c r="I50" s="13">
        <v>0</v>
      </c>
      <c r="J50" s="13">
        <v>0</v>
      </c>
      <c r="K50" s="13">
        <v>88604.86</v>
      </c>
      <c r="L50" s="13">
        <v>358057.28</v>
      </c>
    </row>
    <row r="51" spans="1:12" ht="13" thickBot="1">
      <c r="A51" s="9" t="s">
        <v>125</v>
      </c>
      <c r="B51" s="9" t="s">
        <v>126</v>
      </c>
      <c r="C51" s="19"/>
      <c r="D51" s="19"/>
      <c r="E51" s="19"/>
      <c r="F51" s="20"/>
      <c r="G51" s="9" t="s">
        <v>127</v>
      </c>
      <c r="H51" s="10">
        <v>0</v>
      </c>
      <c r="I51" s="10">
        <v>0</v>
      </c>
      <c r="J51" s="10">
        <v>0</v>
      </c>
      <c r="K51" s="10">
        <v>123088.89</v>
      </c>
      <c r="L51" s="10">
        <v>-123088.89</v>
      </c>
    </row>
    <row r="52" spans="1:12" ht="13" thickBot="1">
      <c r="A52" s="17"/>
      <c r="B52" s="9" t="s">
        <v>128</v>
      </c>
      <c r="C52" s="19"/>
      <c r="D52" s="19"/>
      <c r="E52" s="19"/>
      <c r="F52" s="20"/>
      <c r="G52" s="9" t="s">
        <v>127</v>
      </c>
      <c r="H52" s="10">
        <v>0</v>
      </c>
      <c r="I52" s="10">
        <v>0</v>
      </c>
      <c r="J52" s="10">
        <v>0</v>
      </c>
      <c r="K52" s="10">
        <v>25632.89</v>
      </c>
      <c r="L52" s="10">
        <v>-25632.89</v>
      </c>
    </row>
    <row r="53" spans="1:12" ht="13" thickBot="1">
      <c r="A53" s="17"/>
      <c r="B53" s="9" t="s">
        <v>129</v>
      </c>
      <c r="C53" s="19"/>
      <c r="D53" s="19"/>
      <c r="E53" s="19"/>
      <c r="F53" s="20"/>
      <c r="G53" s="9" t="s">
        <v>127</v>
      </c>
      <c r="H53" s="10">
        <v>0</v>
      </c>
      <c r="I53" s="10">
        <v>0</v>
      </c>
      <c r="J53" s="10">
        <v>0</v>
      </c>
      <c r="K53" s="10">
        <v>35785.019999999997</v>
      </c>
      <c r="L53" s="10">
        <v>-35785.019999999997</v>
      </c>
    </row>
    <row r="54" spans="1:12" ht="13" thickBot="1">
      <c r="A54" s="17"/>
      <c r="B54" s="9" t="s">
        <v>131</v>
      </c>
      <c r="C54" s="19"/>
      <c r="D54" s="19"/>
      <c r="E54" s="19"/>
      <c r="F54" s="20"/>
      <c r="G54" s="9" t="s">
        <v>127</v>
      </c>
      <c r="H54" s="10">
        <v>0</v>
      </c>
      <c r="I54" s="10">
        <v>0</v>
      </c>
      <c r="J54" s="10">
        <v>0</v>
      </c>
      <c r="K54" s="10">
        <v>152976.98000000001</v>
      </c>
      <c r="L54" s="10">
        <v>-152976.98000000001</v>
      </c>
    </row>
    <row r="55" spans="1:12" ht="13" thickBot="1">
      <c r="A55" s="17"/>
      <c r="B55" s="9" t="s">
        <v>132</v>
      </c>
      <c r="C55" s="19"/>
      <c r="D55" s="19"/>
      <c r="E55" s="19"/>
      <c r="F55" s="20"/>
      <c r="G55" s="9" t="s">
        <v>127</v>
      </c>
      <c r="H55" s="10">
        <v>0</v>
      </c>
      <c r="I55" s="10">
        <v>0</v>
      </c>
      <c r="J55" s="10">
        <v>0</v>
      </c>
      <c r="K55" s="10">
        <v>27925.63</v>
      </c>
      <c r="L55" s="10">
        <v>-27925.63</v>
      </c>
    </row>
    <row r="56" spans="1:12" ht="13" thickBot="1">
      <c r="A56" s="17"/>
      <c r="B56" s="9" t="s">
        <v>133</v>
      </c>
      <c r="C56" s="19"/>
      <c r="D56" s="19"/>
      <c r="E56" s="19"/>
      <c r="F56" s="20"/>
      <c r="G56" s="9" t="s">
        <v>127</v>
      </c>
      <c r="H56" s="10">
        <v>0</v>
      </c>
      <c r="I56" s="10">
        <v>0</v>
      </c>
      <c r="J56" s="10">
        <v>0</v>
      </c>
      <c r="K56" s="10">
        <v>59505.82</v>
      </c>
      <c r="L56" s="10">
        <v>-59505.82</v>
      </c>
    </row>
    <row r="57" spans="1:12" ht="13" thickBot="1">
      <c r="A57" s="17"/>
      <c r="B57" s="9" t="s">
        <v>137</v>
      </c>
      <c r="C57" s="19"/>
      <c r="D57" s="19"/>
      <c r="E57" s="19"/>
      <c r="F57" s="20"/>
      <c r="G57" s="9" t="s">
        <v>127</v>
      </c>
      <c r="H57" s="10">
        <v>0</v>
      </c>
      <c r="I57" s="10">
        <v>0</v>
      </c>
      <c r="J57" s="10">
        <v>49292.43</v>
      </c>
      <c r="K57" s="10">
        <v>232972.41</v>
      </c>
      <c r="L57" s="10">
        <v>-232972.41</v>
      </c>
    </row>
    <row r="58" spans="1:12" ht="13" thickBot="1">
      <c r="A58" s="17"/>
      <c r="B58" s="9" t="s">
        <v>138</v>
      </c>
      <c r="C58" s="19"/>
      <c r="D58" s="19"/>
      <c r="E58" s="19"/>
      <c r="F58" s="20"/>
      <c r="G58" s="9" t="s">
        <v>127</v>
      </c>
      <c r="H58" s="10">
        <v>0</v>
      </c>
      <c r="I58" s="10">
        <v>0</v>
      </c>
      <c r="J58" s="10">
        <v>4620.1899999999996</v>
      </c>
      <c r="K58" s="10">
        <v>28879.81</v>
      </c>
      <c r="L58" s="10">
        <v>-28879.81</v>
      </c>
    </row>
    <row r="59" spans="1:12" ht="13" thickBot="1">
      <c r="A59" s="17"/>
      <c r="B59" s="9" t="s">
        <v>139</v>
      </c>
      <c r="C59" s="19"/>
      <c r="D59" s="19"/>
      <c r="E59" s="19"/>
      <c r="F59" s="20"/>
      <c r="G59" s="9" t="s">
        <v>127</v>
      </c>
      <c r="H59" s="10">
        <v>0</v>
      </c>
      <c r="I59" s="10">
        <v>0</v>
      </c>
      <c r="J59" s="10">
        <v>21167.66</v>
      </c>
      <c r="K59" s="10">
        <v>75900.34</v>
      </c>
      <c r="L59" s="10">
        <v>-75900.34</v>
      </c>
    </row>
    <row r="60" spans="1:12" ht="13" thickBot="1">
      <c r="A60" s="17"/>
      <c r="B60" s="9" t="s">
        <v>140</v>
      </c>
      <c r="C60" s="19"/>
      <c r="D60" s="19"/>
      <c r="E60" s="19"/>
      <c r="F60" s="20"/>
      <c r="G60" s="9" t="s">
        <v>127</v>
      </c>
      <c r="H60" s="10">
        <v>0</v>
      </c>
      <c r="I60" s="10">
        <v>0</v>
      </c>
      <c r="J60" s="10">
        <v>185060.34</v>
      </c>
      <c r="K60" s="10">
        <v>185060.34</v>
      </c>
      <c r="L60" s="10">
        <v>-185060.34</v>
      </c>
    </row>
    <row r="61" spans="1:12" ht="13" thickBot="1">
      <c r="A61" s="17"/>
      <c r="B61" s="9" t="s">
        <v>141</v>
      </c>
      <c r="C61" s="19"/>
      <c r="D61" s="19"/>
      <c r="E61" s="19"/>
      <c r="F61" s="20"/>
      <c r="G61" s="9" t="s">
        <v>127</v>
      </c>
      <c r="H61" s="10">
        <v>0</v>
      </c>
      <c r="I61" s="10">
        <v>0</v>
      </c>
      <c r="J61" s="10">
        <v>16891.61</v>
      </c>
      <c r="K61" s="10">
        <v>16891.61</v>
      </c>
      <c r="L61" s="10">
        <v>-16891.61</v>
      </c>
    </row>
    <row r="62" spans="1:12" ht="13" thickBot="1">
      <c r="A62" s="18"/>
      <c r="B62" s="9" t="s">
        <v>142</v>
      </c>
      <c r="C62" s="19"/>
      <c r="D62" s="19"/>
      <c r="E62" s="19"/>
      <c r="F62" s="20"/>
      <c r="G62" s="9" t="s">
        <v>127</v>
      </c>
      <c r="H62" s="10">
        <v>0</v>
      </c>
      <c r="I62" s="10">
        <v>0</v>
      </c>
      <c r="J62" s="10">
        <v>58229.17</v>
      </c>
      <c r="K62" s="10">
        <v>58229.17</v>
      </c>
      <c r="L62" s="10">
        <v>-58229.17</v>
      </c>
    </row>
    <row r="63" spans="1:12" ht="13" thickBot="1">
      <c r="A63" s="11" t="s">
        <v>806</v>
      </c>
      <c r="B63" s="21"/>
      <c r="C63" s="21"/>
      <c r="D63" s="21"/>
      <c r="E63" s="21"/>
      <c r="F63" s="22"/>
      <c r="G63" s="12"/>
      <c r="H63" s="13">
        <v>0</v>
      </c>
      <c r="I63" s="13">
        <v>0</v>
      </c>
      <c r="J63" s="13">
        <v>335261.40000000002</v>
      </c>
      <c r="K63" s="13">
        <v>1022848.91</v>
      </c>
      <c r="L63" s="13">
        <v>-1022848.91</v>
      </c>
    </row>
    <row r="64" spans="1:12" ht="13" thickBot="1">
      <c r="A64" s="9" t="s">
        <v>144</v>
      </c>
      <c r="B64" s="9" t="s">
        <v>147</v>
      </c>
      <c r="C64" s="19"/>
      <c r="D64" s="19"/>
      <c r="E64" s="19"/>
      <c r="F64" s="20"/>
      <c r="G64" s="9" t="s">
        <v>146</v>
      </c>
      <c r="H64" s="10">
        <v>7829.52</v>
      </c>
      <c r="I64" s="10">
        <v>0</v>
      </c>
      <c r="J64" s="10">
        <v>0</v>
      </c>
      <c r="K64" s="10">
        <v>0</v>
      </c>
      <c r="L64" s="10">
        <v>7829.52</v>
      </c>
    </row>
    <row r="65" spans="1:12" ht="13" thickBot="1">
      <c r="A65" s="18"/>
      <c r="B65" s="9" t="s">
        <v>148</v>
      </c>
      <c r="C65" s="19"/>
      <c r="D65" s="19"/>
      <c r="E65" s="19"/>
      <c r="F65" s="20"/>
      <c r="G65" s="9" t="s">
        <v>146</v>
      </c>
      <c r="H65" s="10">
        <v>23218.91</v>
      </c>
      <c r="I65" s="10">
        <v>0</v>
      </c>
      <c r="J65" s="10">
        <v>0</v>
      </c>
      <c r="K65" s="10">
        <v>23218.91</v>
      </c>
      <c r="L65" s="10">
        <v>0</v>
      </c>
    </row>
    <row r="66" spans="1:12" ht="13" thickBot="1">
      <c r="A66" s="11" t="s">
        <v>807</v>
      </c>
      <c r="B66" s="21"/>
      <c r="C66" s="21"/>
      <c r="D66" s="21"/>
      <c r="E66" s="21"/>
      <c r="F66" s="22"/>
      <c r="G66" s="12"/>
      <c r="H66" s="13">
        <v>31048.43</v>
      </c>
      <c r="I66" s="13">
        <v>0</v>
      </c>
      <c r="J66" s="13">
        <v>0</v>
      </c>
      <c r="K66" s="13">
        <v>23218.91</v>
      </c>
      <c r="L66" s="13">
        <v>7829.52</v>
      </c>
    </row>
    <row r="67" spans="1:12" ht="13" thickBot="1">
      <c r="A67" s="9" t="s">
        <v>151</v>
      </c>
      <c r="B67" s="9" t="s">
        <v>152</v>
      </c>
      <c r="C67" s="19"/>
      <c r="D67" s="19"/>
      <c r="E67" s="19"/>
      <c r="F67" s="20"/>
      <c r="G67" s="9" t="s">
        <v>153</v>
      </c>
      <c r="H67" s="10">
        <v>0</v>
      </c>
      <c r="I67" s="10">
        <v>0</v>
      </c>
      <c r="J67" s="10">
        <v>4096.1499999999996</v>
      </c>
      <c r="K67" s="10">
        <v>69144.33</v>
      </c>
      <c r="L67" s="10">
        <v>-69144.33</v>
      </c>
    </row>
    <row r="68" spans="1:12" ht="13" thickBot="1">
      <c r="A68" s="18"/>
      <c r="B68" s="9" t="s">
        <v>154</v>
      </c>
      <c r="C68" s="19"/>
      <c r="D68" s="19"/>
      <c r="E68" s="19"/>
      <c r="F68" s="20"/>
      <c r="G68" s="9" t="s">
        <v>153</v>
      </c>
      <c r="H68" s="10">
        <v>0</v>
      </c>
      <c r="I68" s="10">
        <v>0</v>
      </c>
      <c r="J68" s="10">
        <v>44812.9</v>
      </c>
      <c r="K68" s="10">
        <v>44812.9</v>
      </c>
      <c r="L68" s="10">
        <v>-44812.9</v>
      </c>
    </row>
    <row r="69" spans="1:12" ht="13" thickBot="1">
      <c r="A69" s="11" t="s">
        <v>808</v>
      </c>
      <c r="B69" s="21"/>
      <c r="C69" s="21"/>
      <c r="D69" s="21"/>
      <c r="E69" s="21"/>
      <c r="F69" s="22"/>
      <c r="G69" s="12"/>
      <c r="H69" s="13">
        <v>0</v>
      </c>
      <c r="I69" s="13">
        <v>0</v>
      </c>
      <c r="J69" s="13">
        <v>48909.05</v>
      </c>
      <c r="K69" s="13">
        <v>113957.23</v>
      </c>
      <c r="L69" s="13">
        <v>-113957.23</v>
      </c>
    </row>
    <row r="70" spans="1:12" ht="13" thickBot="1">
      <c r="A70" s="9" t="s">
        <v>156</v>
      </c>
      <c r="B70" s="9" t="s">
        <v>162</v>
      </c>
      <c r="C70" s="19"/>
      <c r="D70" s="19"/>
      <c r="E70" s="19"/>
      <c r="F70" s="20"/>
      <c r="G70" s="9" t="s">
        <v>163</v>
      </c>
      <c r="H70" s="10">
        <v>30000</v>
      </c>
      <c r="I70" s="10">
        <v>0</v>
      </c>
      <c r="J70" s="10">
        <v>0</v>
      </c>
      <c r="K70" s="10">
        <v>30000</v>
      </c>
      <c r="L70" s="10">
        <v>0</v>
      </c>
    </row>
    <row r="71" spans="1:12" ht="13" thickBot="1">
      <c r="A71" s="17"/>
      <c r="B71" s="9" t="s">
        <v>164</v>
      </c>
      <c r="C71" s="19"/>
      <c r="D71" s="19"/>
      <c r="E71" s="19"/>
      <c r="F71" s="20"/>
      <c r="G71" s="9" t="s">
        <v>165</v>
      </c>
      <c r="H71" s="10">
        <v>1000</v>
      </c>
      <c r="I71" s="10">
        <v>0</v>
      </c>
      <c r="J71" s="10">
        <v>0</v>
      </c>
      <c r="K71" s="10">
        <v>1000</v>
      </c>
      <c r="L71" s="10">
        <v>0</v>
      </c>
    </row>
    <row r="72" spans="1:12" ht="13" thickBot="1">
      <c r="A72" s="17"/>
      <c r="B72" s="9" t="s">
        <v>166</v>
      </c>
      <c r="C72" s="19"/>
      <c r="D72" s="19"/>
      <c r="E72" s="19"/>
      <c r="F72" s="20"/>
      <c r="G72" s="9" t="s">
        <v>160</v>
      </c>
      <c r="H72" s="10">
        <v>524.85</v>
      </c>
      <c r="I72" s="10">
        <v>0</v>
      </c>
      <c r="J72" s="10">
        <v>0</v>
      </c>
      <c r="K72" s="10">
        <v>524.85</v>
      </c>
      <c r="L72" s="10">
        <v>0</v>
      </c>
    </row>
    <row r="73" spans="1:12" ht="13" thickBot="1">
      <c r="A73" s="18"/>
      <c r="B73" s="9" t="s">
        <v>483</v>
      </c>
      <c r="C73" s="19"/>
      <c r="D73" s="19"/>
      <c r="E73" s="19"/>
      <c r="F73" s="20"/>
      <c r="G73" s="9" t="s">
        <v>163</v>
      </c>
      <c r="H73" s="10">
        <v>177047</v>
      </c>
      <c r="I73" s="10">
        <v>0</v>
      </c>
      <c r="J73" s="10">
        <v>177047</v>
      </c>
      <c r="K73" s="10">
        <v>177047</v>
      </c>
      <c r="L73" s="10">
        <v>0</v>
      </c>
    </row>
    <row r="74" spans="1:12" ht="13" thickBot="1">
      <c r="A74" s="11" t="s">
        <v>809</v>
      </c>
      <c r="B74" s="21"/>
      <c r="C74" s="21"/>
      <c r="D74" s="21"/>
      <c r="E74" s="21"/>
      <c r="F74" s="22"/>
      <c r="G74" s="12"/>
      <c r="H74" s="13">
        <v>208571.85</v>
      </c>
      <c r="I74" s="13">
        <v>0</v>
      </c>
      <c r="J74" s="13">
        <v>177047</v>
      </c>
      <c r="K74" s="13">
        <v>208571.85</v>
      </c>
      <c r="L74" s="13">
        <v>0</v>
      </c>
    </row>
    <row r="75" spans="1:12" ht="13" thickBot="1">
      <c r="A75" s="9" t="s">
        <v>172</v>
      </c>
      <c r="B75" s="9" t="s">
        <v>750</v>
      </c>
      <c r="C75" s="19"/>
      <c r="D75" s="19"/>
      <c r="E75" s="19"/>
      <c r="F75" s="20"/>
      <c r="G75" s="9" t="s">
        <v>174</v>
      </c>
      <c r="H75" s="10">
        <v>5667.72</v>
      </c>
      <c r="I75" s="10">
        <v>0</v>
      </c>
      <c r="J75" s="10">
        <v>0</v>
      </c>
      <c r="K75" s="10">
        <v>5667.72</v>
      </c>
      <c r="L75" s="10">
        <v>0</v>
      </c>
    </row>
    <row r="76" spans="1:12" ht="13" thickBot="1">
      <c r="A76" s="11" t="s">
        <v>810</v>
      </c>
      <c r="B76" s="21"/>
      <c r="C76" s="21"/>
      <c r="D76" s="21"/>
      <c r="E76" s="21"/>
      <c r="F76" s="22"/>
      <c r="G76" s="12"/>
      <c r="H76" s="13">
        <v>5667.72</v>
      </c>
      <c r="I76" s="13">
        <v>0</v>
      </c>
      <c r="J76" s="13">
        <v>0</v>
      </c>
      <c r="K76" s="13">
        <v>5667.72</v>
      </c>
      <c r="L76" s="13">
        <v>0</v>
      </c>
    </row>
    <row r="77" spans="1:12" ht="13" thickBot="1">
      <c r="A77" s="9" t="s">
        <v>176</v>
      </c>
      <c r="B77" s="9" t="s">
        <v>180</v>
      </c>
      <c r="C77" s="19"/>
      <c r="D77" s="19"/>
      <c r="E77" s="19"/>
      <c r="F77" s="20"/>
      <c r="G77" s="9" t="s">
        <v>174</v>
      </c>
      <c r="H77" s="10">
        <v>0</v>
      </c>
      <c r="I77" s="10">
        <v>0</v>
      </c>
      <c r="J77" s="10">
        <v>1971.87</v>
      </c>
      <c r="K77" s="10">
        <v>1971.87</v>
      </c>
      <c r="L77" s="10">
        <v>-1971.87</v>
      </c>
    </row>
    <row r="78" spans="1:12" ht="13" thickBot="1">
      <c r="A78" s="18"/>
      <c r="B78" s="9" t="s">
        <v>181</v>
      </c>
      <c r="C78" s="19"/>
      <c r="D78" s="19"/>
      <c r="E78" s="19"/>
      <c r="F78" s="20"/>
      <c r="G78" s="9" t="s">
        <v>174</v>
      </c>
      <c r="H78" s="10">
        <v>0</v>
      </c>
      <c r="I78" s="10">
        <v>0</v>
      </c>
      <c r="J78" s="10">
        <v>3668.33</v>
      </c>
      <c r="K78" s="10">
        <v>3668.33</v>
      </c>
      <c r="L78" s="10">
        <v>-3668.33</v>
      </c>
    </row>
    <row r="79" spans="1:12" ht="13" thickBot="1">
      <c r="A79" s="11" t="s">
        <v>811</v>
      </c>
      <c r="B79" s="21"/>
      <c r="C79" s="21"/>
      <c r="D79" s="21"/>
      <c r="E79" s="21"/>
      <c r="F79" s="22"/>
      <c r="G79" s="12"/>
      <c r="H79" s="13">
        <v>0</v>
      </c>
      <c r="I79" s="13">
        <v>0</v>
      </c>
      <c r="J79" s="13">
        <v>5640.2</v>
      </c>
      <c r="K79" s="13">
        <v>5640.2</v>
      </c>
      <c r="L79" s="13">
        <v>-5640.2</v>
      </c>
    </row>
    <row r="80" spans="1:12" ht="13" thickBot="1">
      <c r="A80" s="9" t="s">
        <v>183</v>
      </c>
      <c r="B80" s="9" t="s">
        <v>812</v>
      </c>
      <c r="C80" s="19"/>
      <c r="D80" s="19"/>
      <c r="E80" s="19"/>
      <c r="F80" s="20"/>
      <c r="G80" s="9" t="s">
        <v>185</v>
      </c>
      <c r="H80" s="10">
        <v>0</v>
      </c>
      <c r="I80" s="10">
        <v>0</v>
      </c>
      <c r="J80" s="10">
        <v>11723.96</v>
      </c>
      <c r="K80" s="10">
        <v>11723.96</v>
      </c>
      <c r="L80" s="10">
        <v>-11723.96</v>
      </c>
    </row>
    <row r="81" spans="1:12" ht="13" thickBot="1">
      <c r="A81" s="11" t="s">
        <v>813</v>
      </c>
      <c r="B81" s="21"/>
      <c r="C81" s="21"/>
      <c r="D81" s="21"/>
      <c r="E81" s="21"/>
      <c r="F81" s="22"/>
      <c r="G81" s="12"/>
      <c r="H81" s="13">
        <v>0</v>
      </c>
      <c r="I81" s="13">
        <v>0</v>
      </c>
      <c r="J81" s="13">
        <v>11723.96</v>
      </c>
      <c r="K81" s="13">
        <v>11723.96</v>
      </c>
      <c r="L81" s="13">
        <v>-11723.96</v>
      </c>
    </row>
    <row r="82" spans="1:12" ht="13" thickBot="1">
      <c r="A82" s="9" t="s">
        <v>187</v>
      </c>
      <c r="B82" s="9" t="s">
        <v>188</v>
      </c>
      <c r="C82" s="19"/>
      <c r="D82" s="19"/>
      <c r="E82" s="19"/>
      <c r="F82" s="20"/>
      <c r="G82" s="9" t="s">
        <v>189</v>
      </c>
      <c r="H82" s="10">
        <v>84780.68</v>
      </c>
      <c r="I82" s="10">
        <v>0</v>
      </c>
      <c r="J82" s="10">
        <v>0</v>
      </c>
      <c r="K82" s="10">
        <v>84780.68</v>
      </c>
      <c r="L82" s="10">
        <v>0</v>
      </c>
    </row>
    <row r="83" spans="1:12" ht="13" thickBot="1">
      <c r="A83" s="17"/>
      <c r="B83" s="9" t="s">
        <v>190</v>
      </c>
      <c r="C83" s="19"/>
      <c r="D83" s="19"/>
      <c r="E83" s="19"/>
      <c r="F83" s="20"/>
      <c r="G83" s="9" t="s">
        <v>191</v>
      </c>
      <c r="H83" s="10">
        <v>1845775.61</v>
      </c>
      <c r="I83" s="10">
        <v>0</v>
      </c>
      <c r="J83" s="10">
        <v>0</v>
      </c>
      <c r="K83" s="10">
        <v>1845775.61</v>
      </c>
      <c r="L83" s="10">
        <v>0</v>
      </c>
    </row>
    <row r="84" spans="1:12" ht="13" thickBot="1">
      <c r="A84" s="17"/>
      <c r="B84" s="9" t="s">
        <v>192</v>
      </c>
      <c r="C84" s="19"/>
      <c r="D84" s="19"/>
      <c r="E84" s="19"/>
      <c r="F84" s="20"/>
      <c r="G84" s="9" t="s">
        <v>191</v>
      </c>
      <c r="H84" s="10">
        <v>-284</v>
      </c>
      <c r="I84" s="10">
        <v>0</v>
      </c>
      <c r="J84" s="10">
        <v>0</v>
      </c>
      <c r="K84" s="10">
        <v>-284</v>
      </c>
      <c r="L84" s="10">
        <v>0</v>
      </c>
    </row>
    <row r="85" spans="1:12" ht="13" thickBot="1">
      <c r="A85" s="17"/>
      <c r="B85" s="9" t="s">
        <v>433</v>
      </c>
      <c r="C85" s="19"/>
      <c r="D85" s="19"/>
      <c r="E85" s="19"/>
      <c r="F85" s="20"/>
      <c r="G85" s="9" t="s">
        <v>434</v>
      </c>
      <c r="H85" s="10">
        <v>3311332.32</v>
      </c>
      <c r="I85" s="10">
        <v>0</v>
      </c>
      <c r="J85" s="10">
        <v>0</v>
      </c>
      <c r="K85" s="10">
        <v>3311332.32</v>
      </c>
      <c r="L85" s="10">
        <v>0</v>
      </c>
    </row>
    <row r="86" spans="1:12" ht="13" thickBot="1">
      <c r="A86" s="17"/>
      <c r="B86" s="9" t="s">
        <v>193</v>
      </c>
      <c r="C86" s="19"/>
      <c r="D86" s="19"/>
      <c r="E86" s="19"/>
      <c r="F86" s="20"/>
      <c r="G86" s="9" t="s">
        <v>194</v>
      </c>
      <c r="H86" s="10">
        <v>567562.81000000006</v>
      </c>
      <c r="I86" s="10">
        <v>0</v>
      </c>
      <c r="J86" s="10">
        <v>0</v>
      </c>
      <c r="K86" s="10">
        <v>567562.81000000006</v>
      </c>
      <c r="L86" s="10">
        <v>0</v>
      </c>
    </row>
    <row r="87" spans="1:12" ht="13" thickBot="1">
      <c r="A87" s="17"/>
      <c r="B87" s="9" t="s">
        <v>195</v>
      </c>
      <c r="C87" s="19"/>
      <c r="D87" s="19"/>
      <c r="E87" s="19"/>
      <c r="F87" s="20"/>
      <c r="G87" s="9" t="s">
        <v>196</v>
      </c>
      <c r="H87" s="10">
        <v>440198.95</v>
      </c>
      <c r="I87" s="10">
        <v>0</v>
      </c>
      <c r="J87" s="10">
        <v>0</v>
      </c>
      <c r="K87" s="10">
        <v>440198.95</v>
      </c>
      <c r="L87" s="10">
        <v>0</v>
      </c>
    </row>
    <row r="88" spans="1:12" ht="13" thickBot="1">
      <c r="A88" s="17"/>
      <c r="B88" s="9" t="s">
        <v>197</v>
      </c>
      <c r="C88" s="19"/>
      <c r="D88" s="19"/>
      <c r="E88" s="19"/>
      <c r="F88" s="20"/>
      <c r="G88" s="9" t="s">
        <v>198</v>
      </c>
      <c r="H88" s="10">
        <v>25970.09</v>
      </c>
      <c r="I88" s="10">
        <v>0</v>
      </c>
      <c r="J88" s="10">
        <v>0</v>
      </c>
      <c r="K88" s="10">
        <v>25970.09</v>
      </c>
      <c r="L88" s="10">
        <v>0</v>
      </c>
    </row>
    <row r="89" spans="1:12" ht="13" thickBot="1">
      <c r="A89" s="17"/>
      <c r="B89" s="9" t="s">
        <v>199</v>
      </c>
      <c r="C89" s="19"/>
      <c r="D89" s="19"/>
      <c r="E89" s="19"/>
      <c r="F89" s="20"/>
      <c r="G89" s="9" t="s">
        <v>200</v>
      </c>
      <c r="H89" s="10">
        <v>34881.199999999997</v>
      </c>
      <c r="I89" s="10">
        <v>0</v>
      </c>
      <c r="J89" s="10">
        <v>0</v>
      </c>
      <c r="K89" s="10">
        <v>34881.199999999997</v>
      </c>
      <c r="L89" s="10">
        <v>0</v>
      </c>
    </row>
    <row r="90" spans="1:12" ht="13" thickBot="1">
      <c r="A90" s="17"/>
      <c r="B90" s="9" t="s">
        <v>201</v>
      </c>
      <c r="C90" s="19"/>
      <c r="D90" s="19"/>
      <c r="E90" s="19"/>
      <c r="F90" s="20"/>
      <c r="G90" s="9" t="s">
        <v>202</v>
      </c>
      <c r="H90" s="10">
        <v>4080.71</v>
      </c>
      <c r="I90" s="10">
        <v>0</v>
      </c>
      <c r="J90" s="10">
        <v>0</v>
      </c>
      <c r="K90" s="10">
        <v>4080.71</v>
      </c>
      <c r="L90" s="10">
        <v>0</v>
      </c>
    </row>
    <row r="91" spans="1:12" ht="13" thickBot="1">
      <c r="A91" s="17"/>
      <c r="B91" s="9" t="s">
        <v>203</v>
      </c>
      <c r="C91" s="19"/>
      <c r="D91" s="19"/>
      <c r="E91" s="19"/>
      <c r="F91" s="20"/>
      <c r="G91" s="9" t="s">
        <v>204</v>
      </c>
      <c r="H91" s="10">
        <v>408926</v>
      </c>
      <c r="I91" s="10">
        <v>0</v>
      </c>
      <c r="J91" s="10">
        <v>0</v>
      </c>
      <c r="K91" s="10">
        <v>408926</v>
      </c>
      <c r="L91" s="10">
        <v>0</v>
      </c>
    </row>
    <row r="92" spans="1:12" ht="13" thickBot="1">
      <c r="A92" s="17"/>
      <c r="B92" s="9" t="s">
        <v>205</v>
      </c>
      <c r="C92" s="19"/>
      <c r="D92" s="19"/>
      <c r="E92" s="19"/>
      <c r="F92" s="20"/>
      <c r="G92" s="9" t="s">
        <v>206</v>
      </c>
      <c r="H92" s="10">
        <v>17980</v>
      </c>
      <c r="I92" s="10">
        <v>0</v>
      </c>
      <c r="J92" s="10">
        <v>0</v>
      </c>
      <c r="K92" s="10">
        <v>17980</v>
      </c>
      <c r="L92" s="10">
        <v>0</v>
      </c>
    </row>
    <row r="93" spans="1:12" ht="13" thickBot="1">
      <c r="A93" s="17"/>
      <c r="B93" s="9" t="s">
        <v>207</v>
      </c>
      <c r="C93" s="19"/>
      <c r="D93" s="19"/>
      <c r="E93" s="19"/>
      <c r="F93" s="20"/>
      <c r="G93" s="9" t="s">
        <v>208</v>
      </c>
      <c r="H93" s="10">
        <v>80000</v>
      </c>
      <c r="I93" s="10">
        <v>0</v>
      </c>
      <c r="J93" s="10">
        <v>0</v>
      </c>
      <c r="K93" s="10">
        <v>80000</v>
      </c>
      <c r="L93" s="10">
        <v>0</v>
      </c>
    </row>
    <row r="94" spans="1:12" ht="13" thickBot="1">
      <c r="A94" s="17"/>
      <c r="B94" s="9" t="s">
        <v>209</v>
      </c>
      <c r="C94" s="19"/>
      <c r="D94" s="19"/>
      <c r="E94" s="19"/>
      <c r="F94" s="20"/>
      <c r="G94" s="9" t="s">
        <v>210</v>
      </c>
      <c r="H94" s="10">
        <v>7513</v>
      </c>
      <c r="I94" s="10">
        <v>0</v>
      </c>
      <c r="J94" s="10">
        <v>0</v>
      </c>
      <c r="K94" s="10">
        <v>7513</v>
      </c>
      <c r="L94" s="10">
        <v>0</v>
      </c>
    </row>
    <row r="95" spans="1:12" ht="13" thickBot="1">
      <c r="A95" s="17"/>
      <c r="B95" s="9" t="s">
        <v>211</v>
      </c>
      <c r="C95" s="19"/>
      <c r="D95" s="19"/>
      <c r="E95" s="19"/>
      <c r="F95" s="20"/>
      <c r="G95" s="9" t="s">
        <v>212</v>
      </c>
      <c r="H95" s="10">
        <v>13410</v>
      </c>
      <c r="I95" s="10">
        <v>0</v>
      </c>
      <c r="J95" s="10">
        <v>0</v>
      </c>
      <c r="K95" s="10">
        <v>13410</v>
      </c>
      <c r="L95" s="10">
        <v>0</v>
      </c>
    </row>
    <row r="96" spans="1:12" ht="13" thickBot="1">
      <c r="A96" s="17"/>
      <c r="B96" s="9" t="s">
        <v>213</v>
      </c>
      <c r="C96" s="19"/>
      <c r="D96" s="19"/>
      <c r="E96" s="19"/>
      <c r="F96" s="20"/>
      <c r="G96" s="9" t="s">
        <v>214</v>
      </c>
      <c r="H96" s="10">
        <v>7965</v>
      </c>
      <c r="I96" s="10">
        <v>0</v>
      </c>
      <c r="J96" s="10">
        <v>0</v>
      </c>
      <c r="K96" s="10">
        <v>7965</v>
      </c>
      <c r="L96" s="10">
        <v>0</v>
      </c>
    </row>
    <row r="97" spans="1:12" ht="13" thickBot="1">
      <c r="A97" s="17"/>
      <c r="B97" s="9" t="s">
        <v>215</v>
      </c>
      <c r="C97" s="19"/>
      <c r="D97" s="19"/>
      <c r="E97" s="19"/>
      <c r="F97" s="20"/>
      <c r="G97" s="9" t="s">
        <v>214</v>
      </c>
      <c r="H97" s="10">
        <v>11459</v>
      </c>
      <c r="I97" s="10">
        <v>0</v>
      </c>
      <c r="J97" s="10">
        <v>0</v>
      </c>
      <c r="K97" s="10">
        <v>11459</v>
      </c>
      <c r="L97" s="10">
        <v>0</v>
      </c>
    </row>
    <row r="98" spans="1:12" ht="13" thickBot="1">
      <c r="A98" s="17"/>
      <c r="B98" s="9" t="s">
        <v>216</v>
      </c>
      <c r="C98" s="19"/>
      <c r="D98" s="19"/>
      <c r="E98" s="19"/>
      <c r="F98" s="20"/>
      <c r="G98" s="9" t="s">
        <v>217</v>
      </c>
      <c r="H98" s="10">
        <v>198874.73</v>
      </c>
      <c r="I98" s="10">
        <v>0</v>
      </c>
      <c r="J98" s="10">
        <v>0</v>
      </c>
      <c r="K98" s="10">
        <v>198874.73</v>
      </c>
      <c r="L98" s="10">
        <v>0</v>
      </c>
    </row>
    <row r="99" spans="1:12" ht="13" thickBot="1">
      <c r="A99" s="17"/>
      <c r="B99" s="9" t="s">
        <v>218</v>
      </c>
      <c r="C99" s="19"/>
      <c r="D99" s="19"/>
      <c r="E99" s="19"/>
      <c r="F99" s="20"/>
      <c r="G99" s="9" t="s">
        <v>219</v>
      </c>
      <c r="H99" s="10">
        <v>9447.7099999999991</v>
      </c>
      <c r="I99" s="10">
        <v>0</v>
      </c>
      <c r="J99" s="10">
        <v>0</v>
      </c>
      <c r="K99" s="10">
        <v>9447.7099999999991</v>
      </c>
      <c r="L99" s="10">
        <v>0</v>
      </c>
    </row>
    <row r="100" spans="1:12" ht="13" thickBot="1">
      <c r="A100" s="17"/>
      <c r="B100" s="9" t="s">
        <v>220</v>
      </c>
      <c r="C100" s="19"/>
      <c r="D100" s="19"/>
      <c r="E100" s="19"/>
      <c r="F100" s="20"/>
      <c r="G100" s="9" t="s">
        <v>221</v>
      </c>
      <c r="H100" s="10">
        <v>9731.4</v>
      </c>
      <c r="I100" s="10">
        <v>0</v>
      </c>
      <c r="J100" s="10">
        <v>3243.8</v>
      </c>
      <c r="K100" s="10">
        <v>9731.4</v>
      </c>
      <c r="L100" s="10">
        <v>0</v>
      </c>
    </row>
    <row r="101" spans="1:12" ht="13" thickBot="1">
      <c r="A101" s="17"/>
      <c r="B101" s="9" t="s">
        <v>222</v>
      </c>
      <c r="C101" s="19"/>
      <c r="D101" s="19"/>
      <c r="E101" s="19"/>
      <c r="F101" s="20"/>
      <c r="G101" s="9" t="s">
        <v>189</v>
      </c>
      <c r="H101" s="10">
        <v>253122.46</v>
      </c>
      <c r="I101" s="10">
        <v>21093.54</v>
      </c>
      <c r="J101" s="10">
        <v>210935.39</v>
      </c>
      <c r="K101" s="10">
        <v>210935.39</v>
      </c>
      <c r="L101" s="10">
        <v>42187.07</v>
      </c>
    </row>
    <row r="102" spans="1:12" ht="13" thickBot="1">
      <c r="A102" s="17"/>
      <c r="B102" s="9" t="s">
        <v>223</v>
      </c>
      <c r="C102" s="19"/>
      <c r="D102" s="19"/>
      <c r="E102" s="19"/>
      <c r="F102" s="20"/>
      <c r="G102" s="9" t="s">
        <v>191</v>
      </c>
      <c r="H102" s="10">
        <v>3273668.34</v>
      </c>
      <c r="I102" s="10">
        <v>270582.28000000003</v>
      </c>
      <c r="J102" s="10">
        <v>2732771.78</v>
      </c>
      <c r="K102" s="10">
        <v>2732771.78</v>
      </c>
      <c r="L102" s="10">
        <v>540896.56000000006</v>
      </c>
    </row>
    <row r="103" spans="1:12" ht="13" thickBot="1">
      <c r="A103" s="17"/>
      <c r="B103" s="9" t="s">
        <v>224</v>
      </c>
      <c r="C103" s="19"/>
      <c r="D103" s="19"/>
      <c r="E103" s="19"/>
      <c r="F103" s="20"/>
      <c r="G103" s="9" t="s">
        <v>191</v>
      </c>
      <c r="H103" s="10">
        <v>-14799</v>
      </c>
      <c r="I103" s="10">
        <v>-134</v>
      </c>
      <c r="J103" s="10">
        <v>-14799</v>
      </c>
      <c r="K103" s="10">
        <v>-14799</v>
      </c>
      <c r="L103" s="10">
        <v>0</v>
      </c>
    </row>
    <row r="104" spans="1:12" ht="13" thickBot="1">
      <c r="A104" s="17"/>
      <c r="B104" s="9" t="s">
        <v>435</v>
      </c>
      <c r="C104" s="19"/>
      <c r="D104" s="19"/>
      <c r="E104" s="19"/>
      <c r="F104" s="20"/>
      <c r="G104" s="9" t="s">
        <v>434</v>
      </c>
      <c r="H104" s="10">
        <v>3800205.29</v>
      </c>
      <c r="I104" s="10">
        <v>316683.78000000003</v>
      </c>
      <c r="J104" s="10">
        <v>3166837.74</v>
      </c>
      <c r="K104" s="10">
        <v>3166837.74</v>
      </c>
      <c r="L104" s="10">
        <v>633367.55000000005</v>
      </c>
    </row>
    <row r="105" spans="1:12" ht="13" thickBot="1">
      <c r="A105" s="17"/>
      <c r="B105" s="9" t="s">
        <v>225</v>
      </c>
      <c r="C105" s="19"/>
      <c r="D105" s="19"/>
      <c r="E105" s="19"/>
      <c r="F105" s="20"/>
      <c r="G105" s="9" t="s">
        <v>194</v>
      </c>
      <c r="H105" s="10">
        <v>727775.24</v>
      </c>
      <c r="I105" s="10">
        <v>60647.93</v>
      </c>
      <c r="J105" s="10">
        <v>606479.37</v>
      </c>
      <c r="K105" s="10">
        <v>606479.37</v>
      </c>
      <c r="L105" s="10">
        <v>121295.87</v>
      </c>
    </row>
    <row r="106" spans="1:12" ht="13" thickBot="1">
      <c r="A106" s="17"/>
      <c r="B106" s="9" t="s">
        <v>226</v>
      </c>
      <c r="C106" s="19"/>
      <c r="D106" s="19"/>
      <c r="E106" s="19"/>
      <c r="F106" s="20"/>
      <c r="G106" s="9" t="s">
        <v>196</v>
      </c>
      <c r="H106" s="10">
        <v>468930.2</v>
      </c>
      <c r="I106" s="10">
        <v>39077.51</v>
      </c>
      <c r="J106" s="10">
        <v>390775.17</v>
      </c>
      <c r="K106" s="10">
        <v>390775.17</v>
      </c>
      <c r="L106" s="10">
        <v>78155.03</v>
      </c>
    </row>
    <row r="107" spans="1:12" ht="13" thickBot="1">
      <c r="A107" s="17"/>
      <c r="B107" s="9" t="s">
        <v>227</v>
      </c>
      <c r="C107" s="19"/>
      <c r="D107" s="19"/>
      <c r="E107" s="19"/>
      <c r="F107" s="20"/>
      <c r="G107" s="9" t="s">
        <v>198</v>
      </c>
      <c r="H107" s="10">
        <v>48333.87</v>
      </c>
      <c r="I107" s="10">
        <v>4027.82</v>
      </c>
      <c r="J107" s="10">
        <v>40278.22</v>
      </c>
      <c r="K107" s="10">
        <v>40278.22</v>
      </c>
      <c r="L107" s="10">
        <v>8055.65</v>
      </c>
    </row>
    <row r="108" spans="1:12" ht="13" thickBot="1">
      <c r="A108" s="17"/>
      <c r="B108" s="9" t="s">
        <v>228</v>
      </c>
      <c r="C108" s="19"/>
      <c r="D108" s="19"/>
      <c r="E108" s="19"/>
      <c r="F108" s="20"/>
      <c r="G108" s="9" t="s">
        <v>200</v>
      </c>
      <c r="H108" s="10">
        <v>22028.720000000001</v>
      </c>
      <c r="I108" s="10">
        <v>1835.73</v>
      </c>
      <c r="J108" s="10">
        <v>18357.27</v>
      </c>
      <c r="K108" s="10">
        <v>18357.27</v>
      </c>
      <c r="L108" s="10">
        <v>3671.45</v>
      </c>
    </row>
    <row r="109" spans="1:12" ht="13" thickBot="1">
      <c r="A109" s="17"/>
      <c r="B109" s="9" t="s">
        <v>229</v>
      </c>
      <c r="C109" s="19"/>
      <c r="D109" s="19"/>
      <c r="E109" s="19"/>
      <c r="F109" s="20"/>
      <c r="G109" s="9" t="s">
        <v>202</v>
      </c>
      <c r="H109" s="10">
        <v>4555.1099999999997</v>
      </c>
      <c r="I109" s="10">
        <v>379.59</v>
      </c>
      <c r="J109" s="10">
        <v>3795.92</v>
      </c>
      <c r="K109" s="10">
        <v>3795.92</v>
      </c>
      <c r="L109" s="10">
        <v>759.19</v>
      </c>
    </row>
    <row r="110" spans="1:12" ht="13" thickBot="1">
      <c r="A110" s="17"/>
      <c r="B110" s="9" t="s">
        <v>230</v>
      </c>
      <c r="C110" s="19"/>
      <c r="D110" s="19"/>
      <c r="E110" s="19"/>
      <c r="F110" s="20"/>
      <c r="G110" s="9" t="s">
        <v>204</v>
      </c>
      <c r="H110" s="10">
        <v>499048</v>
      </c>
      <c r="I110" s="10">
        <v>41587.33</v>
      </c>
      <c r="J110" s="10">
        <v>415873.33</v>
      </c>
      <c r="K110" s="10">
        <v>415873.33</v>
      </c>
      <c r="L110" s="10">
        <v>83174.67</v>
      </c>
    </row>
    <row r="111" spans="1:12" ht="13" thickBot="1">
      <c r="A111" s="17"/>
      <c r="B111" s="9" t="s">
        <v>231</v>
      </c>
      <c r="C111" s="19"/>
      <c r="D111" s="19"/>
      <c r="E111" s="19"/>
      <c r="F111" s="20"/>
      <c r="G111" s="9" t="s">
        <v>206</v>
      </c>
      <c r="H111" s="10">
        <v>19045</v>
      </c>
      <c r="I111" s="10">
        <v>453.45</v>
      </c>
      <c r="J111" s="10">
        <v>18138.09</v>
      </c>
      <c r="K111" s="10">
        <v>18138.09</v>
      </c>
      <c r="L111" s="10">
        <v>906.91</v>
      </c>
    </row>
    <row r="112" spans="1:12" ht="13" thickBot="1">
      <c r="A112" s="17"/>
      <c r="B112" s="9" t="s">
        <v>232</v>
      </c>
      <c r="C112" s="19"/>
      <c r="D112" s="19"/>
      <c r="E112" s="19"/>
      <c r="F112" s="20"/>
      <c r="G112" s="9" t="s">
        <v>208</v>
      </c>
      <c r="H112" s="10">
        <v>80000</v>
      </c>
      <c r="I112" s="10">
        <v>6666.67</v>
      </c>
      <c r="J112" s="10">
        <v>66666.67</v>
      </c>
      <c r="K112" s="10">
        <v>66666.67</v>
      </c>
      <c r="L112" s="10">
        <v>13333.33</v>
      </c>
    </row>
    <row r="113" spans="1:12" ht="13" thickBot="1">
      <c r="A113" s="17"/>
      <c r="B113" s="9" t="s">
        <v>233</v>
      </c>
      <c r="C113" s="19"/>
      <c r="D113" s="19"/>
      <c r="E113" s="19"/>
      <c r="F113" s="20"/>
      <c r="G113" s="9" t="s">
        <v>210</v>
      </c>
      <c r="H113" s="10">
        <v>7703</v>
      </c>
      <c r="I113" s="10">
        <v>641.91</v>
      </c>
      <c r="J113" s="10">
        <v>6419.17</v>
      </c>
      <c r="K113" s="10">
        <v>6419.17</v>
      </c>
      <c r="L113" s="10">
        <v>1283.83</v>
      </c>
    </row>
    <row r="114" spans="1:12" ht="13" thickBot="1">
      <c r="A114" s="17"/>
      <c r="B114" s="9" t="s">
        <v>234</v>
      </c>
      <c r="C114" s="19"/>
      <c r="D114" s="19"/>
      <c r="E114" s="19"/>
      <c r="F114" s="20"/>
      <c r="G114" s="9" t="s">
        <v>212</v>
      </c>
      <c r="H114" s="10">
        <v>13107</v>
      </c>
      <c r="I114" s="10">
        <v>9.33</v>
      </c>
      <c r="J114" s="10">
        <v>13170.33</v>
      </c>
      <c r="K114" s="10">
        <v>13170.33</v>
      </c>
      <c r="L114" s="10">
        <v>-63.33</v>
      </c>
    </row>
    <row r="115" spans="1:12" ht="13" thickBot="1">
      <c r="A115" s="17"/>
      <c r="B115" s="9" t="s">
        <v>235</v>
      </c>
      <c r="C115" s="19"/>
      <c r="D115" s="19"/>
      <c r="E115" s="19"/>
      <c r="F115" s="20"/>
      <c r="G115" s="9" t="s">
        <v>214</v>
      </c>
      <c r="H115" s="10">
        <v>6950</v>
      </c>
      <c r="I115" s="10">
        <v>513.92999999999995</v>
      </c>
      <c r="J115" s="10">
        <v>5922.15</v>
      </c>
      <c r="K115" s="10">
        <v>5922.15</v>
      </c>
      <c r="L115" s="10">
        <v>1027.8499999999999</v>
      </c>
    </row>
    <row r="116" spans="1:12" ht="13" thickBot="1">
      <c r="A116" s="17"/>
      <c r="B116" s="9" t="s">
        <v>236</v>
      </c>
      <c r="C116" s="19"/>
      <c r="D116" s="19"/>
      <c r="E116" s="19"/>
      <c r="F116" s="20"/>
      <c r="G116" s="9" t="s">
        <v>214</v>
      </c>
      <c r="H116" s="10">
        <v>12372</v>
      </c>
      <c r="I116" s="10">
        <v>1031</v>
      </c>
      <c r="J116" s="10">
        <v>10310</v>
      </c>
      <c r="K116" s="10">
        <v>10310</v>
      </c>
      <c r="L116" s="10">
        <v>2062</v>
      </c>
    </row>
    <row r="117" spans="1:12" ht="13" thickBot="1">
      <c r="A117" s="17"/>
      <c r="B117" s="9" t="s">
        <v>237</v>
      </c>
      <c r="C117" s="19"/>
      <c r="D117" s="19"/>
      <c r="E117" s="19"/>
      <c r="F117" s="20"/>
      <c r="G117" s="9" t="s">
        <v>217</v>
      </c>
      <c r="H117" s="10">
        <v>350543.61</v>
      </c>
      <c r="I117" s="10">
        <v>29211.97</v>
      </c>
      <c r="J117" s="10">
        <v>292119.67999999999</v>
      </c>
      <c r="K117" s="10">
        <v>292119.67999999999</v>
      </c>
      <c r="L117" s="10">
        <v>58423.93</v>
      </c>
    </row>
    <row r="118" spans="1:12" ht="13" thickBot="1">
      <c r="A118" s="17"/>
      <c r="B118" s="9" t="s">
        <v>240</v>
      </c>
      <c r="C118" s="19"/>
      <c r="D118" s="19"/>
      <c r="E118" s="19"/>
      <c r="F118" s="20"/>
      <c r="G118" s="9" t="s">
        <v>219</v>
      </c>
      <c r="H118" s="10">
        <v>11645.83</v>
      </c>
      <c r="I118" s="10">
        <v>970.49</v>
      </c>
      <c r="J118" s="10">
        <v>9704.86</v>
      </c>
      <c r="K118" s="10">
        <v>9704.86</v>
      </c>
      <c r="L118" s="10">
        <v>1940.97</v>
      </c>
    </row>
    <row r="119" spans="1:12" ht="13" thickBot="1">
      <c r="A119" s="18"/>
      <c r="B119" s="9" t="s">
        <v>242</v>
      </c>
      <c r="C119" s="19"/>
      <c r="D119" s="19"/>
      <c r="E119" s="19"/>
      <c r="F119" s="20"/>
      <c r="G119" s="9" t="s">
        <v>243</v>
      </c>
      <c r="H119" s="10">
        <v>180531.27</v>
      </c>
      <c r="I119" s="10">
        <v>15044.27</v>
      </c>
      <c r="J119" s="10">
        <v>150442.72</v>
      </c>
      <c r="K119" s="10">
        <v>150442.72</v>
      </c>
      <c r="L119" s="10">
        <v>30088.55</v>
      </c>
    </row>
    <row r="120" spans="1:12" ht="13" thickBot="1">
      <c r="A120" s="11" t="s">
        <v>814</v>
      </c>
      <c r="B120" s="21"/>
      <c r="C120" s="21"/>
      <c r="D120" s="21"/>
      <c r="E120" s="21"/>
      <c r="F120" s="22"/>
      <c r="G120" s="12"/>
      <c r="H120" s="13">
        <v>16844371.149999999</v>
      </c>
      <c r="I120" s="13">
        <v>810324.53</v>
      </c>
      <c r="J120" s="13">
        <v>8147442.6600000001</v>
      </c>
      <c r="K120" s="13">
        <v>15223804.07</v>
      </c>
      <c r="L120" s="13">
        <v>1620567.08</v>
      </c>
    </row>
    <row r="121" spans="1:12" ht="13" thickBot="1">
      <c r="A121" s="9" t="s">
        <v>245</v>
      </c>
      <c r="B121" s="9" t="s">
        <v>246</v>
      </c>
      <c r="C121" s="19"/>
      <c r="D121" s="19"/>
      <c r="E121" s="19"/>
      <c r="F121" s="20"/>
      <c r="G121" s="9" t="s">
        <v>247</v>
      </c>
      <c r="H121" s="10">
        <v>27066.92</v>
      </c>
      <c r="I121" s="10">
        <v>0</v>
      </c>
      <c r="J121" s="10">
        <v>0</v>
      </c>
      <c r="K121" s="10">
        <v>27066.92</v>
      </c>
      <c r="L121" s="10">
        <v>0</v>
      </c>
    </row>
    <row r="122" spans="1:12" ht="13" thickBot="1">
      <c r="A122" s="17"/>
      <c r="B122" s="9" t="s">
        <v>248</v>
      </c>
      <c r="C122" s="19"/>
      <c r="D122" s="19"/>
      <c r="E122" s="19"/>
      <c r="F122" s="20"/>
      <c r="G122" s="9" t="s">
        <v>249</v>
      </c>
      <c r="H122" s="10">
        <v>15897.86</v>
      </c>
      <c r="I122" s="10">
        <v>0</v>
      </c>
      <c r="J122" s="10">
        <v>0</v>
      </c>
      <c r="K122" s="10">
        <v>15897.86</v>
      </c>
      <c r="L122" s="10">
        <v>0</v>
      </c>
    </row>
    <row r="123" spans="1:12" ht="13" thickBot="1">
      <c r="A123" s="17"/>
      <c r="B123" s="9" t="s">
        <v>252</v>
      </c>
      <c r="C123" s="19"/>
      <c r="D123" s="19"/>
      <c r="E123" s="19"/>
      <c r="F123" s="20"/>
      <c r="G123" s="9" t="s">
        <v>253</v>
      </c>
      <c r="H123" s="10">
        <v>180419.55</v>
      </c>
      <c r="I123" s="10">
        <v>0</v>
      </c>
      <c r="J123" s="10">
        <v>0</v>
      </c>
      <c r="K123" s="10">
        <v>180419.55</v>
      </c>
      <c r="L123" s="10">
        <v>0</v>
      </c>
    </row>
    <row r="124" spans="1:12" ht="13" thickBot="1">
      <c r="A124" s="17"/>
      <c r="B124" s="9" t="s">
        <v>254</v>
      </c>
      <c r="C124" s="19"/>
      <c r="D124" s="19"/>
      <c r="E124" s="19"/>
      <c r="F124" s="20"/>
      <c r="G124" s="9" t="s">
        <v>255</v>
      </c>
      <c r="H124" s="10">
        <v>52331</v>
      </c>
      <c r="I124" s="10">
        <v>0</v>
      </c>
      <c r="J124" s="10">
        <v>0</v>
      </c>
      <c r="K124" s="10">
        <v>52331</v>
      </c>
      <c r="L124" s="10">
        <v>0</v>
      </c>
    </row>
    <row r="125" spans="1:12" ht="13" thickBot="1">
      <c r="A125" s="17"/>
      <c r="B125" s="9" t="s">
        <v>437</v>
      </c>
      <c r="C125" s="19"/>
      <c r="D125" s="19"/>
      <c r="E125" s="19"/>
      <c r="F125" s="20"/>
      <c r="G125" s="9" t="s">
        <v>438</v>
      </c>
      <c r="H125" s="10">
        <v>24670</v>
      </c>
      <c r="I125" s="10">
        <v>0</v>
      </c>
      <c r="J125" s="10">
        <v>0</v>
      </c>
      <c r="K125" s="10">
        <v>24670</v>
      </c>
      <c r="L125" s="10">
        <v>0</v>
      </c>
    </row>
    <row r="126" spans="1:12" ht="13" thickBot="1">
      <c r="A126" s="17"/>
      <c r="B126" s="9" t="s">
        <v>259</v>
      </c>
      <c r="C126" s="19"/>
      <c r="D126" s="19"/>
      <c r="E126" s="19"/>
      <c r="F126" s="20"/>
      <c r="G126" s="9" t="s">
        <v>260</v>
      </c>
      <c r="H126" s="10">
        <v>5090.29</v>
      </c>
      <c r="I126" s="10">
        <v>0</v>
      </c>
      <c r="J126" s="10">
        <v>0</v>
      </c>
      <c r="K126" s="10">
        <v>5090.29</v>
      </c>
      <c r="L126" s="10">
        <v>0</v>
      </c>
    </row>
    <row r="127" spans="1:12" ht="13" thickBot="1">
      <c r="A127" s="17"/>
      <c r="B127" s="9" t="s">
        <v>261</v>
      </c>
      <c r="C127" s="19"/>
      <c r="D127" s="19"/>
      <c r="E127" s="19"/>
      <c r="F127" s="20"/>
      <c r="G127" s="9" t="s">
        <v>262</v>
      </c>
      <c r="H127" s="10">
        <v>30375.200000000001</v>
      </c>
      <c r="I127" s="10">
        <v>0</v>
      </c>
      <c r="J127" s="10">
        <v>0</v>
      </c>
      <c r="K127" s="10">
        <v>30375.200000000001</v>
      </c>
      <c r="L127" s="10">
        <v>0</v>
      </c>
    </row>
    <row r="128" spans="1:12" ht="13" thickBot="1">
      <c r="A128" s="17"/>
      <c r="B128" s="9" t="s">
        <v>263</v>
      </c>
      <c r="C128" s="19"/>
      <c r="D128" s="19"/>
      <c r="E128" s="19"/>
      <c r="F128" s="20"/>
      <c r="G128" s="9" t="s">
        <v>264</v>
      </c>
      <c r="H128" s="10">
        <v>208347.88</v>
      </c>
      <c r="I128" s="10">
        <v>0</v>
      </c>
      <c r="J128" s="10">
        <v>0</v>
      </c>
      <c r="K128" s="10">
        <v>208347.88</v>
      </c>
      <c r="L128" s="10">
        <v>0</v>
      </c>
    </row>
    <row r="129" spans="1:12" ht="13" thickBot="1">
      <c r="A129" s="17"/>
      <c r="B129" s="9" t="s">
        <v>265</v>
      </c>
      <c r="C129" s="19"/>
      <c r="D129" s="19"/>
      <c r="E129" s="19"/>
      <c r="F129" s="20"/>
      <c r="G129" s="9" t="s">
        <v>266</v>
      </c>
      <c r="H129" s="10">
        <v>299047</v>
      </c>
      <c r="I129" s="10">
        <v>0</v>
      </c>
      <c r="J129" s="10">
        <v>0</v>
      </c>
      <c r="K129" s="10">
        <v>299047</v>
      </c>
      <c r="L129" s="10">
        <v>0</v>
      </c>
    </row>
    <row r="130" spans="1:12" ht="13" thickBot="1">
      <c r="A130" s="17"/>
      <c r="B130" s="9" t="s">
        <v>267</v>
      </c>
      <c r="C130" s="19"/>
      <c r="D130" s="19"/>
      <c r="E130" s="19"/>
      <c r="F130" s="20"/>
      <c r="G130" s="9" t="s">
        <v>268</v>
      </c>
      <c r="H130" s="10">
        <v>53552.41</v>
      </c>
      <c r="I130" s="10">
        <v>0</v>
      </c>
      <c r="J130" s="10">
        <v>0</v>
      </c>
      <c r="K130" s="10">
        <v>53552.41</v>
      </c>
      <c r="L130" s="10">
        <v>0</v>
      </c>
    </row>
    <row r="131" spans="1:12" ht="13" thickBot="1">
      <c r="A131" s="17"/>
      <c r="B131" s="9" t="s">
        <v>269</v>
      </c>
      <c r="C131" s="19"/>
      <c r="D131" s="19"/>
      <c r="E131" s="19"/>
      <c r="F131" s="20"/>
      <c r="G131" s="9" t="s">
        <v>270</v>
      </c>
      <c r="H131" s="10">
        <v>348169.47</v>
      </c>
      <c r="I131" s="10">
        <v>0</v>
      </c>
      <c r="J131" s="10">
        <v>0</v>
      </c>
      <c r="K131" s="10">
        <v>348169.47</v>
      </c>
      <c r="L131" s="10">
        <v>0</v>
      </c>
    </row>
    <row r="132" spans="1:12" ht="13" thickBot="1">
      <c r="A132" s="17"/>
      <c r="B132" s="9" t="s">
        <v>271</v>
      </c>
      <c r="C132" s="19"/>
      <c r="D132" s="19"/>
      <c r="E132" s="19"/>
      <c r="F132" s="20"/>
      <c r="G132" s="9" t="s">
        <v>247</v>
      </c>
      <c r="H132" s="10">
        <v>24636.78</v>
      </c>
      <c r="I132" s="10">
        <v>0</v>
      </c>
      <c r="J132" s="10">
        <v>0</v>
      </c>
      <c r="K132" s="10">
        <v>24636.78</v>
      </c>
      <c r="L132" s="10">
        <v>0</v>
      </c>
    </row>
    <row r="133" spans="1:12" ht="13" thickBot="1">
      <c r="A133" s="17"/>
      <c r="B133" s="9" t="s">
        <v>272</v>
      </c>
      <c r="C133" s="19"/>
      <c r="D133" s="19"/>
      <c r="E133" s="19"/>
      <c r="F133" s="20"/>
      <c r="G133" s="9" t="s">
        <v>273</v>
      </c>
      <c r="H133" s="10">
        <v>2486.77</v>
      </c>
      <c r="I133" s="10">
        <v>0</v>
      </c>
      <c r="J133" s="10">
        <v>0</v>
      </c>
      <c r="K133" s="10">
        <v>2486.77</v>
      </c>
      <c r="L133" s="10">
        <v>0</v>
      </c>
    </row>
    <row r="134" spans="1:12" ht="13" thickBot="1">
      <c r="A134" s="17"/>
      <c r="B134" s="9" t="s">
        <v>274</v>
      </c>
      <c r="C134" s="19"/>
      <c r="D134" s="19"/>
      <c r="E134" s="19"/>
      <c r="F134" s="20"/>
      <c r="G134" s="9" t="s">
        <v>275</v>
      </c>
      <c r="H134" s="10">
        <v>5380.98</v>
      </c>
      <c r="I134" s="10">
        <v>0</v>
      </c>
      <c r="J134" s="10">
        <v>0</v>
      </c>
      <c r="K134" s="10">
        <v>5380.98</v>
      </c>
      <c r="L134" s="10">
        <v>0</v>
      </c>
    </row>
    <row r="135" spans="1:12" ht="13" thickBot="1">
      <c r="A135" s="17"/>
      <c r="B135" s="9" t="s">
        <v>278</v>
      </c>
      <c r="C135" s="19"/>
      <c r="D135" s="19"/>
      <c r="E135" s="19"/>
      <c r="F135" s="20"/>
      <c r="G135" s="9" t="s">
        <v>279</v>
      </c>
      <c r="H135" s="10">
        <v>10716.12</v>
      </c>
      <c r="I135" s="10">
        <v>0</v>
      </c>
      <c r="J135" s="10">
        <v>0</v>
      </c>
      <c r="K135" s="10">
        <v>10716.12</v>
      </c>
      <c r="L135" s="10">
        <v>0</v>
      </c>
    </row>
    <row r="136" spans="1:12" ht="13" thickBot="1">
      <c r="A136" s="17"/>
      <c r="B136" s="9" t="s">
        <v>280</v>
      </c>
      <c r="C136" s="19"/>
      <c r="D136" s="19"/>
      <c r="E136" s="19"/>
      <c r="F136" s="20"/>
      <c r="G136" s="9" t="s">
        <v>249</v>
      </c>
      <c r="H136" s="10">
        <v>14985.53</v>
      </c>
      <c r="I136" s="10">
        <v>0</v>
      </c>
      <c r="J136" s="10">
        <v>0</v>
      </c>
      <c r="K136" s="10">
        <v>14985.53</v>
      </c>
      <c r="L136" s="10">
        <v>0</v>
      </c>
    </row>
    <row r="137" spans="1:12" ht="13" thickBot="1">
      <c r="A137" s="17"/>
      <c r="B137" s="9" t="s">
        <v>281</v>
      </c>
      <c r="C137" s="19"/>
      <c r="D137" s="19"/>
      <c r="E137" s="19"/>
      <c r="F137" s="20"/>
      <c r="G137" s="9" t="s">
        <v>282</v>
      </c>
      <c r="H137" s="10">
        <v>54615.17</v>
      </c>
      <c r="I137" s="10">
        <v>0</v>
      </c>
      <c r="J137" s="10">
        <v>0</v>
      </c>
      <c r="K137" s="10">
        <v>54615.17</v>
      </c>
      <c r="L137" s="10">
        <v>0</v>
      </c>
    </row>
    <row r="138" spans="1:12" ht="13" thickBot="1">
      <c r="A138" s="17"/>
      <c r="B138" s="9" t="s">
        <v>283</v>
      </c>
      <c r="C138" s="19"/>
      <c r="D138" s="19"/>
      <c r="E138" s="19"/>
      <c r="F138" s="20"/>
      <c r="G138" s="9" t="s">
        <v>284</v>
      </c>
      <c r="H138" s="10">
        <v>39470.81</v>
      </c>
      <c r="I138" s="10">
        <v>0</v>
      </c>
      <c r="J138" s="10">
        <v>0</v>
      </c>
      <c r="K138" s="10">
        <v>39470.81</v>
      </c>
      <c r="L138" s="10">
        <v>0</v>
      </c>
    </row>
    <row r="139" spans="1:12" ht="13" thickBot="1">
      <c r="A139" s="17"/>
      <c r="B139" s="9" t="s">
        <v>286</v>
      </c>
      <c r="C139" s="19"/>
      <c r="D139" s="19"/>
      <c r="E139" s="19"/>
      <c r="F139" s="20"/>
      <c r="G139" s="9" t="s">
        <v>287</v>
      </c>
      <c r="H139" s="10">
        <v>3081.9</v>
      </c>
      <c r="I139" s="10">
        <v>0</v>
      </c>
      <c r="J139" s="10">
        <v>0</v>
      </c>
      <c r="K139" s="10">
        <v>0</v>
      </c>
      <c r="L139" s="10">
        <v>3081.9</v>
      </c>
    </row>
    <row r="140" spans="1:12" ht="13" thickBot="1">
      <c r="A140" s="17"/>
      <c r="B140" s="9" t="s">
        <v>288</v>
      </c>
      <c r="C140" s="19"/>
      <c r="D140" s="19"/>
      <c r="E140" s="19"/>
      <c r="F140" s="20"/>
      <c r="G140" s="9" t="s">
        <v>289</v>
      </c>
      <c r="H140" s="10">
        <v>180531.27</v>
      </c>
      <c r="I140" s="10">
        <v>0</v>
      </c>
      <c r="J140" s="10">
        <v>0</v>
      </c>
      <c r="K140" s="10">
        <v>180531.27</v>
      </c>
      <c r="L140" s="10">
        <v>0</v>
      </c>
    </row>
    <row r="141" spans="1:12" ht="13" thickBot="1">
      <c r="A141" s="17"/>
      <c r="B141" s="9" t="s">
        <v>292</v>
      </c>
      <c r="C141" s="19"/>
      <c r="D141" s="19"/>
      <c r="E141" s="19"/>
      <c r="F141" s="20"/>
      <c r="G141" s="9" t="s">
        <v>293</v>
      </c>
      <c r="H141" s="10">
        <v>66855.66</v>
      </c>
      <c r="I141" s="10">
        <v>66855.66</v>
      </c>
      <c r="J141" s="10">
        <v>66855.66</v>
      </c>
      <c r="K141" s="10">
        <v>66855.66</v>
      </c>
      <c r="L141" s="10">
        <v>0</v>
      </c>
    </row>
    <row r="142" spans="1:12" ht="13" thickBot="1">
      <c r="A142" s="17"/>
      <c r="B142" s="9" t="s">
        <v>439</v>
      </c>
      <c r="C142" s="19"/>
      <c r="D142" s="19"/>
      <c r="E142" s="19"/>
      <c r="F142" s="20"/>
      <c r="G142" s="9" t="s">
        <v>440</v>
      </c>
      <c r="H142" s="10">
        <v>30107.21</v>
      </c>
      <c r="I142" s="10">
        <v>0</v>
      </c>
      <c r="J142" s="10">
        <v>0</v>
      </c>
      <c r="K142" s="10">
        <v>30107.21</v>
      </c>
      <c r="L142" s="10">
        <v>0</v>
      </c>
    </row>
    <row r="143" spans="1:12" ht="13" thickBot="1">
      <c r="A143" s="17"/>
      <c r="B143" s="9" t="s">
        <v>296</v>
      </c>
      <c r="C143" s="19"/>
      <c r="D143" s="19"/>
      <c r="E143" s="19"/>
      <c r="F143" s="20"/>
      <c r="G143" s="9" t="s">
        <v>297</v>
      </c>
      <c r="H143" s="10">
        <v>266737.89</v>
      </c>
      <c r="I143" s="10">
        <v>0</v>
      </c>
      <c r="J143" s="10">
        <v>0</v>
      </c>
      <c r="K143" s="10">
        <v>266737.89</v>
      </c>
      <c r="L143" s="10">
        <v>0</v>
      </c>
    </row>
    <row r="144" spans="1:12" ht="13" thickBot="1">
      <c r="A144" s="17"/>
      <c r="B144" s="9" t="s">
        <v>298</v>
      </c>
      <c r="C144" s="19"/>
      <c r="D144" s="19"/>
      <c r="E144" s="19"/>
      <c r="F144" s="20"/>
      <c r="G144" s="9" t="s">
        <v>299</v>
      </c>
      <c r="H144" s="10">
        <v>40407.86</v>
      </c>
      <c r="I144" s="10">
        <v>0</v>
      </c>
      <c r="J144" s="10">
        <v>26250</v>
      </c>
      <c r="K144" s="10">
        <v>40407.86</v>
      </c>
      <c r="L144" s="10">
        <v>0</v>
      </c>
    </row>
    <row r="145" spans="1:12" ht="13" thickBot="1">
      <c r="A145" s="17"/>
      <c r="B145" s="9" t="s">
        <v>304</v>
      </c>
      <c r="C145" s="19"/>
      <c r="D145" s="19"/>
      <c r="E145" s="19"/>
      <c r="F145" s="20"/>
      <c r="G145" s="9" t="s">
        <v>253</v>
      </c>
      <c r="H145" s="10">
        <v>240148.07</v>
      </c>
      <c r="I145" s="10">
        <v>5693.58</v>
      </c>
      <c r="J145" s="10">
        <v>228760.92</v>
      </c>
      <c r="K145" s="10">
        <v>228760.92</v>
      </c>
      <c r="L145" s="10">
        <v>11387.15</v>
      </c>
    </row>
    <row r="146" spans="1:12" ht="13" thickBot="1">
      <c r="A146" s="17"/>
      <c r="B146" s="9" t="s">
        <v>305</v>
      </c>
      <c r="C146" s="19"/>
      <c r="D146" s="19"/>
      <c r="E146" s="19"/>
      <c r="F146" s="20"/>
      <c r="G146" s="9" t="s">
        <v>255</v>
      </c>
      <c r="H146" s="10">
        <v>56039</v>
      </c>
      <c r="I146" s="10">
        <v>4669.91</v>
      </c>
      <c r="J146" s="10">
        <v>46699.17</v>
      </c>
      <c r="K146" s="10">
        <v>46699.17</v>
      </c>
      <c r="L146" s="10">
        <v>9339.83</v>
      </c>
    </row>
    <row r="147" spans="1:12" ht="13" thickBot="1">
      <c r="A147" s="17"/>
      <c r="B147" s="9" t="s">
        <v>441</v>
      </c>
      <c r="C147" s="19"/>
      <c r="D147" s="19"/>
      <c r="E147" s="19"/>
      <c r="F147" s="20"/>
      <c r="G147" s="9" t="s">
        <v>438</v>
      </c>
      <c r="H147" s="10">
        <v>26418</v>
      </c>
      <c r="I147" s="10">
        <v>2201.5</v>
      </c>
      <c r="J147" s="10">
        <v>22015</v>
      </c>
      <c r="K147" s="10">
        <v>22015</v>
      </c>
      <c r="L147" s="10">
        <v>4403</v>
      </c>
    </row>
    <row r="148" spans="1:12" ht="13" thickBot="1">
      <c r="A148" s="17"/>
      <c r="B148" s="9" t="s">
        <v>551</v>
      </c>
      <c r="C148" s="19"/>
      <c r="D148" s="19"/>
      <c r="E148" s="19"/>
      <c r="F148" s="20"/>
      <c r="G148" s="9" t="s">
        <v>255</v>
      </c>
      <c r="H148" s="10">
        <v>60526</v>
      </c>
      <c r="I148" s="10">
        <v>0</v>
      </c>
      <c r="J148" s="10">
        <v>0</v>
      </c>
      <c r="K148" s="10">
        <v>0</v>
      </c>
      <c r="L148" s="10">
        <v>60526</v>
      </c>
    </row>
    <row r="149" spans="1:12" ht="13" thickBot="1">
      <c r="A149" s="17"/>
      <c r="B149" s="9" t="s">
        <v>307</v>
      </c>
      <c r="C149" s="19"/>
      <c r="D149" s="19"/>
      <c r="E149" s="19"/>
      <c r="F149" s="20"/>
      <c r="G149" s="9" t="s">
        <v>260</v>
      </c>
      <c r="H149" s="10">
        <v>8624.61</v>
      </c>
      <c r="I149" s="10">
        <v>718.72</v>
      </c>
      <c r="J149" s="10">
        <v>7187.18</v>
      </c>
      <c r="K149" s="10">
        <v>7187.18</v>
      </c>
      <c r="L149" s="10">
        <v>1437.43</v>
      </c>
    </row>
    <row r="150" spans="1:12" ht="13" thickBot="1">
      <c r="A150" s="17"/>
      <c r="B150" s="9" t="s">
        <v>308</v>
      </c>
      <c r="C150" s="19"/>
      <c r="D150" s="19"/>
      <c r="E150" s="19"/>
      <c r="F150" s="20"/>
      <c r="G150" s="9" t="s">
        <v>262</v>
      </c>
      <c r="H150" s="10">
        <v>27178.09</v>
      </c>
      <c r="I150" s="10">
        <v>2264.84</v>
      </c>
      <c r="J150" s="10">
        <v>22648.41</v>
      </c>
      <c r="K150" s="10">
        <v>22648.41</v>
      </c>
      <c r="L150" s="10">
        <v>4529.68</v>
      </c>
    </row>
    <row r="151" spans="1:12" ht="13" thickBot="1">
      <c r="A151" s="17"/>
      <c r="B151" s="9" t="s">
        <v>309</v>
      </c>
      <c r="C151" s="19"/>
      <c r="D151" s="19"/>
      <c r="E151" s="19"/>
      <c r="F151" s="20"/>
      <c r="G151" s="9" t="s">
        <v>266</v>
      </c>
      <c r="H151" s="10">
        <v>315077.78000000003</v>
      </c>
      <c r="I151" s="10">
        <v>0</v>
      </c>
      <c r="J151" s="10">
        <v>315077.78000000003</v>
      </c>
      <c r="K151" s="10">
        <v>315077.78000000003</v>
      </c>
      <c r="L151" s="10">
        <v>0</v>
      </c>
    </row>
    <row r="152" spans="1:12" ht="13" thickBot="1">
      <c r="A152" s="17"/>
      <c r="B152" s="9" t="s">
        <v>310</v>
      </c>
      <c r="C152" s="19"/>
      <c r="D152" s="19"/>
      <c r="E152" s="19"/>
      <c r="F152" s="20"/>
      <c r="G152" s="9" t="s">
        <v>268</v>
      </c>
      <c r="H152" s="10">
        <v>75742.67</v>
      </c>
      <c r="I152" s="10">
        <v>6311.89</v>
      </c>
      <c r="J152" s="10">
        <v>63118.9</v>
      </c>
      <c r="K152" s="10">
        <v>63118.9</v>
      </c>
      <c r="L152" s="10">
        <v>12623.77</v>
      </c>
    </row>
    <row r="153" spans="1:12" ht="13" thickBot="1">
      <c r="A153" s="17"/>
      <c r="B153" s="9" t="s">
        <v>311</v>
      </c>
      <c r="C153" s="19"/>
      <c r="D153" s="19"/>
      <c r="E153" s="19"/>
      <c r="F153" s="20"/>
      <c r="G153" s="9" t="s">
        <v>270</v>
      </c>
      <c r="H153" s="10">
        <v>370165.41</v>
      </c>
      <c r="I153" s="10">
        <v>30847.11</v>
      </c>
      <c r="J153" s="10">
        <v>308471.18</v>
      </c>
      <c r="K153" s="10">
        <v>308471.18</v>
      </c>
      <c r="L153" s="10">
        <v>61694.23</v>
      </c>
    </row>
    <row r="154" spans="1:12" ht="13" thickBot="1">
      <c r="A154" s="17"/>
      <c r="B154" s="9" t="s">
        <v>312</v>
      </c>
      <c r="C154" s="19"/>
      <c r="D154" s="19"/>
      <c r="E154" s="19"/>
      <c r="F154" s="20"/>
      <c r="G154" s="9" t="s">
        <v>273</v>
      </c>
      <c r="H154" s="10">
        <v>2528.73</v>
      </c>
      <c r="I154" s="10">
        <v>210.73</v>
      </c>
      <c r="J154" s="10">
        <v>2107.2800000000002</v>
      </c>
      <c r="K154" s="10">
        <v>2107.2800000000002</v>
      </c>
      <c r="L154" s="10">
        <v>421.45</v>
      </c>
    </row>
    <row r="155" spans="1:12" ht="13" thickBot="1">
      <c r="A155" s="17"/>
      <c r="B155" s="9" t="s">
        <v>313</v>
      </c>
      <c r="C155" s="19"/>
      <c r="D155" s="19"/>
      <c r="E155" s="19"/>
      <c r="F155" s="20"/>
      <c r="G155" s="9" t="s">
        <v>275</v>
      </c>
      <c r="H155" s="10">
        <v>5380.98</v>
      </c>
      <c r="I155" s="10">
        <v>448.41</v>
      </c>
      <c r="J155" s="10">
        <v>4484.1499999999996</v>
      </c>
      <c r="K155" s="10">
        <v>4484.1499999999996</v>
      </c>
      <c r="L155" s="10">
        <v>896.83</v>
      </c>
    </row>
    <row r="156" spans="1:12" ht="13" thickBot="1">
      <c r="A156" s="17"/>
      <c r="B156" s="9" t="s">
        <v>315</v>
      </c>
      <c r="C156" s="19"/>
      <c r="D156" s="19"/>
      <c r="E156" s="19"/>
      <c r="F156" s="20"/>
      <c r="G156" s="9" t="s">
        <v>279</v>
      </c>
      <c r="H156" s="10">
        <v>11038.53</v>
      </c>
      <c r="I156" s="10">
        <v>0</v>
      </c>
      <c r="J156" s="10">
        <v>11038.53</v>
      </c>
      <c r="K156" s="10">
        <v>11038.53</v>
      </c>
      <c r="L156" s="10">
        <v>0</v>
      </c>
    </row>
    <row r="157" spans="1:12" ht="13" thickBot="1">
      <c r="A157" s="17"/>
      <c r="B157" s="9" t="s">
        <v>316</v>
      </c>
      <c r="C157" s="19"/>
      <c r="D157" s="19"/>
      <c r="E157" s="19"/>
      <c r="F157" s="20"/>
      <c r="G157" s="9" t="s">
        <v>249</v>
      </c>
      <c r="H157" s="10">
        <v>25859.200000000001</v>
      </c>
      <c r="I157" s="10">
        <v>2154.9299999999998</v>
      </c>
      <c r="J157" s="10">
        <v>21549.33</v>
      </c>
      <c r="K157" s="10">
        <v>21549.33</v>
      </c>
      <c r="L157" s="10">
        <v>4309.87</v>
      </c>
    </row>
    <row r="158" spans="1:12" ht="13" thickBot="1">
      <c r="A158" s="17"/>
      <c r="B158" s="9" t="s">
        <v>317</v>
      </c>
      <c r="C158" s="19"/>
      <c r="D158" s="19"/>
      <c r="E158" s="19"/>
      <c r="F158" s="20"/>
      <c r="G158" s="9" t="s">
        <v>318</v>
      </c>
      <c r="H158" s="10">
        <v>8285.4</v>
      </c>
      <c r="I158" s="10">
        <v>690.45</v>
      </c>
      <c r="J158" s="10">
        <v>6904.5</v>
      </c>
      <c r="K158" s="10">
        <v>6904.5</v>
      </c>
      <c r="L158" s="10">
        <v>1380.9</v>
      </c>
    </row>
    <row r="159" spans="1:12" ht="13" thickBot="1">
      <c r="A159" s="17"/>
      <c r="B159" s="9" t="s">
        <v>319</v>
      </c>
      <c r="C159" s="19"/>
      <c r="D159" s="19"/>
      <c r="E159" s="19"/>
      <c r="F159" s="20"/>
      <c r="G159" s="9" t="s">
        <v>282</v>
      </c>
      <c r="H159" s="10">
        <v>78550.59</v>
      </c>
      <c r="I159" s="10">
        <v>6545.88</v>
      </c>
      <c r="J159" s="10">
        <v>65458.82</v>
      </c>
      <c r="K159" s="10">
        <v>65458.82</v>
      </c>
      <c r="L159" s="10">
        <v>13091.77</v>
      </c>
    </row>
    <row r="160" spans="1:12" ht="13" thickBot="1">
      <c r="A160" s="17"/>
      <c r="B160" s="9" t="s">
        <v>321</v>
      </c>
      <c r="C160" s="19"/>
      <c r="D160" s="19"/>
      <c r="E160" s="19"/>
      <c r="F160" s="20"/>
      <c r="G160" s="9" t="s">
        <v>287</v>
      </c>
      <c r="H160" s="10">
        <v>13323.96</v>
      </c>
      <c r="I160" s="10">
        <v>0</v>
      </c>
      <c r="J160" s="10">
        <v>0</v>
      </c>
      <c r="K160" s="10">
        <v>0</v>
      </c>
      <c r="L160" s="10">
        <v>13323.96</v>
      </c>
    </row>
    <row r="161" spans="1:12" ht="13" thickBot="1">
      <c r="A161" s="17"/>
      <c r="B161" s="9" t="s">
        <v>323</v>
      </c>
      <c r="C161" s="19"/>
      <c r="D161" s="19"/>
      <c r="E161" s="19"/>
      <c r="F161" s="20"/>
      <c r="G161" s="9" t="s">
        <v>293</v>
      </c>
      <c r="H161" s="10">
        <v>68074.53</v>
      </c>
      <c r="I161" s="10">
        <v>0</v>
      </c>
      <c r="J161" s="10">
        <v>0</v>
      </c>
      <c r="K161" s="10">
        <v>0</v>
      </c>
      <c r="L161" s="10">
        <v>68074.53</v>
      </c>
    </row>
    <row r="162" spans="1:12" ht="13" thickBot="1">
      <c r="A162" s="17"/>
      <c r="B162" s="9" t="s">
        <v>325</v>
      </c>
      <c r="C162" s="19"/>
      <c r="D162" s="19"/>
      <c r="E162" s="19"/>
      <c r="F162" s="20"/>
      <c r="G162" s="9" t="s">
        <v>297</v>
      </c>
      <c r="H162" s="10">
        <v>407163.4</v>
      </c>
      <c r="I162" s="10">
        <v>33930.28</v>
      </c>
      <c r="J162" s="10">
        <v>339302.83</v>
      </c>
      <c r="K162" s="10">
        <v>339302.83</v>
      </c>
      <c r="L162" s="10">
        <v>67860.570000000007</v>
      </c>
    </row>
    <row r="163" spans="1:12" ht="13" thickBot="1">
      <c r="A163" s="18"/>
      <c r="B163" s="9" t="s">
        <v>326</v>
      </c>
      <c r="C163" s="19"/>
      <c r="D163" s="19"/>
      <c r="E163" s="19"/>
      <c r="F163" s="20"/>
      <c r="G163" s="9" t="s">
        <v>299</v>
      </c>
      <c r="H163" s="10">
        <v>58947.46</v>
      </c>
      <c r="I163" s="10">
        <v>0</v>
      </c>
      <c r="J163" s="10">
        <v>19143.46</v>
      </c>
      <c r="K163" s="10">
        <v>19143.46</v>
      </c>
      <c r="L163" s="10">
        <v>39804</v>
      </c>
    </row>
    <row r="164" spans="1:12" ht="13" thickBot="1">
      <c r="A164" s="11" t="s">
        <v>815</v>
      </c>
      <c r="B164" s="21"/>
      <c r="C164" s="21"/>
      <c r="D164" s="21"/>
      <c r="E164" s="21"/>
      <c r="F164" s="22"/>
      <c r="G164" s="12"/>
      <c r="H164" s="13">
        <v>3844053.94</v>
      </c>
      <c r="I164" s="13">
        <v>163543.89000000001</v>
      </c>
      <c r="J164" s="13">
        <v>1577073.1</v>
      </c>
      <c r="K164" s="13">
        <v>3465867.07</v>
      </c>
      <c r="L164" s="13">
        <v>378186.87</v>
      </c>
    </row>
    <row r="165" spans="1:12" ht="13" thickBot="1">
      <c r="A165" s="9" t="s">
        <v>332</v>
      </c>
      <c r="B165" s="9" t="s">
        <v>714</v>
      </c>
      <c r="C165" s="19"/>
      <c r="D165" s="19"/>
      <c r="E165" s="19"/>
      <c r="F165" s="20"/>
      <c r="G165" s="9" t="s">
        <v>354</v>
      </c>
      <c r="H165" s="10">
        <v>3700</v>
      </c>
      <c r="I165" s="10">
        <v>0</v>
      </c>
      <c r="J165" s="10">
        <v>0</v>
      </c>
      <c r="K165" s="10">
        <v>3700</v>
      </c>
      <c r="L165" s="10">
        <v>0</v>
      </c>
    </row>
    <row r="166" spans="1:12" ht="13" thickBot="1">
      <c r="A166" s="18"/>
      <c r="B166" s="9" t="s">
        <v>443</v>
      </c>
      <c r="C166" s="19"/>
      <c r="D166" s="19"/>
      <c r="E166" s="19"/>
      <c r="F166" s="20"/>
      <c r="G166" s="9" t="s">
        <v>287</v>
      </c>
      <c r="H166" s="10">
        <v>6000</v>
      </c>
      <c r="I166" s="10">
        <v>0</v>
      </c>
      <c r="J166" s="10">
        <v>0</v>
      </c>
      <c r="K166" s="10">
        <v>0</v>
      </c>
      <c r="L166" s="10">
        <v>6000</v>
      </c>
    </row>
    <row r="167" spans="1:12" ht="13" thickBot="1">
      <c r="A167" s="11" t="s">
        <v>816</v>
      </c>
      <c r="B167" s="21"/>
      <c r="C167" s="21"/>
      <c r="D167" s="21"/>
      <c r="E167" s="21"/>
      <c r="F167" s="22"/>
      <c r="G167" s="12"/>
      <c r="H167" s="13">
        <v>9700</v>
      </c>
      <c r="I167" s="13">
        <v>0</v>
      </c>
      <c r="J167" s="13">
        <v>0</v>
      </c>
      <c r="K167" s="13">
        <v>3700</v>
      </c>
      <c r="L167" s="13">
        <v>6000</v>
      </c>
    </row>
    <row r="168" spans="1:12" ht="13" thickBot="1">
      <c r="A168" s="9" t="s">
        <v>338</v>
      </c>
      <c r="B168" s="9" t="s">
        <v>339</v>
      </c>
      <c r="C168" s="19"/>
      <c r="D168" s="19"/>
      <c r="E168" s="19"/>
      <c r="F168" s="20"/>
      <c r="G168" s="9" t="s">
        <v>340</v>
      </c>
      <c r="H168" s="10">
        <v>45673.63</v>
      </c>
      <c r="I168" s="10">
        <v>0</v>
      </c>
      <c r="J168" s="10">
        <v>0</v>
      </c>
      <c r="K168" s="10">
        <v>45673.63</v>
      </c>
      <c r="L168" s="10">
        <v>0</v>
      </c>
    </row>
    <row r="169" spans="1:12" ht="13" thickBot="1">
      <c r="A169" s="17"/>
      <c r="B169" s="9" t="s">
        <v>341</v>
      </c>
      <c r="C169" s="19"/>
      <c r="D169" s="19"/>
      <c r="E169" s="19"/>
      <c r="F169" s="20"/>
      <c r="G169" s="9" t="s">
        <v>340</v>
      </c>
      <c r="H169" s="10">
        <v>54326.37</v>
      </c>
      <c r="I169" s="10">
        <v>0</v>
      </c>
      <c r="J169" s="10">
        <v>0</v>
      </c>
      <c r="K169" s="10">
        <v>54326.37</v>
      </c>
      <c r="L169" s="10">
        <v>0</v>
      </c>
    </row>
    <row r="170" spans="1:12" ht="13" thickBot="1">
      <c r="A170" s="17"/>
      <c r="B170" s="9" t="s">
        <v>345</v>
      </c>
      <c r="C170" s="19"/>
      <c r="D170" s="19"/>
      <c r="E170" s="19"/>
      <c r="F170" s="20"/>
      <c r="G170" s="9" t="s">
        <v>340</v>
      </c>
      <c r="H170" s="10">
        <v>45673.63</v>
      </c>
      <c r="I170" s="10">
        <v>3806.13</v>
      </c>
      <c r="J170" s="10">
        <v>38061.360000000001</v>
      </c>
      <c r="K170" s="10">
        <v>38061.360000000001</v>
      </c>
      <c r="L170" s="10">
        <v>7612.27</v>
      </c>
    </row>
    <row r="171" spans="1:12" ht="13" thickBot="1">
      <c r="A171" s="17"/>
      <c r="B171" s="9" t="s">
        <v>346</v>
      </c>
      <c r="C171" s="19"/>
      <c r="D171" s="19"/>
      <c r="E171" s="19"/>
      <c r="F171" s="20"/>
      <c r="G171" s="9" t="s">
        <v>340</v>
      </c>
      <c r="H171" s="10">
        <v>54326.37</v>
      </c>
      <c r="I171" s="10">
        <v>4527.1899999999996</v>
      </c>
      <c r="J171" s="10">
        <v>45271.98</v>
      </c>
      <c r="K171" s="10">
        <v>45271.98</v>
      </c>
      <c r="L171" s="10">
        <v>9054.39</v>
      </c>
    </row>
    <row r="172" spans="1:12" ht="13" thickBot="1">
      <c r="A172" s="17"/>
      <c r="B172" s="9" t="s">
        <v>347</v>
      </c>
      <c r="C172" s="19"/>
      <c r="D172" s="19"/>
      <c r="E172" s="19"/>
      <c r="F172" s="20"/>
      <c r="G172" s="9" t="s">
        <v>343</v>
      </c>
      <c r="H172" s="10">
        <v>1105.3900000000001</v>
      </c>
      <c r="I172" s="10">
        <v>92.11</v>
      </c>
      <c r="J172" s="10">
        <v>921.16</v>
      </c>
      <c r="K172" s="10">
        <v>921.16</v>
      </c>
      <c r="L172" s="10">
        <v>184.23</v>
      </c>
    </row>
    <row r="173" spans="1:12" ht="13" thickBot="1">
      <c r="A173" s="18"/>
      <c r="B173" s="9" t="s">
        <v>348</v>
      </c>
      <c r="C173" s="19"/>
      <c r="D173" s="19"/>
      <c r="E173" s="19"/>
      <c r="F173" s="20"/>
      <c r="G173" s="9" t="s">
        <v>343</v>
      </c>
      <c r="H173" s="10">
        <v>2194.64</v>
      </c>
      <c r="I173" s="10">
        <v>182.89</v>
      </c>
      <c r="J173" s="10">
        <v>1828.87</v>
      </c>
      <c r="K173" s="10">
        <v>1828.87</v>
      </c>
      <c r="L173" s="10">
        <v>365.77</v>
      </c>
    </row>
    <row r="174" spans="1:12" ht="13" thickBot="1">
      <c r="A174" s="11" t="s">
        <v>817</v>
      </c>
      <c r="B174" s="21"/>
      <c r="C174" s="21"/>
      <c r="D174" s="21"/>
      <c r="E174" s="21"/>
      <c r="F174" s="22"/>
      <c r="G174" s="12"/>
      <c r="H174" s="13">
        <v>203300.03</v>
      </c>
      <c r="I174" s="13">
        <v>8608.32</v>
      </c>
      <c r="J174" s="13">
        <v>86083.37</v>
      </c>
      <c r="K174" s="13">
        <v>186083.37</v>
      </c>
      <c r="L174" s="13">
        <v>17216.66</v>
      </c>
    </row>
    <row r="175" spans="1:12" ht="13" thickBot="1">
      <c r="A175" s="9" t="s">
        <v>350</v>
      </c>
      <c r="B175" s="9" t="s">
        <v>351</v>
      </c>
      <c r="C175" s="19"/>
      <c r="D175" s="19"/>
      <c r="E175" s="19"/>
      <c r="F175" s="20"/>
      <c r="G175" s="9" t="s">
        <v>352</v>
      </c>
      <c r="H175" s="10">
        <v>23329.26</v>
      </c>
      <c r="I175" s="10">
        <v>0</v>
      </c>
      <c r="J175" s="10">
        <v>23329.26</v>
      </c>
      <c r="K175" s="10">
        <v>23329.26</v>
      </c>
      <c r="L175" s="10">
        <v>0</v>
      </c>
    </row>
    <row r="176" spans="1:12" ht="13" thickBot="1">
      <c r="A176" s="17"/>
      <c r="B176" s="9" t="s">
        <v>355</v>
      </c>
      <c r="C176" s="19"/>
      <c r="D176" s="19"/>
      <c r="E176" s="19"/>
      <c r="F176" s="20"/>
      <c r="G176" s="9" t="s">
        <v>354</v>
      </c>
      <c r="H176" s="10">
        <v>4265.3599999999997</v>
      </c>
      <c r="I176" s="10">
        <v>0</v>
      </c>
      <c r="J176" s="10">
        <v>0</v>
      </c>
      <c r="K176" s="10">
        <v>4265.3599999999997</v>
      </c>
      <c r="L176" s="10">
        <v>0</v>
      </c>
    </row>
    <row r="177" spans="1:12" ht="13" thickBot="1">
      <c r="A177" s="18"/>
      <c r="B177" s="9" t="s">
        <v>358</v>
      </c>
      <c r="C177" s="19"/>
      <c r="D177" s="19"/>
      <c r="E177" s="19"/>
      <c r="F177" s="20"/>
      <c r="G177" s="9" t="s">
        <v>354</v>
      </c>
      <c r="H177" s="10">
        <v>10000</v>
      </c>
      <c r="I177" s="10">
        <v>0</v>
      </c>
      <c r="J177" s="10">
        <v>10000</v>
      </c>
      <c r="K177" s="10">
        <v>10000</v>
      </c>
      <c r="L177" s="10">
        <v>0</v>
      </c>
    </row>
    <row r="178" spans="1:12" ht="13" thickBot="1">
      <c r="A178" s="11" t="s">
        <v>818</v>
      </c>
      <c r="B178" s="21"/>
      <c r="C178" s="21"/>
      <c r="D178" s="21"/>
      <c r="E178" s="21"/>
      <c r="F178" s="22"/>
      <c r="G178" s="12"/>
      <c r="H178" s="13">
        <v>37594.620000000003</v>
      </c>
      <c r="I178" s="13">
        <v>0</v>
      </c>
      <c r="J178" s="13">
        <v>33329.26</v>
      </c>
      <c r="K178" s="13">
        <v>37594.620000000003</v>
      </c>
      <c r="L178" s="13">
        <v>0</v>
      </c>
    </row>
    <row r="179" spans="1:12" ht="13" thickBot="1">
      <c r="A179" s="9" t="s">
        <v>361</v>
      </c>
      <c r="B179" s="9" t="s">
        <v>501</v>
      </c>
      <c r="C179" s="19"/>
      <c r="D179" s="19"/>
      <c r="E179" s="19"/>
      <c r="F179" s="20"/>
      <c r="G179" s="9" t="s">
        <v>365</v>
      </c>
      <c r="H179" s="10">
        <v>22000</v>
      </c>
      <c r="I179" s="10">
        <v>0</v>
      </c>
      <c r="J179" s="10">
        <v>0</v>
      </c>
      <c r="K179" s="10">
        <v>22000</v>
      </c>
      <c r="L179" s="10">
        <v>0</v>
      </c>
    </row>
    <row r="180" spans="1:12" ht="13" thickBot="1">
      <c r="A180" s="17"/>
      <c r="B180" s="9" t="s">
        <v>364</v>
      </c>
      <c r="C180" s="19"/>
      <c r="D180" s="19"/>
      <c r="E180" s="19"/>
      <c r="F180" s="20"/>
      <c r="G180" s="9" t="s">
        <v>365</v>
      </c>
      <c r="H180" s="10">
        <v>8250</v>
      </c>
      <c r="I180" s="10">
        <v>0</v>
      </c>
      <c r="J180" s="10">
        <v>0</v>
      </c>
      <c r="K180" s="10">
        <v>8250</v>
      </c>
      <c r="L180" s="10">
        <v>0</v>
      </c>
    </row>
    <row r="181" spans="1:12" ht="13" thickBot="1">
      <c r="A181" s="17"/>
      <c r="B181" s="9" t="s">
        <v>368</v>
      </c>
      <c r="C181" s="19"/>
      <c r="D181" s="19"/>
      <c r="E181" s="19"/>
      <c r="F181" s="20"/>
      <c r="G181" s="9" t="s">
        <v>365</v>
      </c>
      <c r="H181" s="10">
        <v>7240</v>
      </c>
      <c r="I181" s="10">
        <v>0</v>
      </c>
      <c r="J181" s="10">
        <v>0</v>
      </c>
      <c r="K181" s="10">
        <v>7240</v>
      </c>
      <c r="L181" s="10">
        <v>0</v>
      </c>
    </row>
    <row r="182" spans="1:12" ht="13" thickBot="1">
      <c r="A182" s="17"/>
      <c r="B182" s="9" t="s">
        <v>370</v>
      </c>
      <c r="C182" s="19"/>
      <c r="D182" s="19"/>
      <c r="E182" s="19"/>
      <c r="F182" s="20"/>
      <c r="G182" s="9" t="s">
        <v>371</v>
      </c>
      <c r="H182" s="10">
        <v>1635.8</v>
      </c>
      <c r="I182" s="10">
        <v>0</v>
      </c>
      <c r="J182" s="10">
        <v>0</v>
      </c>
      <c r="K182" s="10">
        <v>0</v>
      </c>
      <c r="L182" s="10">
        <v>1635.8</v>
      </c>
    </row>
    <row r="183" spans="1:12" ht="13" thickBot="1">
      <c r="A183" s="18"/>
      <c r="B183" s="9" t="s">
        <v>375</v>
      </c>
      <c r="C183" s="19"/>
      <c r="D183" s="19"/>
      <c r="E183" s="19"/>
      <c r="F183" s="20"/>
      <c r="G183" s="9" t="s">
        <v>365</v>
      </c>
      <c r="H183" s="10">
        <v>21126</v>
      </c>
      <c r="I183" s="10">
        <v>0</v>
      </c>
      <c r="J183" s="10">
        <v>8030</v>
      </c>
      <c r="K183" s="10">
        <v>8530</v>
      </c>
      <c r="L183" s="10">
        <v>12596</v>
      </c>
    </row>
    <row r="184" spans="1:12" ht="13" thickBot="1">
      <c r="A184" s="11" t="s">
        <v>819</v>
      </c>
      <c r="B184" s="21"/>
      <c r="C184" s="21"/>
      <c r="D184" s="21"/>
      <c r="E184" s="21"/>
      <c r="F184" s="22"/>
      <c r="G184" s="12"/>
      <c r="H184" s="13">
        <v>60251.8</v>
      </c>
      <c r="I184" s="13">
        <v>0</v>
      </c>
      <c r="J184" s="13">
        <v>8030</v>
      </c>
      <c r="K184" s="13">
        <v>46020</v>
      </c>
      <c r="L184" s="13">
        <v>14231.8</v>
      </c>
    </row>
    <row r="185" spans="1:12" ht="13" thickBot="1">
      <c r="A185" s="9" t="s">
        <v>385</v>
      </c>
      <c r="B185" s="9" t="s">
        <v>386</v>
      </c>
      <c r="C185" s="19"/>
      <c r="D185" s="19"/>
      <c r="E185" s="19"/>
      <c r="F185" s="20"/>
      <c r="G185" s="9" t="s">
        <v>387</v>
      </c>
      <c r="H185" s="10">
        <v>277993.71000000002</v>
      </c>
      <c r="I185" s="10">
        <v>0</v>
      </c>
      <c r="J185" s="10">
        <v>0</v>
      </c>
      <c r="K185" s="10">
        <v>277993.71000000002</v>
      </c>
      <c r="L185" s="10">
        <v>0</v>
      </c>
    </row>
    <row r="186" spans="1:12" ht="13" thickBot="1">
      <c r="A186" s="17"/>
      <c r="B186" s="9" t="s">
        <v>388</v>
      </c>
      <c r="C186" s="19"/>
      <c r="D186" s="19"/>
      <c r="E186" s="19"/>
      <c r="F186" s="20"/>
      <c r="G186" s="9" t="s">
        <v>387</v>
      </c>
      <c r="H186" s="10">
        <v>144492.43</v>
      </c>
      <c r="I186" s="10">
        <v>0</v>
      </c>
      <c r="J186" s="10">
        <v>0</v>
      </c>
      <c r="K186" s="10">
        <v>144492.43</v>
      </c>
      <c r="L186" s="10">
        <v>0</v>
      </c>
    </row>
    <row r="187" spans="1:12" ht="13" thickBot="1">
      <c r="A187" s="17"/>
      <c r="B187" s="9" t="s">
        <v>389</v>
      </c>
      <c r="C187" s="19"/>
      <c r="D187" s="19"/>
      <c r="E187" s="19"/>
      <c r="F187" s="20"/>
      <c r="G187" s="9" t="s">
        <v>387</v>
      </c>
      <c r="H187" s="10">
        <v>157342.13</v>
      </c>
      <c r="I187" s="10">
        <v>0</v>
      </c>
      <c r="J187" s="10">
        <v>0</v>
      </c>
      <c r="K187" s="10">
        <v>157342.13</v>
      </c>
      <c r="L187" s="10">
        <v>0</v>
      </c>
    </row>
    <row r="188" spans="1:12" ht="13" thickBot="1">
      <c r="A188" s="17"/>
      <c r="B188" s="9" t="s">
        <v>390</v>
      </c>
      <c r="C188" s="19"/>
      <c r="D188" s="19"/>
      <c r="E188" s="19"/>
      <c r="F188" s="20"/>
      <c r="G188" s="9" t="s">
        <v>391</v>
      </c>
      <c r="H188" s="10">
        <v>55165.08</v>
      </c>
      <c r="I188" s="10">
        <v>0</v>
      </c>
      <c r="J188" s="10">
        <v>0</v>
      </c>
      <c r="K188" s="10">
        <v>55165.08</v>
      </c>
      <c r="L188" s="10">
        <v>0</v>
      </c>
    </row>
    <row r="189" spans="1:12" ht="13" thickBot="1">
      <c r="A189" s="17"/>
      <c r="B189" s="9" t="s">
        <v>392</v>
      </c>
      <c r="C189" s="19"/>
      <c r="D189" s="19"/>
      <c r="E189" s="19"/>
      <c r="F189" s="20"/>
      <c r="G189" s="9" t="s">
        <v>391</v>
      </c>
      <c r="H189" s="10">
        <v>50456.45</v>
      </c>
      <c r="I189" s="10">
        <v>0</v>
      </c>
      <c r="J189" s="10">
        <v>0</v>
      </c>
      <c r="K189" s="10">
        <v>50456.45</v>
      </c>
      <c r="L189" s="10">
        <v>0</v>
      </c>
    </row>
    <row r="190" spans="1:12" ht="13" thickBot="1">
      <c r="A190" s="17"/>
      <c r="B190" s="9" t="s">
        <v>393</v>
      </c>
      <c r="C190" s="19"/>
      <c r="D190" s="19"/>
      <c r="E190" s="19"/>
      <c r="F190" s="20"/>
      <c r="G190" s="9" t="s">
        <v>391</v>
      </c>
      <c r="H190" s="10">
        <v>39335.53</v>
      </c>
      <c r="I190" s="10">
        <v>0</v>
      </c>
      <c r="J190" s="10">
        <v>0</v>
      </c>
      <c r="K190" s="10">
        <v>39335.53</v>
      </c>
      <c r="L190" s="10">
        <v>0</v>
      </c>
    </row>
    <row r="191" spans="1:12" ht="13" thickBot="1">
      <c r="A191" s="17"/>
      <c r="B191" s="9" t="s">
        <v>394</v>
      </c>
      <c r="C191" s="19"/>
      <c r="D191" s="19"/>
      <c r="E191" s="19"/>
      <c r="F191" s="20"/>
      <c r="G191" s="9" t="s">
        <v>387</v>
      </c>
      <c r="H191" s="10">
        <v>481206.88</v>
      </c>
      <c r="I191" s="10">
        <v>40100.57</v>
      </c>
      <c r="J191" s="10">
        <v>401005.73</v>
      </c>
      <c r="K191" s="10">
        <v>401005.73</v>
      </c>
      <c r="L191" s="10">
        <v>80201.149999999994</v>
      </c>
    </row>
    <row r="192" spans="1:12" ht="13" thickBot="1">
      <c r="A192" s="17"/>
      <c r="B192" s="9" t="s">
        <v>395</v>
      </c>
      <c r="C192" s="19"/>
      <c r="D192" s="19"/>
      <c r="E192" s="19"/>
      <c r="F192" s="20"/>
      <c r="G192" s="9" t="s">
        <v>387</v>
      </c>
      <c r="H192" s="10">
        <v>286326.26</v>
      </c>
      <c r="I192" s="10">
        <v>23860.53</v>
      </c>
      <c r="J192" s="10">
        <v>238605.22</v>
      </c>
      <c r="K192" s="10">
        <v>238605.22</v>
      </c>
      <c r="L192" s="10">
        <v>47721.04</v>
      </c>
    </row>
    <row r="193" spans="1:12" ht="13" thickBot="1">
      <c r="A193" s="17"/>
      <c r="B193" s="9" t="s">
        <v>396</v>
      </c>
      <c r="C193" s="19"/>
      <c r="D193" s="19"/>
      <c r="E193" s="19"/>
      <c r="F193" s="20"/>
      <c r="G193" s="9" t="s">
        <v>387</v>
      </c>
      <c r="H193" s="10">
        <v>304233.98</v>
      </c>
      <c r="I193" s="10">
        <v>25352.84</v>
      </c>
      <c r="J193" s="10">
        <v>253528.32000000001</v>
      </c>
      <c r="K193" s="10">
        <v>253528.32000000001</v>
      </c>
      <c r="L193" s="10">
        <v>50705.66</v>
      </c>
    </row>
    <row r="194" spans="1:12" ht="13" thickBot="1">
      <c r="A194" s="17"/>
      <c r="B194" s="9" t="s">
        <v>397</v>
      </c>
      <c r="C194" s="19"/>
      <c r="D194" s="19"/>
      <c r="E194" s="19"/>
      <c r="F194" s="20"/>
      <c r="G194" s="9" t="s">
        <v>391</v>
      </c>
      <c r="H194" s="10">
        <v>128671.97</v>
      </c>
      <c r="I194" s="10">
        <v>10722.67</v>
      </c>
      <c r="J194" s="10">
        <v>107226.64</v>
      </c>
      <c r="K194" s="10">
        <v>107226.64</v>
      </c>
      <c r="L194" s="10">
        <v>21445.33</v>
      </c>
    </row>
    <row r="195" spans="1:12" ht="13" thickBot="1">
      <c r="A195" s="17"/>
      <c r="B195" s="9" t="s">
        <v>398</v>
      </c>
      <c r="C195" s="19"/>
      <c r="D195" s="19"/>
      <c r="E195" s="19"/>
      <c r="F195" s="20"/>
      <c r="G195" s="9" t="s">
        <v>391</v>
      </c>
      <c r="H195" s="10">
        <v>65442.18</v>
      </c>
      <c r="I195" s="10">
        <v>5453.51</v>
      </c>
      <c r="J195" s="10">
        <v>54535.15</v>
      </c>
      <c r="K195" s="10">
        <v>54535.15</v>
      </c>
      <c r="L195" s="10">
        <v>10907.03</v>
      </c>
    </row>
    <row r="196" spans="1:12" ht="13" thickBot="1">
      <c r="A196" s="18"/>
      <c r="B196" s="9" t="s">
        <v>399</v>
      </c>
      <c r="C196" s="19"/>
      <c r="D196" s="19"/>
      <c r="E196" s="19"/>
      <c r="F196" s="20"/>
      <c r="G196" s="9" t="s">
        <v>391</v>
      </c>
      <c r="H196" s="10">
        <v>76058.5</v>
      </c>
      <c r="I196" s="10">
        <v>6338.21</v>
      </c>
      <c r="J196" s="10">
        <v>63382.09</v>
      </c>
      <c r="K196" s="10">
        <v>63382.09</v>
      </c>
      <c r="L196" s="10">
        <v>12676.41</v>
      </c>
    </row>
    <row r="197" spans="1:12" ht="13" thickBot="1">
      <c r="A197" s="11" t="s">
        <v>820</v>
      </c>
      <c r="B197" s="21"/>
      <c r="C197" s="21"/>
      <c r="D197" s="21"/>
      <c r="E197" s="21"/>
      <c r="F197" s="22"/>
      <c r="G197" s="12"/>
      <c r="H197" s="13">
        <v>2066725.1</v>
      </c>
      <c r="I197" s="13">
        <v>111828.33</v>
      </c>
      <c r="J197" s="13">
        <v>1118283.1499999999</v>
      </c>
      <c r="K197" s="13">
        <v>1843068.48</v>
      </c>
      <c r="L197" s="13">
        <v>223656.62</v>
      </c>
    </row>
    <row r="198" spans="1:12" ht="13" thickBot="1">
      <c r="A198" s="11" t="s">
        <v>821</v>
      </c>
      <c r="B198" s="21"/>
      <c r="C198" s="21"/>
      <c r="D198" s="21"/>
      <c r="E198" s="21"/>
      <c r="F198" s="22"/>
      <c r="G198" s="12"/>
      <c r="H198" s="13">
        <v>25226650.370000001</v>
      </c>
      <c r="I198" s="13">
        <v>1094305.07</v>
      </c>
      <c r="J198" s="13">
        <v>11561811.49</v>
      </c>
      <c r="K198" s="13">
        <v>23009441.25</v>
      </c>
      <c r="L198" s="13">
        <v>2217209.12</v>
      </c>
    </row>
    <row r="199" spans="1:12" ht="12.5">
      <c r="A199" s="5">
        <v>44680</v>
      </c>
      <c r="B199" s="14"/>
      <c r="C199" s="14"/>
      <c r="D199" s="14"/>
      <c r="E199" s="3" t="s">
        <v>822</v>
      </c>
      <c r="F199" s="14"/>
      <c r="G199" s="14"/>
      <c r="H199" s="14"/>
      <c r="I199" s="6">
        <v>0.41855323999999999</v>
      </c>
      <c r="J199" s="14"/>
      <c r="K199" s="14"/>
      <c r="L199" s="14"/>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L154"/>
  <sheetViews>
    <sheetView workbookViewId="0">
      <selection activeCell="L154" sqref="L154"/>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3279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3280</v>
      </c>
      <c r="B8" s="14"/>
      <c r="C8" s="14"/>
      <c r="D8" s="14"/>
      <c r="E8" s="14"/>
      <c r="F8" s="14"/>
      <c r="G8" s="14"/>
      <c r="H8" s="14"/>
      <c r="I8" s="14"/>
      <c r="J8" s="14"/>
      <c r="K8" s="14"/>
      <c r="L8" s="14"/>
    </row>
    <row r="9" spans="1:12" ht="13">
      <c r="A9" s="4" t="s">
        <v>3281</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647952.59</v>
      </c>
      <c r="I11" s="10">
        <v>0</v>
      </c>
      <c r="J11" s="10">
        <v>0</v>
      </c>
      <c r="K11" s="10">
        <v>647952.59</v>
      </c>
      <c r="L11" s="10">
        <v>0</v>
      </c>
    </row>
    <row r="12" spans="1:12" ht="12.5">
      <c r="A12" s="17"/>
      <c r="B12" s="9" t="s">
        <v>26</v>
      </c>
      <c r="C12" s="19"/>
      <c r="D12" s="19"/>
      <c r="E12" s="19"/>
      <c r="F12" s="20"/>
      <c r="G12" s="9" t="s">
        <v>24</v>
      </c>
      <c r="H12" s="10">
        <v>642163.11</v>
      </c>
      <c r="I12" s="10">
        <v>0</v>
      </c>
      <c r="J12" s="10">
        <v>0</v>
      </c>
      <c r="K12" s="10">
        <v>642163.11</v>
      </c>
      <c r="L12" s="10">
        <v>0</v>
      </c>
    </row>
    <row r="13" spans="1:12" ht="12.5">
      <c r="A13" s="17"/>
      <c r="B13" s="9" t="s">
        <v>28</v>
      </c>
      <c r="C13" s="19"/>
      <c r="D13" s="19"/>
      <c r="E13" s="19"/>
      <c r="F13" s="20"/>
      <c r="G13" s="9" t="s">
        <v>24</v>
      </c>
      <c r="H13" s="10">
        <v>636486.99</v>
      </c>
      <c r="I13" s="10">
        <v>0</v>
      </c>
      <c r="J13" s="10">
        <v>58580.97</v>
      </c>
      <c r="K13" s="10">
        <v>636486.99</v>
      </c>
      <c r="L13" s="10">
        <v>0</v>
      </c>
    </row>
    <row r="14" spans="1:12" ht="12.5">
      <c r="A14" s="17"/>
      <c r="B14" s="9" t="s">
        <v>29</v>
      </c>
      <c r="C14" s="19"/>
      <c r="D14" s="19"/>
      <c r="E14" s="19"/>
      <c r="F14" s="20"/>
      <c r="G14" s="9" t="s">
        <v>24</v>
      </c>
      <c r="H14" s="10">
        <v>18565.009999999998</v>
      </c>
      <c r="I14" s="10">
        <v>0</v>
      </c>
      <c r="J14" s="10">
        <v>0</v>
      </c>
      <c r="K14" s="10">
        <v>0</v>
      </c>
      <c r="L14" s="10">
        <v>18565.009999999998</v>
      </c>
    </row>
    <row r="15" spans="1:12" ht="12.5">
      <c r="A15" s="18"/>
      <c r="B15" s="9" t="s">
        <v>30</v>
      </c>
      <c r="C15" s="19"/>
      <c r="D15" s="19"/>
      <c r="E15" s="19"/>
      <c r="F15" s="20"/>
      <c r="G15" s="9" t="s">
        <v>24</v>
      </c>
      <c r="H15" s="10">
        <v>733819.89</v>
      </c>
      <c r="I15" s="10">
        <v>0</v>
      </c>
      <c r="J15" s="10">
        <v>368924.62</v>
      </c>
      <c r="K15" s="10">
        <v>368924.62</v>
      </c>
      <c r="L15" s="10">
        <v>364895.27</v>
      </c>
    </row>
    <row r="16" spans="1:12" ht="12.5">
      <c r="A16" s="11" t="s">
        <v>3282</v>
      </c>
      <c r="B16" s="21"/>
      <c r="C16" s="21"/>
      <c r="D16" s="21"/>
      <c r="E16" s="21"/>
      <c r="F16" s="22"/>
      <c r="G16" s="12"/>
      <c r="H16" s="13">
        <v>2678987.59</v>
      </c>
      <c r="I16" s="13">
        <v>0</v>
      </c>
      <c r="J16" s="13">
        <v>427505.59</v>
      </c>
      <c r="K16" s="13">
        <v>2295527.31</v>
      </c>
      <c r="L16" s="13">
        <v>383460.28</v>
      </c>
    </row>
    <row r="17" spans="1:12" ht="12.5">
      <c r="A17" s="9" t="s">
        <v>37</v>
      </c>
      <c r="B17" s="9" t="s">
        <v>40</v>
      </c>
      <c r="C17" s="19"/>
      <c r="D17" s="19"/>
      <c r="E17" s="19"/>
      <c r="F17" s="20"/>
      <c r="G17" s="9" t="s">
        <v>39</v>
      </c>
      <c r="H17" s="10">
        <v>637284.71</v>
      </c>
      <c r="I17" s="10">
        <v>0</v>
      </c>
      <c r="J17" s="10">
        <v>0</v>
      </c>
      <c r="K17" s="10">
        <v>637284.71</v>
      </c>
      <c r="L17" s="10">
        <v>0</v>
      </c>
    </row>
    <row r="18" spans="1:12" ht="12.5">
      <c r="A18" s="17"/>
      <c r="B18" s="9" t="s">
        <v>41</v>
      </c>
      <c r="C18" s="19"/>
      <c r="D18" s="19"/>
      <c r="E18" s="19"/>
      <c r="F18" s="20"/>
      <c r="G18" s="9" t="s">
        <v>39</v>
      </c>
      <c r="H18" s="10">
        <v>664126.93999999994</v>
      </c>
      <c r="I18" s="10">
        <v>0</v>
      </c>
      <c r="J18" s="10">
        <v>0</v>
      </c>
      <c r="K18" s="10">
        <v>664126.93999999994</v>
      </c>
      <c r="L18" s="10">
        <v>0</v>
      </c>
    </row>
    <row r="19" spans="1:12" ht="12.5">
      <c r="A19" s="17"/>
      <c r="B19" s="9" t="s">
        <v>43</v>
      </c>
      <c r="C19" s="19"/>
      <c r="D19" s="19"/>
      <c r="E19" s="19"/>
      <c r="F19" s="20"/>
      <c r="G19" s="9" t="s">
        <v>39</v>
      </c>
      <c r="H19" s="10">
        <v>718578.65</v>
      </c>
      <c r="I19" s="10">
        <v>0</v>
      </c>
      <c r="J19" s="10">
        <v>0</v>
      </c>
      <c r="K19" s="10">
        <v>718578.65</v>
      </c>
      <c r="L19" s="10">
        <v>0</v>
      </c>
    </row>
    <row r="20" spans="1:12" ht="12.5">
      <c r="A20" s="18"/>
      <c r="B20" s="9" t="s">
        <v>45</v>
      </c>
      <c r="C20" s="19"/>
      <c r="D20" s="19"/>
      <c r="E20" s="19"/>
      <c r="F20" s="20"/>
      <c r="G20" s="9" t="s">
        <v>39</v>
      </c>
      <c r="H20" s="10">
        <v>761957.97</v>
      </c>
      <c r="I20" s="10">
        <v>197105.34</v>
      </c>
      <c r="J20" s="10">
        <v>405978.51</v>
      </c>
      <c r="K20" s="10">
        <v>405978.51</v>
      </c>
      <c r="L20" s="10">
        <v>355979.46</v>
      </c>
    </row>
    <row r="21" spans="1:12" ht="12.5">
      <c r="A21" s="11" t="s">
        <v>3283</v>
      </c>
      <c r="B21" s="21"/>
      <c r="C21" s="21"/>
      <c r="D21" s="21"/>
      <c r="E21" s="21"/>
      <c r="F21" s="22"/>
      <c r="G21" s="12"/>
      <c r="H21" s="13">
        <v>2781948.27</v>
      </c>
      <c r="I21" s="13">
        <v>197105.34</v>
      </c>
      <c r="J21" s="13">
        <v>405978.51</v>
      </c>
      <c r="K21" s="13">
        <v>2425968.81</v>
      </c>
      <c r="L21" s="13">
        <v>355979.46</v>
      </c>
    </row>
    <row r="22" spans="1:12" ht="12.5">
      <c r="A22" s="9" t="s">
        <v>47</v>
      </c>
      <c r="B22" s="9" t="s">
        <v>48</v>
      </c>
      <c r="C22" s="19"/>
      <c r="D22" s="19"/>
      <c r="E22" s="19"/>
      <c r="F22" s="20"/>
      <c r="G22" s="9" t="s">
        <v>49</v>
      </c>
      <c r="H22" s="10">
        <v>206296.36</v>
      </c>
      <c r="I22" s="10">
        <v>0</v>
      </c>
      <c r="J22" s="10">
        <v>102721.26</v>
      </c>
      <c r="K22" s="10">
        <v>102721.26</v>
      </c>
      <c r="L22" s="10">
        <v>103575.1</v>
      </c>
    </row>
    <row r="23" spans="1:12" ht="12.5">
      <c r="A23" s="11" t="s">
        <v>3284</v>
      </c>
      <c r="B23" s="21"/>
      <c r="C23" s="21"/>
      <c r="D23" s="21"/>
      <c r="E23" s="21"/>
      <c r="F23" s="22"/>
      <c r="G23" s="12"/>
      <c r="H23" s="13">
        <v>206296.36</v>
      </c>
      <c r="I23" s="13">
        <v>0</v>
      </c>
      <c r="J23" s="13">
        <v>102721.26</v>
      </c>
      <c r="K23" s="13">
        <v>102721.26</v>
      </c>
      <c r="L23" s="13">
        <v>103575.1</v>
      </c>
    </row>
    <row r="24" spans="1:12" ht="12.5">
      <c r="A24" s="9" t="s">
        <v>527</v>
      </c>
      <c r="B24" s="9" t="s">
        <v>661</v>
      </c>
      <c r="C24" s="19"/>
      <c r="D24" s="19"/>
      <c r="E24" s="19"/>
      <c r="F24" s="20"/>
      <c r="G24" s="9" t="s">
        <v>529</v>
      </c>
      <c r="H24" s="10">
        <v>124350</v>
      </c>
      <c r="I24" s="10">
        <v>0</v>
      </c>
      <c r="J24" s="10">
        <v>0</v>
      </c>
      <c r="K24" s="10">
        <v>124350</v>
      </c>
      <c r="L24" s="10">
        <v>0</v>
      </c>
    </row>
    <row r="25" spans="1:12" ht="12.5">
      <c r="A25" s="17"/>
      <c r="B25" s="9" t="s">
        <v>662</v>
      </c>
      <c r="C25" s="19"/>
      <c r="D25" s="19"/>
      <c r="E25" s="19"/>
      <c r="F25" s="20"/>
      <c r="G25" s="9" t="s">
        <v>529</v>
      </c>
      <c r="H25" s="10">
        <v>124350</v>
      </c>
      <c r="I25" s="10">
        <v>0</v>
      </c>
      <c r="J25" s="10">
        <v>0</v>
      </c>
      <c r="K25" s="10">
        <v>124350</v>
      </c>
      <c r="L25" s="10">
        <v>0</v>
      </c>
    </row>
    <row r="26" spans="1:12" ht="12.5">
      <c r="A26" s="17"/>
      <c r="B26" s="9" t="s">
        <v>663</v>
      </c>
      <c r="C26" s="19"/>
      <c r="D26" s="19"/>
      <c r="E26" s="19"/>
      <c r="F26" s="20"/>
      <c r="G26" s="9" t="s">
        <v>529</v>
      </c>
      <c r="H26" s="10">
        <v>124350</v>
      </c>
      <c r="I26" s="10">
        <v>0</v>
      </c>
      <c r="J26" s="10">
        <v>10887.25</v>
      </c>
      <c r="K26" s="10">
        <v>124350</v>
      </c>
      <c r="L26" s="10">
        <v>0</v>
      </c>
    </row>
    <row r="27" spans="1:12" ht="12.5">
      <c r="A27" s="18"/>
      <c r="B27" s="9" t="s">
        <v>664</v>
      </c>
      <c r="C27" s="19"/>
      <c r="D27" s="19"/>
      <c r="E27" s="19"/>
      <c r="F27" s="20"/>
      <c r="G27" s="9" t="s">
        <v>529</v>
      </c>
      <c r="H27" s="10">
        <v>93262.5</v>
      </c>
      <c r="I27" s="10">
        <v>0</v>
      </c>
      <c r="J27" s="10">
        <v>86016.87</v>
      </c>
      <c r="K27" s="10">
        <v>86016.87</v>
      </c>
      <c r="L27" s="10">
        <v>7245.63</v>
      </c>
    </row>
    <row r="28" spans="1:12" ht="12.5">
      <c r="A28" s="11" t="s">
        <v>3285</v>
      </c>
      <c r="B28" s="21"/>
      <c r="C28" s="21"/>
      <c r="D28" s="21"/>
      <c r="E28" s="21"/>
      <c r="F28" s="22"/>
      <c r="G28" s="12"/>
      <c r="H28" s="13">
        <v>466312.5</v>
      </c>
      <c r="I28" s="13">
        <v>0</v>
      </c>
      <c r="J28" s="13">
        <v>96904.12</v>
      </c>
      <c r="K28" s="13">
        <v>459066.87</v>
      </c>
      <c r="L28" s="13">
        <v>7245.63</v>
      </c>
    </row>
    <row r="29" spans="1:12" ht="12.5">
      <c r="A29" s="9" t="s">
        <v>69</v>
      </c>
      <c r="B29" s="9" t="s">
        <v>70</v>
      </c>
      <c r="C29" s="19"/>
      <c r="D29" s="19"/>
      <c r="E29" s="19"/>
      <c r="F29" s="20"/>
      <c r="G29" s="9" t="s">
        <v>71</v>
      </c>
      <c r="H29" s="10">
        <v>50503.42</v>
      </c>
      <c r="I29" s="10">
        <v>0</v>
      </c>
      <c r="J29" s="10">
        <v>0</v>
      </c>
      <c r="K29" s="10">
        <v>50503.42</v>
      </c>
      <c r="L29" s="10">
        <v>0</v>
      </c>
    </row>
    <row r="30" spans="1:12" ht="12.5">
      <c r="A30" s="17"/>
      <c r="B30" s="9" t="s">
        <v>73</v>
      </c>
      <c r="C30" s="19"/>
      <c r="D30" s="19"/>
      <c r="E30" s="19"/>
      <c r="F30" s="20"/>
      <c r="G30" s="9" t="s">
        <v>71</v>
      </c>
      <c r="H30" s="10">
        <v>78565.25</v>
      </c>
      <c r="I30" s="10">
        <v>0</v>
      </c>
      <c r="J30" s="10">
        <v>0</v>
      </c>
      <c r="K30" s="10">
        <v>78565.25</v>
      </c>
      <c r="L30" s="10">
        <v>0</v>
      </c>
    </row>
    <row r="31" spans="1:12" ht="12.5">
      <c r="A31" s="17"/>
      <c r="B31" s="9" t="s">
        <v>75</v>
      </c>
      <c r="C31" s="19"/>
      <c r="D31" s="19"/>
      <c r="E31" s="19"/>
      <c r="F31" s="20"/>
      <c r="G31" s="9" t="s">
        <v>71</v>
      </c>
      <c r="H31" s="10">
        <v>97852.04</v>
      </c>
      <c r="I31" s="10">
        <v>0</v>
      </c>
      <c r="J31" s="10">
        <v>29942.62</v>
      </c>
      <c r="K31" s="10">
        <v>97852.04</v>
      </c>
      <c r="L31" s="10">
        <v>0</v>
      </c>
    </row>
    <row r="32" spans="1:12" ht="12.5">
      <c r="A32" s="18"/>
      <c r="B32" s="9" t="s">
        <v>77</v>
      </c>
      <c r="C32" s="19"/>
      <c r="D32" s="19"/>
      <c r="E32" s="19"/>
      <c r="F32" s="20"/>
      <c r="G32" s="9" t="s">
        <v>71</v>
      </c>
      <c r="H32" s="10">
        <v>99153.94</v>
      </c>
      <c r="I32" s="10">
        <v>0</v>
      </c>
      <c r="J32" s="10">
        <v>60223.57</v>
      </c>
      <c r="K32" s="10">
        <v>60223.57</v>
      </c>
      <c r="L32" s="10">
        <v>38930.370000000003</v>
      </c>
    </row>
    <row r="33" spans="1:12" ht="12.5">
      <c r="A33" s="11" t="s">
        <v>3286</v>
      </c>
      <c r="B33" s="21"/>
      <c r="C33" s="21"/>
      <c r="D33" s="21"/>
      <c r="E33" s="21"/>
      <c r="F33" s="22"/>
      <c r="G33" s="12"/>
      <c r="H33" s="13">
        <v>326074.65000000002</v>
      </c>
      <c r="I33" s="13">
        <v>0</v>
      </c>
      <c r="J33" s="13">
        <v>90166.19</v>
      </c>
      <c r="K33" s="13">
        <v>287144.28000000003</v>
      </c>
      <c r="L33" s="13">
        <v>38930.370000000003</v>
      </c>
    </row>
    <row r="34" spans="1:12" ht="12.5">
      <c r="A34" s="9" t="s">
        <v>80</v>
      </c>
      <c r="B34" s="9" t="s">
        <v>81</v>
      </c>
      <c r="C34" s="19"/>
      <c r="D34" s="19"/>
      <c r="E34" s="19"/>
      <c r="F34" s="20"/>
      <c r="G34" s="9" t="s">
        <v>82</v>
      </c>
      <c r="H34" s="10">
        <v>97514.69</v>
      </c>
      <c r="I34" s="10">
        <v>0</v>
      </c>
      <c r="J34" s="10">
        <v>0</v>
      </c>
      <c r="K34" s="10">
        <v>97514.69</v>
      </c>
      <c r="L34" s="10">
        <v>0</v>
      </c>
    </row>
    <row r="35" spans="1:12" ht="12.5">
      <c r="A35" s="17"/>
      <c r="B35" s="9" t="s">
        <v>84</v>
      </c>
      <c r="C35" s="19"/>
      <c r="D35" s="19"/>
      <c r="E35" s="19"/>
      <c r="F35" s="20"/>
      <c r="G35" s="9" t="s">
        <v>82</v>
      </c>
      <c r="H35" s="10">
        <v>103821.69</v>
      </c>
      <c r="I35" s="10">
        <v>0</v>
      </c>
      <c r="J35" s="10">
        <v>0</v>
      </c>
      <c r="K35" s="10">
        <v>103821.69</v>
      </c>
      <c r="L35" s="10">
        <v>0</v>
      </c>
    </row>
    <row r="36" spans="1:12" ht="12.5">
      <c r="A36" s="17"/>
      <c r="B36" s="9" t="s">
        <v>85</v>
      </c>
      <c r="C36" s="19"/>
      <c r="D36" s="19"/>
      <c r="E36" s="19"/>
      <c r="F36" s="20"/>
      <c r="G36" s="9" t="s">
        <v>82</v>
      </c>
      <c r="H36" s="10">
        <v>103813.77</v>
      </c>
      <c r="I36" s="10">
        <v>0</v>
      </c>
      <c r="J36" s="10">
        <v>0</v>
      </c>
      <c r="K36" s="10">
        <v>103813.77</v>
      </c>
      <c r="L36" s="10">
        <v>0</v>
      </c>
    </row>
    <row r="37" spans="1:12" ht="12.5">
      <c r="A37" s="18"/>
      <c r="B37" s="9" t="s">
        <v>87</v>
      </c>
      <c r="C37" s="19"/>
      <c r="D37" s="19"/>
      <c r="E37" s="19"/>
      <c r="F37" s="20"/>
      <c r="G37" s="9" t="s">
        <v>82</v>
      </c>
      <c r="H37" s="10">
        <v>109609.19</v>
      </c>
      <c r="I37" s="10">
        <v>0</v>
      </c>
      <c r="J37" s="10">
        <v>109609.19</v>
      </c>
      <c r="K37" s="10">
        <v>109609.19</v>
      </c>
      <c r="L37" s="10">
        <v>0</v>
      </c>
    </row>
    <row r="38" spans="1:12" ht="12.5">
      <c r="A38" s="11" t="s">
        <v>3287</v>
      </c>
      <c r="B38" s="21"/>
      <c r="C38" s="21"/>
      <c r="D38" s="21"/>
      <c r="E38" s="21"/>
      <c r="F38" s="22"/>
      <c r="G38" s="12"/>
      <c r="H38" s="13">
        <v>414759.34</v>
      </c>
      <c r="I38" s="13">
        <v>0</v>
      </c>
      <c r="J38" s="13">
        <v>109609.19</v>
      </c>
      <c r="K38" s="13">
        <v>414759.34</v>
      </c>
      <c r="L38" s="13">
        <v>0</v>
      </c>
    </row>
    <row r="39" spans="1:12" ht="12.5">
      <c r="A39" s="9" t="s">
        <v>90</v>
      </c>
      <c r="B39" s="9" t="s">
        <v>91</v>
      </c>
      <c r="C39" s="19"/>
      <c r="D39" s="19"/>
      <c r="E39" s="19"/>
      <c r="F39" s="20"/>
      <c r="G39" s="9" t="s">
        <v>92</v>
      </c>
      <c r="H39" s="10">
        <v>41473.26</v>
      </c>
      <c r="I39" s="10">
        <v>0</v>
      </c>
      <c r="J39" s="10">
        <v>0</v>
      </c>
      <c r="K39" s="10">
        <v>41473.26</v>
      </c>
      <c r="L39" s="10">
        <v>0</v>
      </c>
    </row>
    <row r="40" spans="1:12" ht="12.5">
      <c r="A40" s="17"/>
      <c r="B40" s="9" t="s">
        <v>93</v>
      </c>
      <c r="C40" s="19"/>
      <c r="D40" s="19"/>
      <c r="E40" s="19"/>
      <c r="F40" s="20"/>
      <c r="G40" s="9" t="s">
        <v>92</v>
      </c>
      <c r="H40" s="10">
        <v>41359.61</v>
      </c>
      <c r="I40" s="10">
        <v>0</v>
      </c>
      <c r="J40" s="10">
        <v>0</v>
      </c>
      <c r="K40" s="10">
        <v>41359.61</v>
      </c>
      <c r="L40" s="10">
        <v>0</v>
      </c>
    </row>
    <row r="41" spans="1:12" ht="12.5">
      <c r="A41" s="17"/>
      <c r="B41" s="9" t="s">
        <v>94</v>
      </c>
      <c r="C41" s="19"/>
      <c r="D41" s="19"/>
      <c r="E41" s="19"/>
      <c r="F41" s="20"/>
      <c r="G41" s="9" t="s">
        <v>92</v>
      </c>
      <c r="H41" s="10">
        <v>46073.06</v>
      </c>
      <c r="I41" s="10">
        <v>0</v>
      </c>
      <c r="J41" s="10">
        <v>2123.4</v>
      </c>
      <c r="K41" s="10">
        <v>46073.06</v>
      </c>
      <c r="L41" s="10">
        <v>0</v>
      </c>
    </row>
    <row r="42" spans="1:12" ht="12.5">
      <c r="A42" s="18"/>
      <c r="B42" s="9" t="s">
        <v>95</v>
      </c>
      <c r="C42" s="19"/>
      <c r="D42" s="19"/>
      <c r="E42" s="19"/>
      <c r="F42" s="20"/>
      <c r="G42" s="9" t="s">
        <v>92</v>
      </c>
      <c r="H42" s="10">
        <v>43224.45</v>
      </c>
      <c r="I42" s="10">
        <v>0</v>
      </c>
      <c r="J42" s="10">
        <v>34080.160000000003</v>
      </c>
      <c r="K42" s="10">
        <v>34080.160000000003</v>
      </c>
      <c r="L42" s="10">
        <v>9144.2900000000009</v>
      </c>
    </row>
    <row r="43" spans="1:12" ht="12.5">
      <c r="A43" s="11" t="s">
        <v>3288</v>
      </c>
      <c r="B43" s="21"/>
      <c r="C43" s="21"/>
      <c r="D43" s="21"/>
      <c r="E43" s="21"/>
      <c r="F43" s="22"/>
      <c r="G43" s="12"/>
      <c r="H43" s="13">
        <v>172130.38</v>
      </c>
      <c r="I43" s="13">
        <v>0</v>
      </c>
      <c r="J43" s="13">
        <v>36203.56</v>
      </c>
      <c r="K43" s="13">
        <v>162986.09</v>
      </c>
      <c r="L43" s="13">
        <v>9144.2900000000009</v>
      </c>
    </row>
    <row r="44" spans="1:12" ht="12.5">
      <c r="A44" s="9" t="s">
        <v>97</v>
      </c>
      <c r="B44" s="9" t="s">
        <v>98</v>
      </c>
      <c r="C44" s="19"/>
      <c r="D44" s="19"/>
      <c r="E44" s="19"/>
      <c r="F44" s="20"/>
      <c r="G44" s="9" t="s">
        <v>99</v>
      </c>
      <c r="H44" s="10">
        <v>226649.32</v>
      </c>
      <c r="I44" s="10">
        <v>0</v>
      </c>
      <c r="J44" s="10">
        <v>39189.1</v>
      </c>
      <c r="K44" s="10">
        <v>226649.32</v>
      </c>
      <c r="L44" s="10">
        <v>0</v>
      </c>
    </row>
    <row r="45" spans="1:12" ht="12.5">
      <c r="A45" s="18"/>
      <c r="B45" s="9" t="s">
        <v>100</v>
      </c>
      <c r="C45" s="19"/>
      <c r="D45" s="19"/>
      <c r="E45" s="19"/>
      <c r="F45" s="20"/>
      <c r="G45" s="9" t="s">
        <v>101</v>
      </c>
      <c r="H45" s="10">
        <v>91367.39</v>
      </c>
      <c r="I45" s="10">
        <v>64447.82</v>
      </c>
      <c r="J45" s="10">
        <v>91367.39</v>
      </c>
      <c r="K45" s="10">
        <v>91367.39</v>
      </c>
      <c r="L45" s="10">
        <v>0</v>
      </c>
    </row>
    <row r="46" spans="1:12" ht="13" thickBot="1">
      <c r="A46" s="11" t="s">
        <v>3289</v>
      </c>
      <c r="B46" s="21"/>
      <c r="C46" s="21"/>
      <c r="D46" s="21"/>
      <c r="E46" s="21"/>
      <c r="F46" s="22"/>
      <c r="G46" s="12"/>
      <c r="H46" s="13">
        <v>318016.71000000002</v>
      </c>
      <c r="I46" s="13">
        <v>64447.82</v>
      </c>
      <c r="J46" s="13">
        <v>130556.49</v>
      </c>
      <c r="K46" s="13">
        <v>318016.71000000002</v>
      </c>
      <c r="L46" s="13">
        <v>0</v>
      </c>
    </row>
    <row r="47" spans="1:12" ht="13" thickBot="1">
      <c r="A47" s="9" t="s">
        <v>103</v>
      </c>
      <c r="B47" s="9" t="s">
        <v>104</v>
      </c>
      <c r="C47" s="19"/>
      <c r="D47" s="19"/>
      <c r="E47" s="19"/>
      <c r="F47" s="20"/>
      <c r="G47" s="9" t="s">
        <v>105</v>
      </c>
      <c r="H47" s="10">
        <v>521065.28</v>
      </c>
      <c r="I47" s="10">
        <v>0</v>
      </c>
      <c r="J47" s="10">
        <v>0</v>
      </c>
      <c r="K47" s="10">
        <v>521065.28</v>
      </c>
      <c r="L47" s="10">
        <v>0</v>
      </c>
    </row>
    <row r="48" spans="1:12" ht="13" thickBot="1">
      <c r="A48" s="18"/>
      <c r="B48" s="9" t="s">
        <v>107</v>
      </c>
      <c r="C48" s="19"/>
      <c r="D48" s="19"/>
      <c r="E48" s="19"/>
      <c r="F48" s="20"/>
      <c r="G48" s="9" t="s">
        <v>108</v>
      </c>
      <c r="H48" s="10">
        <v>2105654.31</v>
      </c>
      <c r="I48" s="10">
        <v>0</v>
      </c>
      <c r="J48" s="10">
        <v>1086278.75</v>
      </c>
      <c r="K48" s="10">
        <v>1553075.72</v>
      </c>
      <c r="L48" s="10">
        <v>552578.59</v>
      </c>
    </row>
    <row r="49" spans="1:12" ht="13" thickBot="1">
      <c r="A49" s="11" t="s">
        <v>3290</v>
      </c>
      <c r="B49" s="21"/>
      <c r="C49" s="21"/>
      <c r="D49" s="21"/>
      <c r="E49" s="21"/>
      <c r="F49" s="22"/>
      <c r="G49" s="12"/>
      <c r="H49" s="13">
        <v>2626719.59</v>
      </c>
      <c r="I49" s="13">
        <v>0</v>
      </c>
      <c r="J49" s="13">
        <v>1086278.75</v>
      </c>
      <c r="K49" s="13">
        <v>2074141</v>
      </c>
      <c r="L49" s="13">
        <v>552578.59</v>
      </c>
    </row>
    <row r="50" spans="1:12" ht="13" thickBot="1">
      <c r="A50" s="9" t="s">
        <v>110</v>
      </c>
      <c r="B50" s="9" t="s">
        <v>111</v>
      </c>
      <c r="C50" s="19"/>
      <c r="D50" s="19"/>
      <c r="E50" s="19"/>
      <c r="F50" s="20"/>
      <c r="G50" s="9" t="s">
        <v>112</v>
      </c>
      <c r="H50" s="10">
        <v>4732096.24</v>
      </c>
      <c r="I50" s="10">
        <v>0</v>
      </c>
      <c r="J50" s="10">
        <v>337538.84</v>
      </c>
      <c r="K50" s="10">
        <v>337538.84</v>
      </c>
      <c r="L50" s="10">
        <v>4394557.4000000004</v>
      </c>
    </row>
    <row r="51" spans="1:12" ht="13" thickBot="1">
      <c r="A51" s="18"/>
      <c r="B51" s="9" t="s">
        <v>680</v>
      </c>
      <c r="C51" s="19"/>
      <c r="D51" s="19"/>
      <c r="E51" s="19"/>
      <c r="F51" s="20"/>
      <c r="G51" s="9" t="s">
        <v>112</v>
      </c>
      <c r="H51" s="10">
        <v>1200000</v>
      </c>
      <c r="I51" s="10">
        <v>0</v>
      </c>
      <c r="J51" s="10">
        <v>0</v>
      </c>
      <c r="K51" s="10">
        <v>0</v>
      </c>
      <c r="L51" s="10">
        <v>1200000</v>
      </c>
    </row>
    <row r="52" spans="1:12" ht="13" thickBot="1">
      <c r="A52" s="11" t="s">
        <v>3291</v>
      </c>
      <c r="B52" s="21"/>
      <c r="C52" s="21"/>
      <c r="D52" s="21"/>
      <c r="E52" s="21"/>
      <c r="F52" s="22"/>
      <c r="G52" s="12"/>
      <c r="H52" s="13">
        <v>5932096.2400000002</v>
      </c>
      <c r="I52" s="13">
        <v>0</v>
      </c>
      <c r="J52" s="13">
        <v>337538.84</v>
      </c>
      <c r="K52" s="13">
        <v>337538.84</v>
      </c>
      <c r="L52" s="13">
        <v>5594557.4000000004</v>
      </c>
    </row>
    <row r="53" spans="1:12" ht="13" thickBot="1">
      <c r="A53" s="9" t="s">
        <v>125</v>
      </c>
      <c r="B53" s="9" t="s">
        <v>425</v>
      </c>
      <c r="C53" s="19"/>
      <c r="D53" s="19"/>
      <c r="E53" s="19"/>
      <c r="F53" s="20"/>
      <c r="G53" s="9" t="s">
        <v>174</v>
      </c>
      <c r="H53" s="10">
        <v>0</v>
      </c>
      <c r="I53" s="10">
        <v>0</v>
      </c>
      <c r="J53" s="10">
        <v>0</v>
      </c>
      <c r="K53" s="10">
        <v>49057.13</v>
      </c>
      <c r="L53" s="10">
        <v>-49057.13</v>
      </c>
    </row>
    <row r="54" spans="1:12" ht="13" thickBot="1">
      <c r="A54" s="17"/>
      <c r="B54" s="9" t="s">
        <v>126</v>
      </c>
      <c r="C54" s="19"/>
      <c r="D54" s="19"/>
      <c r="E54" s="19"/>
      <c r="F54" s="20"/>
      <c r="G54" s="9" t="s">
        <v>127</v>
      </c>
      <c r="H54" s="10">
        <v>0</v>
      </c>
      <c r="I54" s="10">
        <v>0</v>
      </c>
      <c r="J54" s="10">
        <v>0</v>
      </c>
      <c r="K54" s="10">
        <v>504080.72</v>
      </c>
      <c r="L54" s="10">
        <v>-504080.72</v>
      </c>
    </row>
    <row r="55" spans="1:12" ht="13" thickBot="1">
      <c r="A55" s="17"/>
      <c r="B55" s="9" t="s">
        <v>128</v>
      </c>
      <c r="C55" s="19"/>
      <c r="D55" s="19"/>
      <c r="E55" s="19"/>
      <c r="F55" s="20"/>
      <c r="G55" s="9" t="s">
        <v>127</v>
      </c>
      <c r="H55" s="10">
        <v>0</v>
      </c>
      <c r="I55" s="10">
        <v>0</v>
      </c>
      <c r="J55" s="10">
        <v>0</v>
      </c>
      <c r="K55" s="10">
        <v>77966.22</v>
      </c>
      <c r="L55" s="10">
        <v>-77966.22</v>
      </c>
    </row>
    <row r="56" spans="1:12" ht="13" thickBot="1">
      <c r="A56" s="17"/>
      <c r="B56" s="9" t="s">
        <v>426</v>
      </c>
      <c r="C56" s="19"/>
      <c r="D56" s="19"/>
      <c r="E56" s="19"/>
      <c r="F56" s="20"/>
      <c r="G56" s="9" t="s">
        <v>174</v>
      </c>
      <c r="H56" s="10">
        <v>0</v>
      </c>
      <c r="I56" s="10">
        <v>0</v>
      </c>
      <c r="J56" s="10">
        <v>0</v>
      </c>
      <c r="K56" s="10">
        <v>33144.18</v>
      </c>
      <c r="L56" s="10">
        <v>-33144.18</v>
      </c>
    </row>
    <row r="57" spans="1:12" ht="13" thickBot="1">
      <c r="A57" s="17"/>
      <c r="B57" s="9" t="s">
        <v>131</v>
      </c>
      <c r="C57" s="19"/>
      <c r="D57" s="19"/>
      <c r="E57" s="19"/>
      <c r="F57" s="20"/>
      <c r="G57" s="9" t="s">
        <v>127</v>
      </c>
      <c r="H57" s="10">
        <v>0</v>
      </c>
      <c r="I57" s="10">
        <v>0</v>
      </c>
      <c r="J57" s="10">
        <v>0</v>
      </c>
      <c r="K57" s="10">
        <v>396704.4</v>
      </c>
      <c r="L57" s="10">
        <v>-396704.4</v>
      </c>
    </row>
    <row r="58" spans="1:12" ht="13" thickBot="1">
      <c r="A58" s="17"/>
      <c r="B58" s="9" t="s">
        <v>132</v>
      </c>
      <c r="C58" s="19"/>
      <c r="D58" s="19"/>
      <c r="E58" s="19"/>
      <c r="F58" s="20"/>
      <c r="G58" s="9" t="s">
        <v>127</v>
      </c>
      <c r="H58" s="10">
        <v>0</v>
      </c>
      <c r="I58" s="10">
        <v>0</v>
      </c>
      <c r="J58" s="10">
        <v>0</v>
      </c>
      <c r="K58" s="10">
        <v>61871.45</v>
      </c>
      <c r="L58" s="10">
        <v>-61871.45</v>
      </c>
    </row>
    <row r="59" spans="1:12" ht="13" thickBot="1">
      <c r="A59" s="17"/>
      <c r="B59" s="9" t="s">
        <v>427</v>
      </c>
      <c r="C59" s="19"/>
      <c r="D59" s="19"/>
      <c r="E59" s="19"/>
      <c r="F59" s="20"/>
      <c r="G59" s="9" t="s">
        <v>174</v>
      </c>
      <c r="H59" s="10">
        <v>0</v>
      </c>
      <c r="I59" s="10">
        <v>0</v>
      </c>
      <c r="J59" s="10">
        <v>10544</v>
      </c>
      <c r="K59" s="10">
        <v>45026.239999999998</v>
      </c>
      <c r="L59" s="10">
        <v>-45026.239999999998</v>
      </c>
    </row>
    <row r="60" spans="1:12" ht="13" thickBot="1">
      <c r="A60" s="17"/>
      <c r="B60" s="9" t="s">
        <v>135</v>
      </c>
      <c r="C60" s="19"/>
      <c r="D60" s="19"/>
      <c r="E60" s="19"/>
      <c r="F60" s="20"/>
      <c r="G60" s="9" t="s">
        <v>136</v>
      </c>
      <c r="H60" s="10">
        <v>0</v>
      </c>
      <c r="I60" s="10">
        <v>0</v>
      </c>
      <c r="J60" s="10">
        <v>89427.98</v>
      </c>
      <c r="K60" s="10">
        <v>89427.98</v>
      </c>
      <c r="L60" s="10">
        <v>-89427.98</v>
      </c>
    </row>
    <row r="61" spans="1:12" ht="13" thickBot="1">
      <c r="A61" s="17"/>
      <c r="B61" s="9" t="s">
        <v>137</v>
      </c>
      <c r="C61" s="19"/>
      <c r="D61" s="19"/>
      <c r="E61" s="19"/>
      <c r="F61" s="20"/>
      <c r="G61" s="9" t="s">
        <v>127</v>
      </c>
      <c r="H61" s="10">
        <v>0</v>
      </c>
      <c r="I61" s="10">
        <v>0</v>
      </c>
      <c r="J61" s="10">
        <v>251696.55</v>
      </c>
      <c r="K61" s="10">
        <v>1081294.95</v>
      </c>
      <c r="L61" s="10">
        <v>-1081294.95</v>
      </c>
    </row>
    <row r="62" spans="1:12" ht="13" thickBot="1">
      <c r="A62" s="17"/>
      <c r="B62" s="9" t="s">
        <v>138</v>
      </c>
      <c r="C62" s="19"/>
      <c r="D62" s="19"/>
      <c r="E62" s="19"/>
      <c r="F62" s="20"/>
      <c r="G62" s="9" t="s">
        <v>127</v>
      </c>
      <c r="H62" s="10">
        <v>0</v>
      </c>
      <c r="I62" s="10">
        <v>0</v>
      </c>
      <c r="J62" s="10">
        <v>23591.57</v>
      </c>
      <c r="K62" s="10">
        <v>133161.17000000001</v>
      </c>
      <c r="L62" s="10">
        <v>-133161.17000000001</v>
      </c>
    </row>
    <row r="63" spans="1:12" ht="13" thickBot="1">
      <c r="A63" s="17"/>
      <c r="B63" s="9" t="s">
        <v>541</v>
      </c>
      <c r="C63" s="19"/>
      <c r="D63" s="19"/>
      <c r="E63" s="19"/>
      <c r="F63" s="20"/>
      <c r="G63" s="9" t="s">
        <v>174</v>
      </c>
      <c r="H63" s="10">
        <v>0</v>
      </c>
      <c r="I63" s="10">
        <v>0</v>
      </c>
      <c r="J63" s="10">
        <v>25212</v>
      </c>
      <c r="K63" s="10">
        <v>25212</v>
      </c>
      <c r="L63" s="10">
        <v>-25212</v>
      </c>
    </row>
    <row r="64" spans="1:12" ht="13" thickBot="1">
      <c r="A64" s="17"/>
      <c r="B64" s="9" t="s">
        <v>140</v>
      </c>
      <c r="C64" s="19"/>
      <c r="D64" s="19"/>
      <c r="E64" s="19"/>
      <c r="F64" s="20"/>
      <c r="G64" s="9" t="s">
        <v>127</v>
      </c>
      <c r="H64" s="10">
        <v>0</v>
      </c>
      <c r="I64" s="10">
        <v>0</v>
      </c>
      <c r="J64" s="10">
        <v>694316.96</v>
      </c>
      <c r="K64" s="10">
        <v>694316.96</v>
      </c>
      <c r="L64" s="10">
        <v>-694316.96</v>
      </c>
    </row>
    <row r="65" spans="1:12" ht="13" thickBot="1">
      <c r="A65" s="18"/>
      <c r="B65" s="9" t="s">
        <v>141</v>
      </c>
      <c r="C65" s="19"/>
      <c r="D65" s="19"/>
      <c r="E65" s="19"/>
      <c r="F65" s="20"/>
      <c r="G65" s="9" t="s">
        <v>127</v>
      </c>
      <c r="H65" s="10">
        <v>0</v>
      </c>
      <c r="I65" s="10">
        <v>0</v>
      </c>
      <c r="J65" s="10">
        <v>63368.42</v>
      </c>
      <c r="K65" s="10">
        <v>63368.42</v>
      </c>
      <c r="L65" s="10">
        <v>-63368.42</v>
      </c>
    </row>
    <row r="66" spans="1:12" ht="13" thickBot="1">
      <c r="A66" s="11" t="s">
        <v>3292</v>
      </c>
      <c r="B66" s="21"/>
      <c r="C66" s="21"/>
      <c r="D66" s="21"/>
      <c r="E66" s="21"/>
      <c r="F66" s="22"/>
      <c r="G66" s="12"/>
      <c r="H66" s="13">
        <v>0</v>
      </c>
      <c r="I66" s="13">
        <v>0</v>
      </c>
      <c r="J66" s="13">
        <v>1158157.48</v>
      </c>
      <c r="K66" s="13">
        <v>3254631.82</v>
      </c>
      <c r="L66" s="13">
        <v>-3254631.82</v>
      </c>
    </row>
    <row r="67" spans="1:12" ht="13" thickBot="1">
      <c r="A67" s="9" t="s">
        <v>144</v>
      </c>
      <c r="B67" s="9" t="s">
        <v>145</v>
      </c>
      <c r="C67" s="19"/>
      <c r="D67" s="19"/>
      <c r="E67" s="19"/>
      <c r="F67" s="20"/>
      <c r="G67" s="9" t="s">
        <v>146</v>
      </c>
      <c r="H67" s="10">
        <v>29184.639999999999</v>
      </c>
      <c r="I67" s="10">
        <v>0</v>
      </c>
      <c r="J67" s="10">
        <v>0</v>
      </c>
      <c r="K67" s="10">
        <v>29184.639999999999</v>
      </c>
      <c r="L67" s="10">
        <v>0</v>
      </c>
    </row>
    <row r="68" spans="1:12" ht="13" thickBot="1">
      <c r="A68" s="17"/>
      <c r="B68" s="9" t="s">
        <v>147</v>
      </c>
      <c r="C68" s="19"/>
      <c r="D68" s="19"/>
      <c r="E68" s="19"/>
      <c r="F68" s="20"/>
      <c r="G68" s="9" t="s">
        <v>146</v>
      </c>
      <c r="H68" s="10">
        <v>21619.91</v>
      </c>
      <c r="I68" s="10">
        <v>0</v>
      </c>
      <c r="J68" s="10">
        <v>0</v>
      </c>
      <c r="K68" s="10">
        <v>21619.91</v>
      </c>
      <c r="L68" s="10">
        <v>0</v>
      </c>
    </row>
    <row r="69" spans="1:12" ht="13" thickBot="1">
      <c r="A69" s="18"/>
      <c r="B69" s="9" t="s">
        <v>148</v>
      </c>
      <c r="C69" s="19"/>
      <c r="D69" s="19"/>
      <c r="E69" s="19"/>
      <c r="F69" s="20"/>
      <c r="G69" s="9" t="s">
        <v>146</v>
      </c>
      <c r="H69" s="10">
        <v>112012.51</v>
      </c>
      <c r="I69" s="10">
        <v>0</v>
      </c>
      <c r="J69" s="10">
        <v>0</v>
      </c>
      <c r="K69" s="10">
        <v>112012.51</v>
      </c>
      <c r="L69" s="10">
        <v>0</v>
      </c>
    </row>
    <row r="70" spans="1:12" ht="13" thickBot="1">
      <c r="A70" s="11" t="s">
        <v>3293</v>
      </c>
      <c r="B70" s="21"/>
      <c r="C70" s="21"/>
      <c r="D70" s="21"/>
      <c r="E70" s="21"/>
      <c r="F70" s="22"/>
      <c r="G70" s="12"/>
      <c r="H70" s="13">
        <v>162817.06</v>
      </c>
      <c r="I70" s="13">
        <v>0</v>
      </c>
      <c r="J70" s="13">
        <v>0</v>
      </c>
      <c r="K70" s="13">
        <v>162817.06</v>
      </c>
      <c r="L70" s="13">
        <v>0</v>
      </c>
    </row>
    <row r="71" spans="1:12" ht="13" thickBot="1">
      <c r="A71" s="9" t="s">
        <v>151</v>
      </c>
      <c r="B71" s="9" t="s">
        <v>152</v>
      </c>
      <c r="C71" s="19"/>
      <c r="D71" s="19"/>
      <c r="E71" s="19"/>
      <c r="F71" s="20"/>
      <c r="G71" s="9" t="s">
        <v>153</v>
      </c>
      <c r="H71" s="10">
        <v>0</v>
      </c>
      <c r="I71" s="10">
        <v>0</v>
      </c>
      <c r="J71" s="10">
        <v>17874.650000000001</v>
      </c>
      <c r="K71" s="10">
        <v>323725.14</v>
      </c>
      <c r="L71" s="10">
        <v>-323725.14</v>
      </c>
    </row>
    <row r="72" spans="1:12" ht="13" thickBot="1">
      <c r="A72" s="18"/>
      <c r="B72" s="9" t="s">
        <v>154</v>
      </c>
      <c r="C72" s="19"/>
      <c r="D72" s="19"/>
      <c r="E72" s="19"/>
      <c r="F72" s="20"/>
      <c r="G72" s="9" t="s">
        <v>153</v>
      </c>
      <c r="H72" s="10">
        <v>0</v>
      </c>
      <c r="I72" s="10">
        <v>0</v>
      </c>
      <c r="J72" s="10">
        <v>179863.75</v>
      </c>
      <c r="K72" s="10">
        <v>179863.75</v>
      </c>
      <c r="L72" s="10">
        <v>-179863.75</v>
      </c>
    </row>
    <row r="73" spans="1:12" ht="13" thickBot="1">
      <c r="A73" s="11" t="s">
        <v>3294</v>
      </c>
      <c r="B73" s="21"/>
      <c r="C73" s="21"/>
      <c r="D73" s="21"/>
      <c r="E73" s="21"/>
      <c r="F73" s="22"/>
      <c r="G73" s="12"/>
      <c r="H73" s="13">
        <v>0</v>
      </c>
      <c r="I73" s="13">
        <v>0</v>
      </c>
      <c r="J73" s="13">
        <v>197738.4</v>
      </c>
      <c r="K73" s="13">
        <v>503588.89</v>
      </c>
      <c r="L73" s="13">
        <v>-503588.89</v>
      </c>
    </row>
    <row r="74" spans="1:12" ht="13" thickBot="1">
      <c r="A74" s="9" t="s">
        <v>156</v>
      </c>
      <c r="B74" s="9" t="s">
        <v>166</v>
      </c>
      <c r="C74" s="19"/>
      <c r="D74" s="19"/>
      <c r="E74" s="19"/>
      <c r="F74" s="20"/>
      <c r="G74" s="9" t="s">
        <v>160</v>
      </c>
      <c r="H74" s="10">
        <v>883.4</v>
      </c>
      <c r="I74" s="10">
        <v>0</v>
      </c>
      <c r="J74" s="10">
        <v>0</v>
      </c>
      <c r="K74" s="10">
        <v>883.4</v>
      </c>
      <c r="L74" s="10">
        <v>0</v>
      </c>
    </row>
    <row r="75" spans="1:12" ht="13" thickBot="1">
      <c r="A75" s="11" t="s">
        <v>3295</v>
      </c>
      <c r="B75" s="21"/>
      <c r="C75" s="21"/>
      <c r="D75" s="21"/>
      <c r="E75" s="21"/>
      <c r="F75" s="22"/>
      <c r="G75" s="12"/>
      <c r="H75" s="13">
        <v>883.4</v>
      </c>
      <c r="I75" s="13">
        <v>0</v>
      </c>
      <c r="J75" s="13">
        <v>0</v>
      </c>
      <c r="K75" s="13">
        <v>883.4</v>
      </c>
      <c r="L75" s="13">
        <v>0</v>
      </c>
    </row>
    <row r="76" spans="1:12" ht="13" thickBot="1">
      <c r="A76" s="9" t="s">
        <v>172</v>
      </c>
      <c r="B76" s="9" t="s">
        <v>485</v>
      </c>
      <c r="C76" s="19"/>
      <c r="D76" s="19"/>
      <c r="E76" s="19"/>
      <c r="F76" s="20"/>
      <c r="G76" s="9" t="s">
        <v>174</v>
      </c>
      <c r="H76" s="10">
        <v>35371</v>
      </c>
      <c r="I76" s="10">
        <v>0</v>
      </c>
      <c r="J76" s="10">
        <v>0</v>
      </c>
      <c r="K76" s="10">
        <v>0</v>
      </c>
      <c r="L76" s="10">
        <v>35371</v>
      </c>
    </row>
    <row r="77" spans="1:12" ht="13" thickBot="1">
      <c r="A77" s="11" t="s">
        <v>3296</v>
      </c>
      <c r="B77" s="21"/>
      <c r="C77" s="21"/>
      <c r="D77" s="21"/>
      <c r="E77" s="21"/>
      <c r="F77" s="22"/>
      <c r="G77" s="12"/>
      <c r="H77" s="13">
        <v>35371</v>
      </c>
      <c r="I77" s="13">
        <v>0</v>
      </c>
      <c r="J77" s="13">
        <v>0</v>
      </c>
      <c r="K77" s="13">
        <v>0</v>
      </c>
      <c r="L77" s="13">
        <v>35371</v>
      </c>
    </row>
    <row r="78" spans="1:12" ht="13" thickBot="1">
      <c r="A78" s="9" t="s">
        <v>176</v>
      </c>
      <c r="B78" s="9" t="s">
        <v>177</v>
      </c>
      <c r="C78" s="19"/>
      <c r="D78" s="19"/>
      <c r="E78" s="19"/>
      <c r="F78" s="20"/>
      <c r="G78" s="9" t="s">
        <v>174</v>
      </c>
      <c r="H78" s="10">
        <v>5760.93</v>
      </c>
      <c r="I78" s="10">
        <v>0</v>
      </c>
      <c r="J78" s="10">
        <v>0</v>
      </c>
      <c r="K78" s="10">
        <v>5760.93</v>
      </c>
      <c r="L78" s="10">
        <v>0</v>
      </c>
    </row>
    <row r="79" spans="1:12" ht="13" thickBot="1">
      <c r="A79" s="17"/>
      <c r="B79" s="9" t="s">
        <v>178</v>
      </c>
      <c r="C79" s="19"/>
      <c r="D79" s="19"/>
      <c r="E79" s="19"/>
      <c r="F79" s="20"/>
      <c r="G79" s="9" t="s">
        <v>174</v>
      </c>
      <c r="H79" s="10">
        <v>0</v>
      </c>
      <c r="I79" s="10">
        <v>0</v>
      </c>
      <c r="J79" s="10">
        <v>0</v>
      </c>
      <c r="K79" s="10">
        <v>63639.69</v>
      </c>
      <c r="L79" s="10">
        <v>-63639.69</v>
      </c>
    </row>
    <row r="80" spans="1:12" ht="13" thickBot="1">
      <c r="A80" s="17"/>
      <c r="B80" s="9" t="s">
        <v>179</v>
      </c>
      <c r="C80" s="19"/>
      <c r="D80" s="19"/>
      <c r="E80" s="19"/>
      <c r="F80" s="20"/>
      <c r="G80" s="9" t="s">
        <v>174</v>
      </c>
      <c r="H80" s="10">
        <v>0</v>
      </c>
      <c r="I80" s="10">
        <v>0</v>
      </c>
      <c r="J80" s="10">
        <v>0</v>
      </c>
      <c r="K80" s="10">
        <v>53418.57</v>
      </c>
      <c r="L80" s="10">
        <v>-53418.57</v>
      </c>
    </row>
    <row r="81" spans="1:12" ht="13" thickBot="1">
      <c r="A81" s="17"/>
      <c r="B81" s="9" t="s">
        <v>180</v>
      </c>
      <c r="C81" s="19"/>
      <c r="D81" s="19"/>
      <c r="E81" s="19"/>
      <c r="F81" s="20"/>
      <c r="G81" s="9" t="s">
        <v>174</v>
      </c>
      <c r="H81" s="10">
        <v>0</v>
      </c>
      <c r="I81" s="10">
        <v>0</v>
      </c>
      <c r="J81" s="10">
        <v>16326.81</v>
      </c>
      <c r="K81" s="10">
        <v>89449.83</v>
      </c>
      <c r="L81" s="10">
        <v>-89449.83</v>
      </c>
    </row>
    <row r="82" spans="1:12" ht="13" thickBot="1">
      <c r="A82" s="18"/>
      <c r="B82" s="9" t="s">
        <v>181</v>
      </c>
      <c r="C82" s="19"/>
      <c r="D82" s="19"/>
      <c r="E82" s="19"/>
      <c r="F82" s="20"/>
      <c r="G82" s="9" t="s">
        <v>174</v>
      </c>
      <c r="H82" s="10">
        <v>0</v>
      </c>
      <c r="I82" s="10">
        <v>0</v>
      </c>
      <c r="J82" s="10">
        <v>49482.82</v>
      </c>
      <c r="K82" s="10">
        <v>49482.82</v>
      </c>
      <c r="L82" s="10">
        <v>-49482.82</v>
      </c>
    </row>
    <row r="83" spans="1:12" ht="13" thickBot="1">
      <c r="A83" s="11" t="s">
        <v>3297</v>
      </c>
      <c r="B83" s="21"/>
      <c r="C83" s="21"/>
      <c r="D83" s="21"/>
      <c r="E83" s="21"/>
      <c r="F83" s="22"/>
      <c r="G83" s="12"/>
      <c r="H83" s="13">
        <v>5760.93</v>
      </c>
      <c r="I83" s="13">
        <v>0</v>
      </c>
      <c r="J83" s="13">
        <v>65809.63</v>
      </c>
      <c r="K83" s="13">
        <v>261751.84</v>
      </c>
      <c r="L83" s="13">
        <v>-255990.91</v>
      </c>
    </row>
    <row r="84" spans="1:12" ht="13" thickBot="1">
      <c r="A84" s="9" t="s">
        <v>187</v>
      </c>
      <c r="B84" s="9" t="s">
        <v>188</v>
      </c>
      <c r="C84" s="19"/>
      <c r="D84" s="19"/>
      <c r="E84" s="19"/>
      <c r="F84" s="20"/>
      <c r="G84" s="9" t="s">
        <v>189</v>
      </c>
      <c r="H84" s="10">
        <v>958307.29</v>
      </c>
      <c r="I84" s="10">
        <v>0</v>
      </c>
      <c r="J84" s="10">
        <v>0</v>
      </c>
      <c r="K84" s="10">
        <v>958307.29</v>
      </c>
      <c r="L84" s="10">
        <v>0</v>
      </c>
    </row>
    <row r="85" spans="1:12" ht="13" thickBot="1">
      <c r="A85" s="17"/>
      <c r="B85" s="9" t="s">
        <v>190</v>
      </c>
      <c r="C85" s="19"/>
      <c r="D85" s="19"/>
      <c r="E85" s="19"/>
      <c r="F85" s="20"/>
      <c r="G85" s="9" t="s">
        <v>191</v>
      </c>
      <c r="H85" s="10">
        <v>16632628.48</v>
      </c>
      <c r="I85" s="10">
        <v>0</v>
      </c>
      <c r="J85" s="10">
        <v>0</v>
      </c>
      <c r="K85" s="10">
        <v>16632628.48</v>
      </c>
      <c r="L85" s="10">
        <v>0</v>
      </c>
    </row>
    <row r="86" spans="1:12" ht="13" thickBot="1">
      <c r="A86" s="17"/>
      <c r="B86" s="9" t="s">
        <v>192</v>
      </c>
      <c r="C86" s="19"/>
      <c r="D86" s="19"/>
      <c r="E86" s="19"/>
      <c r="F86" s="20"/>
      <c r="G86" s="9" t="s">
        <v>191</v>
      </c>
      <c r="H86" s="10">
        <v>-13425</v>
      </c>
      <c r="I86" s="10">
        <v>0</v>
      </c>
      <c r="J86" s="10">
        <v>0</v>
      </c>
      <c r="K86" s="10">
        <v>-13425</v>
      </c>
      <c r="L86" s="10">
        <v>0</v>
      </c>
    </row>
    <row r="87" spans="1:12" ht="13" thickBot="1">
      <c r="A87" s="17"/>
      <c r="B87" s="9" t="s">
        <v>193</v>
      </c>
      <c r="C87" s="19"/>
      <c r="D87" s="19"/>
      <c r="E87" s="19"/>
      <c r="F87" s="20"/>
      <c r="G87" s="9" t="s">
        <v>194</v>
      </c>
      <c r="H87" s="10">
        <v>925494.31</v>
      </c>
      <c r="I87" s="10">
        <v>0</v>
      </c>
      <c r="J87" s="10">
        <v>0</v>
      </c>
      <c r="K87" s="10">
        <v>925494.31</v>
      </c>
      <c r="L87" s="10">
        <v>0</v>
      </c>
    </row>
    <row r="88" spans="1:12" ht="13" thickBot="1">
      <c r="A88" s="17"/>
      <c r="B88" s="9" t="s">
        <v>195</v>
      </c>
      <c r="C88" s="19"/>
      <c r="D88" s="19"/>
      <c r="E88" s="19"/>
      <c r="F88" s="20"/>
      <c r="G88" s="9" t="s">
        <v>196</v>
      </c>
      <c r="H88" s="10">
        <v>4451630.3099999996</v>
      </c>
      <c r="I88" s="10">
        <v>0</v>
      </c>
      <c r="J88" s="10">
        <v>0</v>
      </c>
      <c r="K88" s="10">
        <v>4451630.3099999996</v>
      </c>
      <c r="L88" s="10">
        <v>0</v>
      </c>
    </row>
    <row r="89" spans="1:12" ht="13" thickBot="1">
      <c r="A89" s="17"/>
      <c r="B89" s="9" t="s">
        <v>199</v>
      </c>
      <c r="C89" s="19"/>
      <c r="D89" s="19"/>
      <c r="E89" s="19"/>
      <c r="F89" s="20"/>
      <c r="G89" s="9" t="s">
        <v>200</v>
      </c>
      <c r="H89" s="10">
        <v>87422.76</v>
      </c>
      <c r="I89" s="10">
        <v>0</v>
      </c>
      <c r="J89" s="10">
        <v>0</v>
      </c>
      <c r="K89" s="10">
        <v>87422.76</v>
      </c>
      <c r="L89" s="10">
        <v>0</v>
      </c>
    </row>
    <row r="90" spans="1:12" ht="13" thickBot="1">
      <c r="A90" s="17"/>
      <c r="B90" s="9" t="s">
        <v>201</v>
      </c>
      <c r="C90" s="19"/>
      <c r="D90" s="19"/>
      <c r="E90" s="19"/>
      <c r="F90" s="20"/>
      <c r="G90" s="9" t="s">
        <v>202</v>
      </c>
      <c r="H90" s="10">
        <v>0</v>
      </c>
      <c r="I90" s="10">
        <v>0</v>
      </c>
      <c r="J90" s="10">
        <v>0</v>
      </c>
      <c r="K90" s="10">
        <v>0</v>
      </c>
      <c r="L90" s="10">
        <v>0</v>
      </c>
    </row>
    <row r="91" spans="1:12" ht="13" thickBot="1">
      <c r="A91" s="17"/>
      <c r="B91" s="9" t="s">
        <v>203</v>
      </c>
      <c r="C91" s="19"/>
      <c r="D91" s="19"/>
      <c r="E91" s="19"/>
      <c r="F91" s="20"/>
      <c r="G91" s="9" t="s">
        <v>204</v>
      </c>
      <c r="H91" s="10">
        <v>0</v>
      </c>
      <c r="I91" s="10">
        <v>0</v>
      </c>
      <c r="J91" s="10">
        <v>0</v>
      </c>
      <c r="K91" s="10">
        <v>0</v>
      </c>
      <c r="L91" s="10">
        <v>0</v>
      </c>
    </row>
    <row r="92" spans="1:12" ht="13" thickBot="1">
      <c r="A92" s="17"/>
      <c r="B92" s="9" t="s">
        <v>213</v>
      </c>
      <c r="C92" s="19"/>
      <c r="D92" s="19"/>
      <c r="E92" s="19"/>
      <c r="F92" s="20"/>
      <c r="G92" s="9" t="s">
        <v>214</v>
      </c>
      <c r="H92" s="10">
        <v>0</v>
      </c>
      <c r="I92" s="10">
        <v>0</v>
      </c>
      <c r="J92" s="10">
        <v>0</v>
      </c>
      <c r="K92" s="10">
        <v>0</v>
      </c>
      <c r="L92" s="10">
        <v>0</v>
      </c>
    </row>
    <row r="93" spans="1:12" ht="13" thickBot="1">
      <c r="A93" s="17"/>
      <c r="B93" s="9" t="s">
        <v>215</v>
      </c>
      <c r="C93" s="19"/>
      <c r="D93" s="19"/>
      <c r="E93" s="19"/>
      <c r="F93" s="20"/>
      <c r="G93" s="9" t="s">
        <v>214</v>
      </c>
      <c r="H93" s="10">
        <v>0</v>
      </c>
      <c r="I93" s="10">
        <v>0</v>
      </c>
      <c r="J93" s="10">
        <v>0</v>
      </c>
      <c r="K93" s="10">
        <v>0</v>
      </c>
      <c r="L93" s="10">
        <v>0</v>
      </c>
    </row>
    <row r="94" spans="1:12" ht="13" thickBot="1">
      <c r="A94" s="17"/>
      <c r="B94" s="9" t="s">
        <v>216</v>
      </c>
      <c r="C94" s="19"/>
      <c r="D94" s="19"/>
      <c r="E94" s="19"/>
      <c r="F94" s="20"/>
      <c r="G94" s="9" t="s">
        <v>217</v>
      </c>
      <c r="H94" s="10">
        <v>1460321.94</v>
      </c>
      <c r="I94" s="10">
        <v>0</v>
      </c>
      <c r="J94" s="10">
        <v>0</v>
      </c>
      <c r="K94" s="10">
        <v>1460321.94</v>
      </c>
      <c r="L94" s="10">
        <v>0</v>
      </c>
    </row>
    <row r="95" spans="1:12" ht="13" thickBot="1">
      <c r="A95" s="17"/>
      <c r="B95" s="9" t="s">
        <v>218</v>
      </c>
      <c r="C95" s="19"/>
      <c r="D95" s="19"/>
      <c r="E95" s="19"/>
      <c r="F95" s="20"/>
      <c r="G95" s="9" t="s">
        <v>219</v>
      </c>
      <c r="H95" s="10">
        <v>0</v>
      </c>
      <c r="I95" s="10">
        <v>0</v>
      </c>
      <c r="J95" s="10">
        <v>0</v>
      </c>
      <c r="K95" s="10">
        <v>0</v>
      </c>
      <c r="L95" s="10">
        <v>0</v>
      </c>
    </row>
    <row r="96" spans="1:12" ht="13" thickBot="1">
      <c r="A96" s="17"/>
      <c r="B96" s="9" t="s">
        <v>220</v>
      </c>
      <c r="C96" s="19"/>
      <c r="D96" s="19"/>
      <c r="E96" s="19"/>
      <c r="F96" s="20"/>
      <c r="G96" s="9" t="s">
        <v>221</v>
      </c>
      <c r="H96" s="10">
        <v>14819.36</v>
      </c>
      <c r="I96" s="10">
        <v>0</v>
      </c>
      <c r="J96" s="10">
        <v>0</v>
      </c>
      <c r="K96" s="10">
        <v>14819.36</v>
      </c>
      <c r="L96" s="10">
        <v>0</v>
      </c>
    </row>
    <row r="97" spans="1:12" ht="13" thickBot="1">
      <c r="A97" s="17"/>
      <c r="B97" s="9" t="s">
        <v>222</v>
      </c>
      <c r="C97" s="19"/>
      <c r="D97" s="19"/>
      <c r="E97" s="19"/>
      <c r="F97" s="20"/>
      <c r="G97" s="9" t="s">
        <v>189</v>
      </c>
      <c r="H97" s="10">
        <v>1008148.13</v>
      </c>
      <c r="I97" s="10">
        <v>84012.35</v>
      </c>
      <c r="J97" s="10">
        <v>840123.44</v>
      </c>
      <c r="K97" s="10">
        <v>840123.44</v>
      </c>
      <c r="L97" s="10">
        <v>168024.69</v>
      </c>
    </row>
    <row r="98" spans="1:12" ht="13" thickBot="1">
      <c r="A98" s="17"/>
      <c r="B98" s="9" t="s">
        <v>223</v>
      </c>
      <c r="C98" s="19"/>
      <c r="D98" s="19"/>
      <c r="E98" s="19"/>
      <c r="F98" s="20"/>
      <c r="G98" s="9" t="s">
        <v>191</v>
      </c>
      <c r="H98" s="10">
        <v>17508964.25</v>
      </c>
      <c r="I98" s="10">
        <v>1440762.31</v>
      </c>
      <c r="J98" s="10">
        <v>14627707.640000001</v>
      </c>
      <c r="K98" s="10">
        <v>14627707.640000001</v>
      </c>
      <c r="L98" s="10">
        <v>2881256.61</v>
      </c>
    </row>
    <row r="99" spans="1:12" ht="13" thickBot="1">
      <c r="A99" s="17"/>
      <c r="B99" s="9" t="s">
        <v>224</v>
      </c>
      <c r="C99" s="19"/>
      <c r="D99" s="19"/>
      <c r="E99" s="19"/>
      <c r="F99" s="20"/>
      <c r="G99" s="9" t="s">
        <v>191</v>
      </c>
      <c r="H99" s="10">
        <v>-16337</v>
      </c>
      <c r="I99" s="10">
        <v>-134</v>
      </c>
      <c r="J99" s="10">
        <v>-16337</v>
      </c>
      <c r="K99" s="10">
        <v>-16337</v>
      </c>
      <c r="L99" s="10">
        <v>0</v>
      </c>
    </row>
    <row r="100" spans="1:12" ht="13" thickBot="1">
      <c r="A100" s="17"/>
      <c r="B100" s="9" t="s">
        <v>225</v>
      </c>
      <c r="C100" s="19"/>
      <c r="D100" s="19"/>
      <c r="E100" s="19"/>
      <c r="F100" s="20"/>
      <c r="G100" s="9" t="s">
        <v>194</v>
      </c>
      <c r="H100" s="10">
        <v>974222.32</v>
      </c>
      <c r="I100" s="10">
        <v>80353.53</v>
      </c>
      <c r="J100" s="10">
        <v>813515.25</v>
      </c>
      <c r="K100" s="10">
        <v>813515.25</v>
      </c>
      <c r="L100" s="10">
        <v>160707.07</v>
      </c>
    </row>
    <row r="101" spans="1:12" ht="13" thickBot="1">
      <c r="A101" s="17"/>
      <c r="B101" s="9" t="s">
        <v>226</v>
      </c>
      <c r="C101" s="19"/>
      <c r="D101" s="19"/>
      <c r="E101" s="19"/>
      <c r="F101" s="20"/>
      <c r="G101" s="9" t="s">
        <v>196</v>
      </c>
      <c r="H101" s="10">
        <v>4790066.76</v>
      </c>
      <c r="I101" s="10">
        <v>399172.23</v>
      </c>
      <c r="J101" s="10">
        <v>3991722.3</v>
      </c>
      <c r="K101" s="10">
        <v>3991722.3</v>
      </c>
      <c r="L101" s="10">
        <v>798344.46</v>
      </c>
    </row>
    <row r="102" spans="1:12" ht="13" thickBot="1">
      <c r="A102" s="17"/>
      <c r="B102" s="9" t="s">
        <v>228</v>
      </c>
      <c r="C102" s="19"/>
      <c r="D102" s="19"/>
      <c r="E102" s="19"/>
      <c r="F102" s="20"/>
      <c r="G102" s="9" t="s">
        <v>200</v>
      </c>
      <c r="H102" s="10">
        <v>111857.63</v>
      </c>
      <c r="I102" s="10">
        <v>9321.4699999999993</v>
      </c>
      <c r="J102" s="10">
        <v>93214.7</v>
      </c>
      <c r="K102" s="10">
        <v>93214.7</v>
      </c>
      <c r="L102" s="10">
        <v>18642.93</v>
      </c>
    </row>
    <row r="103" spans="1:12" ht="13" thickBot="1">
      <c r="A103" s="17"/>
      <c r="B103" s="9" t="s">
        <v>237</v>
      </c>
      <c r="C103" s="19"/>
      <c r="D103" s="19"/>
      <c r="E103" s="19"/>
      <c r="F103" s="20"/>
      <c r="G103" s="9" t="s">
        <v>217</v>
      </c>
      <c r="H103" s="10">
        <v>1554392.65</v>
      </c>
      <c r="I103" s="10">
        <v>128723.71</v>
      </c>
      <c r="J103" s="10">
        <v>1296945.22</v>
      </c>
      <c r="K103" s="10">
        <v>1296945.22</v>
      </c>
      <c r="L103" s="10">
        <v>257447.43</v>
      </c>
    </row>
    <row r="104" spans="1:12" ht="13" thickBot="1">
      <c r="A104" s="17"/>
      <c r="B104" s="9" t="s">
        <v>241</v>
      </c>
      <c r="C104" s="19"/>
      <c r="D104" s="19"/>
      <c r="E104" s="19"/>
      <c r="F104" s="20"/>
      <c r="G104" s="9" t="s">
        <v>221</v>
      </c>
      <c r="H104" s="10">
        <v>13637.86</v>
      </c>
      <c r="I104" s="10">
        <v>7530.25</v>
      </c>
      <c r="J104" s="10">
        <v>13637.86</v>
      </c>
      <c r="K104" s="10">
        <v>13637.86</v>
      </c>
      <c r="L104" s="10">
        <v>0</v>
      </c>
    </row>
    <row r="105" spans="1:12" ht="13" thickBot="1">
      <c r="A105" s="18"/>
      <c r="B105" s="9" t="s">
        <v>242</v>
      </c>
      <c r="C105" s="19"/>
      <c r="D105" s="19"/>
      <c r="E105" s="19"/>
      <c r="F105" s="20"/>
      <c r="G105" s="9" t="s">
        <v>243</v>
      </c>
      <c r="H105" s="10">
        <v>467649.97</v>
      </c>
      <c r="I105" s="10">
        <v>38970.83</v>
      </c>
      <c r="J105" s="10">
        <v>389708.31</v>
      </c>
      <c r="K105" s="10">
        <v>389708.31</v>
      </c>
      <c r="L105" s="10">
        <v>77941.66</v>
      </c>
    </row>
    <row r="106" spans="1:12" ht="13" thickBot="1">
      <c r="A106" s="11" t="s">
        <v>3298</v>
      </c>
      <c r="B106" s="21"/>
      <c r="C106" s="21"/>
      <c r="D106" s="21"/>
      <c r="E106" s="21"/>
      <c r="F106" s="22"/>
      <c r="G106" s="12"/>
      <c r="H106" s="13">
        <v>50929802.020000003</v>
      </c>
      <c r="I106" s="13">
        <v>2188712.6800000002</v>
      </c>
      <c r="J106" s="13">
        <v>22050237.719999999</v>
      </c>
      <c r="K106" s="13">
        <v>46567437.170000002</v>
      </c>
      <c r="L106" s="13">
        <v>4362364.8499999996</v>
      </c>
    </row>
    <row r="107" spans="1:12" ht="13" thickBot="1">
      <c r="A107" s="9" t="s">
        <v>245</v>
      </c>
      <c r="B107" s="9" t="s">
        <v>246</v>
      </c>
      <c r="C107" s="19"/>
      <c r="D107" s="19"/>
      <c r="E107" s="19"/>
      <c r="F107" s="20"/>
      <c r="G107" s="9" t="s">
        <v>247</v>
      </c>
      <c r="H107" s="10">
        <v>71788.399999999994</v>
      </c>
      <c r="I107" s="10">
        <v>0</v>
      </c>
      <c r="J107" s="10">
        <v>0</v>
      </c>
      <c r="K107" s="10">
        <v>71788.399999999994</v>
      </c>
      <c r="L107" s="10">
        <v>0</v>
      </c>
    </row>
    <row r="108" spans="1:12" ht="13" thickBot="1">
      <c r="A108" s="17"/>
      <c r="B108" s="9" t="s">
        <v>257</v>
      </c>
      <c r="C108" s="19"/>
      <c r="D108" s="19"/>
      <c r="E108" s="19"/>
      <c r="F108" s="20"/>
      <c r="G108" s="9" t="s">
        <v>258</v>
      </c>
      <c r="H108" s="10">
        <v>10844.5</v>
      </c>
      <c r="I108" s="10">
        <v>0</v>
      </c>
      <c r="J108" s="10">
        <v>0</v>
      </c>
      <c r="K108" s="10">
        <v>10844.5</v>
      </c>
      <c r="L108" s="10">
        <v>0</v>
      </c>
    </row>
    <row r="109" spans="1:12" ht="13" thickBot="1">
      <c r="A109" s="17"/>
      <c r="B109" s="9" t="s">
        <v>259</v>
      </c>
      <c r="C109" s="19"/>
      <c r="D109" s="19"/>
      <c r="E109" s="19"/>
      <c r="F109" s="20"/>
      <c r="G109" s="9" t="s">
        <v>260</v>
      </c>
      <c r="H109" s="10">
        <v>37132.04</v>
      </c>
      <c r="I109" s="10">
        <v>0</v>
      </c>
      <c r="J109" s="10">
        <v>0</v>
      </c>
      <c r="K109" s="10">
        <v>37132.04</v>
      </c>
      <c r="L109" s="10">
        <v>0</v>
      </c>
    </row>
    <row r="110" spans="1:12" ht="13" thickBot="1">
      <c r="A110" s="17"/>
      <c r="B110" s="9" t="s">
        <v>261</v>
      </c>
      <c r="C110" s="19"/>
      <c r="D110" s="19"/>
      <c r="E110" s="19"/>
      <c r="F110" s="20"/>
      <c r="G110" s="9" t="s">
        <v>262</v>
      </c>
      <c r="H110" s="10">
        <v>4843.16</v>
      </c>
      <c r="I110" s="10">
        <v>0</v>
      </c>
      <c r="J110" s="10">
        <v>-214.44</v>
      </c>
      <c r="K110" s="10">
        <v>4843.16</v>
      </c>
      <c r="L110" s="10">
        <v>0</v>
      </c>
    </row>
    <row r="111" spans="1:12" ht="13" thickBot="1">
      <c r="A111" s="17"/>
      <c r="B111" s="9" t="s">
        <v>263</v>
      </c>
      <c r="C111" s="19"/>
      <c r="D111" s="19"/>
      <c r="E111" s="19"/>
      <c r="F111" s="20"/>
      <c r="G111" s="9" t="s">
        <v>264</v>
      </c>
      <c r="H111" s="10">
        <v>615246.4</v>
      </c>
      <c r="I111" s="10">
        <v>0</v>
      </c>
      <c r="J111" s="10">
        <v>0</v>
      </c>
      <c r="K111" s="10">
        <v>792648.09</v>
      </c>
      <c r="L111" s="10">
        <v>-177401.69</v>
      </c>
    </row>
    <row r="112" spans="1:12" ht="13" thickBot="1">
      <c r="A112" s="17"/>
      <c r="B112" s="9" t="s">
        <v>265</v>
      </c>
      <c r="C112" s="19"/>
      <c r="D112" s="19"/>
      <c r="E112" s="19"/>
      <c r="F112" s="20"/>
      <c r="G112" s="9" t="s">
        <v>266</v>
      </c>
      <c r="H112" s="10">
        <v>677026</v>
      </c>
      <c r="I112" s="10">
        <v>0</v>
      </c>
      <c r="J112" s="10">
        <v>0</v>
      </c>
      <c r="K112" s="10">
        <v>677026</v>
      </c>
      <c r="L112" s="10">
        <v>0</v>
      </c>
    </row>
    <row r="113" spans="1:12" ht="13" thickBot="1">
      <c r="A113" s="17"/>
      <c r="B113" s="9" t="s">
        <v>1940</v>
      </c>
      <c r="C113" s="19"/>
      <c r="D113" s="19"/>
      <c r="E113" s="19"/>
      <c r="F113" s="20"/>
      <c r="G113" s="9" t="s">
        <v>1941</v>
      </c>
      <c r="H113" s="10">
        <v>13729758</v>
      </c>
      <c r="I113" s="10">
        <v>0</v>
      </c>
      <c r="J113" s="10">
        <v>0</v>
      </c>
      <c r="K113" s="10">
        <v>13729758</v>
      </c>
      <c r="L113" s="10">
        <v>0</v>
      </c>
    </row>
    <row r="114" spans="1:12" ht="13" thickBot="1">
      <c r="A114" s="17"/>
      <c r="B114" s="9" t="s">
        <v>267</v>
      </c>
      <c r="C114" s="19"/>
      <c r="D114" s="19"/>
      <c r="E114" s="19"/>
      <c r="F114" s="20"/>
      <c r="G114" s="9" t="s">
        <v>268</v>
      </c>
      <c r="H114" s="10">
        <v>238571.03</v>
      </c>
      <c r="I114" s="10">
        <v>0</v>
      </c>
      <c r="J114" s="10">
        <v>0</v>
      </c>
      <c r="K114" s="10">
        <v>238571.03</v>
      </c>
      <c r="L114" s="10">
        <v>0</v>
      </c>
    </row>
    <row r="115" spans="1:12" ht="13" thickBot="1">
      <c r="A115" s="17"/>
      <c r="B115" s="9" t="s">
        <v>269</v>
      </c>
      <c r="C115" s="19"/>
      <c r="D115" s="19"/>
      <c r="E115" s="19"/>
      <c r="F115" s="20"/>
      <c r="G115" s="9" t="s">
        <v>270</v>
      </c>
      <c r="H115" s="10">
        <v>1341539.74</v>
      </c>
      <c r="I115" s="10">
        <v>0</v>
      </c>
      <c r="J115" s="10">
        <v>0</v>
      </c>
      <c r="K115" s="10">
        <v>1341539.74</v>
      </c>
      <c r="L115" s="10">
        <v>0</v>
      </c>
    </row>
    <row r="116" spans="1:12" ht="13" thickBot="1">
      <c r="A116" s="17"/>
      <c r="B116" s="9" t="s">
        <v>271</v>
      </c>
      <c r="C116" s="19"/>
      <c r="D116" s="19"/>
      <c r="E116" s="19"/>
      <c r="F116" s="20"/>
      <c r="G116" s="9" t="s">
        <v>247</v>
      </c>
      <c r="H116" s="10">
        <v>57592.9</v>
      </c>
      <c r="I116" s="10">
        <v>3320.59</v>
      </c>
      <c r="J116" s="10">
        <v>20432.41</v>
      </c>
      <c r="K116" s="10">
        <v>57592.9</v>
      </c>
      <c r="L116" s="10">
        <v>0</v>
      </c>
    </row>
    <row r="117" spans="1:12" ht="13" thickBot="1">
      <c r="A117" s="17"/>
      <c r="B117" s="9" t="s">
        <v>272</v>
      </c>
      <c r="C117" s="19"/>
      <c r="D117" s="19"/>
      <c r="E117" s="19"/>
      <c r="F117" s="20"/>
      <c r="G117" s="9" t="s">
        <v>273</v>
      </c>
      <c r="H117" s="10">
        <v>5739.2</v>
      </c>
      <c r="I117" s="10">
        <v>0</v>
      </c>
      <c r="J117" s="10">
        <v>0</v>
      </c>
      <c r="K117" s="10">
        <v>5739.2</v>
      </c>
      <c r="L117" s="10">
        <v>0</v>
      </c>
    </row>
    <row r="118" spans="1:12" ht="13" thickBot="1">
      <c r="A118" s="17"/>
      <c r="B118" s="9" t="s">
        <v>274</v>
      </c>
      <c r="C118" s="19"/>
      <c r="D118" s="19"/>
      <c r="E118" s="19"/>
      <c r="F118" s="20"/>
      <c r="G118" s="9" t="s">
        <v>275</v>
      </c>
      <c r="H118" s="10">
        <v>13368.61</v>
      </c>
      <c r="I118" s="10">
        <v>0</v>
      </c>
      <c r="J118" s="10">
        <v>0</v>
      </c>
      <c r="K118" s="10">
        <v>13368.61</v>
      </c>
      <c r="L118" s="10">
        <v>0</v>
      </c>
    </row>
    <row r="119" spans="1:12" ht="13" thickBot="1">
      <c r="A119" s="17"/>
      <c r="B119" s="9" t="s">
        <v>278</v>
      </c>
      <c r="C119" s="19"/>
      <c r="D119" s="19"/>
      <c r="E119" s="19"/>
      <c r="F119" s="20"/>
      <c r="G119" s="9" t="s">
        <v>279</v>
      </c>
      <c r="H119" s="10">
        <v>40019.68</v>
      </c>
      <c r="I119" s="10">
        <v>0</v>
      </c>
      <c r="J119" s="10">
        <v>0</v>
      </c>
      <c r="K119" s="10">
        <v>40019.68</v>
      </c>
      <c r="L119" s="10">
        <v>0</v>
      </c>
    </row>
    <row r="120" spans="1:12" ht="13" thickBot="1">
      <c r="A120" s="17"/>
      <c r="B120" s="9" t="s">
        <v>281</v>
      </c>
      <c r="C120" s="19"/>
      <c r="D120" s="19"/>
      <c r="E120" s="19"/>
      <c r="F120" s="20"/>
      <c r="G120" s="9" t="s">
        <v>282</v>
      </c>
      <c r="H120" s="10">
        <v>180000</v>
      </c>
      <c r="I120" s="10">
        <v>0</v>
      </c>
      <c r="J120" s="10">
        <v>0</v>
      </c>
      <c r="K120" s="10">
        <v>180000</v>
      </c>
      <c r="L120" s="10">
        <v>0</v>
      </c>
    </row>
    <row r="121" spans="1:12" ht="13" thickBot="1">
      <c r="A121" s="17"/>
      <c r="B121" s="9" t="s">
        <v>286</v>
      </c>
      <c r="C121" s="19"/>
      <c r="D121" s="19"/>
      <c r="E121" s="19"/>
      <c r="F121" s="20"/>
      <c r="G121" s="9" t="s">
        <v>287</v>
      </c>
      <c r="H121" s="10">
        <v>57040.37</v>
      </c>
      <c r="I121" s="10">
        <v>0</v>
      </c>
      <c r="J121" s="10">
        <v>14985</v>
      </c>
      <c r="K121" s="10">
        <v>36717.75</v>
      </c>
      <c r="L121" s="10">
        <v>20322.62</v>
      </c>
    </row>
    <row r="122" spans="1:12" ht="13" thickBot="1">
      <c r="A122" s="17"/>
      <c r="B122" s="9" t="s">
        <v>288</v>
      </c>
      <c r="C122" s="19"/>
      <c r="D122" s="19"/>
      <c r="E122" s="19"/>
      <c r="F122" s="20"/>
      <c r="G122" s="9" t="s">
        <v>289</v>
      </c>
      <c r="H122" s="10">
        <v>296476.36</v>
      </c>
      <c r="I122" s="10">
        <v>0</v>
      </c>
      <c r="J122" s="10">
        <v>0</v>
      </c>
      <c r="K122" s="10">
        <v>296476.36</v>
      </c>
      <c r="L122" s="10">
        <v>0</v>
      </c>
    </row>
    <row r="123" spans="1:12" ht="13" thickBot="1">
      <c r="A123" s="17"/>
      <c r="B123" s="9" t="s">
        <v>292</v>
      </c>
      <c r="C123" s="19"/>
      <c r="D123" s="19"/>
      <c r="E123" s="19"/>
      <c r="F123" s="20"/>
      <c r="G123" s="9" t="s">
        <v>293</v>
      </c>
      <c r="H123" s="10">
        <v>310629.09000000003</v>
      </c>
      <c r="I123" s="10">
        <v>0</v>
      </c>
      <c r="J123" s="10">
        <v>211965.58</v>
      </c>
      <c r="K123" s="10">
        <v>310629.09000000003</v>
      </c>
      <c r="L123" s="10">
        <v>0</v>
      </c>
    </row>
    <row r="124" spans="1:12" ht="13" thickBot="1">
      <c r="A124" s="17"/>
      <c r="B124" s="9" t="s">
        <v>296</v>
      </c>
      <c r="C124" s="19"/>
      <c r="D124" s="19"/>
      <c r="E124" s="19"/>
      <c r="F124" s="20"/>
      <c r="G124" s="9" t="s">
        <v>297</v>
      </c>
      <c r="H124" s="10">
        <v>863589.21</v>
      </c>
      <c r="I124" s="10">
        <v>0</v>
      </c>
      <c r="J124" s="10">
        <v>0</v>
      </c>
      <c r="K124" s="10">
        <v>863589.21</v>
      </c>
      <c r="L124" s="10">
        <v>0</v>
      </c>
    </row>
    <row r="125" spans="1:12" ht="13" thickBot="1">
      <c r="A125" s="17"/>
      <c r="B125" s="9" t="s">
        <v>306</v>
      </c>
      <c r="C125" s="19"/>
      <c r="D125" s="19"/>
      <c r="E125" s="19"/>
      <c r="F125" s="20"/>
      <c r="G125" s="9" t="s">
        <v>258</v>
      </c>
      <c r="H125" s="10">
        <v>9111.59</v>
      </c>
      <c r="I125" s="10">
        <v>759.3</v>
      </c>
      <c r="J125" s="10">
        <v>7593</v>
      </c>
      <c r="K125" s="10">
        <v>7593</v>
      </c>
      <c r="L125" s="10">
        <v>1518.59</v>
      </c>
    </row>
    <row r="126" spans="1:12" ht="13" thickBot="1">
      <c r="A126" s="17"/>
      <c r="B126" s="9" t="s">
        <v>307</v>
      </c>
      <c r="C126" s="19"/>
      <c r="D126" s="19"/>
      <c r="E126" s="19"/>
      <c r="F126" s="20"/>
      <c r="G126" s="9" t="s">
        <v>260</v>
      </c>
      <c r="H126" s="10">
        <v>39773.050000000003</v>
      </c>
      <c r="I126" s="10">
        <v>3314.42</v>
      </c>
      <c r="J126" s="10">
        <v>33144.21</v>
      </c>
      <c r="K126" s="10">
        <v>33144.21</v>
      </c>
      <c r="L126" s="10">
        <v>6628.84</v>
      </c>
    </row>
    <row r="127" spans="1:12" ht="13" thickBot="1">
      <c r="A127" s="17"/>
      <c r="B127" s="9" t="s">
        <v>308</v>
      </c>
      <c r="C127" s="19"/>
      <c r="D127" s="19"/>
      <c r="E127" s="19"/>
      <c r="F127" s="20"/>
      <c r="G127" s="9" t="s">
        <v>262</v>
      </c>
      <c r="H127" s="10">
        <v>8721.34</v>
      </c>
      <c r="I127" s="10">
        <v>726.78</v>
      </c>
      <c r="J127" s="10">
        <v>7267.79</v>
      </c>
      <c r="K127" s="10">
        <v>7267.79</v>
      </c>
      <c r="L127" s="10">
        <v>1453.55</v>
      </c>
    </row>
    <row r="128" spans="1:12" ht="13" thickBot="1">
      <c r="A128" s="17"/>
      <c r="B128" s="9" t="s">
        <v>309</v>
      </c>
      <c r="C128" s="19"/>
      <c r="D128" s="19"/>
      <c r="E128" s="19"/>
      <c r="F128" s="20"/>
      <c r="G128" s="9" t="s">
        <v>266</v>
      </c>
      <c r="H128" s="10">
        <v>712185</v>
      </c>
      <c r="I128" s="10">
        <v>0</v>
      </c>
      <c r="J128" s="10">
        <v>712185</v>
      </c>
      <c r="K128" s="10">
        <v>712185</v>
      </c>
      <c r="L128" s="10">
        <v>0</v>
      </c>
    </row>
    <row r="129" spans="1:12" ht="13" thickBot="1">
      <c r="A129" s="17"/>
      <c r="B129" s="9" t="s">
        <v>1944</v>
      </c>
      <c r="C129" s="19"/>
      <c r="D129" s="19"/>
      <c r="E129" s="19"/>
      <c r="F129" s="20"/>
      <c r="G129" s="9" t="s">
        <v>1941</v>
      </c>
      <c r="H129" s="10">
        <v>14050602</v>
      </c>
      <c r="I129" s="10">
        <v>1141461.8899999999</v>
      </c>
      <c r="J129" s="10">
        <v>11767678.210000001</v>
      </c>
      <c r="K129" s="10">
        <v>11767678.210000001</v>
      </c>
      <c r="L129" s="10">
        <v>2282923.79</v>
      </c>
    </row>
    <row r="130" spans="1:12" ht="13" thickBot="1">
      <c r="A130" s="17"/>
      <c r="B130" s="9" t="s">
        <v>310</v>
      </c>
      <c r="C130" s="19"/>
      <c r="D130" s="19"/>
      <c r="E130" s="19"/>
      <c r="F130" s="20"/>
      <c r="G130" s="9" t="s">
        <v>268</v>
      </c>
      <c r="H130" s="10">
        <v>336432.37</v>
      </c>
      <c r="I130" s="10">
        <v>28036.03</v>
      </c>
      <c r="J130" s="10">
        <v>280360.31</v>
      </c>
      <c r="K130" s="10">
        <v>280360.31</v>
      </c>
      <c r="L130" s="10">
        <v>56072.06</v>
      </c>
    </row>
    <row r="131" spans="1:12" ht="13" thickBot="1">
      <c r="A131" s="17"/>
      <c r="B131" s="9" t="s">
        <v>311</v>
      </c>
      <c r="C131" s="19"/>
      <c r="D131" s="19"/>
      <c r="E131" s="19"/>
      <c r="F131" s="20"/>
      <c r="G131" s="9" t="s">
        <v>270</v>
      </c>
      <c r="H131" s="10">
        <v>1301977.6399999999</v>
      </c>
      <c r="I131" s="10">
        <v>106143.25</v>
      </c>
      <c r="J131" s="10">
        <v>1089691.1499999999</v>
      </c>
      <c r="K131" s="10">
        <v>1089691.1499999999</v>
      </c>
      <c r="L131" s="10">
        <v>212286.49</v>
      </c>
    </row>
    <row r="132" spans="1:12" ht="13" thickBot="1">
      <c r="A132" s="17"/>
      <c r="B132" s="9" t="s">
        <v>312</v>
      </c>
      <c r="C132" s="19"/>
      <c r="D132" s="19"/>
      <c r="E132" s="19"/>
      <c r="F132" s="20"/>
      <c r="G132" s="9" t="s">
        <v>273</v>
      </c>
      <c r="H132" s="10">
        <v>5726.74</v>
      </c>
      <c r="I132" s="10">
        <v>476.49</v>
      </c>
      <c r="J132" s="10">
        <v>4773.7700000000004</v>
      </c>
      <c r="K132" s="10">
        <v>4773.7700000000004</v>
      </c>
      <c r="L132" s="10">
        <v>952.97</v>
      </c>
    </row>
    <row r="133" spans="1:12" ht="13" thickBot="1">
      <c r="A133" s="17"/>
      <c r="B133" s="9" t="s">
        <v>313</v>
      </c>
      <c r="C133" s="19"/>
      <c r="D133" s="19"/>
      <c r="E133" s="19"/>
      <c r="F133" s="20"/>
      <c r="G133" s="9" t="s">
        <v>275</v>
      </c>
      <c r="H133" s="10">
        <v>13368.61</v>
      </c>
      <c r="I133" s="10">
        <v>1114.05</v>
      </c>
      <c r="J133" s="10">
        <v>11140.51</v>
      </c>
      <c r="K133" s="10">
        <v>11140.51</v>
      </c>
      <c r="L133" s="10">
        <v>2228.1</v>
      </c>
    </row>
    <row r="134" spans="1:12" ht="13" thickBot="1">
      <c r="A134" s="17"/>
      <c r="B134" s="9" t="s">
        <v>315</v>
      </c>
      <c r="C134" s="19"/>
      <c r="D134" s="19"/>
      <c r="E134" s="19"/>
      <c r="F134" s="20"/>
      <c r="G134" s="9" t="s">
        <v>279</v>
      </c>
      <c r="H134" s="10">
        <v>37622.83</v>
      </c>
      <c r="I134" s="10">
        <v>0</v>
      </c>
      <c r="J134" s="10">
        <v>37622.83</v>
      </c>
      <c r="K134" s="10">
        <v>37622.83</v>
      </c>
      <c r="L134" s="10">
        <v>0</v>
      </c>
    </row>
    <row r="135" spans="1:12" ht="13" thickBot="1">
      <c r="A135" s="17"/>
      <c r="B135" s="9" t="s">
        <v>317</v>
      </c>
      <c r="C135" s="19"/>
      <c r="D135" s="19"/>
      <c r="E135" s="19"/>
      <c r="F135" s="20"/>
      <c r="G135" s="9" t="s">
        <v>318</v>
      </c>
      <c r="H135" s="10">
        <v>33141.599999999999</v>
      </c>
      <c r="I135" s="10">
        <v>2761.8</v>
      </c>
      <c r="J135" s="10">
        <v>27618</v>
      </c>
      <c r="K135" s="10">
        <v>27618</v>
      </c>
      <c r="L135" s="10">
        <v>5523.6</v>
      </c>
    </row>
    <row r="136" spans="1:12" ht="13" thickBot="1">
      <c r="A136" s="17"/>
      <c r="B136" s="9" t="s">
        <v>319</v>
      </c>
      <c r="C136" s="19"/>
      <c r="D136" s="19"/>
      <c r="E136" s="19"/>
      <c r="F136" s="20"/>
      <c r="G136" s="9" t="s">
        <v>282</v>
      </c>
      <c r="H136" s="10">
        <v>182652.21</v>
      </c>
      <c r="I136" s="10">
        <v>15221.01</v>
      </c>
      <c r="J136" s="10">
        <v>152210.18</v>
      </c>
      <c r="K136" s="10">
        <v>152210.18</v>
      </c>
      <c r="L136" s="10">
        <v>30442.03</v>
      </c>
    </row>
    <row r="137" spans="1:12" ht="13" thickBot="1">
      <c r="A137" s="17"/>
      <c r="B137" s="9" t="s">
        <v>1945</v>
      </c>
      <c r="C137" s="19"/>
      <c r="D137" s="19"/>
      <c r="E137" s="19"/>
      <c r="F137" s="20"/>
      <c r="G137" s="9" t="s">
        <v>1943</v>
      </c>
      <c r="H137" s="10">
        <v>516511.63</v>
      </c>
      <c r="I137" s="10">
        <v>43042.63</v>
      </c>
      <c r="J137" s="10">
        <v>430426.36</v>
      </c>
      <c r="K137" s="10">
        <v>430426.36</v>
      </c>
      <c r="L137" s="10">
        <v>86085.27</v>
      </c>
    </row>
    <row r="138" spans="1:12" ht="13" thickBot="1">
      <c r="A138" s="17"/>
      <c r="B138" s="9" t="s">
        <v>323</v>
      </c>
      <c r="C138" s="19"/>
      <c r="D138" s="19"/>
      <c r="E138" s="19"/>
      <c r="F138" s="20"/>
      <c r="G138" s="9" t="s">
        <v>293</v>
      </c>
      <c r="H138" s="10">
        <v>316768.37</v>
      </c>
      <c r="I138" s="10">
        <v>29664.87</v>
      </c>
      <c r="J138" s="10">
        <v>141435.15</v>
      </c>
      <c r="K138" s="10">
        <v>141435.15</v>
      </c>
      <c r="L138" s="10">
        <v>175333.22</v>
      </c>
    </row>
    <row r="139" spans="1:12" ht="13" thickBot="1">
      <c r="A139" s="18"/>
      <c r="B139" s="9" t="s">
        <v>325</v>
      </c>
      <c r="C139" s="19"/>
      <c r="D139" s="19"/>
      <c r="E139" s="19"/>
      <c r="F139" s="20"/>
      <c r="G139" s="9" t="s">
        <v>297</v>
      </c>
      <c r="H139" s="10">
        <v>1001080</v>
      </c>
      <c r="I139" s="10">
        <v>82231.460000000006</v>
      </c>
      <c r="J139" s="10">
        <v>836617.09</v>
      </c>
      <c r="K139" s="10">
        <v>836617.09</v>
      </c>
      <c r="L139" s="10">
        <v>164462.91</v>
      </c>
    </row>
    <row r="140" spans="1:12" ht="13" thickBot="1">
      <c r="A140" s="11" t="s">
        <v>3299</v>
      </c>
      <c r="B140" s="21"/>
      <c r="C140" s="21"/>
      <c r="D140" s="21"/>
      <c r="E140" s="21"/>
      <c r="F140" s="22"/>
      <c r="G140" s="12"/>
      <c r="H140" s="13">
        <v>37116879.670000002</v>
      </c>
      <c r="I140" s="13">
        <v>1458274.57</v>
      </c>
      <c r="J140" s="13">
        <v>15786932.109999999</v>
      </c>
      <c r="K140" s="13">
        <v>34248047.32</v>
      </c>
      <c r="L140" s="13">
        <v>2868832.35</v>
      </c>
    </row>
    <row r="141" spans="1:12" ht="13" thickBot="1">
      <c r="A141" s="9" t="s">
        <v>332</v>
      </c>
      <c r="B141" s="9" t="s">
        <v>1730</v>
      </c>
      <c r="C141" s="19"/>
      <c r="D141" s="19"/>
      <c r="E141" s="19"/>
      <c r="F141" s="20"/>
      <c r="G141" s="9" t="s">
        <v>556</v>
      </c>
      <c r="H141" s="10">
        <v>8781.7900000000009</v>
      </c>
      <c r="I141" s="10">
        <v>0</v>
      </c>
      <c r="J141" s="10">
        <v>0</v>
      </c>
      <c r="K141" s="10">
        <v>8781.7900000000009</v>
      </c>
      <c r="L141" s="10">
        <v>0</v>
      </c>
    </row>
    <row r="142" spans="1:12" ht="13" thickBot="1">
      <c r="A142" s="17"/>
      <c r="B142" s="9" t="s">
        <v>854</v>
      </c>
      <c r="C142" s="19"/>
      <c r="D142" s="19"/>
      <c r="E142" s="19"/>
      <c r="F142" s="20"/>
      <c r="G142" s="9" t="s">
        <v>556</v>
      </c>
      <c r="H142" s="10">
        <v>100000</v>
      </c>
      <c r="I142" s="10">
        <v>0</v>
      </c>
      <c r="J142" s="10">
        <v>0</v>
      </c>
      <c r="K142" s="10">
        <v>100000</v>
      </c>
      <c r="L142" s="10">
        <v>0</v>
      </c>
    </row>
    <row r="143" spans="1:12" ht="13" thickBot="1">
      <c r="A143" s="18"/>
      <c r="B143" s="9" t="s">
        <v>855</v>
      </c>
      <c r="C143" s="19"/>
      <c r="D143" s="19"/>
      <c r="E143" s="19"/>
      <c r="F143" s="20"/>
      <c r="G143" s="9" t="s">
        <v>556</v>
      </c>
      <c r="H143" s="10">
        <v>100000</v>
      </c>
      <c r="I143" s="10">
        <v>0</v>
      </c>
      <c r="J143" s="10">
        <v>0</v>
      </c>
      <c r="K143" s="10">
        <v>100000</v>
      </c>
      <c r="L143" s="10">
        <v>0</v>
      </c>
    </row>
    <row r="144" spans="1:12" ht="13" thickBot="1">
      <c r="A144" s="11" t="s">
        <v>3300</v>
      </c>
      <c r="B144" s="21"/>
      <c r="C144" s="21"/>
      <c r="D144" s="21"/>
      <c r="E144" s="21"/>
      <c r="F144" s="22"/>
      <c r="G144" s="12"/>
      <c r="H144" s="13">
        <v>208781.79</v>
      </c>
      <c r="I144" s="13">
        <v>0</v>
      </c>
      <c r="J144" s="13">
        <v>0</v>
      </c>
      <c r="K144" s="13">
        <v>208781.79</v>
      </c>
      <c r="L144" s="13">
        <v>0</v>
      </c>
    </row>
    <row r="145" spans="1:12" ht="13" thickBot="1">
      <c r="A145" s="9" t="s">
        <v>350</v>
      </c>
      <c r="B145" s="9" t="s">
        <v>351</v>
      </c>
      <c r="C145" s="19"/>
      <c r="D145" s="19"/>
      <c r="E145" s="19"/>
      <c r="F145" s="20"/>
      <c r="G145" s="9" t="s">
        <v>352</v>
      </c>
      <c r="H145" s="10">
        <v>13997.55</v>
      </c>
      <c r="I145" s="10">
        <v>0</v>
      </c>
      <c r="J145" s="10">
        <v>13997.55</v>
      </c>
      <c r="K145" s="10">
        <v>13997.55</v>
      </c>
      <c r="L145" s="10">
        <v>0</v>
      </c>
    </row>
    <row r="146" spans="1:12" ht="13" thickBot="1">
      <c r="A146" s="17"/>
      <c r="B146" s="9" t="s">
        <v>555</v>
      </c>
      <c r="C146" s="19"/>
      <c r="D146" s="19"/>
      <c r="E146" s="19"/>
      <c r="F146" s="20"/>
      <c r="G146" s="9" t="s">
        <v>556</v>
      </c>
      <c r="H146" s="10">
        <v>70000</v>
      </c>
      <c r="I146" s="10">
        <v>0</v>
      </c>
      <c r="J146" s="10">
        <v>0</v>
      </c>
      <c r="K146" s="10">
        <v>70000</v>
      </c>
      <c r="L146" s="10">
        <v>0</v>
      </c>
    </row>
    <row r="147" spans="1:12" ht="13" thickBot="1">
      <c r="A147" s="17"/>
      <c r="B147" s="9" t="s">
        <v>355</v>
      </c>
      <c r="C147" s="19"/>
      <c r="D147" s="19"/>
      <c r="E147" s="19"/>
      <c r="F147" s="20"/>
      <c r="G147" s="9" t="s">
        <v>354</v>
      </c>
      <c r="H147" s="10">
        <v>4265.3599999999997</v>
      </c>
      <c r="I147" s="10">
        <v>0</v>
      </c>
      <c r="J147" s="10">
        <v>0</v>
      </c>
      <c r="K147" s="10">
        <v>4265.3599999999997</v>
      </c>
      <c r="L147" s="10">
        <v>0</v>
      </c>
    </row>
    <row r="148" spans="1:12" ht="13" thickBot="1">
      <c r="A148" s="17"/>
      <c r="B148" s="9" t="s">
        <v>560</v>
      </c>
      <c r="C148" s="19"/>
      <c r="D148" s="19"/>
      <c r="E148" s="19"/>
      <c r="F148" s="20"/>
      <c r="G148" s="9" t="s">
        <v>556</v>
      </c>
      <c r="H148" s="10">
        <v>70000</v>
      </c>
      <c r="I148" s="10">
        <v>0</v>
      </c>
      <c r="J148" s="10">
        <v>70000</v>
      </c>
      <c r="K148" s="10">
        <v>70000</v>
      </c>
      <c r="L148" s="10">
        <v>0</v>
      </c>
    </row>
    <row r="149" spans="1:12" ht="13" thickBot="1">
      <c r="A149" s="18"/>
      <c r="B149" s="9" t="s">
        <v>358</v>
      </c>
      <c r="C149" s="19"/>
      <c r="D149" s="19"/>
      <c r="E149" s="19"/>
      <c r="F149" s="20"/>
      <c r="G149" s="9" t="s">
        <v>354</v>
      </c>
      <c r="H149" s="10">
        <v>6000</v>
      </c>
      <c r="I149" s="10">
        <v>0</v>
      </c>
      <c r="J149" s="10">
        <v>6000</v>
      </c>
      <c r="K149" s="10">
        <v>6000</v>
      </c>
      <c r="L149" s="10">
        <v>0</v>
      </c>
    </row>
    <row r="150" spans="1:12" ht="13" thickBot="1">
      <c r="A150" s="11" t="s">
        <v>3301</v>
      </c>
      <c r="B150" s="21"/>
      <c r="C150" s="21"/>
      <c r="D150" s="21"/>
      <c r="E150" s="21"/>
      <c r="F150" s="22"/>
      <c r="G150" s="12"/>
      <c r="H150" s="13">
        <v>164262.91</v>
      </c>
      <c r="I150" s="13">
        <v>0</v>
      </c>
      <c r="J150" s="13">
        <v>89997.55</v>
      </c>
      <c r="K150" s="13">
        <v>164262.91</v>
      </c>
      <c r="L150" s="13">
        <v>0</v>
      </c>
    </row>
    <row r="151" spans="1:12" ht="13" thickBot="1">
      <c r="A151" s="9" t="s">
        <v>361</v>
      </c>
      <c r="B151" s="9" t="s">
        <v>380</v>
      </c>
      <c r="C151" s="19"/>
      <c r="D151" s="19"/>
      <c r="E151" s="19"/>
      <c r="F151" s="20"/>
      <c r="G151" s="9" t="s">
        <v>371</v>
      </c>
      <c r="H151" s="10">
        <v>5285</v>
      </c>
      <c r="I151" s="10">
        <v>0</v>
      </c>
      <c r="J151" s="10">
        <v>5285</v>
      </c>
      <c r="K151" s="10">
        <v>5285</v>
      </c>
      <c r="L151" s="10">
        <v>0</v>
      </c>
    </row>
    <row r="152" spans="1:12" ht="13" thickBot="1">
      <c r="A152" s="11" t="s">
        <v>3302</v>
      </c>
      <c r="B152" s="21"/>
      <c r="C152" s="21"/>
      <c r="D152" s="21"/>
      <c r="E152" s="21"/>
      <c r="F152" s="22"/>
      <c r="G152" s="12"/>
      <c r="H152" s="13">
        <v>5285</v>
      </c>
      <c r="I152" s="13">
        <v>0</v>
      </c>
      <c r="J152" s="13">
        <v>5285</v>
      </c>
      <c r="K152" s="13">
        <v>5285</v>
      </c>
      <c r="L152" s="13">
        <v>0</v>
      </c>
    </row>
    <row r="153" spans="1:12" ht="13" thickBot="1">
      <c r="A153" s="11" t="s">
        <v>3303</v>
      </c>
      <c r="B153" s="21"/>
      <c r="C153" s="21"/>
      <c r="D153" s="21"/>
      <c r="E153" s="21"/>
      <c r="F153" s="22"/>
      <c r="G153" s="12"/>
      <c r="H153" s="13">
        <v>104553185.41</v>
      </c>
      <c r="I153" s="13">
        <v>3908540.41</v>
      </c>
      <c r="J153" s="13">
        <v>42177620.390000001</v>
      </c>
      <c r="K153" s="13">
        <v>94255357.709999993</v>
      </c>
      <c r="L153" s="13">
        <v>10297827.699999999</v>
      </c>
    </row>
    <row r="154" spans="1:12" ht="12.5">
      <c r="A154" s="5">
        <v>44680</v>
      </c>
      <c r="B154" s="14"/>
      <c r="C154" s="14"/>
      <c r="D154" s="14"/>
      <c r="E154" s="3" t="s">
        <v>3304</v>
      </c>
      <c r="F154" s="14"/>
      <c r="G154" s="14"/>
      <c r="H154" s="14"/>
      <c r="I154" s="6">
        <v>0.41855323999999999</v>
      </c>
      <c r="J154" s="14"/>
      <c r="K154" s="14"/>
      <c r="L154" s="14"/>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L127"/>
  <sheetViews>
    <sheetView workbookViewId="0">
      <selection activeCell="L127" sqref="L127"/>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3305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3306</v>
      </c>
      <c r="B8" s="14"/>
      <c r="C8" s="14"/>
      <c r="D8" s="14"/>
      <c r="E8" s="14"/>
      <c r="F8" s="14"/>
      <c r="G8" s="14"/>
      <c r="H8" s="14"/>
      <c r="I8" s="14"/>
      <c r="J8" s="14"/>
      <c r="K8" s="14"/>
      <c r="L8" s="14"/>
    </row>
    <row r="9" spans="1:12" ht="13">
      <c r="A9" s="4" t="s">
        <v>3307</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63290.43</v>
      </c>
      <c r="I11" s="10">
        <v>0</v>
      </c>
      <c r="J11" s="10">
        <v>0</v>
      </c>
      <c r="K11" s="10">
        <v>63290.43</v>
      </c>
      <c r="L11" s="10">
        <v>0</v>
      </c>
    </row>
    <row r="12" spans="1:12" ht="12.5">
      <c r="A12" s="17"/>
      <c r="B12" s="9" t="s">
        <v>26</v>
      </c>
      <c r="C12" s="19"/>
      <c r="D12" s="19"/>
      <c r="E12" s="19"/>
      <c r="F12" s="20"/>
      <c r="G12" s="9" t="s">
        <v>24</v>
      </c>
      <c r="H12" s="10">
        <v>62725.45</v>
      </c>
      <c r="I12" s="10">
        <v>0</v>
      </c>
      <c r="J12" s="10">
        <v>0</v>
      </c>
      <c r="K12" s="10">
        <v>62725.45</v>
      </c>
      <c r="L12" s="10">
        <v>0</v>
      </c>
    </row>
    <row r="13" spans="1:12" ht="12.5">
      <c r="A13" s="17"/>
      <c r="B13" s="9" t="s">
        <v>28</v>
      </c>
      <c r="C13" s="19"/>
      <c r="D13" s="19"/>
      <c r="E13" s="19"/>
      <c r="F13" s="20"/>
      <c r="G13" s="9" t="s">
        <v>24</v>
      </c>
      <c r="H13" s="10">
        <v>58316.81</v>
      </c>
      <c r="I13" s="10">
        <v>0</v>
      </c>
      <c r="J13" s="10">
        <v>0</v>
      </c>
      <c r="K13" s="10">
        <v>58316.81</v>
      </c>
      <c r="L13" s="10">
        <v>0</v>
      </c>
    </row>
    <row r="14" spans="1:12" ht="12.5">
      <c r="A14" s="17"/>
      <c r="B14" s="9" t="s">
        <v>29</v>
      </c>
      <c r="C14" s="19"/>
      <c r="D14" s="19"/>
      <c r="E14" s="19"/>
      <c r="F14" s="20"/>
      <c r="G14" s="9" t="s">
        <v>24</v>
      </c>
      <c r="H14" s="10">
        <v>1700.98</v>
      </c>
      <c r="I14" s="10">
        <v>0</v>
      </c>
      <c r="J14" s="10">
        <v>0</v>
      </c>
      <c r="K14" s="10">
        <v>1700.98</v>
      </c>
      <c r="L14" s="10">
        <v>0</v>
      </c>
    </row>
    <row r="15" spans="1:12" ht="12.5">
      <c r="A15" s="18"/>
      <c r="B15" s="9" t="s">
        <v>30</v>
      </c>
      <c r="C15" s="19"/>
      <c r="D15" s="19"/>
      <c r="E15" s="19"/>
      <c r="F15" s="20"/>
      <c r="G15" s="9" t="s">
        <v>24</v>
      </c>
      <c r="H15" s="10">
        <v>65287.83</v>
      </c>
      <c r="I15" s="10">
        <v>0</v>
      </c>
      <c r="J15" s="10">
        <v>65287.83</v>
      </c>
      <c r="K15" s="10">
        <v>65287.83</v>
      </c>
      <c r="L15" s="10">
        <v>0</v>
      </c>
    </row>
    <row r="16" spans="1:12" ht="12.5">
      <c r="A16" s="11" t="s">
        <v>3308</v>
      </c>
      <c r="B16" s="21"/>
      <c r="C16" s="21"/>
      <c r="D16" s="21"/>
      <c r="E16" s="21"/>
      <c r="F16" s="22"/>
      <c r="G16" s="12"/>
      <c r="H16" s="13">
        <v>251321.5</v>
      </c>
      <c r="I16" s="13">
        <v>0</v>
      </c>
      <c r="J16" s="13">
        <v>65287.83</v>
      </c>
      <c r="K16" s="13">
        <v>251321.5</v>
      </c>
      <c r="L16" s="13">
        <v>0</v>
      </c>
    </row>
    <row r="17" spans="1:12" ht="12.5">
      <c r="A17" s="9" t="s">
        <v>37</v>
      </c>
      <c r="B17" s="9" t="s">
        <v>40</v>
      </c>
      <c r="C17" s="19"/>
      <c r="D17" s="19"/>
      <c r="E17" s="19"/>
      <c r="F17" s="20"/>
      <c r="G17" s="9" t="s">
        <v>39</v>
      </c>
      <c r="H17" s="10">
        <v>109486.43</v>
      </c>
      <c r="I17" s="10">
        <v>0</v>
      </c>
      <c r="J17" s="10">
        <v>0</v>
      </c>
      <c r="K17" s="10">
        <v>109486.43</v>
      </c>
      <c r="L17" s="10">
        <v>0</v>
      </c>
    </row>
    <row r="18" spans="1:12" ht="12.5">
      <c r="A18" s="17"/>
      <c r="B18" s="9" t="s">
        <v>41</v>
      </c>
      <c r="C18" s="19"/>
      <c r="D18" s="19"/>
      <c r="E18" s="19"/>
      <c r="F18" s="20"/>
      <c r="G18" s="9" t="s">
        <v>39</v>
      </c>
      <c r="H18" s="10">
        <v>108969.07</v>
      </c>
      <c r="I18" s="10">
        <v>0</v>
      </c>
      <c r="J18" s="10">
        <v>0</v>
      </c>
      <c r="K18" s="10">
        <v>108969.07</v>
      </c>
      <c r="L18" s="10">
        <v>0</v>
      </c>
    </row>
    <row r="19" spans="1:12" ht="12.5">
      <c r="A19" s="17"/>
      <c r="B19" s="9" t="s">
        <v>43</v>
      </c>
      <c r="C19" s="19"/>
      <c r="D19" s="19"/>
      <c r="E19" s="19"/>
      <c r="F19" s="20"/>
      <c r="G19" s="9" t="s">
        <v>39</v>
      </c>
      <c r="H19" s="10">
        <v>110949.08</v>
      </c>
      <c r="I19" s="10">
        <v>0</v>
      </c>
      <c r="J19" s="10">
        <v>0</v>
      </c>
      <c r="K19" s="10">
        <v>110949.08</v>
      </c>
      <c r="L19" s="10">
        <v>0</v>
      </c>
    </row>
    <row r="20" spans="1:12" ht="12.5">
      <c r="A20" s="18"/>
      <c r="B20" s="9" t="s">
        <v>45</v>
      </c>
      <c r="C20" s="19"/>
      <c r="D20" s="19"/>
      <c r="E20" s="19"/>
      <c r="F20" s="20"/>
      <c r="G20" s="9" t="s">
        <v>39</v>
      </c>
      <c r="H20" s="10">
        <v>111253.67</v>
      </c>
      <c r="I20" s="10">
        <v>0</v>
      </c>
      <c r="J20" s="10">
        <v>27045.54</v>
      </c>
      <c r="K20" s="10">
        <v>27045.54</v>
      </c>
      <c r="L20" s="10">
        <v>84208.13</v>
      </c>
    </row>
    <row r="21" spans="1:12" ht="12.5">
      <c r="A21" s="11" t="s">
        <v>3309</v>
      </c>
      <c r="B21" s="21"/>
      <c r="C21" s="21"/>
      <c r="D21" s="21"/>
      <c r="E21" s="21"/>
      <c r="F21" s="22"/>
      <c r="G21" s="12"/>
      <c r="H21" s="13">
        <v>440658.25</v>
      </c>
      <c r="I21" s="13">
        <v>0</v>
      </c>
      <c r="J21" s="13">
        <v>27045.54</v>
      </c>
      <c r="K21" s="13">
        <v>356450.12</v>
      </c>
      <c r="L21" s="13">
        <v>84208.13</v>
      </c>
    </row>
    <row r="22" spans="1:12" ht="12.5">
      <c r="A22" s="9" t="s">
        <v>47</v>
      </c>
      <c r="B22" s="9" t="s">
        <v>48</v>
      </c>
      <c r="C22" s="19"/>
      <c r="D22" s="19"/>
      <c r="E22" s="19"/>
      <c r="F22" s="20"/>
      <c r="G22" s="9" t="s">
        <v>49</v>
      </c>
      <c r="H22" s="10">
        <v>23622.39</v>
      </c>
      <c r="I22" s="10">
        <v>0</v>
      </c>
      <c r="J22" s="10">
        <v>0</v>
      </c>
      <c r="K22" s="10">
        <v>0</v>
      </c>
      <c r="L22" s="10">
        <v>23622.39</v>
      </c>
    </row>
    <row r="23" spans="1:12" ht="12.5">
      <c r="A23" s="11" t="s">
        <v>3310</v>
      </c>
      <c r="B23" s="21"/>
      <c r="C23" s="21"/>
      <c r="D23" s="21"/>
      <c r="E23" s="21"/>
      <c r="F23" s="22"/>
      <c r="G23" s="12"/>
      <c r="H23" s="13">
        <v>23622.39</v>
      </c>
      <c r="I23" s="13">
        <v>0</v>
      </c>
      <c r="J23" s="13">
        <v>0</v>
      </c>
      <c r="K23" s="13">
        <v>0</v>
      </c>
      <c r="L23" s="13">
        <v>23622.39</v>
      </c>
    </row>
    <row r="24" spans="1:12" ht="12.5">
      <c r="A24" s="9" t="s">
        <v>59</v>
      </c>
      <c r="B24" s="9" t="s">
        <v>60</v>
      </c>
      <c r="C24" s="19"/>
      <c r="D24" s="19"/>
      <c r="E24" s="19"/>
      <c r="F24" s="20"/>
      <c r="G24" s="9" t="s">
        <v>61</v>
      </c>
      <c r="H24" s="10">
        <v>3502.81</v>
      </c>
      <c r="I24" s="10">
        <v>0</v>
      </c>
      <c r="J24" s="10">
        <v>0</v>
      </c>
      <c r="K24" s="10">
        <v>3502.81</v>
      </c>
      <c r="L24" s="10">
        <v>0</v>
      </c>
    </row>
    <row r="25" spans="1:12" ht="12.5">
      <c r="A25" s="17"/>
      <c r="B25" s="9" t="s">
        <v>62</v>
      </c>
      <c r="C25" s="19"/>
      <c r="D25" s="19"/>
      <c r="E25" s="19"/>
      <c r="F25" s="20"/>
      <c r="G25" s="9" t="s">
        <v>61</v>
      </c>
      <c r="H25" s="10">
        <v>3572.58</v>
      </c>
      <c r="I25" s="10">
        <v>0</v>
      </c>
      <c r="J25" s="10">
        <v>0</v>
      </c>
      <c r="K25" s="10">
        <v>3572.58</v>
      </c>
      <c r="L25" s="10">
        <v>0</v>
      </c>
    </row>
    <row r="26" spans="1:12" ht="12.5">
      <c r="A26" s="17"/>
      <c r="B26" s="9" t="s">
        <v>63</v>
      </c>
      <c r="C26" s="19"/>
      <c r="D26" s="19"/>
      <c r="E26" s="19"/>
      <c r="F26" s="20"/>
      <c r="G26" s="9" t="s">
        <v>61</v>
      </c>
      <c r="H26" s="10">
        <v>3546.77</v>
      </c>
      <c r="I26" s="10">
        <v>0</v>
      </c>
      <c r="J26" s="10">
        <v>0</v>
      </c>
      <c r="K26" s="10">
        <v>3546.77</v>
      </c>
      <c r="L26" s="10">
        <v>0</v>
      </c>
    </row>
    <row r="27" spans="1:12" ht="12.5">
      <c r="A27" s="18"/>
      <c r="B27" s="9" t="s">
        <v>416</v>
      </c>
      <c r="C27" s="19"/>
      <c r="D27" s="19"/>
      <c r="E27" s="19"/>
      <c r="F27" s="20"/>
      <c r="G27" s="9" t="s">
        <v>61</v>
      </c>
      <c r="H27" s="10">
        <v>3826.75</v>
      </c>
      <c r="I27" s="10">
        <v>3826.75</v>
      </c>
      <c r="J27" s="10">
        <v>3826.75</v>
      </c>
      <c r="K27" s="10">
        <v>3826.75</v>
      </c>
      <c r="L27" s="10">
        <v>0</v>
      </c>
    </row>
    <row r="28" spans="1:12" ht="12.5">
      <c r="A28" s="11" t="s">
        <v>3311</v>
      </c>
      <c r="B28" s="21"/>
      <c r="C28" s="21"/>
      <c r="D28" s="21"/>
      <c r="E28" s="21"/>
      <c r="F28" s="22"/>
      <c r="G28" s="12"/>
      <c r="H28" s="13">
        <v>14448.91</v>
      </c>
      <c r="I28" s="13">
        <v>3826.75</v>
      </c>
      <c r="J28" s="13">
        <v>3826.75</v>
      </c>
      <c r="K28" s="13">
        <v>14448.91</v>
      </c>
      <c r="L28" s="13">
        <v>0</v>
      </c>
    </row>
    <row r="29" spans="1:12" ht="12.5">
      <c r="A29" s="9" t="s">
        <v>65</v>
      </c>
      <c r="B29" s="9" t="s">
        <v>66</v>
      </c>
      <c r="C29" s="19"/>
      <c r="D29" s="19"/>
      <c r="E29" s="19"/>
      <c r="F29" s="20"/>
      <c r="G29" s="9" t="s">
        <v>67</v>
      </c>
      <c r="H29" s="10">
        <v>1816.05</v>
      </c>
      <c r="I29" s="10">
        <v>0</v>
      </c>
      <c r="J29" s="10">
        <v>1816.05</v>
      </c>
      <c r="K29" s="10">
        <v>1816.05</v>
      </c>
      <c r="L29" s="10">
        <v>0</v>
      </c>
    </row>
    <row r="30" spans="1:12" ht="12.5">
      <c r="A30" s="11" t="s">
        <v>3312</v>
      </c>
      <c r="B30" s="21"/>
      <c r="C30" s="21"/>
      <c r="D30" s="21"/>
      <c r="E30" s="21"/>
      <c r="F30" s="22"/>
      <c r="G30" s="12"/>
      <c r="H30" s="13">
        <v>1816.05</v>
      </c>
      <c r="I30" s="13">
        <v>0</v>
      </c>
      <c r="J30" s="13">
        <v>1816.05</v>
      </c>
      <c r="K30" s="13">
        <v>1816.05</v>
      </c>
      <c r="L30" s="13">
        <v>0</v>
      </c>
    </row>
    <row r="31" spans="1:12" ht="12.5">
      <c r="A31" s="9" t="s">
        <v>80</v>
      </c>
      <c r="B31" s="9" t="s">
        <v>81</v>
      </c>
      <c r="C31" s="19"/>
      <c r="D31" s="19"/>
      <c r="E31" s="19"/>
      <c r="F31" s="20"/>
      <c r="G31" s="9" t="s">
        <v>82</v>
      </c>
      <c r="H31" s="10">
        <v>10694.46</v>
      </c>
      <c r="I31" s="10">
        <v>0</v>
      </c>
      <c r="J31" s="10">
        <v>0</v>
      </c>
      <c r="K31" s="10">
        <v>10694.46</v>
      </c>
      <c r="L31" s="10">
        <v>0</v>
      </c>
    </row>
    <row r="32" spans="1:12" ht="12.5">
      <c r="A32" s="17"/>
      <c r="B32" s="9" t="s">
        <v>84</v>
      </c>
      <c r="C32" s="19"/>
      <c r="D32" s="19"/>
      <c r="E32" s="19"/>
      <c r="F32" s="20"/>
      <c r="G32" s="9" t="s">
        <v>82</v>
      </c>
      <c r="H32" s="10">
        <v>10962.61</v>
      </c>
      <c r="I32" s="10">
        <v>0</v>
      </c>
      <c r="J32" s="10">
        <v>0</v>
      </c>
      <c r="K32" s="10">
        <v>10962.61</v>
      </c>
      <c r="L32" s="10">
        <v>0</v>
      </c>
    </row>
    <row r="33" spans="1:12" ht="12.5">
      <c r="A33" s="17"/>
      <c r="B33" s="9" t="s">
        <v>85</v>
      </c>
      <c r="C33" s="19"/>
      <c r="D33" s="19"/>
      <c r="E33" s="19"/>
      <c r="F33" s="20"/>
      <c r="G33" s="9" t="s">
        <v>82</v>
      </c>
      <c r="H33" s="10">
        <v>10328.83</v>
      </c>
      <c r="I33" s="10">
        <v>0</v>
      </c>
      <c r="J33" s="10">
        <v>0</v>
      </c>
      <c r="K33" s="10">
        <v>10328.83</v>
      </c>
      <c r="L33" s="10">
        <v>0</v>
      </c>
    </row>
    <row r="34" spans="1:12" ht="12.5">
      <c r="A34" s="18"/>
      <c r="B34" s="9" t="s">
        <v>87</v>
      </c>
      <c r="C34" s="19"/>
      <c r="D34" s="19"/>
      <c r="E34" s="19"/>
      <c r="F34" s="20"/>
      <c r="G34" s="9" t="s">
        <v>82</v>
      </c>
      <c r="H34" s="10">
        <v>10760.07</v>
      </c>
      <c r="I34" s="10">
        <v>0</v>
      </c>
      <c r="J34" s="10">
        <v>0</v>
      </c>
      <c r="K34" s="10">
        <v>0</v>
      </c>
      <c r="L34" s="10">
        <v>10760.07</v>
      </c>
    </row>
    <row r="35" spans="1:12" ht="12.5">
      <c r="A35" s="11" t="s">
        <v>3313</v>
      </c>
      <c r="B35" s="21"/>
      <c r="C35" s="21"/>
      <c r="D35" s="21"/>
      <c r="E35" s="21"/>
      <c r="F35" s="22"/>
      <c r="G35" s="12"/>
      <c r="H35" s="13">
        <v>42745.97</v>
      </c>
      <c r="I35" s="13">
        <v>0</v>
      </c>
      <c r="J35" s="13">
        <v>0</v>
      </c>
      <c r="K35" s="13">
        <v>31985.9</v>
      </c>
      <c r="L35" s="13">
        <v>10760.07</v>
      </c>
    </row>
    <row r="36" spans="1:12" ht="12.5">
      <c r="A36" s="9" t="s">
        <v>90</v>
      </c>
      <c r="B36" s="9" t="s">
        <v>91</v>
      </c>
      <c r="C36" s="19"/>
      <c r="D36" s="19"/>
      <c r="E36" s="19"/>
      <c r="F36" s="20"/>
      <c r="G36" s="9" t="s">
        <v>92</v>
      </c>
      <c r="H36" s="10">
        <v>10000</v>
      </c>
      <c r="I36" s="10">
        <v>0</v>
      </c>
      <c r="J36" s="10">
        <v>0</v>
      </c>
      <c r="K36" s="10">
        <v>10000</v>
      </c>
      <c r="L36" s="10">
        <v>0</v>
      </c>
    </row>
    <row r="37" spans="1:12" ht="12.5">
      <c r="A37" s="17"/>
      <c r="B37" s="9" t="s">
        <v>93</v>
      </c>
      <c r="C37" s="19"/>
      <c r="D37" s="19"/>
      <c r="E37" s="19"/>
      <c r="F37" s="20"/>
      <c r="G37" s="9" t="s">
        <v>92</v>
      </c>
      <c r="H37" s="10">
        <v>10000</v>
      </c>
      <c r="I37" s="10">
        <v>0</v>
      </c>
      <c r="J37" s="10">
        <v>0</v>
      </c>
      <c r="K37" s="10">
        <v>10000</v>
      </c>
      <c r="L37" s="10">
        <v>0</v>
      </c>
    </row>
    <row r="38" spans="1:12" ht="12.5">
      <c r="A38" s="17"/>
      <c r="B38" s="9" t="s">
        <v>94</v>
      </c>
      <c r="C38" s="19"/>
      <c r="D38" s="19"/>
      <c r="E38" s="19"/>
      <c r="F38" s="20"/>
      <c r="G38" s="9" t="s">
        <v>92</v>
      </c>
      <c r="H38" s="10">
        <v>10000</v>
      </c>
      <c r="I38" s="10">
        <v>0</v>
      </c>
      <c r="J38" s="10">
        <v>10000</v>
      </c>
      <c r="K38" s="10">
        <v>10000</v>
      </c>
      <c r="L38" s="10">
        <v>0</v>
      </c>
    </row>
    <row r="39" spans="1:12" ht="12.5">
      <c r="A39" s="18"/>
      <c r="B39" s="9" t="s">
        <v>95</v>
      </c>
      <c r="C39" s="19"/>
      <c r="D39" s="19"/>
      <c r="E39" s="19"/>
      <c r="F39" s="20"/>
      <c r="G39" s="9" t="s">
        <v>92</v>
      </c>
      <c r="H39" s="10">
        <v>10000</v>
      </c>
      <c r="I39" s="10">
        <v>0</v>
      </c>
      <c r="J39" s="10">
        <v>0</v>
      </c>
      <c r="K39" s="10">
        <v>0</v>
      </c>
      <c r="L39" s="10">
        <v>10000</v>
      </c>
    </row>
    <row r="40" spans="1:12" ht="12.5">
      <c r="A40" s="11" t="s">
        <v>3314</v>
      </c>
      <c r="B40" s="21"/>
      <c r="C40" s="21"/>
      <c r="D40" s="21"/>
      <c r="E40" s="21"/>
      <c r="F40" s="22"/>
      <c r="G40" s="12"/>
      <c r="H40" s="13">
        <v>40000</v>
      </c>
      <c r="I40" s="13">
        <v>0</v>
      </c>
      <c r="J40" s="13">
        <v>10000</v>
      </c>
      <c r="K40" s="13">
        <v>30000</v>
      </c>
      <c r="L40" s="13">
        <v>10000</v>
      </c>
    </row>
    <row r="41" spans="1:12" ht="12.5">
      <c r="A41" s="9" t="s">
        <v>97</v>
      </c>
      <c r="B41" s="9" t="s">
        <v>98</v>
      </c>
      <c r="C41" s="19"/>
      <c r="D41" s="19"/>
      <c r="E41" s="19"/>
      <c r="F41" s="20"/>
      <c r="G41" s="9" t="s">
        <v>99</v>
      </c>
      <c r="H41" s="10">
        <v>42484.160000000003</v>
      </c>
      <c r="I41" s="10">
        <v>0</v>
      </c>
      <c r="J41" s="10">
        <v>1688.48</v>
      </c>
      <c r="K41" s="10">
        <v>42484.160000000003</v>
      </c>
      <c r="L41" s="10">
        <v>0</v>
      </c>
    </row>
    <row r="42" spans="1:12" ht="12.5">
      <c r="A42" s="18"/>
      <c r="B42" s="9" t="s">
        <v>100</v>
      </c>
      <c r="C42" s="19"/>
      <c r="D42" s="19"/>
      <c r="E42" s="19"/>
      <c r="F42" s="20"/>
      <c r="G42" s="9" t="s">
        <v>101</v>
      </c>
      <c r="H42" s="10">
        <v>27765.02</v>
      </c>
      <c r="I42" s="10">
        <v>13594.32</v>
      </c>
      <c r="J42" s="10">
        <v>13594.32</v>
      </c>
      <c r="K42" s="10">
        <v>13594.32</v>
      </c>
      <c r="L42" s="10">
        <v>14170.7</v>
      </c>
    </row>
    <row r="43" spans="1:12" ht="12.5">
      <c r="A43" s="11" t="s">
        <v>3315</v>
      </c>
      <c r="B43" s="21"/>
      <c r="C43" s="21"/>
      <c r="D43" s="21"/>
      <c r="E43" s="21"/>
      <c r="F43" s="22"/>
      <c r="G43" s="12"/>
      <c r="H43" s="13">
        <v>70249.179999999993</v>
      </c>
      <c r="I43" s="13">
        <v>13594.32</v>
      </c>
      <c r="J43" s="13">
        <v>15282.8</v>
      </c>
      <c r="K43" s="13">
        <v>56078.48</v>
      </c>
      <c r="L43" s="13">
        <v>14170.7</v>
      </c>
    </row>
    <row r="44" spans="1:12" ht="12.5">
      <c r="A44" s="9" t="s">
        <v>103</v>
      </c>
      <c r="B44" s="9" t="s">
        <v>104</v>
      </c>
      <c r="C44" s="19"/>
      <c r="D44" s="19"/>
      <c r="E44" s="19"/>
      <c r="F44" s="20"/>
      <c r="G44" s="9" t="s">
        <v>105</v>
      </c>
      <c r="H44" s="10">
        <v>50896.81</v>
      </c>
      <c r="I44" s="10">
        <v>0</v>
      </c>
      <c r="J44" s="10">
        <v>0</v>
      </c>
      <c r="K44" s="10">
        <v>50896.81</v>
      </c>
      <c r="L44" s="10">
        <v>0</v>
      </c>
    </row>
    <row r="45" spans="1:12" ht="12.5">
      <c r="A45" s="18"/>
      <c r="B45" s="9" t="s">
        <v>107</v>
      </c>
      <c r="C45" s="19"/>
      <c r="D45" s="19"/>
      <c r="E45" s="19"/>
      <c r="F45" s="20"/>
      <c r="G45" s="9" t="s">
        <v>108</v>
      </c>
      <c r="H45" s="10">
        <v>205676.89</v>
      </c>
      <c r="I45" s="10">
        <v>140298.71</v>
      </c>
      <c r="J45" s="10">
        <v>140298.71</v>
      </c>
      <c r="K45" s="10">
        <v>140298.71</v>
      </c>
      <c r="L45" s="10">
        <v>65378.18</v>
      </c>
    </row>
    <row r="46" spans="1:12" ht="13" thickBot="1">
      <c r="A46" s="11" t="s">
        <v>3316</v>
      </c>
      <c r="B46" s="21"/>
      <c r="C46" s="21"/>
      <c r="D46" s="21"/>
      <c r="E46" s="21"/>
      <c r="F46" s="22"/>
      <c r="G46" s="12"/>
      <c r="H46" s="13">
        <v>256573.7</v>
      </c>
      <c r="I46" s="13">
        <v>140298.71</v>
      </c>
      <c r="J46" s="13">
        <v>140298.71</v>
      </c>
      <c r="K46" s="13">
        <v>191195.51999999999</v>
      </c>
      <c r="L46" s="13">
        <v>65378.18</v>
      </c>
    </row>
    <row r="47" spans="1:12" ht="13" thickBot="1">
      <c r="A47" s="9" t="s">
        <v>110</v>
      </c>
      <c r="B47" s="9" t="s">
        <v>111</v>
      </c>
      <c r="C47" s="19"/>
      <c r="D47" s="19"/>
      <c r="E47" s="19"/>
      <c r="F47" s="20"/>
      <c r="G47" s="9" t="s">
        <v>112</v>
      </c>
      <c r="H47" s="10">
        <v>462223.48</v>
      </c>
      <c r="I47" s="10">
        <v>0</v>
      </c>
      <c r="J47" s="10">
        <v>0</v>
      </c>
      <c r="K47" s="10">
        <v>0</v>
      </c>
      <c r="L47" s="10">
        <v>462223.48</v>
      </c>
    </row>
    <row r="48" spans="1:12" ht="13" thickBot="1">
      <c r="A48" s="11" t="s">
        <v>3317</v>
      </c>
      <c r="B48" s="21"/>
      <c r="C48" s="21"/>
      <c r="D48" s="21"/>
      <c r="E48" s="21"/>
      <c r="F48" s="22"/>
      <c r="G48" s="12"/>
      <c r="H48" s="13">
        <v>462223.48</v>
      </c>
      <c r="I48" s="13">
        <v>0</v>
      </c>
      <c r="J48" s="13">
        <v>0</v>
      </c>
      <c r="K48" s="13">
        <v>0</v>
      </c>
      <c r="L48" s="13">
        <v>462223.48</v>
      </c>
    </row>
    <row r="49" spans="1:12" ht="13" thickBot="1">
      <c r="A49" s="9" t="s">
        <v>776</v>
      </c>
      <c r="B49" s="9" t="s">
        <v>1315</v>
      </c>
      <c r="C49" s="19"/>
      <c r="D49" s="19"/>
      <c r="E49" s="19"/>
      <c r="F49" s="20"/>
      <c r="G49" s="9" t="s">
        <v>56</v>
      </c>
      <c r="H49" s="10">
        <v>0</v>
      </c>
      <c r="I49" s="10">
        <v>0</v>
      </c>
      <c r="J49" s="10">
        <v>0</v>
      </c>
      <c r="K49" s="10">
        <v>1764.49</v>
      </c>
      <c r="L49" s="10">
        <v>-1764.49</v>
      </c>
    </row>
    <row r="50" spans="1:12" ht="13" thickBot="1">
      <c r="A50" s="18"/>
      <c r="B50" s="9" t="s">
        <v>1316</v>
      </c>
      <c r="C50" s="19"/>
      <c r="D50" s="19"/>
      <c r="E50" s="19"/>
      <c r="F50" s="20"/>
      <c r="G50" s="9" t="s">
        <v>56</v>
      </c>
      <c r="H50" s="10">
        <v>0</v>
      </c>
      <c r="I50" s="10">
        <v>0</v>
      </c>
      <c r="J50" s="10">
        <v>403.2</v>
      </c>
      <c r="K50" s="10">
        <v>403.2</v>
      </c>
      <c r="L50" s="10">
        <v>-403.2</v>
      </c>
    </row>
    <row r="51" spans="1:12" ht="13" thickBot="1">
      <c r="A51" s="11" t="s">
        <v>3318</v>
      </c>
      <c r="B51" s="21"/>
      <c r="C51" s="21"/>
      <c r="D51" s="21"/>
      <c r="E51" s="21"/>
      <c r="F51" s="22"/>
      <c r="G51" s="12"/>
      <c r="H51" s="13">
        <v>0</v>
      </c>
      <c r="I51" s="13">
        <v>0</v>
      </c>
      <c r="J51" s="13">
        <v>403.2</v>
      </c>
      <c r="K51" s="13">
        <v>2167.69</v>
      </c>
      <c r="L51" s="13">
        <v>-2167.69</v>
      </c>
    </row>
    <row r="52" spans="1:12" ht="13" thickBot="1">
      <c r="A52" s="9" t="s">
        <v>125</v>
      </c>
      <c r="B52" s="9" t="s">
        <v>126</v>
      </c>
      <c r="C52" s="19"/>
      <c r="D52" s="19"/>
      <c r="E52" s="19"/>
      <c r="F52" s="20"/>
      <c r="G52" s="9" t="s">
        <v>127</v>
      </c>
      <c r="H52" s="10">
        <v>0</v>
      </c>
      <c r="I52" s="10">
        <v>0</v>
      </c>
      <c r="J52" s="10">
        <v>0</v>
      </c>
      <c r="K52" s="10">
        <v>84215.43</v>
      </c>
      <c r="L52" s="10">
        <v>-84215.43</v>
      </c>
    </row>
    <row r="53" spans="1:12" ht="13" thickBot="1">
      <c r="A53" s="17"/>
      <c r="B53" s="9" t="s">
        <v>128</v>
      </c>
      <c r="C53" s="19"/>
      <c r="D53" s="19"/>
      <c r="E53" s="19"/>
      <c r="F53" s="20"/>
      <c r="G53" s="9" t="s">
        <v>127</v>
      </c>
      <c r="H53" s="10">
        <v>0</v>
      </c>
      <c r="I53" s="10">
        <v>0</v>
      </c>
      <c r="J53" s="10">
        <v>0</v>
      </c>
      <c r="K53" s="10">
        <v>25095.86</v>
      </c>
      <c r="L53" s="10">
        <v>-25095.86</v>
      </c>
    </row>
    <row r="54" spans="1:12" ht="13" thickBot="1">
      <c r="A54" s="17"/>
      <c r="B54" s="9" t="s">
        <v>129</v>
      </c>
      <c r="C54" s="19"/>
      <c r="D54" s="19"/>
      <c r="E54" s="19"/>
      <c r="F54" s="20"/>
      <c r="G54" s="9" t="s">
        <v>127</v>
      </c>
      <c r="H54" s="10">
        <v>0</v>
      </c>
      <c r="I54" s="10">
        <v>0</v>
      </c>
      <c r="J54" s="10">
        <v>0</v>
      </c>
      <c r="K54" s="10">
        <v>27107.13</v>
      </c>
      <c r="L54" s="10">
        <v>-27107.13</v>
      </c>
    </row>
    <row r="55" spans="1:12" ht="13" thickBot="1">
      <c r="A55" s="17"/>
      <c r="B55" s="9" t="s">
        <v>131</v>
      </c>
      <c r="C55" s="19"/>
      <c r="D55" s="19"/>
      <c r="E55" s="19"/>
      <c r="F55" s="20"/>
      <c r="G55" s="9" t="s">
        <v>127</v>
      </c>
      <c r="H55" s="10">
        <v>0</v>
      </c>
      <c r="I55" s="10">
        <v>0</v>
      </c>
      <c r="J55" s="10">
        <v>0</v>
      </c>
      <c r="K55" s="10">
        <v>110991.47</v>
      </c>
      <c r="L55" s="10">
        <v>-110991.47</v>
      </c>
    </row>
    <row r="56" spans="1:12" ht="13" thickBot="1">
      <c r="A56" s="17"/>
      <c r="B56" s="9" t="s">
        <v>132</v>
      </c>
      <c r="C56" s="19"/>
      <c r="D56" s="19"/>
      <c r="E56" s="19"/>
      <c r="F56" s="20"/>
      <c r="G56" s="9" t="s">
        <v>127</v>
      </c>
      <c r="H56" s="10">
        <v>0</v>
      </c>
      <c r="I56" s="10">
        <v>0</v>
      </c>
      <c r="J56" s="10">
        <v>0</v>
      </c>
      <c r="K56" s="10">
        <v>24236.71</v>
      </c>
      <c r="L56" s="10">
        <v>-24236.71</v>
      </c>
    </row>
    <row r="57" spans="1:12" ht="13" thickBot="1">
      <c r="A57" s="17"/>
      <c r="B57" s="9" t="s">
        <v>133</v>
      </c>
      <c r="C57" s="19"/>
      <c r="D57" s="19"/>
      <c r="E57" s="19"/>
      <c r="F57" s="20"/>
      <c r="G57" s="9" t="s">
        <v>127</v>
      </c>
      <c r="H57" s="10">
        <v>0</v>
      </c>
      <c r="I57" s="10">
        <v>0</v>
      </c>
      <c r="J57" s="10">
        <v>0</v>
      </c>
      <c r="K57" s="10">
        <v>51262.83</v>
      </c>
      <c r="L57" s="10">
        <v>-51262.83</v>
      </c>
    </row>
    <row r="58" spans="1:12" ht="13" thickBot="1">
      <c r="A58" s="17"/>
      <c r="B58" s="9" t="s">
        <v>137</v>
      </c>
      <c r="C58" s="19"/>
      <c r="D58" s="19"/>
      <c r="E58" s="19"/>
      <c r="F58" s="20"/>
      <c r="G58" s="9" t="s">
        <v>127</v>
      </c>
      <c r="H58" s="10">
        <v>0</v>
      </c>
      <c r="I58" s="10">
        <v>0</v>
      </c>
      <c r="J58" s="10">
        <v>57739.03</v>
      </c>
      <c r="K58" s="10">
        <v>261732.85</v>
      </c>
      <c r="L58" s="10">
        <v>-261732.85</v>
      </c>
    </row>
    <row r="59" spans="1:12" ht="13" thickBot="1">
      <c r="A59" s="17"/>
      <c r="B59" s="9" t="s">
        <v>138</v>
      </c>
      <c r="C59" s="19"/>
      <c r="D59" s="19"/>
      <c r="E59" s="19"/>
      <c r="F59" s="20"/>
      <c r="G59" s="9" t="s">
        <v>127</v>
      </c>
      <c r="H59" s="10">
        <v>0</v>
      </c>
      <c r="I59" s="10">
        <v>0</v>
      </c>
      <c r="J59" s="10">
        <v>5093.55</v>
      </c>
      <c r="K59" s="10">
        <v>30753.15</v>
      </c>
      <c r="L59" s="10">
        <v>-30753.15</v>
      </c>
    </row>
    <row r="60" spans="1:12" ht="13" thickBot="1">
      <c r="A60" s="17"/>
      <c r="B60" s="9" t="s">
        <v>139</v>
      </c>
      <c r="C60" s="19"/>
      <c r="D60" s="19"/>
      <c r="E60" s="19"/>
      <c r="F60" s="20"/>
      <c r="G60" s="9" t="s">
        <v>127</v>
      </c>
      <c r="H60" s="10">
        <v>0</v>
      </c>
      <c r="I60" s="10">
        <v>0</v>
      </c>
      <c r="J60" s="10">
        <v>12989.69</v>
      </c>
      <c r="K60" s="10">
        <v>66901.990000000005</v>
      </c>
      <c r="L60" s="10">
        <v>-66901.990000000005</v>
      </c>
    </row>
    <row r="61" spans="1:12" ht="13" thickBot="1">
      <c r="A61" s="17"/>
      <c r="B61" s="9" t="s">
        <v>140</v>
      </c>
      <c r="C61" s="19"/>
      <c r="D61" s="19"/>
      <c r="E61" s="19"/>
      <c r="F61" s="20"/>
      <c r="G61" s="9" t="s">
        <v>127</v>
      </c>
      <c r="H61" s="10">
        <v>0</v>
      </c>
      <c r="I61" s="10">
        <v>42002.84</v>
      </c>
      <c r="J61" s="10">
        <v>206241.29</v>
      </c>
      <c r="K61" s="10">
        <v>206241.29</v>
      </c>
      <c r="L61" s="10">
        <v>-206241.29</v>
      </c>
    </row>
    <row r="62" spans="1:12" ht="13" thickBot="1">
      <c r="A62" s="17"/>
      <c r="B62" s="9" t="s">
        <v>141</v>
      </c>
      <c r="C62" s="19"/>
      <c r="D62" s="19"/>
      <c r="E62" s="19"/>
      <c r="F62" s="20"/>
      <c r="G62" s="9" t="s">
        <v>127</v>
      </c>
      <c r="H62" s="10">
        <v>0</v>
      </c>
      <c r="I62" s="10">
        <v>3489.85</v>
      </c>
      <c r="J62" s="10">
        <v>17608.849999999999</v>
      </c>
      <c r="K62" s="10">
        <v>17608.849999999999</v>
      </c>
      <c r="L62" s="10">
        <v>-17608.849999999999</v>
      </c>
    </row>
    <row r="63" spans="1:12" ht="13" thickBot="1">
      <c r="A63" s="18"/>
      <c r="B63" s="9" t="s">
        <v>142</v>
      </c>
      <c r="C63" s="19"/>
      <c r="D63" s="19"/>
      <c r="E63" s="19"/>
      <c r="F63" s="20"/>
      <c r="G63" s="9" t="s">
        <v>127</v>
      </c>
      <c r="H63" s="10">
        <v>0</v>
      </c>
      <c r="I63" s="10">
        <v>8140.63</v>
      </c>
      <c r="J63" s="10">
        <v>41900.639999999999</v>
      </c>
      <c r="K63" s="10">
        <v>41900.639999999999</v>
      </c>
      <c r="L63" s="10">
        <v>-41900.639999999999</v>
      </c>
    </row>
    <row r="64" spans="1:12" ht="13" thickBot="1">
      <c r="A64" s="11" t="s">
        <v>3319</v>
      </c>
      <c r="B64" s="21"/>
      <c r="C64" s="21"/>
      <c r="D64" s="21"/>
      <c r="E64" s="21"/>
      <c r="F64" s="22"/>
      <c r="G64" s="12"/>
      <c r="H64" s="13">
        <v>0</v>
      </c>
      <c r="I64" s="13">
        <v>53633.32</v>
      </c>
      <c r="J64" s="13">
        <v>341573.05</v>
      </c>
      <c r="K64" s="13">
        <v>948048.2</v>
      </c>
      <c r="L64" s="13">
        <v>-948048.2</v>
      </c>
    </row>
    <row r="65" spans="1:12" ht="13" thickBot="1">
      <c r="A65" s="9" t="s">
        <v>144</v>
      </c>
      <c r="B65" s="9" t="s">
        <v>147</v>
      </c>
      <c r="C65" s="19"/>
      <c r="D65" s="19"/>
      <c r="E65" s="19"/>
      <c r="F65" s="20"/>
      <c r="G65" s="9" t="s">
        <v>146</v>
      </c>
      <c r="H65" s="10">
        <v>7009.55</v>
      </c>
      <c r="I65" s="10">
        <v>0</v>
      </c>
      <c r="J65" s="10">
        <v>0</v>
      </c>
      <c r="K65" s="10">
        <v>7009.55</v>
      </c>
      <c r="L65" s="10">
        <v>0</v>
      </c>
    </row>
    <row r="66" spans="1:12" ht="13" thickBot="1">
      <c r="A66" s="18"/>
      <c r="B66" s="9" t="s">
        <v>148</v>
      </c>
      <c r="C66" s="19"/>
      <c r="D66" s="19"/>
      <c r="E66" s="19"/>
      <c r="F66" s="20"/>
      <c r="G66" s="9" t="s">
        <v>146</v>
      </c>
      <c r="H66" s="10">
        <v>17939.22</v>
      </c>
      <c r="I66" s="10">
        <v>0</v>
      </c>
      <c r="J66" s="10">
        <v>0</v>
      </c>
      <c r="K66" s="10">
        <v>17939.22</v>
      </c>
      <c r="L66" s="10">
        <v>0</v>
      </c>
    </row>
    <row r="67" spans="1:12" ht="13" thickBot="1">
      <c r="A67" s="11" t="s">
        <v>3320</v>
      </c>
      <c r="B67" s="21"/>
      <c r="C67" s="21"/>
      <c r="D67" s="21"/>
      <c r="E67" s="21"/>
      <c r="F67" s="22"/>
      <c r="G67" s="12"/>
      <c r="H67" s="13">
        <v>24948.77</v>
      </c>
      <c r="I67" s="13">
        <v>0</v>
      </c>
      <c r="J67" s="13">
        <v>0</v>
      </c>
      <c r="K67" s="13">
        <v>24948.77</v>
      </c>
      <c r="L67" s="13">
        <v>0</v>
      </c>
    </row>
    <row r="68" spans="1:12" ht="13" thickBot="1">
      <c r="A68" s="9" t="s">
        <v>151</v>
      </c>
      <c r="B68" s="9" t="s">
        <v>152</v>
      </c>
      <c r="C68" s="19"/>
      <c r="D68" s="19"/>
      <c r="E68" s="19"/>
      <c r="F68" s="20"/>
      <c r="G68" s="9" t="s">
        <v>153</v>
      </c>
      <c r="H68" s="10">
        <v>0</v>
      </c>
      <c r="I68" s="10">
        <v>0</v>
      </c>
      <c r="J68" s="10">
        <v>12370.05</v>
      </c>
      <c r="K68" s="10">
        <v>84831.77</v>
      </c>
      <c r="L68" s="10">
        <v>-84831.77</v>
      </c>
    </row>
    <row r="69" spans="1:12" ht="13" thickBot="1">
      <c r="A69" s="18"/>
      <c r="B69" s="9" t="s">
        <v>154</v>
      </c>
      <c r="C69" s="19"/>
      <c r="D69" s="19"/>
      <c r="E69" s="19"/>
      <c r="F69" s="20"/>
      <c r="G69" s="9" t="s">
        <v>153</v>
      </c>
      <c r="H69" s="10">
        <v>0</v>
      </c>
      <c r="I69" s="10">
        <v>7976.8</v>
      </c>
      <c r="J69" s="10">
        <v>41823.15</v>
      </c>
      <c r="K69" s="10">
        <v>41823.15</v>
      </c>
      <c r="L69" s="10">
        <v>-41823.15</v>
      </c>
    </row>
    <row r="70" spans="1:12" ht="13" thickBot="1">
      <c r="A70" s="11" t="s">
        <v>3321</v>
      </c>
      <c r="B70" s="21"/>
      <c r="C70" s="21"/>
      <c r="D70" s="21"/>
      <c r="E70" s="21"/>
      <c r="F70" s="22"/>
      <c r="G70" s="12"/>
      <c r="H70" s="13">
        <v>0</v>
      </c>
      <c r="I70" s="13">
        <v>7976.8</v>
      </c>
      <c r="J70" s="13">
        <v>54193.2</v>
      </c>
      <c r="K70" s="13">
        <v>126654.92</v>
      </c>
      <c r="L70" s="13">
        <v>-126654.92</v>
      </c>
    </row>
    <row r="71" spans="1:12" ht="13" thickBot="1">
      <c r="A71" s="9" t="s">
        <v>156</v>
      </c>
      <c r="B71" s="9" t="s">
        <v>162</v>
      </c>
      <c r="C71" s="19"/>
      <c r="D71" s="19"/>
      <c r="E71" s="19"/>
      <c r="F71" s="20"/>
      <c r="G71" s="9" t="s">
        <v>163</v>
      </c>
      <c r="H71" s="10">
        <v>15000</v>
      </c>
      <c r="I71" s="10">
        <v>0</v>
      </c>
      <c r="J71" s="10">
        <v>0</v>
      </c>
      <c r="K71" s="10">
        <v>15000</v>
      </c>
      <c r="L71" s="10">
        <v>0</v>
      </c>
    </row>
    <row r="72" spans="1:12" ht="13" thickBot="1">
      <c r="A72" s="11" t="s">
        <v>3322</v>
      </c>
      <c r="B72" s="21"/>
      <c r="C72" s="21"/>
      <c r="D72" s="21"/>
      <c r="E72" s="21"/>
      <c r="F72" s="22"/>
      <c r="G72" s="12"/>
      <c r="H72" s="13">
        <v>15000</v>
      </c>
      <c r="I72" s="13">
        <v>0</v>
      </c>
      <c r="J72" s="13">
        <v>0</v>
      </c>
      <c r="K72" s="13">
        <v>15000</v>
      </c>
      <c r="L72" s="13">
        <v>0</v>
      </c>
    </row>
    <row r="73" spans="1:12" ht="13" thickBot="1">
      <c r="A73" s="9" t="s">
        <v>187</v>
      </c>
      <c r="B73" s="9" t="s">
        <v>188</v>
      </c>
      <c r="C73" s="19"/>
      <c r="D73" s="19"/>
      <c r="E73" s="19"/>
      <c r="F73" s="20"/>
      <c r="G73" s="9" t="s">
        <v>189</v>
      </c>
      <c r="H73" s="10">
        <v>156301.14000000001</v>
      </c>
      <c r="I73" s="10">
        <v>0</v>
      </c>
      <c r="J73" s="10">
        <v>0</v>
      </c>
      <c r="K73" s="10">
        <v>156301.14000000001</v>
      </c>
      <c r="L73" s="10">
        <v>0</v>
      </c>
    </row>
    <row r="74" spans="1:12" ht="13" thickBot="1">
      <c r="A74" s="17"/>
      <c r="B74" s="9" t="s">
        <v>190</v>
      </c>
      <c r="C74" s="19"/>
      <c r="D74" s="19"/>
      <c r="E74" s="19"/>
      <c r="F74" s="20"/>
      <c r="G74" s="9" t="s">
        <v>191</v>
      </c>
      <c r="H74" s="10">
        <v>1949064.36</v>
      </c>
      <c r="I74" s="10">
        <v>0</v>
      </c>
      <c r="J74" s="10">
        <v>0</v>
      </c>
      <c r="K74" s="10">
        <v>1949064.36</v>
      </c>
      <c r="L74" s="10">
        <v>0</v>
      </c>
    </row>
    <row r="75" spans="1:12" ht="13" thickBot="1">
      <c r="A75" s="17"/>
      <c r="B75" s="9" t="s">
        <v>193</v>
      </c>
      <c r="C75" s="19"/>
      <c r="D75" s="19"/>
      <c r="E75" s="19"/>
      <c r="F75" s="20"/>
      <c r="G75" s="9" t="s">
        <v>194</v>
      </c>
      <c r="H75" s="10">
        <v>136937.18</v>
      </c>
      <c r="I75" s="10">
        <v>0</v>
      </c>
      <c r="J75" s="10">
        <v>0</v>
      </c>
      <c r="K75" s="10">
        <v>136937.18</v>
      </c>
      <c r="L75" s="10">
        <v>0</v>
      </c>
    </row>
    <row r="76" spans="1:12" ht="13" thickBot="1">
      <c r="A76" s="17"/>
      <c r="B76" s="9" t="s">
        <v>195</v>
      </c>
      <c r="C76" s="19"/>
      <c r="D76" s="19"/>
      <c r="E76" s="19"/>
      <c r="F76" s="20"/>
      <c r="G76" s="9" t="s">
        <v>196</v>
      </c>
      <c r="H76" s="10">
        <v>320056.96000000002</v>
      </c>
      <c r="I76" s="10">
        <v>0</v>
      </c>
      <c r="J76" s="10">
        <v>0</v>
      </c>
      <c r="K76" s="10">
        <v>320056.96000000002</v>
      </c>
      <c r="L76" s="10">
        <v>0</v>
      </c>
    </row>
    <row r="77" spans="1:12" ht="13" thickBot="1">
      <c r="A77" s="17"/>
      <c r="B77" s="9" t="s">
        <v>199</v>
      </c>
      <c r="C77" s="19"/>
      <c r="D77" s="19"/>
      <c r="E77" s="19"/>
      <c r="F77" s="20"/>
      <c r="G77" s="9" t="s">
        <v>200</v>
      </c>
      <c r="H77" s="10">
        <v>12965.58</v>
      </c>
      <c r="I77" s="10">
        <v>0</v>
      </c>
      <c r="J77" s="10">
        <v>0</v>
      </c>
      <c r="K77" s="10">
        <v>12965.57</v>
      </c>
      <c r="L77" s="10">
        <v>0.01</v>
      </c>
    </row>
    <row r="78" spans="1:12" ht="13" thickBot="1">
      <c r="A78" s="17"/>
      <c r="B78" s="9" t="s">
        <v>201</v>
      </c>
      <c r="C78" s="19"/>
      <c r="D78" s="19"/>
      <c r="E78" s="19"/>
      <c r="F78" s="20"/>
      <c r="G78" s="9" t="s">
        <v>202</v>
      </c>
      <c r="H78" s="10">
        <v>3529.61</v>
      </c>
      <c r="I78" s="10">
        <v>0</v>
      </c>
      <c r="J78" s="10">
        <v>0</v>
      </c>
      <c r="K78" s="10">
        <v>3529.61</v>
      </c>
      <c r="L78" s="10">
        <v>0</v>
      </c>
    </row>
    <row r="79" spans="1:12" ht="13" thickBot="1">
      <c r="A79" s="17"/>
      <c r="B79" s="9" t="s">
        <v>216</v>
      </c>
      <c r="C79" s="19"/>
      <c r="D79" s="19"/>
      <c r="E79" s="19"/>
      <c r="F79" s="20"/>
      <c r="G79" s="9" t="s">
        <v>217</v>
      </c>
      <c r="H79" s="10">
        <v>217510.86</v>
      </c>
      <c r="I79" s="10">
        <v>0</v>
      </c>
      <c r="J79" s="10">
        <v>0</v>
      </c>
      <c r="K79" s="10">
        <v>217510.86</v>
      </c>
      <c r="L79" s="10">
        <v>0</v>
      </c>
    </row>
    <row r="80" spans="1:12" ht="13" thickBot="1">
      <c r="A80" s="17"/>
      <c r="B80" s="9" t="s">
        <v>218</v>
      </c>
      <c r="C80" s="19"/>
      <c r="D80" s="19"/>
      <c r="E80" s="19"/>
      <c r="F80" s="20"/>
      <c r="G80" s="9" t="s">
        <v>219</v>
      </c>
      <c r="H80" s="10">
        <v>6589.58</v>
      </c>
      <c r="I80" s="10">
        <v>0</v>
      </c>
      <c r="J80" s="10">
        <v>0</v>
      </c>
      <c r="K80" s="10">
        <v>6589.58</v>
      </c>
      <c r="L80" s="10">
        <v>0</v>
      </c>
    </row>
    <row r="81" spans="1:12" ht="13" thickBot="1">
      <c r="A81" s="17"/>
      <c r="B81" s="9" t="s">
        <v>220</v>
      </c>
      <c r="C81" s="19"/>
      <c r="D81" s="19"/>
      <c r="E81" s="19"/>
      <c r="F81" s="20"/>
      <c r="G81" s="9" t="s">
        <v>221</v>
      </c>
      <c r="H81" s="10">
        <v>4807.74</v>
      </c>
      <c r="I81" s="10">
        <v>0</v>
      </c>
      <c r="J81" s="10">
        <v>0</v>
      </c>
      <c r="K81" s="10">
        <v>4807.74</v>
      </c>
      <c r="L81" s="10">
        <v>0</v>
      </c>
    </row>
    <row r="82" spans="1:12" ht="13" thickBot="1">
      <c r="A82" s="17"/>
      <c r="B82" s="9" t="s">
        <v>222</v>
      </c>
      <c r="C82" s="19"/>
      <c r="D82" s="19"/>
      <c r="E82" s="19"/>
      <c r="F82" s="20"/>
      <c r="G82" s="9" t="s">
        <v>189</v>
      </c>
      <c r="H82" s="10">
        <v>162098.75</v>
      </c>
      <c r="I82" s="10">
        <v>13302.25</v>
      </c>
      <c r="J82" s="10">
        <v>135494.26</v>
      </c>
      <c r="K82" s="10">
        <v>135494.26</v>
      </c>
      <c r="L82" s="10">
        <v>26604.49</v>
      </c>
    </row>
    <row r="83" spans="1:12" ht="13" thickBot="1">
      <c r="A83" s="17"/>
      <c r="B83" s="9" t="s">
        <v>223</v>
      </c>
      <c r="C83" s="19"/>
      <c r="D83" s="19"/>
      <c r="E83" s="19"/>
      <c r="F83" s="20"/>
      <c r="G83" s="9" t="s">
        <v>191</v>
      </c>
      <c r="H83" s="10">
        <v>1925002.46</v>
      </c>
      <c r="I83" s="10">
        <v>155123.71</v>
      </c>
      <c r="J83" s="10">
        <v>1614755.05</v>
      </c>
      <c r="K83" s="10">
        <v>1614755.05</v>
      </c>
      <c r="L83" s="10">
        <v>310247.40999999997</v>
      </c>
    </row>
    <row r="84" spans="1:12" ht="13" thickBot="1">
      <c r="A84" s="17"/>
      <c r="B84" s="9" t="s">
        <v>225</v>
      </c>
      <c r="C84" s="19"/>
      <c r="D84" s="19"/>
      <c r="E84" s="19"/>
      <c r="F84" s="20"/>
      <c r="G84" s="9" t="s">
        <v>194</v>
      </c>
      <c r="H84" s="10">
        <v>135749.24</v>
      </c>
      <c r="I84" s="10">
        <v>10954.76</v>
      </c>
      <c r="J84" s="10">
        <v>113839.71</v>
      </c>
      <c r="K84" s="10">
        <v>113839.71</v>
      </c>
      <c r="L84" s="10">
        <v>21909.53</v>
      </c>
    </row>
    <row r="85" spans="1:12" ht="13" thickBot="1">
      <c r="A85" s="17"/>
      <c r="B85" s="9" t="s">
        <v>226</v>
      </c>
      <c r="C85" s="19"/>
      <c r="D85" s="19"/>
      <c r="E85" s="19"/>
      <c r="F85" s="20"/>
      <c r="G85" s="9" t="s">
        <v>196</v>
      </c>
      <c r="H85" s="10">
        <v>331640.19</v>
      </c>
      <c r="I85" s="10">
        <v>27636.68</v>
      </c>
      <c r="J85" s="10">
        <v>276366.82</v>
      </c>
      <c r="K85" s="10">
        <v>276366.82</v>
      </c>
      <c r="L85" s="10">
        <v>55273.37</v>
      </c>
    </row>
    <row r="86" spans="1:12" ht="13" thickBot="1">
      <c r="A86" s="17"/>
      <c r="B86" s="9" t="s">
        <v>228</v>
      </c>
      <c r="C86" s="19"/>
      <c r="D86" s="19"/>
      <c r="E86" s="19"/>
      <c r="F86" s="20"/>
      <c r="G86" s="9" t="s">
        <v>200</v>
      </c>
      <c r="H86" s="10">
        <v>19045</v>
      </c>
      <c r="I86" s="10">
        <v>1587.08</v>
      </c>
      <c r="J86" s="10">
        <v>15870.83</v>
      </c>
      <c r="K86" s="10">
        <v>15870.83</v>
      </c>
      <c r="L86" s="10">
        <v>3174.17</v>
      </c>
    </row>
    <row r="87" spans="1:12" ht="13" thickBot="1">
      <c r="A87" s="17"/>
      <c r="B87" s="9" t="s">
        <v>229</v>
      </c>
      <c r="C87" s="19"/>
      <c r="D87" s="19"/>
      <c r="E87" s="19"/>
      <c r="F87" s="20"/>
      <c r="G87" s="9" t="s">
        <v>202</v>
      </c>
      <c r="H87" s="10">
        <v>3595.54</v>
      </c>
      <c r="I87" s="10">
        <v>299.63</v>
      </c>
      <c r="J87" s="10">
        <v>2996.29</v>
      </c>
      <c r="K87" s="10">
        <v>2996.29</v>
      </c>
      <c r="L87" s="10">
        <v>599.25</v>
      </c>
    </row>
    <row r="88" spans="1:12" ht="13" thickBot="1">
      <c r="A88" s="17"/>
      <c r="B88" s="9" t="s">
        <v>237</v>
      </c>
      <c r="C88" s="19"/>
      <c r="D88" s="19"/>
      <c r="E88" s="19"/>
      <c r="F88" s="20"/>
      <c r="G88" s="9" t="s">
        <v>217</v>
      </c>
      <c r="H88" s="10">
        <v>220673.57</v>
      </c>
      <c r="I88" s="10">
        <v>17853.93</v>
      </c>
      <c r="J88" s="10">
        <v>184965.72</v>
      </c>
      <c r="K88" s="10">
        <v>184965.72</v>
      </c>
      <c r="L88" s="10">
        <v>35707.85</v>
      </c>
    </row>
    <row r="89" spans="1:12" ht="13" thickBot="1">
      <c r="A89" s="17"/>
      <c r="B89" s="9" t="s">
        <v>240</v>
      </c>
      <c r="C89" s="19"/>
      <c r="D89" s="19"/>
      <c r="E89" s="19"/>
      <c r="F89" s="20"/>
      <c r="G89" s="9" t="s">
        <v>219</v>
      </c>
      <c r="H89" s="10">
        <v>6778.91</v>
      </c>
      <c r="I89" s="10">
        <v>564.91</v>
      </c>
      <c r="J89" s="10">
        <v>5649.1</v>
      </c>
      <c r="K89" s="10">
        <v>5649.1</v>
      </c>
      <c r="L89" s="10">
        <v>1129.81</v>
      </c>
    </row>
    <row r="90" spans="1:12" ht="13" thickBot="1">
      <c r="A90" s="17"/>
      <c r="B90" s="9" t="s">
        <v>241</v>
      </c>
      <c r="C90" s="19"/>
      <c r="D90" s="19"/>
      <c r="E90" s="19"/>
      <c r="F90" s="20"/>
      <c r="G90" s="9" t="s">
        <v>221</v>
      </c>
      <c r="H90" s="10">
        <v>3388.31</v>
      </c>
      <c r="I90" s="10">
        <v>0</v>
      </c>
      <c r="J90" s="10">
        <v>3388.31</v>
      </c>
      <c r="K90" s="10">
        <v>3388.31</v>
      </c>
      <c r="L90" s="10">
        <v>0</v>
      </c>
    </row>
    <row r="91" spans="1:12" ht="13" thickBot="1">
      <c r="A91" s="18"/>
      <c r="B91" s="9" t="s">
        <v>242</v>
      </c>
      <c r="C91" s="19"/>
      <c r="D91" s="19"/>
      <c r="E91" s="19"/>
      <c r="F91" s="20"/>
      <c r="G91" s="9" t="s">
        <v>243</v>
      </c>
      <c r="H91" s="10">
        <v>54373.47</v>
      </c>
      <c r="I91" s="10">
        <v>4531.12</v>
      </c>
      <c r="J91" s="10">
        <v>45311.22</v>
      </c>
      <c r="K91" s="10">
        <v>45311.22</v>
      </c>
      <c r="L91" s="10">
        <v>9062.25</v>
      </c>
    </row>
    <row r="92" spans="1:12" ht="13" thickBot="1">
      <c r="A92" s="11" t="s">
        <v>3323</v>
      </c>
      <c r="B92" s="21"/>
      <c r="C92" s="21"/>
      <c r="D92" s="21"/>
      <c r="E92" s="21"/>
      <c r="F92" s="22"/>
      <c r="G92" s="12"/>
      <c r="H92" s="13">
        <v>5670108.4500000002</v>
      </c>
      <c r="I92" s="13">
        <v>231854.07</v>
      </c>
      <c r="J92" s="13">
        <v>2398637.31</v>
      </c>
      <c r="K92" s="13">
        <v>5206400.3099999996</v>
      </c>
      <c r="L92" s="13">
        <v>463708.14</v>
      </c>
    </row>
    <row r="93" spans="1:12" ht="13" thickBot="1">
      <c r="A93" s="9" t="s">
        <v>245</v>
      </c>
      <c r="B93" s="9" t="s">
        <v>246</v>
      </c>
      <c r="C93" s="19"/>
      <c r="D93" s="19"/>
      <c r="E93" s="19"/>
      <c r="F93" s="20"/>
      <c r="G93" s="9" t="s">
        <v>247</v>
      </c>
      <c r="H93" s="10">
        <v>23487.71</v>
      </c>
      <c r="I93" s="10">
        <v>0</v>
      </c>
      <c r="J93" s="10">
        <v>0</v>
      </c>
      <c r="K93" s="10">
        <v>23487.71</v>
      </c>
      <c r="L93" s="10">
        <v>0</v>
      </c>
    </row>
    <row r="94" spans="1:12" ht="13" thickBot="1">
      <c r="A94" s="17"/>
      <c r="B94" s="9" t="s">
        <v>259</v>
      </c>
      <c r="C94" s="19"/>
      <c r="D94" s="19"/>
      <c r="E94" s="19"/>
      <c r="F94" s="20"/>
      <c r="G94" s="9" t="s">
        <v>260</v>
      </c>
      <c r="H94" s="10">
        <v>5270.62</v>
      </c>
      <c r="I94" s="10">
        <v>0</v>
      </c>
      <c r="J94" s="10">
        <v>0</v>
      </c>
      <c r="K94" s="10">
        <v>5270.62</v>
      </c>
      <c r="L94" s="10">
        <v>0</v>
      </c>
    </row>
    <row r="95" spans="1:12" ht="13" thickBot="1">
      <c r="A95" s="17"/>
      <c r="B95" s="9" t="s">
        <v>263</v>
      </c>
      <c r="C95" s="19"/>
      <c r="D95" s="19"/>
      <c r="E95" s="19"/>
      <c r="F95" s="20"/>
      <c r="G95" s="9" t="s">
        <v>264</v>
      </c>
      <c r="H95" s="10">
        <v>107381.93</v>
      </c>
      <c r="I95" s="10">
        <v>0</v>
      </c>
      <c r="J95" s="10">
        <v>0</v>
      </c>
      <c r="K95" s="10">
        <v>107381.93</v>
      </c>
      <c r="L95" s="10">
        <v>0</v>
      </c>
    </row>
    <row r="96" spans="1:12" ht="13" thickBot="1">
      <c r="A96" s="17"/>
      <c r="B96" s="9" t="s">
        <v>265</v>
      </c>
      <c r="C96" s="19"/>
      <c r="D96" s="19"/>
      <c r="E96" s="19"/>
      <c r="F96" s="20"/>
      <c r="G96" s="9" t="s">
        <v>266</v>
      </c>
      <c r="H96" s="10">
        <v>86066</v>
      </c>
      <c r="I96" s="10">
        <v>0</v>
      </c>
      <c r="J96" s="10">
        <v>0</v>
      </c>
      <c r="K96" s="10">
        <v>86066</v>
      </c>
      <c r="L96" s="10">
        <v>0</v>
      </c>
    </row>
    <row r="97" spans="1:12" ht="13" thickBot="1">
      <c r="A97" s="17"/>
      <c r="B97" s="9" t="s">
        <v>1940</v>
      </c>
      <c r="C97" s="19"/>
      <c r="D97" s="19"/>
      <c r="E97" s="19"/>
      <c r="F97" s="20"/>
      <c r="G97" s="9" t="s">
        <v>1941</v>
      </c>
      <c r="H97" s="10">
        <v>1647366</v>
      </c>
      <c r="I97" s="10">
        <v>0</v>
      </c>
      <c r="J97" s="10">
        <v>0</v>
      </c>
      <c r="K97" s="10">
        <v>1647366</v>
      </c>
      <c r="L97" s="10">
        <v>0</v>
      </c>
    </row>
    <row r="98" spans="1:12" ht="13" thickBot="1">
      <c r="A98" s="17"/>
      <c r="B98" s="9" t="s">
        <v>267</v>
      </c>
      <c r="C98" s="19"/>
      <c r="D98" s="19"/>
      <c r="E98" s="19"/>
      <c r="F98" s="20"/>
      <c r="G98" s="9" t="s">
        <v>268</v>
      </c>
      <c r="H98" s="10">
        <v>26427.06</v>
      </c>
      <c r="I98" s="10">
        <v>0</v>
      </c>
      <c r="J98" s="10">
        <v>0</v>
      </c>
      <c r="K98" s="10">
        <v>26427.06</v>
      </c>
      <c r="L98" s="10">
        <v>0</v>
      </c>
    </row>
    <row r="99" spans="1:12" ht="13" thickBot="1">
      <c r="A99" s="17"/>
      <c r="B99" s="9" t="s">
        <v>269</v>
      </c>
      <c r="C99" s="19"/>
      <c r="D99" s="19"/>
      <c r="E99" s="19"/>
      <c r="F99" s="20"/>
      <c r="G99" s="9" t="s">
        <v>270</v>
      </c>
      <c r="H99" s="10">
        <v>202921.64</v>
      </c>
      <c r="I99" s="10">
        <v>0</v>
      </c>
      <c r="J99" s="10">
        <v>0</v>
      </c>
      <c r="K99" s="10">
        <v>202921.64</v>
      </c>
      <c r="L99" s="10">
        <v>0</v>
      </c>
    </row>
    <row r="100" spans="1:12" ht="13" thickBot="1">
      <c r="A100" s="17"/>
      <c r="B100" s="9" t="s">
        <v>271</v>
      </c>
      <c r="C100" s="19"/>
      <c r="D100" s="19"/>
      <c r="E100" s="19"/>
      <c r="F100" s="20"/>
      <c r="G100" s="9" t="s">
        <v>247</v>
      </c>
      <c r="H100" s="10">
        <v>18522.2</v>
      </c>
      <c r="I100" s="10">
        <v>0</v>
      </c>
      <c r="J100" s="10">
        <v>5534.33</v>
      </c>
      <c r="K100" s="10">
        <v>18522.2</v>
      </c>
      <c r="L100" s="10">
        <v>0</v>
      </c>
    </row>
    <row r="101" spans="1:12" ht="13" thickBot="1">
      <c r="A101" s="17"/>
      <c r="B101" s="9" t="s">
        <v>272</v>
      </c>
      <c r="C101" s="19"/>
      <c r="D101" s="19"/>
      <c r="E101" s="19"/>
      <c r="F101" s="20"/>
      <c r="G101" s="9" t="s">
        <v>273</v>
      </c>
      <c r="H101" s="10">
        <v>775.76</v>
      </c>
      <c r="I101" s="10">
        <v>0</v>
      </c>
      <c r="J101" s="10">
        <v>0</v>
      </c>
      <c r="K101" s="10">
        <v>775.76</v>
      </c>
      <c r="L101" s="10">
        <v>0</v>
      </c>
    </row>
    <row r="102" spans="1:12" ht="13" thickBot="1">
      <c r="A102" s="17"/>
      <c r="B102" s="9" t="s">
        <v>278</v>
      </c>
      <c r="C102" s="19"/>
      <c r="D102" s="19"/>
      <c r="E102" s="19"/>
      <c r="F102" s="20"/>
      <c r="G102" s="9" t="s">
        <v>279</v>
      </c>
      <c r="H102" s="10">
        <v>6302.66</v>
      </c>
      <c r="I102" s="10">
        <v>0</v>
      </c>
      <c r="J102" s="10">
        <v>0</v>
      </c>
      <c r="K102" s="10">
        <v>6302.66</v>
      </c>
      <c r="L102" s="10">
        <v>0</v>
      </c>
    </row>
    <row r="103" spans="1:12" ht="13" thickBot="1">
      <c r="A103" s="17"/>
      <c r="B103" s="9" t="s">
        <v>1942</v>
      </c>
      <c r="C103" s="19"/>
      <c r="D103" s="19"/>
      <c r="E103" s="19"/>
      <c r="F103" s="20"/>
      <c r="G103" s="9" t="s">
        <v>1943</v>
      </c>
      <c r="H103" s="10">
        <v>20000</v>
      </c>
      <c r="I103" s="10">
        <v>0</v>
      </c>
      <c r="J103" s="10">
        <v>0</v>
      </c>
      <c r="K103" s="10">
        <v>20000</v>
      </c>
      <c r="L103" s="10">
        <v>0</v>
      </c>
    </row>
    <row r="104" spans="1:12" ht="13" thickBot="1">
      <c r="A104" s="17"/>
      <c r="B104" s="9" t="s">
        <v>288</v>
      </c>
      <c r="C104" s="19"/>
      <c r="D104" s="19"/>
      <c r="E104" s="19"/>
      <c r="F104" s="20"/>
      <c r="G104" s="9" t="s">
        <v>289</v>
      </c>
      <c r="H104" s="10">
        <v>40901.22</v>
      </c>
      <c r="I104" s="10">
        <v>0</v>
      </c>
      <c r="J104" s="10">
        <v>0</v>
      </c>
      <c r="K104" s="10">
        <v>40901.22</v>
      </c>
      <c r="L104" s="10">
        <v>0</v>
      </c>
    </row>
    <row r="105" spans="1:12" ht="13" thickBot="1">
      <c r="A105" s="17"/>
      <c r="B105" s="9" t="s">
        <v>296</v>
      </c>
      <c r="C105" s="19"/>
      <c r="D105" s="19"/>
      <c r="E105" s="19"/>
      <c r="F105" s="20"/>
      <c r="G105" s="9" t="s">
        <v>297</v>
      </c>
      <c r="H105" s="10">
        <v>94930.06</v>
      </c>
      <c r="I105" s="10">
        <v>0</v>
      </c>
      <c r="J105" s="10">
        <v>0</v>
      </c>
      <c r="K105" s="10">
        <v>94930.06</v>
      </c>
      <c r="L105" s="10">
        <v>0</v>
      </c>
    </row>
    <row r="106" spans="1:12" ht="13" thickBot="1">
      <c r="A106" s="17"/>
      <c r="B106" s="9" t="s">
        <v>298</v>
      </c>
      <c r="C106" s="19"/>
      <c r="D106" s="19"/>
      <c r="E106" s="19"/>
      <c r="F106" s="20"/>
      <c r="G106" s="9" t="s">
        <v>299</v>
      </c>
      <c r="H106" s="10">
        <v>49742.5</v>
      </c>
      <c r="I106" s="10">
        <v>0</v>
      </c>
      <c r="J106" s="10">
        <v>0</v>
      </c>
      <c r="K106" s="10">
        <v>37283.129999999997</v>
      </c>
      <c r="L106" s="10">
        <v>12459.37</v>
      </c>
    </row>
    <row r="107" spans="1:12" ht="13" thickBot="1">
      <c r="A107" s="17"/>
      <c r="B107" s="9" t="s">
        <v>309</v>
      </c>
      <c r="C107" s="19"/>
      <c r="D107" s="19"/>
      <c r="E107" s="19"/>
      <c r="F107" s="20"/>
      <c r="G107" s="9" t="s">
        <v>266</v>
      </c>
      <c r="H107" s="10">
        <v>85452</v>
      </c>
      <c r="I107" s="10">
        <v>0</v>
      </c>
      <c r="J107" s="10">
        <v>85452</v>
      </c>
      <c r="K107" s="10">
        <v>85452</v>
      </c>
      <c r="L107" s="10">
        <v>0</v>
      </c>
    </row>
    <row r="108" spans="1:12" ht="13" thickBot="1">
      <c r="A108" s="17"/>
      <c r="B108" s="9" t="s">
        <v>1944</v>
      </c>
      <c r="C108" s="19"/>
      <c r="D108" s="19"/>
      <c r="E108" s="19"/>
      <c r="F108" s="20"/>
      <c r="G108" s="9" t="s">
        <v>1941</v>
      </c>
      <c r="H108" s="10">
        <v>1771856</v>
      </c>
      <c r="I108" s="10">
        <v>146207.70000000001</v>
      </c>
      <c r="J108" s="10">
        <v>1479440.6</v>
      </c>
      <c r="K108" s="10">
        <v>1479440.6</v>
      </c>
      <c r="L108" s="10">
        <v>292415.40000000002</v>
      </c>
    </row>
    <row r="109" spans="1:12" ht="13" thickBot="1">
      <c r="A109" s="17"/>
      <c r="B109" s="9" t="s">
        <v>310</v>
      </c>
      <c r="C109" s="19"/>
      <c r="D109" s="19"/>
      <c r="E109" s="19"/>
      <c r="F109" s="20"/>
      <c r="G109" s="9" t="s">
        <v>268</v>
      </c>
      <c r="H109" s="10">
        <v>34949.760000000002</v>
      </c>
      <c r="I109" s="10">
        <v>2912.48</v>
      </c>
      <c r="J109" s="10">
        <v>29124.799999999999</v>
      </c>
      <c r="K109" s="10">
        <v>29124.799999999999</v>
      </c>
      <c r="L109" s="10">
        <v>5824.96</v>
      </c>
    </row>
    <row r="110" spans="1:12" ht="13" thickBot="1">
      <c r="A110" s="17"/>
      <c r="B110" s="9" t="s">
        <v>311</v>
      </c>
      <c r="C110" s="19"/>
      <c r="D110" s="19"/>
      <c r="E110" s="19"/>
      <c r="F110" s="20"/>
      <c r="G110" s="9" t="s">
        <v>270</v>
      </c>
      <c r="H110" s="10">
        <v>215786.36</v>
      </c>
      <c r="I110" s="10">
        <v>17982.189999999999</v>
      </c>
      <c r="J110" s="10">
        <v>179821.97</v>
      </c>
      <c r="K110" s="10">
        <v>179821.97</v>
      </c>
      <c r="L110" s="10">
        <v>35964.39</v>
      </c>
    </row>
    <row r="111" spans="1:12" ht="13" thickBot="1">
      <c r="A111" s="17"/>
      <c r="B111" s="9" t="s">
        <v>312</v>
      </c>
      <c r="C111" s="19"/>
      <c r="D111" s="19"/>
      <c r="E111" s="19"/>
      <c r="F111" s="20"/>
      <c r="G111" s="9" t="s">
        <v>273</v>
      </c>
      <c r="H111" s="10">
        <v>730.62</v>
      </c>
      <c r="I111" s="10">
        <v>58.19</v>
      </c>
      <c r="J111" s="10">
        <v>614.23</v>
      </c>
      <c r="K111" s="10">
        <v>614.23</v>
      </c>
      <c r="L111" s="10">
        <v>116.39</v>
      </c>
    </row>
    <row r="112" spans="1:12" ht="13" thickBot="1">
      <c r="A112" s="17"/>
      <c r="B112" s="9" t="s">
        <v>315</v>
      </c>
      <c r="C112" s="19"/>
      <c r="D112" s="19"/>
      <c r="E112" s="19"/>
      <c r="F112" s="20"/>
      <c r="G112" s="9" t="s">
        <v>279</v>
      </c>
      <c r="H112" s="10">
        <v>6548.73</v>
      </c>
      <c r="I112" s="10">
        <v>0</v>
      </c>
      <c r="J112" s="10">
        <v>6548.73</v>
      </c>
      <c r="K112" s="10">
        <v>6548.73</v>
      </c>
      <c r="L112" s="10">
        <v>0</v>
      </c>
    </row>
    <row r="113" spans="1:12" ht="13" thickBot="1">
      <c r="A113" s="17"/>
      <c r="B113" s="9" t="s">
        <v>316</v>
      </c>
      <c r="C113" s="19"/>
      <c r="D113" s="19"/>
      <c r="E113" s="19"/>
      <c r="F113" s="20"/>
      <c r="G113" s="9" t="s">
        <v>249</v>
      </c>
      <c r="H113" s="10">
        <v>28888.62</v>
      </c>
      <c r="I113" s="10">
        <v>2407.38</v>
      </c>
      <c r="J113" s="10">
        <v>24073.84</v>
      </c>
      <c r="K113" s="10">
        <v>24073.84</v>
      </c>
      <c r="L113" s="10">
        <v>4814.78</v>
      </c>
    </row>
    <row r="114" spans="1:12" ht="13" thickBot="1">
      <c r="A114" s="17"/>
      <c r="B114" s="9" t="s">
        <v>317</v>
      </c>
      <c r="C114" s="19"/>
      <c r="D114" s="19"/>
      <c r="E114" s="19"/>
      <c r="F114" s="20"/>
      <c r="G114" s="9" t="s">
        <v>318</v>
      </c>
      <c r="H114" s="10">
        <v>6444.2</v>
      </c>
      <c r="I114" s="10">
        <v>537.01</v>
      </c>
      <c r="J114" s="10">
        <v>5370.17</v>
      </c>
      <c r="K114" s="10">
        <v>5370.17</v>
      </c>
      <c r="L114" s="10">
        <v>1074.03</v>
      </c>
    </row>
    <row r="115" spans="1:12" ht="13" thickBot="1">
      <c r="A115" s="17"/>
      <c r="B115" s="9" t="s">
        <v>1945</v>
      </c>
      <c r="C115" s="19"/>
      <c r="D115" s="19"/>
      <c r="E115" s="19"/>
      <c r="F115" s="20"/>
      <c r="G115" s="9" t="s">
        <v>1943</v>
      </c>
      <c r="H115" s="10">
        <v>66063.8</v>
      </c>
      <c r="I115" s="10">
        <v>5505.31</v>
      </c>
      <c r="J115" s="10">
        <v>55053.17</v>
      </c>
      <c r="K115" s="10">
        <v>55053.17</v>
      </c>
      <c r="L115" s="10">
        <v>11010.63</v>
      </c>
    </row>
    <row r="116" spans="1:12" ht="13" thickBot="1">
      <c r="A116" s="17"/>
      <c r="B116" s="9" t="s">
        <v>325</v>
      </c>
      <c r="C116" s="19"/>
      <c r="D116" s="19"/>
      <c r="E116" s="19"/>
      <c r="F116" s="20"/>
      <c r="G116" s="9" t="s">
        <v>297</v>
      </c>
      <c r="H116" s="10">
        <v>108451.32</v>
      </c>
      <c r="I116" s="10">
        <v>8742.57</v>
      </c>
      <c r="J116" s="10">
        <v>90966.17</v>
      </c>
      <c r="K116" s="10">
        <v>90966.17</v>
      </c>
      <c r="L116" s="10">
        <v>17485.150000000001</v>
      </c>
    </row>
    <row r="117" spans="1:12" ht="13" thickBot="1">
      <c r="A117" s="18"/>
      <c r="B117" s="9" t="s">
        <v>326</v>
      </c>
      <c r="C117" s="19"/>
      <c r="D117" s="19"/>
      <c r="E117" s="19"/>
      <c r="F117" s="20"/>
      <c r="G117" s="9" t="s">
        <v>299</v>
      </c>
      <c r="H117" s="10">
        <v>48649.09</v>
      </c>
      <c r="I117" s="10">
        <v>0</v>
      </c>
      <c r="J117" s="10">
        <v>15232.09</v>
      </c>
      <c r="K117" s="10">
        <v>15232.09</v>
      </c>
      <c r="L117" s="10">
        <v>33417</v>
      </c>
    </row>
    <row r="118" spans="1:12" ht="13" thickBot="1">
      <c r="A118" s="11" t="s">
        <v>3324</v>
      </c>
      <c r="B118" s="21"/>
      <c r="C118" s="21"/>
      <c r="D118" s="21"/>
      <c r="E118" s="21"/>
      <c r="F118" s="22"/>
      <c r="G118" s="12"/>
      <c r="H118" s="13">
        <v>4703915.8600000003</v>
      </c>
      <c r="I118" s="13">
        <v>184352.83</v>
      </c>
      <c r="J118" s="13">
        <v>1977232.1</v>
      </c>
      <c r="K118" s="13">
        <v>4289333.76</v>
      </c>
      <c r="L118" s="13">
        <v>414582.1</v>
      </c>
    </row>
    <row r="119" spans="1:12" ht="13" thickBot="1">
      <c r="A119" s="9" t="s">
        <v>350</v>
      </c>
      <c r="B119" s="9" t="s">
        <v>351</v>
      </c>
      <c r="C119" s="19"/>
      <c r="D119" s="19"/>
      <c r="E119" s="19"/>
      <c r="F119" s="20"/>
      <c r="G119" s="9" t="s">
        <v>352</v>
      </c>
      <c r="H119" s="10">
        <v>2332.9299999999998</v>
      </c>
      <c r="I119" s="10">
        <v>0</v>
      </c>
      <c r="J119" s="10">
        <v>2332.9299999999998</v>
      </c>
      <c r="K119" s="10">
        <v>2332.9299999999998</v>
      </c>
      <c r="L119" s="10">
        <v>0</v>
      </c>
    </row>
    <row r="120" spans="1:12" ht="13" thickBot="1">
      <c r="A120" s="17"/>
      <c r="B120" s="9" t="s">
        <v>355</v>
      </c>
      <c r="C120" s="19"/>
      <c r="D120" s="19"/>
      <c r="E120" s="19"/>
      <c r="F120" s="20"/>
      <c r="G120" s="9" t="s">
        <v>354</v>
      </c>
      <c r="H120" s="10">
        <v>1066.3399999999999</v>
      </c>
      <c r="I120" s="10">
        <v>0</v>
      </c>
      <c r="J120" s="10">
        <v>0</v>
      </c>
      <c r="K120" s="10">
        <v>1066.3399999999999</v>
      </c>
      <c r="L120" s="10">
        <v>0</v>
      </c>
    </row>
    <row r="121" spans="1:12" ht="13" thickBot="1">
      <c r="A121" s="18"/>
      <c r="B121" s="9" t="s">
        <v>358</v>
      </c>
      <c r="C121" s="19"/>
      <c r="D121" s="19"/>
      <c r="E121" s="19"/>
      <c r="F121" s="20"/>
      <c r="G121" s="9" t="s">
        <v>354</v>
      </c>
      <c r="H121" s="10">
        <v>1000</v>
      </c>
      <c r="I121" s="10">
        <v>0</v>
      </c>
      <c r="J121" s="10">
        <v>1000</v>
      </c>
      <c r="K121" s="10">
        <v>1000</v>
      </c>
      <c r="L121" s="10">
        <v>0</v>
      </c>
    </row>
    <row r="122" spans="1:12" ht="13" thickBot="1">
      <c r="A122" s="11" t="s">
        <v>3325</v>
      </c>
      <c r="B122" s="21"/>
      <c r="C122" s="21"/>
      <c r="D122" s="21"/>
      <c r="E122" s="21"/>
      <c r="F122" s="22"/>
      <c r="G122" s="12"/>
      <c r="H122" s="13">
        <v>4399.2700000000004</v>
      </c>
      <c r="I122" s="13">
        <v>0</v>
      </c>
      <c r="J122" s="13">
        <v>3332.93</v>
      </c>
      <c r="K122" s="13">
        <v>4399.2700000000004</v>
      </c>
      <c r="L122" s="13">
        <v>0</v>
      </c>
    </row>
    <row r="123" spans="1:12" ht="13" thickBot="1">
      <c r="A123" s="9" t="s">
        <v>361</v>
      </c>
      <c r="B123" s="9" t="s">
        <v>363</v>
      </c>
      <c r="C123" s="19"/>
      <c r="D123" s="19"/>
      <c r="E123" s="19"/>
      <c r="F123" s="20"/>
      <c r="G123" s="9" t="s">
        <v>56</v>
      </c>
      <c r="H123" s="10">
        <v>75.95</v>
      </c>
      <c r="I123" s="10">
        <v>0</v>
      </c>
      <c r="J123" s="10">
        <v>0</v>
      </c>
      <c r="K123" s="10">
        <v>75.95</v>
      </c>
      <c r="L123" s="10">
        <v>0</v>
      </c>
    </row>
    <row r="124" spans="1:12" ht="13" thickBot="1">
      <c r="A124" s="18"/>
      <c r="B124" s="9" t="s">
        <v>1652</v>
      </c>
      <c r="C124" s="19"/>
      <c r="D124" s="19"/>
      <c r="E124" s="19"/>
      <c r="F124" s="20"/>
      <c r="G124" s="9" t="s">
        <v>1653</v>
      </c>
      <c r="H124" s="10">
        <v>25235.63</v>
      </c>
      <c r="I124" s="10">
        <v>0</v>
      </c>
      <c r="J124" s="10">
        <v>0</v>
      </c>
      <c r="K124" s="10">
        <v>25235.63</v>
      </c>
      <c r="L124" s="10">
        <v>0</v>
      </c>
    </row>
    <row r="125" spans="1:12" ht="13" thickBot="1">
      <c r="A125" s="11" t="s">
        <v>3326</v>
      </c>
      <c r="B125" s="21"/>
      <c r="C125" s="21"/>
      <c r="D125" s="21"/>
      <c r="E125" s="21"/>
      <c r="F125" s="22"/>
      <c r="G125" s="12"/>
      <c r="H125" s="13">
        <v>25311.58</v>
      </c>
      <c r="I125" s="13">
        <v>0</v>
      </c>
      <c r="J125" s="13">
        <v>0</v>
      </c>
      <c r="K125" s="13">
        <v>25311.58</v>
      </c>
      <c r="L125" s="13">
        <v>0</v>
      </c>
    </row>
    <row r="126" spans="1:12" ht="13" thickBot="1">
      <c r="A126" s="11" t="s">
        <v>3327</v>
      </c>
      <c r="B126" s="21"/>
      <c r="C126" s="21"/>
      <c r="D126" s="21"/>
      <c r="E126" s="21"/>
      <c r="F126" s="22"/>
      <c r="G126" s="12"/>
      <c r="H126" s="13">
        <v>12047343.359999999</v>
      </c>
      <c r="I126" s="13">
        <v>635536.80000000005</v>
      </c>
      <c r="J126" s="13">
        <v>5038929.47</v>
      </c>
      <c r="K126" s="13">
        <v>11575560.98</v>
      </c>
      <c r="L126" s="13">
        <v>471782.38</v>
      </c>
    </row>
    <row r="127" spans="1:12" ht="12.5">
      <c r="A127" s="5">
        <v>44680</v>
      </c>
      <c r="B127" s="14"/>
      <c r="C127" s="14"/>
      <c r="D127" s="14"/>
      <c r="E127" s="3" t="s">
        <v>3328</v>
      </c>
      <c r="F127" s="14"/>
      <c r="G127" s="14"/>
      <c r="H127" s="14"/>
      <c r="I127" s="6">
        <v>0.41855323999999999</v>
      </c>
      <c r="J127" s="14"/>
      <c r="K127" s="14"/>
      <c r="L127" s="14"/>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L127"/>
  <sheetViews>
    <sheetView workbookViewId="0">
      <selection activeCell="L127" sqref="L127"/>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3329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3330</v>
      </c>
      <c r="B8" s="14"/>
      <c r="C8" s="14"/>
      <c r="D8" s="14"/>
      <c r="E8" s="14"/>
      <c r="F8" s="14"/>
      <c r="G8" s="14"/>
      <c r="H8" s="14"/>
      <c r="I8" s="14"/>
      <c r="J8" s="14"/>
      <c r="K8" s="14"/>
      <c r="L8" s="14"/>
    </row>
    <row r="9" spans="1:12" ht="13">
      <c r="A9" s="4" t="s">
        <v>3331</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97434.77</v>
      </c>
      <c r="I11" s="10">
        <v>0</v>
      </c>
      <c r="J11" s="10">
        <v>0</v>
      </c>
      <c r="K11" s="10">
        <v>97434.77</v>
      </c>
      <c r="L11" s="10">
        <v>0</v>
      </c>
    </row>
    <row r="12" spans="1:12" ht="12.5">
      <c r="A12" s="17"/>
      <c r="B12" s="9" t="s">
        <v>26</v>
      </c>
      <c r="C12" s="19"/>
      <c r="D12" s="19"/>
      <c r="E12" s="19"/>
      <c r="F12" s="20"/>
      <c r="G12" s="9" t="s">
        <v>24</v>
      </c>
      <c r="H12" s="10">
        <v>96564.19</v>
      </c>
      <c r="I12" s="10">
        <v>0</v>
      </c>
      <c r="J12" s="10">
        <v>0</v>
      </c>
      <c r="K12" s="10">
        <v>96564.19</v>
      </c>
      <c r="L12" s="10">
        <v>0</v>
      </c>
    </row>
    <row r="13" spans="1:12" ht="12.5">
      <c r="A13" s="17"/>
      <c r="B13" s="9" t="s">
        <v>28</v>
      </c>
      <c r="C13" s="19"/>
      <c r="D13" s="19"/>
      <c r="E13" s="19"/>
      <c r="F13" s="20"/>
      <c r="G13" s="9" t="s">
        <v>24</v>
      </c>
      <c r="H13" s="10">
        <v>162000.46</v>
      </c>
      <c r="I13" s="10">
        <v>0</v>
      </c>
      <c r="J13" s="10">
        <v>0</v>
      </c>
      <c r="K13" s="10">
        <v>162000.46</v>
      </c>
      <c r="L13" s="10">
        <v>0</v>
      </c>
    </row>
    <row r="14" spans="1:12" ht="12.5">
      <c r="A14" s="17"/>
      <c r="B14" s="9" t="s">
        <v>29</v>
      </c>
      <c r="C14" s="19"/>
      <c r="D14" s="19"/>
      <c r="E14" s="19"/>
      <c r="F14" s="20"/>
      <c r="G14" s="9" t="s">
        <v>24</v>
      </c>
      <c r="H14" s="10">
        <v>4725.22</v>
      </c>
      <c r="I14" s="10">
        <v>0</v>
      </c>
      <c r="J14" s="10">
        <v>0</v>
      </c>
      <c r="K14" s="10">
        <v>0</v>
      </c>
      <c r="L14" s="10">
        <v>4725.22</v>
      </c>
    </row>
    <row r="15" spans="1:12" ht="12.5">
      <c r="A15" s="18"/>
      <c r="B15" s="9" t="s">
        <v>30</v>
      </c>
      <c r="C15" s="19"/>
      <c r="D15" s="19"/>
      <c r="E15" s="19"/>
      <c r="F15" s="20"/>
      <c r="G15" s="9" t="s">
        <v>24</v>
      </c>
      <c r="H15" s="10">
        <v>169245.99</v>
      </c>
      <c r="I15" s="10">
        <v>110044.06</v>
      </c>
      <c r="J15" s="10">
        <v>110044.06</v>
      </c>
      <c r="K15" s="10">
        <v>110044.06</v>
      </c>
      <c r="L15" s="10">
        <v>59201.93</v>
      </c>
    </row>
    <row r="16" spans="1:12" ht="12.5">
      <c r="A16" s="11" t="s">
        <v>3332</v>
      </c>
      <c r="B16" s="21"/>
      <c r="C16" s="21"/>
      <c r="D16" s="21"/>
      <c r="E16" s="21"/>
      <c r="F16" s="22"/>
      <c r="G16" s="12"/>
      <c r="H16" s="13">
        <v>529970.63</v>
      </c>
      <c r="I16" s="13">
        <v>110044.06</v>
      </c>
      <c r="J16" s="13">
        <v>110044.06</v>
      </c>
      <c r="K16" s="13">
        <v>466043.48</v>
      </c>
      <c r="L16" s="13">
        <v>63927.15</v>
      </c>
    </row>
    <row r="17" spans="1:12" ht="12.5">
      <c r="A17" s="9" t="s">
        <v>37</v>
      </c>
      <c r="B17" s="9" t="s">
        <v>40</v>
      </c>
      <c r="C17" s="19"/>
      <c r="D17" s="19"/>
      <c r="E17" s="19"/>
      <c r="F17" s="20"/>
      <c r="G17" s="9" t="s">
        <v>39</v>
      </c>
      <c r="H17" s="10">
        <v>103271.25</v>
      </c>
      <c r="I17" s="10">
        <v>0</v>
      </c>
      <c r="J17" s="10">
        <v>0</v>
      </c>
      <c r="K17" s="10">
        <v>103271.25</v>
      </c>
      <c r="L17" s="10">
        <v>0</v>
      </c>
    </row>
    <row r="18" spans="1:12" ht="12.5">
      <c r="A18" s="17"/>
      <c r="B18" s="9" t="s">
        <v>41</v>
      </c>
      <c r="C18" s="19"/>
      <c r="D18" s="19"/>
      <c r="E18" s="19"/>
      <c r="F18" s="20"/>
      <c r="G18" s="9" t="s">
        <v>39</v>
      </c>
      <c r="H18" s="10">
        <v>93030.96</v>
      </c>
      <c r="I18" s="10">
        <v>0</v>
      </c>
      <c r="J18" s="10">
        <v>0</v>
      </c>
      <c r="K18" s="10">
        <v>93030.96</v>
      </c>
      <c r="L18" s="10">
        <v>0</v>
      </c>
    </row>
    <row r="19" spans="1:12" ht="12.5">
      <c r="A19" s="17"/>
      <c r="B19" s="9" t="s">
        <v>42</v>
      </c>
      <c r="C19" s="19"/>
      <c r="D19" s="19"/>
      <c r="E19" s="19"/>
      <c r="F19" s="20"/>
      <c r="G19" s="9" t="s">
        <v>39</v>
      </c>
      <c r="H19" s="10">
        <v>10000</v>
      </c>
      <c r="I19" s="10">
        <v>0</v>
      </c>
      <c r="J19" s="10">
        <v>0</v>
      </c>
      <c r="K19" s="10">
        <v>10000</v>
      </c>
      <c r="L19" s="10">
        <v>0</v>
      </c>
    </row>
    <row r="20" spans="1:12" ht="12.5">
      <c r="A20" s="17"/>
      <c r="B20" s="9" t="s">
        <v>43</v>
      </c>
      <c r="C20" s="19"/>
      <c r="D20" s="19"/>
      <c r="E20" s="19"/>
      <c r="F20" s="20"/>
      <c r="G20" s="9" t="s">
        <v>39</v>
      </c>
      <c r="H20" s="10">
        <v>139304.95000000001</v>
      </c>
      <c r="I20" s="10">
        <v>0</v>
      </c>
      <c r="J20" s="10">
        <v>0</v>
      </c>
      <c r="K20" s="10">
        <v>139304.95000000001</v>
      </c>
      <c r="L20" s="10">
        <v>0</v>
      </c>
    </row>
    <row r="21" spans="1:12" ht="12.5">
      <c r="A21" s="18"/>
      <c r="B21" s="9" t="s">
        <v>45</v>
      </c>
      <c r="C21" s="19"/>
      <c r="D21" s="19"/>
      <c r="E21" s="19"/>
      <c r="F21" s="20"/>
      <c r="G21" s="9" t="s">
        <v>39</v>
      </c>
      <c r="H21" s="10">
        <v>145964.51999999999</v>
      </c>
      <c r="I21" s="10">
        <v>93004.18</v>
      </c>
      <c r="J21" s="10">
        <v>132982.5</v>
      </c>
      <c r="K21" s="10">
        <v>132982.5</v>
      </c>
      <c r="L21" s="10">
        <v>12982.02</v>
      </c>
    </row>
    <row r="22" spans="1:12" ht="12.5">
      <c r="A22" s="11" t="s">
        <v>3333</v>
      </c>
      <c r="B22" s="21"/>
      <c r="C22" s="21"/>
      <c r="D22" s="21"/>
      <c r="E22" s="21"/>
      <c r="F22" s="22"/>
      <c r="G22" s="12"/>
      <c r="H22" s="13">
        <v>491571.68</v>
      </c>
      <c r="I22" s="13">
        <v>93004.18</v>
      </c>
      <c r="J22" s="13">
        <v>132982.5</v>
      </c>
      <c r="K22" s="13">
        <v>478589.66</v>
      </c>
      <c r="L22" s="13">
        <v>12982.02</v>
      </c>
    </row>
    <row r="23" spans="1:12" ht="12.5">
      <c r="A23" s="9" t="s">
        <v>47</v>
      </c>
      <c r="B23" s="9" t="s">
        <v>48</v>
      </c>
      <c r="C23" s="19"/>
      <c r="D23" s="19"/>
      <c r="E23" s="19"/>
      <c r="F23" s="20"/>
      <c r="G23" s="9" t="s">
        <v>49</v>
      </c>
      <c r="H23" s="10">
        <v>35398.07</v>
      </c>
      <c r="I23" s="10">
        <v>25452.27</v>
      </c>
      <c r="J23" s="10">
        <v>25452.27</v>
      </c>
      <c r="K23" s="10">
        <v>25452.27</v>
      </c>
      <c r="L23" s="10">
        <v>9945.7999999999993</v>
      </c>
    </row>
    <row r="24" spans="1:12" ht="12.5">
      <c r="A24" s="11" t="s">
        <v>3334</v>
      </c>
      <c r="B24" s="21"/>
      <c r="C24" s="21"/>
      <c r="D24" s="21"/>
      <c r="E24" s="21"/>
      <c r="F24" s="22"/>
      <c r="G24" s="12"/>
      <c r="H24" s="13">
        <v>35398.07</v>
      </c>
      <c r="I24" s="13">
        <v>25452.27</v>
      </c>
      <c r="J24" s="13">
        <v>25452.27</v>
      </c>
      <c r="K24" s="13">
        <v>25452.27</v>
      </c>
      <c r="L24" s="13">
        <v>9945.7999999999993</v>
      </c>
    </row>
    <row r="25" spans="1:12" ht="12.5">
      <c r="A25" s="9" t="s">
        <v>59</v>
      </c>
      <c r="B25" s="9" t="s">
        <v>60</v>
      </c>
      <c r="C25" s="19"/>
      <c r="D25" s="19"/>
      <c r="E25" s="19"/>
      <c r="F25" s="20"/>
      <c r="G25" s="9" t="s">
        <v>61</v>
      </c>
      <c r="H25" s="10">
        <v>1729.12</v>
      </c>
      <c r="I25" s="10">
        <v>0</v>
      </c>
      <c r="J25" s="10">
        <v>0</v>
      </c>
      <c r="K25" s="10">
        <v>1729.12</v>
      </c>
      <c r="L25" s="10">
        <v>0</v>
      </c>
    </row>
    <row r="26" spans="1:12" ht="12.5">
      <c r="A26" s="17"/>
      <c r="B26" s="9" t="s">
        <v>62</v>
      </c>
      <c r="C26" s="19"/>
      <c r="D26" s="19"/>
      <c r="E26" s="19"/>
      <c r="F26" s="20"/>
      <c r="G26" s="9" t="s">
        <v>61</v>
      </c>
      <c r="H26" s="10">
        <v>1675.67</v>
      </c>
      <c r="I26" s="10">
        <v>0</v>
      </c>
      <c r="J26" s="10">
        <v>0</v>
      </c>
      <c r="K26" s="10">
        <v>1675.67</v>
      </c>
      <c r="L26" s="10">
        <v>0</v>
      </c>
    </row>
    <row r="27" spans="1:12" ht="12.5">
      <c r="A27" s="18"/>
      <c r="B27" s="9" t="s">
        <v>63</v>
      </c>
      <c r="C27" s="19"/>
      <c r="D27" s="19"/>
      <c r="E27" s="19"/>
      <c r="F27" s="20"/>
      <c r="G27" s="9" t="s">
        <v>61</v>
      </c>
      <c r="H27" s="10">
        <v>2275.16</v>
      </c>
      <c r="I27" s="10">
        <v>0</v>
      </c>
      <c r="J27" s="10">
        <v>0</v>
      </c>
      <c r="K27" s="10">
        <v>2275.16</v>
      </c>
      <c r="L27" s="10">
        <v>0</v>
      </c>
    </row>
    <row r="28" spans="1:12" ht="12.5">
      <c r="A28" s="11" t="s">
        <v>3335</v>
      </c>
      <c r="B28" s="21"/>
      <c r="C28" s="21"/>
      <c r="D28" s="21"/>
      <c r="E28" s="21"/>
      <c r="F28" s="22"/>
      <c r="G28" s="12"/>
      <c r="H28" s="13">
        <v>5679.95</v>
      </c>
      <c r="I28" s="13">
        <v>0</v>
      </c>
      <c r="J28" s="13">
        <v>0</v>
      </c>
      <c r="K28" s="13">
        <v>5679.95</v>
      </c>
      <c r="L28" s="13">
        <v>0</v>
      </c>
    </row>
    <row r="29" spans="1:12" ht="12.5">
      <c r="A29" s="9" t="s">
        <v>69</v>
      </c>
      <c r="B29" s="9" t="s">
        <v>73</v>
      </c>
      <c r="C29" s="19"/>
      <c r="D29" s="19"/>
      <c r="E29" s="19"/>
      <c r="F29" s="20"/>
      <c r="G29" s="9" t="s">
        <v>71</v>
      </c>
      <c r="H29" s="10">
        <v>14117.81</v>
      </c>
      <c r="I29" s="10">
        <v>0</v>
      </c>
      <c r="J29" s="10">
        <v>0</v>
      </c>
      <c r="K29" s="10">
        <v>14117.81</v>
      </c>
      <c r="L29" s="10">
        <v>0</v>
      </c>
    </row>
    <row r="30" spans="1:12" ht="12.5">
      <c r="A30" s="17"/>
      <c r="B30" s="9" t="s">
        <v>75</v>
      </c>
      <c r="C30" s="19"/>
      <c r="D30" s="19"/>
      <c r="E30" s="19"/>
      <c r="F30" s="20"/>
      <c r="G30" s="9" t="s">
        <v>71</v>
      </c>
      <c r="H30" s="10">
        <v>15656.33</v>
      </c>
      <c r="I30" s="10">
        <v>4421.6499999999996</v>
      </c>
      <c r="J30" s="10">
        <v>14240.57</v>
      </c>
      <c r="K30" s="10">
        <v>14240.57</v>
      </c>
      <c r="L30" s="10">
        <v>1415.76</v>
      </c>
    </row>
    <row r="31" spans="1:12" ht="12.5">
      <c r="A31" s="18"/>
      <c r="B31" s="9" t="s">
        <v>77</v>
      </c>
      <c r="C31" s="19"/>
      <c r="D31" s="19"/>
      <c r="E31" s="19"/>
      <c r="F31" s="20"/>
      <c r="G31" s="9" t="s">
        <v>71</v>
      </c>
      <c r="H31" s="10">
        <v>15162.56</v>
      </c>
      <c r="I31" s="10">
        <v>0</v>
      </c>
      <c r="J31" s="10">
        <v>0</v>
      </c>
      <c r="K31" s="10">
        <v>0</v>
      </c>
      <c r="L31" s="10">
        <v>15162.56</v>
      </c>
    </row>
    <row r="32" spans="1:12" ht="12.5">
      <c r="A32" s="11" t="s">
        <v>3336</v>
      </c>
      <c r="B32" s="21"/>
      <c r="C32" s="21"/>
      <c r="D32" s="21"/>
      <c r="E32" s="21"/>
      <c r="F32" s="22"/>
      <c r="G32" s="12"/>
      <c r="H32" s="13">
        <v>44936.7</v>
      </c>
      <c r="I32" s="13">
        <v>4421.6499999999996</v>
      </c>
      <c r="J32" s="13">
        <v>14240.57</v>
      </c>
      <c r="K32" s="13">
        <v>28358.38</v>
      </c>
      <c r="L32" s="13">
        <v>16578.32</v>
      </c>
    </row>
    <row r="33" spans="1:12" ht="12.5">
      <c r="A33" s="9" t="s">
        <v>80</v>
      </c>
      <c r="B33" s="9" t="s">
        <v>81</v>
      </c>
      <c r="C33" s="19"/>
      <c r="D33" s="19"/>
      <c r="E33" s="19"/>
      <c r="F33" s="20"/>
      <c r="G33" s="9" t="s">
        <v>82</v>
      </c>
      <c r="H33" s="10">
        <v>14987.22</v>
      </c>
      <c r="I33" s="10">
        <v>0</v>
      </c>
      <c r="J33" s="10">
        <v>0</v>
      </c>
      <c r="K33" s="10">
        <v>14987.22</v>
      </c>
      <c r="L33" s="10">
        <v>0</v>
      </c>
    </row>
    <row r="34" spans="1:12" ht="12.5">
      <c r="A34" s="17"/>
      <c r="B34" s="9" t="s">
        <v>84</v>
      </c>
      <c r="C34" s="19"/>
      <c r="D34" s="19"/>
      <c r="E34" s="19"/>
      <c r="F34" s="20"/>
      <c r="G34" s="9" t="s">
        <v>82</v>
      </c>
      <c r="H34" s="10">
        <v>14586.77</v>
      </c>
      <c r="I34" s="10">
        <v>0</v>
      </c>
      <c r="J34" s="10">
        <v>14586.77</v>
      </c>
      <c r="K34" s="10">
        <v>14586.77</v>
      </c>
      <c r="L34" s="10">
        <v>0</v>
      </c>
    </row>
    <row r="35" spans="1:12" ht="12.5">
      <c r="A35" s="17"/>
      <c r="B35" s="9" t="s">
        <v>85</v>
      </c>
      <c r="C35" s="19"/>
      <c r="D35" s="19"/>
      <c r="E35" s="19"/>
      <c r="F35" s="20"/>
      <c r="G35" s="9" t="s">
        <v>82</v>
      </c>
      <c r="H35" s="10">
        <v>18809.71</v>
      </c>
      <c r="I35" s="10">
        <v>0</v>
      </c>
      <c r="J35" s="10">
        <v>0</v>
      </c>
      <c r="K35" s="10">
        <v>0</v>
      </c>
      <c r="L35" s="10">
        <v>18809.71</v>
      </c>
    </row>
    <row r="36" spans="1:12" ht="12.5">
      <c r="A36" s="18"/>
      <c r="B36" s="9" t="s">
        <v>87</v>
      </c>
      <c r="C36" s="19"/>
      <c r="D36" s="19"/>
      <c r="E36" s="19"/>
      <c r="F36" s="20"/>
      <c r="G36" s="9" t="s">
        <v>82</v>
      </c>
      <c r="H36" s="10">
        <v>20606.36</v>
      </c>
      <c r="I36" s="10">
        <v>0</v>
      </c>
      <c r="J36" s="10">
        <v>0</v>
      </c>
      <c r="K36" s="10">
        <v>0</v>
      </c>
      <c r="L36" s="10">
        <v>20606.36</v>
      </c>
    </row>
    <row r="37" spans="1:12" ht="12.5">
      <c r="A37" s="11" t="s">
        <v>3337</v>
      </c>
      <c r="B37" s="21"/>
      <c r="C37" s="21"/>
      <c r="D37" s="21"/>
      <c r="E37" s="21"/>
      <c r="F37" s="22"/>
      <c r="G37" s="12"/>
      <c r="H37" s="13">
        <v>68990.06</v>
      </c>
      <c r="I37" s="13">
        <v>0</v>
      </c>
      <c r="J37" s="13">
        <v>14586.77</v>
      </c>
      <c r="K37" s="13">
        <v>29573.99</v>
      </c>
      <c r="L37" s="13">
        <v>39416.07</v>
      </c>
    </row>
    <row r="38" spans="1:12" ht="12.5">
      <c r="A38" s="9" t="s">
        <v>90</v>
      </c>
      <c r="B38" s="9" t="s">
        <v>93</v>
      </c>
      <c r="C38" s="19"/>
      <c r="D38" s="19"/>
      <c r="E38" s="19"/>
      <c r="F38" s="20"/>
      <c r="G38" s="9" t="s">
        <v>92</v>
      </c>
      <c r="H38" s="10">
        <v>10000</v>
      </c>
      <c r="I38" s="10">
        <v>0</v>
      </c>
      <c r="J38" s="10">
        <v>0</v>
      </c>
      <c r="K38" s="10">
        <v>10000</v>
      </c>
      <c r="L38" s="10">
        <v>0</v>
      </c>
    </row>
    <row r="39" spans="1:12" ht="12.5">
      <c r="A39" s="18"/>
      <c r="B39" s="9" t="s">
        <v>95</v>
      </c>
      <c r="C39" s="19"/>
      <c r="D39" s="19"/>
      <c r="E39" s="19"/>
      <c r="F39" s="20"/>
      <c r="G39" s="9" t="s">
        <v>92</v>
      </c>
      <c r="H39" s="10">
        <v>11001.61</v>
      </c>
      <c r="I39" s="10">
        <v>0</v>
      </c>
      <c r="J39" s="10">
        <v>5522.78</v>
      </c>
      <c r="K39" s="10">
        <v>5522.78</v>
      </c>
      <c r="L39" s="10">
        <v>5478.83</v>
      </c>
    </row>
    <row r="40" spans="1:12" ht="12.5">
      <c r="A40" s="11" t="s">
        <v>3338</v>
      </c>
      <c r="B40" s="21"/>
      <c r="C40" s="21"/>
      <c r="D40" s="21"/>
      <c r="E40" s="21"/>
      <c r="F40" s="22"/>
      <c r="G40" s="12"/>
      <c r="H40" s="13">
        <v>21001.61</v>
      </c>
      <c r="I40" s="13">
        <v>0</v>
      </c>
      <c r="J40" s="13">
        <v>5522.78</v>
      </c>
      <c r="K40" s="13">
        <v>15522.78</v>
      </c>
      <c r="L40" s="13">
        <v>5478.83</v>
      </c>
    </row>
    <row r="41" spans="1:12" ht="12.5">
      <c r="A41" s="9" t="s">
        <v>97</v>
      </c>
      <c r="B41" s="9" t="s">
        <v>98</v>
      </c>
      <c r="C41" s="19"/>
      <c r="D41" s="19"/>
      <c r="E41" s="19"/>
      <c r="F41" s="20"/>
      <c r="G41" s="9" t="s">
        <v>99</v>
      </c>
      <c r="H41" s="10">
        <v>51836.55</v>
      </c>
      <c r="I41" s="10">
        <v>0</v>
      </c>
      <c r="J41" s="10">
        <v>44787.19</v>
      </c>
      <c r="K41" s="10">
        <v>44787.19</v>
      </c>
      <c r="L41" s="10">
        <v>7049.36</v>
      </c>
    </row>
    <row r="42" spans="1:12" ht="12.5">
      <c r="A42" s="18"/>
      <c r="B42" s="9" t="s">
        <v>100</v>
      </c>
      <c r="C42" s="19"/>
      <c r="D42" s="19"/>
      <c r="E42" s="19"/>
      <c r="F42" s="20"/>
      <c r="G42" s="9" t="s">
        <v>101</v>
      </c>
      <c r="H42" s="10">
        <v>30994.91</v>
      </c>
      <c r="I42" s="10">
        <v>0</v>
      </c>
      <c r="J42" s="10">
        <v>0</v>
      </c>
      <c r="K42" s="10">
        <v>0</v>
      </c>
      <c r="L42" s="10">
        <v>30994.91</v>
      </c>
    </row>
    <row r="43" spans="1:12" ht="12.5">
      <c r="A43" s="11" t="s">
        <v>3339</v>
      </c>
      <c r="B43" s="21"/>
      <c r="C43" s="21"/>
      <c r="D43" s="21"/>
      <c r="E43" s="21"/>
      <c r="F43" s="22"/>
      <c r="G43" s="12"/>
      <c r="H43" s="13">
        <v>82831.460000000006</v>
      </c>
      <c r="I43" s="13">
        <v>0</v>
      </c>
      <c r="J43" s="13">
        <v>44787.19</v>
      </c>
      <c r="K43" s="13">
        <v>44787.19</v>
      </c>
      <c r="L43" s="13">
        <v>38044.269999999997</v>
      </c>
    </row>
    <row r="44" spans="1:12" ht="12.5">
      <c r="A44" s="9" t="s">
        <v>103</v>
      </c>
      <c r="B44" s="9" t="s">
        <v>104</v>
      </c>
      <c r="C44" s="19"/>
      <c r="D44" s="19"/>
      <c r="E44" s="19"/>
      <c r="F44" s="20"/>
      <c r="G44" s="9" t="s">
        <v>105</v>
      </c>
      <c r="H44" s="10">
        <v>78354.31</v>
      </c>
      <c r="I44" s="10">
        <v>0</v>
      </c>
      <c r="J44" s="10">
        <v>11179.38</v>
      </c>
      <c r="K44" s="10">
        <v>78354.31</v>
      </c>
      <c r="L44" s="10">
        <v>0</v>
      </c>
    </row>
    <row r="45" spans="1:12" ht="12.5">
      <c r="A45" s="18"/>
      <c r="B45" s="9" t="s">
        <v>107</v>
      </c>
      <c r="C45" s="19"/>
      <c r="D45" s="19"/>
      <c r="E45" s="19"/>
      <c r="F45" s="20"/>
      <c r="G45" s="9" t="s">
        <v>108</v>
      </c>
      <c r="H45" s="10">
        <v>316634.2</v>
      </c>
      <c r="I45" s="10">
        <v>0</v>
      </c>
      <c r="J45" s="10">
        <v>0</v>
      </c>
      <c r="K45" s="10">
        <v>0</v>
      </c>
      <c r="L45" s="10">
        <v>316634.2</v>
      </c>
    </row>
    <row r="46" spans="1:12" ht="13" thickBot="1">
      <c r="A46" s="11" t="s">
        <v>3340</v>
      </c>
      <c r="B46" s="21"/>
      <c r="C46" s="21"/>
      <c r="D46" s="21"/>
      <c r="E46" s="21"/>
      <c r="F46" s="22"/>
      <c r="G46" s="12"/>
      <c r="H46" s="13">
        <v>394988.51</v>
      </c>
      <c r="I46" s="13">
        <v>0</v>
      </c>
      <c r="J46" s="13">
        <v>11179.38</v>
      </c>
      <c r="K46" s="13">
        <v>78354.31</v>
      </c>
      <c r="L46" s="13">
        <v>316634.2</v>
      </c>
    </row>
    <row r="47" spans="1:12" ht="13" thickBot="1">
      <c r="A47" s="9" t="s">
        <v>110</v>
      </c>
      <c r="B47" s="9" t="s">
        <v>111</v>
      </c>
      <c r="C47" s="19"/>
      <c r="D47" s="19"/>
      <c r="E47" s="19"/>
      <c r="F47" s="20"/>
      <c r="G47" s="9" t="s">
        <v>112</v>
      </c>
      <c r="H47" s="10">
        <v>711580.96</v>
      </c>
      <c r="I47" s="10">
        <v>0</v>
      </c>
      <c r="J47" s="10">
        <v>247505.2</v>
      </c>
      <c r="K47" s="10">
        <v>247505.2</v>
      </c>
      <c r="L47" s="10">
        <v>464075.76</v>
      </c>
    </row>
    <row r="48" spans="1:12" ht="13" thickBot="1">
      <c r="A48" s="11" t="s">
        <v>3341</v>
      </c>
      <c r="B48" s="21"/>
      <c r="C48" s="21"/>
      <c r="D48" s="21"/>
      <c r="E48" s="21"/>
      <c r="F48" s="22"/>
      <c r="G48" s="12"/>
      <c r="H48" s="13">
        <v>711580.96</v>
      </c>
      <c r="I48" s="13">
        <v>0</v>
      </c>
      <c r="J48" s="13">
        <v>247505.2</v>
      </c>
      <c r="K48" s="13">
        <v>247505.2</v>
      </c>
      <c r="L48" s="13">
        <v>464075.76</v>
      </c>
    </row>
    <row r="49" spans="1:12" ht="13" thickBot="1">
      <c r="A49" s="9" t="s">
        <v>776</v>
      </c>
      <c r="B49" s="9" t="s">
        <v>1315</v>
      </c>
      <c r="C49" s="19"/>
      <c r="D49" s="19"/>
      <c r="E49" s="19"/>
      <c r="F49" s="20"/>
      <c r="G49" s="9" t="s">
        <v>56</v>
      </c>
      <c r="H49" s="10">
        <v>0</v>
      </c>
      <c r="I49" s="10">
        <v>0</v>
      </c>
      <c r="J49" s="10">
        <v>0</v>
      </c>
      <c r="K49" s="10">
        <v>1696.52</v>
      </c>
      <c r="L49" s="10">
        <v>-1696.52</v>
      </c>
    </row>
    <row r="50" spans="1:12" ht="13" thickBot="1">
      <c r="A50" s="11" t="s">
        <v>3342</v>
      </c>
      <c r="B50" s="21"/>
      <c r="C50" s="21"/>
      <c r="D50" s="21"/>
      <c r="E50" s="21"/>
      <c r="F50" s="22"/>
      <c r="G50" s="12"/>
      <c r="H50" s="13">
        <v>0</v>
      </c>
      <c r="I50" s="13">
        <v>0</v>
      </c>
      <c r="J50" s="13">
        <v>0</v>
      </c>
      <c r="K50" s="13">
        <v>1696.52</v>
      </c>
      <c r="L50" s="13">
        <v>-1696.52</v>
      </c>
    </row>
    <row r="51" spans="1:12" ht="13" thickBot="1">
      <c r="A51" s="9" t="s">
        <v>125</v>
      </c>
      <c r="B51" s="9" t="s">
        <v>126</v>
      </c>
      <c r="C51" s="19"/>
      <c r="D51" s="19"/>
      <c r="E51" s="19"/>
      <c r="F51" s="20"/>
      <c r="G51" s="9" t="s">
        <v>127</v>
      </c>
      <c r="H51" s="10">
        <v>0</v>
      </c>
      <c r="I51" s="10">
        <v>0</v>
      </c>
      <c r="J51" s="10">
        <v>0</v>
      </c>
      <c r="K51" s="10">
        <v>138888.07999999999</v>
      </c>
      <c r="L51" s="10">
        <v>-138888.07999999999</v>
      </c>
    </row>
    <row r="52" spans="1:12" ht="13" thickBot="1">
      <c r="A52" s="17"/>
      <c r="B52" s="9" t="s">
        <v>128</v>
      </c>
      <c r="C52" s="19"/>
      <c r="D52" s="19"/>
      <c r="E52" s="19"/>
      <c r="F52" s="20"/>
      <c r="G52" s="9" t="s">
        <v>127</v>
      </c>
      <c r="H52" s="10">
        <v>0</v>
      </c>
      <c r="I52" s="10">
        <v>0</v>
      </c>
      <c r="J52" s="10">
        <v>0</v>
      </c>
      <c r="K52" s="10">
        <v>29601.82</v>
      </c>
      <c r="L52" s="10">
        <v>-29601.82</v>
      </c>
    </row>
    <row r="53" spans="1:12" ht="13" thickBot="1">
      <c r="A53" s="17"/>
      <c r="B53" s="9" t="s">
        <v>131</v>
      </c>
      <c r="C53" s="19"/>
      <c r="D53" s="19"/>
      <c r="E53" s="19"/>
      <c r="F53" s="20"/>
      <c r="G53" s="9" t="s">
        <v>127</v>
      </c>
      <c r="H53" s="10">
        <v>0</v>
      </c>
      <c r="I53" s="10">
        <v>0</v>
      </c>
      <c r="J53" s="10">
        <v>0</v>
      </c>
      <c r="K53" s="10">
        <v>174929.85</v>
      </c>
      <c r="L53" s="10">
        <v>-174929.85</v>
      </c>
    </row>
    <row r="54" spans="1:12" ht="13" thickBot="1">
      <c r="A54" s="17"/>
      <c r="B54" s="9" t="s">
        <v>132</v>
      </c>
      <c r="C54" s="19"/>
      <c r="D54" s="19"/>
      <c r="E54" s="19"/>
      <c r="F54" s="20"/>
      <c r="G54" s="9" t="s">
        <v>127</v>
      </c>
      <c r="H54" s="10">
        <v>0</v>
      </c>
      <c r="I54" s="10">
        <v>0</v>
      </c>
      <c r="J54" s="10">
        <v>0</v>
      </c>
      <c r="K54" s="10">
        <v>28270.58</v>
      </c>
      <c r="L54" s="10">
        <v>-28270.58</v>
      </c>
    </row>
    <row r="55" spans="1:12" ht="13" thickBot="1">
      <c r="A55" s="17"/>
      <c r="B55" s="9" t="s">
        <v>133</v>
      </c>
      <c r="C55" s="19"/>
      <c r="D55" s="19"/>
      <c r="E55" s="19"/>
      <c r="F55" s="20"/>
      <c r="G55" s="9" t="s">
        <v>127</v>
      </c>
      <c r="H55" s="10">
        <v>0</v>
      </c>
      <c r="I55" s="10">
        <v>0</v>
      </c>
      <c r="J55" s="10">
        <v>0</v>
      </c>
      <c r="K55" s="10">
        <v>32.6</v>
      </c>
      <c r="L55" s="10">
        <v>-32.6</v>
      </c>
    </row>
    <row r="56" spans="1:12" ht="13" thickBot="1">
      <c r="A56" s="17"/>
      <c r="B56" s="9" t="s">
        <v>135</v>
      </c>
      <c r="C56" s="19"/>
      <c r="D56" s="19"/>
      <c r="E56" s="19"/>
      <c r="F56" s="20"/>
      <c r="G56" s="9" t="s">
        <v>136</v>
      </c>
      <c r="H56" s="10">
        <v>0</v>
      </c>
      <c r="I56" s="10">
        <v>0</v>
      </c>
      <c r="J56" s="10">
        <v>3467.07</v>
      </c>
      <c r="K56" s="10">
        <v>3467.07</v>
      </c>
      <c r="L56" s="10">
        <v>-3467.07</v>
      </c>
    </row>
    <row r="57" spans="1:12" ht="13" thickBot="1">
      <c r="A57" s="17"/>
      <c r="B57" s="9" t="s">
        <v>137</v>
      </c>
      <c r="C57" s="19"/>
      <c r="D57" s="19"/>
      <c r="E57" s="19"/>
      <c r="F57" s="20"/>
      <c r="G57" s="9" t="s">
        <v>127</v>
      </c>
      <c r="H57" s="10">
        <v>0</v>
      </c>
      <c r="I57" s="10">
        <v>0</v>
      </c>
      <c r="J57" s="10">
        <v>127926.63</v>
      </c>
      <c r="K57" s="10">
        <v>468848.07</v>
      </c>
      <c r="L57" s="10">
        <v>-468848.07</v>
      </c>
    </row>
    <row r="58" spans="1:12" ht="13" thickBot="1">
      <c r="A58" s="17"/>
      <c r="B58" s="9" t="s">
        <v>138</v>
      </c>
      <c r="C58" s="19"/>
      <c r="D58" s="19"/>
      <c r="E58" s="19"/>
      <c r="F58" s="20"/>
      <c r="G58" s="9" t="s">
        <v>127</v>
      </c>
      <c r="H58" s="10">
        <v>0</v>
      </c>
      <c r="I58" s="10">
        <v>0</v>
      </c>
      <c r="J58" s="10">
        <v>11990.59</v>
      </c>
      <c r="K58" s="10">
        <v>54873.79</v>
      </c>
      <c r="L58" s="10">
        <v>-54873.79</v>
      </c>
    </row>
    <row r="59" spans="1:12" ht="13" thickBot="1">
      <c r="A59" s="17"/>
      <c r="B59" s="9" t="s">
        <v>139</v>
      </c>
      <c r="C59" s="19"/>
      <c r="D59" s="19"/>
      <c r="E59" s="19"/>
      <c r="F59" s="20"/>
      <c r="G59" s="9" t="s">
        <v>127</v>
      </c>
      <c r="H59" s="10">
        <v>0</v>
      </c>
      <c r="I59" s="10">
        <v>0</v>
      </c>
      <c r="J59" s="10">
        <v>6624.12</v>
      </c>
      <c r="K59" s="10">
        <v>7786.47</v>
      </c>
      <c r="L59" s="10">
        <v>-7786.47</v>
      </c>
    </row>
    <row r="60" spans="1:12" ht="13" thickBot="1">
      <c r="A60" s="17"/>
      <c r="B60" s="9" t="s">
        <v>140</v>
      </c>
      <c r="C60" s="19"/>
      <c r="D60" s="19"/>
      <c r="E60" s="19"/>
      <c r="F60" s="20"/>
      <c r="G60" s="9" t="s">
        <v>127</v>
      </c>
      <c r="H60" s="10">
        <v>0</v>
      </c>
      <c r="I60" s="10">
        <v>68027.509999999995</v>
      </c>
      <c r="J60" s="10">
        <v>317635.21000000002</v>
      </c>
      <c r="K60" s="10">
        <v>317635.21000000002</v>
      </c>
      <c r="L60" s="10">
        <v>-317635.21000000002</v>
      </c>
    </row>
    <row r="61" spans="1:12" ht="13" thickBot="1">
      <c r="A61" s="17"/>
      <c r="B61" s="9" t="s">
        <v>141</v>
      </c>
      <c r="C61" s="19"/>
      <c r="D61" s="19"/>
      <c r="E61" s="19"/>
      <c r="F61" s="20"/>
      <c r="G61" s="9" t="s">
        <v>127</v>
      </c>
      <c r="H61" s="10">
        <v>0</v>
      </c>
      <c r="I61" s="10">
        <v>6003.62</v>
      </c>
      <c r="J61" s="10">
        <v>28781.19</v>
      </c>
      <c r="K61" s="10">
        <v>28781.19</v>
      </c>
      <c r="L61" s="10">
        <v>-28781.19</v>
      </c>
    </row>
    <row r="62" spans="1:12" ht="13" thickBot="1">
      <c r="A62" s="18"/>
      <c r="B62" s="9" t="s">
        <v>142</v>
      </c>
      <c r="C62" s="19"/>
      <c r="D62" s="19"/>
      <c r="E62" s="19"/>
      <c r="F62" s="20"/>
      <c r="G62" s="9" t="s">
        <v>127</v>
      </c>
      <c r="H62" s="10">
        <v>0</v>
      </c>
      <c r="I62" s="10">
        <v>15353.88</v>
      </c>
      <c r="J62" s="10">
        <v>62735.27</v>
      </c>
      <c r="K62" s="10">
        <v>62735.27</v>
      </c>
      <c r="L62" s="10">
        <v>-62735.27</v>
      </c>
    </row>
    <row r="63" spans="1:12" ht="13" thickBot="1">
      <c r="A63" s="11" t="s">
        <v>3343</v>
      </c>
      <c r="B63" s="21"/>
      <c r="C63" s="21"/>
      <c r="D63" s="21"/>
      <c r="E63" s="21"/>
      <c r="F63" s="22"/>
      <c r="G63" s="12"/>
      <c r="H63" s="13">
        <v>0</v>
      </c>
      <c r="I63" s="13">
        <v>89385.01</v>
      </c>
      <c r="J63" s="13">
        <v>559160.07999999996</v>
      </c>
      <c r="K63" s="13">
        <v>1315850</v>
      </c>
      <c r="L63" s="13">
        <v>-1315850</v>
      </c>
    </row>
    <row r="64" spans="1:12" ht="13" thickBot="1">
      <c r="A64" s="9" t="s">
        <v>144</v>
      </c>
      <c r="B64" s="9" t="s">
        <v>147</v>
      </c>
      <c r="C64" s="19"/>
      <c r="D64" s="19"/>
      <c r="E64" s="19"/>
      <c r="F64" s="20"/>
      <c r="G64" s="9" t="s">
        <v>146</v>
      </c>
      <c r="H64" s="10">
        <v>7711.49</v>
      </c>
      <c r="I64" s="10">
        <v>0</v>
      </c>
      <c r="J64" s="10">
        <v>0</v>
      </c>
      <c r="K64" s="10">
        <v>7711.49</v>
      </c>
      <c r="L64" s="10">
        <v>0</v>
      </c>
    </row>
    <row r="65" spans="1:12" ht="13" thickBot="1">
      <c r="A65" s="18"/>
      <c r="B65" s="9" t="s">
        <v>148</v>
      </c>
      <c r="C65" s="19"/>
      <c r="D65" s="19"/>
      <c r="E65" s="19"/>
      <c r="F65" s="20"/>
      <c r="G65" s="9" t="s">
        <v>146</v>
      </c>
      <c r="H65" s="10">
        <v>22458.95</v>
      </c>
      <c r="I65" s="10">
        <v>0</v>
      </c>
      <c r="J65" s="10">
        <v>0</v>
      </c>
      <c r="K65" s="10">
        <v>22458.95</v>
      </c>
      <c r="L65" s="10">
        <v>0</v>
      </c>
    </row>
    <row r="66" spans="1:12" ht="13" thickBot="1">
      <c r="A66" s="11" t="s">
        <v>3344</v>
      </c>
      <c r="B66" s="21"/>
      <c r="C66" s="21"/>
      <c r="D66" s="21"/>
      <c r="E66" s="21"/>
      <c r="F66" s="22"/>
      <c r="G66" s="12"/>
      <c r="H66" s="13">
        <v>30170.44</v>
      </c>
      <c r="I66" s="13">
        <v>0</v>
      </c>
      <c r="J66" s="13">
        <v>0</v>
      </c>
      <c r="K66" s="13">
        <v>30170.44</v>
      </c>
      <c r="L66" s="13">
        <v>0</v>
      </c>
    </row>
    <row r="67" spans="1:12" ht="13" thickBot="1">
      <c r="A67" s="9" t="s">
        <v>2136</v>
      </c>
      <c r="B67" s="9" t="s">
        <v>2137</v>
      </c>
      <c r="C67" s="19"/>
      <c r="D67" s="19"/>
      <c r="E67" s="19"/>
      <c r="F67" s="20"/>
      <c r="G67" s="9" t="s">
        <v>2138</v>
      </c>
      <c r="H67" s="10">
        <v>150000</v>
      </c>
      <c r="I67" s="10">
        <v>0</v>
      </c>
      <c r="J67" s="10">
        <v>0</v>
      </c>
      <c r="K67" s="10">
        <v>150000</v>
      </c>
      <c r="L67" s="10">
        <v>0</v>
      </c>
    </row>
    <row r="68" spans="1:12" ht="13" thickBot="1">
      <c r="A68" s="11" t="s">
        <v>3345</v>
      </c>
      <c r="B68" s="21"/>
      <c r="C68" s="21"/>
      <c r="D68" s="21"/>
      <c r="E68" s="21"/>
      <c r="F68" s="22"/>
      <c r="G68" s="12"/>
      <c r="H68" s="13">
        <v>150000</v>
      </c>
      <c r="I68" s="13">
        <v>0</v>
      </c>
      <c r="J68" s="13">
        <v>0</v>
      </c>
      <c r="K68" s="13">
        <v>150000</v>
      </c>
      <c r="L68" s="13">
        <v>0</v>
      </c>
    </row>
    <row r="69" spans="1:12" ht="13" thickBot="1">
      <c r="A69" s="9" t="s">
        <v>151</v>
      </c>
      <c r="B69" s="9" t="s">
        <v>152</v>
      </c>
      <c r="C69" s="19"/>
      <c r="D69" s="19"/>
      <c r="E69" s="19"/>
      <c r="F69" s="20"/>
      <c r="G69" s="9" t="s">
        <v>153</v>
      </c>
      <c r="H69" s="10">
        <v>0</v>
      </c>
      <c r="I69" s="10">
        <v>0</v>
      </c>
      <c r="J69" s="10">
        <v>27545.95</v>
      </c>
      <c r="K69" s="10">
        <v>149964.20000000001</v>
      </c>
      <c r="L69" s="10">
        <v>-149964.20000000001</v>
      </c>
    </row>
    <row r="70" spans="1:12" ht="13" thickBot="1">
      <c r="A70" s="18"/>
      <c r="B70" s="9" t="s">
        <v>154</v>
      </c>
      <c r="C70" s="19"/>
      <c r="D70" s="19"/>
      <c r="E70" s="19"/>
      <c r="F70" s="20"/>
      <c r="G70" s="9" t="s">
        <v>153</v>
      </c>
      <c r="H70" s="10">
        <v>0</v>
      </c>
      <c r="I70" s="10">
        <v>12980.8</v>
      </c>
      <c r="J70" s="10">
        <v>64655.95</v>
      </c>
      <c r="K70" s="10">
        <v>64655.95</v>
      </c>
      <c r="L70" s="10">
        <v>-64655.95</v>
      </c>
    </row>
    <row r="71" spans="1:12" ht="13" thickBot="1">
      <c r="A71" s="11" t="s">
        <v>3346</v>
      </c>
      <c r="B71" s="21"/>
      <c r="C71" s="21"/>
      <c r="D71" s="21"/>
      <c r="E71" s="21"/>
      <c r="F71" s="22"/>
      <c r="G71" s="12"/>
      <c r="H71" s="13">
        <v>0</v>
      </c>
      <c r="I71" s="13">
        <v>12980.8</v>
      </c>
      <c r="J71" s="13">
        <v>92201.9</v>
      </c>
      <c r="K71" s="13">
        <v>214620.15</v>
      </c>
      <c r="L71" s="13">
        <v>-214620.15</v>
      </c>
    </row>
    <row r="72" spans="1:12" ht="13" thickBot="1">
      <c r="A72" s="9" t="s">
        <v>187</v>
      </c>
      <c r="B72" s="9" t="s">
        <v>188</v>
      </c>
      <c r="C72" s="19"/>
      <c r="D72" s="19"/>
      <c r="E72" s="19"/>
      <c r="F72" s="20"/>
      <c r="G72" s="9" t="s">
        <v>189</v>
      </c>
      <c r="H72" s="10">
        <v>262666.59000000003</v>
      </c>
      <c r="I72" s="10">
        <v>0</v>
      </c>
      <c r="J72" s="10">
        <v>0</v>
      </c>
      <c r="K72" s="10">
        <v>262666.59000000003</v>
      </c>
      <c r="L72" s="10">
        <v>0</v>
      </c>
    </row>
    <row r="73" spans="1:12" ht="13" thickBot="1">
      <c r="A73" s="17"/>
      <c r="B73" s="9" t="s">
        <v>190</v>
      </c>
      <c r="C73" s="19"/>
      <c r="D73" s="19"/>
      <c r="E73" s="19"/>
      <c r="F73" s="20"/>
      <c r="G73" s="9" t="s">
        <v>191</v>
      </c>
      <c r="H73" s="10">
        <v>2404549.17</v>
      </c>
      <c r="I73" s="10">
        <v>0</v>
      </c>
      <c r="J73" s="10">
        <v>0</v>
      </c>
      <c r="K73" s="10">
        <v>2404549.17</v>
      </c>
      <c r="L73" s="10">
        <v>0</v>
      </c>
    </row>
    <row r="74" spans="1:12" ht="13" thickBot="1">
      <c r="A74" s="17"/>
      <c r="B74" s="9" t="s">
        <v>193</v>
      </c>
      <c r="C74" s="19"/>
      <c r="D74" s="19"/>
      <c r="E74" s="19"/>
      <c r="F74" s="20"/>
      <c r="G74" s="9" t="s">
        <v>194</v>
      </c>
      <c r="H74" s="10">
        <v>144493.75</v>
      </c>
      <c r="I74" s="10">
        <v>0</v>
      </c>
      <c r="J74" s="10">
        <v>0</v>
      </c>
      <c r="K74" s="10">
        <v>144493.75</v>
      </c>
      <c r="L74" s="10">
        <v>0</v>
      </c>
    </row>
    <row r="75" spans="1:12" ht="13" thickBot="1">
      <c r="A75" s="17"/>
      <c r="B75" s="9" t="s">
        <v>195</v>
      </c>
      <c r="C75" s="19"/>
      <c r="D75" s="19"/>
      <c r="E75" s="19"/>
      <c r="F75" s="20"/>
      <c r="G75" s="9" t="s">
        <v>196</v>
      </c>
      <c r="H75" s="10">
        <v>361823.35</v>
      </c>
      <c r="I75" s="10">
        <v>0</v>
      </c>
      <c r="J75" s="10">
        <v>0</v>
      </c>
      <c r="K75" s="10">
        <v>361823.35</v>
      </c>
      <c r="L75" s="10">
        <v>0</v>
      </c>
    </row>
    <row r="76" spans="1:12" ht="13" thickBot="1">
      <c r="A76" s="17"/>
      <c r="B76" s="9" t="s">
        <v>199</v>
      </c>
      <c r="C76" s="19"/>
      <c r="D76" s="19"/>
      <c r="E76" s="19"/>
      <c r="F76" s="20"/>
      <c r="G76" s="9" t="s">
        <v>200</v>
      </c>
      <c r="H76" s="10">
        <v>2657.04</v>
      </c>
      <c r="I76" s="10">
        <v>0</v>
      </c>
      <c r="J76" s="10">
        <v>0</v>
      </c>
      <c r="K76" s="10">
        <v>2657.04</v>
      </c>
      <c r="L76" s="10">
        <v>0</v>
      </c>
    </row>
    <row r="77" spans="1:12" ht="13" thickBot="1">
      <c r="A77" s="17"/>
      <c r="B77" s="9" t="s">
        <v>201</v>
      </c>
      <c r="C77" s="19"/>
      <c r="D77" s="19"/>
      <c r="E77" s="19"/>
      <c r="F77" s="20"/>
      <c r="G77" s="9" t="s">
        <v>202</v>
      </c>
      <c r="H77" s="10">
        <v>2259</v>
      </c>
      <c r="I77" s="10">
        <v>0</v>
      </c>
      <c r="J77" s="10">
        <v>0</v>
      </c>
      <c r="K77" s="10">
        <v>2259</v>
      </c>
      <c r="L77" s="10">
        <v>0</v>
      </c>
    </row>
    <row r="78" spans="1:12" ht="13" thickBot="1">
      <c r="A78" s="17"/>
      <c r="B78" s="9" t="s">
        <v>216</v>
      </c>
      <c r="C78" s="19"/>
      <c r="D78" s="19"/>
      <c r="E78" s="19"/>
      <c r="F78" s="20"/>
      <c r="G78" s="9" t="s">
        <v>217</v>
      </c>
      <c r="H78" s="10">
        <v>279914.15000000002</v>
      </c>
      <c r="I78" s="10">
        <v>0</v>
      </c>
      <c r="J78" s="10">
        <v>0</v>
      </c>
      <c r="K78" s="10">
        <v>279914.15000000002</v>
      </c>
      <c r="L78" s="10">
        <v>0</v>
      </c>
    </row>
    <row r="79" spans="1:12" ht="13" thickBot="1">
      <c r="A79" s="17"/>
      <c r="B79" s="9" t="s">
        <v>218</v>
      </c>
      <c r="C79" s="19"/>
      <c r="D79" s="19"/>
      <c r="E79" s="19"/>
      <c r="F79" s="20"/>
      <c r="G79" s="9" t="s">
        <v>219</v>
      </c>
      <c r="H79" s="10">
        <v>6589.58</v>
      </c>
      <c r="I79" s="10">
        <v>0</v>
      </c>
      <c r="J79" s="10">
        <v>0</v>
      </c>
      <c r="K79" s="10">
        <v>6589.58</v>
      </c>
      <c r="L79" s="10">
        <v>0</v>
      </c>
    </row>
    <row r="80" spans="1:12" ht="13" thickBot="1">
      <c r="A80" s="17"/>
      <c r="B80" s="9" t="s">
        <v>220</v>
      </c>
      <c r="C80" s="19"/>
      <c r="D80" s="19"/>
      <c r="E80" s="19"/>
      <c r="F80" s="20"/>
      <c r="G80" s="9" t="s">
        <v>221</v>
      </c>
      <c r="H80" s="10">
        <v>2190.6</v>
      </c>
      <c r="I80" s="10">
        <v>0</v>
      </c>
      <c r="J80" s="10">
        <v>0</v>
      </c>
      <c r="K80" s="10">
        <v>2190.6</v>
      </c>
      <c r="L80" s="10">
        <v>0</v>
      </c>
    </row>
    <row r="81" spans="1:12" ht="13" thickBot="1">
      <c r="A81" s="17"/>
      <c r="B81" s="9" t="s">
        <v>222</v>
      </c>
      <c r="C81" s="19"/>
      <c r="D81" s="19"/>
      <c r="E81" s="19"/>
      <c r="F81" s="20"/>
      <c r="G81" s="9" t="s">
        <v>189</v>
      </c>
      <c r="H81" s="10">
        <v>282341.69</v>
      </c>
      <c r="I81" s="10">
        <v>23528.48</v>
      </c>
      <c r="J81" s="10">
        <v>235284.74</v>
      </c>
      <c r="K81" s="10">
        <v>235284.74</v>
      </c>
      <c r="L81" s="10">
        <v>47056.95</v>
      </c>
    </row>
    <row r="82" spans="1:12" ht="13" thickBot="1">
      <c r="A82" s="17"/>
      <c r="B82" s="9" t="s">
        <v>223</v>
      </c>
      <c r="C82" s="19"/>
      <c r="D82" s="19"/>
      <c r="E82" s="19"/>
      <c r="F82" s="20"/>
      <c r="G82" s="9" t="s">
        <v>191</v>
      </c>
      <c r="H82" s="10">
        <v>2756160.27</v>
      </c>
      <c r="I82" s="10">
        <v>229680.02</v>
      </c>
      <c r="J82" s="10">
        <v>2296800.2200000002</v>
      </c>
      <c r="K82" s="10">
        <v>2296800.2200000002</v>
      </c>
      <c r="L82" s="10">
        <v>459360.05</v>
      </c>
    </row>
    <row r="83" spans="1:12" ht="13" thickBot="1">
      <c r="A83" s="17"/>
      <c r="B83" s="9" t="s">
        <v>225</v>
      </c>
      <c r="C83" s="19"/>
      <c r="D83" s="19"/>
      <c r="E83" s="19"/>
      <c r="F83" s="20"/>
      <c r="G83" s="9" t="s">
        <v>194</v>
      </c>
      <c r="H83" s="10">
        <v>164607.79999999999</v>
      </c>
      <c r="I83" s="10">
        <v>13717.31</v>
      </c>
      <c r="J83" s="10">
        <v>137173.17000000001</v>
      </c>
      <c r="K83" s="10">
        <v>137173.17000000001</v>
      </c>
      <c r="L83" s="10">
        <v>27434.63</v>
      </c>
    </row>
    <row r="84" spans="1:12" ht="13" thickBot="1">
      <c r="A84" s="17"/>
      <c r="B84" s="9" t="s">
        <v>226</v>
      </c>
      <c r="C84" s="19"/>
      <c r="D84" s="19"/>
      <c r="E84" s="19"/>
      <c r="F84" s="20"/>
      <c r="G84" s="9" t="s">
        <v>196</v>
      </c>
      <c r="H84" s="10">
        <v>581033.09</v>
      </c>
      <c r="I84" s="10">
        <v>48419.43</v>
      </c>
      <c r="J84" s="10">
        <v>484194.24</v>
      </c>
      <c r="K84" s="10">
        <v>484194.24</v>
      </c>
      <c r="L84" s="10">
        <v>96838.85</v>
      </c>
    </row>
    <row r="85" spans="1:12" ht="13" thickBot="1">
      <c r="A85" s="17"/>
      <c r="B85" s="9" t="s">
        <v>229</v>
      </c>
      <c r="C85" s="19"/>
      <c r="D85" s="19"/>
      <c r="E85" s="19"/>
      <c r="F85" s="20"/>
      <c r="G85" s="9" t="s">
        <v>202</v>
      </c>
      <c r="H85" s="10">
        <v>2259</v>
      </c>
      <c r="I85" s="10">
        <v>188.25</v>
      </c>
      <c r="J85" s="10">
        <v>1882.5</v>
      </c>
      <c r="K85" s="10">
        <v>1882.5</v>
      </c>
      <c r="L85" s="10">
        <v>376.5</v>
      </c>
    </row>
    <row r="86" spans="1:12" ht="13" thickBot="1">
      <c r="A86" s="17"/>
      <c r="B86" s="9" t="s">
        <v>234</v>
      </c>
      <c r="C86" s="19"/>
      <c r="D86" s="19"/>
      <c r="E86" s="19"/>
      <c r="F86" s="20"/>
      <c r="G86" s="9" t="s">
        <v>212</v>
      </c>
      <c r="H86" s="10">
        <v>5286</v>
      </c>
      <c r="I86" s="10">
        <v>10.83</v>
      </c>
      <c r="J86" s="10">
        <v>5359.33</v>
      </c>
      <c r="K86" s="10">
        <v>5359.33</v>
      </c>
      <c r="L86" s="10">
        <v>-73.33</v>
      </c>
    </row>
    <row r="87" spans="1:12" ht="13" thickBot="1">
      <c r="A87" s="17"/>
      <c r="B87" s="9" t="s">
        <v>237</v>
      </c>
      <c r="C87" s="19"/>
      <c r="D87" s="19"/>
      <c r="E87" s="19"/>
      <c r="F87" s="20"/>
      <c r="G87" s="9" t="s">
        <v>217</v>
      </c>
      <c r="H87" s="10">
        <v>324825.28999999998</v>
      </c>
      <c r="I87" s="10">
        <v>27068.78</v>
      </c>
      <c r="J87" s="10">
        <v>270687.74</v>
      </c>
      <c r="K87" s="10">
        <v>270687.74</v>
      </c>
      <c r="L87" s="10">
        <v>54137.55</v>
      </c>
    </row>
    <row r="88" spans="1:12" ht="13" thickBot="1">
      <c r="A88" s="17"/>
      <c r="B88" s="9" t="s">
        <v>240</v>
      </c>
      <c r="C88" s="19"/>
      <c r="D88" s="19"/>
      <c r="E88" s="19"/>
      <c r="F88" s="20"/>
      <c r="G88" s="9" t="s">
        <v>219</v>
      </c>
      <c r="H88" s="10">
        <v>7908.73</v>
      </c>
      <c r="I88" s="10">
        <v>659.06</v>
      </c>
      <c r="J88" s="10">
        <v>6590.61</v>
      </c>
      <c r="K88" s="10">
        <v>6590.61</v>
      </c>
      <c r="L88" s="10">
        <v>1318.12</v>
      </c>
    </row>
    <row r="89" spans="1:12" ht="13" thickBot="1">
      <c r="A89" s="17"/>
      <c r="B89" s="9" t="s">
        <v>241</v>
      </c>
      <c r="C89" s="19"/>
      <c r="D89" s="19"/>
      <c r="E89" s="19"/>
      <c r="F89" s="20"/>
      <c r="G89" s="9" t="s">
        <v>221</v>
      </c>
      <c r="H89" s="10">
        <v>2677.4</v>
      </c>
      <c r="I89" s="10">
        <v>1460.4</v>
      </c>
      <c r="J89" s="10">
        <v>2677.4</v>
      </c>
      <c r="K89" s="10">
        <v>2677.4</v>
      </c>
      <c r="L89" s="10">
        <v>0</v>
      </c>
    </row>
    <row r="90" spans="1:12" ht="13" thickBot="1">
      <c r="A90" s="18"/>
      <c r="B90" s="9" t="s">
        <v>242</v>
      </c>
      <c r="C90" s="19"/>
      <c r="D90" s="19"/>
      <c r="E90" s="19"/>
      <c r="F90" s="20"/>
      <c r="G90" s="9" t="s">
        <v>243</v>
      </c>
      <c r="H90" s="10">
        <v>104842.73</v>
      </c>
      <c r="I90" s="10">
        <v>8736.9</v>
      </c>
      <c r="J90" s="10">
        <v>87368.94</v>
      </c>
      <c r="K90" s="10">
        <v>87368.94</v>
      </c>
      <c r="L90" s="10">
        <v>17473.79</v>
      </c>
    </row>
    <row r="91" spans="1:12" ht="13" thickBot="1">
      <c r="A91" s="11" t="s">
        <v>3347</v>
      </c>
      <c r="B91" s="21"/>
      <c r="C91" s="21"/>
      <c r="D91" s="21"/>
      <c r="E91" s="21"/>
      <c r="F91" s="22"/>
      <c r="G91" s="12"/>
      <c r="H91" s="13">
        <v>7699085.2300000004</v>
      </c>
      <c r="I91" s="13">
        <v>353469.46</v>
      </c>
      <c r="J91" s="13">
        <v>3528018.89</v>
      </c>
      <c r="K91" s="13">
        <v>6995162.1200000001</v>
      </c>
      <c r="L91" s="13">
        <v>703923.11</v>
      </c>
    </row>
    <row r="92" spans="1:12" ht="13" thickBot="1">
      <c r="A92" s="9" t="s">
        <v>245</v>
      </c>
      <c r="B92" s="9" t="s">
        <v>246</v>
      </c>
      <c r="C92" s="19"/>
      <c r="D92" s="19"/>
      <c r="E92" s="19"/>
      <c r="F92" s="20"/>
      <c r="G92" s="9" t="s">
        <v>247</v>
      </c>
      <c r="H92" s="10">
        <v>14795.19</v>
      </c>
      <c r="I92" s="10">
        <v>0</v>
      </c>
      <c r="J92" s="10">
        <v>0</v>
      </c>
      <c r="K92" s="10">
        <v>14795.19</v>
      </c>
      <c r="L92" s="10">
        <v>0</v>
      </c>
    </row>
    <row r="93" spans="1:12" ht="13" thickBot="1">
      <c r="A93" s="17"/>
      <c r="B93" s="9" t="s">
        <v>263</v>
      </c>
      <c r="C93" s="19"/>
      <c r="D93" s="19"/>
      <c r="E93" s="19"/>
      <c r="F93" s="20"/>
      <c r="G93" s="9" t="s">
        <v>264</v>
      </c>
      <c r="H93" s="10">
        <v>130237.59</v>
      </c>
      <c r="I93" s="10">
        <v>0</v>
      </c>
      <c r="J93" s="10">
        <v>0</v>
      </c>
      <c r="K93" s="10">
        <v>100636.08</v>
      </c>
      <c r="L93" s="10">
        <v>29601.51</v>
      </c>
    </row>
    <row r="94" spans="1:12" ht="13" thickBot="1">
      <c r="A94" s="17"/>
      <c r="B94" s="9" t="s">
        <v>265</v>
      </c>
      <c r="C94" s="19"/>
      <c r="D94" s="19"/>
      <c r="E94" s="19"/>
      <c r="F94" s="20"/>
      <c r="G94" s="9" t="s">
        <v>266</v>
      </c>
      <c r="H94" s="10">
        <v>109320</v>
      </c>
      <c r="I94" s="10">
        <v>0</v>
      </c>
      <c r="J94" s="10">
        <v>0</v>
      </c>
      <c r="K94" s="10">
        <v>109320</v>
      </c>
      <c r="L94" s="10">
        <v>0</v>
      </c>
    </row>
    <row r="95" spans="1:12" ht="13" thickBot="1">
      <c r="A95" s="17"/>
      <c r="B95" s="9" t="s">
        <v>1940</v>
      </c>
      <c r="C95" s="19"/>
      <c r="D95" s="19"/>
      <c r="E95" s="19"/>
      <c r="F95" s="20"/>
      <c r="G95" s="9" t="s">
        <v>1941</v>
      </c>
      <c r="H95" s="10">
        <v>2208444</v>
      </c>
      <c r="I95" s="10">
        <v>0</v>
      </c>
      <c r="J95" s="10">
        <v>0</v>
      </c>
      <c r="K95" s="10">
        <v>2208444</v>
      </c>
      <c r="L95" s="10">
        <v>0</v>
      </c>
    </row>
    <row r="96" spans="1:12" ht="13" thickBot="1">
      <c r="A96" s="17"/>
      <c r="B96" s="9" t="s">
        <v>267</v>
      </c>
      <c r="C96" s="19"/>
      <c r="D96" s="19"/>
      <c r="E96" s="19"/>
      <c r="F96" s="20"/>
      <c r="G96" s="9" t="s">
        <v>268</v>
      </c>
      <c r="H96" s="10">
        <v>37518</v>
      </c>
      <c r="I96" s="10">
        <v>0</v>
      </c>
      <c r="J96" s="10">
        <v>0</v>
      </c>
      <c r="K96" s="10">
        <v>37518</v>
      </c>
      <c r="L96" s="10">
        <v>0</v>
      </c>
    </row>
    <row r="97" spans="1:12" ht="13" thickBot="1">
      <c r="A97" s="17"/>
      <c r="B97" s="9" t="s">
        <v>269</v>
      </c>
      <c r="C97" s="19"/>
      <c r="D97" s="19"/>
      <c r="E97" s="19"/>
      <c r="F97" s="20"/>
      <c r="G97" s="9" t="s">
        <v>270</v>
      </c>
      <c r="H97" s="10">
        <v>232994.93</v>
      </c>
      <c r="I97" s="10">
        <v>0</v>
      </c>
      <c r="J97" s="10">
        <v>0</v>
      </c>
      <c r="K97" s="10">
        <v>232994.93</v>
      </c>
      <c r="L97" s="10">
        <v>0</v>
      </c>
    </row>
    <row r="98" spans="1:12" ht="13" thickBot="1">
      <c r="A98" s="17"/>
      <c r="B98" s="9" t="s">
        <v>271</v>
      </c>
      <c r="C98" s="19"/>
      <c r="D98" s="19"/>
      <c r="E98" s="19"/>
      <c r="F98" s="20"/>
      <c r="G98" s="9" t="s">
        <v>247</v>
      </c>
      <c r="H98" s="10">
        <v>8926.36</v>
      </c>
      <c r="I98" s="10">
        <v>0</v>
      </c>
      <c r="J98" s="10">
        <v>4016.86</v>
      </c>
      <c r="K98" s="10">
        <v>8926.36</v>
      </c>
      <c r="L98" s="10">
        <v>0</v>
      </c>
    </row>
    <row r="99" spans="1:12" ht="13" thickBot="1">
      <c r="A99" s="17"/>
      <c r="B99" s="9" t="s">
        <v>272</v>
      </c>
      <c r="C99" s="19"/>
      <c r="D99" s="19"/>
      <c r="E99" s="19"/>
      <c r="F99" s="20"/>
      <c r="G99" s="9" t="s">
        <v>273</v>
      </c>
      <c r="H99" s="10">
        <v>767.23</v>
      </c>
      <c r="I99" s="10">
        <v>0</v>
      </c>
      <c r="J99" s="10">
        <v>0</v>
      </c>
      <c r="K99" s="10">
        <v>767.23</v>
      </c>
      <c r="L99" s="10">
        <v>0</v>
      </c>
    </row>
    <row r="100" spans="1:12" ht="13" thickBot="1">
      <c r="A100" s="17"/>
      <c r="B100" s="9" t="s">
        <v>278</v>
      </c>
      <c r="C100" s="19"/>
      <c r="D100" s="19"/>
      <c r="E100" s="19"/>
      <c r="F100" s="20"/>
      <c r="G100" s="9" t="s">
        <v>279</v>
      </c>
      <c r="H100" s="10">
        <v>7107.77</v>
      </c>
      <c r="I100" s="10">
        <v>0</v>
      </c>
      <c r="J100" s="10">
        <v>0</v>
      </c>
      <c r="K100" s="10">
        <v>7107.77</v>
      </c>
      <c r="L100" s="10">
        <v>0</v>
      </c>
    </row>
    <row r="101" spans="1:12" ht="13" thickBot="1">
      <c r="A101" s="17"/>
      <c r="B101" s="9" t="s">
        <v>1942</v>
      </c>
      <c r="C101" s="19"/>
      <c r="D101" s="19"/>
      <c r="E101" s="19"/>
      <c r="F101" s="20"/>
      <c r="G101" s="9" t="s">
        <v>1943</v>
      </c>
      <c r="H101" s="10">
        <v>20000</v>
      </c>
      <c r="I101" s="10">
        <v>0</v>
      </c>
      <c r="J101" s="10">
        <v>0</v>
      </c>
      <c r="K101" s="10">
        <v>20000</v>
      </c>
      <c r="L101" s="10">
        <v>0</v>
      </c>
    </row>
    <row r="102" spans="1:12" ht="13" thickBot="1">
      <c r="A102" s="17"/>
      <c r="B102" s="9" t="s">
        <v>286</v>
      </c>
      <c r="C102" s="19"/>
      <c r="D102" s="19"/>
      <c r="E102" s="19"/>
      <c r="F102" s="20"/>
      <c r="G102" s="9" t="s">
        <v>287</v>
      </c>
      <c r="H102" s="10">
        <v>9649.32</v>
      </c>
      <c r="I102" s="10">
        <v>0</v>
      </c>
      <c r="J102" s="10">
        <v>0</v>
      </c>
      <c r="K102" s="10">
        <v>9649.32</v>
      </c>
      <c r="L102" s="10">
        <v>0</v>
      </c>
    </row>
    <row r="103" spans="1:12" ht="13" thickBot="1">
      <c r="A103" s="17"/>
      <c r="B103" s="9" t="s">
        <v>288</v>
      </c>
      <c r="C103" s="19"/>
      <c r="D103" s="19"/>
      <c r="E103" s="19"/>
      <c r="F103" s="20"/>
      <c r="G103" s="9" t="s">
        <v>289</v>
      </c>
      <c r="H103" s="10">
        <v>55929.440000000002</v>
      </c>
      <c r="I103" s="10">
        <v>0</v>
      </c>
      <c r="J103" s="10">
        <v>0</v>
      </c>
      <c r="K103" s="10">
        <v>55929.440000000002</v>
      </c>
      <c r="L103" s="10">
        <v>0</v>
      </c>
    </row>
    <row r="104" spans="1:12" ht="13" thickBot="1">
      <c r="A104" s="17"/>
      <c r="B104" s="9" t="s">
        <v>292</v>
      </c>
      <c r="C104" s="19"/>
      <c r="D104" s="19"/>
      <c r="E104" s="19"/>
      <c r="F104" s="20"/>
      <c r="G104" s="9" t="s">
        <v>293</v>
      </c>
      <c r="H104" s="10">
        <v>38560.449999999997</v>
      </c>
      <c r="I104" s="10">
        <v>0</v>
      </c>
      <c r="J104" s="10">
        <v>0</v>
      </c>
      <c r="K104" s="10">
        <v>38560.449999999997</v>
      </c>
      <c r="L104" s="10">
        <v>0</v>
      </c>
    </row>
    <row r="105" spans="1:12" ht="13" thickBot="1">
      <c r="A105" s="17"/>
      <c r="B105" s="9" t="s">
        <v>296</v>
      </c>
      <c r="C105" s="19"/>
      <c r="D105" s="19"/>
      <c r="E105" s="19"/>
      <c r="F105" s="20"/>
      <c r="G105" s="9" t="s">
        <v>297</v>
      </c>
      <c r="H105" s="10">
        <v>138995.09</v>
      </c>
      <c r="I105" s="10">
        <v>0</v>
      </c>
      <c r="J105" s="10">
        <v>0</v>
      </c>
      <c r="K105" s="10">
        <v>138995.09</v>
      </c>
      <c r="L105" s="10">
        <v>0</v>
      </c>
    </row>
    <row r="106" spans="1:12" ht="13" thickBot="1">
      <c r="A106" s="17"/>
      <c r="B106" s="9" t="s">
        <v>309</v>
      </c>
      <c r="C106" s="19"/>
      <c r="D106" s="19"/>
      <c r="E106" s="19"/>
      <c r="F106" s="20"/>
      <c r="G106" s="9" t="s">
        <v>266</v>
      </c>
      <c r="H106" s="10">
        <v>114176</v>
      </c>
      <c r="I106" s="10">
        <v>0</v>
      </c>
      <c r="J106" s="10">
        <v>114176</v>
      </c>
      <c r="K106" s="10">
        <v>114176</v>
      </c>
      <c r="L106" s="10">
        <v>0</v>
      </c>
    </row>
    <row r="107" spans="1:12" ht="13" thickBot="1">
      <c r="A107" s="17"/>
      <c r="B107" s="9" t="s">
        <v>1944</v>
      </c>
      <c r="C107" s="19"/>
      <c r="D107" s="19"/>
      <c r="E107" s="19"/>
      <c r="F107" s="20"/>
      <c r="G107" s="9" t="s">
        <v>1941</v>
      </c>
      <c r="H107" s="10">
        <v>2595661</v>
      </c>
      <c r="I107" s="10">
        <v>216305.08</v>
      </c>
      <c r="J107" s="10">
        <v>2163050.83</v>
      </c>
      <c r="K107" s="10">
        <v>2163050.83</v>
      </c>
      <c r="L107" s="10">
        <v>432610.17</v>
      </c>
    </row>
    <row r="108" spans="1:12" ht="13" thickBot="1">
      <c r="A108" s="17"/>
      <c r="B108" s="9" t="s">
        <v>310</v>
      </c>
      <c r="C108" s="19"/>
      <c r="D108" s="19"/>
      <c r="E108" s="19"/>
      <c r="F108" s="20"/>
      <c r="G108" s="9" t="s">
        <v>268</v>
      </c>
      <c r="H108" s="10">
        <v>58841.16</v>
      </c>
      <c r="I108" s="10">
        <v>4903.43</v>
      </c>
      <c r="J108" s="10">
        <v>49034.3</v>
      </c>
      <c r="K108" s="10">
        <v>49034.3</v>
      </c>
      <c r="L108" s="10">
        <v>9806.86</v>
      </c>
    </row>
    <row r="109" spans="1:12" ht="13" thickBot="1">
      <c r="A109" s="17"/>
      <c r="B109" s="9" t="s">
        <v>311</v>
      </c>
      <c r="C109" s="19"/>
      <c r="D109" s="19"/>
      <c r="E109" s="19"/>
      <c r="F109" s="20"/>
      <c r="G109" s="9" t="s">
        <v>270</v>
      </c>
      <c r="H109" s="10">
        <v>274519.74</v>
      </c>
      <c r="I109" s="10">
        <v>22876.639999999999</v>
      </c>
      <c r="J109" s="10">
        <v>228766.44</v>
      </c>
      <c r="K109" s="10">
        <v>228766.44</v>
      </c>
      <c r="L109" s="10">
        <v>45753.3</v>
      </c>
    </row>
    <row r="110" spans="1:12" ht="13" thickBot="1">
      <c r="A110" s="17"/>
      <c r="B110" s="9" t="s">
        <v>312</v>
      </c>
      <c r="C110" s="19"/>
      <c r="D110" s="19"/>
      <c r="E110" s="19"/>
      <c r="F110" s="20"/>
      <c r="G110" s="9" t="s">
        <v>273</v>
      </c>
      <c r="H110" s="10">
        <v>1101.2</v>
      </c>
      <c r="I110" s="10">
        <v>91.77</v>
      </c>
      <c r="J110" s="10">
        <v>917.67</v>
      </c>
      <c r="K110" s="10">
        <v>917.67</v>
      </c>
      <c r="L110" s="10">
        <v>183.53</v>
      </c>
    </row>
    <row r="111" spans="1:12" ht="13" thickBot="1">
      <c r="A111" s="17"/>
      <c r="B111" s="9" t="s">
        <v>315</v>
      </c>
      <c r="C111" s="19"/>
      <c r="D111" s="19"/>
      <c r="E111" s="19"/>
      <c r="F111" s="20"/>
      <c r="G111" s="9" t="s">
        <v>279</v>
      </c>
      <c r="H111" s="10">
        <v>8402.66</v>
      </c>
      <c r="I111" s="10">
        <v>0</v>
      </c>
      <c r="J111" s="10">
        <v>8402.66</v>
      </c>
      <c r="K111" s="10">
        <v>8402.66</v>
      </c>
      <c r="L111" s="10">
        <v>0</v>
      </c>
    </row>
    <row r="112" spans="1:12" ht="13" thickBot="1">
      <c r="A112" s="17"/>
      <c r="B112" s="9" t="s">
        <v>317</v>
      </c>
      <c r="C112" s="19"/>
      <c r="D112" s="19"/>
      <c r="E112" s="19"/>
      <c r="F112" s="20"/>
      <c r="G112" s="9" t="s">
        <v>318</v>
      </c>
      <c r="H112" s="10">
        <v>8285.4</v>
      </c>
      <c r="I112" s="10">
        <v>690.45</v>
      </c>
      <c r="J112" s="10">
        <v>6904.5</v>
      </c>
      <c r="K112" s="10">
        <v>6904.5</v>
      </c>
      <c r="L112" s="10">
        <v>1380.9</v>
      </c>
    </row>
    <row r="113" spans="1:12" ht="13" thickBot="1">
      <c r="A113" s="17"/>
      <c r="B113" s="9" t="s">
        <v>1945</v>
      </c>
      <c r="C113" s="19"/>
      <c r="D113" s="19"/>
      <c r="E113" s="19"/>
      <c r="F113" s="20"/>
      <c r="G113" s="9" t="s">
        <v>1943</v>
      </c>
      <c r="H113" s="10">
        <v>64521.11</v>
      </c>
      <c r="I113" s="10">
        <v>5376.76</v>
      </c>
      <c r="J113" s="10">
        <v>53767.6</v>
      </c>
      <c r="K113" s="10">
        <v>53767.6</v>
      </c>
      <c r="L113" s="10">
        <v>10753.51</v>
      </c>
    </row>
    <row r="114" spans="1:12" ht="13" thickBot="1">
      <c r="A114" s="17"/>
      <c r="B114" s="9" t="s">
        <v>321</v>
      </c>
      <c r="C114" s="19"/>
      <c r="D114" s="19"/>
      <c r="E114" s="19"/>
      <c r="F114" s="20"/>
      <c r="G114" s="9" t="s">
        <v>287</v>
      </c>
      <c r="H114" s="10">
        <v>28974.5</v>
      </c>
      <c r="I114" s="10">
        <v>0</v>
      </c>
      <c r="J114" s="10">
        <v>19833.34</v>
      </c>
      <c r="K114" s="10">
        <v>19833.34</v>
      </c>
      <c r="L114" s="10">
        <v>9141.16</v>
      </c>
    </row>
    <row r="115" spans="1:12" ht="13" thickBot="1">
      <c r="A115" s="17"/>
      <c r="B115" s="9" t="s">
        <v>323</v>
      </c>
      <c r="C115" s="19"/>
      <c r="D115" s="19"/>
      <c r="E115" s="19"/>
      <c r="F115" s="20"/>
      <c r="G115" s="9" t="s">
        <v>293</v>
      </c>
      <c r="H115" s="10">
        <v>50952.480000000003</v>
      </c>
      <c r="I115" s="10">
        <v>11740.79</v>
      </c>
      <c r="J115" s="10">
        <v>38236.44</v>
      </c>
      <c r="K115" s="10">
        <v>38236.44</v>
      </c>
      <c r="L115" s="10">
        <v>12716.04</v>
      </c>
    </row>
    <row r="116" spans="1:12" ht="13" thickBot="1">
      <c r="A116" s="18"/>
      <c r="B116" s="9" t="s">
        <v>325</v>
      </c>
      <c r="C116" s="19"/>
      <c r="D116" s="19"/>
      <c r="E116" s="19"/>
      <c r="F116" s="20"/>
      <c r="G116" s="9" t="s">
        <v>297</v>
      </c>
      <c r="H116" s="10">
        <v>160291.21</v>
      </c>
      <c r="I116" s="10">
        <v>13357.6</v>
      </c>
      <c r="J116" s="10">
        <v>133576.01</v>
      </c>
      <c r="K116" s="10">
        <v>133576.01</v>
      </c>
      <c r="L116" s="10">
        <v>26715.200000000001</v>
      </c>
    </row>
    <row r="117" spans="1:12" ht="13" thickBot="1">
      <c r="A117" s="11" t="s">
        <v>3348</v>
      </c>
      <c r="B117" s="21"/>
      <c r="C117" s="21"/>
      <c r="D117" s="21"/>
      <c r="E117" s="21"/>
      <c r="F117" s="22"/>
      <c r="G117" s="12"/>
      <c r="H117" s="13">
        <v>6378971.8300000001</v>
      </c>
      <c r="I117" s="13">
        <v>275342.52</v>
      </c>
      <c r="J117" s="13">
        <v>2820682.65</v>
      </c>
      <c r="K117" s="13">
        <v>5800309.6500000004</v>
      </c>
      <c r="L117" s="13">
        <v>578662.18000000005</v>
      </c>
    </row>
    <row r="118" spans="1:12" ht="13" thickBot="1">
      <c r="A118" s="9" t="s">
        <v>332</v>
      </c>
      <c r="B118" s="9" t="s">
        <v>443</v>
      </c>
      <c r="C118" s="19"/>
      <c r="D118" s="19"/>
      <c r="E118" s="19"/>
      <c r="F118" s="20"/>
      <c r="G118" s="9" t="s">
        <v>287</v>
      </c>
      <c r="H118" s="10">
        <v>6000</v>
      </c>
      <c r="I118" s="10">
        <v>0</v>
      </c>
      <c r="J118" s="10">
        <v>0</v>
      </c>
      <c r="K118" s="10">
        <v>0</v>
      </c>
      <c r="L118" s="10">
        <v>6000</v>
      </c>
    </row>
    <row r="119" spans="1:12" ht="13" thickBot="1">
      <c r="A119" s="11" t="s">
        <v>3349</v>
      </c>
      <c r="B119" s="21"/>
      <c r="C119" s="21"/>
      <c r="D119" s="21"/>
      <c r="E119" s="21"/>
      <c r="F119" s="22"/>
      <c r="G119" s="12"/>
      <c r="H119" s="13">
        <v>6000</v>
      </c>
      <c r="I119" s="13">
        <v>0</v>
      </c>
      <c r="J119" s="13">
        <v>0</v>
      </c>
      <c r="K119" s="13">
        <v>0</v>
      </c>
      <c r="L119" s="13">
        <v>6000</v>
      </c>
    </row>
    <row r="120" spans="1:12" ht="13" thickBot="1">
      <c r="A120" s="9" t="s">
        <v>350</v>
      </c>
      <c r="B120" s="9" t="s">
        <v>351</v>
      </c>
      <c r="C120" s="19"/>
      <c r="D120" s="19"/>
      <c r="E120" s="19"/>
      <c r="F120" s="20"/>
      <c r="G120" s="9" t="s">
        <v>352</v>
      </c>
      <c r="H120" s="10">
        <v>4665.8500000000004</v>
      </c>
      <c r="I120" s="10">
        <v>0</v>
      </c>
      <c r="J120" s="10">
        <v>4665.8500000000004</v>
      </c>
      <c r="K120" s="10">
        <v>4665.8500000000004</v>
      </c>
      <c r="L120" s="10">
        <v>0</v>
      </c>
    </row>
    <row r="121" spans="1:12" ht="13" thickBot="1">
      <c r="A121" s="17"/>
      <c r="B121" s="9" t="s">
        <v>355</v>
      </c>
      <c r="C121" s="19"/>
      <c r="D121" s="19"/>
      <c r="E121" s="19"/>
      <c r="F121" s="20"/>
      <c r="G121" s="9" t="s">
        <v>354</v>
      </c>
      <c r="H121" s="10">
        <v>1066.3399999999999</v>
      </c>
      <c r="I121" s="10">
        <v>0</v>
      </c>
      <c r="J121" s="10">
        <v>0</v>
      </c>
      <c r="K121" s="10">
        <v>1066.3399999999999</v>
      </c>
      <c r="L121" s="10">
        <v>0</v>
      </c>
    </row>
    <row r="122" spans="1:12" ht="13" thickBot="1">
      <c r="A122" s="18"/>
      <c r="B122" s="9" t="s">
        <v>358</v>
      </c>
      <c r="C122" s="19"/>
      <c r="D122" s="19"/>
      <c r="E122" s="19"/>
      <c r="F122" s="20"/>
      <c r="G122" s="9" t="s">
        <v>354</v>
      </c>
      <c r="H122" s="10">
        <v>2000</v>
      </c>
      <c r="I122" s="10">
        <v>0</v>
      </c>
      <c r="J122" s="10">
        <v>2000</v>
      </c>
      <c r="K122" s="10">
        <v>2000</v>
      </c>
      <c r="L122" s="10">
        <v>0</v>
      </c>
    </row>
    <row r="123" spans="1:12" ht="13" thickBot="1">
      <c r="A123" s="11" t="s">
        <v>3350</v>
      </c>
      <c r="B123" s="21"/>
      <c r="C123" s="21"/>
      <c r="D123" s="21"/>
      <c r="E123" s="21"/>
      <c r="F123" s="22"/>
      <c r="G123" s="12"/>
      <c r="H123" s="13">
        <v>7732.19</v>
      </c>
      <c r="I123" s="13">
        <v>0</v>
      </c>
      <c r="J123" s="13">
        <v>6665.85</v>
      </c>
      <c r="K123" s="13">
        <v>7732.19</v>
      </c>
      <c r="L123" s="13">
        <v>0</v>
      </c>
    </row>
    <row r="124" spans="1:12" ht="13" thickBot="1">
      <c r="A124" s="9" t="s">
        <v>361</v>
      </c>
      <c r="B124" s="9" t="s">
        <v>363</v>
      </c>
      <c r="C124" s="19"/>
      <c r="D124" s="19"/>
      <c r="E124" s="19"/>
      <c r="F124" s="20"/>
      <c r="G124" s="9" t="s">
        <v>56</v>
      </c>
      <c r="H124" s="10">
        <v>97.5</v>
      </c>
      <c r="I124" s="10">
        <v>0</v>
      </c>
      <c r="J124" s="10">
        <v>0</v>
      </c>
      <c r="K124" s="10">
        <v>97.5</v>
      </c>
      <c r="L124" s="10">
        <v>0</v>
      </c>
    </row>
    <row r="125" spans="1:12" ht="13" thickBot="1">
      <c r="A125" s="11" t="s">
        <v>3351</v>
      </c>
      <c r="B125" s="21"/>
      <c r="C125" s="21"/>
      <c r="D125" s="21"/>
      <c r="E125" s="21"/>
      <c r="F125" s="22"/>
      <c r="G125" s="12"/>
      <c r="H125" s="13">
        <v>97.5</v>
      </c>
      <c r="I125" s="13">
        <v>0</v>
      </c>
      <c r="J125" s="13">
        <v>0</v>
      </c>
      <c r="K125" s="13">
        <v>97.5</v>
      </c>
      <c r="L125" s="13">
        <v>0</v>
      </c>
    </row>
    <row r="126" spans="1:12" ht="13" thickBot="1">
      <c r="A126" s="11" t="s">
        <v>3352</v>
      </c>
      <c r="B126" s="21"/>
      <c r="C126" s="21"/>
      <c r="D126" s="21"/>
      <c r="E126" s="21"/>
      <c r="F126" s="22"/>
      <c r="G126" s="12"/>
      <c r="H126" s="13">
        <v>16659006.82</v>
      </c>
      <c r="I126" s="13">
        <v>964099.95</v>
      </c>
      <c r="J126" s="13">
        <v>7613030.0899999999</v>
      </c>
      <c r="K126" s="13">
        <v>15935505.779999999</v>
      </c>
      <c r="L126" s="13">
        <v>723501.04</v>
      </c>
    </row>
    <row r="127" spans="1:12" ht="12.5">
      <c r="A127" s="5">
        <v>44680</v>
      </c>
      <c r="B127" s="14"/>
      <c r="C127" s="14"/>
      <c r="D127" s="14"/>
      <c r="E127" s="3" t="s">
        <v>3353</v>
      </c>
      <c r="F127" s="14"/>
      <c r="G127" s="14"/>
      <c r="H127" s="14"/>
      <c r="I127" s="6">
        <v>0.41855323999999999</v>
      </c>
      <c r="J127" s="14"/>
      <c r="K127" s="14"/>
      <c r="L127" s="14"/>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L106"/>
  <sheetViews>
    <sheetView workbookViewId="0">
      <selection activeCell="L106" sqref="L106"/>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3354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3355</v>
      </c>
      <c r="B8" s="14"/>
      <c r="C8" s="14"/>
      <c r="D8" s="14"/>
      <c r="E8" s="14"/>
      <c r="F8" s="14"/>
      <c r="G8" s="14"/>
      <c r="H8" s="14"/>
      <c r="I8" s="14"/>
      <c r="J8" s="14"/>
      <c r="K8" s="14"/>
      <c r="L8" s="14"/>
    </row>
    <row r="9" spans="1:12" ht="13">
      <c r="A9" s="4" t="s">
        <v>3356</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16598.080000000002</v>
      </c>
      <c r="I11" s="10">
        <v>0</v>
      </c>
      <c r="J11" s="10">
        <v>0</v>
      </c>
      <c r="K11" s="10">
        <v>16598.080000000002</v>
      </c>
      <c r="L11" s="10">
        <v>0</v>
      </c>
    </row>
    <row r="12" spans="1:12" ht="12.5">
      <c r="A12" s="17"/>
      <c r="B12" s="9" t="s">
        <v>26</v>
      </c>
      <c r="C12" s="19"/>
      <c r="D12" s="19"/>
      <c r="E12" s="19"/>
      <c r="F12" s="20"/>
      <c r="G12" s="9" t="s">
        <v>24</v>
      </c>
      <c r="H12" s="10">
        <v>16449.77</v>
      </c>
      <c r="I12" s="10">
        <v>0</v>
      </c>
      <c r="J12" s="10">
        <v>0</v>
      </c>
      <c r="K12" s="10">
        <v>16449.77</v>
      </c>
      <c r="L12" s="10">
        <v>0</v>
      </c>
    </row>
    <row r="13" spans="1:12" ht="12.5">
      <c r="A13" s="17"/>
      <c r="B13" s="9" t="s">
        <v>28</v>
      </c>
      <c r="C13" s="19"/>
      <c r="D13" s="19"/>
      <c r="E13" s="19"/>
      <c r="F13" s="20"/>
      <c r="G13" s="9" t="s">
        <v>24</v>
      </c>
      <c r="H13" s="10">
        <v>17472</v>
      </c>
      <c r="I13" s="10">
        <v>0</v>
      </c>
      <c r="J13" s="10">
        <v>0</v>
      </c>
      <c r="K13" s="10">
        <v>17469.400000000001</v>
      </c>
      <c r="L13" s="10">
        <v>2.6</v>
      </c>
    </row>
    <row r="14" spans="1:12" ht="12.5">
      <c r="A14" s="18"/>
      <c r="B14" s="9" t="s">
        <v>30</v>
      </c>
      <c r="C14" s="19"/>
      <c r="D14" s="19"/>
      <c r="E14" s="19"/>
      <c r="F14" s="20"/>
      <c r="G14" s="9" t="s">
        <v>24</v>
      </c>
      <c r="H14" s="10">
        <v>18539.689999999999</v>
      </c>
      <c r="I14" s="10">
        <v>0</v>
      </c>
      <c r="J14" s="10">
        <v>0</v>
      </c>
      <c r="K14" s="10">
        <v>0</v>
      </c>
      <c r="L14" s="10">
        <v>18539.689999999999</v>
      </c>
    </row>
    <row r="15" spans="1:12" ht="12.5">
      <c r="A15" s="11" t="s">
        <v>3357</v>
      </c>
      <c r="B15" s="21"/>
      <c r="C15" s="21"/>
      <c r="D15" s="21"/>
      <c r="E15" s="21"/>
      <c r="F15" s="22"/>
      <c r="G15" s="12"/>
      <c r="H15" s="13">
        <v>69059.539999999994</v>
      </c>
      <c r="I15" s="13">
        <v>0</v>
      </c>
      <c r="J15" s="13">
        <v>0</v>
      </c>
      <c r="K15" s="13">
        <v>50517.25</v>
      </c>
      <c r="L15" s="13">
        <v>18542.29</v>
      </c>
    </row>
    <row r="16" spans="1:12" ht="12.5">
      <c r="A16" s="9" t="s">
        <v>37</v>
      </c>
      <c r="B16" s="9" t="s">
        <v>40</v>
      </c>
      <c r="C16" s="19"/>
      <c r="D16" s="19"/>
      <c r="E16" s="19"/>
      <c r="F16" s="20"/>
      <c r="G16" s="9" t="s">
        <v>39</v>
      </c>
      <c r="H16" s="10">
        <v>34206.639999999999</v>
      </c>
      <c r="I16" s="10">
        <v>0</v>
      </c>
      <c r="J16" s="10">
        <v>0</v>
      </c>
      <c r="K16" s="10">
        <v>34206.639999999999</v>
      </c>
      <c r="L16" s="10">
        <v>0</v>
      </c>
    </row>
    <row r="17" spans="1:12" ht="12.5">
      <c r="A17" s="17"/>
      <c r="B17" s="9" t="s">
        <v>41</v>
      </c>
      <c r="C17" s="19"/>
      <c r="D17" s="19"/>
      <c r="E17" s="19"/>
      <c r="F17" s="20"/>
      <c r="G17" s="9" t="s">
        <v>39</v>
      </c>
      <c r="H17" s="10">
        <v>35832.47</v>
      </c>
      <c r="I17" s="10">
        <v>0</v>
      </c>
      <c r="J17" s="10">
        <v>0</v>
      </c>
      <c r="K17" s="10">
        <v>35832.47</v>
      </c>
      <c r="L17" s="10">
        <v>0</v>
      </c>
    </row>
    <row r="18" spans="1:12" ht="12.5">
      <c r="A18" s="17"/>
      <c r="B18" s="9" t="s">
        <v>43</v>
      </c>
      <c r="C18" s="19"/>
      <c r="D18" s="19"/>
      <c r="E18" s="19"/>
      <c r="F18" s="20"/>
      <c r="G18" s="9" t="s">
        <v>39</v>
      </c>
      <c r="H18" s="10">
        <v>36869.730000000003</v>
      </c>
      <c r="I18" s="10">
        <v>0</v>
      </c>
      <c r="J18" s="10">
        <v>-2876.85</v>
      </c>
      <c r="K18" s="10">
        <v>29006.5</v>
      </c>
      <c r="L18" s="10">
        <v>7863.23</v>
      </c>
    </row>
    <row r="19" spans="1:12" ht="12.5">
      <c r="A19" s="18"/>
      <c r="B19" s="9" t="s">
        <v>45</v>
      </c>
      <c r="C19" s="19"/>
      <c r="D19" s="19"/>
      <c r="E19" s="19"/>
      <c r="F19" s="20"/>
      <c r="G19" s="9" t="s">
        <v>39</v>
      </c>
      <c r="H19" s="10">
        <v>31295.1</v>
      </c>
      <c r="I19" s="10">
        <v>0</v>
      </c>
      <c r="J19" s="10">
        <v>0</v>
      </c>
      <c r="K19" s="10">
        <v>0</v>
      </c>
      <c r="L19" s="10">
        <v>31295.1</v>
      </c>
    </row>
    <row r="20" spans="1:12" ht="12.5">
      <c r="A20" s="11" t="s">
        <v>3358</v>
      </c>
      <c r="B20" s="21"/>
      <c r="C20" s="21"/>
      <c r="D20" s="21"/>
      <c r="E20" s="21"/>
      <c r="F20" s="22"/>
      <c r="G20" s="12"/>
      <c r="H20" s="13">
        <v>138203.94</v>
      </c>
      <c r="I20" s="13">
        <v>0</v>
      </c>
      <c r="J20" s="13">
        <v>-2876.85</v>
      </c>
      <c r="K20" s="13">
        <v>99045.61</v>
      </c>
      <c r="L20" s="13">
        <v>39158.33</v>
      </c>
    </row>
    <row r="21" spans="1:12" ht="12.5">
      <c r="A21" s="9" t="s">
        <v>47</v>
      </c>
      <c r="B21" s="9" t="s">
        <v>48</v>
      </c>
      <c r="C21" s="19"/>
      <c r="D21" s="19"/>
      <c r="E21" s="19"/>
      <c r="F21" s="20"/>
      <c r="G21" s="9" t="s">
        <v>49</v>
      </c>
      <c r="H21" s="10">
        <v>8403.2999999999993</v>
      </c>
      <c r="I21" s="10">
        <v>0</v>
      </c>
      <c r="J21" s="10">
        <v>0</v>
      </c>
      <c r="K21" s="10">
        <v>0</v>
      </c>
      <c r="L21" s="10">
        <v>8403.2999999999993</v>
      </c>
    </row>
    <row r="22" spans="1:12" ht="12.5">
      <c r="A22" s="11" t="s">
        <v>3359</v>
      </c>
      <c r="B22" s="21"/>
      <c r="C22" s="21"/>
      <c r="D22" s="21"/>
      <c r="E22" s="21"/>
      <c r="F22" s="22"/>
      <c r="G22" s="12"/>
      <c r="H22" s="13">
        <v>8403.2999999999993</v>
      </c>
      <c r="I22" s="13">
        <v>0</v>
      </c>
      <c r="J22" s="13">
        <v>0</v>
      </c>
      <c r="K22" s="13">
        <v>0</v>
      </c>
      <c r="L22" s="13">
        <v>8403.2999999999993</v>
      </c>
    </row>
    <row r="23" spans="1:12" ht="12.5">
      <c r="A23" s="9" t="s">
        <v>80</v>
      </c>
      <c r="B23" s="9" t="s">
        <v>81</v>
      </c>
      <c r="C23" s="19"/>
      <c r="D23" s="19"/>
      <c r="E23" s="19"/>
      <c r="F23" s="20"/>
      <c r="G23" s="9" t="s">
        <v>82</v>
      </c>
      <c r="H23" s="10">
        <v>3531.67</v>
      </c>
      <c r="I23" s="10">
        <v>0</v>
      </c>
      <c r="J23" s="10">
        <v>0</v>
      </c>
      <c r="K23" s="10">
        <v>3531.67</v>
      </c>
      <c r="L23" s="10">
        <v>0</v>
      </c>
    </row>
    <row r="24" spans="1:12" ht="12.5">
      <c r="A24" s="17"/>
      <c r="B24" s="9" t="s">
        <v>84</v>
      </c>
      <c r="C24" s="19"/>
      <c r="D24" s="19"/>
      <c r="E24" s="19"/>
      <c r="F24" s="20"/>
      <c r="G24" s="9" t="s">
        <v>82</v>
      </c>
      <c r="H24" s="10">
        <v>3916.33</v>
      </c>
      <c r="I24" s="10">
        <v>0</v>
      </c>
      <c r="J24" s="10">
        <v>0</v>
      </c>
      <c r="K24" s="10">
        <v>3916.33</v>
      </c>
      <c r="L24" s="10">
        <v>0</v>
      </c>
    </row>
    <row r="25" spans="1:12" ht="12.5">
      <c r="A25" s="17"/>
      <c r="B25" s="9" t="s">
        <v>85</v>
      </c>
      <c r="C25" s="19"/>
      <c r="D25" s="19"/>
      <c r="E25" s="19"/>
      <c r="F25" s="20"/>
      <c r="G25" s="9" t="s">
        <v>82</v>
      </c>
      <c r="H25" s="10">
        <v>3855.11</v>
      </c>
      <c r="I25" s="10">
        <v>0</v>
      </c>
      <c r="J25" s="10">
        <v>0</v>
      </c>
      <c r="K25" s="10">
        <v>2784.66</v>
      </c>
      <c r="L25" s="10">
        <v>1070.45</v>
      </c>
    </row>
    <row r="26" spans="1:12" ht="12.5">
      <c r="A26" s="18"/>
      <c r="B26" s="9" t="s">
        <v>87</v>
      </c>
      <c r="C26" s="19"/>
      <c r="D26" s="19"/>
      <c r="E26" s="19"/>
      <c r="F26" s="20"/>
      <c r="G26" s="9" t="s">
        <v>82</v>
      </c>
      <c r="H26" s="10">
        <v>3857.37</v>
      </c>
      <c r="I26" s="10">
        <v>0</v>
      </c>
      <c r="J26" s="10">
        <v>0</v>
      </c>
      <c r="K26" s="10">
        <v>0</v>
      </c>
      <c r="L26" s="10">
        <v>3857.37</v>
      </c>
    </row>
    <row r="27" spans="1:12" ht="12.5">
      <c r="A27" s="11" t="s">
        <v>3360</v>
      </c>
      <c r="B27" s="21"/>
      <c r="C27" s="21"/>
      <c r="D27" s="21"/>
      <c r="E27" s="21"/>
      <c r="F27" s="22"/>
      <c r="G27" s="12"/>
      <c r="H27" s="13">
        <v>15160.48</v>
      </c>
      <c r="I27" s="13">
        <v>0</v>
      </c>
      <c r="J27" s="13">
        <v>0</v>
      </c>
      <c r="K27" s="13">
        <v>10232.66</v>
      </c>
      <c r="L27" s="13">
        <v>4927.82</v>
      </c>
    </row>
    <row r="28" spans="1:12" ht="12.5">
      <c r="A28" s="9" t="s">
        <v>90</v>
      </c>
      <c r="B28" s="9" t="s">
        <v>94</v>
      </c>
      <c r="C28" s="19"/>
      <c r="D28" s="19"/>
      <c r="E28" s="19"/>
      <c r="F28" s="20"/>
      <c r="G28" s="9" t="s">
        <v>92</v>
      </c>
      <c r="H28" s="10">
        <v>10000</v>
      </c>
      <c r="I28" s="10">
        <v>0</v>
      </c>
      <c r="J28" s="10">
        <v>5832.15</v>
      </c>
      <c r="K28" s="10">
        <v>10000</v>
      </c>
      <c r="L28" s="10">
        <v>0</v>
      </c>
    </row>
    <row r="29" spans="1:12" ht="12.5">
      <c r="A29" s="11" t="s">
        <v>3361</v>
      </c>
      <c r="B29" s="21"/>
      <c r="C29" s="21"/>
      <c r="D29" s="21"/>
      <c r="E29" s="21"/>
      <c r="F29" s="22"/>
      <c r="G29" s="12"/>
      <c r="H29" s="13">
        <v>10000</v>
      </c>
      <c r="I29" s="13">
        <v>0</v>
      </c>
      <c r="J29" s="13">
        <v>5832.15</v>
      </c>
      <c r="K29" s="13">
        <v>10000</v>
      </c>
      <c r="L29" s="13">
        <v>0</v>
      </c>
    </row>
    <row r="30" spans="1:12" ht="12.5">
      <c r="A30" s="9" t="s">
        <v>97</v>
      </c>
      <c r="B30" s="9" t="s">
        <v>98</v>
      </c>
      <c r="C30" s="19"/>
      <c r="D30" s="19"/>
      <c r="E30" s="19"/>
      <c r="F30" s="20"/>
      <c r="G30" s="9" t="s">
        <v>99</v>
      </c>
      <c r="H30" s="10">
        <v>29288.33</v>
      </c>
      <c r="I30" s="10">
        <v>0</v>
      </c>
      <c r="J30" s="10">
        <v>12495.41</v>
      </c>
      <c r="K30" s="10">
        <v>29288.33</v>
      </c>
      <c r="L30" s="10">
        <v>0</v>
      </c>
    </row>
    <row r="31" spans="1:12" ht="12.5">
      <c r="A31" s="18"/>
      <c r="B31" s="9" t="s">
        <v>100</v>
      </c>
      <c r="C31" s="19"/>
      <c r="D31" s="19"/>
      <c r="E31" s="19"/>
      <c r="F31" s="20"/>
      <c r="G31" s="9" t="s">
        <v>101</v>
      </c>
      <c r="H31" s="10">
        <v>23207.77</v>
      </c>
      <c r="I31" s="10">
        <v>0</v>
      </c>
      <c r="J31" s="10">
        <v>0</v>
      </c>
      <c r="K31" s="10">
        <v>0</v>
      </c>
      <c r="L31" s="10">
        <v>23207.77</v>
      </c>
    </row>
    <row r="32" spans="1:12" ht="12.5">
      <c r="A32" s="11" t="s">
        <v>3362</v>
      </c>
      <c r="B32" s="21"/>
      <c r="C32" s="21"/>
      <c r="D32" s="21"/>
      <c r="E32" s="21"/>
      <c r="F32" s="22"/>
      <c r="G32" s="12"/>
      <c r="H32" s="13">
        <v>52496.1</v>
      </c>
      <c r="I32" s="13">
        <v>0</v>
      </c>
      <c r="J32" s="13">
        <v>12495.41</v>
      </c>
      <c r="K32" s="13">
        <v>29288.33</v>
      </c>
      <c r="L32" s="13">
        <v>23207.77</v>
      </c>
    </row>
    <row r="33" spans="1:12" ht="12.5">
      <c r="A33" s="9" t="s">
        <v>103</v>
      </c>
      <c r="B33" s="9" t="s">
        <v>104</v>
      </c>
      <c r="C33" s="19"/>
      <c r="D33" s="19"/>
      <c r="E33" s="19"/>
      <c r="F33" s="20"/>
      <c r="G33" s="9" t="s">
        <v>105</v>
      </c>
      <c r="H33" s="10">
        <v>13347.71</v>
      </c>
      <c r="I33" s="10">
        <v>0</v>
      </c>
      <c r="J33" s="10">
        <v>-6570.99</v>
      </c>
      <c r="K33" s="10">
        <v>6776.72</v>
      </c>
      <c r="L33" s="10">
        <v>6570.99</v>
      </c>
    </row>
    <row r="34" spans="1:12" ht="12.5">
      <c r="A34" s="17"/>
      <c r="B34" s="9" t="s">
        <v>106</v>
      </c>
      <c r="C34" s="19"/>
      <c r="D34" s="19"/>
      <c r="E34" s="19"/>
      <c r="F34" s="20"/>
      <c r="G34" s="9" t="s">
        <v>105</v>
      </c>
      <c r="H34" s="10">
        <v>7846.6</v>
      </c>
      <c r="I34" s="10">
        <v>0</v>
      </c>
      <c r="J34" s="10">
        <v>0</v>
      </c>
      <c r="K34" s="10">
        <v>7846.6</v>
      </c>
      <c r="L34" s="10">
        <v>0</v>
      </c>
    </row>
    <row r="35" spans="1:12" ht="12.5">
      <c r="A35" s="17"/>
      <c r="B35" s="9" t="s">
        <v>107</v>
      </c>
      <c r="C35" s="19"/>
      <c r="D35" s="19"/>
      <c r="E35" s="19"/>
      <c r="F35" s="20"/>
      <c r="G35" s="9" t="s">
        <v>108</v>
      </c>
      <c r="H35" s="10">
        <v>53938.87</v>
      </c>
      <c r="I35" s="10">
        <v>0</v>
      </c>
      <c r="J35" s="10">
        <v>44401.2</v>
      </c>
      <c r="K35" s="10">
        <v>44401.2</v>
      </c>
      <c r="L35" s="10">
        <v>9537.67</v>
      </c>
    </row>
    <row r="36" spans="1:12" ht="12.5">
      <c r="A36" s="18"/>
      <c r="B36" s="9" t="s">
        <v>614</v>
      </c>
      <c r="C36" s="19"/>
      <c r="D36" s="19"/>
      <c r="E36" s="19"/>
      <c r="F36" s="20"/>
      <c r="G36" s="9" t="s">
        <v>108</v>
      </c>
      <c r="H36" s="10">
        <v>30838.37</v>
      </c>
      <c r="I36" s="10">
        <v>0</v>
      </c>
      <c r="J36" s="10">
        <v>17756.71</v>
      </c>
      <c r="K36" s="10">
        <v>17756.71</v>
      </c>
      <c r="L36" s="10">
        <v>13081.66</v>
      </c>
    </row>
    <row r="37" spans="1:12" ht="12.5">
      <c r="A37" s="11" t="s">
        <v>3363</v>
      </c>
      <c r="B37" s="21"/>
      <c r="C37" s="21"/>
      <c r="D37" s="21"/>
      <c r="E37" s="21"/>
      <c r="F37" s="22"/>
      <c r="G37" s="12"/>
      <c r="H37" s="13">
        <v>105971.55</v>
      </c>
      <c r="I37" s="13">
        <v>0</v>
      </c>
      <c r="J37" s="13">
        <v>55586.92</v>
      </c>
      <c r="K37" s="13">
        <v>76781.23</v>
      </c>
      <c r="L37" s="13">
        <v>29190.32</v>
      </c>
    </row>
    <row r="38" spans="1:12" ht="12.5">
      <c r="A38" s="9" t="s">
        <v>110</v>
      </c>
      <c r="B38" s="9" t="s">
        <v>111</v>
      </c>
      <c r="C38" s="19"/>
      <c r="D38" s="19"/>
      <c r="E38" s="19"/>
      <c r="F38" s="20"/>
      <c r="G38" s="9" t="s">
        <v>112</v>
      </c>
      <c r="H38" s="10">
        <v>121218.33</v>
      </c>
      <c r="I38" s="10">
        <v>0</v>
      </c>
      <c r="J38" s="10">
        <v>0</v>
      </c>
      <c r="K38" s="10">
        <v>0</v>
      </c>
      <c r="L38" s="10">
        <v>121218.33</v>
      </c>
    </row>
    <row r="39" spans="1:12" ht="12.5">
      <c r="A39" s="18"/>
      <c r="B39" s="9" t="s">
        <v>616</v>
      </c>
      <c r="C39" s="19"/>
      <c r="D39" s="19"/>
      <c r="E39" s="19"/>
      <c r="F39" s="20"/>
      <c r="G39" s="9" t="s">
        <v>112</v>
      </c>
      <c r="H39" s="10">
        <v>69531.67</v>
      </c>
      <c r="I39" s="10">
        <v>0</v>
      </c>
      <c r="J39" s="10">
        <v>0</v>
      </c>
      <c r="K39" s="10">
        <v>0</v>
      </c>
      <c r="L39" s="10">
        <v>69531.67</v>
      </c>
    </row>
    <row r="40" spans="1:12" ht="12.5">
      <c r="A40" s="11" t="s">
        <v>3364</v>
      </c>
      <c r="B40" s="21"/>
      <c r="C40" s="21"/>
      <c r="D40" s="21"/>
      <c r="E40" s="21"/>
      <c r="F40" s="22"/>
      <c r="G40" s="12"/>
      <c r="H40" s="13">
        <v>190750</v>
      </c>
      <c r="I40" s="13">
        <v>0</v>
      </c>
      <c r="J40" s="13">
        <v>0</v>
      </c>
      <c r="K40" s="13">
        <v>0</v>
      </c>
      <c r="L40" s="13">
        <v>190750</v>
      </c>
    </row>
    <row r="41" spans="1:12" ht="12.5">
      <c r="A41" s="9" t="s">
        <v>144</v>
      </c>
      <c r="B41" s="9" t="s">
        <v>145</v>
      </c>
      <c r="C41" s="19"/>
      <c r="D41" s="19"/>
      <c r="E41" s="19"/>
      <c r="F41" s="20"/>
      <c r="G41" s="9" t="s">
        <v>146</v>
      </c>
      <c r="H41" s="10">
        <v>10912.93</v>
      </c>
      <c r="I41" s="10">
        <v>0</v>
      </c>
      <c r="J41" s="10">
        <v>0</v>
      </c>
      <c r="K41" s="10">
        <v>0</v>
      </c>
      <c r="L41" s="10">
        <v>10912.93</v>
      </c>
    </row>
    <row r="42" spans="1:12" ht="12.5">
      <c r="A42" s="17"/>
      <c r="B42" s="9" t="s">
        <v>147</v>
      </c>
      <c r="C42" s="19"/>
      <c r="D42" s="19"/>
      <c r="E42" s="19"/>
      <c r="F42" s="20"/>
      <c r="G42" s="9" t="s">
        <v>146</v>
      </c>
      <c r="H42" s="10">
        <v>5788.91</v>
      </c>
      <c r="I42" s="10">
        <v>0</v>
      </c>
      <c r="J42" s="10">
        <v>0</v>
      </c>
      <c r="K42" s="10">
        <v>5788.91</v>
      </c>
      <c r="L42" s="10">
        <v>0</v>
      </c>
    </row>
    <row r="43" spans="1:12" ht="12.5">
      <c r="A43" s="18"/>
      <c r="B43" s="9" t="s">
        <v>148</v>
      </c>
      <c r="C43" s="19"/>
      <c r="D43" s="19"/>
      <c r="E43" s="19"/>
      <c r="F43" s="20"/>
      <c r="G43" s="9" t="s">
        <v>146</v>
      </c>
      <c r="H43" s="10">
        <v>10079.69</v>
      </c>
      <c r="I43" s="10">
        <v>0</v>
      </c>
      <c r="J43" s="10">
        <v>0</v>
      </c>
      <c r="K43" s="10">
        <v>10079.69</v>
      </c>
      <c r="L43" s="10">
        <v>0</v>
      </c>
    </row>
    <row r="44" spans="1:12" ht="12.5">
      <c r="A44" s="11" t="s">
        <v>3365</v>
      </c>
      <c r="B44" s="21"/>
      <c r="C44" s="21"/>
      <c r="D44" s="21"/>
      <c r="E44" s="21"/>
      <c r="F44" s="22"/>
      <c r="G44" s="12"/>
      <c r="H44" s="13">
        <v>26781.53</v>
      </c>
      <c r="I44" s="13">
        <v>0</v>
      </c>
      <c r="J44" s="13">
        <v>0</v>
      </c>
      <c r="K44" s="13">
        <v>15868.6</v>
      </c>
      <c r="L44" s="13">
        <v>10912.93</v>
      </c>
    </row>
    <row r="45" spans="1:12" ht="12.5">
      <c r="A45" s="9" t="s">
        <v>156</v>
      </c>
      <c r="B45" s="9" t="s">
        <v>164</v>
      </c>
      <c r="C45" s="19"/>
      <c r="D45" s="19"/>
      <c r="E45" s="19"/>
      <c r="F45" s="20"/>
      <c r="G45" s="9" t="s">
        <v>165</v>
      </c>
      <c r="H45" s="10">
        <v>500</v>
      </c>
      <c r="I45" s="10">
        <v>0</v>
      </c>
      <c r="J45" s="10">
        <v>0</v>
      </c>
      <c r="K45" s="10">
        <v>500</v>
      </c>
      <c r="L45" s="10">
        <v>0</v>
      </c>
    </row>
    <row r="46" spans="1:12" ht="13" thickBot="1">
      <c r="A46" s="11" t="s">
        <v>3366</v>
      </c>
      <c r="B46" s="21"/>
      <c r="C46" s="21"/>
      <c r="D46" s="21"/>
      <c r="E46" s="21"/>
      <c r="F46" s="22"/>
      <c r="G46" s="12"/>
      <c r="H46" s="13">
        <v>500</v>
      </c>
      <c r="I46" s="13">
        <v>0</v>
      </c>
      <c r="J46" s="13">
        <v>0</v>
      </c>
      <c r="K46" s="13">
        <v>500</v>
      </c>
      <c r="L46" s="13">
        <v>0</v>
      </c>
    </row>
    <row r="47" spans="1:12" ht="13" thickBot="1">
      <c r="A47" s="9" t="s">
        <v>187</v>
      </c>
      <c r="B47" s="9" t="s">
        <v>190</v>
      </c>
      <c r="C47" s="19"/>
      <c r="D47" s="19"/>
      <c r="E47" s="19"/>
      <c r="F47" s="20"/>
      <c r="G47" s="9" t="s">
        <v>191</v>
      </c>
      <c r="H47" s="10">
        <v>1213530.1299999999</v>
      </c>
      <c r="I47" s="10">
        <v>0</v>
      </c>
      <c r="J47" s="10">
        <v>0</v>
      </c>
      <c r="K47" s="10">
        <v>1213530.1299999999</v>
      </c>
      <c r="L47" s="10">
        <v>0</v>
      </c>
    </row>
    <row r="48" spans="1:12" ht="13" thickBot="1">
      <c r="A48" s="17"/>
      <c r="B48" s="9" t="s">
        <v>192</v>
      </c>
      <c r="C48" s="19"/>
      <c r="D48" s="19"/>
      <c r="E48" s="19"/>
      <c r="F48" s="20"/>
      <c r="G48" s="9" t="s">
        <v>191</v>
      </c>
      <c r="H48" s="10">
        <v>-51897</v>
      </c>
      <c r="I48" s="10">
        <v>0</v>
      </c>
      <c r="J48" s="10">
        <v>0</v>
      </c>
      <c r="K48" s="10">
        <v>-51897</v>
      </c>
      <c r="L48" s="10">
        <v>0</v>
      </c>
    </row>
    <row r="49" spans="1:12" ht="13" thickBot="1">
      <c r="A49" s="17"/>
      <c r="B49" s="9" t="s">
        <v>193</v>
      </c>
      <c r="C49" s="19"/>
      <c r="D49" s="19"/>
      <c r="E49" s="19"/>
      <c r="F49" s="20"/>
      <c r="G49" s="9" t="s">
        <v>194</v>
      </c>
      <c r="H49" s="10">
        <v>66676.2</v>
      </c>
      <c r="I49" s="10">
        <v>0</v>
      </c>
      <c r="J49" s="10">
        <v>0</v>
      </c>
      <c r="K49" s="10">
        <v>66676.2</v>
      </c>
      <c r="L49" s="10">
        <v>0</v>
      </c>
    </row>
    <row r="50" spans="1:12" ht="13" thickBot="1">
      <c r="A50" s="17"/>
      <c r="B50" s="9" t="s">
        <v>195</v>
      </c>
      <c r="C50" s="19"/>
      <c r="D50" s="19"/>
      <c r="E50" s="19"/>
      <c r="F50" s="20"/>
      <c r="G50" s="9" t="s">
        <v>196</v>
      </c>
      <c r="H50" s="10">
        <v>94872.07</v>
      </c>
      <c r="I50" s="10">
        <v>0</v>
      </c>
      <c r="J50" s="10">
        <v>0</v>
      </c>
      <c r="K50" s="10">
        <v>94872.07</v>
      </c>
      <c r="L50" s="10">
        <v>0</v>
      </c>
    </row>
    <row r="51" spans="1:12" ht="13" thickBot="1">
      <c r="A51" s="17"/>
      <c r="B51" s="9" t="s">
        <v>199</v>
      </c>
      <c r="C51" s="19"/>
      <c r="D51" s="19"/>
      <c r="E51" s="19"/>
      <c r="F51" s="20"/>
      <c r="G51" s="9" t="s">
        <v>200</v>
      </c>
      <c r="H51" s="10">
        <v>3596</v>
      </c>
      <c r="I51" s="10">
        <v>0</v>
      </c>
      <c r="J51" s="10">
        <v>0</v>
      </c>
      <c r="K51" s="10">
        <v>3596</v>
      </c>
      <c r="L51" s="10">
        <v>0</v>
      </c>
    </row>
    <row r="52" spans="1:12" ht="13" thickBot="1">
      <c r="A52" s="17"/>
      <c r="B52" s="9" t="s">
        <v>201</v>
      </c>
      <c r="C52" s="19"/>
      <c r="D52" s="19"/>
      <c r="E52" s="19"/>
      <c r="F52" s="20"/>
      <c r="G52" s="9" t="s">
        <v>202</v>
      </c>
      <c r="H52" s="10">
        <v>2259</v>
      </c>
      <c r="I52" s="10">
        <v>0</v>
      </c>
      <c r="J52" s="10">
        <v>0</v>
      </c>
      <c r="K52" s="10">
        <v>2259</v>
      </c>
      <c r="L52" s="10">
        <v>0</v>
      </c>
    </row>
    <row r="53" spans="1:12" ht="13" thickBot="1">
      <c r="A53" s="17"/>
      <c r="B53" s="9" t="s">
        <v>203</v>
      </c>
      <c r="C53" s="19"/>
      <c r="D53" s="19"/>
      <c r="E53" s="19"/>
      <c r="F53" s="20"/>
      <c r="G53" s="9" t="s">
        <v>204</v>
      </c>
      <c r="H53" s="10">
        <v>75433</v>
      </c>
      <c r="I53" s="10">
        <v>0</v>
      </c>
      <c r="J53" s="10">
        <v>0</v>
      </c>
      <c r="K53" s="10">
        <v>75433</v>
      </c>
      <c r="L53" s="10">
        <v>0</v>
      </c>
    </row>
    <row r="54" spans="1:12" ht="13" thickBot="1">
      <c r="A54" s="17"/>
      <c r="B54" s="9" t="s">
        <v>207</v>
      </c>
      <c r="C54" s="19"/>
      <c r="D54" s="19"/>
      <c r="E54" s="19"/>
      <c r="F54" s="20"/>
      <c r="G54" s="9" t="s">
        <v>208</v>
      </c>
      <c r="H54" s="10">
        <v>20000</v>
      </c>
      <c r="I54" s="10">
        <v>0</v>
      </c>
      <c r="J54" s="10">
        <v>0</v>
      </c>
      <c r="K54" s="10">
        <v>20000</v>
      </c>
      <c r="L54" s="10">
        <v>0</v>
      </c>
    </row>
    <row r="55" spans="1:12" ht="13" thickBot="1">
      <c r="A55" s="17"/>
      <c r="B55" s="9" t="s">
        <v>213</v>
      </c>
      <c r="C55" s="19"/>
      <c r="D55" s="19"/>
      <c r="E55" s="19"/>
      <c r="F55" s="20"/>
      <c r="G55" s="9" t="s">
        <v>214</v>
      </c>
      <c r="H55" s="10">
        <v>293</v>
      </c>
      <c r="I55" s="10">
        <v>0</v>
      </c>
      <c r="J55" s="10">
        <v>0</v>
      </c>
      <c r="K55" s="10">
        <v>293</v>
      </c>
      <c r="L55" s="10">
        <v>0</v>
      </c>
    </row>
    <row r="56" spans="1:12" ht="13" thickBot="1">
      <c r="A56" s="17"/>
      <c r="B56" s="9" t="s">
        <v>215</v>
      </c>
      <c r="C56" s="19"/>
      <c r="D56" s="19"/>
      <c r="E56" s="19"/>
      <c r="F56" s="20"/>
      <c r="G56" s="9" t="s">
        <v>214</v>
      </c>
      <c r="H56" s="10">
        <v>999</v>
      </c>
      <c r="I56" s="10">
        <v>0</v>
      </c>
      <c r="J56" s="10">
        <v>0</v>
      </c>
      <c r="K56" s="10">
        <v>999</v>
      </c>
      <c r="L56" s="10">
        <v>0</v>
      </c>
    </row>
    <row r="57" spans="1:12" ht="13" thickBot="1">
      <c r="A57" s="17"/>
      <c r="B57" s="9" t="s">
        <v>218</v>
      </c>
      <c r="C57" s="19"/>
      <c r="D57" s="19"/>
      <c r="E57" s="19"/>
      <c r="F57" s="20"/>
      <c r="G57" s="9" t="s">
        <v>219</v>
      </c>
      <c r="H57" s="10">
        <v>1826.03</v>
      </c>
      <c r="I57" s="10">
        <v>0</v>
      </c>
      <c r="J57" s="10">
        <v>0</v>
      </c>
      <c r="K57" s="10">
        <v>1826.03</v>
      </c>
      <c r="L57" s="10">
        <v>0</v>
      </c>
    </row>
    <row r="58" spans="1:12" ht="13" thickBot="1">
      <c r="A58" s="17"/>
      <c r="B58" s="9" t="s">
        <v>223</v>
      </c>
      <c r="C58" s="19"/>
      <c r="D58" s="19"/>
      <c r="E58" s="19"/>
      <c r="F58" s="20"/>
      <c r="G58" s="9" t="s">
        <v>191</v>
      </c>
      <c r="H58" s="10">
        <v>990568.54</v>
      </c>
      <c r="I58" s="10">
        <v>69403.350000000006</v>
      </c>
      <c r="J58" s="10">
        <v>853465.83</v>
      </c>
      <c r="K58" s="10">
        <v>853465.83</v>
      </c>
      <c r="L58" s="10">
        <v>137102.71</v>
      </c>
    </row>
    <row r="59" spans="1:12" ht="13" thickBot="1">
      <c r="A59" s="17"/>
      <c r="B59" s="9" t="s">
        <v>224</v>
      </c>
      <c r="C59" s="19"/>
      <c r="D59" s="19"/>
      <c r="E59" s="19"/>
      <c r="F59" s="20"/>
      <c r="G59" s="9" t="s">
        <v>191</v>
      </c>
      <c r="H59" s="10">
        <v>-58266</v>
      </c>
      <c r="I59" s="10">
        <v>-852</v>
      </c>
      <c r="J59" s="10">
        <v>-58266</v>
      </c>
      <c r="K59" s="10">
        <v>-58266</v>
      </c>
      <c r="L59" s="10">
        <v>0</v>
      </c>
    </row>
    <row r="60" spans="1:12" ht="13" thickBot="1">
      <c r="A60" s="17"/>
      <c r="B60" s="9" t="s">
        <v>225</v>
      </c>
      <c r="C60" s="19"/>
      <c r="D60" s="19"/>
      <c r="E60" s="19"/>
      <c r="F60" s="20"/>
      <c r="G60" s="9" t="s">
        <v>194</v>
      </c>
      <c r="H60" s="10">
        <v>54425.8</v>
      </c>
      <c r="I60" s="10">
        <v>4196.1099999999997</v>
      </c>
      <c r="J60" s="10">
        <v>46033.57</v>
      </c>
      <c r="K60" s="10">
        <v>46033.57</v>
      </c>
      <c r="L60" s="10">
        <v>8392.23</v>
      </c>
    </row>
    <row r="61" spans="1:12" ht="13" thickBot="1">
      <c r="A61" s="17"/>
      <c r="B61" s="9" t="s">
        <v>226</v>
      </c>
      <c r="C61" s="19"/>
      <c r="D61" s="19"/>
      <c r="E61" s="19"/>
      <c r="F61" s="20"/>
      <c r="G61" s="9" t="s">
        <v>196</v>
      </c>
      <c r="H61" s="10">
        <v>101336.33</v>
      </c>
      <c r="I61" s="10">
        <v>8444.7000000000007</v>
      </c>
      <c r="J61" s="10">
        <v>84446.94</v>
      </c>
      <c r="K61" s="10">
        <v>84446.94</v>
      </c>
      <c r="L61" s="10">
        <v>16889.39</v>
      </c>
    </row>
    <row r="62" spans="1:12" ht="13" thickBot="1">
      <c r="A62" s="17"/>
      <c r="B62" s="9" t="s">
        <v>229</v>
      </c>
      <c r="C62" s="19"/>
      <c r="D62" s="19"/>
      <c r="E62" s="19"/>
      <c r="F62" s="20"/>
      <c r="G62" s="9" t="s">
        <v>202</v>
      </c>
      <c r="H62" s="10">
        <v>2259</v>
      </c>
      <c r="I62" s="10">
        <v>188.25</v>
      </c>
      <c r="J62" s="10">
        <v>1882.5</v>
      </c>
      <c r="K62" s="10">
        <v>1882.5</v>
      </c>
      <c r="L62" s="10">
        <v>376.5</v>
      </c>
    </row>
    <row r="63" spans="1:12" ht="13" thickBot="1">
      <c r="A63" s="17"/>
      <c r="B63" s="9" t="s">
        <v>230</v>
      </c>
      <c r="C63" s="19"/>
      <c r="D63" s="19"/>
      <c r="E63" s="19"/>
      <c r="F63" s="20"/>
      <c r="G63" s="9" t="s">
        <v>204</v>
      </c>
      <c r="H63" s="10">
        <v>84400</v>
      </c>
      <c r="I63" s="10">
        <v>1702.67</v>
      </c>
      <c r="J63" s="10">
        <v>80994.67</v>
      </c>
      <c r="K63" s="10">
        <v>80994.67</v>
      </c>
      <c r="L63" s="10">
        <v>3405.33</v>
      </c>
    </row>
    <row r="64" spans="1:12" ht="13" thickBot="1">
      <c r="A64" s="17"/>
      <c r="B64" s="9" t="s">
        <v>232</v>
      </c>
      <c r="C64" s="19"/>
      <c r="D64" s="19"/>
      <c r="E64" s="19"/>
      <c r="F64" s="20"/>
      <c r="G64" s="9" t="s">
        <v>208</v>
      </c>
      <c r="H64" s="10">
        <v>20000</v>
      </c>
      <c r="I64" s="10">
        <v>1666.67</v>
      </c>
      <c r="J64" s="10">
        <v>16666.669999999998</v>
      </c>
      <c r="K64" s="10">
        <v>16666.669999999998</v>
      </c>
      <c r="L64" s="10">
        <v>3333.33</v>
      </c>
    </row>
    <row r="65" spans="1:12" ht="13" thickBot="1">
      <c r="A65" s="17"/>
      <c r="B65" s="9" t="s">
        <v>235</v>
      </c>
      <c r="C65" s="19"/>
      <c r="D65" s="19"/>
      <c r="E65" s="19"/>
      <c r="F65" s="20"/>
      <c r="G65" s="9" t="s">
        <v>214</v>
      </c>
      <c r="H65" s="10">
        <v>158</v>
      </c>
      <c r="I65" s="10">
        <v>4.95</v>
      </c>
      <c r="J65" s="10">
        <v>148.09</v>
      </c>
      <c r="K65" s="10">
        <v>148.09</v>
      </c>
      <c r="L65" s="10">
        <v>9.91</v>
      </c>
    </row>
    <row r="66" spans="1:12" ht="13" thickBot="1">
      <c r="A66" s="17"/>
      <c r="B66" s="9" t="s">
        <v>236</v>
      </c>
      <c r="C66" s="19"/>
      <c r="D66" s="19"/>
      <c r="E66" s="19"/>
      <c r="F66" s="20"/>
      <c r="G66" s="9" t="s">
        <v>214</v>
      </c>
      <c r="H66" s="10">
        <v>229</v>
      </c>
      <c r="I66" s="10">
        <v>0</v>
      </c>
      <c r="J66" s="10">
        <v>228.99</v>
      </c>
      <c r="K66" s="10">
        <v>228.99</v>
      </c>
      <c r="L66" s="10">
        <v>0.01</v>
      </c>
    </row>
    <row r="67" spans="1:12" ht="13" thickBot="1">
      <c r="A67" s="17"/>
      <c r="B67" s="9" t="s">
        <v>240</v>
      </c>
      <c r="C67" s="19"/>
      <c r="D67" s="19"/>
      <c r="E67" s="19"/>
      <c r="F67" s="20"/>
      <c r="G67" s="9" t="s">
        <v>219</v>
      </c>
      <c r="H67" s="10">
        <v>1651.27</v>
      </c>
      <c r="I67" s="10">
        <v>137.61000000000001</v>
      </c>
      <c r="J67" s="10">
        <v>1376.06</v>
      </c>
      <c r="K67" s="10">
        <v>1376.06</v>
      </c>
      <c r="L67" s="10">
        <v>275.20999999999998</v>
      </c>
    </row>
    <row r="68" spans="1:12" ht="13" thickBot="1">
      <c r="A68" s="18"/>
      <c r="B68" s="9" t="s">
        <v>242</v>
      </c>
      <c r="C68" s="19"/>
      <c r="D68" s="19"/>
      <c r="E68" s="19"/>
      <c r="F68" s="20"/>
      <c r="G68" s="9" t="s">
        <v>243</v>
      </c>
      <c r="H68" s="10">
        <v>31043.35</v>
      </c>
      <c r="I68" s="10">
        <v>2586.9499999999998</v>
      </c>
      <c r="J68" s="10">
        <v>25869.46</v>
      </c>
      <c r="K68" s="10">
        <v>25869.46</v>
      </c>
      <c r="L68" s="10">
        <v>5173.8900000000003</v>
      </c>
    </row>
    <row r="69" spans="1:12" ht="13" thickBot="1">
      <c r="A69" s="11" t="s">
        <v>3367</v>
      </c>
      <c r="B69" s="21"/>
      <c r="C69" s="21"/>
      <c r="D69" s="21"/>
      <c r="E69" s="21"/>
      <c r="F69" s="22"/>
      <c r="G69" s="12"/>
      <c r="H69" s="13">
        <v>2655392.7200000002</v>
      </c>
      <c r="I69" s="13">
        <v>87479.26</v>
      </c>
      <c r="J69" s="13">
        <v>1052846.78</v>
      </c>
      <c r="K69" s="13">
        <v>2480434.21</v>
      </c>
      <c r="L69" s="13">
        <v>174958.51</v>
      </c>
    </row>
    <row r="70" spans="1:12" ht="13" thickBot="1">
      <c r="A70" s="9" t="s">
        <v>245</v>
      </c>
      <c r="B70" s="9" t="s">
        <v>492</v>
      </c>
      <c r="C70" s="19"/>
      <c r="D70" s="19"/>
      <c r="E70" s="19"/>
      <c r="F70" s="20"/>
      <c r="G70" s="9" t="s">
        <v>299</v>
      </c>
      <c r="H70" s="10">
        <v>55218.1</v>
      </c>
      <c r="I70" s="10">
        <v>0</v>
      </c>
      <c r="J70" s="10">
        <v>0</v>
      </c>
      <c r="K70" s="10">
        <v>12139.65</v>
      </c>
      <c r="L70" s="10">
        <v>43078.45</v>
      </c>
    </row>
    <row r="71" spans="1:12" ht="13" thickBot="1">
      <c r="A71" s="17"/>
      <c r="B71" s="9" t="s">
        <v>257</v>
      </c>
      <c r="C71" s="19"/>
      <c r="D71" s="19"/>
      <c r="E71" s="19"/>
      <c r="F71" s="20"/>
      <c r="G71" s="9" t="s">
        <v>258</v>
      </c>
      <c r="H71" s="10">
        <v>1637.24</v>
      </c>
      <c r="I71" s="10">
        <v>0</v>
      </c>
      <c r="J71" s="10">
        <v>0</v>
      </c>
      <c r="K71" s="10">
        <v>1637.24</v>
      </c>
      <c r="L71" s="10">
        <v>0</v>
      </c>
    </row>
    <row r="72" spans="1:12" ht="13" thickBot="1">
      <c r="A72" s="17"/>
      <c r="B72" s="9" t="s">
        <v>261</v>
      </c>
      <c r="C72" s="19"/>
      <c r="D72" s="19"/>
      <c r="E72" s="19"/>
      <c r="F72" s="20"/>
      <c r="G72" s="9" t="s">
        <v>262</v>
      </c>
      <c r="H72" s="10">
        <v>847.25</v>
      </c>
      <c r="I72" s="10">
        <v>0</v>
      </c>
      <c r="J72" s="10">
        <v>-136.88</v>
      </c>
      <c r="K72" s="10">
        <v>847.25</v>
      </c>
      <c r="L72" s="10">
        <v>0</v>
      </c>
    </row>
    <row r="73" spans="1:12" ht="13" thickBot="1">
      <c r="A73" s="17"/>
      <c r="B73" s="9" t="s">
        <v>263</v>
      </c>
      <c r="C73" s="19"/>
      <c r="D73" s="19"/>
      <c r="E73" s="19"/>
      <c r="F73" s="20"/>
      <c r="G73" s="9" t="s">
        <v>264</v>
      </c>
      <c r="H73" s="10">
        <v>66754.23</v>
      </c>
      <c r="I73" s="10">
        <v>0</v>
      </c>
      <c r="J73" s="10">
        <v>0</v>
      </c>
      <c r="K73" s="10">
        <v>32126.79</v>
      </c>
      <c r="L73" s="10">
        <v>34627.440000000002</v>
      </c>
    </row>
    <row r="74" spans="1:12" ht="13" thickBot="1">
      <c r="A74" s="17"/>
      <c r="B74" s="9" t="s">
        <v>265</v>
      </c>
      <c r="C74" s="19"/>
      <c r="D74" s="19"/>
      <c r="E74" s="19"/>
      <c r="F74" s="20"/>
      <c r="G74" s="9" t="s">
        <v>266</v>
      </c>
      <c r="H74" s="10">
        <v>41337</v>
      </c>
      <c r="I74" s="10">
        <v>0</v>
      </c>
      <c r="J74" s="10">
        <v>0</v>
      </c>
      <c r="K74" s="10">
        <v>41337</v>
      </c>
      <c r="L74" s="10">
        <v>0</v>
      </c>
    </row>
    <row r="75" spans="1:12" ht="13" thickBot="1">
      <c r="A75" s="17"/>
      <c r="B75" s="9" t="s">
        <v>1940</v>
      </c>
      <c r="C75" s="19"/>
      <c r="D75" s="19"/>
      <c r="E75" s="19"/>
      <c r="F75" s="20"/>
      <c r="G75" s="9" t="s">
        <v>1941</v>
      </c>
      <c r="H75" s="10">
        <v>614880</v>
      </c>
      <c r="I75" s="10">
        <v>0</v>
      </c>
      <c r="J75" s="10">
        <v>0</v>
      </c>
      <c r="K75" s="10">
        <v>614880</v>
      </c>
      <c r="L75" s="10">
        <v>0</v>
      </c>
    </row>
    <row r="76" spans="1:12" ht="13" thickBot="1">
      <c r="A76" s="17"/>
      <c r="B76" s="9" t="s">
        <v>269</v>
      </c>
      <c r="C76" s="19"/>
      <c r="D76" s="19"/>
      <c r="E76" s="19"/>
      <c r="F76" s="20"/>
      <c r="G76" s="9" t="s">
        <v>270</v>
      </c>
      <c r="H76" s="10">
        <v>73738.13</v>
      </c>
      <c r="I76" s="10">
        <v>0</v>
      </c>
      <c r="J76" s="10">
        <v>0</v>
      </c>
      <c r="K76" s="10">
        <v>73738.13</v>
      </c>
      <c r="L76" s="10">
        <v>0</v>
      </c>
    </row>
    <row r="77" spans="1:12" ht="13" thickBot="1">
      <c r="A77" s="17"/>
      <c r="B77" s="9" t="s">
        <v>272</v>
      </c>
      <c r="C77" s="19"/>
      <c r="D77" s="19"/>
      <c r="E77" s="19"/>
      <c r="F77" s="20"/>
      <c r="G77" s="9" t="s">
        <v>273</v>
      </c>
      <c r="H77" s="10">
        <v>434.6</v>
      </c>
      <c r="I77" s="10">
        <v>0</v>
      </c>
      <c r="J77" s="10">
        <v>0</v>
      </c>
      <c r="K77" s="10">
        <v>434.6</v>
      </c>
      <c r="L77" s="10">
        <v>0</v>
      </c>
    </row>
    <row r="78" spans="1:12" ht="13" thickBot="1">
      <c r="A78" s="17"/>
      <c r="B78" s="9" t="s">
        <v>278</v>
      </c>
      <c r="C78" s="19"/>
      <c r="D78" s="19"/>
      <c r="E78" s="19"/>
      <c r="F78" s="20"/>
      <c r="G78" s="9" t="s">
        <v>279</v>
      </c>
      <c r="H78" s="10">
        <v>2227.33</v>
      </c>
      <c r="I78" s="10">
        <v>0</v>
      </c>
      <c r="J78" s="10">
        <v>0</v>
      </c>
      <c r="K78" s="10">
        <v>2227.33</v>
      </c>
      <c r="L78" s="10">
        <v>0</v>
      </c>
    </row>
    <row r="79" spans="1:12" ht="13" thickBot="1">
      <c r="A79" s="17"/>
      <c r="B79" s="9" t="s">
        <v>1942</v>
      </c>
      <c r="C79" s="19"/>
      <c r="D79" s="19"/>
      <c r="E79" s="19"/>
      <c r="F79" s="20"/>
      <c r="G79" s="9" t="s">
        <v>1943</v>
      </c>
      <c r="H79" s="10">
        <v>40000</v>
      </c>
      <c r="I79" s="10">
        <v>0</v>
      </c>
      <c r="J79" s="10">
        <v>0</v>
      </c>
      <c r="K79" s="10">
        <v>40000</v>
      </c>
      <c r="L79" s="10">
        <v>0</v>
      </c>
    </row>
    <row r="80" spans="1:12" ht="13" thickBot="1">
      <c r="A80" s="17"/>
      <c r="B80" s="9" t="s">
        <v>288</v>
      </c>
      <c r="C80" s="19"/>
      <c r="D80" s="19"/>
      <c r="E80" s="19"/>
      <c r="F80" s="20"/>
      <c r="G80" s="9" t="s">
        <v>289</v>
      </c>
      <c r="H80" s="10">
        <v>24441.74</v>
      </c>
      <c r="I80" s="10">
        <v>0</v>
      </c>
      <c r="J80" s="10">
        <v>0</v>
      </c>
      <c r="K80" s="10">
        <v>24441.74</v>
      </c>
      <c r="L80" s="10">
        <v>0</v>
      </c>
    </row>
    <row r="81" spans="1:12" ht="13" thickBot="1">
      <c r="A81" s="17"/>
      <c r="B81" s="9" t="s">
        <v>292</v>
      </c>
      <c r="C81" s="19"/>
      <c r="D81" s="19"/>
      <c r="E81" s="19"/>
      <c r="F81" s="20"/>
      <c r="G81" s="9" t="s">
        <v>293</v>
      </c>
      <c r="H81" s="10">
        <v>17163.75</v>
      </c>
      <c r="I81" s="10">
        <v>0</v>
      </c>
      <c r="J81" s="10">
        <v>84.84</v>
      </c>
      <c r="K81" s="10">
        <v>17163.75</v>
      </c>
      <c r="L81" s="10">
        <v>0</v>
      </c>
    </row>
    <row r="82" spans="1:12" ht="13" thickBot="1">
      <c r="A82" s="17"/>
      <c r="B82" s="9" t="s">
        <v>296</v>
      </c>
      <c r="C82" s="19"/>
      <c r="D82" s="19"/>
      <c r="E82" s="19"/>
      <c r="F82" s="20"/>
      <c r="G82" s="9" t="s">
        <v>297</v>
      </c>
      <c r="H82" s="10">
        <v>52428.85</v>
      </c>
      <c r="I82" s="10">
        <v>0</v>
      </c>
      <c r="J82" s="10">
        <v>0</v>
      </c>
      <c r="K82" s="10">
        <v>52428.85</v>
      </c>
      <c r="L82" s="10">
        <v>0</v>
      </c>
    </row>
    <row r="83" spans="1:12" ht="13" thickBot="1">
      <c r="A83" s="17"/>
      <c r="B83" s="9" t="s">
        <v>298</v>
      </c>
      <c r="C83" s="19"/>
      <c r="D83" s="19"/>
      <c r="E83" s="19"/>
      <c r="F83" s="20"/>
      <c r="G83" s="9" t="s">
        <v>299</v>
      </c>
      <c r="H83" s="10">
        <v>32980.559999999998</v>
      </c>
      <c r="I83" s="10">
        <v>0</v>
      </c>
      <c r="J83" s="10">
        <v>0</v>
      </c>
      <c r="K83" s="10">
        <v>32980.559999999998</v>
      </c>
      <c r="L83" s="10">
        <v>0</v>
      </c>
    </row>
    <row r="84" spans="1:12" ht="13" thickBot="1">
      <c r="A84" s="17"/>
      <c r="B84" s="9" t="s">
        <v>306</v>
      </c>
      <c r="C84" s="19"/>
      <c r="D84" s="19"/>
      <c r="E84" s="19"/>
      <c r="F84" s="20"/>
      <c r="G84" s="9" t="s">
        <v>258</v>
      </c>
      <c r="H84" s="10">
        <v>1173.55</v>
      </c>
      <c r="I84" s="10">
        <v>97.79</v>
      </c>
      <c r="J84" s="10">
        <v>977.96</v>
      </c>
      <c r="K84" s="10">
        <v>977.96</v>
      </c>
      <c r="L84" s="10">
        <v>195.59</v>
      </c>
    </row>
    <row r="85" spans="1:12" ht="13" thickBot="1">
      <c r="A85" s="17"/>
      <c r="B85" s="9" t="s">
        <v>308</v>
      </c>
      <c r="C85" s="19"/>
      <c r="D85" s="19"/>
      <c r="E85" s="19"/>
      <c r="F85" s="20"/>
      <c r="G85" s="9" t="s">
        <v>262</v>
      </c>
      <c r="H85" s="10">
        <v>599.19000000000005</v>
      </c>
      <c r="I85" s="10">
        <v>49.93</v>
      </c>
      <c r="J85" s="10">
        <v>499.32</v>
      </c>
      <c r="K85" s="10">
        <v>499.32</v>
      </c>
      <c r="L85" s="10">
        <v>99.87</v>
      </c>
    </row>
    <row r="86" spans="1:12" ht="13" thickBot="1">
      <c r="A86" s="17"/>
      <c r="B86" s="9" t="s">
        <v>309</v>
      </c>
      <c r="C86" s="19"/>
      <c r="D86" s="19"/>
      <c r="E86" s="19"/>
      <c r="F86" s="20"/>
      <c r="G86" s="9" t="s">
        <v>266</v>
      </c>
      <c r="H86" s="10">
        <v>44197</v>
      </c>
      <c r="I86" s="10">
        <v>0</v>
      </c>
      <c r="J86" s="10">
        <v>44197</v>
      </c>
      <c r="K86" s="10">
        <v>44197</v>
      </c>
      <c r="L86" s="10">
        <v>0</v>
      </c>
    </row>
    <row r="87" spans="1:12" ht="13" thickBot="1">
      <c r="A87" s="17"/>
      <c r="B87" s="9" t="s">
        <v>1944</v>
      </c>
      <c r="C87" s="19"/>
      <c r="D87" s="19"/>
      <c r="E87" s="19"/>
      <c r="F87" s="20"/>
      <c r="G87" s="9" t="s">
        <v>1941</v>
      </c>
      <c r="H87" s="10">
        <v>561808</v>
      </c>
      <c r="I87" s="10">
        <v>39743.29</v>
      </c>
      <c r="J87" s="10">
        <v>482321.43</v>
      </c>
      <c r="K87" s="10">
        <v>482321.43</v>
      </c>
      <c r="L87" s="10">
        <v>79486.570000000007</v>
      </c>
    </row>
    <row r="88" spans="1:12" ht="13" thickBot="1">
      <c r="A88" s="17"/>
      <c r="B88" s="9" t="s">
        <v>311</v>
      </c>
      <c r="C88" s="19"/>
      <c r="D88" s="19"/>
      <c r="E88" s="19"/>
      <c r="F88" s="20"/>
      <c r="G88" s="9" t="s">
        <v>270</v>
      </c>
      <c r="H88" s="10">
        <v>67407.460000000006</v>
      </c>
      <c r="I88" s="10">
        <v>5240.47</v>
      </c>
      <c r="J88" s="10">
        <v>56926.53</v>
      </c>
      <c r="K88" s="10">
        <v>56926.53</v>
      </c>
      <c r="L88" s="10">
        <v>10480.93</v>
      </c>
    </row>
    <row r="89" spans="1:12" ht="13" thickBot="1">
      <c r="A89" s="17"/>
      <c r="B89" s="9" t="s">
        <v>312</v>
      </c>
      <c r="C89" s="19"/>
      <c r="D89" s="19"/>
      <c r="E89" s="19"/>
      <c r="F89" s="20"/>
      <c r="G89" s="9" t="s">
        <v>273</v>
      </c>
      <c r="H89" s="10">
        <v>377.61</v>
      </c>
      <c r="I89" s="10">
        <v>28.07</v>
      </c>
      <c r="J89" s="10">
        <v>321.45999999999998</v>
      </c>
      <c r="K89" s="10">
        <v>321.45999999999998</v>
      </c>
      <c r="L89" s="10">
        <v>56.15</v>
      </c>
    </row>
    <row r="90" spans="1:12" ht="13" thickBot="1">
      <c r="A90" s="17"/>
      <c r="B90" s="9" t="s">
        <v>315</v>
      </c>
      <c r="C90" s="19"/>
      <c r="D90" s="19"/>
      <c r="E90" s="19"/>
      <c r="F90" s="20"/>
      <c r="G90" s="9" t="s">
        <v>279</v>
      </c>
      <c r="H90" s="10">
        <v>1970.96</v>
      </c>
      <c r="I90" s="10">
        <v>0</v>
      </c>
      <c r="J90" s="10">
        <v>1970.96</v>
      </c>
      <c r="K90" s="10">
        <v>1970.96</v>
      </c>
      <c r="L90" s="10">
        <v>0</v>
      </c>
    </row>
    <row r="91" spans="1:12" ht="13" thickBot="1">
      <c r="A91" s="17"/>
      <c r="B91" s="9" t="s">
        <v>1945</v>
      </c>
      <c r="C91" s="19"/>
      <c r="D91" s="19"/>
      <c r="E91" s="19"/>
      <c r="F91" s="20"/>
      <c r="G91" s="9" t="s">
        <v>1943</v>
      </c>
      <c r="H91" s="10">
        <v>40000</v>
      </c>
      <c r="I91" s="10">
        <v>3333.33</v>
      </c>
      <c r="J91" s="10">
        <v>33333.33</v>
      </c>
      <c r="K91" s="10">
        <v>33333.33</v>
      </c>
      <c r="L91" s="10">
        <v>6666.67</v>
      </c>
    </row>
    <row r="92" spans="1:12" ht="13" thickBot="1">
      <c r="A92" s="17"/>
      <c r="B92" s="9" t="s">
        <v>323</v>
      </c>
      <c r="C92" s="19"/>
      <c r="D92" s="19"/>
      <c r="E92" s="19"/>
      <c r="F92" s="20"/>
      <c r="G92" s="9" t="s">
        <v>293</v>
      </c>
      <c r="H92" s="10">
        <v>14186.31</v>
      </c>
      <c r="I92" s="10">
        <v>0</v>
      </c>
      <c r="J92" s="10">
        <v>0</v>
      </c>
      <c r="K92" s="10">
        <v>0</v>
      </c>
      <c r="L92" s="10">
        <v>14186.31</v>
      </c>
    </row>
    <row r="93" spans="1:12" ht="13" thickBot="1">
      <c r="A93" s="17"/>
      <c r="B93" s="9" t="s">
        <v>325</v>
      </c>
      <c r="C93" s="19"/>
      <c r="D93" s="19"/>
      <c r="E93" s="19"/>
      <c r="F93" s="20"/>
      <c r="G93" s="9" t="s">
        <v>297</v>
      </c>
      <c r="H93" s="10">
        <v>49939.67</v>
      </c>
      <c r="I93" s="10">
        <v>3965.39</v>
      </c>
      <c r="J93" s="10">
        <v>42008.9</v>
      </c>
      <c r="K93" s="10">
        <v>42008.9</v>
      </c>
      <c r="L93" s="10">
        <v>7930.77</v>
      </c>
    </row>
    <row r="94" spans="1:12" ht="13" thickBot="1">
      <c r="A94" s="18"/>
      <c r="B94" s="9" t="s">
        <v>326</v>
      </c>
      <c r="C94" s="19"/>
      <c r="D94" s="19"/>
      <c r="E94" s="19"/>
      <c r="F94" s="20"/>
      <c r="G94" s="9" t="s">
        <v>299</v>
      </c>
      <c r="H94" s="10">
        <v>33826.75</v>
      </c>
      <c r="I94" s="10">
        <v>0</v>
      </c>
      <c r="J94" s="10">
        <v>9602.5</v>
      </c>
      <c r="K94" s="10">
        <v>9602.5</v>
      </c>
      <c r="L94" s="10">
        <v>24224.25</v>
      </c>
    </row>
    <row r="95" spans="1:12" ht="13" thickBot="1">
      <c r="A95" s="11" t="s">
        <v>3368</v>
      </c>
      <c r="B95" s="21"/>
      <c r="C95" s="21"/>
      <c r="D95" s="21"/>
      <c r="E95" s="21"/>
      <c r="F95" s="22"/>
      <c r="G95" s="12"/>
      <c r="H95" s="13">
        <v>1839575.28</v>
      </c>
      <c r="I95" s="13">
        <v>52458.27</v>
      </c>
      <c r="J95" s="13">
        <v>672107.35</v>
      </c>
      <c r="K95" s="13">
        <v>1618542.28</v>
      </c>
      <c r="L95" s="13">
        <v>221033</v>
      </c>
    </row>
    <row r="96" spans="1:12" ht="13" thickBot="1">
      <c r="A96" s="9" t="s">
        <v>332</v>
      </c>
      <c r="B96" s="9" t="s">
        <v>444</v>
      </c>
      <c r="C96" s="19"/>
      <c r="D96" s="19"/>
      <c r="E96" s="19"/>
      <c r="F96" s="20"/>
      <c r="G96" s="9" t="s">
        <v>352</v>
      </c>
      <c r="H96" s="10">
        <v>1818.32</v>
      </c>
      <c r="I96" s="10">
        <v>0</v>
      </c>
      <c r="J96" s="10">
        <v>0</v>
      </c>
      <c r="K96" s="10">
        <v>1818.32</v>
      </c>
      <c r="L96" s="10">
        <v>0</v>
      </c>
    </row>
    <row r="97" spans="1:12" ht="13" thickBot="1">
      <c r="A97" s="11" t="s">
        <v>3369</v>
      </c>
      <c r="B97" s="21"/>
      <c r="C97" s="21"/>
      <c r="D97" s="21"/>
      <c r="E97" s="21"/>
      <c r="F97" s="22"/>
      <c r="G97" s="12"/>
      <c r="H97" s="13">
        <v>1818.32</v>
      </c>
      <c r="I97" s="13">
        <v>0</v>
      </c>
      <c r="J97" s="13">
        <v>0</v>
      </c>
      <c r="K97" s="13">
        <v>1818.32</v>
      </c>
      <c r="L97" s="13">
        <v>0</v>
      </c>
    </row>
    <row r="98" spans="1:12" ht="13" thickBot="1">
      <c r="A98" s="9" t="s">
        <v>350</v>
      </c>
      <c r="B98" s="9" t="s">
        <v>351</v>
      </c>
      <c r="C98" s="19"/>
      <c r="D98" s="19"/>
      <c r="E98" s="19"/>
      <c r="F98" s="20"/>
      <c r="G98" s="9" t="s">
        <v>352</v>
      </c>
      <c r="H98" s="10">
        <v>2332.9299999999998</v>
      </c>
      <c r="I98" s="10">
        <v>0</v>
      </c>
      <c r="J98" s="10">
        <v>2332.9299999999998</v>
      </c>
      <c r="K98" s="10">
        <v>2332.9299999999998</v>
      </c>
      <c r="L98" s="10">
        <v>0</v>
      </c>
    </row>
    <row r="99" spans="1:12" ht="13" thickBot="1">
      <c r="A99" s="17"/>
      <c r="B99" s="9" t="s">
        <v>497</v>
      </c>
      <c r="C99" s="19"/>
      <c r="D99" s="19"/>
      <c r="E99" s="19"/>
      <c r="F99" s="20"/>
      <c r="G99" s="8"/>
      <c r="H99" s="10">
        <v>2283.6</v>
      </c>
      <c r="I99" s="10">
        <v>0</v>
      </c>
      <c r="J99" s="10">
        <v>0</v>
      </c>
      <c r="K99" s="10">
        <v>0</v>
      </c>
      <c r="L99" s="10">
        <v>2283.6</v>
      </c>
    </row>
    <row r="100" spans="1:12" ht="13" thickBot="1">
      <c r="A100" s="17"/>
      <c r="B100" s="9" t="s">
        <v>355</v>
      </c>
      <c r="C100" s="19"/>
      <c r="D100" s="19"/>
      <c r="E100" s="19"/>
      <c r="F100" s="20"/>
      <c r="G100" s="9" t="s">
        <v>354</v>
      </c>
      <c r="H100" s="10">
        <v>1066.3399999999999</v>
      </c>
      <c r="I100" s="10">
        <v>0</v>
      </c>
      <c r="J100" s="10">
        <v>0</v>
      </c>
      <c r="K100" s="10">
        <v>1066.3399999999999</v>
      </c>
      <c r="L100" s="10">
        <v>0</v>
      </c>
    </row>
    <row r="101" spans="1:12" ht="13" thickBot="1">
      <c r="A101" s="18"/>
      <c r="B101" s="9" t="s">
        <v>358</v>
      </c>
      <c r="C101" s="19"/>
      <c r="D101" s="19"/>
      <c r="E101" s="19"/>
      <c r="F101" s="20"/>
      <c r="G101" s="9" t="s">
        <v>354</v>
      </c>
      <c r="H101" s="10">
        <v>1000</v>
      </c>
      <c r="I101" s="10">
        <v>0</v>
      </c>
      <c r="J101" s="10">
        <v>1000</v>
      </c>
      <c r="K101" s="10">
        <v>1000</v>
      </c>
      <c r="L101" s="10">
        <v>0</v>
      </c>
    </row>
    <row r="102" spans="1:12" ht="13" thickBot="1">
      <c r="A102" s="11" t="s">
        <v>3370</v>
      </c>
      <c r="B102" s="21"/>
      <c r="C102" s="21"/>
      <c r="D102" s="21"/>
      <c r="E102" s="21"/>
      <c r="F102" s="22"/>
      <c r="G102" s="12"/>
      <c r="H102" s="13">
        <v>6682.87</v>
      </c>
      <c r="I102" s="13">
        <v>0</v>
      </c>
      <c r="J102" s="13">
        <v>3332.93</v>
      </c>
      <c r="K102" s="13">
        <v>4399.2700000000004</v>
      </c>
      <c r="L102" s="13">
        <v>2283.6</v>
      </c>
    </row>
    <row r="103" spans="1:12" ht="13" thickBot="1">
      <c r="A103" s="9" t="s">
        <v>361</v>
      </c>
      <c r="B103" s="9" t="s">
        <v>363</v>
      </c>
      <c r="C103" s="19"/>
      <c r="D103" s="19"/>
      <c r="E103" s="19"/>
      <c r="F103" s="20"/>
      <c r="G103" s="9" t="s">
        <v>56</v>
      </c>
      <c r="H103" s="10">
        <v>35.840000000000003</v>
      </c>
      <c r="I103" s="10">
        <v>0</v>
      </c>
      <c r="J103" s="10">
        <v>0</v>
      </c>
      <c r="K103" s="10">
        <v>35.840000000000003</v>
      </c>
      <c r="L103" s="10">
        <v>0</v>
      </c>
    </row>
    <row r="104" spans="1:12" ht="13" thickBot="1">
      <c r="A104" s="11" t="s">
        <v>3371</v>
      </c>
      <c r="B104" s="21"/>
      <c r="C104" s="21"/>
      <c r="D104" s="21"/>
      <c r="E104" s="21"/>
      <c r="F104" s="22"/>
      <c r="G104" s="12"/>
      <c r="H104" s="13">
        <v>35.840000000000003</v>
      </c>
      <c r="I104" s="13">
        <v>0</v>
      </c>
      <c r="J104" s="13">
        <v>0</v>
      </c>
      <c r="K104" s="13">
        <v>35.840000000000003</v>
      </c>
      <c r="L104" s="13">
        <v>0</v>
      </c>
    </row>
    <row r="105" spans="1:12" ht="13" thickBot="1">
      <c r="A105" s="11" t="s">
        <v>3372</v>
      </c>
      <c r="B105" s="21"/>
      <c r="C105" s="21"/>
      <c r="D105" s="21"/>
      <c r="E105" s="21"/>
      <c r="F105" s="22"/>
      <c r="G105" s="12"/>
      <c r="H105" s="13">
        <v>5120831.47</v>
      </c>
      <c r="I105" s="13">
        <v>139937.53</v>
      </c>
      <c r="J105" s="13">
        <v>1799324.69</v>
      </c>
      <c r="K105" s="13">
        <v>4397463.5999999996</v>
      </c>
      <c r="L105" s="13">
        <v>723367.87</v>
      </c>
    </row>
    <row r="106" spans="1:12" ht="12.5">
      <c r="A106" s="5">
        <v>44680</v>
      </c>
      <c r="B106" s="14"/>
      <c r="C106" s="14"/>
      <c r="D106" s="14"/>
      <c r="E106" s="3" t="s">
        <v>3373</v>
      </c>
      <c r="F106" s="14"/>
      <c r="G106" s="14"/>
      <c r="H106" s="14"/>
      <c r="I106" s="6">
        <v>0.41855323999999999</v>
      </c>
      <c r="J106" s="14"/>
      <c r="K106" s="14"/>
      <c r="L106" s="14"/>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L151"/>
  <sheetViews>
    <sheetView workbookViewId="0">
      <selection activeCell="L151" sqref="L151"/>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3374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3375</v>
      </c>
      <c r="B8" s="14"/>
      <c r="C8" s="14"/>
      <c r="D8" s="14"/>
      <c r="E8" s="14"/>
      <c r="F8" s="14"/>
      <c r="G8" s="14"/>
      <c r="H8" s="14"/>
      <c r="I8" s="14"/>
      <c r="J8" s="14"/>
      <c r="K8" s="14"/>
      <c r="L8" s="14"/>
    </row>
    <row r="9" spans="1:12" ht="13">
      <c r="A9" s="4" t="s">
        <v>3376</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137920.34</v>
      </c>
      <c r="I11" s="10">
        <v>0</v>
      </c>
      <c r="J11" s="10">
        <v>0</v>
      </c>
      <c r="K11" s="10">
        <v>137920.34</v>
      </c>
      <c r="L11" s="10">
        <v>0</v>
      </c>
    </row>
    <row r="12" spans="1:12" ht="12.5">
      <c r="A12" s="17"/>
      <c r="B12" s="9" t="s">
        <v>26</v>
      </c>
      <c r="C12" s="19"/>
      <c r="D12" s="19"/>
      <c r="E12" s="19"/>
      <c r="F12" s="20"/>
      <c r="G12" s="9" t="s">
        <v>24</v>
      </c>
      <c r="H12" s="10">
        <v>136688.01</v>
      </c>
      <c r="I12" s="10">
        <v>0</v>
      </c>
      <c r="J12" s="10">
        <v>0</v>
      </c>
      <c r="K12" s="10">
        <v>136688.01</v>
      </c>
      <c r="L12" s="10">
        <v>0</v>
      </c>
    </row>
    <row r="13" spans="1:12" ht="12.5">
      <c r="A13" s="17"/>
      <c r="B13" s="9" t="s">
        <v>28</v>
      </c>
      <c r="C13" s="19"/>
      <c r="D13" s="19"/>
      <c r="E13" s="19"/>
      <c r="F13" s="20"/>
      <c r="G13" s="9" t="s">
        <v>24</v>
      </c>
      <c r="H13" s="10">
        <v>155479.82</v>
      </c>
      <c r="I13" s="10">
        <v>2364.75</v>
      </c>
      <c r="J13" s="10">
        <v>28537.55</v>
      </c>
      <c r="K13" s="10">
        <v>137844.57</v>
      </c>
      <c r="L13" s="10">
        <v>17635.25</v>
      </c>
    </row>
    <row r="14" spans="1:12" ht="12.5">
      <c r="A14" s="17"/>
      <c r="B14" s="9" t="s">
        <v>29</v>
      </c>
      <c r="C14" s="19"/>
      <c r="D14" s="19"/>
      <c r="E14" s="19"/>
      <c r="F14" s="20"/>
      <c r="G14" s="9" t="s">
        <v>24</v>
      </c>
      <c r="H14" s="10">
        <v>3951.67</v>
      </c>
      <c r="I14" s="10">
        <v>0</v>
      </c>
      <c r="J14" s="10">
        <v>3951.67</v>
      </c>
      <c r="K14" s="10">
        <v>3951.67</v>
      </c>
      <c r="L14" s="10">
        <v>0</v>
      </c>
    </row>
    <row r="15" spans="1:12" ht="12.5">
      <c r="A15" s="18"/>
      <c r="B15" s="9" t="s">
        <v>30</v>
      </c>
      <c r="C15" s="19"/>
      <c r="D15" s="19"/>
      <c r="E15" s="19"/>
      <c r="F15" s="20"/>
      <c r="G15" s="9" t="s">
        <v>24</v>
      </c>
      <c r="H15" s="10">
        <v>139913.5</v>
      </c>
      <c r="I15" s="10">
        <v>86610.31</v>
      </c>
      <c r="J15" s="10">
        <v>86610.31</v>
      </c>
      <c r="K15" s="10">
        <v>86610.31</v>
      </c>
      <c r="L15" s="10">
        <v>53303.19</v>
      </c>
    </row>
    <row r="16" spans="1:12" ht="12.5">
      <c r="A16" s="11" t="s">
        <v>3377</v>
      </c>
      <c r="B16" s="21"/>
      <c r="C16" s="21"/>
      <c r="D16" s="21"/>
      <c r="E16" s="21"/>
      <c r="F16" s="22"/>
      <c r="G16" s="12"/>
      <c r="H16" s="13">
        <v>573953.34</v>
      </c>
      <c r="I16" s="13">
        <v>88975.06</v>
      </c>
      <c r="J16" s="13">
        <v>119099.53</v>
      </c>
      <c r="K16" s="13">
        <v>503014.9</v>
      </c>
      <c r="L16" s="13">
        <v>70938.44</v>
      </c>
    </row>
    <row r="17" spans="1:12" ht="12.5">
      <c r="A17" s="9" t="s">
        <v>37</v>
      </c>
      <c r="B17" s="9" t="s">
        <v>40</v>
      </c>
      <c r="C17" s="19"/>
      <c r="D17" s="19"/>
      <c r="E17" s="19"/>
      <c r="F17" s="20"/>
      <c r="G17" s="9" t="s">
        <v>39</v>
      </c>
      <c r="H17" s="10">
        <v>113888.98</v>
      </c>
      <c r="I17" s="10">
        <v>0</v>
      </c>
      <c r="J17" s="10">
        <v>0</v>
      </c>
      <c r="K17" s="10">
        <v>113888.98</v>
      </c>
      <c r="L17" s="10">
        <v>0</v>
      </c>
    </row>
    <row r="18" spans="1:12" ht="12.5">
      <c r="A18" s="17"/>
      <c r="B18" s="9" t="s">
        <v>41</v>
      </c>
      <c r="C18" s="19"/>
      <c r="D18" s="19"/>
      <c r="E18" s="19"/>
      <c r="F18" s="20"/>
      <c r="G18" s="9" t="s">
        <v>39</v>
      </c>
      <c r="H18" s="10">
        <v>114083.37</v>
      </c>
      <c r="I18" s="10">
        <v>0</v>
      </c>
      <c r="J18" s="10">
        <v>0</v>
      </c>
      <c r="K18" s="10">
        <v>114083.37</v>
      </c>
      <c r="L18" s="10">
        <v>0</v>
      </c>
    </row>
    <row r="19" spans="1:12" ht="12.5">
      <c r="A19" s="17"/>
      <c r="B19" s="9" t="s">
        <v>42</v>
      </c>
      <c r="C19" s="19"/>
      <c r="D19" s="19"/>
      <c r="E19" s="19"/>
      <c r="F19" s="20"/>
      <c r="G19" s="9" t="s">
        <v>39</v>
      </c>
      <c r="H19" s="10">
        <v>10000</v>
      </c>
      <c r="I19" s="10">
        <v>0</v>
      </c>
      <c r="J19" s="10">
        <v>0</v>
      </c>
      <c r="K19" s="10">
        <v>10000</v>
      </c>
      <c r="L19" s="10">
        <v>0</v>
      </c>
    </row>
    <row r="20" spans="1:12" ht="12.5">
      <c r="A20" s="17"/>
      <c r="B20" s="9" t="s">
        <v>43</v>
      </c>
      <c r="C20" s="19"/>
      <c r="D20" s="19"/>
      <c r="E20" s="19"/>
      <c r="F20" s="20"/>
      <c r="G20" s="9" t="s">
        <v>39</v>
      </c>
      <c r="H20" s="10">
        <v>115321.56</v>
      </c>
      <c r="I20" s="10">
        <v>0</v>
      </c>
      <c r="J20" s="10">
        <v>26246.69</v>
      </c>
      <c r="K20" s="10">
        <v>115321.56</v>
      </c>
      <c r="L20" s="10">
        <v>0</v>
      </c>
    </row>
    <row r="21" spans="1:12" ht="12.5">
      <c r="A21" s="17"/>
      <c r="B21" s="9" t="s">
        <v>44</v>
      </c>
      <c r="C21" s="19"/>
      <c r="D21" s="19"/>
      <c r="E21" s="19"/>
      <c r="F21" s="20"/>
      <c r="G21" s="9" t="s">
        <v>39</v>
      </c>
      <c r="H21" s="10">
        <v>25000</v>
      </c>
      <c r="I21" s="10">
        <v>0</v>
      </c>
      <c r="J21" s="10">
        <v>2244.5</v>
      </c>
      <c r="K21" s="10">
        <v>2244.5</v>
      </c>
      <c r="L21" s="10">
        <v>22755.5</v>
      </c>
    </row>
    <row r="22" spans="1:12" ht="12.5">
      <c r="A22" s="18"/>
      <c r="B22" s="9" t="s">
        <v>45</v>
      </c>
      <c r="C22" s="19"/>
      <c r="D22" s="19"/>
      <c r="E22" s="19"/>
      <c r="F22" s="20"/>
      <c r="G22" s="9" t="s">
        <v>39</v>
      </c>
      <c r="H22" s="10">
        <v>117921.65</v>
      </c>
      <c r="I22" s="10">
        <v>62906.61</v>
      </c>
      <c r="J22" s="10">
        <v>62906.61</v>
      </c>
      <c r="K22" s="10">
        <v>62906.61</v>
      </c>
      <c r="L22" s="10">
        <v>55015.040000000001</v>
      </c>
    </row>
    <row r="23" spans="1:12" ht="12.5">
      <c r="A23" s="11" t="s">
        <v>3378</v>
      </c>
      <c r="B23" s="21"/>
      <c r="C23" s="21"/>
      <c r="D23" s="21"/>
      <c r="E23" s="21"/>
      <c r="F23" s="22"/>
      <c r="G23" s="12"/>
      <c r="H23" s="13">
        <v>496215.56</v>
      </c>
      <c r="I23" s="13">
        <v>62906.61</v>
      </c>
      <c r="J23" s="13">
        <v>91397.8</v>
      </c>
      <c r="K23" s="13">
        <v>418445.02</v>
      </c>
      <c r="L23" s="13">
        <v>77770.539999999994</v>
      </c>
    </row>
    <row r="24" spans="1:12" ht="12.5">
      <c r="A24" s="9" t="s">
        <v>47</v>
      </c>
      <c r="B24" s="9" t="s">
        <v>48</v>
      </c>
      <c r="C24" s="19"/>
      <c r="D24" s="19"/>
      <c r="E24" s="19"/>
      <c r="F24" s="20"/>
      <c r="G24" s="9" t="s">
        <v>49</v>
      </c>
      <c r="H24" s="10">
        <v>27460.17</v>
      </c>
      <c r="I24" s="10">
        <v>0</v>
      </c>
      <c r="J24" s="10">
        <v>0</v>
      </c>
      <c r="K24" s="10">
        <v>0</v>
      </c>
      <c r="L24" s="10">
        <v>27460.17</v>
      </c>
    </row>
    <row r="25" spans="1:12" ht="12.5">
      <c r="A25" s="11" t="s">
        <v>3379</v>
      </c>
      <c r="B25" s="21"/>
      <c r="C25" s="21"/>
      <c r="D25" s="21"/>
      <c r="E25" s="21"/>
      <c r="F25" s="22"/>
      <c r="G25" s="12"/>
      <c r="H25" s="13">
        <v>27460.17</v>
      </c>
      <c r="I25" s="13">
        <v>0</v>
      </c>
      <c r="J25" s="13">
        <v>0</v>
      </c>
      <c r="K25" s="13">
        <v>0</v>
      </c>
      <c r="L25" s="13">
        <v>27460.17</v>
      </c>
    </row>
    <row r="26" spans="1:12" ht="12.5">
      <c r="A26" s="9" t="s">
        <v>59</v>
      </c>
      <c r="B26" s="9" t="s">
        <v>60</v>
      </c>
      <c r="C26" s="19"/>
      <c r="D26" s="19"/>
      <c r="E26" s="19"/>
      <c r="F26" s="20"/>
      <c r="G26" s="9" t="s">
        <v>61</v>
      </c>
      <c r="H26" s="10">
        <v>2168.77</v>
      </c>
      <c r="I26" s="10">
        <v>0</v>
      </c>
      <c r="J26" s="10">
        <v>0</v>
      </c>
      <c r="K26" s="10">
        <v>2168.77</v>
      </c>
      <c r="L26" s="10">
        <v>0</v>
      </c>
    </row>
    <row r="27" spans="1:12" ht="12.5">
      <c r="A27" s="17"/>
      <c r="B27" s="9" t="s">
        <v>62</v>
      </c>
      <c r="C27" s="19"/>
      <c r="D27" s="19"/>
      <c r="E27" s="19"/>
      <c r="F27" s="20"/>
      <c r="G27" s="9" t="s">
        <v>61</v>
      </c>
      <c r="H27" s="10">
        <v>2259.06</v>
      </c>
      <c r="I27" s="10">
        <v>0</v>
      </c>
      <c r="J27" s="10">
        <v>0</v>
      </c>
      <c r="K27" s="10">
        <v>2259.06</v>
      </c>
      <c r="L27" s="10">
        <v>0</v>
      </c>
    </row>
    <row r="28" spans="1:12" ht="12.5">
      <c r="A28" s="17"/>
      <c r="B28" s="9" t="s">
        <v>63</v>
      </c>
      <c r="C28" s="19"/>
      <c r="D28" s="19"/>
      <c r="E28" s="19"/>
      <c r="F28" s="20"/>
      <c r="G28" s="9" t="s">
        <v>61</v>
      </c>
      <c r="H28" s="10">
        <v>2215.8200000000002</v>
      </c>
      <c r="I28" s="10">
        <v>0</v>
      </c>
      <c r="J28" s="10">
        <v>2215.02</v>
      </c>
      <c r="K28" s="10">
        <v>2215.02</v>
      </c>
      <c r="L28" s="10">
        <v>0.8</v>
      </c>
    </row>
    <row r="29" spans="1:12" ht="12.5">
      <c r="A29" s="18"/>
      <c r="B29" s="9" t="s">
        <v>416</v>
      </c>
      <c r="C29" s="19"/>
      <c r="D29" s="19"/>
      <c r="E29" s="19"/>
      <c r="F29" s="20"/>
      <c r="G29" s="9" t="s">
        <v>61</v>
      </c>
      <c r="H29" s="10">
        <v>2573.88</v>
      </c>
      <c r="I29" s="10">
        <v>0</v>
      </c>
      <c r="J29" s="10">
        <v>0</v>
      </c>
      <c r="K29" s="10">
        <v>0</v>
      </c>
      <c r="L29" s="10">
        <v>2573.88</v>
      </c>
    </row>
    <row r="30" spans="1:12" ht="12.5">
      <c r="A30" s="11" t="s">
        <v>3380</v>
      </c>
      <c r="B30" s="21"/>
      <c r="C30" s="21"/>
      <c r="D30" s="21"/>
      <c r="E30" s="21"/>
      <c r="F30" s="22"/>
      <c r="G30" s="12"/>
      <c r="H30" s="13">
        <v>9217.5300000000007</v>
      </c>
      <c r="I30" s="13">
        <v>0</v>
      </c>
      <c r="J30" s="13">
        <v>2215.02</v>
      </c>
      <c r="K30" s="13">
        <v>6642.85</v>
      </c>
      <c r="L30" s="13">
        <v>2574.6799999999998</v>
      </c>
    </row>
    <row r="31" spans="1:12" ht="12.5">
      <c r="A31" s="9" t="s">
        <v>527</v>
      </c>
      <c r="B31" s="9" t="s">
        <v>528</v>
      </c>
      <c r="C31" s="19"/>
      <c r="D31" s="19"/>
      <c r="E31" s="19"/>
      <c r="F31" s="20"/>
      <c r="G31" s="9" t="s">
        <v>529</v>
      </c>
      <c r="H31" s="10">
        <v>161127</v>
      </c>
      <c r="I31" s="10">
        <v>0</v>
      </c>
      <c r="J31" s="10">
        <v>0</v>
      </c>
      <c r="K31" s="10">
        <v>161127</v>
      </c>
      <c r="L31" s="10">
        <v>0</v>
      </c>
    </row>
    <row r="32" spans="1:12" ht="12.5">
      <c r="A32" s="17"/>
      <c r="B32" s="9" t="s">
        <v>662</v>
      </c>
      <c r="C32" s="19"/>
      <c r="D32" s="19"/>
      <c r="E32" s="19"/>
      <c r="F32" s="20"/>
      <c r="G32" s="9" t="s">
        <v>529</v>
      </c>
      <c r="H32" s="10">
        <v>120845.25</v>
      </c>
      <c r="I32" s="10">
        <v>0</v>
      </c>
      <c r="J32" s="10">
        <v>40527.47</v>
      </c>
      <c r="K32" s="10">
        <v>120845.25</v>
      </c>
      <c r="L32" s="10">
        <v>0</v>
      </c>
    </row>
    <row r="33" spans="1:12" ht="12.5">
      <c r="A33" s="18"/>
      <c r="B33" s="9" t="s">
        <v>663</v>
      </c>
      <c r="C33" s="19"/>
      <c r="D33" s="19"/>
      <c r="E33" s="19"/>
      <c r="F33" s="20"/>
      <c r="G33" s="9" t="s">
        <v>529</v>
      </c>
      <c r="H33" s="10">
        <v>20140.54</v>
      </c>
      <c r="I33" s="10">
        <v>0</v>
      </c>
      <c r="J33" s="10">
        <v>14184.37</v>
      </c>
      <c r="K33" s="10">
        <v>14184.37</v>
      </c>
      <c r="L33" s="10">
        <v>5956.17</v>
      </c>
    </row>
    <row r="34" spans="1:12" ht="12.5">
      <c r="A34" s="11" t="s">
        <v>3381</v>
      </c>
      <c r="B34" s="21"/>
      <c r="C34" s="21"/>
      <c r="D34" s="21"/>
      <c r="E34" s="21"/>
      <c r="F34" s="22"/>
      <c r="G34" s="12"/>
      <c r="H34" s="13">
        <v>302112.78999999998</v>
      </c>
      <c r="I34" s="13">
        <v>0</v>
      </c>
      <c r="J34" s="13">
        <v>54711.839999999997</v>
      </c>
      <c r="K34" s="13">
        <v>296156.62</v>
      </c>
      <c r="L34" s="13">
        <v>5956.17</v>
      </c>
    </row>
    <row r="35" spans="1:12" ht="12.5">
      <c r="A35" s="9" t="s">
        <v>69</v>
      </c>
      <c r="B35" s="9" t="s">
        <v>75</v>
      </c>
      <c r="C35" s="19"/>
      <c r="D35" s="19"/>
      <c r="E35" s="19"/>
      <c r="F35" s="20"/>
      <c r="G35" s="9" t="s">
        <v>71</v>
      </c>
      <c r="H35" s="10">
        <v>23223.56</v>
      </c>
      <c r="I35" s="10">
        <v>0</v>
      </c>
      <c r="J35" s="10">
        <v>13829.76</v>
      </c>
      <c r="K35" s="10">
        <v>13829.76</v>
      </c>
      <c r="L35" s="10">
        <v>9393.7999999999993</v>
      </c>
    </row>
    <row r="36" spans="1:12" ht="12.5">
      <c r="A36" s="11" t="s">
        <v>3382</v>
      </c>
      <c r="B36" s="21"/>
      <c r="C36" s="21"/>
      <c r="D36" s="21"/>
      <c r="E36" s="21"/>
      <c r="F36" s="22"/>
      <c r="G36" s="12"/>
      <c r="H36" s="13">
        <v>23223.56</v>
      </c>
      <c r="I36" s="13">
        <v>0</v>
      </c>
      <c r="J36" s="13">
        <v>13829.76</v>
      </c>
      <c r="K36" s="13">
        <v>13829.76</v>
      </c>
      <c r="L36" s="13">
        <v>9393.7999999999993</v>
      </c>
    </row>
    <row r="37" spans="1:12" ht="12.5">
      <c r="A37" s="9" t="s">
        <v>80</v>
      </c>
      <c r="B37" s="9" t="s">
        <v>81</v>
      </c>
      <c r="C37" s="19"/>
      <c r="D37" s="19"/>
      <c r="E37" s="19"/>
      <c r="F37" s="20"/>
      <c r="G37" s="9" t="s">
        <v>82</v>
      </c>
      <c r="H37" s="10">
        <v>19068.16</v>
      </c>
      <c r="I37" s="10">
        <v>0</v>
      </c>
      <c r="J37" s="10">
        <v>0</v>
      </c>
      <c r="K37" s="10">
        <v>19068.16</v>
      </c>
      <c r="L37" s="10">
        <v>0</v>
      </c>
    </row>
    <row r="38" spans="1:12" ht="12.5">
      <c r="A38" s="17"/>
      <c r="B38" s="9" t="s">
        <v>84</v>
      </c>
      <c r="C38" s="19"/>
      <c r="D38" s="19"/>
      <c r="E38" s="19"/>
      <c r="F38" s="20"/>
      <c r="G38" s="9" t="s">
        <v>82</v>
      </c>
      <c r="H38" s="10">
        <v>20571.14</v>
      </c>
      <c r="I38" s="10">
        <v>0</v>
      </c>
      <c r="J38" s="10">
        <v>0</v>
      </c>
      <c r="K38" s="10">
        <v>20571.14</v>
      </c>
      <c r="L38" s="10">
        <v>0</v>
      </c>
    </row>
    <row r="39" spans="1:12" ht="12.5">
      <c r="A39" s="17"/>
      <c r="B39" s="9" t="s">
        <v>85</v>
      </c>
      <c r="C39" s="19"/>
      <c r="D39" s="19"/>
      <c r="E39" s="19"/>
      <c r="F39" s="20"/>
      <c r="G39" s="9" t="s">
        <v>82</v>
      </c>
      <c r="H39" s="10">
        <v>18863.61</v>
      </c>
      <c r="I39" s="10">
        <v>0</v>
      </c>
      <c r="J39" s="10">
        <v>0</v>
      </c>
      <c r="K39" s="10">
        <v>18863.61</v>
      </c>
      <c r="L39" s="10">
        <v>0</v>
      </c>
    </row>
    <row r="40" spans="1:12" ht="12.5">
      <c r="A40" s="18"/>
      <c r="B40" s="9" t="s">
        <v>87</v>
      </c>
      <c r="C40" s="19"/>
      <c r="D40" s="19"/>
      <c r="E40" s="19"/>
      <c r="F40" s="20"/>
      <c r="G40" s="9" t="s">
        <v>82</v>
      </c>
      <c r="H40" s="10">
        <v>19851.98</v>
      </c>
      <c r="I40" s="10">
        <v>0</v>
      </c>
      <c r="J40" s="10">
        <v>11375.61</v>
      </c>
      <c r="K40" s="10">
        <v>11375.61</v>
      </c>
      <c r="L40" s="10">
        <v>8476.3700000000008</v>
      </c>
    </row>
    <row r="41" spans="1:12" ht="12.5">
      <c r="A41" s="11" t="s">
        <v>3383</v>
      </c>
      <c r="B41" s="21"/>
      <c r="C41" s="21"/>
      <c r="D41" s="21"/>
      <c r="E41" s="21"/>
      <c r="F41" s="22"/>
      <c r="G41" s="12"/>
      <c r="H41" s="13">
        <v>78354.89</v>
      </c>
      <c r="I41" s="13">
        <v>0</v>
      </c>
      <c r="J41" s="13">
        <v>11375.61</v>
      </c>
      <c r="K41" s="13">
        <v>69878.52</v>
      </c>
      <c r="L41" s="13">
        <v>8476.3700000000008</v>
      </c>
    </row>
    <row r="42" spans="1:12" ht="12.5">
      <c r="A42" s="9" t="s">
        <v>90</v>
      </c>
      <c r="B42" s="9" t="s">
        <v>91</v>
      </c>
      <c r="C42" s="19"/>
      <c r="D42" s="19"/>
      <c r="E42" s="19"/>
      <c r="F42" s="20"/>
      <c r="G42" s="9" t="s">
        <v>92</v>
      </c>
      <c r="H42" s="10">
        <v>10000</v>
      </c>
      <c r="I42" s="10">
        <v>0</v>
      </c>
      <c r="J42" s="10">
        <v>0</v>
      </c>
      <c r="K42" s="10">
        <v>10000</v>
      </c>
      <c r="L42" s="10">
        <v>0</v>
      </c>
    </row>
    <row r="43" spans="1:12" ht="12.5">
      <c r="A43" s="17"/>
      <c r="B43" s="9" t="s">
        <v>93</v>
      </c>
      <c r="C43" s="19"/>
      <c r="D43" s="19"/>
      <c r="E43" s="19"/>
      <c r="F43" s="20"/>
      <c r="G43" s="9" t="s">
        <v>92</v>
      </c>
      <c r="H43" s="10">
        <v>10000</v>
      </c>
      <c r="I43" s="10">
        <v>0</v>
      </c>
      <c r="J43" s="10">
        <v>0</v>
      </c>
      <c r="K43" s="10">
        <v>10000</v>
      </c>
      <c r="L43" s="10">
        <v>0</v>
      </c>
    </row>
    <row r="44" spans="1:12" ht="12.5">
      <c r="A44" s="17"/>
      <c r="B44" s="9" t="s">
        <v>94</v>
      </c>
      <c r="C44" s="19"/>
      <c r="D44" s="19"/>
      <c r="E44" s="19"/>
      <c r="F44" s="20"/>
      <c r="G44" s="9" t="s">
        <v>92</v>
      </c>
      <c r="H44" s="10">
        <v>10000</v>
      </c>
      <c r="I44" s="10">
        <v>0</v>
      </c>
      <c r="J44" s="10">
        <v>0</v>
      </c>
      <c r="K44" s="10">
        <v>10000</v>
      </c>
      <c r="L44" s="10">
        <v>0</v>
      </c>
    </row>
    <row r="45" spans="1:12" ht="12.5">
      <c r="A45" s="18"/>
      <c r="B45" s="9" t="s">
        <v>95</v>
      </c>
      <c r="C45" s="19"/>
      <c r="D45" s="19"/>
      <c r="E45" s="19"/>
      <c r="F45" s="20"/>
      <c r="G45" s="9" t="s">
        <v>92</v>
      </c>
      <c r="H45" s="10">
        <v>10000</v>
      </c>
      <c r="I45" s="10">
        <v>0</v>
      </c>
      <c r="J45" s="10">
        <v>10000</v>
      </c>
      <c r="K45" s="10">
        <v>10000</v>
      </c>
      <c r="L45" s="10">
        <v>0</v>
      </c>
    </row>
    <row r="46" spans="1:12" ht="13" thickBot="1">
      <c r="A46" s="11" t="s">
        <v>3384</v>
      </c>
      <c r="B46" s="21"/>
      <c r="C46" s="21"/>
      <c r="D46" s="21"/>
      <c r="E46" s="21"/>
      <c r="F46" s="22"/>
      <c r="G46" s="12"/>
      <c r="H46" s="13">
        <v>40000</v>
      </c>
      <c r="I46" s="13">
        <v>0</v>
      </c>
      <c r="J46" s="13">
        <v>10000</v>
      </c>
      <c r="K46" s="13">
        <v>40000</v>
      </c>
      <c r="L46" s="13">
        <v>0</v>
      </c>
    </row>
    <row r="47" spans="1:12" ht="13" thickBot="1">
      <c r="A47" s="9" t="s">
        <v>97</v>
      </c>
      <c r="B47" s="9" t="s">
        <v>98</v>
      </c>
      <c r="C47" s="19"/>
      <c r="D47" s="19"/>
      <c r="E47" s="19"/>
      <c r="F47" s="20"/>
      <c r="G47" s="9" t="s">
        <v>99</v>
      </c>
      <c r="H47" s="10">
        <v>55327.68</v>
      </c>
      <c r="I47" s="10">
        <v>0</v>
      </c>
      <c r="J47" s="10">
        <v>24808.880000000001</v>
      </c>
      <c r="K47" s="10">
        <v>55327.68</v>
      </c>
      <c r="L47" s="10">
        <v>0</v>
      </c>
    </row>
    <row r="48" spans="1:12" ht="13" thickBot="1">
      <c r="A48" s="18"/>
      <c r="B48" s="9" t="s">
        <v>100</v>
      </c>
      <c r="C48" s="19"/>
      <c r="D48" s="19"/>
      <c r="E48" s="19"/>
      <c r="F48" s="20"/>
      <c r="G48" s="9" t="s">
        <v>101</v>
      </c>
      <c r="H48" s="10">
        <v>32200.59</v>
      </c>
      <c r="I48" s="10">
        <v>5540.57</v>
      </c>
      <c r="J48" s="10">
        <v>5540.57</v>
      </c>
      <c r="K48" s="10">
        <v>5540.57</v>
      </c>
      <c r="L48" s="10">
        <v>26660.02</v>
      </c>
    </row>
    <row r="49" spans="1:12" ht="13" thickBot="1">
      <c r="A49" s="11" t="s">
        <v>3385</v>
      </c>
      <c r="B49" s="21"/>
      <c r="C49" s="21"/>
      <c r="D49" s="21"/>
      <c r="E49" s="21"/>
      <c r="F49" s="22"/>
      <c r="G49" s="12"/>
      <c r="H49" s="13">
        <v>87528.27</v>
      </c>
      <c r="I49" s="13">
        <v>5540.57</v>
      </c>
      <c r="J49" s="13">
        <v>30349.45</v>
      </c>
      <c r="K49" s="13">
        <v>60868.25</v>
      </c>
      <c r="L49" s="13">
        <v>26660.02</v>
      </c>
    </row>
    <row r="50" spans="1:12" ht="13" thickBot="1">
      <c r="A50" s="9" t="s">
        <v>103</v>
      </c>
      <c r="B50" s="9" t="s">
        <v>104</v>
      </c>
      <c r="C50" s="19"/>
      <c r="D50" s="19"/>
      <c r="E50" s="19"/>
      <c r="F50" s="20"/>
      <c r="G50" s="9" t="s">
        <v>105</v>
      </c>
      <c r="H50" s="10">
        <v>110911.66</v>
      </c>
      <c r="I50" s="10">
        <v>0</v>
      </c>
      <c r="J50" s="10">
        <v>14415.68</v>
      </c>
      <c r="K50" s="10">
        <v>110911.66</v>
      </c>
      <c r="L50" s="10">
        <v>0</v>
      </c>
    </row>
    <row r="51" spans="1:12" ht="13" thickBot="1">
      <c r="A51" s="18"/>
      <c r="B51" s="9" t="s">
        <v>107</v>
      </c>
      <c r="C51" s="19"/>
      <c r="D51" s="19"/>
      <c r="E51" s="19"/>
      <c r="F51" s="20"/>
      <c r="G51" s="9" t="s">
        <v>108</v>
      </c>
      <c r="H51" s="10">
        <v>448200.3</v>
      </c>
      <c r="I51" s="10">
        <v>0</v>
      </c>
      <c r="J51" s="10">
        <v>83568.850000000006</v>
      </c>
      <c r="K51" s="10">
        <v>83568.850000000006</v>
      </c>
      <c r="L51" s="10">
        <v>364631.45</v>
      </c>
    </row>
    <row r="52" spans="1:12" ht="13" thickBot="1">
      <c r="A52" s="11" t="s">
        <v>3386</v>
      </c>
      <c r="B52" s="21"/>
      <c r="C52" s="21"/>
      <c r="D52" s="21"/>
      <c r="E52" s="21"/>
      <c r="F52" s="22"/>
      <c r="G52" s="12"/>
      <c r="H52" s="13">
        <v>559111.96</v>
      </c>
      <c r="I52" s="13">
        <v>0</v>
      </c>
      <c r="J52" s="13">
        <v>97984.53</v>
      </c>
      <c r="K52" s="13">
        <v>194480.51</v>
      </c>
      <c r="L52" s="13">
        <v>364631.45</v>
      </c>
    </row>
    <row r="53" spans="1:12" ht="13" thickBot="1">
      <c r="A53" s="9" t="s">
        <v>110</v>
      </c>
      <c r="B53" s="9" t="s">
        <v>111</v>
      </c>
      <c r="C53" s="19"/>
      <c r="D53" s="19"/>
      <c r="E53" s="19"/>
      <c r="F53" s="20"/>
      <c r="G53" s="9" t="s">
        <v>112</v>
      </c>
      <c r="H53" s="10">
        <v>1007253.15</v>
      </c>
      <c r="I53" s="10">
        <v>0</v>
      </c>
      <c r="J53" s="10">
        <v>0</v>
      </c>
      <c r="K53" s="10">
        <v>0</v>
      </c>
      <c r="L53" s="10">
        <v>1007253.15</v>
      </c>
    </row>
    <row r="54" spans="1:12" ht="13" thickBot="1">
      <c r="A54" s="11" t="s">
        <v>3387</v>
      </c>
      <c r="B54" s="21"/>
      <c r="C54" s="21"/>
      <c r="D54" s="21"/>
      <c r="E54" s="21"/>
      <c r="F54" s="22"/>
      <c r="G54" s="12"/>
      <c r="H54" s="13">
        <v>1007253.15</v>
      </c>
      <c r="I54" s="13">
        <v>0</v>
      </c>
      <c r="J54" s="13">
        <v>0</v>
      </c>
      <c r="K54" s="13">
        <v>0</v>
      </c>
      <c r="L54" s="13">
        <v>1007253.15</v>
      </c>
    </row>
    <row r="55" spans="1:12" ht="13" thickBot="1">
      <c r="A55" s="9" t="s">
        <v>125</v>
      </c>
      <c r="B55" s="9" t="s">
        <v>126</v>
      </c>
      <c r="C55" s="19"/>
      <c r="D55" s="19"/>
      <c r="E55" s="19"/>
      <c r="F55" s="20"/>
      <c r="G55" s="9" t="s">
        <v>127</v>
      </c>
      <c r="H55" s="10">
        <v>0</v>
      </c>
      <c r="I55" s="10">
        <v>0</v>
      </c>
      <c r="J55" s="10">
        <v>0</v>
      </c>
      <c r="K55" s="10">
        <v>132476.47</v>
      </c>
      <c r="L55" s="10">
        <v>-132476.47</v>
      </c>
    </row>
    <row r="56" spans="1:12" ht="13" thickBot="1">
      <c r="A56" s="17"/>
      <c r="B56" s="9" t="s">
        <v>128</v>
      </c>
      <c r="C56" s="19"/>
      <c r="D56" s="19"/>
      <c r="E56" s="19"/>
      <c r="F56" s="20"/>
      <c r="G56" s="9" t="s">
        <v>127</v>
      </c>
      <c r="H56" s="10">
        <v>0</v>
      </c>
      <c r="I56" s="10">
        <v>0</v>
      </c>
      <c r="J56" s="10">
        <v>0</v>
      </c>
      <c r="K56" s="10">
        <v>21559.49</v>
      </c>
      <c r="L56" s="10">
        <v>-21559.49</v>
      </c>
    </row>
    <row r="57" spans="1:12" ht="13" thickBot="1">
      <c r="A57" s="17"/>
      <c r="B57" s="9" t="s">
        <v>129</v>
      </c>
      <c r="C57" s="19"/>
      <c r="D57" s="19"/>
      <c r="E57" s="19"/>
      <c r="F57" s="20"/>
      <c r="G57" s="9" t="s">
        <v>127</v>
      </c>
      <c r="H57" s="10">
        <v>0</v>
      </c>
      <c r="I57" s="10">
        <v>0</v>
      </c>
      <c r="J57" s="10">
        <v>0</v>
      </c>
      <c r="K57" s="10">
        <v>45945.85</v>
      </c>
      <c r="L57" s="10">
        <v>-45945.85</v>
      </c>
    </row>
    <row r="58" spans="1:12" ht="13" thickBot="1">
      <c r="A58" s="17"/>
      <c r="B58" s="9" t="s">
        <v>426</v>
      </c>
      <c r="C58" s="19"/>
      <c r="D58" s="19"/>
      <c r="E58" s="19"/>
      <c r="F58" s="20"/>
      <c r="G58" s="9" t="s">
        <v>174</v>
      </c>
      <c r="H58" s="10">
        <v>0</v>
      </c>
      <c r="I58" s="10">
        <v>0</v>
      </c>
      <c r="J58" s="10">
        <v>0</v>
      </c>
      <c r="K58" s="10">
        <v>592.32000000000005</v>
      </c>
      <c r="L58" s="10">
        <v>-592.32000000000005</v>
      </c>
    </row>
    <row r="59" spans="1:12" ht="13" thickBot="1">
      <c r="A59" s="17"/>
      <c r="B59" s="9" t="s">
        <v>131</v>
      </c>
      <c r="C59" s="19"/>
      <c r="D59" s="19"/>
      <c r="E59" s="19"/>
      <c r="F59" s="20"/>
      <c r="G59" s="9" t="s">
        <v>127</v>
      </c>
      <c r="H59" s="10">
        <v>0</v>
      </c>
      <c r="I59" s="10">
        <v>0</v>
      </c>
      <c r="J59" s="10">
        <v>0</v>
      </c>
      <c r="K59" s="10">
        <v>130914.44</v>
      </c>
      <c r="L59" s="10">
        <v>-130914.44</v>
      </c>
    </row>
    <row r="60" spans="1:12" ht="13" thickBot="1">
      <c r="A60" s="17"/>
      <c r="B60" s="9" t="s">
        <v>132</v>
      </c>
      <c r="C60" s="19"/>
      <c r="D60" s="19"/>
      <c r="E60" s="19"/>
      <c r="F60" s="20"/>
      <c r="G60" s="9" t="s">
        <v>127</v>
      </c>
      <c r="H60" s="10">
        <v>0</v>
      </c>
      <c r="I60" s="10">
        <v>0</v>
      </c>
      <c r="J60" s="10">
        <v>0</v>
      </c>
      <c r="K60" s="10">
        <v>20593.439999999999</v>
      </c>
      <c r="L60" s="10">
        <v>-20593.439999999999</v>
      </c>
    </row>
    <row r="61" spans="1:12" ht="13" thickBot="1">
      <c r="A61" s="17"/>
      <c r="B61" s="9" t="s">
        <v>133</v>
      </c>
      <c r="C61" s="19"/>
      <c r="D61" s="19"/>
      <c r="E61" s="19"/>
      <c r="F61" s="20"/>
      <c r="G61" s="9" t="s">
        <v>127</v>
      </c>
      <c r="H61" s="10">
        <v>0</v>
      </c>
      <c r="I61" s="10">
        <v>0</v>
      </c>
      <c r="J61" s="10">
        <v>0</v>
      </c>
      <c r="K61" s="10">
        <v>51564.29</v>
      </c>
      <c r="L61" s="10">
        <v>-51564.29</v>
      </c>
    </row>
    <row r="62" spans="1:12" ht="13" thickBot="1">
      <c r="A62" s="17"/>
      <c r="B62" s="9" t="s">
        <v>427</v>
      </c>
      <c r="C62" s="19"/>
      <c r="D62" s="19"/>
      <c r="E62" s="19"/>
      <c r="F62" s="20"/>
      <c r="G62" s="9" t="s">
        <v>174</v>
      </c>
      <c r="H62" s="10">
        <v>0</v>
      </c>
      <c r="I62" s="10">
        <v>0</v>
      </c>
      <c r="J62" s="10">
        <v>570</v>
      </c>
      <c r="K62" s="10">
        <v>5860.56</v>
      </c>
      <c r="L62" s="10">
        <v>-5860.56</v>
      </c>
    </row>
    <row r="63" spans="1:12" ht="13" thickBot="1">
      <c r="A63" s="17"/>
      <c r="B63" s="9" t="s">
        <v>135</v>
      </c>
      <c r="C63" s="19"/>
      <c r="D63" s="19"/>
      <c r="E63" s="19"/>
      <c r="F63" s="20"/>
      <c r="G63" s="9" t="s">
        <v>136</v>
      </c>
      <c r="H63" s="10">
        <v>0</v>
      </c>
      <c r="I63" s="10">
        <v>0</v>
      </c>
      <c r="J63" s="10">
        <v>635.19000000000005</v>
      </c>
      <c r="K63" s="10">
        <v>635.19000000000005</v>
      </c>
      <c r="L63" s="10">
        <v>-635.19000000000005</v>
      </c>
    </row>
    <row r="64" spans="1:12" ht="13" thickBot="1">
      <c r="A64" s="17"/>
      <c r="B64" s="9" t="s">
        <v>137</v>
      </c>
      <c r="C64" s="19"/>
      <c r="D64" s="19"/>
      <c r="E64" s="19"/>
      <c r="F64" s="20"/>
      <c r="G64" s="9" t="s">
        <v>127</v>
      </c>
      <c r="H64" s="10">
        <v>0</v>
      </c>
      <c r="I64" s="10">
        <v>0</v>
      </c>
      <c r="J64" s="10">
        <v>50674.06</v>
      </c>
      <c r="K64" s="10">
        <v>218043.82</v>
      </c>
      <c r="L64" s="10">
        <v>-218043.82</v>
      </c>
    </row>
    <row r="65" spans="1:12" ht="13" thickBot="1">
      <c r="A65" s="17"/>
      <c r="B65" s="9" t="s">
        <v>138</v>
      </c>
      <c r="C65" s="19"/>
      <c r="D65" s="19"/>
      <c r="E65" s="19"/>
      <c r="F65" s="20"/>
      <c r="G65" s="9" t="s">
        <v>127</v>
      </c>
      <c r="H65" s="10">
        <v>0</v>
      </c>
      <c r="I65" s="10">
        <v>0</v>
      </c>
      <c r="J65" s="10">
        <v>4749.6899999999996</v>
      </c>
      <c r="K65" s="10">
        <v>26855.13</v>
      </c>
      <c r="L65" s="10">
        <v>-26855.13</v>
      </c>
    </row>
    <row r="66" spans="1:12" ht="13" thickBot="1">
      <c r="A66" s="17"/>
      <c r="B66" s="9" t="s">
        <v>139</v>
      </c>
      <c r="C66" s="19"/>
      <c r="D66" s="19"/>
      <c r="E66" s="19"/>
      <c r="F66" s="20"/>
      <c r="G66" s="9" t="s">
        <v>127</v>
      </c>
      <c r="H66" s="10">
        <v>0</v>
      </c>
      <c r="I66" s="10">
        <v>0</v>
      </c>
      <c r="J66" s="10">
        <v>13972.23</v>
      </c>
      <c r="K66" s="10">
        <v>65981.61</v>
      </c>
      <c r="L66" s="10">
        <v>-65981.61</v>
      </c>
    </row>
    <row r="67" spans="1:12" ht="13" thickBot="1">
      <c r="A67" s="17"/>
      <c r="B67" s="9" t="s">
        <v>541</v>
      </c>
      <c r="C67" s="19"/>
      <c r="D67" s="19"/>
      <c r="E67" s="19"/>
      <c r="F67" s="20"/>
      <c r="G67" s="9" t="s">
        <v>174</v>
      </c>
      <c r="H67" s="10">
        <v>0</v>
      </c>
      <c r="I67" s="10">
        <v>354</v>
      </c>
      <c r="J67" s="10">
        <v>2153</v>
      </c>
      <c r="K67" s="10">
        <v>2153</v>
      </c>
      <c r="L67" s="10">
        <v>-2153</v>
      </c>
    </row>
    <row r="68" spans="1:12" ht="13" thickBot="1">
      <c r="A68" s="17"/>
      <c r="B68" s="9" t="s">
        <v>140</v>
      </c>
      <c r="C68" s="19"/>
      <c r="D68" s="19"/>
      <c r="E68" s="19"/>
      <c r="F68" s="20"/>
      <c r="G68" s="9" t="s">
        <v>127</v>
      </c>
      <c r="H68" s="10">
        <v>0</v>
      </c>
      <c r="I68" s="10">
        <v>33690.93</v>
      </c>
      <c r="J68" s="10">
        <v>171908.77</v>
      </c>
      <c r="K68" s="10">
        <v>171908.77</v>
      </c>
      <c r="L68" s="10">
        <v>-171908.77</v>
      </c>
    </row>
    <row r="69" spans="1:12" ht="13" thickBot="1">
      <c r="A69" s="17"/>
      <c r="B69" s="9" t="s">
        <v>141</v>
      </c>
      <c r="C69" s="19"/>
      <c r="D69" s="19"/>
      <c r="E69" s="19"/>
      <c r="F69" s="20"/>
      <c r="G69" s="9" t="s">
        <v>127</v>
      </c>
      <c r="H69" s="10">
        <v>0</v>
      </c>
      <c r="I69" s="10">
        <v>2973.32</v>
      </c>
      <c r="J69" s="10">
        <v>15593.28</v>
      </c>
      <c r="K69" s="10">
        <v>15593.28</v>
      </c>
      <c r="L69" s="10">
        <v>-15593.28</v>
      </c>
    </row>
    <row r="70" spans="1:12" ht="13" thickBot="1">
      <c r="A70" s="18"/>
      <c r="B70" s="9" t="s">
        <v>142</v>
      </c>
      <c r="C70" s="19"/>
      <c r="D70" s="19"/>
      <c r="E70" s="19"/>
      <c r="F70" s="20"/>
      <c r="G70" s="9" t="s">
        <v>127</v>
      </c>
      <c r="H70" s="10">
        <v>0</v>
      </c>
      <c r="I70" s="10">
        <v>8948.18</v>
      </c>
      <c r="J70" s="10">
        <v>45536.75</v>
      </c>
      <c r="K70" s="10">
        <v>45536.75</v>
      </c>
      <c r="L70" s="10">
        <v>-45536.75</v>
      </c>
    </row>
    <row r="71" spans="1:12" ht="13" thickBot="1">
      <c r="A71" s="11" t="s">
        <v>3388</v>
      </c>
      <c r="B71" s="21"/>
      <c r="C71" s="21"/>
      <c r="D71" s="21"/>
      <c r="E71" s="21"/>
      <c r="F71" s="22"/>
      <c r="G71" s="12"/>
      <c r="H71" s="13">
        <v>0</v>
      </c>
      <c r="I71" s="13">
        <v>45966.43</v>
      </c>
      <c r="J71" s="13">
        <v>305792.96999999997</v>
      </c>
      <c r="K71" s="13">
        <v>956214.41</v>
      </c>
      <c r="L71" s="13">
        <v>-956214.41</v>
      </c>
    </row>
    <row r="72" spans="1:12" ht="13" thickBot="1">
      <c r="A72" s="9" t="s">
        <v>144</v>
      </c>
      <c r="B72" s="9" t="s">
        <v>147</v>
      </c>
      <c r="C72" s="19"/>
      <c r="D72" s="19"/>
      <c r="E72" s="19"/>
      <c r="F72" s="20"/>
      <c r="G72" s="9" t="s">
        <v>146</v>
      </c>
      <c r="H72" s="10">
        <v>7065.45</v>
      </c>
      <c r="I72" s="10">
        <v>0</v>
      </c>
      <c r="J72" s="10">
        <v>0</v>
      </c>
      <c r="K72" s="10">
        <v>7065.45</v>
      </c>
      <c r="L72" s="10">
        <v>0</v>
      </c>
    </row>
    <row r="73" spans="1:12" ht="13" thickBot="1">
      <c r="A73" s="18"/>
      <c r="B73" s="9" t="s">
        <v>148</v>
      </c>
      <c r="C73" s="19"/>
      <c r="D73" s="19"/>
      <c r="E73" s="19"/>
      <c r="F73" s="20"/>
      <c r="G73" s="9" t="s">
        <v>146</v>
      </c>
      <c r="H73" s="10">
        <v>18299.2</v>
      </c>
      <c r="I73" s="10">
        <v>0</v>
      </c>
      <c r="J73" s="10">
        <v>0</v>
      </c>
      <c r="K73" s="10">
        <v>18299.2</v>
      </c>
      <c r="L73" s="10">
        <v>0</v>
      </c>
    </row>
    <row r="74" spans="1:12" ht="13" thickBot="1">
      <c r="A74" s="11" t="s">
        <v>3389</v>
      </c>
      <c r="B74" s="21"/>
      <c r="C74" s="21"/>
      <c r="D74" s="21"/>
      <c r="E74" s="21"/>
      <c r="F74" s="22"/>
      <c r="G74" s="12"/>
      <c r="H74" s="13">
        <v>25364.65</v>
      </c>
      <c r="I74" s="13">
        <v>0</v>
      </c>
      <c r="J74" s="13">
        <v>0</v>
      </c>
      <c r="K74" s="13">
        <v>25364.65</v>
      </c>
      <c r="L74" s="13">
        <v>0</v>
      </c>
    </row>
    <row r="75" spans="1:12" ht="13" thickBot="1">
      <c r="A75" s="9" t="s">
        <v>151</v>
      </c>
      <c r="B75" s="9" t="s">
        <v>152</v>
      </c>
      <c r="C75" s="19"/>
      <c r="D75" s="19"/>
      <c r="E75" s="19"/>
      <c r="F75" s="20"/>
      <c r="G75" s="9" t="s">
        <v>153</v>
      </c>
      <c r="H75" s="10">
        <v>0</v>
      </c>
      <c r="I75" s="10">
        <v>0</v>
      </c>
      <c r="J75" s="10">
        <v>4013.7</v>
      </c>
      <c r="K75" s="10">
        <v>62481.13</v>
      </c>
      <c r="L75" s="10">
        <v>-62481.13</v>
      </c>
    </row>
    <row r="76" spans="1:12" ht="13" thickBot="1">
      <c r="A76" s="18"/>
      <c r="B76" s="9" t="s">
        <v>154</v>
      </c>
      <c r="C76" s="19"/>
      <c r="D76" s="19"/>
      <c r="E76" s="19"/>
      <c r="F76" s="20"/>
      <c r="G76" s="9" t="s">
        <v>153</v>
      </c>
      <c r="H76" s="10">
        <v>0</v>
      </c>
      <c r="I76" s="10">
        <v>6428.8</v>
      </c>
      <c r="J76" s="10">
        <v>41951.5</v>
      </c>
      <c r="K76" s="10">
        <v>41951.5</v>
      </c>
      <c r="L76" s="10">
        <v>-41951.5</v>
      </c>
    </row>
    <row r="77" spans="1:12" ht="13" thickBot="1">
      <c r="A77" s="11" t="s">
        <v>3390</v>
      </c>
      <c r="B77" s="21"/>
      <c r="C77" s="21"/>
      <c r="D77" s="21"/>
      <c r="E77" s="21"/>
      <c r="F77" s="22"/>
      <c r="G77" s="12"/>
      <c r="H77" s="13">
        <v>0</v>
      </c>
      <c r="I77" s="13">
        <v>6428.8</v>
      </c>
      <c r="J77" s="13">
        <v>45965.2</v>
      </c>
      <c r="K77" s="13">
        <v>104432.63</v>
      </c>
      <c r="L77" s="13">
        <v>-104432.63</v>
      </c>
    </row>
    <row r="78" spans="1:12" ht="13" thickBot="1">
      <c r="A78" s="9" t="s">
        <v>156</v>
      </c>
      <c r="B78" s="9" t="s">
        <v>162</v>
      </c>
      <c r="C78" s="19"/>
      <c r="D78" s="19"/>
      <c r="E78" s="19"/>
      <c r="F78" s="20"/>
      <c r="G78" s="9" t="s">
        <v>163</v>
      </c>
      <c r="H78" s="10">
        <v>14000</v>
      </c>
      <c r="I78" s="10">
        <v>0</v>
      </c>
      <c r="J78" s="10">
        <v>14000</v>
      </c>
      <c r="K78" s="10">
        <v>14000</v>
      </c>
      <c r="L78" s="10">
        <v>0</v>
      </c>
    </row>
    <row r="79" spans="1:12" ht="13" thickBot="1">
      <c r="A79" s="11" t="s">
        <v>3391</v>
      </c>
      <c r="B79" s="21"/>
      <c r="C79" s="21"/>
      <c r="D79" s="21"/>
      <c r="E79" s="21"/>
      <c r="F79" s="22"/>
      <c r="G79" s="12"/>
      <c r="H79" s="13">
        <v>14000</v>
      </c>
      <c r="I79" s="13">
        <v>0</v>
      </c>
      <c r="J79" s="13">
        <v>14000</v>
      </c>
      <c r="K79" s="13">
        <v>14000</v>
      </c>
      <c r="L79" s="13">
        <v>0</v>
      </c>
    </row>
    <row r="80" spans="1:12" ht="13" thickBot="1">
      <c r="A80" s="9" t="s">
        <v>176</v>
      </c>
      <c r="B80" s="9" t="s">
        <v>178</v>
      </c>
      <c r="C80" s="19"/>
      <c r="D80" s="19"/>
      <c r="E80" s="19"/>
      <c r="F80" s="20"/>
      <c r="G80" s="9" t="s">
        <v>174</v>
      </c>
      <c r="H80" s="10">
        <v>0</v>
      </c>
      <c r="I80" s="10">
        <v>0</v>
      </c>
      <c r="J80" s="10">
        <v>0</v>
      </c>
      <c r="K80" s="10">
        <v>1953.51</v>
      </c>
      <c r="L80" s="10">
        <v>-1953.51</v>
      </c>
    </row>
    <row r="81" spans="1:12" ht="13" thickBot="1">
      <c r="A81" s="17"/>
      <c r="B81" s="9" t="s">
        <v>179</v>
      </c>
      <c r="C81" s="19"/>
      <c r="D81" s="19"/>
      <c r="E81" s="19"/>
      <c r="F81" s="20"/>
      <c r="G81" s="9" t="s">
        <v>174</v>
      </c>
      <c r="H81" s="10">
        <v>0</v>
      </c>
      <c r="I81" s="10">
        <v>0</v>
      </c>
      <c r="J81" s="10">
        <v>0</v>
      </c>
      <c r="K81" s="10">
        <v>13474.9</v>
      </c>
      <c r="L81" s="10">
        <v>-13474.9</v>
      </c>
    </row>
    <row r="82" spans="1:12" ht="13" thickBot="1">
      <c r="A82" s="17"/>
      <c r="B82" s="9" t="s">
        <v>180</v>
      </c>
      <c r="C82" s="19"/>
      <c r="D82" s="19"/>
      <c r="E82" s="19"/>
      <c r="F82" s="20"/>
      <c r="G82" s="9" t="s">
        <v>174</v>
      </c>
      <c r="H82" s="10">
        <v>0</v>
      </c>
      <c r="I82" s="10">
        <v>0</v>
      </c>
      <c r="J82" s="10">
        <v>3881.89</v>
      </c>
      <c r="K82" s="10">
        <v>20329</v>
      </c>
      <c r="L82" s="10">
        <v>-20329</v>
      </c>
    </row>
    <row r="83" spans="1:12" ht="13" thickBot="1">
      <c r="A83" s="18"/>
      <c r="B83" s="9" t="s">
        <v>181</v>
      </c>
      <c r="C83" s="19"/>
      <c r="D83" s="19"/>
      <c r="E83" s="19"/>
      <c r="F83" s="20"/>
      <c r="G83" s="9" t="s">
        <v>174</v>
      </c>
      <c r="H83" s="10">
        <v>0</v>
      </c>
      <c r="I83" s="10">
        <v>2887.14</v>
      </c>
      <c r="J83" s="10">
        <v>13753.75</v>
      </c>
      <c r="K83" s="10">
        <v>13753.75</v>
      </c>
      <c r="L83" s="10">
        <v>-13753.75</v>
      </c>
    </row>
    <row r="84" spans="1:12" ht="13" thickBot="1">
      <c r="A84" s="11" t="s">
        <v>3392</v>
      </c>
      <c r="B84" s="21"/>
      <c r="C84" s="21"/>
      <c r="D84" s="21"/>
      <c r="E84" s="21"/>
      <c r="F84" s="22"/>
      <c r="G84" s="12"/>
      <c r="H84" s="13">
        <v>0</v>
      </c>
      <c r="I84" s="13">
        <v>2887.14</v>
      </c>
      <c r="J84" s="13">
        <v>17635.64</v>
      </c>
      <c r="K84" s="13">
        <v>49511.16</v>
      </c>
      <c r="L84" s="13">
        <v>-49511.16</v>
      </c>
    </row>
    <row r="85" spans="1:12" ht="13" thickBot="1">
      <c r="A85" s="9" t="s">
        <v>187</v>
      </c>
      <c r="B85" s="9" t="s">
        <v>188</v>
      </c>
      <c r="C85" s="19"/>
      <c r="D85" s="19"/>
      <c r="E85" s="19"/>
      <c r="F85" s="20"/>
      <c r="G85" s="9" t="s">
        <v>189</v>
      </c>
      <c r="H85" s="10">
        <v>117217.61</v>
      </c>
      <c r="I85" s="10">
        <v>0</v>
      </c>
      <c r="J85" s="10">
        <v>0</v>
      </c>
      <c r="K85" s="10">
        <v>117217.61</v>
      </c>
      <c r="L85" s="10">
        <v>0</v>
      </c>
    </row>
    <row r="86" spans="1:12" ht="13" thickBot="1">
      <c r="A86" s="17"/>
      <c r="B86" s="9" t="s">
        <v>190</v>
      </c>
      <c r="C86" s="19"/>
      <c r="D86" s="19"/>
      <c r="E86" s="19"/>
      <c r="F86" s="20"/>
      <c r="G86" s="9" t="s">
        <v>191</v>
      </c>
      <c r="H86" s="10">
        <v>1927747.28</v>
      </c>
      <c r="I86" s="10">
        <v>0</v>
      </c>
      <c r="J86" s="10">
        <v>0</v>
      </c>
      <c r="K86" s="10">
        <v>1927747.28</v>
      </c>
      <c r="L86" s="10">
        <v>0</v>
      </c>
    </row>
    <row r="87" spans="1:12" ht="13" thickBot="1">
      <c r="A87" s="17"/>
      <c r="B87" s="9" t="s">
        <v>192</v>
      </c>
      <c r="C87" s="19"/>
      <c r="D87" s="19"/>
      <c r="E87" s="19"/>
      <c r="F87" s="20"/>
      <c r="G87" s="9" t="s">
        <v>191</v>
      </c>
      <c r="H87" s="10">
        <v>-2657</v>
      </c>
      <c r="I87" s="10">
        <v>0</v>
      </c>
      <c r="J87" s="10">
        <v>0</v>
      </c>
      <c r="K87" s="10">
        <v>-2657</v>
      </c>
      <c r="L87" s="10">
        <v>0</v>
      </c>
    </row>
    <row r="88" spans="1:12" ht="13" thickBot="1">
      <c r="A88" s="17"/>
      <c r="B88" s="9" t="s">
        <v>193</v>
      </c>
      <c r="C88" s="19"/>
      <c r="D88" s="19"/>
      <c r="E88" s="19"/>
      <c r="F88" s="20"/>
      <c r="G88" s="9" t="s">
        <v>194</v>
      </c>
      <c r="H88" s="10">
        <v>143640.38</v>
      </c>
      <c r="I88" s="10">
        <v>0</v>
      </c>
      <c r="J88" s="10">
        <v>0</v>
      </c>
      <c r="K88" s="10">
        <v>143640.38</v>
      </c>
      <c r="L88" s="10">
        <v>0</v>
      </c>
    </row>
    <row r="89" spans="1:12" ht="13" thickBot="1">
      <c r="A89" s="17"/>
      <c r="B89" s="9" t="s">
        <v>195</v>
      </c>
      <c r="C89" s="19"/>
      <c r="D89" s="19"/>
      <c r="E89" s="19"/>
      <c r="F89" s="20"/>
      <c r="G89" s="9" t="s">
        <v>196</v>
      </c>
      <c r="H89" s="10">
        <v>418570.4</v>
      </c>
      <c r="I89" s="10">
        <v>0</v>
      </c>
      <c r="J89" s="10">
        <v>0</v>
      </c>
      <c r="K89" s="10">
        <v>418570.4</v>
      </c>
      <c r="L89" s="10">
        <v>0</v>
      </c>
    </row>
    <row r="90" spans="1:12" ht="13" thickBot="1">
      <c r="A90" s="17"/>
      <c r="B90" s="9" t="s">
        <v>199</v>
      </c>
      <c r="C90" s="19"/>
      <c r="D90" s="19"/>
      <c r="E90" s="19"/>
      <c r="F90" s="20"/>
      <c r="G90" s="9" t="s">
        <v>200</v>
      </c>
      <c r="H90" s="10">
        <v>37977.760000000002</v>
      </c>
      <c r="I90" s="10">
        <v>0</v>
      </c>
      <c r="J90" s="10">
        <v>0</v>
      </c>
      <c r="K90" s="10">
        <v>37977.760000000002</v>
      </c>
      <c r="L90" s="10">
        <v>0</v>
      </c>
    </row>
    <row r="91" spans="1:12" ht="13" thickBot="1">
      <c r="A91" s="17"/>
      <c r="B91" s="9" t="s">
        <v>201</v>
      </c>
      <c r="C91" s="19"/>
      <c r="D91" s="19"/>
      <c r="E91" s="19"/>
      <c r="F91" s="20"/>
      <c r="G91" s="9" t="s">
        <v>202</v>
      </c>
      <c r="H91" s="10">
        <v>4203.18</v>
      </c>
      <c r="I91" s="10">
        <v>0</v>
      </c>
      <c r="J91" s="10">
        <v>0</v>
      </c>
      <c r="K91" s="10">
        <v>4203.17</v>
      </c>
      <c r="L91" s="10">
        <v>0.01</v>
      </c>
    </row>
    <row r="92" spans="1:12" ht="13" thickBot="1">
      <c r="A92" s="17"/>
      <c r="B92" s="9" t="s">
        <v>211</v>
      </c>
      <c r="C92" s="19"/>
      <c r="D92" s="19"/>
      <c r="E92" s="19"/>
      <c r="F92" s="20"/>
      <c r="G92" s="9" t="s">
        <v>212</v>
      </c>
      <c r="H92" s="10">
        <v>5252</v>
      </c>
      <c r="I92" s="10">
        <v>0</v>
      </c>
      <c r="J92" s="10">
        <v>0</v>
      </c>
      <c r="K92" s="10">
        <v>5252</v>
      </c>
      <c r="L92" s="10">
        <v>0</v>
      </c>
    </row>
    <row r="93" spans="1:12" ht="13" thickBot="1">
      <c r="A93" s="17"/>
      <c r="B93" s="9" t="s">
        <v>216</v>
      </c>
      <c r="C93" s="19"/>
      <c r="D93" s="19"/>
      <c r="E93" s="19"/>
      <c r="F93" s="20"/>
      <c r="G93" s="9" t="s">
        <v>217</v>
      </c>
      <c r="H93" s="10">
        <v>208113.94</v>
      </c>
      <c r="I93" s="10">
        <v>0</v>
      </c>
      <c r="J93" s="10">
        <v>0</v>
      </c>
      <c r="K93" s="10">
        <v>208113.94</v>
      </c>
      <c r="L93" s="10">
        <v>0</v>
      </c>
    </row>
    <row r="94" spans="1:12" ht="13" thickBot="1">
      <c r="A94" s="17"/>
      <c r="B94" s="9" t="s">
        <v>218</v>
      </c>
      <c r="C94" s="19"/>
      <c r="D94" s="19"/>
      <c r="E94" s="19"/>
      <c r="F94" s="20"/>
      <c r="G94" s="9" t="s">
        <v>219</v>
      </c>
      <c r="H94" s="10">
        <v>10082.85</v>
      </c>
      <c r="I94" s="10">
        <v>0</v>
      </c>
      <c r="J94" s="10">
        <v>0</v>
      </c>
      <c r="K94" s="10">
        <v>10082.85</v>
      </c>
      <c r="L94" s="10">
        <v>0</v>
      </c>
    </row>
    <row r="95" spans="1:12" ht="13" thickBot="1">
      <c r="A95" s="17"/>
      <c r="B95" s="9" t="s">
        <v>220</v>
      </c>
      <c r="C95" s="19"/>
      <c r="D95" s="19"/>
      <c r="E95" s="19"/>
      <c r="F95" s="20"/>
      <c r="G95" s="9" t="s">
        <v>221</v>
      </c>
      <c r="H95" s="10">
        <v>3492.15</v>
      </c>
      <c r="I95" s="10">
        <v>0</v>
      </c>
      <c r="J95" s="10">
        <v>0</v>
      </c>
      <c r="K95" s="10">
        <v>3492.15</v>
      </c>
      <c r="L95" s="10">
        <v>0</v>
      </c>
    </row>
    <row r="96" spans="1:12" ht="13" thickBot="1">
      <c r="A96" s="17"/>
      <c r="B96" s="9" t="s">
        <v>222</v>
      </c>
      <c r="C96" s="19"/>
      <c r="D96" s="19"/>
      <c r="E96" s="19"/>
      <c r="F96" s="20"/>
      <c r="G96" s="9" t="s">
        <v>189</v>
      </c>
      <c r="H96" s="10">
        <v>163186.57</v>
      </c>
      <c r="I96" s="10">
        <v>13598.88</v>
      </c>
      <c r="J96" s="10">
        <v>135988.81</v>
      </c>
      <c r="K96" s="10">
        <v>135988.81</v>
      </c>
      <c r="L96" s="10">
        <v>27197.759999999998</v>
      </c>
    </row>
    <row r="97" spans="1:12" ht="13" thickBot="1">
      <c r="A97" s="17"/>
      <c r="B97" s="9" t="s">
        <v>223</v>
      </c>
      <c r="C97" s="19"/>
      <c r="D97" s="19"/>
      <c r="E97" s="19"/>
      <c r="F97" s="20"/>
      <c r="G97" s="9" t="s">
        <v>191</v>
      </c>
      <c r="H97" s="10">
        <v>2071621.27</v>
      </c>
      <c r="I97" s="10">
        <v>172635.11</v>
      </c>
      <c r="J97" s="10">
        <v>1726351.06</v>
      </c>
      <c r="K97" s="10">
        <v>1726351.06</v>
      </c>
      <c r="L97" s="10">
        <v>345270.21</v>
      </c>
    </row>
    <row r="98" spans="1:12" ht="13" thickBot="1">
      <c r="A98" s="17"/>
      <c r="B98" s="9" t="s">
        <v>225</v>
      </c>
      <c r="C98" s="19"/>
      <c r="D98" s="19"/>
      <c r="E98" s="19"/>
      <c r="F98" s="20"/>
      <c r="G98" s="9" t="s">
        <v>194</v>
      </c>
      <c r="H98" s="10">
        <v>156975.14000000001</v>
      </c>
      <c r="I98" s="10">
        <v>13081.27</v>
      </c>
      <c r="J98" s="10">
        <v>130812.62</v>
      </c>
      <c r="K98" s="10">
        <v>130812.62</v>
      </c>
      <c r="L98" s="10">
        <v>26162.52</v>
      </c>
    </row>
    <row r="99" spans="1:12" ht="13" thickBot="1">
      <c r="A99" s="17"/>
      <c r="B99" s="9" t="s">
        <v>226</v>
      </c>
      <c r="C99" s="19"/>
      <c r="D99" s="19"/>
      <c r="E99" s="19"/>
      <c r="F99" s="20"/>
      <c r="G99" s="9" t="s">
        <v>196</v>
      </c>
      <c r="H99" s="10">
        <v>461257.2</v>
      </c>
      <c r="I99" s="10">
        <v>38438.1</v>
      </c>
      <c r="J99" s="10">
        <v>384381</v>
      </c>
      <c r="K99" s="10">
        <v>384381</v>
      </c>
      <c r="L99" s="10">
        <v>76876.2</v>
      </c>
    </row>
    <row r="100" spans="1:12" ht="13" thickBot="1">
      <c r="A100" s="17"/>
      <c r="B100" s="9" t="s">
        <v>228</v>
      </c>
      <c r="C100" s="19"/>
      <c r="D100" s="19"/>
      <c r="E100" s="19"/>
      <c r="F100" s="20"/>
      <c r="G100" s="9" t="s">
        <v>200</v>
      </c>
      <c r="H100" s="10">
        <v>38703.67</v>
      </c>
      <c r="I100" s="10">
        <v>3225.31</v>
      </c>
      <c r="J100" s="10">
        <v>32253.06</v>
      </c>
      <c r="K100" s="10">
        <v>32253.06</v>
      </c>
      <c r="L100" s="10">
        <v>6450.61</v>
      </c>
    </row>
    <row r="101" spans="1:12" ht="13" thickBot="1">
      <c r="A101" s="17"/>
      <c r="B101" s="9" t="s">
        <v>229</v>
      </c>
      <c r="C101" s="19"/>
      <c r="D101" s="19"/>
      <c r="E101" s="19"/>
      <c r="F101" s="20"/>
      <c r="G101" s="9" t="s">
        <v>202</v>
      </c>
      <c r="H101" s="10">
        <v>4400.8900000000003</v>
      </c>
      <c r="I101" s="10">
        <v>366.74</v>
      </c>
      <c r="J101" s="10">
        <v>3667.41</v>
      </c>
      <c r="K101" s="10">
        <v>3667.41</v>
      </c>
      <c r="L101" s="10">
        <v>733.48</v>
      </c>
    </row>
    <row r="102" spans="1:12" ht="13" thickBot="1">
      <c r="A102" s="17"/>
      <c r="B102" s="9" t="s">
        <v>234</v>
      </c>
      <c r="C102" s="19"/>
      <c r="D102" s="19"/>
      <c r="E102" s="19"/>
      <c r="F102" s="20"/>
      <c r="G102" s="9" t="s">
        <v>212</v>
      </c>
      <c r="H102" s="10">
        <v>5107</v>
      </c>
      <c r="I102" s="10">
        <v>9.41</v>
      </c>
      <c r="J102" s="10">
        <v>5170.17</v>
      </c>
      <c r="K102" s="10">
        <v>5170.17</v>
      </c>
      <c r="L102" s="10">
        <v>-63.17</v>
      </c>
    </row>
    <row r="103" spans="1:12" ht="13" thickBot="1">
      <c r="A103" s="17"/>
      <c r="B103" s="9" t="s">
        <v>237</v>
      </c>
      <c r="C103" s="19"/>
      <c r="D103" s="19"/>
      <c r="E103" s="19"/>
      <c r="F103" s="20"/>
      <c r="G103" s="9" t="s">
        <v>217</v>
      </c>
      <c r="H103" s="10">
        <v>235443.18</v>
      </c>
      <c r="I103" s="10">
        <v>19620.259999999998</v>
      </c>
      <c r="J103" s="10">
        <v>196202.64</v>
      </c>
      <c r="K103" s="10">
        <v>196202.64</v>
      </c>
      <c r="L103" s="10">
        <v>39240.54</v>
      </c>
    </row>
    <row r="104" spans="1:12" ht="13" thickBot="1">
      <c r="A104" s="17"/>
      <c r="B104" s="9" t="s">
        <v>240</v>
      </c>
      <c r="C104" s="19"/>
      <c r="D104" s="19"/>
      <c r="E104" s="19"/>
      <c r="F104" s="20"/>
      <c r="G104" s="9" t="s">
        <v>219</v>
      </c>
      <c r="H104" s="10">
        <v>10863.65</v>
      </c>
      <c r="I104" s="10">
        <v>905.31</v>
      </c>
      <c r="J104" s="10">
        <v>9053.0400000000009</v>
      </c>
      <c r="K104" s="10">
        <v>9053.0400000000009</v>
      </c>
      <c r="L104" s="10">
        <v>1810.61</v>
      </c>
    </row>
    <row r="105" spans="1:12" ht="13" thickBot="1">
      <c r="A105" s="17"/>
      <c r="B105" s="9" t="s">
        <v>241</v>
      </c>
      <c r="C105" s="19"/>
      <c r="D105" s="19"/>
      <c r="E105" s="19"/>
      <c r="F105" s="20"/>
      <c r="G105" s="9" t="s">
        <v>221</v>
      </c>
      <c r="H105" s="10">
        <v>2140.35</v>
      </c>
      <c r="I105" s="10">
        <v>1802.4</v>
      </c>
      <c r="J105" s="10">
        <v>2140.35</v>
      </c>
      <c r="K105" s="10">
        <v>2140.35</v>
      </c>
      <c r="L105" s="10">
        <v>0</v>
      </c>
    </row>
    <row r="106" spans="1:12" ht="13" thickBot="1">
      <c r="A106" s="18"/>
      <c r="B106" s="9" t="s">
        <v>242</v>
      </c>
      <c r="C106" s="19"/>
      <c r="D106" s="19"/>
      <c r="E106" s="19"/>
      <c r="F106" s="20"/>
      <c r="G106" s="9" t="s">
        <v>243</v>
      </c>
      <c r="H106" s="10">
        <v>89511.5</v>
      </c>
      <c r="I106" s="10">
        <v>7459.3</v>
      </c>
      <c r="J106" s="10">
        <v>74592.92</v>
      </c>
      <c r="K106" s="10">
        <v>74592.92</v>
      </c>
      <c r="L106" s="10">
        <v>14918.58</v>
      </c>
    </row>
    <row r="107" spans="1:12" ht="13" thickBot="1">
      <c r="A107" s="11" t="s">
        <v>3393</v>
      </c>
      <c r="B107" s="21"/>
      <c r="C107" s="21"/>
      <c r="D107" s="21"/>
      <c r="E107" s="21"/>
      <c r="F107" s="22"/>
      <c r="G107" s="12"/>
      <c r="H107" s="13">
        <v>6112850.9699999997</v>
      </c>
      <c r="I107" s="13">
        <v>271142.09000000003</v>
      </c>
      <c r="J107" s="13">
        <v>2700613.08</v>
      </c>
      <c r="K107" s="13">
        <v>5574253.6200000001</v>
      </c>
      <c r="L107" s="13">
        <v>538597.35</v>
      </c>
    </row>
    <row r="108" spans="1:12" ht="13" thickBot="1">
      <c r="A108" s="9" t="s">
        <v>245</v>
      </c>
      <c r="B108" s="9" t="s">
        <v>246</v>
      </c>
      <c r="C108" s="19"/>
      <c r="D108" s="19"/>
      <c r="E108" s="19"/>
      <c r="F108" s="20"/>
      <c r="G108" s="9" t="s">
        <v>247</v>
      </c>
      <c r="H108" s="10">
        <v>17260.419999999998</v>
      </c>
      <c r="I108" s="10">
        <v>0</v>
      </c>
      <c r="J108" s="10">
        <v>0</v>
      </c>
      <c r="K108" s="10">
        <v>17260.419999999998</v>
      </c>
      <c r="L108" s="10">
        <v>0</v>
      </c>
    </row>
    <row r="109" spans="1:12" ht="13" thickBot="1">
      <c r="A109" s="17"/>
      <c r="B109" s="9" t="s">
        <v>259</v>
      </c>
      <c r="C109" s="19"/>
      <c r="D109" s="19"/>
      <c r="E109" s="19"/>
      <c r="F109" s="20"/>
      <c r="G109" s="9" t="s">
        <v>260</v>
      </c>
      <c r="H109" s="10">
        <v>5434.56</v>
      </c>
      <c r="I109" s="10">
        <v>0</v>
      </c>
      <c r="J109" s="10">
        <v>0</v>
      </c>
      <c r="K109" s="10">
        <v>5434.56</v>
      </c>
      <c r="L109" s="10">
        <v>0</v>
      </c>
    </row>
    <row r="110" spans="1:12" ht="13" thickBot="1">
      <c r="A110" s="17"/>
      <c r="B110" s="9" t="s">
        <v>263</v>
      </c>
      <c r="C110" s="19"/>
      <c r="D110" s="19"/>
      <c r="E110" s="19"/>
      <c r="F110" s="20"/>
      <c r="G110" s="9" t="s">
        <v>264</v>
      </c>
      <c r="H110" s="10">
        <v>125000.53</v>
      </c>
      <c r="I110" s="10">
        <v>0</v>
      </c>
      <c r="J110" s="10">
        <v>0</v>
      </c>
      <c r="K110" s="10">
        <v>103175.89</v>
      </c>
      <c r="L110" s="10">
        <v>21824.639999999999</v>
      </c>
    </row>
    <row r="111" spans="1:12" ht="13" thickBot="1">
      <c r="A111" s="17"/>
      <c r="B111" s="9" t="s">
        <v>265</v>
      </c>
      <c r="C111" s="19"/>
      <c r="D111" s="19"/>
      <c r="E111" s="19"/>
      <c r="F111" s="20"/>
      <c r="G111" s="9" t="s">
        <v>266</v>
      </c>
      <c r="H111" s="10">
        <v>85939</v>
      </c>
      <c r="I111" s="10">
        <v>0</v>
      </c>
      <c r="J111" s="10">
        <v>0</v>
      </c>
      <c r="K111" s="10">
        <v>85939</v>
      </c>
      <c r="L111" s="10">
        <v>0</v>
      </c>
    </row>
    <row r="112" spans="1:12" ht="13" thickBot="1">
      <c r="A112" s="17"/>
      <c r="B112" s="9" t="s">
        <v>1940</v>
      </c>
      <c r="C112" s="19"/>
      <c r="D112" s="19"/>
      <c r="E112" s="19"/>
      <c r="F112" s="20"/>
      <c r="G112" s="9" t="s">
        <v>1941</v>
      </c>
      <c r="H112" s="10">
        <v>1698606</v>
      </c>
      <c r="I112" s="10">
        <v>0</v>
      </c>
      <c r="J112" s="10">
        <v>0</v>
      </c>
      <c r="K112" s="10">
        <v>1698606</v>
      </c>
      <c r="L112" s="10">
        <v>0</v>
      </c>
    </row>
    <row r="113" spans="1:12" ht="13" thickBot="1">
      <c r="A113" s="17"/>
      <c r="B113" s="9" t="s">
        <v>267</v>
      </c>
      <c r="C113" s="19"/>
      <c r="D113" s="19"/>
      <c r="E113" s="19"/>
      <c r="F113" s="20"/>
      <c r="G113" s="9" t="s">
        <v>268</v>
      </c>
      <c r="H113" s="10">
        <v>33545.82</v>
      </c>
      <c r="I113" s="10">
        <v>0</v>
      </c>
      <c r="J113" s="10">
        <v>0</v>
      </c>
      <c r="K113" s="10">
        <v>33545.82</v>
      </c>
      <c r="L113" s="10">
        <v>0</v>
      </c>
    </row>
    <row r="114" spans="1:12" ht="13" thickBot="1">
      <c r="A114" s="17"/>
      <c r="B114" s="9" t="s">
        <v>269</v>
      </c>
      <c r="C114" s="19"/>
      <c r="D114" s="19"/>
      <c r="E114" s="19"/>
      <c r="F114" s="20"/>
      <c r="G114" s="9" t="s">
        <v>270</v>
      </c>
      <c r="H114" s="10">
        <v>167115.39000000001</v>
      </c>
      <c r="I114" s="10">
        <v>0</v>
      </c>
      <c r="J114" s="10">
        <v>0</v>
      </c>
      <c r="K114" s="10">
        <v>167115.39000000001</v>
      </c>
      <c r="L114" s="10">
        <v>0</v>
      </c>
    </row>
    <row r="115" spans="1:12" ht="13" thickBot="1">
      <c r="A115" s="17"/>
      <c r="B115" s="9" t="s">
        <v>271</v>
      </c>
      <c r="C115" s="19"/>
      <c r="D115" s="19"/>
      <c r="E115" s="19"/>
      <c r="F115" s="20"/>
      <c r="G115" s="9" t="s">
        <v>247</v>
      </c>
      <c r="H115" s="10">
        <v>15174.8</v>
      </c>
      <c r="I115" s="10">
        <v>1785.26</v>
      </c>
      <c r="J115" s="10">
        <v>8926.34</v>
      </c>
      <c r="K115" s="10">
        <v>15174.8</v>
      </c>
      <c r="L115" s="10">
        <v>0</v>
      </c>
    </row>
    <row r="116" spans="1:12" ht="13" thickBot="1">
      <c r="A116" s="17"/>
      <c r="B116" s="9" t="s">
        <v>272</v>
      </c>
      <c r="C116" s="19"/>
      <c r="D116" s="19"/>
      <c r="E116" s="19"/>
      <c r="F116" s="20"/>
      <c r="G116" s="9" t="s">
        <v>273</v>
      </c>
      <c r="H116" s="10">
        <v>755.14</v>
      </c>
      <c r="I116" s="10">
        <v>0</v>
      </c>
      <c r="J116" s="10">
        <v>0</v>
      </c>
      <c r="K116" s="10">
        <v>755.14</v>
      </c>
      <c r="L116" s="10">
        <v>0</v>
      </c>
    </row>
    <row r="117" spans="1:12" ht="13" thickBot="1">
      <c r="A117" s="17"/>
      <c r="B117" s="9" t="s">
        <v>278</v>
      </c>
      <c r="C117" s="19"/>
      <c r="D117" s="19"/>
      <c r="E117" s="19"/>
      <c r="F117" s="20"/>
      <c r="G117" s="9" t="s">
        <v>279</v>
      </c>
      <c r="H117" s="10">
        <v>4754.95</v>
      </c>
      <c r="I117" s="10">
        <v>0</v>
      </c>
      <c r="J117" s="10">
        <v>0</v>
      </c>
      <c r="K117" s="10">
        <v>4754.95</v>
      </c>
      <c r="L117" s="10">
        <v>0</v>
      </c>
    </row>
    <row r="118" spans="1:12" ht="13" thickBot="1">
      <c r="A118" s="17"/>
      <c r="B118" s="9" t="s">
        <v>281</v>
      </c>
      <c r="C118" s="19"/>
      <c r="D118" s="19"/>
      <c r="E118" s="19"/>
      <c r="F118" s="20"/>
      <c r="G118" s="9" t="s">
        <v>282</v>
      </c>
      <c r="H118" s="10">
        <v>30000</v>
      </c>
      <c r="I118" s="10">
        <v>0</v>
      </c>
      <c r="J118" s="10">
        <v>0</v>
      </c>
      <c r="K118" s="10">
        <v>30000</v>
      </c>
      <c r="L118" s="10">
        <v>0</v>
      </c>
    </row>
    <row r="119" spans="1:12" ht="13" thickBot="1">
      <c r="A119" s="17"/>
      <c r="B119" s="9" t="s">
        <v>1942</v>
      </c>
      <c r="C119" s="19"/>
      <c r="D119" s="19"/>
      <c r="E119" s="19"/>
      <c r="F119" s="20"/>
      <c r="G119" s="9" t="s">
        <v>1943</v>
      </c>
      <c r="H119" s="10">
        <v>20000</v>
      </c>
      <c r="I119" s="10">
        <v>0</v>
      </c>
      <c r="J119" s="10">
        <v>0</v>
      </c>
      <c r="K119" s="10">
        <v>20000</v>
      </c>
      <c r="L119" s="10">
        <v>0</v>
      </c>
    </row>
    <row r="120" spans="1:12" ht="13" thickBot="1">
      <c r="A120" s="17"/>
      <c r="B120" s="9" t="s">
        <v>288</v>
      </c>
      <c r="C120" s="19"/>
      <c r="D120" s="19"/>
      <c r="E120" s="19"/>
      <c r="F120" s="20"/>
      <c r="G120" s="9" t="s">
        <v>289</v>
      </c>
      <c r="H120" s="10">
        <v>58505.7</v>
      </c>
      <c r="I120" s="10">
        <v>0</v>
      </c>
      <c r="J120" s="10">
        <v>0</v>
      </c>
      <c r="K120" s="10">
        <v>58505.7</v>
      </c>
      <c r="L120" s="10">
        <v>0</v>
      </c>
    </row>
    <row r="121" spans="1:12" ht="13" thickBot="1">
      <c r="A121" s="17"/>
      <c r="B121" s="9" t="s">
        <v>292</v>
      </c>
      <c r="C121" s="19"/>
      <c r="D121" s="19"/>
      <c r="E121" s="19"/>
      <c r="F121" s="20"/>
      <c r="G121" s="9" t="s">
        <v>293</v>
      </c>
      <c r="H121" s="10">
        <v>39430.239999999998</v>
      </c>
      <c r="I121" s="10">
        <v>0</v>
      </c>
      <c r="J121" s="10">
        <v>12213.47</v>
      </c>
      <c r="K121" s="10">
        <v>39430.239999999998</v>
      </c>
      <c r="L121" s="10">
        <v>0</v>
      </c>
    </row>
    <row r="122" spans="1:12" ht="13" thickBot="1">
      <c r="A122" s="17"/>
      <c r="B122" s="9" t="s">
        <v>296</v>
      </c>
      <c r="C122" s="19"/>
      <c r="D122" s="19"/>
      <c r="E122" s="19"/>
      <c r="F122" s="20"/>
      <c r="G122" s="9" t="s">
        <v>297</v>
      </c>
      <c r="H122" s="10">
        <v>100015.42</v>
      </c>
      <c r="I122" s="10">
        <v>0</v>
      </c>
      <c r="J122" s="10">
        <v>0</v>
      </c>
      <c r="K122" s="10">
        <v>100015.42</v>
      </c>
      <c r="L122" s="10">
        <v>0</v>
      </c>
    </row>
    <row r="123" spans="1:12" ht="13" thickBot="1">
      <c r="A123" s="17"/>
      <c r="B123" s="9" t="s">
        <v>298</v>
      </c>
      <c r="C123" s="19"/>
      <c r="D123" s="19"/>
      <c r="E123" s="19"/>
      <c r="F123" s="20"/>
      <c r="G123" s="9" t="s">
        <v>299</v>
      </c>
      <c r="H123" s="10">
        <v>45616</v>
      </c>
      <c r="I123" s="10">
        <v>0</v>
      </c>
      <c r="J123" s="10">
        <v>0</v>
      </c>
      <c r="K123" s="10">
        <v>45616</v>
      </c>
      <c r="L123" s="10">
        <v>0</v>
      </c>
    </row>
    <row r="124" spans="1:12" ht="13" thickBot="1">
      <c r="A124" s="17"/>
      <c r="B124" s="9" t="s">
        <v>309</v>
      </c>
      <c r="C124" s="19"/>
      <c r="D124" s="19"/>
      <c r="E124" s="19"/>
      <c r="F124" s="20"/>
      <c r="G124" s="9" t="s">
        <v>266</v>
      </c>
      <c r="H124" s="10">
        <v>88109</v>
      </c>
      <c r="I124" s="10">
        <v>0</v>
      </c>
      <c r="J124" s="10">
        <v>88109</v>
      </c>
      <c r="K124" s="10">
        <v>88109</v>
      </c>
      <c r="L124" s="10">
        <v>0</v>
      </c>
    </row>
    <row r="125" spans="1:12" ht="13" thickBot="1">
      <c r="A125" s="17"/>
      <c r="B125" s="9" t="s">
        <v>1944</v>
      </c>
      <c r="C125" s="19"/>
      <c r="D125" s="19"/>
      <c r="E125" s="19"/>
      <c r="F125" s="20"/>
      <c r="G125" s="9" t="s">
        <v>1941</v>
      </c>
      <c r="H125" s="10">
        <v>1866391</v>
      </c>
      <c r="I125" s="10">
        <v>155532.57999999999</v>
      </c>
      <c r="J125" s="10">
        <v>1555325.83</v>
      </c>
      <c r="K125" s="10">
        <v>1555325.83</v>
      </c>
      <c r="L125" s="10">
        <v>311065.17</v>
      </c>
    </row>
    <row r="126" spans="1:12" ht="13" thickBot="1">
      <c r="A126" s="17"/>
      <c r="B126" s="9" t="s">
        <v>310</v>
      </c>
      <c r="C126" s="19"/>
      <c r="D126" s="19"/>
      <c r="E126" s="19"/>
      <c r="F126" s="20"/>
      <c r="G126" s="9" t="s">
        <v>268</v>
      </c>
      <c r="H126" s="10">
        <v>46136.68</v>
      </c>
      <c r="I126" s="10">
        <v>3844.72</v>
      </c>
      <c r="J126" s="10">
        <v>38447.230000000003</v>
      </c>
      <c r="K126" s="10">
        <v>38447.230000000003</v>
      </c>
      <c r="L126" s="10">
        <v>7689.45</v>
      </c>
    </row>
    <row r="127" spans="1:12" ht="13" thickBot="1">
      <c r="A127" s="17"/>
      <c r="B127" s="9" t="s">
        <v>311</v>
      </c>
      <c r="C127" s="19"/>
      <c r="D127" s="19"/>
      <c r="E127" s="19"/>
      <c r="F127" s="20"/>
      <c r="G127" s="9" t="s">
        <v>270</v>
      </c>
      <c r="H127" s="10">
        <v>188017.97</v>
      </c>
      <c r="I127" s="10">
        <v>15668.17</v>
      </c>
      <c r="J127" s="10">
        <v>156681.64000000001</v>
      </c>
      <c r="K127" s="10">
        <v>156681.64000000001</v>
      </c>
      <c r="L127" s="10">
        <v>31336.33</v>
      </c>
    </row>
    <row r="128" spans="1:12" ht="13" thickBot="1">
      <c r="A128" s="17"/>
      <c r="B128" s="9" t="s">
        <v>312</v>
      </c>
      <c r="C128" s="19"/>
      <c r="D128" s="19"/>
      <c r="E128" s="19"/>
      <c r="F128" s="20"/>
      <c r="G128" s="9" t="s">
        <v>273</v>
      </c>
      <c r="H128" s="10">
        <v>770.62</v>
      </c>
      <c r="I128" s="10">
        <v>64.22</v>
      </c>
      <c r="J128" s="10">
        <v>642.19000000000005</v>
      </c>
      <c r="K128" s="10">
        <v>642.19000000000005</v>
      </c>
      <c r="L128" s="10">
        <v>128.43</v>
      </c>
    </row>
    <row r="129" spans="1:12" ht="13" thickBot="1">
      <c r="A129" s="17"/>
      <c r="B129" s="9" t="s">
        <v>315</v>
      </c>
      <c r="C129" s="19"/>
      <c r="D129" s="19"/>
      <c r="E129" s="19"/>
      <c r="F129" s="20"/>
      <c r="G129" s="9" t="s">
        <v>279</v>
      </c>
      <c r="H129" s="10">
        <v>5425.32</v>
      </c>
      <c r="I129" s="10">
        <v>0</v>
      </c>
      <c r="J129" s="10">
        <v>5425.32</v>
      </c>
      <c r="K129" s="10">
        <v>5425.32</v>
      </c>
      <c r="L129" s="10">
        <v>0</v>
      </c>
    </row>
    <row r="130" spans="1:12" ht="13" thickBot="1">
      <c r="A130" s="17"/>
      <c r="B130" s="9" t="s">
        <v>316</v>
      </c>
      <c r="C130" s="19"/>
      <c r="D130" s="19"/>
      <c r="E130" s="19"/>
      <c r="F130" s="20"/>
      <c r="G130" s="9" t="s">
        <v>249</v>
      </c>
      <c r="H130" s="10">
        <v>23200</v>
      </c>
      <c r="I130" s="10">
        <v>1933.33</v>
      </c>
      <c r="J130" s="10">
        <v>19333.330000000002</v>
      </c>
      <c r="K130" s="10">
        <v>19333.330000000002</v>
      </c>
      <c r="L130" s="10">
        <v>3866.67</v>
      </c>
    </row>
    <row r="131" spans="1:12" ht="13" thickBot="1">
      <c r="A131" s="17"/>
      <c r="B131" s="9" t="s">
        <v>317</v>
      </c>
      <c r="C131" s="19"/>
      <c r="D131" s="19"/>
      <c r="E131" s="19"/>
      <c r="F131" s="20"/>
      <c r="G131" s="9" t="s">
        <v>318</v>
      </c>
      <c r="H131" s="10">
        <v>4603</v>
      </c>
      <c r="I131" s="10">
        <v>383.58</v>
      </c>
      <c r="J131" s="10">
        <v>3835.83</v>
      </c>
      <c r="K131" s="10">
        <v>3835.83</v>
      </c>
      <c r="L131" s="10">
        <v>767.17</v>
      </c>
    </row>
    <row r="132" spans="1:12" ht="13" thickBot="1">
      <c r="A132" s="17"/>
      <c r="B132" s="9" t="s">
        <v>319</v>
      </c>
      <c r="C132" s="19"/>
      <c r="D132" s="19"/>
      <c r="E132" s="19"/>
      <c r="F132" s="20"/>
      <c r="G132" s="9" t="s">
        <v>282</v>
      </c>
      <c r="H132" s="10">
        <v>32652.21</v>
      </c>
      <c r="I132" s="10">
        <v>2721.01</v>
      </c>
      <c r="J132" s="10">
        <v>27210.18</v>
      </c>
      <c r="K132" s="10">
        <v>27210.18</v>
      </c>
      <c r="L132" s="10">
        <v>5442.03</v>
      </c>
    </row>
    <row r="133" spans="1:12" ht="13" thickBot="1">
      <c r="A133" s="17"/>
      <c r="B133" s="9" t="s">
        <v>1945</v>
      </c>
      <c r="C133" s="19"/>
      <c r="D133" s="19"/>
      <c r="E133" s="19"/>
      <c r="F133" s="20"/>
      <c r="G133" s="9" t="s">
        <v>1943</v>
      </c>
      <c r="H133" s="10">
        <v>65967.38</v>
      </c>
      <c r="I133" s="10">
        <v>5497.29</v>
      </c>
      <c r="J133" s="10">
        <v>54972.82</v>
      </c>
      <c r="K133" s="10">
        <v>54972.82</v>
      </c>
      <c r="L133" s="10">
        <v>10994.56</v>
      </c>
    </row>
    <row r="134" spans="1:12" ht="13" thickBot="1">
      <c r="A134" s="17"/>
      <c r="B134" s="9" t="s">
        <v>321</v>
      </c>
      <c r="C134" s="19"/>
      <c r="D134" s="19"/>
      <c r="E134" s="19"/>
      <c r="F134" s="20"/>
      <c r="G134" s="9" t="s">
        <v>287</v>
      </c>
      <c r="H134" s="10">
        <v>3338.49</v>
      </c>
      <c r="I134" s="10">
        <v>0</v>
      </c>
      <c r="J134" s="10">
        <v>0</v>
      </c>
      <c r="K134" s="10">
        <v>0</v>
      </c>
      <c r="L134" s="10">
        <v>3338.49</v>
      </c>
    </row>
    <row r="135" spans="1:12" ht="13" thickBot="1">
      <c r="A135" s="17"/>
      <c r="B135" s="9" t="s">
        <v>323</v>
      </c>
      <c r="C135" s="19"/>
      <c r="D135" s="19"/>
      <c r="E135" s="19"/>
      <c r="F135" s="20"/>
      <c r="G135" s="9" t="s">
        <v>293</v>
      </c>
      <c r="H135" s="10">
        <v>39189.67</v>
      </c>
      <c r="I135" s="10">
        <v>0</v>
      </c>
      <c r="J135" s="10">
        <v>23888.18</v>
      </c>
      <c r="K135" s="10">
        <v>23888.18</v>
      </c>
      <c r="L135" s="10">
        <v>15301.49</v>
      </c>
    </row>
    <row r="136" spans="1:12" ht="13" thickBot="1">
      <c r="A136" s="17"/>
      <c r="B136" s="9" t="s">
        <v>325</v>
      </c>
      <c r="C136" s="19"/>
      <c r="D136" s="19"/>
      <c r="E136" s="19"/>
      <c r="F136" s="20"/>
      <c r="G136" s="9" t="s">
        <v>297</v>
      </c>
      <c r="H136" s="10">
        <v>122664.29</v>
      </c>
      <c r="I136" s="10">
        <v>10222.030000000001</v>
      </c>
      <c r="J136" s="10">
        <v>102220.24</v>
      </c>
      <c r="K136" s="10">
        <v>102220.24</v>
      </c>
      <c r="L136" s="10">
        <v>20444.05</v>
      </c>
    </row>
    <row r="137" spans="1:12" ht="13" thickBot="1">
      <c r="A137" s="18"/>
      <c r="B137" s="9" t="s">
        <v>326</v>
      </c>
      <c r="C137" s="19"/>
      <c r="D137" s="19"/>
      <c r="E137" s="19"/>
      <c r="F137" s="20"/>
      <c r="G137" s="9" t="s">
        <v>299</v>
      </c>
      <c r="H137" s="10">
        <v>49385.4</v>
      </c>
      <c r="I137" s="10">
        <v>26467.26</v>
      </c>
      <c r="J137" s="10">
        <v>41978.91</v>
      </c>
      <c r="K137" s="10">
        <v>41978.91</v>
      </c>
      <c r="L137" s="10">
        <v>7406.49</v>
      </c>
    </row>
    <row r="138" spans="1:12" ht="13" thickBot="1">
      <c r="A138" s="11" t="s">
        <v>3394</v>
      </c>
      <c r="B138" s="21"/>
      <c r="C138" s="21"/>
      <c r="D138" s="21"/>
      <c r="E138" s="21"/>
      <c r="F138" s="22"/>
      <c r="G138" s="12"/>
      <c r="H138" s="13">
        <v>4983005</v>
      </c>
      <c r="I138" s="13">
        <v>224119.45</v>
      </c>
      <c r="J138" s="13">
        <v>2139210.5099999998</v>
      </c>
      <c r="K138" s="13">
        <v>4543400.03</v>
      </c>
      <c r="L138" s="13">
        <v>439604.97</v>
      </c>
    </row>
    <row r="139" spans="1:12" ht="13" thickBot="1">
      <c r="A139" s="9" t="s">
        <v>332</v>
      </c>
      <c r="B139" s="9" t="s">
        <v>443</v>
      </c>
      <c r="C139" s="19"/>
      <c r="D139" s="19"/>
      <c r="E139" s="19"/>
      <c r="F139" s="20"/>
      <c r="G139" s="9" t="s">
        <v>287</v>
      </c>
      <c r="H139" s="10">
        <v>6000</v>
      </c>
      <c r="I139" s="10">
        <v>0</v>
      </c>
      <c r="J139" s="10">
        <v>1080</v>
      </c>
      <c r="K139" s="10">
        <v>1080</v>
      </c>
      <c r="L139" s="10">
        <v>4920</v>
      </c>
    </row>
    <row r="140" spans="1:12" ht="13" thickBot="1">
      <c r="A140" s="11" t="s">
        <v>3395</v>
      </c>
      <c r="B140" s="21"/>
      <c r="C140" s="21"/>
      <c r="D140" s="21"/>
      <c r="E140" s="21"/>
      <c r="F140" s="22"/>
      <c r="G140" s="12"/>
      <c r="H140" s="13">
        <v>6000</v>
      </c>
      <c r="I140" s="13">
        <v>0</v>
      </c>
      <c r="J140" s="13">
        <v>1080</v>
      </c>
      <c r="K140" s="13">
        <v>1080</v>
      </c>
      <c r="L140" s="13">
        <v>4920</v>
      </c>
    </row>
    <row r="141" spans="1:12" ht="13" thickBot="1">
      <c r="A141" s="9" t="s">
        <v>350</v>
      </c>
      <c r="B141" s="9" t="s">
        <v>351</v>
      </c>
      <c r="C141" s="19"/>
      <c r="D141" s="19"/>
      <c r="E141" s="19"/>
      <c r="F141" s="20"/>
      <c r="G141" s="9" t="s">
        <v>352</v>
      </c>
      <c r="H141" s="10">
        <v>2332.9299999999998</v>
      </c>
      <c r="I141" s="10">
        <v>0</v>
      </c>
      <c r="J141" s="10">
        <v>2332.9299999999998</v>
      </c>
      <c r="K141" s="10">
        <v>2332.9299999999998</v>
      </c>
      <c r="L141" s="10">
        <v>0</v>
      </c>
    </row>
    <row r="142" spans="1:12" ht="13" thickBot="1">
      <c r="A142" s="17"/>
      <c r="B142" s="9" t="s">
        <v>355</v>
      </c>
      <c r="C142" s="19"/>
      <c r="D142" s="19"/>
      <c r="E142" s="19"/>
      <c r="F142" s="20"/>
      <c r="G142" s="9" t="s">
        <v>354</v>
      </c>
      <c r="H142" s="10">
        <v>1066.3399999999999</v>
      </c>
      <c r="I142" s="10">
        <v>0</v>
      </c>
      <c r="J142" s="10">
        <v>0</v>
      </c>
      <c r="K142" s="10">
        <v>1066.3399999999999</v>
      </c>
      <c r="L142" s="10">
        <v>0</v>
      </c>
    </row>
    <row r="143" spans="1:12" ht="13" thickBot="1">
      <c r="A143" s="18"/>
      <c r="B143" s="9" t="s">
        <v>358</v>
      </c>
      <c r="C143" s="19"/>
      <c r="D143" s="19"/>
      <c r="E143" s="19"/>
      <c r="F143" s="20"/>
      <c r="G143" s="9" t="s">
        <v>354</v>
      </c>
      <c r="H143" s="10">
        <v>1000</v>
      </c>
      <c r="I143" s="10">
        <v>0</v>
      </c>
      <c r="J143" s="10">
        <v>1000</v>
      </c>
      <c r="K143" s="10">
        <v>1000</v>
      </c>
      <c r="L143" s="10">
        <v>0</v>
      </c>
    </row>
    <row r="144" spans="1:12" ht="13" thickBot="1">
      <c r="A144" s="11" t="s">
        <v>3396</v>
      </c>
      <c r="B144" s="21"/>
      <c r="C144" s="21"/>
      <c r="D144" s="21"/>
      <c r="E144" s="21"/>
      <c r="F144" s="22"/>
      <c r="G144" s="12"/>
      <c r="H144" s="13">
        <v>4399.2700000000004</v>
      </c>
      <c r="I144" s="13">
        <v>0</v>
      </c>
      <c r="J144" s="13">
        <v>3332.93</v>
      </c>
      <c r="K144" s="13">
        <v>4399.2700000000004</v>
      </c>
      <c r="L144" s="13">
        <v>0</v>
      </c>
    </row>
    <row r="145" spans="1:12" ht="13" thickBot="1">
      <c r="A145" s="9" t="s">
        <v>361</v>
      </c>
      <c r="B145" s="9" t="s">
        <v>363</v>
      </c>
      <c r="C145" s="19"/>
      <c r="D145" s="19"/>
      <c r="E145" s="19"/>
      <c r="F145" s="20"/>
      <c r="G145" s="9" t="s">
        <v>56</v>
      </c>
      <c r="H145" s="10">
        <v>200</v>
      </c>
      <c r="I145" s="10">
        <v>0</v>
      </c>
      <c r="J145" s="10">
        <v>0</v>
      </c>
      <c r="K145" s="10">
        <v>200</v>
      </c>
      <c r="L145" s="10">
        <v>0</v>
      </c>
    </row>
    <row r="146" spans="1:12" ht="13" thickBot="1">
      <c r="A146" s="17"/>
      <c r="B146" s="9" t="s">
        <v>369</v>
      </c>
      <c r="C146" s="19"/>
      <c r="D146" s="19"/>
      <c r="E146" s="19"/>
      <c r="F146" s="20"/>
      <c r="G146" s="9" t="s">
        <v>367</v>
      </c>
      <c r="H146" s="10">
        <v>40000</v>
      </c>
      <c r="I146" s="10">
        <v>0</v>
      </c>
      <c r="J146" s="10">
        <v>0</v>
      </c>
      <c r="K146" s="10">
        <v>40000</v>
      </c>
      <c r="L146" s="10">
        <v>0</v>
      </c>
    </row>
    <row r="147" spans="1:12" ht="13" thickBot="1">
      <c r="A147" s="17"/>
      <c r="B147" s="9" t="s">
        <v>1652</v>
      </c>
      <c r="C147" s="19"/>
      <c r="D147" s="19"/>
      <c r="E147" s="19"/>
      <c r="F147" s="20"/>
      <c r="G147" s="9" t="s">
        <v>1653</v>
      </c>
      <c r="H147" s="10">
        <v>20088.97</v>
      </c>
      <c r="I147" s="10">
        <v>0</v>
      </c>
      <c r="J147" s="10">
        <v>0</v>
      </c>
      <c r="K147" s="10">
        <v>20088.97</v>
      </c>
      <c r="L147" s="10">
        <v>0</v>
      </c>
    </row>
    <row r="148" spans="1:12" ht="13" thickBot="1">
      <c r="A148" s="18"/>
      <c r="B148" s="9" t="s">
        <v>381</v>
      </c>
      <c r="C148" s="19"/>
      <c r="D148" s="19"/>
      <c r="E148" s="19"/>
      <c r="F148" s="20"/>
      <c r="G148" s="9" t="s">
        <v>56</v>
      </c>
      <c r="H148" s="10">
        <v>0</v>
      </c>
      <c r="I148" s="10">
        <v>0</v>
      </c>
      <c r="J148" s="10">
        <v>0</v>
      </c>
      <c r="K148" s="10">
        <v>110</v>
      </c>
      <c r="L148" s="10">
        <v>-110</v>
      </c>
    </row>
    <row r="149" spans="1:12" ht="13" thickBot="1">
      <c r="A149" s="11" t="s">
        <v>3397</v>
      </c>
      <c r="B149" s="21"/>
      <c r="C149" s="21"/>
      <c r="D149" s="21"/>
      <c r="E149" s="21"/>
      <c r="F149" s="22"/>
      <c r="G149" s="12"/>
      <c r="H149" s="13">
        <v>60288.97</v>
      </c>
      <c r="I149" s="13">
        <v>0</v>
      </c>
      <c r="J149" s="13">
        <v>0</v>
      </c>
      <c r="K149" s="13">
        <v>60398.97</v>
      </c>
      <c r="L149" s="13">
        <v>-110</v>
      </c>
    </row>
    <row r="150" spans="1:12" ht="13" thickBot="1">
      <c r="A150" s="11" t="s">
        <v>3398</v>
      </c>
      <c r="B150" s="21"/>
      <c r="C150" s="21"/>
      <c r="D150" s="21"/>
      <c r="E150" s="21"/>
      <c r="F150" s="22"/>
      <c r="G150" s="12"/>
      <c r="H150" s="13">
        <v>14410340.08</v>
      </c>
      <c r="I150" s="13">
        <v>707966.15</v>
      </c>
      <c r="J150" s="13">
        <v>5658593.8700000001</v>
      </c>
      <c r="K150" s="13">
        <v>12936371.17</v>
      </c>
      <c r="L150" s="13">
        <v>1473968.91</v>
      </c>
    </row>
    <row r="151" spans="1:12" ht="12.5">
      <c r="A151" s="5">
        <v>44680</v>
      </c>
      <c r="B151" s="14"/>
      <c r="C151" s="14"/>
      <c r="D151" s="14"/>
      <c r="E151" s="3" t="s">
        <v>3399</v>
      </c>
      <c r="F151" s="14"/>
      <c r="G151" s="14"/>
      <c r="H151" s="14"/>
      <c r="I151" s="6">
        <v>0.41855323999999999</v>
      </c>
      <c r="J151" s="14"/>
      <c r="K151" s="14"/>
      <c r="L151" s="14"/>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L123"/>
  <sheetViews>
    <sheetView workbookViewId="0">
      <selection activeCell="L123" sqref="L123"/>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3400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3401</v>
      </c>
      <c r="B8" s="14"/>
      <c r="C8" s="14"/>
      <c r="D8" s="14"/>
      <c r="E8" s="14"/>
      <c r="F8" s="14"/>
      <c r="G8" s="14"/>
      <c r="H8" s="14"/>
      <c r="I8" s="14"/>
      <c r="J8" s="14"/>
      <c r="K8" s="14"/>
      <c r="L8" s="14"/>
    </row>
    <row r="9" spans="1:12" ht="13">
      <c r="A9" s="4" t="s">
        <v>3402</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61064.480000000003</v>
      </c>
      <c r="I11" s="10">
        <v>0</v>
      </c>
      <c r="J11" s="10">
        <v>0</v>
      </c>
      <c r="K11" s="10">
        <v>61064.480000000003</v>
      </c>
      <c r="L11" s="10">
        <v>0</v>
      </c>
    </row>
    <row r="12" spans="1:12" ht="12.5">
      <c r="A12" s="17"/>
      <c r="B12" s="9" t="s">
        <v>26</v>
      </c>
      <c r="C12" s="19"/>
      <c r="D12" s="19"/>
      <c r="E12" s="19"/>
      <c r="F12" s="20"/>
      <c r="G12" s="9" t="s">
        <v>24</v>
      </c>
      <c r="H12" s="10">
        <v>60519.37</v>
      </c>
      <c r="I12" s="10">
        <v>0</v>
      </c>
      <c r="J12" s="10">
        <v>0</v>
      </c>
      <c r="K12" s="10">
        <v>60519.37</v>
      </c>
      <c r="L12" s="10">
        <v>0</v>
      </c>
    </row>
    <row r="13" spans="1:12" ht="12.5">
      <c r="A13" s="17"/>
      <c r="B13" s="9" t="s">
        <v>28</v>
      </c>
      <c r="C13" s="19"/>
      <c r="D13" s="19"/>
      <c r="E13" s="19"/>
      <c r="F13" s="20"/>
      <c r="G13" s="9" t="s">
        <v>24</v>
      </c>
      <c r="H13" s="10">
        <v>101748.68</v>
      </c>
      <c r="I13" s="10">
        <v>0</v>
      </c>
      <c r="J13" s="10">
        <v>51060.45</v>
      </c>
      <c r="K13" s="10">
        <v>101748.68</v>
      </c>
      <c r="L13" s="10">
        <v>0</v>
      </c>
    </row>
    <row r="14" spans="1:12" ht="12.5">
      <c r="A14" s="17"/>
      <c r="B14" s="9" t="s">
        <v>29</v>
      </c>
      <c r="C14" s="19"/>
      <c r="D14" s="19"/>
      <c r="E14" s="19"/>
      <c r="F14" s="20"/>
      <c r="G14" s="9" t="s">
        <v>24</v>
      </c>
      <c r="H14" s="10">
        <v>2967.8</v>
      </c>
      <c r="I14" s="10">
        <v>0</v>
      </c>
      <c r="J14" s="10">
        <v>2967.8</v>
      </c>
      <c r="K14" s="10">
        <v>2967.8</v>
      </c>
      <c r="L14" s="10">
        <v>0</v>
      </c>
    </row>
    <row r="15" spans="1:12" ht="12.5">
      <c r="A15" s="18"/>
      <c r="B15" s="9" t="s">
        <v>30</v>
      </c>
      <c r="C15" s="19"/>
      <c r="D15" s="19"/>
      <c r="E15" s="19"/>
      <c r="F15" s="20"/>
      <c r="G15" s="9" t="s">
        <v>24</v>
      </c>
      <c r="H15" s="10">
        <v>108049.44</v>
      </c>
      <c r="I15" s="10">
        <v>0</v>
      </c>
      <c r="J15" s="10">
        <v>0</v>
      </c>
      <c r="K15" s="10">
        <v>0</v>
      </c>
      <c r="L15" s="10">
        <v>108049.44</v>
      </c>
    </row>
    <row r="16" spans="1:12" ht="12.5">
      <c r="A16" s="11" t="s">
        <v>3403</v>
      </c>
      <c r="B16" s="21"/>
      <c r="C16" s="21"/>
      <c r="D16" s="21"/>
      <c r="E16" s="21"/>
      <c r="F16" s="22"/>
      <c r="G16" s="12"/>
      <c r="H16" s="13">
        <v>334349.77</v>
      </c>
      <c r="I16" s="13">
        <v>0</v>
      </c>
      <c r="J16" s="13">
        <v>54028.25</v>
      </c>
      <c r="K16" s="13">
        <v>226300.33</v>
      </c>
      <c r="L16" s="13">
        <v>108049.44</v>
      </c>
    </row>
    <row r="17" spans="1:12" ht="12.5">
      <c r="A17" s="9" t="s">
        <v>37</v>
      </c>
      <c r="B17" s="9" t="s">
        <v>40</v>
      </c>
      <c r="C17" s="19"/>
      <c r="D17" s="19"/>
      <c r="E17" s="19"/>
      <c r="F17" s="20"/>
      <c r="G17" s="9" t="s">
        <v>39</v>
      </c>
      <c r="H17" s="10">
        <v>140202.62</v>
      </c>
      <c r="I17" s="10">
        <v>0</v>
      </c>
      <c r="J17" s="10">
        <v>0</v>
      </c>
      <c r="K17" s="10">
        <v>140202.62</v>
      </c>
      <c r="L17" s="10">
        <v>0</v>
      </c>
    </row>
    <row r="18" spans="1:12" ht="12.5">
      <c r="A18" s="17"/>
      <c r="B18" s="9" t="s">
        <v>41</v>
      </c>
      <c r="C18" s="19"/>
      <c r="D18" s="19"/>
      <c r="E18" s="19"/>
      <c r="F18" s="20"/>
      <c r="G18" s="9" t="s">
        <v>39</v>
      </c>
      <c r="H18" s="10">
        <v>191194.77</v>
      </c>
      <c r="I18" s="10">
        <v>0</v>
      </c>
      <c r="J18" s="10">
        <v>0</v>
      </c>
      <c r="K18" s="10">
        <v>191194.77</v>
      </c>
      <c r="L18" s="10">
        <v>0</v>
      </c>
    </row>
    <row r="19" spans="1:12" ht="12.5">
      <c r="A19" s="17"/>
      <c r="B19" s="9" t="s">
        <v>43</v>
      </c>
      <c r="C19" s="19"/>
      <c r="D19" s="19"/>
      <c r="E19" s="19"/>
      <c r="F19" s="20"/>
      <c r="G19" s="9" t="s">
        <v>39</v>
      </c>
      <c r="H19" s="10">
        <v>196225.73</v>
      </c>
      <c r="I19" s="10">
        <v>5428.44</v>
      </c>
      <c r="J19" s="10">
        <v>14984.22</v>
      </c>
      <c r="K19" s="10">
        <v>196213.97</v>
      </c>
      <c r="L19" s="10">
        <v>11.76</v>
      </c>
    </row>
    <row r="20" spans="1:12" ht="12.5">
      <c r="A20" s="18"/>
      <c r="B20" s="9" t="s">
        <v>45</v>
      </c>
      <c r="C20" s="19"/>
      <c r="D20" s="19"/>
      <c r="E20" s="19"/>
      <c r="F20" s="20"/>
      <c r="G20" s="9" t="s">
        <v>39</v>
      </c>
      <c r="H20" s="10">
        <v>201166.45</v>
      </c>
      <c r="I20" s="10">
        <v>0</v>
      </c>
      <c r="J20" s="10">
        <v>0</v>
      </c>
      <c r="K20" s="10">
        <v>0</v>
      </c>
      <c r="L20" s="10">
        <v>201166.45</v>
      </c>
    </row>
    <row r="21" spans="1:12" ht="12.5">
      <c r="A21" s="11" t="s">
        <v>3404</v>
      </c>
      <c r="B21" s="21"/>
      <c r="C21" s="21"/>
      <c r="D21" s="21"/>
      <c r="E21" s="21"/>
      <c r="F21" s="22"/>
      <c r="G21" s="12"/>
      <c r="H21" s="13">
        <v>728789.57</v>
      </c>
      <c r="I21" s="13">
        <v>5428.44</v>
      </c>
      <c r="J21" s="13">
        <v>14984.22</v>
      </c>
      <c r="K21" s="13">
        <v>527611.36</v>
      </c>
      <c r="L21" s="13">
        <v>201178.21</v>
      </c>
    </row>
    <row r="22" spans="1:12" ht="12.5">
      <c r="A22" s="9" t="s">
        <v>47</v>
      </c>
      <c r="B22" s="9" t="s">
        <v>48</v>
      </c>
      <c r="C22" s="19"/>
      <c r="D22" s="19"/>
      <c r="E22" s="19"/>
      <c r="F22" s="20"/>
      <c r="G22" s="9" t="s">
        <v>49</v>
      </c>
      <c r="H22" s="10">
        <v>47584.29</v>
      </c>
      <c r="I22" s="10">
        <v>0</v>
      </c>
      <c r="J22" s="10">
        <v>0</v>
      </c>
      <c r="K22" s="10">
        <v>0</v>
      </c>
      <c r="L22" s="10">
        <v>47584.29</v>
      </c>
    </row>
    <row r="23" spans="1:12" ht="12.5">
      <c r="A23" s="11" t="s">
        <v>3405</v>
      </c>
      <c r="B23" s="21"/>
      <c r="C23" s="21"/>
      <c r="D23" s="21"/>
      <c r="E23" s="21"/>
      <c r="F23" s="22"/>
      <c r="G23" s="12"/>
      <c r="H23" s="13">
        <v>47584.29</v>
      </c>
      <c r="I23" s="13">
        <v>0</v>
      </c>
      <c r="J23" s="13">
        <v>0</v>
      </c>
      <c r="K23" s="13">
        <v>0</v>
      </c>
      <c r="L23" s="13">
        <v>47584.29</v>
      </c>
    </row>
    <row r="24" spans="1:12" ht="12.5">
      <c r="A24" s="9" t="s">
        <v>59</v>
      </c>
      <c r="B24" s="9" t="s">
        <v>60</v>
      </c>
      <c r="C24" s="19"/>
      <c r="D24" s="19"/>
      <c r="E24" s="19"/>
      <c r="F24" s="20"/>
      <c r="G24" s="9" t="s">
        <v>61</v>
      </c>
      <c r="H24" s="10">
        <v>3481.75</v>
      </c>
      <c r="I24" s="10">
        <v>0</v>
      </c>
      <c r="J24" s="10">
        <v>0</v>
      </c>
      <c r="K24" s="10">
        <v>3481.75</v>
      </c>
      <c r="L24" s="10">
        <v>0</v>
      </c>
    </row>
    <row r="25" spans="1:12" ht="12.5">
      <c r="A25" s="17"/>
      <c r="B25" s="9" t="s">
        <v>62</v>
      </c>
      <c r="C25" s="19"/>
      <c r="D25" s="19"/>
      <c r="E25" s="19"/>
      <c r="F25" s="20"/>
      <c r="G25" s="9" t="s">
        <v>61</v>
      </c>
      <c r="H25" s="10">
        <v>7825.9</v>
      </c>
      <c r="I25" s="10">
        <v>0</v>
      </c>
      <c r="J25" s="10">
        <v>3912.95</v>
      </c>
      <c r="K25" s="10">
        <v>7825.9</v>
      </c>
      <c r="L25" s="10">
        <v>0</v>
      </c>
    </row>
    <row r="26" spans="1:12" ht="12.5">
      <c r="A26" s="17"/>
      <c r="B26" s="9" t="s">
        <v>63</v>
      </c>
      <c r="C26" s="19"/>
      <c r="D26" s="19"/>
      <c r="E26" s="19"/>
      <c r="F26" s="20"/>
      <c r="G26" s="9" t="s">
        <v>61</v>
      </c>
      <c r="H26" s="10">
        <v>6294.61</v>
      </c>
      <c r="I26" s="10">
        <v>3579.03</v>
      </c>
      <c r="J26" s="10">
        <v>3579.03</v>
      </c>
      <c r="K26" s="10">
        <v>3579.03</v>
      </c>
      <c r="L26" s="10">
        <v>2715.58</v>
      </c>
    </row>
    <row r="27" spans="1:12" ht="12.5">
      <c r="A27" s="18"/>
      <c r="B27" s="9" t="s">
        <v>416</v>
      </c>
      <c r="C27" s="19"/>
      <c r="D27" s="19"/>
      <c r="E27" s="19"/>
      <c r="F27" s="20"/>
      <c r="G27" s="9" t="s">
        <v>61</v>
      </c>
      <c r="H27" s="10">
        <v>6917.1</v>
      </c>
      <c r="I27" s="10">
        <v>0</v>
      </c>
      <c r="J27" s="10">
        <v>0</v>
      </c>
      <c r="K27" s="10">
        <v>0</v>
      </c>
      <c r="L27" s="10">
        <v>6917.1</v>
      </c>
    </row>
    <row r="28" spans="1:12" ht="12.5">
      <c r="A28" s="11" t="s">
        <v>3406</v>
      </c>
      <c r="B28" s="21"/>
      <c r="C28" s="21"/>
      <c r="D28" s="21"/>
      <c r="E28" s="21"/>
      <c r="F28" s="22"/>
      <c r="G28" s="12"/>
      <c r="H28" s="13">
        <v>24519.360000000001</v>
      </c>
      <c r="I28" s="13">
        <v>3579.03</v>
      </c>
      <c r="J28" s="13">
        <v>7491.98</v>
      </c>
      <c r="K28" s="13">
        <v>14886.68</v>
      </c>
      <c r="L28" s="13">
        <v>9632.68</v>
      </c>
    </row>
    <row r="29" spans="1:12" ht="12.5">
      <c r="A29" s="9" t="s">
        <v>65</v>
      </c>
      <c r="B29" s="9" t="s">
        <v>66</v>
      </c>
      <c r="C29" s="19"/>
      <c r="D29" s="19"/>
      <c r="E29" s="19"/>
      <c r="F29" s="20"/>
      <c r="G29" s="9" t="s">
        <v>67</v>
      </c>
      <c r="H29" s="10">
        <v>3658.51</v>
      </c>
      <c r="I29" s="10">
        <v>0</v>
      </c>
      <c r="J29" s="10">
        <v>0</v>
      </c>
      <c r="K29" s="10">
        <v>0</v>
      </c>
      <c r="L29" s="10">
        <v>3658.51</v>
      </c>
    </row>
    <row r="30" spans="1:12" ht="12.5">
      <c r="A30" s="11" t="s">
        <v>3407</v>
      </c>
      <c r="B30" s="21"/>
      <c r="C30" s="21"/>
      <c r="D30" s="21"/>
      <c r="E30" s="21"/>
      <c r="F30" s="22"/>
      <c r="G30" s="12"/>
      <c r="H30" s="13">
        <v>3658.51</v>
      </c>
      <c r="I30" s="13">
        <v>0</v>
      </c>
      <c r="J30" s="13">
        <v>0</v>
      </c>
      <c r="K30" s="13">
        <v>0</v>
      </c>
      <c r="L30" s="13">
        <v>3658.51</v>
      </c>
    </row>
    <row r="31" spans="1:12" ht="12.5">
      <c r="A31" s="9" t="s">
        <v>80</v>
      </c>
      <c r="B31" s="9" t="s">
        <v>81</v>
      </c>
      <c r="C31" s="19"/>
      <c r="D31" s="19"/>
      <c r="E31" s="19"/>
      <c r="F31" s="20"/>
      <c r="G31" s="9" t="s">
        <v>82</v>
      </c>
      <c r="H31" s="10">
        <v>9783.24</v>
      </c>
      <c r="I31" s="10">
        <v>0</v>
      </c>
      <c r="J31" s="10">
        <v>0</v>
      </c>
      <c r="K31" s="10">
        <v>9783.24</v>
      </c>
      <c r="L31" s="10">
        <v>0</v>
      </c>
    </row>
    <row r="32" spans="1:12" ht="12.5">
      <c r="A32" s="17"/>
      <c r="B32" s="9" t="s">
        <v>84</v>
      </c>
      <c r="C32" s="19"/>
      <c r="D32" s="19"/>
      <c r="E32" s="19"/>
      <c r="F32" s="20"/>
      <c r="G32" s="9" t="s">
        <v>82</v>
      </c>
      <c r="H32" s="10">
        <v>14797.98</v>
      </c>
      <c r="I32" s="10">
        <v>0</v>
      </c>
      <c r="J32" s="10">
        <v>0</v>
      </c>
      <c r="K32" s="10">
        <v>14797.98</v>
      </c>
      <c r="L32" s="10">
        <v>0</v>
      </c>
    </row>
    <row r="33" spans="1:12" ht="12.5">
      <c r="A33" s="17"/>
      <c r="B33" s="9" t="s">
        <v>85</v>
      </c>
      <c r="C33" s="19"/>
      <c r="D33" s="19"/>
      <c r="E33" s="19"/>
      <c r="F33" s="20"/>
      <c r="G33" s="9" t="s">
        <v>82</v>
      </c>
      <c r="H33" s="10">
        <v>21017.3</v>
      </c>
      <c r="I33" s="10">
        <v>0</v>
      </c>
      <c r="J33" s="10">
        <v>5116.59</v>
      </c>
      <c r="K33" s="10">
        <v>21017.3</v>
      </c>
      <c r="L33" s="10">
        <v>0</v>
      </c>
    </row>
    <row r="34" spans="1:12" ht="12.5">
      <c r="A34" s="18"/>
      <c r="B34" s="9" t="s">
        <v>87</v>
      </c>
      <c r="C34" s="19"/>
      <c r="D34" s="19"/>
      <c r="E34" s="19"/>
      <c r="F34" s="20"/>
      <c r="G34" s="9" t="s">
        <v>82</v>
      </c>
      <c r="H34" s="10">
        <v>22214.67</v>
      </c>
      <c r="I34" s="10">
        <v>0</v>
      </c>
      <c r="J34" s="10">
        <v>0</v>
      </c>
      <c r="K34" s="10">
        <v>0</v>
      </c>
      <c r="L34" s="10">
        <v>22214.67</v>
      </c>
    </row>
    <row r="35" spans="1:12" ht="12.5">
      <c r="A35" s="11" t="s">
        <v>3408</v>
      </c>
      <c r="B35" s="21"/>
      <c r="C35" s="21"/>
      <c r="D35" s="21"/>
      <c r="E35" s="21"/>
      <c r="F35" s="22"/>
      <c r="G35" s="12"/>
      <c r="H35" s="13">
        <v>67813.19</v>
      </c>
      <c r="I35" s="13">
        <v>0</v>
      </c>
      <c r="J35" s="13">
        <v>5116.59</v>
      </c>
      <c r="K35" s="13">
        <v>45598.52</v>
      </c>
      <c r="L35" s="13">
        <v>22214.67</v>
      </c>
    </row>
    <row r="36" spans="1:12" ht="12.5">
      <c r="A36" s="9" t="s">
        <v>90</v>
      </c>
      <c r="B36" s="9" t="s">
        <v>93</v>
      </c>
      <c r="C36" s="19"/>
      <c r="D36" s="19"/>
      <c r="E36" s="19"/>
      <c r="F36" s="20"/>
      <c r="G36" s="9" t="s">
        <v>92</v>
      </c>
      <c r="H36" s="10">
        <v>10000</v>
      </c>
      <c r="I36" s="10">
        <v>0</v>
      </c>
      <c r="J36" s="10">
        <v>0</v>
      </c>
      <c r="K36" s="10">
        <v>10000</v>
      </c>
      <c r="L36" s="10">
        <v>0</v>
      </c>
    </row>
    <row r="37" spans="1:12" ht="12.5">
      <c r="A37" s="17"/>
      <c r="B37" s="9" t="s">
        <v>94</v>
      </c>
      <c r="C37" s="19"/>
      <c r="D37" s="19"/>
      <c r="E37" s="19"/>
      <c r="F37" s="20"/>
      <c r="G37" s="9" t="s">
        <v>92</v>
      </c>
      <c r="H37" s="10">
        <v>10000</v>
      </c>
      <c r="I37" s="10">
        <v>0</v>
      </c>
      <c r="J37" s="10">
        <v>9869.26</v>
      </c>
      <c r="K37" s="10">
        <v>9869.26</v>
      </c>
      <c r="L37" s="10">
        <v>130.74</v>
      </c>
    </row>
    <row r="38" spans="1:12" ht="12.5">
      <c r="A38" s="18"/>
      <c r="B38" s="9" t="s">
        <v>95</v>
      </c>
      <c r="C38" s="19"/>
      <c r="D38" s="19"/>
      <c r="E38" s="19"/>
      <c r="F38" s="20"/>
      <c r="G38" s="9" t="s">
        <v>92</v>
      </c>
      <c r="H38" s="10">
        <v>10000</v>
      </c>
      <c r="I38" s="10">
        <v>0</v>
      </c>
      <c r="J38" s="10">
        <v>0</v>
      </c>
      <c r="K38" s="10">
        <v>0</v>
      </c>
      <c r="L38" s="10">
        <v>10000</v>
      </c>
    </row>
    <row r="39" spans="1:12" ht="12.5">
      <c r="A39" s="11" t="s">
        <v>3409</v>
      </c>
      <c r="B39" s="21"/>
      <c r="C39" s="21"/>
      <c r="D39" s="21"/>
      <c r="E39" s="21"/>
      <c r="F39" s="22"/>
      <c r="G39" s="12"/>
      <c r="H39" s="13">
        <v>30000</v>
      </c>
      <c r="I39" s="13">
        <v>0</v>
      </c>
      <c r="J39" s="13">
        <v>9869.26</v>
      </c>
      <c r="K39" s="13">
        <v>19869.259999999998</v>
      </c>
      <c r="L39" s="13">
        <v>10130.74</v>
      </c>
    </row>
    <row r="40" spans="1:12" ht="12.5">
      <c r="A40" s="9" t="s">
        <v>97</v>
      </c>
      <c r="B40" s="9" t="s">
        <v>98</v>
      </c>
      <c r="C40" s="19"/>
      <c r="D40" s="19"/>
      <c r="E40" s="19"/>
      <c r="F40" s="20"/>
      <c r="G40" s="9" t="s">
        <v>99</v>
      </c>
      <c r="H40" s="10">
        <v>57025.2</v>
      </c>
      <c r="I40" s="10">
        <v>0</v>
      </c>
      <c r="J40" s="10">
        <v>26799.03</v>
      </c>
      <c r="K40" s="10">
        <v>51294.59</v>
      </c>
      <c r="L40" s="10">
        <v>5730.61</v>
      </c>
    </row>
    <row r="41" spans="1:12" ht="12.5">
      <c r="A41" s="18"/>
      <c r="B41" s="9" t="s">
        <v>100</v>
      </c>
      <c r="C41" s="19"/>
      <c r="D41" s="19"/>
      <c r="E41" s="19"/>
      <c r="F41" s="20"/>
      <c r="G41" s="9" t="s">
        <v>101</v>
      </c>
      <c r="H41" s="10">
        <v>32786.839999999997</v>
      </c>
      <c r="I41" s="10">
        <v>0</v>
      </c>
      <c r="J41" s="10">
        <v>0</v>
      </c>
      <c r="K41" s="10">
        <v>0</v>
      </c>
      <c r="L41" s="10">
        <v>32786.839999999997</v>
      </c>
    </row>
    <row r="42" spans="1:12" ht="12.5">
      <c r="A42" s="11" t="s">
        <v>3410</v>
      </c>
      <c r="B42" s="21"/>
      <c r="C42" s="21"/>
      <c r="D42" s="21"/>
      <c r="E42" s="21"/>
      <c r="F42" s="22"/>
      <c r="G42" s="12"/>
      <c r="H42" s="13">
        <v>89812.04</v>
      </c>
      <c r="I42" s="13">
        <v>0</v>
      </c>
      <c r="J42" s="13">
        <v>26799.03</v>
      </c>
      <c r="K42" s="13">
        <v>51294.59</v>
      </c>
      <c r="L42" s="13">
        <v>38517.449999999997</v>
      </c>
    </row>
    <row r="43" spans="1:12" ht="12.5">
      <c r="A43" s="9" t="s">
        <v>103</v>
      </c>
      <c r="B43" s="9" t="s">
        <v>104</v>
      </c>
      <c r="C43" s="19"/>
      <c r="D43" s="19"/>
      <c r="E43" s="19"/>
      <c r="F43" s="20"/>
      <c r="G43" s="9" t="s">
        <v>105</v>
      </c>
      <c r="H43" s="10">
        <v>49106.75</v>
      </c>
      <c r="I43" s="10">
        <v>0</v>
      </c>
      <c r="J43" s="10">
        <v>0</v>
      </c>
      <c r="K43" s="10">
        <v>49106.75</v>
      </c>
      <c r="L43" s="10">
        <v>0</v>
      </c>
    </row>
    <row r="44" spans="1:12" ht="12.5">
      <c r="A44" s="18"/>
      <c r="B44" s="9" t="s">
        <v>107</v>
      </c>
      <c r="C44" s="19"/>
      <c r="D44" s="19"/>
      <c r="E44" s="19"/>
      <c r="F44" s="20"/>
      <c r="G44" s="9" t="s">
        <v>108</v>
      </c>
      <c r="H44" s="10">
        <v>198443.15</v>
      </c>
      <c r="I44" s="10">
        <v>0</v>
      </c>
      <c r="J44" s="10">
        <v>9897.4699999999993</v>
      </c>
      <c r="K44" s="10">
        <v>9897.4699999999993</v>
      </c>
      <c r="L44" s="10">
        <v>188545.68</v>
      </c>
    </row>
    <row r="45" spans="1:12" ht="12.5">
      <c r="A45" s="11" t="s">
        <v>3411</v>
      </c>
      <c r="B45" s="21"/>
      <c r="C45" s="21"/>
      <c r="D45" s="21"/>
      <c r="E45" s="21"/>
      <c r="F45" s="22"/>
      <c r="G45" s="12"/>
      <c r="H45" s="13">
        <v>247549.9</v>
      </c>
      <c r="I45" s="13">
        <v>0</v>
      </c>
      <c r="J45" s="13">
        <v>9897.4699999999993</v>
      </c>
      <c r="K45" s="13">
        <v>59004.22</v>
      </c>
      <c r="L45" s="13">
        <v>188545.68</v>
      </c>
    </row>
    <row r="46" spans="1:12" ht="13" thickBot="1">
      <c r="A46" s="9" t="s">
        <v>110</v>
      </c>
      <c r="B46" s="9" t="s">
        <v>111</v>
      </c>
      <c r="C46" s="19"/>
      <c r="D46" s="19"/>
      <c r="E46" s="19"/>
      <c r="F46" s="20"/>
      <c r="G46" s="9" t="s">
        <v>112</v>
      </c>
      <c r="H46" s="10">
        <v>445966.89</v>
      </c>
      <c r="I46" s="10">
        <v>0</v>
      </c>
      <c r="J46" s="10">
        <v>0</v>
      </c>
      <c r="K46" s="10">
        <v>0</v>
      </c>
      <c r="L46" s="10">
        <v>445966.89</v>
      </c>
    </row>
    <row r="47" spans="1:12" ht="13" thickBot="1">
      <c r="A47" s="11" t="s">
        <v>3412</v>
      </c>
      <c r="B47" s="21"/>
      <c r="C47" s="21"/>
      <c r="D47" s="21"/>
      <c r="E47" s="21"/>
      <c r="F47" s="22"/>
      <c r="G47" s="12"/>
      <c r="H47" s="13">
        <v>445966.89</v>
      </c>
      <c r="I47" s="13">
        <v>0</v>
      </c>
      <c r="J47" s="13">
        <v>0</v>
      </c>
      <c r="K47" s="13">
        <v>0</v>
      </c>
      <c r="L47" s="13">
        <v>445966.89</v>
      </c>
    </row>
    <row r="48" spans="1:12" ht="13" thickBot="1">
      <c r="A48" s="9" t="s">
        <v>125</v>
      </c>
      <c r="B48" s="9" t="s">
        <v>126</v>
      </c>
      <c r="C48" s="19"/>
      <c r="D48" s="19"/>
      <c r="E48" s="19"/>
      <c r="F48" s="20"/>
      <c r="G48" s="9" t="s">
        <v>127</v>
      </c>
      <c r="H48" s="10">
        <v>0</v>
      </c>
      <c r="I48" s="10">
        <v>0</v>
      </c>
      <c r="J48" s="10">
        <v>0</v>
      </c>
      <c r="K48" s="10">
        <v>117368.03</v>
      </c>
      <c r="L48" s="10">
        <v>-117368.03</v>
      </c>
    </row>
    <row r="49" spans="1:12" ht="13" thickBot="1">
      <c r="A49" s="17"/>
      <c r="B49" s="9" t="s">
        <v>128</v>
      </c>
      <c r="C49" s="19"/>
      <c r="D49" s="19"/>
      <c r="E49" s="19"/>
      <c r="F49" s="20"/>
      <c r="G49" s="9" t="s">
        <v>127</v>
      </c>
      <c r="H49" s="10">
        <v>0</v>
      </c>
      <c r="I49" s="10">
        <v>0</v>
      </c>
      <c r="J49" s="10">
        <v>0</v>
      </c>
      <c r="K49" s="10">
        <v>39481.19</v>
      </c>
      <c r="L49" s="10">
        <v>-39481.19</v>
      </c>
    </row>
    <row r="50" spans="1:12" ht="13" thickBot="1">
      <c r="A50" s="17"/>
      <c r="B50" s="9" t="s">
        <v>129</v>
      </c>
      <c r="C50" s="19"/>
      <c r="D50" s="19"/>
      <c r="E50" s="19"/>
      <c r="F50" s="20"/>
      <c r="G50" s="9" t="s">
        <v>127</v>
      </c>
      <c r="H50" s="10">
        <v>0</v>
      </c>
      <c r="I50" s="10">
        <v>0</v>
      </c>
      <c r="J50" s="10">
        <v>0</v>
      </c>
      <c r="K50" s="10">
        <v>51542.52</v>
      </c>
      <c r="L50" s="10">
        <v>-51542.52</v>
      </c>
    </row>
    <row r="51" spans="1:12" ht="13" thickBot="1">
      <c r="A51" s="17"/>
      <c r="B51" s="9" t="s">
        <v>131</v>
      </c>
      <c r="C51" s="19"/>
      <c r="D51" s="19"/>
      <c r="E51" s="19"/>
      <c r="F51" s="20"/>
      <c r="G51" s="9" t="s">
        <v>127</v>
      </c>
      <c r="H51" s="10">
        <v>0</v>
      </c>
      <c r="I51" s="10">
        <v>0</v>
      </c>
      <c r="J51" s="10">
        <v>0</v>
      </c>
      <c r="K51" s="10">
        <v>126486.65</v>
      </c>
      <c r="L51" s="10">
        <v>-126486.65</v>
      </c>
    </row>
    <row r="52" spans="1:12" ht="13" thickBot="1">
      <c r="A52" s="17"/>
      <c r="B52" s="9" t="s">
        <v>132</v>
      </c>
      <c r="C52" s="19"/>
      <c r="D52" s="19"/>
      <c r="E52" s="19"/>
      <c r="F52" s="20"/>
      <c r="G52" s="9" t="s">
        <v>127</v>
      </c>
      <c r="H52" s="10">
        <v>0</v>
      </c>
      <c r="I52" s="10">
        <v>0</v>
      </c>
      <c r="J52" s="10">
        <v>0</v>
      </c>
      <c r="K52" s="10">
        <v>34183.82</v>
      </c>
      <c r="L52" s="10">
        <v>-34183.82</v>
      </c>
    </row>
    <row r="53" spans="1:12" ht="13" thickBot="1">
      <c r="A53" s="17"/>
      <c r="B53" s="9" t="s">
        <v>133</v>
      </c>
      <c r="C53" s="19"/>
      <c r="D53" s="19"/>
      <c r="E53" s="19"/>
      <c r="F53" s="20"/>
      <c r="G53" s="9" t="s">
        <v>127</v>
      </c>
      <c r="H53" s="10">
        <v>0</v>
      </c>
      <c r="I53" s="10">
        <v>0</v>
      </c>
      <c r="J53" s="10">
        <v>0</v>
      </c>
      <c r="K53" s="10">
        <v>38141.449999999997</v>
      </c>
      <c r="L53" s="10">
        <v>-38141.449999999997</v>
      </c>
    </row>
    <row r="54" spans="1:12" ht="13" thickBot="1">
      <c r="A54" s="17"/>
      <c r="B54" s="9" t="s">
        <v>135</v>
      </c>
      <c r="C54" s="19"/>
      <c r="D54" s="19"/>
      <c r="E54" s="19"/>
      <c r="F54" s="20"/>
      <c r="G54" s="9" t="s">
        <v>136</v>
      </c>
      <c r="H54" s="10">
        <v>0</v>
      </c>
      <c r="I54" s="10">
        <v>0</v>
      </c>
      <c r="J54" s="10">
        <v>22629.54</v>
      </c>
      <c r="K54" s="10">
        <v>22629.54</v>
      </c>
      <c r="L54" s="10">
        <v>-22629.54</v>
      </c>
    </row>
    <row r="55" spans="1:12" ht="13" thickBot="1">
      <c r="A55" s="17"/>
      <c r="B55" s="9" t="s">
        <v>137</v>
      </c>
      <c r="C55" s="19"/>
      <c r="D55" s="19"/>
      <c r="E55" s="19"/>
      <c r="F55" s="20"/>
      <c r="G55" s="9" t="s">
        <v>127</v>
      </c>
      <c r="H55" s="10">
        <v>0</v>
      </c>
      <c r="I55" s="10">
        <v>0</v>
      </c>
      <c r="J55" s="10">
        <v>107229.63</v>
      </c>
      <c r="K55" s="10">
        <v>462572.37</v>
      </c>
      <c r="L55" s="10">
        <v>-462572.37</v>
      </c>
    </row>
    <row r="56" spans="1:12" ht="13" thickBot="1">
      <c r="A56" s="17"/>
      <c r="B56" s="9" t="s">
        <v>138</v>
      </c>
      <c r="C56" s="19"/>
      <c r="D56" s="19"/>
      <c r="E56" s="19"/>
      <c r="F56" s="20"/>
      <c r="G56" s="9" t="s">
        <v>127</v>
      </c>
      <c r="H56" s="10">
        <v>0</v>
      </c>
      <c r="I56" s="10">
        <v>0</v>
      </c>
      <c r="J56" s="10">
        <v>9459.4500000000007</v>
      </c>
      <c r="K56" s="10">
        <v>54156.65</v>
      </c>
      <c r="L56" s="10">
        <v>-54156.65</v>
      </c>
    </row>
    <row r="57" spans="1:12" ht="13" thickBot="1">
      <c r="A57" s="17"/>
      <c r="B57" s="9" t="s">
        <v>139</v>
      </c>
      <c r="C57" s="19"/>
      <c r="D57" s="19"/>
      <c r="E57" s="19"/>
      <c r="F57" s="20"/>
      <c r="G57" s="9" t="s">
        <v>127</v>
      </c>
      <c r="H57" s="10">
        <v>0</v>
      </c>
      <c r="I57" s="10">
        <v>0</v>
      </c>
      <c r="J57" s="10">
        <v>27855.8</v>
      </c>
      <c r="K57" s="10">
        <v>124616.24</v>
      </c>
      <c r="L57" s="10">
        <v>-124616.24</v>
      </c>
    </row>
    <row r="58" spans="1:12" ht="13" thickBot="1">
      <c r="A58" s="17"/>
      <c r="B58" s="9" t="s">
        <v>140</v>
      </c>
      <c r="C58" s="19"/>
      <c r="D58" s="19"/>
      <c r="E58" s="19"/>
      <c r="F58" s="20"/>
      <c r="G58" s="9" t="s">
        <v>127</v>
      </c>
      <c r="H58" s="10">
        <v>0</v>
      </c>
      <c r="I58" s="10">
        <v>65483.31</v>
      </c>
      <c r="J58" s="10">
        <v>366967.41</v>
      </c>
      <c r="K58" s="10">
        <v>366967.41</v>
      </c>
      <c r="L58" s="10">
        <v>-366967.41</v>
      </c>
    </row>
    <row r="59" spans="1:12" ht="13" thickBot="1">
      <c r="A59" s="17"/>
      <c r="B59" s="9" t="s">
        <v>141</v>
      </c>
      <c r="C59" s="19"/>
      <c r="D59" s="19"/>
      <c r="E59" s="19"/>
      <c r="F59" s="20"/>
      <c r="G59" s="9" t="s">
        <v>127</v>
      </c>
      <c r="H59" s="10">
        <v>0</v>
      </c>
      <c r="I59" s="10">
        <v>5440.75</v>
      </c>
      <c r="J59" s="10">
        <v>31363.15</v>
      </c>
      <c r="K59" s="10">
        <v>31363.15</v>
      </c>
      <c r="L59" s="10">
        <v>-31363.15</v>
      </c>
    </row>
    <row r="60" spans="1:12" ht="13" thickBot="1">
      <c r="A60" s="18"/>
      <c r="B60" s="9" t="s">
        <v>142</v>
      </c>
      <c r="C60" s="19"/>
      <c r="D60" s="19"/>
      <c r="E60" s="19"/>
      <c r="F60" s="20"/>
      <c r="G60" s="9" t="s">
        <v>127</v>
      </c>
      <c r="H60" s="10">
        <v>0</v>
      </c>
      <c r="I60" s="10">
        <v>18336.599999999999</v>
      </c>
      <c r="J60" s="10">
        <v>98256.77</v>
      </c>
      <c r="K60" s="10">
        <v>98256.77</v>
      </c>
      <c r="L60" s="10">
        <v>-98256.77</v>
      </c>
    </row>
    <row r="61" spans="1:12" ht="13" thickBot="1">
      <c r="A61" s="11" t="s">
        <v>3413</v>
      </c>
      <c r="B61" s="21"/>
      <c r="C61" s="21"/>
      <c r="D61" s="21"/>
      <c r="E61" s="21"/>
      <c r="F61" s="22"/>
      <c r="G61" s="12"/>
      <c r="H61" s="13">
        <v>0</v>
      </c>
      <c r="I61" s="13">
        <v>89260.66</v>
      </c>
      <c r="J61" s="13">
        <v>663761.75</v>
      </c>
      <c r="K61" s="13">
        <v>1567765.79</v>
      </c>
      <c r="L61" s="13">
        <v>-1567765.79</v>
      </c>
    </row>
    <row r="62" spans="1:12" ht="13" thickBot="1">
      <c r="A62" s="9" t="s">
        <v>144</v>
      </c>
      <c r="B62" s="9" t="s">
        <v>147</v>
      </c>
      <c r="C62" s="19"/>
      <c r="D62" s="19"/>
      <c r="E62" s="19"/>
      <c r="F62" s="20"/>
      <c r="G62" s="9" t="s">
        <v>146</v>
      </c>
      <c r="H62" s="10">
        <v>9152.65</v>
      </c>
      <c r="I62" s="10">
        <v>0</v>
      </c>
      <c r="J62" s="10">
        <v>0</v>
      </c>
      <c r="K62" s="10">
        <v>9152.65</v>
      </c>
      <c r="L62" s="10">
        <v>0</v>
      </c>
    </row>
    <row r="63" spans="1:12" ht="13" thickBot="1">
      <c r="A63" s="18"/>
      <c r="B63" s="9" t="s">
        <v>148</v>
      </c>
      <c r="C63" s="19"/>
      <c r="D63" s="19"/>
      <c r="E63" s="19"/>
      <c r="F63" s="20"/>
      <c r="G63" s="9" t="s">
        <v>146</v>
      </c>
      <c r="H63" s="10">
        <v>31738.39</v>
      </c>
      <c r="I63" s="10">
        <v>0</v>
      </c>
      <c r="J63" s="10">
        <v>0</v>
      </c>
      <c r="K63" s="10">
        <v>31738.39</v>
      </c>
      <c r="L63" s="10">
        <v>0</v>
      </c>
    </row>
    <row r="64" spans="1:12" ht="13" thickBot="1">
      <c r="A64" s="11" t="s">
        <v>3414</v>
      </c>
      <c r="B64" s="21"/>
      <c r="C64" s="21"/>
      <c r="D64" s="21"/>
      <c r="E64" s="21"/>
      <c r="F64" s="22"/>
      <c r="G64" s="12"/>
      <c r="H64" s="13">
        <v>40891.040000000001</v>
      </c>
      <c r="I64" s="13">
        <v>0</v>
      </c>
      <c r="J64" s="13">
        <v>0</v>
      </c>
      <c r="K64" s="13">
        <v>40891.040000000001</v>
      </c>
      <c r="L64" s="13">
        <v>0</v>
      </c>
    </row>
    <row r="65" spans="1:12" ht="13" thickBot="1">
      <c r="A65" s="9" t="s">
        <v>151</v>
      </c>
      <c r="B65" s="9" t="s">
        <v>152</v>
      </c>
      <c r="C65" s="19"/>
      <c r="D65" s="19"/>
      <c r="E65" s="19"/>
      <c r="F65" s="20"/>
      <c r="G65" s="9" t="s">
        <v>153</v>
      </c>
      <c r="H65" s="10">
        <v>0</v>
      </c>
      <c r="I65" s="10">
        <v>0</v>
      </c>
      <c r="J65" s="10">
        <v>6916.45</v>
      </c>
      <c r="K65" s="10">
        <v>133390.56</v>
      </c>
      <c r="L65" s="10">
        <v>-133390.56</v>
      </c>
    </row>
    <row r="66" spans="1:12" ht="13" thickBot="1">
      <c r="A66" s="18"/>
      <c r="B66" s="9" t="s">
        <v>154</v>
      </c>
      <c r="C66" s="19"/>
      <c r="D66" s="19"/>
      <c r="E66" s="19"/>
      <c r="F66" s="20"/>
      <c r="G66" s="9" t="s">
        <v>153</v>
      </c>
      <c r="H66" s="10">
        <v>0</v>
      </c>
      <c r="I66" s="10">
        <v>12436</v>
      </c>
      <c r="J66" s="10">
        <v>90757.9</v>
      </c>
      <c r="K66" s="10">
        <v>90757.9</v>
      </c>
      <c r="L66" s="10">
        <v>-90757.9</v>
      </c>
    </row>
    <row r="67" spans="1:12" ht="13" thickBot="1">
      <c r="A67" s="11" t="s">
        <v>3415</v>
      </c>
      <c r="B67" s="21"/>
      <c r="C67" s="21"/>
      <c r="D67" s="21"/>
      <c r="E67" s="21"/>
      <c r="F67" s="22"/>
      <c r="G67" s="12"/>
      <c r="H67" s="13">
        <v>0</v>
      </c>
      <c r="I67" s="13">
        <v>12436</v>
      </c>
      <c r="J67" s="13">
        <v>97674.35</v>
      </c>
      <c r="K67" s="13">
        <v>224148.46</v>
      </c>
      <c r="L67" s="13">
        <v>-224148.46</v>
      </c>
    </row>
    <row r="68" spans="1:12" ht="13" thickBot="1">
      <c r="A68" s="9" t="s">
        <v>187</v>
      </c>
      <c r="B68" s="9" t="s">
        <v>188</v>
      </c>
      <c r="C68" s="19"/>
      <c r="D68" s="19"/>
      <c r="E68" s="19"/>
      <c r="F68" s="20"/>
      <c r="G68" s="9" t="s">
        <v>189</v>
      </c>
      <c r="H68" s="10">
        <v>310624.48</v>
      </c>
      <c r="I68" s="10">
        <v>0</v>
      </c>
      <c r="J68" s="10">
        <v>0</v>
      </c>
      <c r="K68" s="10">
        <v>310624.48</v>
      </c>
      <c r="L68" s="10">
        <v>0</v>
      </c>
    </row>
    <row r="69" spans="1:12" ht="13" thickBot="1">
      <c r="A69" s="17"/>
      <c r="B69" s="9" t="s">
        <v>190</v>
      </c>
      <c r="C69" s="19"/>
      <c r="D69" s="19"/>
      <c r="E69" s="19"/>
      <c r="F69" s="20"/>
      <c r="G69" s="9" t="s">
        <v>191</v>
      </c>
      <c r="H69" s="10">
        <v>3751048.05</v>
      </c>
      <c r="I69" s="10">
        <v>0</v>
      </c>
      <c r="J69" s="10">
        <v>0</v>
      </c>
      <c r="K69" s="10">
        <v>3751048.05</v>
      </c>
      <c r="L69" s="10">
        <v>0</v>
      </c>
    </row>
    <row r="70" spans="1:12" ht="13" thickBot="1">
      <c r="A70" s="17"/>
      <c r="B70" s="9" t="s">
        <v>192</v>
      </c>
      <c r="C70" s="19"/>
      <c r="D70" s="19"/>
      <c r="E70" s="19"/>
      <c r="F70" s="20"/>
      <c r="G70" s="9" t="s">
        <v>191</v>
      </c>
      <c r="H70" s="10">
        <v>-1009</v>
      </c>
      <c r="I70" s="10">
        <v>0</v>
      </c>
      <c r="J70" s="10">
        <v>0</v>
      </c>
      <c r="K70" s="10">
        <v>-1009</v>
      </c>
      <c r="L70" s="10">
        <v>0</v>
      </c>
    </row>
    <row r="71" spans="1:12" ht="13" thickBot="1">
      <c r="A71" s="17"/>
      <c r="B71" s="9" t="s">
        <v>193</v>
      </c>
      <c r="C71" s="19"/>
      <c r="D71" s="19"/>
      <c r="E71" s="19"/>
      <c r="F71" s="20"/>
      <c r="G71" s="9" t="s">
        <v>194</v>
      </c>
      <c r="H71" s="10">
        <v>243351.05</v>
      </c>
      <c r="I71" s="10">
        <v>0</v>
      </c>
      <c r="J71" s="10">
        <v>0</v>
      </c>
      <c r="K71" s="10">
        <v>243351.05</v>
      </c>
      <c r="L71" s="10">
        <v>0</v>
      </c>
    </row>
    <row r="72" spans="1:12" ht="13" thickBot="1">
      <c r="A72" s="17"/>
      <c r="B72" s="9" t="s">
        <v>195</v>
      </c>
      <c r="C72" s="19"/>
      <c r="D72" s="19"/>
      <c r="E72" s="19"/>
      <c r="F72" s="20"/>
      <c r="G72" s="9" t="s">
        <v>196</v>
      </c>
      <c r="H72" s="10">
        <v>1290463.97</v>
      </c>
      <c r="I72" s="10">
        <v>0</v>
      </c>
      <c r="J72" s="10">
        <v>0</v>
      </c>
      <c r="K72" s="10">
        <v>1290463.97</v>
      </c>
      <c r="L72" s="10">
        <v>0</v>
      </c>
    </row>
    <row r="73" spans="1:12" ht="13" thickBot="1">
      <c r="A73" s="17"/>
      <c r="B73" s="9" t="s">
        <v>199</v>
      </c>
      <c r="C73" s="19"/>
      <c r="D73" s="19"/>
      <c r="E73" s="19"/>
      <c r="F73" s="20"/>
      <c r="G73" s="9" t="s">
        <v>200</v>
      </c>
      <c r="H73" s="10">
        <v>38517.160000000003</v>
      </c>
      <c r="I73" s="10">
        <v>0</v>
      </c>
      <c r="J73" s="10">
        <v>0</v>
      </c>
      <c r="K73" s="10">
        <v>38517.160000000003</v>
      </c>
      <c r="L73" s="10">
        <v>0</v>
      </c>
    </row>
    <row r="74" spans="1:12" ht="13" thickBot="1">
      <c r="A74" s="17"/>
      <c r="B74" s="9" t="s">
        <v>201</v>
      </c>
      <c r="C74" s="19"/>
      <c r="D74" s="19"/>
      <c r="E74" s="19"/>
      <c r="F74" s="20"/>
      <c r="G74" s="9" t="s">
        <v>202</v>
      </c>
      <c r="H74" s="10">
        <v>2259</v>
      </c>
      <c r="I74" s="10">
        <v>0</v>
      </c>
      <c r="J74" s="10">
        <v>0</v>
      </c>
      <c r="K74" s="10">
        <v>2259</v>
      </c>
      <c r="L74" s="10">
        <v>0</v>
      </c>
    </row>
    <row r="75" spans="1:12" ht="13" thickBot="1">
      <c r="A75" s="17"/>
      <c r="B75" s="9" t="s">
        <v>216</v>
      </c>
      <c r="C75" s="19"/>
      <c r="D75" s="19"/>
      <c r="E75" s="19"/>
      <c r="F75" s="20"/>
      <c r="G75" s="9" t="s">
        <v>217</v>
      </c>
      <c r="H75" s="10">
        <v>418305.29</v>
      </c>
      <c r="I75" s="10">
        <v>0</v>
      </c>
      <c r="J75" s="10">
        <v>0</v>
      </c>
      <c r="K75" s="10">
        <v>418305.29</v>
      </c>
      <c r="L75" s="10">
        <v>0</v>
      </c>
    </row>
    <row r="76" spans="1:12" ht="13" thickBot="1">
      <c r="A76" s="17"/>
      <c r="B76" s="9" t="s">
        <v>218</v>
      </c>
      <c r="C76" s="19"/>
      <c r="D76" s="19"/>
      <c r="E76" s="19"/>
      <c r="F76" s="20"/>
      <c r="G76" s="9" t="s">
        <v>219</v>
      </c>
      <c r="H76" s="10">
        <v>15322.75</v>
      </c>
      <c r="I76" s="10">
        <v>0</v>
      </c>
      <c r="J76" s="10">
        <v>0</v>
      </c>
      <c r="K76" s="10">
        <v>15322.75</v>
      </c>
      <c r="L76" s="10">
        <v>0</v>
      </c>
    </row>
    <row r="77" spans="1:12" ht="13" thickBot="1">
      <c r="A77" s="17"/>
      <c r="B77" s="9" t="s">
        <v>220</v>
      </c>
      <c r="C77" s="19"/>
      <c r="D77" s="19"/>
      <c r="E77" s="19"/>
      <c r="F77" s="20"/>
      <c r="G77" s="9" t="s">
        <v>221</v>
      </c>
      <c r="H77" s="10">
        <v>1100</v>
      </c>
      <c r="I77" s="10">
        <v>0</v>
      </c>
      <c r="J77" s="10">
        <v>0</v>
      </c>
      <c r="K77" s="10">
        <v>1100</v>
      </c>
      <c r="L77" s="10">
        <v>0</v>
      </c>
    </row>
    <row r="78" spans="1:12" ht="13" thickBot="1">
      <c r="A78" s="17"/>
      <c r="B78" s="9" t="s">
        <v>222</v>
      </c>
      <c r="C78" s="19"/>
      <c r="D78" s="19"/>
      <c r="E78" s="19"/>
      <c r="F78" s="20"/>
      <c r="G78" s="9" t="s">
        <v>189</v>
      </c>
      <c r="H78" s="10">
        <v>329884.78999999998</v>
      </c>
      <c r="I78" s="10">
        <v>27490.400000000001</v>
      </c>
      <c r="J78" s="10">
        <v>274904</v>
      </c>
      <c r="K78" s="10">
        <v>274904</v>
      </c>
      <c r="L78" s="10">
        <v>54980.79</v>
      </c>
    </row>
    <row r="79" spans="1:12" ht="13" thickBot="1">
      <c r="A79" s="17"/>
      <c r="B79" s="9" t="s">
        <v>223</v>
      </c>
      <c r="C79" s="19"/>
      <c r="D79" s="19"/>
      <c r="E79" s="19"/>
      <c r="F79" s="20"/>
      <c r="G79" s="9" t="s">
        <v>191</v>
      </c>
      <c r="H79" s="10">
        <v>4076527.47</v>
      </c>
      <c r="I79" s="10">
        <v>339677.12</v>
      </c>
      <c r="J79" s="10">
        <v>3397173.22</v>
      </c>
      <c r="K79" s="10">
        <v>3397173.22</v>
      </c>
      <c r="L79" s="10">
        <v>679354.25</v>
      </c>
    </row>
    <row r="80" spans="1:12" ht="13" thickBot="1">
      <c r="A80" s="17"/>
      <c r="B80" s="9" t="s">
        <v>224</v>
      </c>
      <c r="C80" s="19"/>
      <c r="D80" s="19"/>
      <c r="E80" s="19"/>
      <c r="F80" s="20"/>
      <c r="G80" s="9" t="s">
        <v>191</v>
      </c>
      <c r="H80" s="10">
        <v>-134</v>
      </c>
      <c r="I80" s="10">
        <v>0</v>
      </c>
      <c r="J80" s="10">
        <v>-134</v>
      </c>
      <c r="K80" s="10">
        <v>-134</v>
      </c>
      <c r="L80" s="10">
        <v>0</v>
      </c>
    </row>
    <row r="81" spans="1:12" ht="13" thickBot="1">
      <c r="A81" s="17"/>
      <c r="B81" s="9" t="s">
        <v>225</v>
      </c>
      <c r="C81" s="19"/>
      <c r="D81" s="19"/>
      <c r="E81" s="19"/>
      <c r="F81" s="20"/>
      <c r="G81" s="9" t="s">
        <v>194</v>
      </c>
      <c r="H81" s="10">
        <v>264005.78000000003</v>
      </c>
      <c r="I81" s="10">
        <v>22000.49</v>
      </c>
      <c r="J81" s="10">
        <v>220004.82</v>
      </c>
      <c r="K81" s="10">
        <v>220004.82</v>
      </c>
      <c r="L81" s="10">
        <v>44000.959999999999</v>
      </c>
    </row>
    <row r="82" spans="1:12" ht="13" thickBot="1">
      <c r="A82" s="17"/>
      <c r="B82" s="9" t="s">
        <v>226</v>
      </c>
      <c r="C82" s="19"/>
      <c r="D82" s="19"/>
      <c r="E82" s="19"/>
      <c r="F82" s="20"/>
      <c r="G82" s="9" t="s">
        <v>196</v>
      </c>
      <c r="H82" s="10">
        <v>1617609.53</v>
      </c>
      <c r="I82" s="10">
        <v>134800.79999999999</v>
      </c>
      <c r="J82" s="10">
        <v>1348007.94</v>
      </c>
      <c r="K82" s="10">
        <v>1348007.94</v>
      </c>
      <c r="L82" s="10">
        <v>269601.59000000003</v>
      </c>
    </row>
    <row r="83" spans="1:12" ht="13" thickBot="1">
      <c r="A83" s="17"/>
      <c r="B83" s="9" t="s">
        <v>228</v>
      </c>
      <c r="C83" s="19"/>
      <c r="D83" s="19"/>
      <c r="E83" s="19"/>
      <c r="F83" s="20"/>
      <c r="G83" s="9" t="s">
        <v>200</v>
      </c>
      <c r="H83" s="10">
        <v>82866.91</v>
      </c>
      <c r="I83" s="10">
        <v>6905.57</v>
      </c>
      <c r="J83" s="10">
        <v>69055.759999999995</v>
      </c>
      <c r="K83" s="10">
        <v>69055.759999999995</v>
      </c>
      <c r="L83" s="10">
        <v>13811.15</v>
      </c>
    </row>
    <row r="84" spans="1:12" ht="13" thickBot="1">
      <c r="A84" s="17"/>
      <c r="B84" s="9" t="s">
        <v>229</v>
      </c>
      <c r="C84" s="19"/>
      <c r="D84" s="19"/>
      <c r="E84" s="19"/>
      <c r="F84" s="20"/>
      <c r="G84" s="9" t="s">
        <v>202</v>
      </c>
      <c r="H84" s="10">
        <v>2259</v>
      </c>
      <c r="I84" s="10">
        <v>188.25</v>
      </c>
      <c r="J84" s="10">
        <v>1882.5</v>
      </c>
      <c r="K84" s="10">
        <v>1882.5</v>
      </c>
      <c r="L84" s="10">
        <v>376.5</v>
      </c>
    </row>
    <row r="85" spans="1:12" ht="13" thickBot="1">
      <c r="A85" s="17"/>
      <c r="B85" s="9" t="s">
        <v>237</v>
      </c>
      <c r="C85" s="19"/>
      <c r="D85" s="19"/>
      <c r="E85" s="19"/>
      <c r="F85" s="20"/>
      <c r="G85" s="9" t="s">
        <v>217</v>
      </c>
      <c r="H85" s="10">
        <v>462053.61</v>
      </c>
      <c r="I85" s="10">
        <v>38504.47</v>
      </c>
      <c r="J85" s="10">
        <v>385044.68</v>
      </c>
      <c r="K85" s="10">
        <v>385044.68</v>
      </c>
      <c r="L85" s="10">
        <v>77008.929999999993</v>
      </c>
    </row>
    <row r="86" spans="1:12" ht="13" thickBot="1">
      <c r="A86" s="17"/>
      <c r="B86" s="9" t="s">
        <v>240</v>
      </c>
      <c r="C86" s="19"/>
      <c r="D86" s="19"/>
      <c r="E86" s="19"/>
      <c r="F86" s="20"/>
      <c r="G86" s="9" t="s">
        <v>219</v>
      </c>
      <c r="H86" s="10">
        <v>17990.2</v>
      </c>
      <c r="I86" s="10">
        <v>1499.18</v>
      </c>
      <c r="J86" s="10">
        <v>14991.83</v>
      </c>
      <c r="K86" s="10">
        <v>14991.83</v>
      </c>
      <c r="L86" s="10">
        <v>2998.37</v>
      </c>
    </row>
    <row r="87" spans="1:12" ht="13" thickBot="1">
      <c r="A87" s="17"/>
      <c r="B87" s="9" t="s">
        <v>241</v>
      </c>
      <c r="C87" s="19"/>
      <c r="D87" s="19"/>
      <c r="E87" s="19"/>
      <c r="F87" s="20"/>
      <c r="G87" s="9" t="s">
        <v>221</v>
      </c>
      <c r="H87" s="10">
        <v>2090.5</v>
      </c>
      <c r="I87" s="10">
        <v>0</v>
      </c>
      <c r="J87" s="10">
        <v>2090.5</v>
      </c>
      <c r="K87" s="10">
        <v>2090.5</v>
      </c>
      <c r="L87" s="10">
        <v>0</v>
      </c>
    </row>
    <row r="88" spans="1:12" ht="13" thickBot="1">
      <c r="A88" s="18"/>
      <c r="B88" s="9" t="s">
        <v>242</v>
      </c>
      <c r="C88" s="19"/>
      <c r="D88" s="19"/>
      <c r="E88" s="19"/>
      <c r="F88" s="20"/>
      <c r="G88" s="9" t="s">
        <v>243</v>
      </c>
      <c r="H88" s="10">
        <v>87892.68</v>
      </c>
      <c r="I88" s="10">
        <v>7324.39</v>
      </c>
      <c r="J88" s="10">
        <v>73243.899999999994</v>
      </c>
      <c r="K88" s="10">
        <v>73243.899999999994</v>
      </c>
      <c r="L88" s="10">
        <v>14648.78</v>
      </c>
    </row>
    <row r="89" spans="1:12" ht="13" thickBot="1">
      <c r="A89" s="11" t="s">
        <v>3416</v>
      </c>
      <c r="B89" s="21"/>
      <c r="C89" s="21"/>
      <c r="D89" s="21"/>
      <c r="E89" s="21"/>
      <c r="F89" s="22"/>
      <c r="G89" s="12"/>
      <c r="H89" s="13">
        <v>13013029.220000001</v>
      </c>
      <c r="I89" s="13">
        <v>578390.67000000004</v>
      </c>
      <c r="J89" s="13">
        <v>5786265.1500000004</v>
      </c>
      <c r="K89" s="13">
        <v>11856247.9</v>
      </c>
      <c r="L89" s="13">
        <v>1156781.32</v>
      </c>
    </row>
    <row r="90" spans="1:12" ht="13" thickBot="1">
      <c r="A90" s="9" t="s">
        <v>245</v>
      </c>
      <c r="B90" s="9" t="s">
        <v>246</v>
      </c>
      <c r="C90" s="19"/>
      <c r="D90" s="19"/>
      <c r="E90" s="19"/>
      <c r="F90" s="20"/>
      <c r="G90" s="9" t="s">
        <v>247</v>
      </c>
      <c r="H90" s="10">
        <v>9702.09</v>
      </c>
      <c r="I90" s="10">
        <v>0</v>
      </c>
      <c r="J90" s="10">
        <v>0</v>
      </c>
      <c r="K90" s="10">
        <v>9702.09</v>
      </c>
      <c r="L90" s="10">
        <v>0</v>
      </c>
    </row>
    <row r="91" spans="1:12" ht="13" thickBot="1">
      <c r="A91" s="17"/>
      <c r="B91" s="9" t="s">
        <v>492</v>
      </c>
      <c r="C91" s="19"/>
      <c r="D91" s="19"/>
      <c r="E91" s="19"/>
      <c r="F91" s="20"/>
      <c r="G91" s="9" t="s">
        <v>299</v>
      </c>
      <c r="H91" s="10">
        <v>7075.15</v>
      </c>
      <c r="I91" s="10">
        <v>0</v>
      </c>
      <c r="J91" s="10">
        <v>0</v>
      </c>
      <c r="K91" s="10">
        <v>5938.91</v>
      </c>
      <c r="L91" s="10">
        <v>1136.24</v>
      </c>
    </row>
    <row r="92" spans="1:12" ht="13" thickBot="1">
      <c r="A92" s="17"/>
      <c r="B92" s="9" t="s">
        <v>259</v>
      </c>
      <c r="C92" s="19"/>
      <c r="D92" s="19"/>
      <c r="E92" s="19"/>
      <c r="F92" s="20"/>
      <c r="G92" s="9" t="s">
        <v>260</v>
      </c>
      <c r="H92" s="10">
        <v>10918.29</v>
      </c>
      <c r="I92" s="10">
        <v>0</v>
      </c>
      <c r="J92" s="10">
        <v>0</v>
      </c>
      <c r="K92" s="10">
        <v>10918.29</v>
      </c>
      <c r="L92" s="10">
        <v>0</v>
      </c>
    </row>
    <row r="93" spans="1:12" ht="13" thickBot="1">
      <c r="A93" s="17"/>
      <c r="B93" s="9" t="s">
        <v>263</v>
      </c>
      <c r="C93" s="19"/>
      <c r="D93" s="19"/>
      <c r="E93" s="19"/>
      <c r="F93" s="20"/>
      <c r="G93" s="9" t="s">
        <v>264</v>
      </c>
      <c r="H93" s="10">
        <v>236614.55</v>
      </c>
      <c r="I93" s="10">
        <v>0</v>
      </c>
      <c r="J93" s="10">
        <v>0</v>
      </c>
      <c r="K93" s="10">
        <v>198124.32</v>
      </c>
      <c r="L93" s="10">
        <v>38490.230000000003</v>
      </c>
    </row>
    <row r="94" spans="1:12" ht="13" thickBot="1">
      <c r="A94" s="17"/>
      <c r="B94" s="9" t="s">
        <v>265</v>
      </c>
      <c r="C94" s="19"/>
      <c r="D94" s="19"/>
      <c r="E94" s="19"/>
      <c r="F94" s="20"/>
      <c r="G94" s="9" t="s">
        <v>266</v>
      </c>
      <c r="H94" s="10">
        <v>167455</v>
      </c>
      <c r="I94" s="10">
        <v>0</v>
      </c>
      <c r="J94" s="10">
        <v>0</v>
      </c>
      <c r="K94" s="10">
        <v>167455</v>
      </c>
      <c r="L94" s="10">
        <v>0</v>
      </c>
    </row>
    <row r="95" spans="1:12" ht="13" thickBot="1">
      <c r="A95" s="17"/>
      <c r="B95" s="9" t="s">
        <v>1940</v>
      </c>
      <c r="C95" s="19"/>
      <c r="D95" s="19"/>
      <c r="E95" s="19"/>
      <c r="F95" s="20"/>
      <c r="G95" s="9" t="s">
        <v>1941</v>
      </c>
      <c r="H95" s="10">
        <v>3412584</v>
      </c>
      <c r="I95" s="10">
        <v>0</v>
      </c>
      <c r="J95" s="10">
        <v>0</v>
      </c>
      <c r="K95" s="10">
        <v>3412584</v>
      </c>
      <c r="L95" s="10">
        <v>0</v>
      </c>
    </row>
    <row r="96" spans="1:12" ht="13" thickBot="1">
      <c r="A96" s="17"/>
      <c r="B96" s="9" t="s">
        <v>267</v>
      </c>
      <c r="C96" s="19"/>
      <c r="D96" s="19"/>
      <c r="E96" s="19"/>
      <c r="F96" s="20"/>
      <c r="G96" s="9" t="s">
        <v>268</v>
      </c>
      <c r="H96" s="10">
        <v>55191.11</v>
      </c>
      <c r="I96" s="10">
        <v>0</v>
      </c>
      <c r="J96" s="10">
        <v>0</v>
      </c>
      <c r="K96" s="10">
        <v>55191.11</v>
      </c>
      <c r="L96" s="10">
        <v>0</v>
      </c>
    </row>
    <row r="97" spans="1:12" ht="13" thickBot="1">
      <c r="A97" s="17"/>
      <c r="B97" s="9" t="s">
        <v>269</v>
      </c>
      <c r="C97" s="19"/>
      <c r="D97" s="19"/>
      <c r="E97" s="19"/>
      <c r="F97" s="20"/>
      <c r="G97" s="9" t="s">
        <v>270</v>
      </c>
      <c r="H97" s="10">
        <v>295182.95</v>
      </c>
      <c r="I97" s="10">
        <v>0</v>
      </c>
      <c r="J97" s="10">
        <v>0</v>
      </c>
      <c r="K97" s="10">
        <v>295182.95</v>
      </c>
      <c r="L97" s="10">
        <v>0</v>
      </c>
    </row>
    <row r="98" spans="1:12" ht="13" thickBot="1">
      <c r="A98" s="17"/>
      <c r="B98" s="9" t="s">
        <v>271</v>
      </c>
      <c r="C98" s="19"/>
      <c r="D98" s="19"/>
      <c r="E98" s="19"/>
      <c r="F98" s="20"/>
      <c r="G98" s="9" t="s">
        <v>247</v>
      </c>
      <c r="H98" s="10">
        <v>23520.97</v>
      </c>
      <c r="I98" s="10">
        <v>1115.78</v>
      </c>
      <c r="J98" s="10">
        <v>7989.07</v>
      </c>
      <c r="K98" s="10">
        <v>23520.97</v>
      </c>
      <c r="L98" s="10">
        <v>0</v>
      </c>
    </row>
    <row r="99" spans="1:12" ht="13" thickBot="1">
      <c r="A99" s="17"/>
      <c r="B99" s="9" t="s">
        <v>272</v>
      </c>
      <c r="C99" s="19"/>
      <c r="D99" s="19"/>
      <c r="E99" s="19"/>
      <c r="F99" s="20"/>
      <c r="G99" s="9" t="s">
        <v>273</v>
      </c>
      <c r="H99" s="10">
        <v>1320.9</v>
      </c>
      <c r="I99" s="10">
        <v>0</v>
      </c>
      <c r="J99" s="10">
        <v>0</v>
      </c>
      <c r="K99" s="10">
        <v>1320.9</v>
      </c>
      <c r="L99" s="10">
        <v>0</v>
      </c>
    </row>
    <row r="100" spans="1:12" ht="13" thickBot="1">
      <c r="A100" s="17"/>
      <c r="B100" s="9" t="s">
        <v>274</v>
      </c>
      <c r="C100" s="19"/>
      <c r="D100" s="19"/>
      <c r="E100" s="19"/>
      <c r="F100" s="20"/>
      <c r="G100" s="9" t="s">
        <v>275</v>
      </c>
      <c r="H100" s="10">
        <v>3897.94</v>
      </c>
      <c r="I100" s="10">
        <v>0</v>
      </c>
      <c r="J100" s="10">
        <v>0</v>
      </c>
      <c r="K100" s="10">
        <v>3897.94</v>
      </c>
      <c r="L100" s="10">
        <v>0</v>
      </c>
    </row>
    <row r="101" spans="1:12" ht="13" thickBot="1">
      <c r="A101" s="17"/>
      <c r="B101" s="9" t="s">
        <v>278</v>
      </c>
      <c r="C101" s="19"/>
      <c r="D101" s="19"/>
      <c r="E101" s="19"/>
      <c r="F101" s="20"/>
      <c r="G101" s="9" t="s">
        <v>279</v>
      </c>
      <c r="H101" s="10">
        <v>9258.59</v>
      </c>
      <c r="I101" s="10">
        <v>0</v>
      </c>
      <c r="J101" s="10">
        <v>0</v>
      </c>
      <c r="K101" s="10">
        <v>9258.59</v>
      </c>
      <c r="L101" s="10">
        <v>0</v>
      </c>
    </row>
    <row r="102" spans="1:12" ht="13" thickBot="1">
      <c r="A102" s="17"/>
      <c r="B102" s="9" t="s">
        <v>1942</v>
      </c>
      <c r="C102" s="19"/>
      <c r="D102" s="19"/>
      <c r="E102" s="19"/>
      <c r="F102" s="20"/>
      <c r="G102" s="9" t="s">
        <v>1943</v>
      </c>
      <c r="H102" s="10">
        <v>15000</v>
      </c>
      <c r="I102" s="10">
        <v>0</v>
      </c>
      <c r="J102" s="10">
        <v>0</v>
      </c>
      <c r="K102" s="10">
        <v>15000</v>
      </c>
      <c r="L102" s="10">
        <v>0</v>
      </c>
    </row>
    <row r="103" spans="1:12" ht="13" thickBot="1">
      <c r="A103" s="17"/>
      <c r="B103" s="9" t="s">
        <v>288</v>
      </c>
      <c r="C103" s="19"/>
      <c r="D103" s="19"/>
      <c r="E103" s="19"/>
      <c r="F103" s="20"/>
      <c r="G103" s="9" t="s">
        <v>289</v>
      </c>
      <c r="H103" s="10">
        <v>60557.18</v>
      </c>
      <c r="I103" s="10">
        <v>0</v>
      </c>
      <c r="J103" s="10">
        <v>0</v>
      </c>
      <c r="K103" s="10">
        <v>60557.18</v>
      </c>
      <c r="L103" s="10">
        <v>0</v>
      </c>
    </row>
    <row r="104" spans="1:12" ht="13" thickBot="1">
      <c r="A104" s="17"/>
      <c r="B104" s="9" t="s">
        <v>296</v>
      </c>
      <c r="C104" s="19"/>
      <c r="D104" s="19"/>
      <c r="E104" s="19"/>
      <c r="F104" s="20"/>
      <c r="G104" s="9" t="s">
        <v>297</v>
      </c>
      <c r="H104" s="10">
        <v>212053.89</v>
      </c>
      <c r="I104" s="10">
        <v>0</v>
      </c>
      <c r="J104" s="10">
        <v>0</v>
      </c>
      <c r="K104" s="10">
        <v>212053.89</v>
      </c>
      <c r="L104" s="10">
        <v>0</v>
      </c>
    </row>
    <row r="105" spans="1:12" ht="13" thickBot="1">
      <c r="A105" s="17"/>
      <c r="B105" s="9" t="s">
        <v>302</v>
      </c>
      <c r="C105" s="19"/>
      <c r="D105" s="19"/>
      <c r="E105" s="19"/>
      <c r="F105" s="20"/>
      <c r="G105" s="9" t="s">
        <v>303</v>
      </c>
      <c r="H105" s="10">
        <v>80000</v>
      </c>
      <c r="I105" s="10">
        <v>0</v>
      </c>
      <c r="J105" s="10">
        <v>80000</v>
      </c>
      <c r="K105" s="10">
        <v>80000</v>
      </c>
      <c r="L105" s="10">
        <v>0</v>
      </c>
    </row>
    <row r="106" spans="1:12" ht="13" thickBot="1">
      <c r="A106" s="17"/>
      <c r="B106" s="9" t="s">
        <v>307</v>
      </c>
      <c r="C106" s="19"/>
      <c r="D106" s="19"/>
      <c r="E106" s="19"/>
      <c r="F106" s="20"/>
      <c r="G106" s="9" t="s">
        <v>260</v>
      </c>
      <c r="H106" s="10">
        <v>12283.25</v>
      </c>
      <c r="I106" s="10">
        <v>1023.61</v>
      </c>
      <c r="J106" s="10">
        <v>10236.040000000001</v>
      </c>
      <c r="K106" s="10">
        <v>10236.040000000001</v>
      </c>
      <c r="L106" s="10">
        <v>2047.21</v>
      </c>
    </row>
    <row r="107" spans="1:12" ht="13" thickBot="1">
      <c r="A107" s="17"/>
      <c r="B107" s="9" t="s">
        <v>309</v>
      </c>
      <c r="C107" s="19"/>
      <c r="D107" s="19"/>
      <c r="E107" s="19"/>
      <c r="F107" s="20"/>
      <c r="G107" s="9" t="s">
        <v>266</v>
      </c>
      <c r="H107" s="10">
        <v>177016</v>
      </c>
      <c r="I107" s="10">
        <v>0</v>
      </c>
      <c r="J107" s="10">
        <v>177016</v>
      </c>
      <c r="K107" s="10">
        <v>177016</v>
      </c>
      <c r="L107" s="10">
        <v>0</v>
      </c>
    </row>
    <row r="108" spans="1:12" ht="13" thickBot="1">
      <c r="A108" s="17"/>
      <c r="B108" s="9" t="s">
        <v>1944</v>
      </c>
      <c r="C108" s="19"/>
      <c r="D108" s="19"/>
      <c r="E108" s="19"/>
      <c r="F108" s="20"/>
      <c r="G108" s="9" t="s">
        <v>1941</v>
      </c>
      <c r="H108" s="10">
        <v>3654453</v>
      </c>
      <c r="I108" s="10">
        <v>304537.75</v>
      </c>
      <c r="J108" s="10">
        <v>3045377.5</v>
      </c>
      <c r="K108" s="10">
        <v>3045377.5</v>
      </c>
      <c r="L108" s="10">
        <v>609075.5</v>
      </c>
    </row>
    <row r="109" spans="1:12" ht="13" thickBot="1">
      <c r="A109" s="17"/>
      <c r="B109" s="9" t="s">
        <v>310</v>
      </c>
      <c r="C109" s="19"/>
      <c r="D109" s="19"/>
      <c r="E109" s="19"/>
      <c r="F109" s="20"/>
      <c r="G109" s="9" t="s">
        <v>268</v>
      </c>
      <c r="H109" s="10">
        <v>78470.87</v>
      </c>
      <c r="I109" s="10">
        <v>6539.24</v>
      </c>
      <c r="J109" s="10">
        <v>65392.4</v>
      </c>
      <c r="K109" s="10">
        <v>65392.4</v>
      </c>
      <c r="L109" s="10">
        <v>13078.47</v>
      </c>
    </row>
    <row r="110" spans="1:12" ht="13" thickBot="1">
      <c r="A110" s="17"/>
      <c r="B110" s="9" t="s">
        <v>311</v>
      </c>
      <c r="C110" s="19"/>
      <c r="D110" s="19"/>
      <c r="E110" s="19"/>
      <c r="F110" s="20"/>
      <c r="G110" s="9" t="s">
        <v>270</v>
      </c>
      <c r="H110" s="10">
        <v>341828.62</v>
      </c>
      <c r="I110" s="10">
        <v>28485.72</v>
      </c>
      <c r="J110" s="10">
        <v>284857.19</v>
      </c>
      <c r="K110" s="10">
        <v>284857.19</v>
      </c>
      <c r="L110" s="10">
        <v>56971.43</v>
      </c>
    </row>
    <row r="111" spans="1:12" ht="13" thickBot="1">
      <c r="A111" s="17"/>
      <c r="B111" s="9" t="s">
        <v>312</v>
      </c>
      <c r="C111" s="19"/>
      <c r="D111" s="19"/>
      <c r="E111" s="19"/>
      <c r="F111" s="20"/>
      <c r="G111" s="9" t="s">
        <v>273</v>
      </c>
      <c r="H111" s="10">
        <v>1348.22</v>
      </c>
      <c r="I111" s="10">
        <v>112.36</v>
      </c>
      <c r="J111" s="10">
        <v>1123.52</v>
      </c>
      <c r="K111" s="10">
        <v>1123.52</v>
      </c>
      <c r="L111" s="10">
        <v>224.7</v>
      </c>
    </row>
    <row r="112" spans="1:12" ht="13" thickBot="1">
      <c r="A112" s="17"/>
      <c r="B112" s="9" t="s">
        <v>313</v>
      </c>
      <c r="C112" s="19"/>
      <c r="D112" s="19"/>
      <c r="E112" s="19"/>
      <c r="F112" s="20"/>
      <c r="G112" s="9" t="s">
        <v>275</v>
      </c>
      <c r="H112" s="10">
        <v>3897.94</v>
      </c>
      <c r="I112" s="10">
        <v>324.83</v>
      </c>
      <c r="J112" s="10">
        <v>3248.29</v>
      </c>
      <c r="K112" s="10">
        <v>3248.29</v>
      </c>
      <c r="L112" s="10">
        <v>649.65</v>
      </c>
    </row>
    <row r="113" spans="1:12" ht="13" thickBot="1">
      <c r="A113" s="17"/>
      <c r="B113" s="9" t="s">
        <v>315</v>
      </c>
      <c r="C113" s="19"/>
      <c r="D113" s="19"/>
      <c r="E113" s="19"/>
      <c r="F113" s="20"/>
      <c r="G113" s="9" t="s">
        <v>279</v>
      </c>
      <c r="H113" s="10">
        <v>10100.870000000001</v>
      </c>
      <c r="I113" s="10">
        <v>0</v>
      </c>
      <c r="J113" s="10">
        <v>10100.870000000001</v>
      </c>
      <c r="K113" s="10">
        <v>10100.870000000001</v>
      </c>
      <c r="L113" s="10">
        <v>0</v>
      </c>
    </row>
    <row r="114" spans="1:12" ht="13" thickBot="1">
      <c r="A114" s="17"/>
      <c r="B114" s="9" t="s">
        <v>1945</v>
      </c>
      <c r="C114" s="19"/>
      <c r="D114" s="19"/>
      <c r="E114" s="19"/>
      <c r="F114" s="20"/>
      <c r="G114" s="9" t="s">
        <v>1943</v>
      </c>
      <c r="H114" s="10">
        <v>128056.27</v>
      </c>
      <c r="I114" s="10">
        <v>10671.35</v>
      </c>
      <c r="J114" s="10">
        <v>106713.56</v>
      </c>
      <c r="K114" s="10">
        <v>106713.56</v>
      </c>
      <c r="L114" s="10">
        <v>21342.71</v>
      </c>
    </row>
    <row r="115" spans="1:12" ht="13" thickBot="1">
      <c r="A115" s="17"/>
      <c r="B115" s="9" t="s">
        <v>324</v>
      </c>
      <c r="C115" s="19"/>
      <c r="D115" s="19"/>
      <c r="E115" s="19"/>
      <c r="F115" s="20"/>
      <c r="G115" s="9" t="s">
        <v>295</v>
      </c>
      <c r="H115" s="10">
        <v>50000</v>
      </c>
      <c r="I115" s="10">
        <v>0</v>
      </c>
      <c r="J115" s="10">
        <v>50000</v>
      </c>
      <c r="K115" s="10">
        <v>50000</v>
      </c>
      <c r="L115" s="10">
        <v>0</v>
      </c>
    </row>
    <row r="116" spans="1:12" ht="13" thickBot="1">
      <c r="A116" s="18"/>
      <c r="B116" s="9" t="s">
        <v>325</v>
      </c>
      <c r="C116" s="19"/>
      <c r="D116" s="19"/>
      <c r="E116" s="19"/>
      <c r="F116" s="20"/>
      <c r="G116" s="9" t="s">
        <v>297</v>
      </c>
      <c r="H116" s="10">
        <v>263069.96000000002</v>
      </c>
      <c r="I116" s="10">
        <v>21922.49</v>
      </c>
      <c r="J116" s="10">
        <v>219224.97</v>
      </c>
      <c r="K116" s="10">
        <v>219224.97</v>
      </c>
      <c r="L116" s="10">
        <v>43844.99</v>
      </c>
    </row>
    <row r="117" spans="1:12" ht="13" thickBot="1">
      <c r="A117" s="11" t="s">
        <v>3417</v>
      </c>
      <c r="B117" s="21"/>
      <c r="C117" s="21"/>
      <c r="D117" s="21"/>
      <c r="E117" s="21"/>
      <c r="F117" s="22"/>
      <c r="G117" s="12"/>
      <c r="H117" s="13">
        <v>9320857.6099999994</v>
      </c>
      <c r="I117" s="13">
        <v>374733.13</v>
      </c>
      <c r="J117" s="13">
        <v>4061279.41</v>
      </c>
      <c r="K117" s="13">
        <v>8533996.4800000004</v>
      </c>
      <c r="L117" s="13">
        <v>786861.13</v>
      </c>
    </row>
    <row r="118" spans="1:12" ht="13" thickBot="1">
      <c r="A118" s="9" t="s">
        <v>350</v>
      </c>
      <c r="B118" s="9" t="s">
        <v>351</v>
      </c>
      <c r="C118" s="19"/>
      <c r="D118" s="19"/>
      <c r="E118" s="19"/>
      <c r="F118" s="20"/>
      <c r="G118" s="9" t="s">
        <v>352</v>
      </c>
      <c r="H118" s="10">
        <v>2332.9299999999998</v>
      </c>
      <c r="I118" s="10">
        <v>0</v>
      </c>
      <c r="J118" s="10">
        <v>2332.9299999999998</v>
      </c>
      <c r="K118" s="10">
        <v>2332.9299999999998</v>
      </c>
      <c r="L118" s="10">
        <v>0</v>
      </c>
    </row>
    <row r="119" spans="1:12" ht="13" thickBot="1">
      <c r="A119" s="17"/>
      <c r="B119" s="9" t="s">
        <v>355</v>
      </c>
      <c r="C119" s="19"/>
      <c r="D119" s="19"/>
      <c r="E119" s="19"/>
      <c r="F119" s="20"/>
      <c r="G119" s="9" t="s">
        <v>354</v>
      </c>
      <c r="H119" s="10">
        <v>1066.3399999999999</v>
      </c>
      <c r="I119" s="10">
        <v>0</v>
      </c>
      <c r="J119" s="10">
        <v>0</v>
      </c>
      <c r="K119" s="10">
        <v>1066.3399999999999</v>
      </c>
      <c r="L119" s="10">
        <v>0</v>
      </c>
    </row>
    <row r="120" spans="1:12" ht="13" thickBot="1">
      <c r="A120" s="18"/>
      <c r="B120" s="9" t="s">
        <v>358</v>
      </c>
      <c r="C120" s="19"/>
      <c r="D120" s="19"/>
      <c r="E120" s="19"/>
      <c r="F120" s="20"/>
      <c r="G120" s="9" t="s">
        <v>354</v>
      </c>
      <c r="H120" s="10">
        <v>1000</v>
      </c>
      <c r="I120" s="10">
        <v>0</v>
      </c>
      <c r="J120" s="10">
        <v>1000</v>
      </c>
      <c r="K120" s="10">
        <v>1000</v>
      </c>
      <c r="L120" s="10">
        <v>0</v>
      </c>
    </row>
    <row r="121" spans="1:12" ht="13" thickBot="1">
      <c r="A121" s="11" t="s">
        <v>3418</v>
      </c>
      <c r="B121" s="21"/>
      <c r="C121" s="21"/>
      <c r="D121" s="21"/>
      <c r="E121" s="21"/>
      <c r="F121" s="22"/>
      <c r="G121" s="12"/>
      <c r="H121" s="13">
        <v>4399.2700000000004</v>
      </c>
      <c r="I121" s="13">
        <v>0</v>
      </c>
      <c r="J121" s="13">
        <v>3332.93</v>
      </c>
      <c r="K121" s="13">
        <v>4399.2700000000004</v>
      </c>
      <c r="L121" s="13">
        <v>0</v>
      </c>
    </row>
    <row r="122" spans="1:12" ht="13" thickBot="1">
      <c r="A122" s="11" t="s">
        <v>3419</v>
      </c>
      <c r="B122" s="21"/>
      <c r="C122" s="21"/>
      <c r="D122" s="21"/>
      <c r="E122" s="21"/>
      <c r="F122" s="22"/>
      <c r="G122" s="12"/>
      <c r="H122" s="13">
        <v>24399220.66</v>
      </c>
      <c r="I122" s="13">
        <v>1063827.93</v>
      </c>
      <c r="J122" s="13">
        <v>10740500.390000001</v>
      </c>
      <c r="K122" s="13">
        <v>23172013.899999999</v>
      </c>
      <c r="L122" s="13">
        <v>1227206.76</v>
      </c>
    </row>
    <row r="123" spans="1:12" ht="12.5">
      <c r="A123" s="5">
        <v>44680</v>
      </c>
      <c r="B123" s="14"/>
      <c r="C123" s="14"/>
      <c r="D123" s="14"/>
      <c r="E123" s="3" t="s">
        <v>3420</v>
      </c>
      <c r="F123" s="14"/>
      <c r="G123" s="14"/>
      <c r="H123" s="14"/>
      <c r="I123" s="6">
        <v>0.41855323999999999</v>
      </c>
      <c r="J123" s="14"/>
      <c r="K123" s="14"/>
      <c r="L123" s="14"/>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L129"/>
  <sheetViews>
    <sheetView workbookViewId="0">
      <selection activeCell="L129" sqref="L129"/>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3421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3422</v>
      </c>
      <c r="B8" s="14"/>
      <c r="C8" s="14"/>
      <c r="D8" s="14"/>
      <c r="E8" s="14"/>
      <c r="F8" s="14"/>
      <c r="G8" s="14"/>
      <c r="H8" s="14"/>
      <c r="I8" s="14"/>
      <c r="J8" s="14"/>
      <c r="K8" s="14"/>
      <c r="L8" s="14"/>
    </row>
    <row r="9" spans="1:12" ht="13">
      <c r="A9" s="4" t="s">
        <v>3423</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26711.98</v>
      </c>
      <c r="I11" s="10">
        <v>0</v>
      </c>
      <c r="J11" s="10">
        <v>0</v>
      </c>
      <c r="K11" s="10">
        <v>26711.98</v>
      </c>
      <c r="L11" s="10">
        <v>0</v>
      </c>
    </row>
    <row r="12" spans="1:12" ht="12.5">
      <c r="A12" s="17"/>
      <c r="B12" s="9" t="s">
        <v>26</v>
      </c>
      <c r="C12" s="19"/>
      <c r="D12" s="19"/>
      <c r="E12" s="19"/>
      <c r="F12" s="20"/>
      <c r="G12" s="9" t="s">
        <v>24</v>
      </c>
      <c r="H12" s="10">
        <v>26473.31</v>
      </c>
      <c r="I12" s="10">
        <v>0</v>
      </c>
      <c r="J12" s="10">
        <v>0</v>
      </c>
      <c r="K12" s="10">
        <v>26473.31</v>
      </c>
      <c r="L12" s="10">
        <v>0</v>
      </c>
    </row>
    <row r="13" spans="1:12" ht="12.5">
      <c r="A13" s="17"/>
      <c r="B13" s="9" t="s">
        <v>28</v>
      </c>
      <c r="C13" s="19"/>
      <c r="D13" s="19"/>
      <c r="E13" s="19"/>
      <c r="F13" s="20"/>
      <c r="G13" s="9" t="s">
        <v>24</v>
      </c>
      <c r="H13" s="10">
        <v>14321.7</v>
      </c>
      <c r="I13" s="10">
        <v>0</v>
      </c>
      <c r="J13" s="10">
        <v>2713</v>
      </c>
      <c r="K13" s="10">
        <v>8844.7900000000009</v>
      </c>
      <c r="L13" s="10">
        <v>5476.91</v>
      </c>
    </row>
    <row r="14" spans="1:12" ht="12.5">
      <c r="A14" s="17"/>
      <c r="B14" s="9" t="s">
        <v>29</v>
      </c>
      <c r="C14" s="19"/>
      <c r="D14" s="19"/>
      <c r="E14" s="19"/>
      <c r="F14" s="20"/>
      <c r="G14" s="9" t="s">
        <v>24</v>
      </c>
      <c r="H14" s="10">
        <v>417.73</v>
      </c>
      <c r="I14" s="10">
        <v>0</v>
      </c>
      <c r="J14" s="10">
        <v>0</v>
      </c>
      <c r="K14" s="10">
        <v>0</v>
      </c>
      <c r="L14" s="10">
        <v>417.73</v>
      </c>
    </row>
    <row r="15" spans="1:12" ht="12.5">
      <c r="A15" s="18"/>
      <c r="B15" s="9" t="s">
        <v>30</v>
      </c>
      <c r="C15" s="19"/>
      <c r="D15" s="19"/>
      <c r="E15" s="19"/>
      <c r="F15" s="20"/>
      <c r="G15" s="9" t="s">
        <v>24</v>
      </c>
      <c r="H15" s="10">
        <v>14204.56</v>
      </c>
      <c r="I15" s="10">
        <v>0</v>
      </c>
      <c r="J15" s="10">
        <v>0</v>
      </c>
      <c r="K15" s="10">
        <v>0</v>
      </c>
      <c r="L15" s="10">
        <v>14204.56</v>
      </c>
    </row>
    <row r="16" spans="1:12" ht="12.5">
      <c r="A16" s="11" t="s">
        <v>3424</v>
      </c>
      <c r="B16" s="21"/>
      <c r="C16" s="21"/>
      <c r="D16" s="21"/>
      <c r="E16" s="21"/>
      <c r="F16" s="22"/>
      <c r="G16" s="12"/>
      <c r="H16" s="13">
        <v>82129.279999999999</v>
      </c>
      <c r="I16" s="13">
        <v>0</v>
      </c>
      <c r="J16" s="13">
        <v>2713</v>
      </c>
      <c r="K16" s="13">
        <v>62030.080000000002</v>
      </c>
      <c r="L16" s="13">
        <v>20099.2</v>
      </c>
    </row>
    <row r="17" spans="1:12" ht="12.5">
      <c r="A17" s="9" t="s">
        <v>37</v>
      </c>
      <c r="B17" s="9" t="s">
        <v>40</v>
      </c>
      <c r="C17" s="19"/>
      <c r="D17" s="19"/>
      <c r="E17" s="19"/>
      <c r="F17" s="20"/>
      <c r="G17" s="9" t="s">
        <v>39</v>
      </c>
      <c r="H17" s="10">
        <v>79396.37</v>
      </c>
      <c r="I17" s="10">
        <v>0</v>
      </c>
      <c r="J17" s="10">
        <v>0</v>
      </c>
      <c r="K17" s="10">
        <v>79396.37</v>
      </c>
      <c r="L17" s="10">
        <v>0</v>
      </c>
    </row>
    <row r="18" spans="1:12" ht="12.5">
      <c r="A18" s="17"/>
      <c r="B18" s="9" t="s">
        <v>41</v>
      </c>
      <c r="C18" s="19"/>
      <c r="D18" s="19"/>
      <c r="E18" s="19"/>
      <c r="F18" s="20"/>
      <c r="G18" s="9" t="s">
        <v>39</v>
      </c>
      <c r="H18" s="10">
        <v>73966.28</v>
      </c>
      <c r="I18" s="10">
        <v>0</v>
      </c>
      <c r="J18" s="10">
        <v>0</v>
      </c>
      <c r="K18" s="10">
        <v>73966.28</v>
      </c>
      <c r="L18" s="10">
        <v>0</v>
      </c>
    </row>
    <row r="19" spans="1:12" ht="12.5">
      <c r="A19" s="17"/>
      <c r="B19" s="9" t="s">
        <v>42</v>
      </c>
      <c r="C19" s="19"/>
      <c r="D19" s="19"/>
      <c r="E19" s="19"/>
      <c r="F19" s="20"/>
      <c r="G19" s="9" t="s">
        <v>39</v>
      </c>
      <c r="H19" s="10">
        <v>10000</v>
      </c>
      <c r="I19" s="10">
        <v>0</v>
      </c>
      <c r="J19" s="10">
        <v>4804.7700000000004</v>
      </c>
      <c r="K19" s="10">
        <v>9139.99</v>
      </c>
      <c r="L19" s="10">
        <v>860.01</v>
      </c>
    </row>
    <row r="20" spans="1:12" ht="12.5">
      <c r="A20" s="17"/>
      <c r="B20" s="9" t="s">
        <v>43</v>
      </c>
      <c r="C20" s="19"/>
      <c r="D20" s="19"/>
      <c r="E20" s="19"/>
      <c r="F20" s="20"/>
      <c r="G20" s="9" t="s">
        <v>39</v>
      </c>
      <c r="H20" s="10">
        <v>72291.429999999993</v>
      </c>
      <c r="I20" s="10">
        <v>0</v>
      </c>
      <c r="J20" s="10">
        <v>9792.07</v>
      </c>
      <c r="K20" s="10">
        <v>72291.429999999993</v>
      </c>
      <c r="L20" s="10">
        <v>0</v>
      </c>
    </row>
    <row r="21" spans="1:12" ht="12.5">
      <c r="A21" s="17"/>
      <c r="B21" s="9" t="s">
        <v>44</v>
      </c>
      <c r="C21" s="19"/>
      <c r="D21" s="19"/>
      <c r="E21" s="19"/>
      <c r="F21" s="20"/>
      <c r="G21" s="9" t="s">
        <v>39</v>
      </c>
      <c r="H21" s="10">
        <v>25000</v>
      </c>
      <c r="I21" s="10">
        <v>0</v>
      </c>
      <c r="J21" s="10">
        <v>6149.75</v>
      </c>
      <c r="K21" s="10">
        <v>6149.75</v>
      </c>
      <c r="L21" s="10">
        <v>18850.25</v>
      </c>
    </row>
    <row r="22" spans="1:12" ht="12.5">
      <c r="A22" s="18"/>
      <c r="B22" s="9" t="s">
        <v>45</v>
      </c>
      <c r="C22" s="19"/>
      <c r="D22" s="19"/>
      <c r="E22" s="19"/>
      <c r="F22" s="20"/>
      <c r="G22" s="9" t="s">
        <v>39</v>
      </c>
      <c r="H22" s="10">
        <v>70318.710000000006</v>
      </c>
      <c r="I22" s="10">
        <v>0</v>
      </c>
      <c r="J22" s="10">
        <v>0</v>
      </c>
      <c r="K22" s="10">
        <v>0</v>
      </c>
      <c r="L22" s="10">
        <v>70318.710000000006</v>
      </c>
    </row>
    <row r="23" spans="1:12" ht="12.5">
      <c r="A23" s="11" t="s">
        <v>3425</v>
      </c>
      <c r="B23" s="21"/>
      <c r="C23" s="21"/>
      <c r="D23" s="21"/>
      <c r="E23" s="21"/>
      <c r="F23" s="22"/>
      <c r="G23" s="12"/>
      <c r="H23" s="13">
        <v>330972.78999999998</v>
      </c>
      <c r="I23" s="13">
        <v>0</v>
      </c>
      <c r="J23" s="13">
        <v>20746.59</v>
      </c>
      <c r="K23" s="13">
        <v>240943.82</v>
      </c>
      <c r="L23" s="13">
        <v>90028.97</v>
      </c>
    </row>
    <row r="24" spans="1:12" ht="12.5">
      <c r="A24" s="9" t="s">
        <v>47</v>
      </c>
      <c r="B24" s="9" t="s">
        <v>48</v>
      </c>
      <c r="C24" s="19"/>
      <c r="D24" s="19"/>
      <c r="E24" s="19"/>
      <c r="F24" s="20"/>
      <c r="G24" s="9" t="s">
        <v>49</v>
      </c>
      <c r="H24" s="10">
        <v>17358.47</v>
      </c>
      <c r="I24" s="10">
        <v>0</v>
      </c>
      <c r="J24" s="10">
        <v>0</v>
      </c>
      <c r="K24" s="10">
        <v>0</v>
      </c>
      <c r="L24" s="10">
        <v>17358.47</v>
      </c>
    </row>
    <row r="25" spans="1:12" ht="12.5">
      <c r="A25" s="11" t="s">
        <v>3426</v>
      </c>
      <c r="B25" s="21"/>
      <c r="C25" s="21"/>
      <c r="D25" s="21"/>
      <c r="E25" s="21"/>
      <c r="F25" s="22"/>
      <c r="G25" s="12"/>
      <c r="H25" s="13">
        <v>17358.47</v>
      </c>
      <c r="I25" s="13">
        <v>0</v>
      </c>
      <c r="J25" s="13">
        <v>0</v>
      </c>
      <c r="K25" s="13">
        <v>0</v>
      </c>
      <c r="L25" s="13">
        <v>17358.47</v>
      </c>
    </row>
    <row r="26" spans="1:12" ht="12.5">
      <c r="A26" s="9" t="s">
        <v>80</v>
      </c>
      <c r="B26" s="9" t="s">
        <v>81</v>
      </c>
      <c r="C26" s="19"/>
      <c r="D26" s="19"/>
      <c r="E26" s="19"/>
      <c r="F26" s="20"/>
      <c r="G26" s="9" t="s">
        <v>82</v>
      </c>
      <c r="H26" s="10">
        <v>6663.6</v>
      </c>
      <c r="I26" s="10">
        <v>0</v>
      </c>
      <c r="J26" s="10">
        <v>0</v>
      </c>
      <c r="K26" s="10">
        <v>6663.6</v>
      </c>
      <c r="L26" s="10">
        <v>0</v>
      </c>
    </row>
    <row r="27" spans="1:12" ht="12.5">
      <c r="A27" s="17"/>
      <c r="B27" s="9" t="s">
        <v>84</v>
      </c>
      <c r="C27" s="19"/>
      <c r="D27" s="19"/>
      <c r="E27" s="19"/>
      <c r="F27" s="20"/>
      <c r="G27" s="9" t="s">
        <v>82</v>
      </c>
      <c r="H27" s="10">
        <v>7125.52</v>
      </c>
      <c r="I27" s="10">
        <v>0</v>
      </c>
      <c r="J27" s="10">
        <v>0</v>
      </c>
      <c r="K27" s="10">
        <v>7125.52</v>
      </c>
      <c r="L27" s="10">
        <v>0</v>
      </c>
    </row>
    <row r="28" spans="1:12" ht="12.5">
      <c r="A28" s="17"/>
      <c r="B28" s="9" t="s">
        <v>85</v>
      </c>
      <c r="C28" s="19"/>
      <c r="D28" s="19"/>
      <c r="E28" s="19"/>
      <c r="F28" s="20"/>
      <c r="G28" s="9" t="s">
        <v>82</v>
      </c>
      <c r="H28" s="10">
        <v>6052.73</v>
      </c>
      <c r="I28" s="10">
        <v>0</v>
      </c>
      <c r="J28" s="10">
        <v>900</v>
      </c>
      <c r="K28" s="10">
        <v>2785.86</v>
      </c>
      <c r="L28" s="10">
        <v>3266.87</v>
      </c>
    </row>
    <row r="29" spans="1:12" ht="12.5">
      <c r="A29" s="18"/>
      <c r="B29" s="9" t="s">
        <v>87</v>
      </c>
      <c r="C29" s="19"/>
      <c r="D29" s="19"/>
      <c r="E29" s="19"/>
      <c r="F29" s="20"/>
      <c r="G29" s="9" t="s">
        <v>82</v>
      </c>
      <c r="H29" s="10">
        <v>6233.88</v>
      </c>
      <c r="I29" s="10">
        <v>0</v>
      </c>
      <c r="J29" s="10">
        <v>0</v>
      </c>
      <c r="K29" s="10">
        <v>0</v>
      </c>
      <c r="L29" s="10">
        <v>6233.88</v>
      </c>
    </row>
    <row r="30" spans="1:12" ht="12.5">
      <c r="A30" s="11" t="s">
        <v>3427</v>
      </c>
      <c r="B30" s="21"/>
      <c r="C30" s="21"/>
      <c r="D30" s="21"/>
      <c r="E30" s="21"/>
      <c r="F30" s="22"/>
      <c r="G30" s="12"/>
      <c r="H30" s="13">
        <v>26075.73</v>
      </c>
      <c r="I30" s="13">
        <v>0</v>
      </c>
      <c r="J30" s="13">
        <v>900</v>
      </c>
      <c r="K30" s="13">
        <v>16574.98</v>
      </c>
      <c r="L30" s="13">
        <v>9500.75</v>
      </c>
    </row>
    <row r="31" spans="1:12" ht="12.5">
      <c r="A31" s="9" t="s">
        <v>90</v>
      </c>
      <c r="B31" s="9" t="s">
        <v>94</v>
      </c>
      <c r="C31" s="19"/>
      <c r="D31" s="19"/>
      <c r="E31" s="19"/>
      <c r="F31" s="20"/>
      <c r="G31" s="9" t="s">
        <v>92</v>
      </c>
      <c r="H31" s="10">
        <v>10000</v>
      </c>
      <c r="I31" s="10">
        <v>0</v>
      </c>
      <c r="J31" s="10">
        <v>0</v>
      </c>
      <c r="K31" s="10">
        <v>0</v>
      </c>
      <c r="L31" s="10">
        <v>10000</v>
      </c>
    </row>
    <row r="32" spans="1:12" ht="12.5">
      <c r="A32" s="18"/>
      <c r="B32" s="9" t="s">
        <v>95</v>
      </c>
      <c r="C32" s="19"/>
      <c r="D32" s="19"/>
      <c r="E32" s="19"/>
      <c r="F32" s="20"/>
      <c r="G32" s="9" t="s">
        <v>92</v>
      </c>
      <c r="H32" s="10">
        <v>10000</v>
      </c>
      <c r="I32" s="10">
        <v>0</v>
      </c>
      <c r="J32" s="10">
        <v>0</v>
      </c>
      <c r="K32" s="10">
        <v>0</v>
      </c>
      <c r="L32" s="10">
        <v>10000</v>
      </c>
    </row>
    <row r="33" spans="1:12" ht="12.5">
      <c r="A33" s="11" t="s">
        <v>3428</v>
      </c>
      <c r="B33" s="21"/>
      <c r="C33" s="21"/>
      <c r="D33" s="21"/>
      <c r="E33" s="21"/>
      <c r="F33" s="22"/>
      <c r="G33" s="12"/>
      <c r="H33" s="13">
        <v>20000</v>
      </c>
      <c r="I33" s="13">
        <v>0</v>
      </c>
      <c r="J33" s="13">
        <v>0</v>
      </c>
      <c r="K33" s="13">
        <v>0</v>
      </c>
      <c r="L33" s="13">
        <v>20000</v>
      </c>
    </row>
    <row r="34" spans="1:12" ht="12.5">
      <c r="A34" s="9" t="s">
        <v>97</v>
      </c>
      <c r="B34" s="9" t="s">
        <v>98</v>
      </c>
      <c r="C34" s="19"/>
      <c r="D34" s="19"/>
      <c r="E34" s="19"/>
      <c r="F34" s="20"/>
      <c r="G34" s="9" t="s">
        <v>99</v>
      </c>
      <c r="H34" s="10">
        <v>42548.22</v>
      </c>
      <c r="I34" s="10">
        <v>0</v>
      </c>
      <c r="J34" s="10">
        <v>0</v>
      </c>
      <c r="K34" s="10">
        <v>25720.11</v>
      </c>
      <c r="L34" s="10">
        <v>16828.11</v>
      </c>
    </row>
    <row r="35" spans="1:12" ht="12.5">
      <c r="A35" s="18"/>
      <c r="B35" s="9" t="s">
        <v>100</v>
      </c>
      <c r="C35" s="19"/>
      <c r="D35" s="19"/>
      <c r="E35" s="19"/>
      <c r="F35" s="20"/>
      <c r="G35" s="9" t="s">
        <v>101</v>
      </c>
      <c r="H35" s="10">
        <v>27787.14</v>
      </c>
      <c r="I35" s="10">
        <v>0</v>
      </c>
      <c r="J35" s="10">
        <v>0</v>
      </c>
      <c r="K35" s="10">
        <v>0</v>
      </c>
      <c r="L35" s="10">
        <v>27787.14</v>
      </c>
    </row>
    <row r="36" spans="1:12" ht="12.5">
      <c r="A36" s="11" t="s">
        <v>3429</v>
      </c>
      <c r="B36" s="21"/>
      <c r="C36" s="21"/>
      <c r="D36" s="21"/>
      <c r="E36" s="21"/>
      <c r="F36" s="22"/>
      <c r="G36" s="12"/>
      <c r="H36" s="13">
        <v>70335.360000000001</v>
      </c>
      <c r="I36" s="13">
        <v>0</v>
      </c>
      <c r="J36" s="13">
        <v>0</v>
      </c>
      <c r="K36" s="13">
        <v>25720.11</v>
      </c>
      <c r="L36" s="13">
        <v>44615.25</v>
      </c>
    </row>
    <row r="37" spans="1:12" ht="12.5">
      <c r="A37" s="9" t="s">
        <v>103</v>
      </c>
      <c r="B37" s="9" t="s">
        <v>104</v>
      </c>
      <c r="C37" s="19"/>
      <c r="D37" s="19"/>
      <c r="E37" s="19"/>
      <c r="F37" s="20"/>
      <c r="G37" s="9" t="s">
        <v>105</v>
      </c>
      <c r="H37" s="10">
        <v>21481.03</v>
      </c>
      <c r="I37" s="10">
        <v>0</v>
      </c>
      <c r="J37" s="10">
        <v>0</v>
      </c>
      <c r="K37" s="10">
        <v>15246.7</v>
      </c>
      <c r="L37" s="10">
        <v>6234.33</v>
      </c>
    </row>
    <row r="38" spans="1:12" ht="12.5">
      <c r="A38" s="18"/>
      <c r="B38" s="9" t="s">
        <v>107</v>
      </c>
      <c r="C38" s="19"/>
      <c r="D38" s="19"/>
      <c r="E38" s="19"/>
      <c r="F38" s="20"/>
      <c r="G38" s="9" t="s">
        <v>108</v>
      </c>
      <c r="H38" s="10">
        <v>86806.04</v>
      </c>
      <c r="I38" s="10">
        <v>0</v>
      </c>
      <c r="J38" s="10">
        <v>12909.49</v>
      </c>
      <c r="K38" s="10">
        <v>12909.49</v>
      </c>
      <c r="L38" s="10">
        <v>73896.55</v>
      </c>
    </row>
    <row r="39" spans="1:12" ht="12.5">
      <c r="A39" s="11" t="s">
        <v>3430</v>
      </c>
      <c r="B39" s="21"/>
      <c r="C39" s="21"/>
      <c r="D39" s="21"/>
      <c r="E39" s="21"/>
      <c r="F39" s="22"/>
      <c r="G39" s="12"/>
      <c r="H39" s="13">
        <v>108287.07</v>
      </c>
      <c r="I39" s="13">
        <v>0</v>
      </c>
      <c r="J39" s="13">
        <v>12909.49</v>
      </c>
      <c r="K39" s="13">
        <v>28156.19</v>
      </c>
      <c r="L39" s="13">
        <v>80130.880000000005</v>
      </c>
    </row>
    <row r="40" spans="1:12" ht="12.5">
      <c r="A40" s="9" t="s">
        <v>110</v>
      </c>
      <c r="B40" s="9" t="s">
        <v>111</v>
      </c>
      <c r="C40" s="19"/>
      <c r="D40" s="19"/>
      <c r="E40" s="19"/>
      <c r="F40" s="20"/>
      <c r="G40" s="9" t="s">
        <v>112</v>
      </c>
      <c r="H40" s="10">
        <v>195081.67</v>
      </c>
      <c r="I40" s="10">
        <v>0</v>
      </c>
      <c r="J40" s="10">
        <v>0</v>
      </c>
      <c r="K40" s="10">
        <v>0</v>
      </c>
      <c r="L40" s="10">
        <v>195081.67</v>
      </c>
    </row>
    <row r="41" spans="1:12" ht="12.5">
      <c r="A41" s="11" t="s">
        <v>3431</v>
      </c>
      <c r="B41" s="21"/>
      <c r="C41" s="21"/>
      <c r="D41" s="21"/>
      <c r="E41" s="21"/>
      <c r="F41" s="22"/>
      <c r="G41" s="12"/>
      <c r="H41" s="13">
        <v>195081.67</v>
      </c>
      <c r="I41" s="13">
        <v>0</v>
      </c>
      <c r="J41" s="13">
        <v>0</v>
      </c>
      <c r="K41" s="13">
        <v>0</v>
      </c>
      <c r="L41" s="13">
        <v>195081.67</v>
      </c>
    </row>
    <row r="42" spans="1:12" ht="12.5">
      <c r="A42" s="9" t="s">
        <v>125</v>
      </c>
      <c r="B42" s="9" t="s">
        <v>126</v>
      </c>
      <c r="C42" s="19"/>
      <c r="D42" s="19"/>
      <c r="E42" s="19"/>
      <c r="F42" s="20"/>
      <c r="G42" s="9" t="s">
        <v>127</v>
      </c>
      <c r="H42" s="10">
        <v>0</v>
      </c>
      <c r="I42" s="10">
        <v>0</v>
      </c>
      <c r="J42" s="10">
        <v>0</v>
      </c>
      <c r="K42" s="10">
        <v>25004.41</v>
      </c>
      <c r="L42" s="10">
        <v>-25004.41</v>
      </c>
    </row>
    <row r="43" spans="1:12" ht="12.5">
      <c r="A43" s="17"/>
      <c r="B43" s="9" t="s">
        <v>128</v>
      </c>
      <c r="C43" s="19"/>
      <c r="D43" s="19"/>
      <c r="E43" s="19"/>
      <c r="F43" s="20"/>
      <c r="G43" s="9" t="s">
        <v>127</v>
      </c>
      <c r="H43" s="10">
        <v>0</v>
      </c>
      <c r="I43" s="10">
        <v>0</v>
      </c>
      <c r="J43" s="10">
        <v>0</v>
      </c>
      <c r="K43" s="10">
        <v>11656.75</v>
      </c>
      <c r="L43" s="10">
        <v>-11656.75</v>
      </c>
    </row>
    <row r="44" spans="1:12" ht="12.5">
      <c r="A44" s="17"/>
      <c r="B44" s="9" t="s">
        <v>131</v>
      </c>
      <c r="C44" s="19"/>
      <c r="D44" s="19"/>
      <c r="E44" s="19"/>
      <c r="F44" s="20"/>
      <c r="G44" s="9" t="s">
        <v>127</v>
      </c>
      <c r="H44" s="10">
        <v>0</v>
      </c>
      <c r="I44" s="10">
        <v>0</v>
      </c>
      <c r="J44" s="10">
        <v>0</v>
      </c>
      <c r="K44" s="10">
        <v>20529.580000000002</v>
      </c>
      <c r="L44" s="10">
        <v>-20529.580000000002</v>
      </c>
    </row>
    <row r="45" spans="1:12" ht="12.5">
      <c r="A45" s="17"/>
      <c r="B45" s="9" t="s">
        <v>132</v>
      </c>
      <c r="C45" s="19"/>
      <c r="D45" s="19"/>
      <c r="E45" s="19"/>
      <c r="F45" s="20"/>
      <c r="G45" s="9" t="s">
        <v>127</v>
      </c>
      <c r="H45" s="10">
        <v>0</v>
      </c>
      <c r="I45" s="10">
        <v>0</v>
      </c>
      <c r="J45" s="10">
        <v>0</v>
      </c>
      <c r="K45" s="10">
        <v>8294.7800000000007</v>
      </c>
      <c r="L45" s="10">
        <v>-8294.7800000000007</v>
      </c>
    </row>
    <row r="46" spans="1:12" ht="12.5">
      <c r="A46" s="17"/>
      <c r="B46" s="9" t="s">
        <v>135</v>
      </c>
      <c r="C46" s="19"/>
      <c r="D46" s="19"/>
      <c r="E46" s="19"/>
      <c r="F46" s="20"/>
      <c r="G46" s="9" t="s">
        <v>136</v>
      </c>
      <c r="H46" s="10">
        <v>0</v>
      </c>
      <c r="I46" s="10">
        <v>0</v>
      </c>
      <c r="J46" s="10">
        <v>4315.6899999999996</v>
      </c>
      <c r="K46" s="10">
        <v>4315.6899999999996</v>
      </c>
      <c r="L46" s="10">
        <v>-4315.6899999999996</v>
      </c>
    </row>
    <row r="47" spans="1:12" ht="12.5">
      <c r="A47" s="17"/>
      <c r="B47" s="9" t="s">
        <v>137</v>
      </c>
      <c r="C47" s="19"/>
      <c r="D47" s="19"/>
      <c r="E47" s="19"/>
      <c r="F47" s="20"/>
      <c r="G47" s="9" t="s">
        <v>127</v>
      </c>
      <c r="H47" s="10">
        <v>0</v>
      </c>
      <c r="I47" s="10">
        <v>0</v>
      </c>
      <c r="J47" s="10">
        <v>31712.23</v>
      </c>
      <c r="K47" s="10">
        <v>105876.19</v>
      </c>
      <c r="L47" s="10">
        <v>-105876.19</v>
      </c>
    </row>
    <row r="48" spans="1:12" ht="12.5">
      <c r="A48" s="17"/>
      <c r="B48" s="9" t="s">
        <v>138</v>
      </c>
      <c r="C48" s="19"/>
      <c r="D48" s="19"/>
      <c r="E48" s="19"/>
      <c r="F48" s="20"/>
      <c r="G48" s="9" t="s">
        <v>127</v>
      </c>
      <c r="H48" s="10">
        <v>0</v>
      </c>
      <c r="I48" s="10">
        <v>0</v>
      </c>
      <c r="J48" s="10">
        <v>2797.55</v>
      </c>
      <c r="K48" s="10">
        <v>12126.35</v>
      </c>
      <c r="L48" s="10">
        <v>-12126.35</v>
      </c>
    </row>
    <row r="49" spans="1:12" ht="12.5">
      <c r="A49" s="17"/>
      <c r="B49" s="9" t="s">
        <v>140</v>
      </c>
      <c r="C49" s="19"/>
      <c r="D49" s="19"/>
      <c r="E49" s="19"/>
      <c r="F49" s="20"/>
      <c r="G49" s="9" t="s">
        <v>127</v>
      </c>
      <c r="H49" s="10">
        <v>0</v>
      </c>
      <c r="I49" s="10">
        <v>21433.200000000001</v>
      </c>
      <c r="J49" s="10">
        <v>109560.5</v>
      </c>
      <c r="K49" s="10">
        <v>109560.5</v>
      </c>
      <c r="L49" s="10">
        <v>-109560.5</v>
      </c>
    </row>
    <row r="50" spans="1:12" ht="12.5">
      <c r="A50" s="18"/>
      <c r="B50" s="9" t="s">
        <v>141</v>
      </c>
      <c r="C50" s="19"/>
      <c r="D50" s="19"/>
      <c r="E50" s="19"/>
      <c r="F50" s="20"/>
      <c r="G50" s="9" t="s">
        <v>127</v>
      </c>
      <c r="H50" s="10">
        <v>0</v>
      </c>
      <c r="I50" s="10">
        <v>1780.8</v>
      </c>
      <c r="J50" s="10">
        <v>9357.9500000000007</v>
      </c>
      <c r="K50" s="10">
        <v>9357.9500000000007</v>
      </c>
      <c r="L50" s="10">
        <v>-9357.9500000000007</v>
      </c>
    </row>
    <row r="51" spans="1:12" ht="13" thickBot="1">
      <c r="A51" s="11" t="s">
        <v>3432</v>
      </c>
      <c r="B51" s="21"/>
      <c r="C51" s="21"/>
      <c r="D51" s="21"/>
      <c r="E51" s="21"/>
      <c r="F51" s="22"/>
      <c r="G51" s="12"/>
      <c r="H51" s="13">
        <v>0</v>
      </c>
      <c r="I51" s="13">
        <v>23214</v>
      </c>
      <c r="J51" s="13">
        <v>157743.92000000001</v>
      </c>
      <c r="K51" s="13">
        <v>306722.2</v>
      </c>
      <c r="L51" s="13">
        <v>-306722.2</v>
      </c>
    </row>
    <row r="52" spans="1:12" ht="13" thickBot="1">
      <c r="A52" s="9" t="s">
        <v>144</v>
      </c>
      <c r="B52" s="9" t="s">
        <v>145</v>
      </c>
      <c r="C52" s="19"/>
      <c r="D52" s="19"/>
      <c r="E52" s="19"/>
      <c r="F52" s="20"/>
      <c r="G52" s="9" t="s">
        <v>146</v>
      </c>
      <c r="H52" s="10">
        <v>3277.01</v>
      </c>
      <c r="I52" s="10">
        <v>0</v>
      </c>
      <c r="J52" s="10">
        <v>0</v>
      </c>
      <c r="K52" s="10">
        <v>3277.01</v>
      </c>
      <c r="L52" s="10">
        <v>0</v>
      </c>
    </row>
    <row r="53" spans="1:12" ht="13" thickBot="1">
      <c r="A53" s="17"/>
      <c r="B53" s="9" t="s">
        <v>147</v>
      </c>
      <c r="C53" s="19"/>
      <c r="D53" s="19"/>
      <c r="E53" s="19"/>
      <c r="F53" s="20"/>
      <c r="G53" s="9" t="s">
        <v>146</v>
      </c>
      <c r="H53" s="10">
        <v>6559.18</v>
      </c>
      <c r="I53" s="10">
        <v>0</v>
      </c>
      <c r="J53" s="10">
        <v>0</v>
      </c>
      <c r="K53" s="10">
        <v>6559.18</v>
      </c>
      <c r="L53" s="10">
        <v>0</v>
      </c>
    </row>
    <row r="54" spans="1:12" ht="13" thickBot="1">
      <c r="A54" s="18"/>
      <c r="B54" s="9" t="s">
        <v>148</v>
      </c>
      <c r="C54" s="19"/>
      <c r="D54" s="19"/>
      <c r="E54" s="19"/>
      <c r="F54" s="20"/>
      <c r="G54" s="9" t="s">
        <v>146</v>
      </c>
      <c r="H54" s="10">
        <v>15039.4</v>
      </c>
      <c r="I54" s="10">
        <v>0</v>
      </c>
      <c r="J54" s="10">
        <v>0</v>
      </c>
      <c r="K54" s="10">
        <v>15039.4</v>
      </c>
      <c r="L54" s="10">
        <v>0</v>
      </c>
    </row>
    <row r="55" spans="1:12" ht="13" thickBot="1">
      <c r="A55" s="11" t="s">
        <v>3433</v>
      </c>
      <c r="B55" s="21"/>
      <c r="C55" s="21"/>
      <c r="D55" s="21"/>
      <c r="E55" s="21"/>
      <c r="F55" s="22"/>
      <c r="G55" s="12"/>
      <c r="H55" s="13">
        <v>24875.59</v>
      </c>
      <c r="I55" s="13">
        <v>0</v>
      </c>
      <c r="J55" s="13">
        <v>0</v>
      </c>
      <c r="K55" s="13">
        <v>24875.59</v>
      </c>
      <c r="L55" s="13">
        <v>0</v>
      </c>
    </row>
    <row r="56" spans="1:12" ht="13" thickBot="1">
      <c r="A56" s="9" t="s">
        <v>151</v>
      </c>
      <c r="B56" s="9" t="s">
        <v>152</v>
      </c>
      <c r="C56" s="19"/>
      <c r="D56" s="19"/>
      <c r="E56" s="19"/>
      <c r="F56" s="20"/>
      <c r="G56" s="9" t="s">
        <v>153</v>
      </c>
      <c r="H56" s="10">
        <v>0</v>
      </c>
      <c r="I56" s="10">
        <v>0</v>
      </c>
      <c r="J56" s="10">
        <v>2334.1</v>
      </c>
      <c r="K56" s="10">
        <v>28494.19</v>
      </c>
      <c r="L56" s="10">
        <v>-28494.19</v>
      </c>
    </row>
    <row r="57" spans="1:12" ht="13" thickBot="1">
      <c r="A57" s="18"/>
      <c r="B57" s="9" t="s">
        <v>154</v>
      </c>
      <c r="C57" s="19"/>
      <c r="D57" s="19"/>
      <c r="E57" s="19"/>
      <c r="F57" s="20"/>
      <c r="G57" s="9" t="s">
        <v>153</v>
      </c>
      <c r="H57" s="10">
        <v>0</v>
      </c>
      <c r="I57" s="10">
        <v>4070.4</v>
      </c>
      <c r="J57" s="10">
        <v>26707.75</v>
      </c>
      <c r="K57" s="10">
        <v>26707.75</v>
      </c>
      <c r="L57" s="10">
        <v>-26707.75</v>
      </c>
    </row>
    <row r="58" spans="1:12" ht="13" thickBot="1">
      <c r="A58" s="11" t="s">
        <v>3434</v>
      </c>
      <c r="B58" s="21"/>
      <c r="C58" s="21"/>
      <c r="D58" s="21"/>
      <c r="E58" s="21"/>
      <c r="F58" s="22"/>
      <c r="G58" s="12"/>
      <c r="H58" s="13">
        <v>0</v>
      </c>
      <c r="I58" s="13">
        <v>4070.4</v>
      </c>
      <c r="J58" s="13">
        <v>29041.85</v>
      </c>
      <c r="K58" s="13">
        <v>55201.94</v>
      </c>
      <c r="L58" s="13">
        <v>-55201.94</v>
      </c>
    </row>
    <row r="59" spans="1:12" ht="13" thickBot="1">
      <c r="A59" s="9" t="s">
        <v>156</v>
      </c>
      <c r="B59" s="9" t="s">
        <v>162</v>
      </c>
      <c r="C59" s="19"/>
      <c r="D59" s="19"/>
      <c r="E59" s="19"/>
      <c r="F59" s="20"/>
      <c r="G59" s="9" t="s">
        <v>163</v>
      </c>
      <c r="H59" s="10">
        <v>15000</v>
      </c>
      <c r="I59" s="10">
        <v>0</v>
      </c>
      <c r="J59" s="10">
        <v>0</v>
      </c>
      <c r="K59" s="10">
        <v>15000</v>
      </c>
      <c r="L59" s="10">
        <v>0</v>
      </c>
    </row>
    <row r="60" spans="1:12" ht="13" thickBot="1">
      <c r="A60" s="17"/>
      <c r="B60" s="9" t="s">
        <v>164</v>
      </c>
      <c r="C60" s="19"/>
      <c r="D60" s="19"/>
      <c r="E60" s="19"/>
      <c r="F60" s="20"/>
      <c r="G60" s="9" t="s">
        <v>165</v>
      </c>
      <c r="H60" s="10">
        <v>1000</v>
      </c>
      <c r="I60" s="10">
        <v>0</v>
      </c>
      <c r="J60" s="10">
        <v>0</v>
      </c>
      <c r="K60" s="10">
        <v>1000</v>
      </c>
      <c r="L60" s="10">
        <v>0</v>
      </c>
    </row>
    <row r="61" spans="1:12" ht="13" thickBot="1">
      <c r="A61" s="18"/>
      <c r="B61" s="9" t="s">
        <v>166</v>
      </c>
      <c r="C61" s="19"/>
      <c r="D61" s="19"/>
      <c r="E61" s="19"/>
      <c r="F61" s="20"/>
      <c r="G61" s="9" t="s">
        <v>160</v>
      </c>
      <c r="H61" s="10">
        <v>796.48</v>
      </c>
      <c r="I61" s="10">
        <v>0</v>
      </c>
      <c r="J61" s="10">
        <v>0</v>
      </c>
      <c r="K61" s="10">
        <v>796.48</v>
      </c>
      <c r="L61" s="10">
        <v>0</v>
      </c>
    </row>
    <row r="62" spans="1:12" ht="13" thickBot="1">
      <c r="A62" s="11" t="s">
        <v>3435</v>
      </c>
      <c r="B62" s="21"/>
      <c r="C62" s="21"/>
      <c r="D62" s="21"/>
      <c r="E62" s="21"/>
      <c r="F62" s="22"/>
      <c r="G62" s="12"/>
      <c r="H62" s="13">
        <v>16796.48</v>
      </c>
      <c r="I62" s="13">
        <v>0</v>
      </c>
      <c r="J62" s="13">
        <v>0</v>
      </c>
      <c r="K62" s="13">
        <v>16796.48</v>
      </c>
      <c r="L62" s="13">
        <v>0</v>
      </c>
    </row>
    <row r="63" spans="1:12" ht="13" thickBot="1">
      <c r="A63" s="9" t="s">
        <v>187</v>
      </c>
      <c r="B63" s="9" t="s">
        <v>190</v>
      </c>
      <c r="C63" s="19"/>
      <c r="D63" s="19"/>
      <c r="E63" s="19"/>
      <c r="F63" s="20"/>
      <c r="G63" s="9" t="s">
        <v>191</v>
      </c>
      <c r="H63" s="10">
        <v>2262818.96</v>
      </c>
      <c r="I63" s="10">
        <v>0</v>
      </c>
      <c r="J63" s="10">
        <v>0</v>
      </c>
      <c r="K63" s="10">
        <v>2262818.96</v>
      </c>
      <c r="L63" s="10">
        <v>0</v>
      </c>
    </row>
    <row r="64" spans="1:12" ht="13" thickBot="1">
      <c r="A64" s="17"/>
      <c r="B64" s="9" t="s">
        <v>192</v>
      </c>
      <c r="C64" s="19"/>
      <c r="D64" s="19"/>
      <c r="E64" s="19"/>
      <c r="F64" s="20"/>
      <c r="G64" s="9" t="s">
        <v>191</v>
      </c>
      <c r="H64" s="10">
        <v>-35913</v>
      </c>
      <c r="I64" s="10">
        <v>0</v>
      </c>
      <c r="J64" s="10">
        <v>0</v>
      </c>
      <c r="K64" s="10">
        <v>-35913</v>
      </c>
      <c r="L64" s="10">
        <v>0</v>
      </c>
    </row>
    <row r="65" spans="1:12" ht="13" thickBot="1">
      <c r="A65" s="17"/>
      <c r="B65" s="9" t="s">
        <v>193</v>
      </c>
      <c r="C65" s="19"/>
      <c r="D65" s="19"/>
      <c r="E65" s="19"/>
      <c r="F65" s="20"/>
      <c r="G65" s="9" t="s">
        <v>194</v>
      </c>
      <c r="H65" s="10">
        <v>141514.43</v>
      </c>
      <c r="I65" s="10">
        <v>0</v>
      </c>
      <c r="J65" s="10">
        <v>0</v>
      </c>
      <c r="K65" s="10">
        <v>141514.43</v>
      </c>
      <c r="L65" s="10">
        <v>0</v>
      </c>
    </row>
    <row r="66" spans="1:12" ht="13" thickBot="1">
      <c r="A66" s="17"/>
      <c r="B66" s="9" t="s">
        <v>195</v>
      </c>
      <c r="C66" s="19"/>
      <c r="D66" s="19"/>
      <c r="E66" s="19"/>
      <c r="F66" s="20"/>
      <c r="G66" s="9" t="s">
        <v>196</v>
      </c>
      <c r="H66" s="10">
        <v>387728.88</v>
      </c>
      <c r="I66" s="10">
        <v>0</v>
      </c>
      <c r="J66" s="10">
        <v>0</v>
      </c>
      <c r="K66" s="10">
        <v>387728.88</v>
      </c>
      <c r="L66" s="10">
        <v>0</v>
      </c>
    </row>
    <row r="67" spans="1:12" ht="13" thickBot="1">
      <c r="A67" s="17"/>
      <c r="B67" s="9" t="s">
        <v>199</v>
      </c>
      <c r="C67" s="19"/>
      <c r="D67" s="19"/>
      <c r="E67" s="19"/>
      <c r="F67" s="20"/>
      <c r="G67" s="9" t="s">
        <v>200</v>
      </c>
      <c r="H67" s="10">
        <v>17260.8</v>
      </c>
      <c r="I67" s="10">
        <v>0</v>
      </c>
      <c r="J67" s="10">
        <v>0</v>
      </c>
      <c r="K67" s="10">
        <v>17260.8</v>
      </c>
      <c r="L67" s="10">
        <v>0</v>
      </c>
    </row>
    <row r="68" spans="1:12" ht="13" thickBot="1">
      <c r="A68" s="17"/>
      <c r="B68" s="9" t="s">
        <v>201</v>
      </c>
      <c r="C68" s="19"/>
      <c r="D68" s="19"/>
      <c r="E68" s="19"/>
      <c r="F68" s="20"/>
      <c r="G68" s="9" t="s">
        <v>202</v>
      </c>
      <c r="H68" s="10">
        <v>2259</v>
      </c>
      <c r="I68" s="10">
        <v>0</v>
      </c>
      <c r="J68" s="10">
        <v>0</v>
      </c>
      <c r="K68" s="10">
        <v>2259</v>
      </c>
      <c r="L68" s="10">
        <v>0</v>
      </c>
    </row>
    <row r="69" spans="1:12" ht="13" thickBot="1">
      <c r="A69" s="17"/>
      <c r="B69" s="9" t="s">
        <v>203</v>
      </c>
      <c r="C69" s="19"/>
      <c r="D69" s="19"/>
      <c r="E69" s="19"/>
      <c r="F69" s="20"/>
      <c r="G69" s="9" t="s">
        <v>204</v>
      </c>
      <c r="H69" s="10">
        <v>230824</v>
      </c>
      <c r="I69" s="10">
        <v>0</v>
      </c>
      <c r="J69" s="10">
        <v>0</v>
      </c>
      <c r="K69" s="10">
        <v>230824</v>
      </c>
      <c r="L69" s="10">
        <v>0</v>
      </c>
    </row>
    <row r="70" spans="1:12" ht="13" thickBot="1">
      <c r="A70" s="17"/>
      <c r="B70" s="9" t="s">
        <v>207</v>
      </c>
      <c r="C70" s="19"/>
      <c r="D70" s="19"/>
      <c r="E70" s="19"/>
      <c r="F70" s="20"/>
      <c r="G70" s="9" t="s">
        <v>208</v>
      </c>
      <c r="H70" s="10">
        <v>25161</v>
      </c>
      <c r="I70" s="10">
        <v>0</v>
      </c>
      <c r="J70" s="10">
        <v>0</v>
      </c>
      <c r="K70" s="10">
        <v>25161</v>
      </c>
      <c r="L70" s="10">
        <v>0</v>
      </c>
    </row>
    <row r="71" spans="1:12" ht="13" thickBot="1">
      <c r="A71" s="17"/>
      <c r="B71" s="9" t="s">
        <v>213</v>
      </c>
      <c r="C71" s="19"/>
      <c r="D71" s="19"/>
      <c r="E71" s="19"/>
      <c r="F71" s="20"/>
      <c r="G71" s="9" t="s">
        <v>214</v>
      </c>
      <c r="H71" s="10">
        <v>2785</v>
      </c>
      <c r="I71" s="10">
        <v>0</v>
      </c>
      <c r="J71" s="10">
        <v>0</v>
      </c>
      <c r="K71" s="10">
        <v>2785</v>
      </c>
      <c r="L71" s="10">
        <v>0</v>
      </c>
    </row>
    <row r="72" spans="1:12" ht="13" thickBot="1">
      <c r="A72" s="17"/>
      <c r="B72" s="9" t="s">
        <v>215</v>
      </c>
      <c r="C72" s="19"/>
      <c r="D72" s="19"/>
      <c r="E72" s="19"/>
      <c r="F72" s="20"/>
      <c r="G72" s="9" t="s">
        <v>214</v>
      </c>
      <c r="H72" s="10">
        <v>5289</v>
      </c>
      <c r="I72" s="10">
        <v>0</v>
      </c>
      <c r="J72" s="10">
        <v>0</v>
      </c>
      <c r="K72" s="10">
        <v>5289</v>
      </c>
      <c r="L72" s="10">
        <v>0</v>
      </c>
    </row>
    <row r="73" spans="1:12" ht="13" thickBot="1">
      <c r="A73" s="17"/>
      <c r="B73" s="9" t="s">
        <v>218</v>
      </c>
      <c r="C73" s="19"/>
      <c r="D73" s="19"/>
      <c r="E73" s="19"/>
      <c r="F73" s="20"/>
      <c r="G73" s="9" t="s">
        <v>219</v>
      </c>
      <c r="H73" s="10">
        <v>5875.05</v>
      </c>
      <c r="I73" s="10">
        <v>0</v>
      </c>
      <c r="J73" s="10">
        <v>0</v>
      </c>
      <c r="K73" s="10">
        <v>5875.05</v>
      </c>
      <c r="L73" s="10">
        <v>0</v>
      </c>
    </row>
    <row r="74" spans="1:12" ht="13" thickBot="1">
      <c r="A74" s="17"/>
      <c r="B74" s="9" t="s">
        <v>220</v>
      </c>
      <c r="C74" s="19"/>
      <c r="D74" s="19"/>
      <c r="E74" s="19"/>
      <c r="F74" s="20"/>
      <c r="G74" s="9" t="s">
        <v>221</v>
      </c>
      <c r="H74" s="10">
        <v>2598.4</v>
      </c>
      <c r="I74" s="10">
        <v>0</v>
      </c>
      <c r="J74" s="10">
        <v>0</v>
      </c>
      <c r="K74" s="10">
        <v>2598.4</v>
      </c>
      <c r="L74" s="10">
        <v>0</v>
      </c>
    </row>
    <row r="75" spans="1:12" ht="13" thickBot="1">
      <c r="A75" s="17"/>
      <c r="B75" s="9" t="s">
        <v>223</v>
      </c>
      <c r="C75" s="19"/>
      <c r="D75" s="19"/>
      <c r="E75" s="19"/>
      <c r="F75" s="20"/>
      <c r="G75" s="9" t="s">
        <v>191</v>
      </c>
      <c r="H75" s="10">
        <v>2370159.4</v>
      </c>
      <c r="I75" s="10">
        <v>195149.47</v>
      </c>
      <c r="J75" s="10">
        <v>1980966.47</v>
      </c>
      <c r="K75" s="10">
        <v>1980966.47</v>
      </c>
      <c r="L75" s="10">
        <v>389192.93</v>
      </c>
    </row>
    <row r="76" spans="1:12" ht="13" thickBot="1">
      <c r="A76" s="17"/>
      <c r="B76" s="9" t="s">
        <v>224</v>
      </c>
      <c r="C76" s="19"/>
      <c r="D76" s="19"/>
      <c r="E76" s="19"/>
      <c r="F76" s="20"/>
      <c r="G76" s="9" t="s">
        <v>191</v>
      </c>
      <c r="H76" s="10">
        <v>-25901</v>
      </c>
      <c r="I76" s="10">
        <v>-553</v>
      </c>
      <c r="J76" s="10">
        <v>-25901</v>
      </c>
      <c r="K76" s="10">
        <v>-25901</v>
      </c>
      <c r="L76" s="10">
        <v>0</v>
      </c>
    </row>
    <row r="77" spans="1:12" ht="13" thickBot="1">
      <c r="A77" s="17"/>
      <c r="B77" s="9" t="s">
        <v>225</v>
      </c>
      <c r="C77" s="19"/>
      <c r="D77" s="19"/>
      <c r="E77" s="19"/>
      <c r="F77" s="20"/>
      <c r="G77" s="9" t="s">
        <v>194</v>
      </c>
      <c r="H77" s="10">
        <v>148227.4</v>
      </c>
      <c r="I77" s="10">
        <v>12352.28</v>
      </c>
      <c r="J77" s="10">
        <v>123522.83</v>
      </c>
      <c r="K77" s="10">
        <v>123522.83</v>
      </c>
      <c r="L77" s="10">
        <v>24704.57</v>
      </c>
    </row>
    <row r="78" spans="1:12" ht="13" thickBot="1">
      <c r="A78" s="17"/>
      <c r="B78" s="9" t="s">
        <v>226</v>
      </c>
      <c r="C78" s="19"/>
      <c r="D78" s="19"/>
      <c r="E78" s="19"/>
      <c r="F78" s="20"/>
      <c r="G78" s="9" t="s">
        <v>196</v>
      </c>
      <c r="H78" s="10">
        <v>359915.74</v>
      </c>
      <c r="I78" s="10">
        <v>29992.97</v>
      </c>
      <c r="J78" s="10">
        <v>299929.78999999998</v>
      </c>
      <c r="K78" s="10">
        <v>299929.78999999998</v>
      </c>
      <c r="L78" s="10">
        <v>59985.95</v>
      </c>
    </row>
    <row r="79" spans="1:12" ht="13" thickBot="1">
      <c r="A79" s="17"/>
      <c r="B79" s="9" t="s">
        <v>228</v>
      </c>
      <c r="C79" s="19"/>
      <c r="D79" s="19"/>
      <c r="E79" s="19"/>
      <c r="F79" s="20"/>
      <c r="G79" s="9" t="s">
        <v>200</v>
      </c>
      <c r="H79" s="10">
        <v>15870.83</v>
      </c>
      <c r="I79" s="10">
        <v>1322.57</v>
      </c>
      <c r="J79" s="10">
        <v>13225.7</v>
      </c>
      <c r="K79" s="10">
        <v>13225.7</v>
      </c>
      <c r="L79" s="10">
        <v>2645.13</v>
      </c>
    </row>
    <row r="80" spans="1:12" ht="13" thickBot="1">
      <c r="A80" s="17"/>
      <c r="B80" s="9" t="s">
        <v>229</v>
      </c>
      <c r="C80" s="19"/>
      <c r="D80" s="19"/>
      <c r="E80" s="19"/>
      <c r="F80" s="20"/>
      <c r="G80" s="9" t="s">
        <v>202</v>
      </c>
      <c r="H80" s="10">
        <v>2259</v>
      </c>
      <c r="I80" s="10">
        <v>188.25</v>
      </c>
      <c r="J80" s="10">
        <v>1882.5</v>
      </c>
      <c r="K80" s="10">
        <v>1882.5</v>
      </c>
      <c r="L80" s="10">
        <v>376.5</v>
      </c>
    </row>
    <row r="81" spans="1:12" ht="13" thickBot="1">
      <c r="A81" s="17"/>
      <c r="B81" s="9" t="s">
        <v>230</v>
      </c>
      <c r="C81" s="19"/>
      <c r="D81" s="19"/>
      <c r="E81" s="19"/>
      <c r="F81" s="20"/>
      <c r="G81" s="9" t="s">
        <v>204</v>
      </c>
      <c r="H81" s="10">
        <v>331303</v>
      </c>
      <c r="I81" s="10">
        <v>27608.58</v>
      </c>
      <c r="J81" s="10">
        <v>276085.83</v>
      </c>
      <c r="K81" s="10">
        <v>276085.83</v>
      </c>
      <c r="L81" s="10">
        <v>55217.17</v>
      </c>
    </row>
    <row r="82" spans="1:12" ht="13" thickBot="1">
      <c r="A82" s="17"/>
      <c r="B82" s="9" t="s">
        <v>232</v>
      </c>
      <c r="C82" s="19"/>
      <c r="D82" s="19"/>
      <c r="E82" s="19"/>
      <c r="F82" s="20"/>
      <c r="G82" s="9" t="s">
        <v>208</v>
      </c>
      <c r="H82" s="10">
        <v>24161</v>
      </c>
      <c r="I82" s="10">
        <v>2013.41</v>
      </c>
      <c r="J82" s="10">
        <v>20134.169999999998</v>
      </c>
      <c r="K82" s="10">
        <v>20134.169999999998</v>
      </c>
      <c r="L82" s="10">
        <v>4026.83</v>
      </c>
    </row>
    <row r="83" spans="1:12" ht="13" thickBot="1">
      <c r="A83" s="17"/>
      <c r="B83" s="9" t="s">
        <v>235</v>
      </c>
      <c r="C83" s="19"/>
      <c r="D83" s="19"/>
      <c r="E83" s="19"/>
      <c r="F83" s="20"/>
      <c r="G83" s="9" t="s">
        <v>214</v>
      </c>
      <c r="H83" s="10">
        <v>1975</v>
      </c>
      <c r="I83" s="10">
        <v>114.65</v>
      </c>
      <c r="J83" s="10">
        <v>1745.71</v>
      </c>
      <c r="K83" s="10">
        <v>1745.71</v>
      </c>
      <c r="L83" s="10">
        <v>229.29</v>
      </c>
    </row>
    <row r="84" spans="1:12" ht="13" thickBot="1">
      <c r="A84" s="17"/>
      <c r="B84" s="9" t="s">
        <v>236</v>
      </c>
      <c r="C84" s="19"/>
      <c r="D84" s="19"/>
      <c r="E84" s="19"/>
      <c r="F84" s="20"/>
      <c r="G84" s="9" t="s">
        <v>214</v>
      </c>
      <c r="H84" s="10">
        <v>9150</v>
      </c>
      <c r="I84" s="10">
        <v>762.5</v>
      </c>
      <c r="J84" s="10">
        <v>7625</v>
      </c>
      <c r="K84" s="10">
        <v>7625</v>
      </c>
      <c r="L84" s="10">
        <v>1525</v>
      </c>
    </row>
    <row r="85" spans="1:12" ht="13" thickBot="1">
      <c r="A85" s="17"/>
      <c r="B85" s="9" t="s">
        <v>238</v>
      </c>
      <c r="C85" s="19"/>
      <c r="D85" s="19"/>
      <c r="E85" s="19"/>
      <c r="F85" s="20"/>
      <c r="G85" s="9" t="s">
        <v>239</v>
      </c>
      <c r="H85" s="10">
        <v>11427</v>
      </c>
      <c r="I85" s="10">
        <v>952.25</v>
      </c>
      <c r="J85" s="10">
        <v>9522.5</v>
      </c>
      <c r="K85" s="10">
        <v>9522.5</v>
      </c>
      <c r="L85" s="10">
        <v>1904.5</v>
      </c>
    </row>
    <row r="86" spans="1:12" ht="13" thickBot="1">
      <c r="A86" s="17"/>
      <c r="B86" s="9" t="s">
        <v>240</v>
      </c>
      <c r="C86" s="19"/>
      <c r="D86" s="19"/>
      <c r="E86" s="19"/>
      <c r="F86" s="20"/>
      <c r="G86" s="9" t="s">
        <v>219</v>
      </c>
      <c r="H86" s="10">
        <v>6692.01</v>
      </c>
      <c r="I86" s="10">
        <v>557.66999999999996</v>
      </c>
      <c r="J86" s="10">
        <v>5576.68</v>
      </c>
      <c r="K86" s="10">
        <v>5576.68</v>
      </c>
      <c r="L86" s="10">
        <v>1115.33</v>
      </c>
    </row>
    <row r="87" spans="1:12" ht="13" thickBot="1">
      <c r="A87" s="17"/>
      <c r="B87" s="9" t="s">
        <v>241</v>
      </c>
      <c r="C87" s="19"/>
      <c r="D87" s="19"/>
      <c r="E87" s="19"/>
      <c r="F87" s="20"/>
      <c r="G87" s="9" t="s">
        <v>221</v>
      </c>
      <c r="H87" s="10">
        <v>2923.2</v>
      </c>
      <c r="I87" s="10">
        <v>1169.28</v>
      </c>
      <c r="J87" s="10">
        <v>2923.2</v>
      </c>
      <c r="K87" s="10">
        <v>2923.2</v>
      </c>
      <c r="L87" s="10">
        <v>0</v>
      </c>
    </row>
    <row r="88" spans="1:12" ht="13" thickBot="1">
      <c r="A88" s="18"/>
      <c r="B88" s="9" t="s">
        <v>242</v>
      </c>
      <c r="C88" s="19"/>
      <c r="D88" s="19"/>
      <c r="E88" s="19"/>
      <c r="F88" s="20"/>
      <c r="G88" s="9" t="s">
        <v>243</v>
      </c>
      <c r="H88" s="10">
        <v>41473.72</v>
      </c>
      <c r="I88" s="10">
        <v>3456.14</v>
      </c>
      <c r="J88" s="10">
        <v>34561.43</v>
      </c>
      <c r="K88" s="10">
        <v>34561.43</v>
      </c>
      <c r="L88" s="10">
        <v>6912.29</v>
      </c>
    </row>
    <row r="89" spans="1:12" ht="13" thickBot="1">
      <c r="A89" s="11" t="s">
        <v>3436</v>
      </c>
      <c r="B89" s="21"/>
      <c r="C89" s="21"/>
      <c r="D89" s="21"/>
      <c r="E89" s="21"/>
      <c r="F89" s="22"/>
      <c r="G89" s="12"/>
      <c r="H89" s="13">
        <v>6347837.8200000003</v>
      </c>
      <c r="I89" s="13">
        <v>275087.02</v>
      </c>
      <c r="J89" s="13">
        <v>2751800.81</v>
      </c>
      <c r="K89" s="13">
        <v>5800002.3300000001</v>
      </c>
      <c r="L89" s="13">
        <v>547835.49</v>
      </c>
    </row>
    <row r="90" spans="1:12" ht="13" thickBot="1">
      <c r="A90" s="9" t="s">
        <v>245</v>
      </c>
      <c r="B90" s="9" t="s">
        <v>246</v>
      </c>
      <c r="C90" s="19"/>
      <c r="D90" s="19"/>
      <c r="E90" s="19"/>
      <c r="F90" s="20"/>
      <c r="G90" s="9" t="s">
        <v>247</v>
      </c>
      <c r="H90" s="10">
        <v>13389.56</v>
      </c>
      <c r="I90" s="10">
        <v>0</v>
      </c>
      <c r="J90" s="10">
        <v>0</v>
      </c>
      <c r="K90" s="10">
        <v>13389.56</v>
      </c>
      <c r="L90" s="10">
        <v>0</v>
      </c>
    </row>
    <row r="91" spans="1:12" ht="13" thickBot="1">
      <c r="A91" s="17"/>
      <c r="B91" s="9" t="s">
        <v>492</v>
      </c>
      <c r="C91" s="19"/>
      <c r="D91" s="19"/>
      <c r="E91" s="19"/>
      <c r="F91" s="20"/>
      <c r="G91" s="9" t="s">
        <v>299</v>
      </c>
      <c r="H91" s="10">
        <v>5989.17</v>
      </c>
      <c r="I91" s="10">
        <v>0</v>
      </c>
      <c r="J91" s="10">
        <v>0</v>
      </c>
      <c r="K91" s="10">
        <v>4292.5200000000004</v>
      </c>
      <c r="L91" s="10">
        <v>1696.65</v>
      </c>
    </row>
    <row r="92" spans="1:12" ht="13" thickBot="1">
      <c r="A92" s="17"/>
      <c r="B92" s="9" t="s">
        <v>257</v>
      </c>
      <c r="C92" s="19"/>
      <c r="D92" s="19"/>
      <c r="E92" s="19"/>
      <c r="F92" s="20"/>
      <c r="G92" s="9" t="s">
        <v>258</v>
      </c>
      <c r="H92" s="10">
        <v>5940.55</v>
      </c>
      <c r="I92" s="10">
        <v>0</v>
      </c>
      <c r="J92" s="10">
        <v>0</v>
      </c>
      <c r="K92" s="10">
        <v>5940.55</v>
      </c>
      <c r="L92" s="10">
        <v>0</v>
      </c>
    </row>
    <row r="93" spans="1:12" ht="13" thickBot="1">
      <c r="A93" s="17"/>
      <c r="B93" s="9" t="s">
        <v>261</v>
      </c>
      <c r="C93" s="19"/>
      <c r="D93" s="19"/>
      <c r="E93" s="19"/>
      <c r="F93" s="20"/>
      <c r="G93" s="9" t="s">
        <v>262</v>
      </c>
      <c r="H93" s="10">
        <v>14550.96</v>
      </c>
      <c r="I93" s="10">
        <v>0</v>
      </c>
      <c r="J93" s="10">
        <v>0</v>
      </c>
      <c r="K93" s="10">
        <v>14550.96</v>
      </c>
      <c r="L93" s="10">
        <v>0</v>
      </c>
    </row>
    <row r="94" spans="1:12" ht="13" thickBot="1">
      <c r="A94" s="17"/>
      <c r="B94" s="9" t="s">
        <v>263</v>
      </c>
      <c r="C94" s="19"/>
      <c r="D94" s="19"/>
      <c r="E94" s="19"/>
      <c r="F94" s="20"/>
      <c r="G94" s="9" t="s">
        <v>264</v>
      </c>
      <c r="H94" s="10">
        <v>79655.55</v>
      </c>
      <c r="I94" s="10">
        <v>0</v>
      </c>
      <c r="J94" s="10">
        <v>0</v>
      </c>
      <c r="K94" s="10">
        <v>79655.55</v>
      </c>
      <c r="L94" s="10">
        <v>0</v>
      </c>
    </row>
    <row r="95" spans="1:12" ht="13" thickBot="1">
      <c r="A95" s="17"/>
      <c r="B95" s="9" t="s">
        <v>265</v>
      </c>
      <c r="C95" s="19"/>
      <c r="D95" s="19"/>
      <c r="E95" s="19"/>
      <c r="F95" s="20"/>
      <c r="G95" s="9" t="s">
        <v>266</v>
      </c>
      <c r="H95" s="10">
        <v>68499</v>
      </c>
      <c r="I95" s="10">
        <v>0</v>
      </c>
      <c r="J95" s="10">
        <v>0</v>
      </c>
      <c r="K95" s="10">
        <v>68499</v>
      </c>
      <c r="L95" s="10">
        <v>0</v>
      </c>
    </row>
    <row r="96" spans="1:12" ht="13" thickBot="1">
      <c r="A96" s="17"/>
      <c r="B96" s="9" t="s">
        <v>1940</v>
      </c>
      <c r="C96" s="19"/>
      <c r="D96" s="19"/>
      <c r="E96" s="19"/>
      <c r="F96" s="20"/>
      <c r="G96" s="9" t="s">
        <v>1941</v>
      </c>
      <c r="H96" s="10">
        <v>1283562</v>
      </c>
      <c r="I96" s="10">
        <v>0</v>
      </c>
      <c r="J96" s="10">
        <v>0</v>
      </c>
      <c r="K96" s="10">
        <v>1283562</v>
      </c>
      <c r="L96" s="10">
        <v>0</v>
      </c>
    </row>
    <row r="97" spans="1:12" ht="13" thickBot="1">
      <c r="A97" s="17"/>
      <c r="B97" s="9" t="s">
        <v>269</v>
      </c>
      <c r="C97" s="19"/>
      <c r="D97" s="19"/>
      <c r="E97" s="19"/>
      <c r="F97" s="20"/>
      <c r="G97" s="9" t="s">
        <v>270</v>
      </c>
      <c r="H97" s="10">
        <v>164512</v>
      </c>
      <c r="I97" s="10">
        <v>0</v>
      </c>
      <c r="J97" s="10">
        <v>0</v>
      </c>
      <c r="K97" s="10">
        <v>164512</v>
      </c>
      <c r="L97" s="10">
        <v>0</v>
      </c>
    </row>
    <row r="98" spans="1:12" ht="13" thickBot="1">
      <c r="A98" s="17"/>
      <c r="B98" s="9" t="s">
        <v>271</v>
      </c>
      <c r="C98" s="19"/>
      <c r="D98" s="19"/>
      <c r="E98" s="19"/>
      <c r="F98" s="20"/>
      <c r="G98" s="9" t="s">
        <v>247</v>
      </c>
      <c r="H98" s="10">
        <v>10711.66</v>
      </c>
      <c r="I98" s="10">
        <v>0</v>
      </c>
      <c r="J98" s="10">
        <v>0</v>
      </c>
      <c r="K98" s="10">
        <v>10711.66</v>
      </c>
      <c r="L98" s="10">
        <v>0</v>
      </c>
    </row>
    <row r="99" spans="1:12" ht="13" thickBot="1">
      <c r="A99" s="17"/>
      <c r="B99" s="9" t="s">
        <v>272</v>
      </c>
      <c r="C99" s="19"/>
      <c r="D99" s="19"/>
      <c r="E99" s="19"/>
      <c r="F99" s="20"/>
      <c r="G99" s="9" t="s">
        <v>273</v>
      </c>
      <c r="H99" s="10">
        <v>649.45000000000005</v>
      </c>
      <c r="I99" s="10">
        <v>0</v>
      </c>
      <c r="J99" s="10">
        <v>0</v>
      </c>
      <c r="K99" s="10">
        <v>649.45000000000005</v>
      </c>
      <c r="L99" s="10">
        <v>0</v>
      </c>
    </row>
    <row r="100" spans="1:12" ht="13" thickBot="1">
      <c r="A100" s="17"/>
      <c r="B100" s="9" t="s">
        <v>278</v>
      </c>
      <c r="C100" s="19"/>
      <c r="D100" s="19"/>
      <c r="E100" s="19"/>
      <c r="F100" s="20"/>
      <c r="G100" s="9" t="s">
        <v>279</v>
      </c>
      <c r="H100" s="10">
        <v>4897.83</v>
      </c>
      <c r="I100" s="10">
        <v>0</v>
      </c>
      <c r="J100" s="10">
        <v>0</v>
      </c>
      <c r="K100" s="10">
        <v>4897.83</v>
      </c>
      <c r="L100" s="10">
        <v>0</v>
      </c>
    </row>
    <row r="101" spans="1:12" ht="13" thickBot="1">
      <c r="A101" s="17"/>
      <c r="B101" s="9" t="s">
        <v>1942</v>
      </c>
      <c r="C101" s="19"/>
      <c r="D101" s="19"/>
      <c r="E101" s="19"/>
      <c r="F101" s="20"/>
      <c r="G101" s="9" t="s">
        <v>1943</v>
      </c>
      <c r="H101" s="10">
        <v>25000</v>
      </c>
      <c r="I101" s="10">
        <v>0</v>
      </c>
      <c r="J101" s="10">
        <v>0</v>
      </c>
      <c r="K101" s="10">
        <v>25000</v>
      </c>
      <c r="L101" s="10">
        <v>0</v>
      </c>
    </row>
    <row r="102" spans="1:12" ht="13" thickBot="1">
      <c r="A102" s="17"/>
      <c r="B102" s="9" t="s">
        <v>286</v>
      </c>
      <c r="C102" s="19"/>
      <c r="D102" s="19"/>
      <c r="E102" s="19"/>
      <c r="F102" s="20"/>
      <c r="G102" s="9" t="s">
        <v>287</v>
      </c>
      <c r="H102" s="10">
        <v>505.23</v>
      </c>
      <c r="I102" s="10">
        <v>0</v>
      </c>
      <c r="J102" s="10">
        <v>505.23</v>
      </c>
      <c r="K102" s="10">
        <v>505.23</v>
      </c>
      <c r="L102" s="10">
        <v>0</v>
      </c>
    </row>
    <row r="103" spans="1:12" ht="13" thickBot="1">
      <c r="A103" s="17"/>
      <c r="B103" s="9" t="s">
        <v>288</v>
      </c>
      <c r="C103" s="19"/>
      <c r="D103" s="19"/>
      <c r="E103" s="19"/>
      <c r="F103" s="20"/>
      <c r="G103" s="9" t="s">
        <v>289</v>
      </c>
      <c r="H103" s="10">
        <v>41473.72</v>
      </c>
      <c r="I103" s="10">
        <v>0</v>
      </c>
      <c r="J103" s="10">
        <v>0</v>
      </c>
      <c r="K103" s="10">
        <v>41473.72</v>
      </c>
      <c r="L103" s="10">
        <v>0</v>
      </c>
    </row>
    <row r="104" spans="1:12" ht="13" thickBot="1">
      <c r="A104" s="17"/>
      <c r="B104" s="9" t="s">
        <v>292</v>
      </c>
      <c r="C104" s="19"/>
      <c r="D104" s="19"/>
      <c r="E104" s="19"/>
      <c r="F104" s="20"/>
      <c r="G104" s="9" t="s">
        <v>293</v>
      </c>
      <c r="H104" s="10">
        <v>31428.22</v>
      </c>
      <c r="I104" s="10">
        <v>0</v>
      </c>
      <c r="J104" s="10">
        <v>14183.72</v>
      </c>
      <c r="K104" s="10">
        <v>31428.22</v>
      </c>
      <c r="L104" s="10">
        <v>0</v>
      </c>
    </row>
    <row r="105" spans="1:12" ht="13" thickBot="1">
      <c r="A105" s="17"/>
      <c r="B105" s="9" t="s">
        <v>296</v>
      </c>
      <c r="C105" s="19"/>
      <c r="D105" s="19"/>
      <c r="E105" s="19"/>
      <c r="F105" s="20"/>
      <c r="G105" s="9" t="s">
        <v>297</v>
      </c>
      <c r="H105" s="10">
        <v>110059.47</v>
      </c>
      <c r="I105" s="10">
        <v>0</v>
      </c>
      <c r="J105" s="10">
        <v>0</v>
      </c>
      <c r="K105" s="10">
        <v>110059.47</v>
      </c>
      <c r="L105" s="10">
        <v>0</v>
      </c>
    </row>
    <row r="106" spans="1:12" ht="13" thickBot="1">
      <c r="A106" s="17"/>
      <c r="B106" s="9" t="s">
        <v>298</v>
      </c>
      <c r="C106" s="19"/>
      <c r="D106" s="19"/>
      <c r="E106" s="19"/>
      <c r="F106" s="20"/>
      <c r="G106" s="9" t="s">
        <v>299</v>
      </c>
      <c r="H106" s="10">
        <v>44692.36</v>
      </c>
      <c r="I106" s="10">
        <v>0</v>
      </c>
      <c r="J106" s="10">
        <v>0</v>
      </c>
      <c r="K106" s="10">
        <v>44692.36</v>
      </c>
      <c r="L106" s="10">
        <v>0</v>
      </c>
    </row>
    <row r="107" spans="1:12" ht="13" thickBot="1">
      <c r="A107" s="17"/>
      <c r="B107" s="9" t="s">
        <v>306</v>
      </c>
      <c r="C107" s="19"/>
      <c r="D107" s="19"/>
      <c r="E107" s="19"/>
      <c r="F107" s="20"/>
      <c r="G107" s="9" t="s">
        <v>258</v>
      </c>
      <c r="H107" s="10">
        <v>6798.67</v>
      </c>
      <c r="I107" s="10">
        <v>566.54999999999995</v>
      </c>
      <c r="J107" s="10">
        <v>5665.56</v>
      </c>
      <c r="K107" s="10">
        <v>5665.56</v>
      </c>
      <c r="L107" s="10">
        <v>1133.1099999999999</v>
      </c>
    </row>
    <row r="108" spans="1:12" ht="13" thickBot="1">
      <c r="A108" s="17"/>
      <c r="B108" s="9" t="s">
        <v>308</v>
      </c>
      <c r="C108" s="19"/>
      <c r="D108" s="19"/>
      <c r="E108" s="19"/>
      <c r="F108" s="20"/>
      <c r="G108" s="9" t="s">
        <v>262</v>
      </c>
      <c r="H108" s="10">
        <v>11556.46</v>
      </c>
      <c r="I108" s="10">
        <v>963.04</v>
      </c>
      <c r="J108" s="10">
        <v>9630.39</v>
      </c>
      <c r="K108" s="10">
        <v>9630.39</v>
      </c>
      <c r="L108" s="10">
        <v>1926.07</v>
      </c>
    </row>
    <row r="109" spans="1:12" ht="13" thickBot="1">
      <c r="A109" s="17"/>
      <c r="B109" s="9" t="s">
        <v>309</v>
      </c>
      <c r="C109" s="19"/>
      <c r="D109" s="19"/>
      <c r="E109" s="19"/>
      <c r="F109" s="20"/>
      <c r="G109" s="9" t="s">
        <v>266</v>
      </c>
      <c r="H109" s="10">
        <v>66580</v>
      </c>
      <c r="I109" s="10">
        <v>0</v>
      </c>
      <c r="J109" s="10">
        <v>66580</v>
      </c>
      <c r="K109" s="10">
        <v>66580</v>
      </c>
      <c r="L109" s="10">
        <v>0</v>
      </c>
    </row>
    <row r="110" spans="1:12" ht="13" thickBot="1">
      <c r="A110" s="17"/>
      <c r="B110" s="9" t="s">
        <v>1944</v>
      </c>
      <c r="C110" s="19"/>
      <c r="D110" s="19"/>
      <c r="E110" s="19"/>
      <c r="F110" s="20"/>
      <c r="G110" s="9" t="s">
        <v>1941</v>
      </c>
      <c r="H110" s="10">
        <v>1436932</v>
      </c>
      <c r="I110" s="10">
        <v>119744.33</v>
      </c>
      <c r="J110" s="10">
        <v>1197443.33</v>
      </c>
      <c r="K110" s="10">
        <v>1197443.33</v>
      </c>
      <c r="L110" s="10">
        <v>239488.67</v>
      </c>
    </row>
    <row r="111" spans="1:12" ht="13" thickBot="1">
      <c r="A111" s="17"/>
      <c r="B111" s="9" t="s">
        <v>311</v>
      </c>
      <c r="C111" s="19"/>
      <c r="D111" s="19"/>
      <c r="E111" s="19"/>
      <c r="F111" s="20"/>
      <c r="G111" s="9" t="s">
        <v>270</v>
      </c>
      <c r="H111" s="10">
        <v>148594.69</v>
      </c>
      <c r="I111" s="10">
        <v>11435.43</v>
      </c>
      <c r="J111" s="10">
        <v>125723.82</v>
      </c>
      <c r="K111" s="10">
        <v>125723.82</v>
      </c>
      <c r="L111" s="10">
        <v>22870.87</v>
      </c>
    </row>
    <row r="112" spans="1:12" ht="13" thickBot="1">
      <c r="A112" s="17"/>
      <c r="B112" s="9" t="s">
        <v>312</v>
      </c>
      <c r="C112" s="19"/>
      <c r="D112" s="19"/>
      <c r="E112" s="19"/>
      <c r="F112" s="20"/>
      <c r="G112" s="9" t="s">
        <v>273</v>
      </c>
      <c r="H112" s="10">
        <v>615.62</v>
      </c>
      <c r="I112" s="10">
        <v>49.29</v>
      </c>
      <c r="J112" s="10">
        <v>517.04999999999995</v>
      </c>
      <c r="K112" s="10">
        <v>517.04999999999995</v>
      </c>
      <c r="L112" s="10">
        <v>98.57</v>
      </c>
    </row>
    <row r="113" spans="1:12" ht="13" thickBot="1">
      <c r="A113" s="17"/>
      <c r="B113" s="9" t="s">
        <v>315</v>
      </c>
      <c r="C113" s="19"/>
      <c r="D113" s="19"/>
      <c r="E113" s="19"/>
      <c r="F113" s="20"/>
      <c r="G113" s="9" t="s">
        <v>279</v>
      </c>
      <c r="H113" s="10">
        <v>4592.43</v>
      </c>
      <c r="I113" s="10">
        <v>0</v>
      </c>
      <c r="J113" s="10">
        <v>4592.43</v>
      </c>
      <c r="K113" s="10">
        <v>4592.43</v>
      </c>
      <c r="L113" s="10">
        <v>0</v>
      </c>
    </row>
    <row r="114" spans="1:12" ht="13" thickBot="1">
      <c r="A114" s="17"/>
      <c r="B114" s="9" t="s">
        <v>1945</v>
      </c>
      <c r="C114" s="19"/>
      <c r="D114" s="19"/>
      <c r="E114" s="19"/>
      <c r="F114" s="20"/>
      <c r="G114" s="9" t="s">
        <v>1943</v>
      </c>
      <c r="H114" s="10">
        <v>52762.46</v>
      </c>
      <c r="I114" s="10">
        <v>4396.88</v>
      </c>
      <c r="J114" s="10">
        <v>43968.72</v>
      </c>
      <c r="K114" s="10">
        <v>43968.72</v>
      </c>
      <c r="L114" s="10">
        <v>8793.74</v>
      </c>
    </row>
    <row r="115" spans="1:12" ht="13" thickBot="1">
      <c r="A115" s="17"/>
      <c r="B115" s="9" t="s">
        <v>321</v>
      </c>
      <c r="C115" s="19"/>
      <c r="D115" s="19"/>
      <c r="E115" s="19"/>
      <c r="F115" s="20"/>
      <c r="G115" s="9" t="s">
        <v>287</v>
      </c>
      <c r="H115" s="10">
        <v>2005.9</v>
      </c>
      <c r="I115" s="10">
        <v>0</v>
      </c>
      <c r="J115" s="10">
        <v>0</v>
      </c>
      <c r="K115" s="10">
        <v>0</v>
      </c>
      <c r="L115" s="10">
        <v>2005.9</v>
      </c>
    </row>
    <row r="116" spans="1:12" ht="13" thickBot="1">
      <c r="A116" s="17"/>
      <c r="B116" s="9" t="s">
        <v>323</v>
      </c>
      <c r="C116" s="19"/>
      <c r="D116" s="19"/>
      <c r="E116" s="19"/>
      <c r="F116" s="20"/>
      <c r="G116" s="9" t="s">
        <v>293</v>
      </c>
      <c r="H116" s="10">
        <v>29613.91</v>
      </c>
      <c r="I116" s="10">
        <v>29613.91</v>
      </c>
      <c r="J116" s="10">
        <v>29613.91</v>
      </c>
      <c r="K116" s="10">
        <v>29613.91</v>
      </c>
      <c r="L116" s="10">
        <v>0</v>
      </c>
    </row>
    <row r="117" spans="1:12" ht="13" thickBot="1">
      <c r="A117" s="17"/>
      <c r="B117" s="9" t="s">
        <v>325</v>
      </c>
      <c r="C117" s="19"/>
      <c r="D117" s="19"/>
      <c r="E117" s="19"/>
      <c r="F117" s="20"/>
      <c r="G117" s="9" t="s">
        <v>297</v>
      </c>
      <c r="H117" s="10">
        <v>124641.89</v>
      </c>
      <c r="I117" s="10">
        <v>10386.83</v>
      </c>
      <c r="J117" s="10">
        <v>103868.24</v>
      </c>
      <c r="K117" s="10">
        <v>103868.24</v>
      </c>
      <c r="L117" s="10">
        <v>20773.650000000001</v>
      </c>
    </row>
    <row r="118" spans="1:12" ht="13" thickBot="1">
      <c r="A118" s="18"/>
      <c r="B118" s="9" t="s">
        <v>326</v>
      </c>
      <c r="C118" s="19"/>
      <c r="D118" s="19"/>
      <c r="E118" s="19"/>
      <c r="F118" s="20"/>
      <c r="G118" s="9" t="s">
        <v>299</v>
      </c>
      <c r="H118" s="10">
        <v>42653.97</v>
      </c>
      <c r="I118" s="10">
        <v>0</v>
      </c>
      <c r="J118" s="10">
        <v>42653.97</v>
      </c>
      <c r="K118" s="10">
        <v>42653.97</v>
      </c>
      <c r="L118" s="10">
        <v>0</v>
      </c>
    </row>
    <row r="119" spans="1:12" ht="13" thickBot="1">
      <c r="A119" s="11" t="s">
        <v>3437</v>
      </c>
      <c r="B119" s="21"/>
      <c r="C119" s="21"/>
      <c r="D119" s="21"/>
      <c r="E119" s="21"/>
      <c r="F119" s="22"/>
      <c r="G119" s="12"/>
      <c r="H119" s="13">
        <v>3832864.73</v>
      </c>
      <c r="I119" s="13">
        <v>177156.26</v>
      </c>
      <c r="J119" s="13">
        <v>1644946.37</v>
      </c>
      <c r="K119" s="13">
        <v>3534077.5</v>
      </c>
      <c r="L119" s="13">
        <v>298787.23</v>
      </c>
    </row>
    <row r="120" spans="1:12" ht="13" thickBot="1">
      <c r="A120" s="9" t="s">
        <v>350</v>
      </c>
      <c r="B120" s="9" t="s">
        <v>351</v>
      </c>
      <c r="C120" s="19"/>
      <c r="D120" s="19"/>
      <c r="E120" s="19"/>
      <c r="F120" s="20"/>
      <c r="G120" s="9" t="s">
        <v>352</v>
      </c>
      <c r="H120" s="10">
        <v>2332.9299999999998</v>
      </c>
      <c r="I120" s="10">
        <v>0</v>
      </c>
      <c r="J120" s="10">
        <v>2332.9299999999998</v>
      </c>
      <c r="K120" s="10">
        <v>2332.9299999999998</v>
      </c>
      <c r="L120" s="10">
        <v>0</v>
      </c>
    </row>
    <row r="121" spans="1:12" ht="13" thickBot="1">
      <c r="A121" s="17"/>
      <c r="B121" s="9" t="s">
        <v>497</v>
      </c>
      <c r="C121" s="19"/>
      <c r="D121" s="19"/>
      <c r="E121" s="19"/>
      <c r="F121" s="20"/>
      <c r="G121" s="8"/>
      <c r="H121" s="10">
        <v>2108</v>
      </c>
      <c r="I121" s="10">
        <v>0</v>
      </c>
      <c r="J121" s="10">
        <v>0</v>
      </c>
      <c r="K121" s="10">
        <v>0</v>
      </c>
      <c r="L121" s="10">
        <v>2108</v>
      </c>
    </row>
    <row r="122" spans="1:12" ht="13" thickBot="1">
      <c r="A122" s="17"/>
      <c r="B122" s="9" t="s">
        <v>355</v>
      </c>
      <c r="C122" s="19"/>
      <c r="D122" s="19"/>
      <c r="E122" s="19"/>
      <c r="F122" s="20"/>
      <c r="G122" s="9" t="s">
        <v>354</v>
      </c>
      <c r="H122" s="10">
        <v>1066.3399999999999</v>
      </c>
      <c r="I122" s="10">
        <v>0</v>
      </c>
      <c r="J122" s="10">
        <v>0</v>
      </c>
      <c r="K122" s="10">
        <v>1066.3399999999999</v>
      </c>
      <c r="L122" s="10">
        <v>0</v>
      </c>
    </row>
    <row r="123" spans="1:12" ht="13" thickBot="1">
      <c r="A123" s="18"/>
      <c r="B123" s="9" t="s">
        <v>358</v>
      </c>
      <c r="C123" s="19"/>
      <c r="D123" s="19"/>
      <c r="E123" s="19"/>
      <c r="F123" s="20"/>
      <c r="G123" s="9" t="s">
        <v>354</v>
      </c>
      <c r="H123" s="10">
        <v>1000</v>
      </c>
      <c r="I123" s="10">
        <v>0</v>
      </c>
      <c r="J123" s="10">
        <v>1000</v>
      </c>
      <c r="K123" s="10">
        <v>1000</v>
      </c>
      <c r="L123" s="10">
        <v>0</v>
      </c>
    </row>
    <row r="124" spans="1:12" ht="13" thickBot="1">
      <c r="A124" s="11" t="s">
        <v>3438</v>
      </c>
      <c r="B124" s="21"/>
      <c r="C124" s="21"/>
      <c r="D124" s="21"/>
      <c r="E124" s="21"/>
      <c r="F124" s="22"/>
      <c r="G124" s="12"/>
      <c r="H124" s="13">
        <v>6507.27</v>
      </c>
      <c r="I124" s="13">
        <v>0</v>
      </c>
      <c r="J124" s="13">
        <v>3332.93</v>
      </c>
      <c r="K124" s="13">
        <v>4399.2700000000004</v>
      </c>
      <c r="L124" s="13">
        <v>2108</v>
      </c>
    </row>
    <row r="125" spans="1:12" ht="13" thickBot="1">
      <c r="A125" s="9" t="s">
        <v>361</v>
      </c>
      <c r="B125" s="9" t="s">
        <v>363</v>
      </c>
      <c r="C125" s="19"/>
      <c r="D125" s="19"/>
      <c r="E125" s="19"/>
      <c r="F125" s="20"/>
      <c r="G125" s="9" t="s">
        <v>56</v>
      </c>
      <c r="H125" s="10">
        <v>271.2</v>
      </c>
      <c r="I125" s="10">
        <v>0</v>
      </c>
      <c r="J125" s="10">
        <v>0</v>
      </c>
      <c r="K125" s="10">
        <v>271.2</v>
      </c>
      <c r="L125" s="10">
        <v>0</v>
      </c>
    </row>
    <row r="126" spans="1:12" ht="13" thickBot="1">
      <c r="A126" s="18"/>
      <c r="B126" s="9" t="s">
        <v>504</v>
      </c>
      <c r="C126" s="19"/>
      <c r="D126" s="19"/>
      <c r="E126" s="19"/>
      <c r="F126" s="20"/>
      <c r="G126" s="9" t="s">
        <v>505</v>
      </c>
      <c r="H126" s="10">
        <v>100000</v>
      </c>
      <c r="I126" s="10">
        <v>0</v>
      </c>
      <c r="J126" s="10">
        <v>61903.65</v>
      </c>
      <c r="K126" s="10">
        <v>61903.65</v>
      </c>
      <c r="L126" s="10">
        <v>38096.35</v>
      </c>
    </row>
    <row r="127" spans="1:12" ht="13" thickBot="1">
      <c r="A127" s="11" t="s">
        <v>3439</v>
      </c>
      <c r="B127" s="21"/>
      <c r="C127" s="21"/>
      <c r="D127" s="21"/>
      <c r="E127" s="21"/>
      <c r="F127" s="22"/>
      <c r="G127" s="12"/>
      <c r="H127" s="13">
        <v>100271.2</v>
      </c>
      <c r="I127" s="13">
        <v>0</v>
      </c>
      <c r="J127" s="13">
        <v>61903.65</v>
      </c>
      <c r="K127" s="13">
        <v>62174.85</v>
      </c>
      <c r="L127" s="13">
        <v>38096.35</v>
      </c>
    </row>
    <row r="128" spans="1:12" ht="13" thickBot="1">
      <c r="A128" s="11" t="s">
        <v>3440</v>
      </c>
      <c r="B128" s="21"/>
      <c r="C128" s="21"/>
      <c r="D128" s="21"/>
      <c r="E128" s="21"/>
      <c r="F128" s="22"/>
      <c r="G128" s="12"/>
      <c r="H128" s="13">
        <v>11179393.460000001</v>
      </c>
      <c r="I128" s="13">
        <v>479527.67999999999</v>
      </c>
      <c r="J128" s="13">
        <v>4686038.6100000003</v>
      </c>
      <c r="K128" s="13">
        <v>10177675.34</v>
      </c>
      <c r="L128" s="13">
        <v>1001718.12</v>
      </c>
    </row>
    <row r="129" spans="1:12" ht="12.5">
      <c r="A129" s="5">
        <v>44680</v>
      </c>
      <c r="B129" s="14"/>
      <c r="C129" s="14"/>
      <c r="D129" s="14"/>
      <c r="E129" s="3" t="s">
        <v>3441</v>
      </c>
      <c r="F129" s="14"/>
      <c r="G129" s="14"/>
      <c r="H129" s="14"/>
      <c r="I129" s="6">
        <v>0.41855323999999999</v>
      </c>
      <c r="J129" s="14"/>
      <c r="K129" s="14"/>
      <c r="L129" s="14"/>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L118"/>
  <sheetViews>
    <sheetView workbookViewId="0">
      <selection activeCell="L118" sqref="L118"/>
    </sheetView>
  </sheetViews>
  <sheetFormatPr defaultRowHeight="12.75" customHeight="1"/>
  <cols>
    <col min="1" max="1" width="42.8164062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3442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3443</v>
      </c>
      <c r="B8" s="14"/>
      <c r="C8" s="14"/>
      <c r="D8" s="14"/>
      <c r="E8" s="14"/>
      <c r="F8" s="14"/>
      <c r="G8" s="14"/>
      <c r="H8" s="14"/>
      <c r="I8" s="14"/>
      <c r="J8" s="14"/>
      <c r="K8" s="14"/>
      <c r="L8" s="14"/>
    </row>
    <row r="9" spans="1:12" ht="13">
      <c r="A9" s="4" t="s">
        <v>3444</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79264.98</v>
      </c>
      <c r="I11" s="10">
        <v>0</v>
      </c>
      <c r="J11" s="10">
        <v>0</v>
      </c>
      <c r="K11" s="10">
        <v>79264.98</v>
      </c>
      <c r="L11" s="10">
        <v>0</v>
      </c>
    </row>
    <row r="12" spans="1:12" ht="12.5">
      <c r="A12" s="17"/>
      <c r="B12" s="9" t="s">
        <v>25</v>
      </c>
      <c r="C12" s="19"/>
      <c r="D12" s="19"/>
      <c r="E12" s="19"/>
      <c r="F12" s="20"/>
      <c r="G12" s="9" t="s">
        <v>24</v>
      </c>
      <c r="H12" s="10">
        <v>69600</v>
      </c>
      <c r="I12" s="10">
        <v>0</v>
      </c>
      <c r="J12" s="10">
        <v>0</v>
      </c>
      <c r="K12" s="10">
        <v>69600</v>
      </c>
      <c r="L12" s="10">
        <v>0</v>
      </c>
    </row>
    <row r="13" spans="1:12" ht="12.5">
      <c r="A13" s="17"/>
      <c r="B13" s="9" t="s">
        <v>26</v>
      </c>
      <c r="C13" s="19"/>
      <c r="D13" s="19"/>
      <c r="E13" s="19"/>
      <c r="F13" s="20"/>
      <c r="G13" s="9" t="s">
        <v>24</v>
      </c>
      <c r="H13" s="10">
        <v>96556.74</v>
      </c>
      <c r="I13" s="10">
        <v>0</v>
      </c>
      <c r="J13" s="10">
        <v>92.7</v>
      </c>
      <c r="K13" s="10">
        <v>83453.47</v>
      </c>
      <c r="L13" s="10">
        <v>13103.27</v>
      </c>
    </row>
    <row r="14" spans="1:12" ht="12.5">
      <c r="A14" s="17"/>
      <c r="B14" s="9" t="s">
        <v>27</v>
      </c>
      <c r="C14" s="19"/>
      <c r="D14" s="19"/>
      <c r="E14" s="19"/>
      <c r="F14" s="20"/>
      <c r="G14" s="9" t="s">
        <v>24</v>
      </c>
      <c r="H14" s="10">
        <v>78900</v>
      </c>
      <c r="I14" s="10">
        <v>0</v>
      </c>
      <c r="J14" s="10">
        <v>36737.32</v>
      </c>
      <c r="K14" s="10">
        <v>78900</v>
      </c>
      <c r="L14" s="10">
        <v>0</v>
      </c>
    </row>
    <row r="15" spans="1:12" ht="12.5">
      <c r="A15" s="17"/>
      <c r="B15" s="9" t="s">
        <v>28</v>
      </c>
      <c r="C15" s="19"/>
      <c r="D15" s="19"/>
      <c r="E15" s="19"/>
      <c r="F15" s="20"/>
      <c r="G15" s="9" t="s">
        <v>24</v>
      </c>
      <c r="H15" s="10">
        <v>87214.36</v>
      </c>
      <c r="I15" s="10">
        <v>0</v>
      </c>
      <c r="J15" s="10">
        <v>0</v>
      </c>
      <c r="K15" s="10">
        <v>87214.36</v>
      </c>
      <c r="L15" s="10">
        <v>0</v>
      </c>
    </row>
    <row r="16" spans="1:12" ht="12.5">
      <c r="A16" s="17"/>
      <c r="B16" s="9" t="s">
        <v>29</v>
      </c>
      <c r="C16" s="19"/>
      <c r="D16" s="19"/>
      <c r="E16" s="19"/>
      <c r="F16" s="20"/>
      <c r="G16" s="9" t="s">
        <v>24</v>
      </c>
      <c r="H16" s="10">
        <v>104095.86</v>
      </c>
      <c r="I16" s="10">
        <v>0</v>
      </c>
      <c r="J16" s="10">
        <v>83078.559999999998</v>
      </c>
      <c r="K16" s="10">
        <v>83078.559999999998</v>
      </c>
      <c r="L16" s="10">
        <v>21017.3</v>
      </c>
    </row>
    <row r="17" spans="1:12" ht="12.5">
      <c r="A17" s="17"/>
      <c r="B17" s="9" t="s">
        <v>30</v>
      </c>
      <c r="C17" s="19"/>
      <c r="D17" s="19"/>
      <c r="E17" s="19"/>
      <c r="F17" s="20"/>
      <c r="G17" s="9" t="s">
        <v>24</v>
      </c>
      <c r="H17" s="10">
        <v>89507.66</v>
      </c>
      <c r="I17" s="10">
        <v>0</v>
      </c>
      <c r="J17" s="10">
        <v>34179.81</v>
      </c>
      <c r="K17" s="10">
        <v>34179.81</v>
      </c>
      <c r="L17" s="10">
        <v>55327.85</v>
      </c>
    </row>
    <row r="18" spans="1:12" ht="12.5">
      <c r="A18" s="18"/>
      <c r="B18" s="9" t="s">
        <v>31</v>
      </c>
      <c r="C18" s="19"/>
      <c r="D18" s="19"/>
      <c r="E18" s="19"/>
      <c r="F18" s="20"/>
      <c r="G18" s="9" t="s">
        <v>24</v>
      </c>
      <c r="H18" s="10">
        <v>101552</v>
      </c>
      <c r="I18" s="10">
        <v>0</v>
      </c>
      <c r="J18" s="10">
        <v>0</v>
      </c>
      <c r="K18" s="10">
        <v>0</v>
      </c>
      <c r="L18" s="10">
        <v>101552</v>
      </c>
    </row>
    <row r="19" spans="1:12" ht="12.5">
      <c r="A19" s="11" t="s">
        <v>3445</v>
      </c>
      <c r="B19" s="21"/>
      <c r="C19" s="21"/>
      <c r="D19" s="21"/>
      <c r="E19" s="21"/>
      <c r="F19" s="22"/>
      <c r="G19" s="12"/>
      <c r="H19" s="13">
        <v>706691.6</v>
      </c>
      <c r="I19" s="13">
        <v>0</v>
      </c>
      <c r="J19" s="13">
        <v>154088.39000000001</v>
      </c>
      <c r="K19" s="13">
        <v>515691.18</v>
      </c>
      <c r="L19" s="13">
        <v>191000.42</v>
      </c>
    </row>
    <row r="20" spans="1:12" ht="12.5">
      <c r="A20" s="9" t="s">
        <v>37</v>
      </c>
      <c r="B20" s="9" t="s">
        <v>40</v>
      </c>
      <c r="C20" s="19"/>
      <c r="D20" s="19"/>
      <c r="E20" s="19"/>
      <c r="F20" s="20"/>
      <c r="G20" s="9" t="s">
        <v>39</v>
      </c>
      <c r="H20" s="10">
        <v>66724.42</v>
      </c>
      <c r="I20" s="10">
        <v>0</v>
      </c>
      <c r="J20" s="10">
        <v>0</v>
      </c>
      <c r="K20" s="10">
        <v>66724.42</v>
      </c>
      <c r="L20" s="10">
        <v>0</v>
      </c>
    </row>
    <row r="21" spans="1:12" ht="12.5">
      <c r="A21" s="17"/>
      <c r="B21" s="9" t="s">
        <v>41</v>
      </c>
      <c r="C21" s="19"/>
      <c r="D21" s="19"/>
      <c r="E21" s="19"/>
      <c r="F21" s="20"/>
      <c r="G21" s="9" t="s">
        <v>39</v>
      </c>
      <c r="H21" s="10">
        <v>67980.28</v>
      </c>
      <c r="I21" s="10">
        <v>0</v>
      </c>
      <c r="J21" s="10">
        <v>0</v>
      </c>
      <c r="K21" s="10">
        <v>67980.28</v>
      </c>
      <c r="L21" s="10">
        <v>0</v>
      </c>
    </row>
    <row r="22" spans="1:12" ht="12.5">
      <c r="A22" s="17"/>
      <c r="B22" s="9" t="s">
        <v>43</v>
      </c>
      <c r="C22" s="19"/>
      <c r="D22" s="19"/>
      <c r="E22" s="19"/>
      <c r="F22" s="20"/>
      <c r="G22" s="9" t="s">
        <v>39</v>
      </c>
      <c r="H22" s="10">
        <v>68674.78</v>
      </c>
      <c r="I22" s="10">
        <v>0</v>
      </c>
      <c r="J22" s="10">
        <v>0</v>
      </c>
      <c r="K22" s="10">
        <v>68674.78</v>
      </c>
      <c r="L22" s="10">
        <v>0</v>
      </c>
    </row>
    <row r="23" spans="1:12" ht="12.5">
      <c r="A23" s="18"/>
      <c r="B23" s="9" t="s">
        <v>45</v>
      </c>
      <c r="C23" s="19"/>
      <c r="D23" s="19"/>
      <c r="E23" s="19"/>
      <c r="F23" s="20"/>
      <c r="G23" s="9" t="s">
        <v>39</v>
      </c>
      <c r="H23" s="10">
        <v>57276.52</v>
      </c>
      <c r="I23" s="10">
        <v>0</v>
      </c>
      <c r="J23" s="10">
        <v>15686.59</v>
      </c>
      <c r="K23" s="10">
        <v>15686.59</v>
      </c>
      <c r="L23" s="10">
        <v>41589.93</v>
      </c>
    </row>
    <row r="24" spans="1:12" ht="12.5">
      <c r="A24" s="11" t="s">
        <v>3446</v>
      </c>
      <c r="B24" s="21"/>
      <c r="C24" s="21"/>
      <c r="D24" s="21"/>
      <c r="E24" s="21"/>
      <c r="F24" s="22"/>
      <c r="G24" s="12"/>
      <c r="H24" s="13">
        <v>260656</v>
      </c>
      <c r="I24" s="13">
        <v>0</v>
      </c>
      <c r="J24" s="13">
        <v>15686.59</v>
      </c>
      <c r="K24" s="13">
        <v>219066.07</v>
      </c>
      <c r="L24" s="13">
        <v>41589.93</v>
      </c>
    </row>
    <row r="25" spans="1:12" ht="12.5">
      <c r="A25" s="9" t="s">
        <v>47</v>
      </c>
      <c r="B25" s="9" t="s">
        <v>48</v>
      </c>
      <c r="C25" s="19"/>
      <c r="D25" s="19"/>
      <c r="E25" s="19"/>
      <c r="F25" s="20"/>
      <c r="G25" s="9" t="s">
        <v>49</v>
      </c>
      <c r="H25" s="10">
        <v>12991.15</v>
      </c>
      <c r="I25" s="10">
        <v>0</v>
      </c>
      <c r="J25" s="10">
        <v>6461.48</v>
      </c>
      <c r="K25" s="10">
        <v>6461.48</v>
      </c>
      <c r="L25" s="10">
        <v>6529.67</v>
      </c>
    </row>
    <row r="26" spans="1:12" ht="12.5">
      <c r="A26" s="11" t="s">
        <v>3447</v>
      </c>
      <c r="B26" s="21"/>
      <c r="C26" s="21"/>
      <c r="D26" s="21"/>
      <c r="E26" s="21"/>
      <c r="F26" s="22"/>
      <c r="G26" s="12"/>
      <c r="H26" s="13">
        <v>12991.15</v>
      </c>
      <c r="I26" s="13">
        <v>0</v>
      </c>
      <c r="J26" s="13">
        <v>6461.48</v>
      </c>
      <c r="K26" s="13">
        <v>6461.48</v>
      </c>
      <c r="L26" s="13">
        <v>6529.67</v>
      </c>
    </row>
    <row r="27" spans="1:12" ht="12.5">
      <c r="A27" s="9" t="s">
        <v>606</v>
      </c>
      <c r="B27" s="9" t="s">
        <v>607</v>
      </c>
      <c r="C27" s="19"/>
      <c r="D27" s="19"/>
      <c r="E27" s="19"/>
      <c r="F27" s="20"/>
      <c r="G27" s="9" t="s">
        <v>608</v>
      </c>
      <c r="H27" s="10">
        <v>5999.62</v>
      </c>
      <c r="I27" s="10">
        <v>0</v>
      </c>
      <c r="J27" s="10">
        <v>0</v>
      </c>
      <c r="K27" s="10">
        <v>5999.62</v>
      </c>
      <c r="L27" s="10">
        <v>0</v>
      </c>
    </row>
    <row r="28" spans="1:12" ht="12.5">
      <c r="A28" s="17"/>
      <c r="B28" s="9" t="s">
        <v>672</v>
      </c>
      <c r="C28" s="19"/>
      <c r="D28" s="19"/>
      <c r="E28" s="19"/>
      <c r="F28" s="20"/>
      <c r="G28" s="9" t="s">
        <v>608</v>
      </c>
      <c r="H28" s="10">
        <v>5825.24</v>
      </c>
      <c r="I28" s="10">
        <v>0</v>
      </c>
      <c r="J28" s="10">
        <v>5825.24</v>
      </c>
      <c r="K28" s="10">
        <v>5825.24</v>
      </c>
      <c r="L28" s="10">
        <v>0</v>
      </c>
    </row>
    <row r="29" spans="1:12" ht="12.5">
      <c r="A29" s="18"/>
      <c r="B29" s="9" t="s">
        <v>609</v>
      </c>
      <c r="C29" s="19"/>
      <c r="D29" s="19"/>
      <c r="E29" s="19"/>
      <c r="F29" s="20"/>
      <c r="G29" s="9" t="s">
        <v>608</v>
      </c>
      <c r="H29" s="10">
        <v>6000</v>
      </c>
      <c r="I29" s="10">
        <v>0</v>
      </c>
      <c r="J29" s="10">
        <v>0</v>
      </c>
      <c r="K29" s="10">
        <v>0</v>
      </c>
      <c r="L29" s="10">
        <v>6000</v>
      </c>
    </row>
    <row r="30" spans="1:12" ht="12.5">
      <c r="A30" s="11" t="s">
        <v>3448</v>
      </c>
      <c r="B30" s="21"/>
      <c r="C30" s="21"/>
      <c r="D30" s="21"/>
      <c r="E30" s="21"/>
      <c r="F30" s="22"/>
      <c r="G30" s="12"/>
      <c r="H30" s="13">
        <v>17824.86</v>
      </c>
      <c r="I30" s="13">
        <v>0</v>
      </c>
      <c r="J30" s="13">
        <v>5825.24</v>
      </c>
      <c r="K30" s="13">
        <v>11824.86</v>
      </c>
      <c r="L30" s="13">
        <v>6000</v>
      </c>
    </row>
    <row r="31" spans="1:12" ht="12.5">
      <c r="A31" s="9" t="s">
        <v>69</v>
      </c>
      <c r="B31" s="9" t="s">
        <v>70</v>
      </c>
      <c r="C31" s="19"/>
      <c r="D31" s="19"/>
      <c r="E31" s="19"/>
      <c r="F31" s="20"/>
      <c r="G31" s="9" t="s">
        <v>71</v>
      </c>
      <c r="H31" s="10">
        <v>19798.84</v>
      </c>
      <c r="I31" s="10">
        <v>0</v>
      </c>
      <c r="J31" s="10">
        <v>0</v>
      </c>
      <c r="K31" s="10">
        <v>0</v>
      </c>
      <c r="L31" s="10">
        <v>19798.84</v>
      </c>
    </row>
    <row r="32" spans="1:12" ht="12.5">
      <c r="A32" s="17"/>
      <c r="B32" s="9" t="s">
        <v>73</v>
      </c>
      <c r="C32" s="19"/>
      <c r="D32" s="19"/>
      <c r="E32" s="19"/>
      <c r="F32" s="20"/>
      <c r="G32" s="9" t="s">
        <v>71</v>
      </c>
      <c r="H32" s="10">
        <v>12522.59</v>
      </c>
      <c r="I32" s="10">
        <v>0</v>
      </c>
      <c r="J32" s="10">
        <v>0</v>
      </c>
      <c r="K32" s="10">
        <v>12522.59</v>
      </c>
      <c r="L32" s="10">
        <v>0</v>
      </c>
    </row>
    <row r="33" spans="1:12" ht="12.5">
      <c r="A33" s="17"/>
      <c r="B33" s="9" t="s">
        <v>75</v>
      </c>
      <c r="C33" s="19"/>
      <c r="D33" s="19"/>
      <c r="E33" s="19"/>
      <c r="F33" s="20"/>
      <c r="G33" s="9" t="s">
        <v>71</v>
      </c>
      <c r="H33" s="10">
        <v>13307.88</v>
      </c>
      <c r="I33" s="10">
        <v>0</v>
      </c>
      <c r="J33" s="10">
        <v>0</v>
      </c>
      <c r="K33" s="10">
        <v>13307.88</v>
      </c>
      <c r="L33" s="10">
        <v>0</v>
      </c>
    </row>
    <row r="34" spans="1:12" ht="12.5">
      <c r="A34" s="18"/>
      <c r="B34" s="9" t="s">
        <v>77</v>
      </c>
      <c r="C34" s="19"/>
      <c r="D34" s="19"/>
      <c r="E34" s="19"/>
      <c r="F34" s="20"/>
      <c r="G34" s="9" t="s">
        <v>71</v>
      </c>
      <c r="H34" s="10">
        <v>21135.69</v>
      </c>
      <c r="I34" s="10">
        <v>0</v>
      </c>
      <c r="J34" s="10">
        <v>13801.63</v>
      </c>
      <c r="K34" s="10">
        <v>13801.63</v>
      </c>
      <c r="L34" s="10">
        <v>7334.06</v>
      </c>
    </row>
    <row r="35" spans="1:12" ht="12.5">
      <c r="A35" s="11" t="s">
        <v>3449</v>
      </c>
      <c r="B35" s="21"/>
      <c r="C35" s="21"/>
      <c r="D35" s="21"/>
      <c r="E35" s="21"/>
      <c r="F35" s="22"/>
      <c r="G35" s="12"/>
      <c r="H35" s="13">
        <v>66765</v>
      </c>
      <c r="I35" s="13">
        <v>0</v>
      </c>
      <c r="J35" s="13">
        <v>13801.63</v>
      </c>
      <c r="K35" s="13">
        <v>39632.1</v>
      </c>
      <c r="L35" s="13">
        <v>27132.9</v>
      </c>
    </row>
    <row r="36" spans="1:12" ht="12.5">
      <c r="A36" s="9" t="s">
        <v>80</v>
      </c>
      <c r="B36" s="9" t="s">
        <v>81</v>
      </c>
      <c r="C36" s="19"/>
      <c r="D36" s="19"/>
      <c r="E36" s="19"/>
      <c r="F36" s="20"/>
      <c r="G36" s="9" t="s">
        <v>82</v>
      </c>
      <c r="H36" s="10">
        <v>11755.87</v>
      </c>
      <c r="I36" s="10">
        <v>0</v>
      </c>
      <c r="J36" s="10">
        <v>0</v>
      </c>
      <c r="K36" s="10">
        <v>11755.87</v>
      </c>
      <c r="L36" s="10">
        <v>0</v>
      </c>
    </row>
    <row r="37" spans="1:12" ht="12.5">
      <c r="A37" s="17"/>
      <c r="B37" s="9" t="s">
        <v>84</v>
      </c>
      <c r="C37" s="19"/>
      <c r="D37" s="19"/>
      <c r="E37" s="19"/>
      <c r="F37" s="20"/>
      <c r="G37" s="9" t="s">
        <v>82</v>
      </c>
      <c r="H37" s="10">
        <v>14182.49</v>
      </c>
      <c r="I37" s="10">
        <v>0</v>
      </c>
      <c r="J37" s="10">
        <v>0</v>
      </c>
      <c r="K37" s="10">
        <v>14182.49</v>
      </c>
      <c r="L37" s="10">
        <v>0</v>
      </c>
    </row>
    <row r="38" spans="1:12" ht="12.5">
      <c r="A38" s="17"/>
      <c r="B38" s="9" t="s">
        <v>85</v>
      </c>
      <c r="C38" s="19"/>
      <c r="D38" s="19"/>
      <c r="E38" s="19"/>
      <c r="F38" s="20"/>
      <c r="G38" s="9" t="s">
        <v>82</v>
      </c>
      <c r="H38" s="10">
        <v>13712.87</v>
      </c>
      <c r="I38" s="10">
        <v>0</v>
      </c>
      <c r="J38" s="10">
        <v>0</v>
      </c>
      <c r="K38" s="10">
        <v>13712.87</v>
      </c>
      <c r="L38" s="10">
        <v>0</v>
      </c>
    </row>
    <row r="39" spans="1:12" ht="12.5">
      <c r="A39" s="18"/>
      <c r="B39" s="9" t="s">
        <v>87</v>
      </c>
      <c r="C39" s="19"/>
      <c r="D39" s="19"/>
      <c r="E39" s="19"/>
      <c r="F39" s="20"/>
      <c r="G39" s="9" t="s">
        <v>82</v>
      </c>
      <c r="H39" s="10">
        <v>14156.41</v>
      </c>
      <c r="I39" s="10">
        <v>0</v>
      </c>
      <c r="J39" s="10">
        <v>9607.7000000000007</v>
      </c>
      <c r="K39" s="10">
        <v>9607.7000000000007</v>
      </c>
      <c r="L39" s="10">
        <v>4548.71</v>
      </c>
    </row>
    <row r="40" spans="1:12" ht="12.5">
      <c r="A40" s="11" t="s">
        <v>3450</v>
      </c>
      <c r="B40" s="21"/>
      <c r="C40" s="21"/>
      <c r="D40" s="21"/>
      <c r="E40" s="21"/>
      <c r="F40" s="22"/>
      <c r="G40" s="12"/>
      <c r="H40" s="13">
        <v>53807.64</v>
      </c>
      <c r="I40" s="13">
        <v>0</v>
      </c>
      <c r="J40" s="13">
        <v>9607.7000000000007</v>
      </c>
      <c r="K40" s="13">
        <v>49258.93</v>
      </c>
      <c r="L40" s="13">
        <v>4548.71</v>
      </c>
    </row>
    <row r="41" spans="1:12" ht="12.5">
      <c r="A41" s="9" t="s">
        <v>97</v>
      </c>
      <c r="B41" s="9" t="s">
        <v>98</v>
      </c>
      <c r="C41" s="19"/>
      <c r="D41" s="19"/>
      <c r="E41" s="19"/>
      <c r="F41" s="20"/>
      <c r="G41" s="9" t="s">
        <v>99</v>
      </c>
      <c r="H41" s="10">
        <v>49274.25</v>
      </c>
      <c r="I41" s="10">
        <v>0</v>
      </c>
      <c r="J41" s="10">
        <v>11944.7</v>
      </c>
      <c r="K41" s="10">
        <v>36903.339999999997</v>
      </c>
      <c r="L41" s="10">
        <v>12370.91</v>
      </c>
    </row>
    <row r="42" spans="1:12" ht="12.5">
      <c r="A42" s="18"/>
      <c r="B42" s="9" t="s">
        <v>100</v>
      </c>
      <c r="C42" s="19"/>
      <c r="D42" s="19"/>
      <c r="E42" s="19"/>
      <c r="F42" s="20"/>
      <c r="G42" s="9" t="s">
        <v>101</v>
      </c>
      <c r="H42" s="10">
        <v>30110.01</v>
      </c>
      <c r="I42" s="10">
        <v>0</v>
      </c>
      <c r="J42" s="10">
        <v>0</v>
      </c>
      <c r="K42" s="10">
        <v>0</v>
      </c>
      <c r="L42" s="10">
        <v>30110.01</v>
      </c>
    </row>
    <row r="43" spans="1:12" ht="12.5">
      <c r="A43" s="11" t="s">
        <v>3451</v>
      </c>
      <c r="B43" s="21"/>
      <c r="C43" s="21"/>
      <c r="D43" s="21"/>
      <c r="E43" s="21"/>
      <c r="F43" s="22"/>
      <c r="G43" s="12"/>
      <c r="H43" s="13">
        <v>79384.259999999995</v>
      </c>
      <c r="I43" s="13">
        <v>0</v>
      </c>
      <c r="J43" s="13">
        <v>11944.7</v>
      </c>
      <c r="K43" s="13">
        <v>36903.339999999997</v>
      </c>
      <c r="L43" s="13">
        <v>42480.92</v>
      </c>
    </row>
    <row r="44" spans="1:12" ht="12.5">
      <c r="A44" s="9" t="s">
        <v>103</v>
      </c>
      <c r="B44" s="9" t="s">
        <v>104</v>
      </c>
      <c r="C44" s="19"/>
      <c r="D44" s="19"/>
      <c r="E44" s="19"/>
      <c r="F44" s="20"/>
      <c r="G44" s="9" t="s">
        <v>105</v>
      </c>
      <c r="H44" s="10">
        <v>63742.67</v>
      </c>
      <c r="I44" s="10">
        <v>0</v>
      </c>
      <c r="J44" s="10">
        <v>26088.12</v>
      </c>
      <c r="K44" s="10">
        <v>63742.67</v>
      </c>
      <c r="L44" s="10">
        <v>0</v>
      </c>
    </row>
    <row r="45" spans="1:12" ht="12.5">
      <c r="A45" s="18"/>
      <c r="B45" s="9" t="s">
        <v>107</v>
      </c>
      <c r="C45" s="19"/>
      <c r="D45" s="19"/>
      <c r="E45" s="19"/>
      <c r="F45" s="20"/>
      <c r="G45" s="9" t="s">
        <v>108</v>
      </c>
      <c r="H45" s="10">
        <v>257587.73</v>
      </c>
      <c r="I45" s="10">
        <v>0</v>
      </c>
      <c r="J45" s="10">
        <v>112664.26</v>
      </c>
      <c r="K45" s="10">
        <v>112664.26</v>
      </c>
      <c r="L45" s="10">
        <v>144923.47</v>
      </c>
    </row>
    <row r="46" spans="1:12" ht="13" thickBot="1">
      <c r="A46" s="11" t="s">
        <v>3452</v>
      </c>
      <c r="B46" s="21"/>
      <c r="C46" s="21"/>
      <c r="D46" s="21"/>
      <c r="E46" s="21"/>
      <c r="F46" s="22"/>
      <c r="G46" s="12"/>
      <c r="H46" s="13">
        <v>321330.40000000002</v>
      </c>
      <c r="I46" s="13">
        <v>0</v>
      </c>
      <c r="J46" s="13">
        <v>138752.38</v>
      </c>
      <c r="K46" s="13">
        <v>176406.93</v>
      </c>
      <c r="L46" s="13">
        <v>144923.47</v>
      </c>
    </row>
    <row r="47" spans="1:12" ht="13" thickBot="1">
      <c r="A47" s="9" t="s">
        <v>110</v>
      </c>
      <c r="B47" s="9" t="s">
        <v>111</v>
      </c>
      <c r="C47" s="19"/>
      <c r="D47" s="19"/>
      <c r="E47" s="19"/>
      <c r="F47" s="20"/>
      <c r="G47" s="9" t="s">
        <v>112</v>
      </c>
      <c r="H47" s="10">
        <v>578884.16</v>
      </c>
      <c r="I47" s="10">
        <v>0</v>
      </c>
      <c r="J47" s="10">
        <v>0</v>
      </c>
      <c r="K47" s="10">
        <v>0</v>
      </c>
      <c r="L47" s="10">
        <v>578884.16</v>
      </c>
    </row>
    <row r="48" spans="1:12" ht="13" thickBot="1">
      <c r="A48" s="11" t="s">
        <v>3453</v>
      </c>
      <c r="B48" s="21"/>
      <c r="C48" s="21"/>
      <c r="D48" s="21"/>
      <c r="E48" s="21"/>
      <c r="F48" s="22"/>
      <c r="G48" s="12"/>
      <c r="H48" s="13">
        <v>578884.16</v>
      </c>
      <c r="I48" s="13">
        <v>0</v>
      </c>
      <c r="J48" s="13">
        <v>0</v>
      </c>
      <c r="K48" s="13">
        <v>0</v>
      </c>
      <c r="L48" s="13">
        <v>578884.16</v>
      </c>
    </row>
    <row r="49" spans="1:12" ht="13" thickBot="1">
      <c r="A49" s="9" t="s">
        <v>125</v>
      </c>
      <c r="B49" s="9" t="s">
        <v>126</v>
      </c>
      <c r="C49" s="19"/>
      <c r="D49" s="19"/>
      <c r="E49" s="19"/>
      <c r="F49" s="20"/>
      <c r="G49" s="9" t="s">
        <v>127</v>
      </c>
      <c r="H49" s="10">
        <v>0</v>
      </c>
      <c r="I49" s="10">
        <v>0</v>
      </c>
      <c r="J49" s="10">
        <v>0</v>
      </c>
      <c r="K49" s="10">
        <v>128068.64</v>
      </c>
      <c r="L49" s="10">
        <v>-128068.64</v>
      </c>
    </row>
    <row r="50" spans="1:12" ht="13" thickBot="1">
      <c r="A50" s="17"/>
      <c r="B50" s="9" t="s">
        <v>128</v>
      </c>
      <c r="C50" s="19"/>
      <c r="D50" s="19"/>
      <c r="E50" s="19"/>
      <c r="F50" s="20"/>
      <c r="G50" s="9" t="s">
        <v>127</v>
      </c>
      <c r="H50" s="10">
        <v>0</v>
      </c>
      <c r="I50" s="10">
        <v>0</v>
      </c>
      <c r="J50" s="10">
        <v>0</v>
      </c>
      <c r="K50" s="10">
        <v>19245.52</v>
      </c>
      <c r="L50" s="10">
        <v>-19245.52</v>
      </c>
    </row>
    <row r="51" spans="1:12" ht="13" thickBot="1">
      <c r="A51" s="17"/>
      <c r="B51" s="9" t="s">
        <v>129</v>
      </c>
      <c r="C51" s="19"/>
      <c r="D51" s="19"/>
      <c r="E51" s="19"/>
      <c r="F51" s="20"/>
      <c r="G51" s="9" t="s">
        <v>127</v>
      </c>
      <c r="H51" s="10">
        <v>0</v>
      </c>
      <c r="I51" s="10">
        <v>0</v>
      </c>
      <c r="J51" s="10">
        <v>0</v>
      </c>
      <c r="K51" s="10">
        <v>35557.300000000003</v>
      </c>
      <c r="L51" s="10">
        <v>-35557.300000000003</v>
      </c>
    </row>
    <row r="52" spans="1:12" ht="13" thickBot="1">
      <c r="A52" s="17"/>
      <c r="B52" s="9" t="s">
        <v>131</v>
      </c>
      <c r="C52" s="19"/>
      <c r="D52" s="19"/>
      <c r="E52" s="19"/>
      <c r="F52" s="20"/>
      <c r="G52" s="9" t="s">
        <v>127</v>
      </c>
      <c r="H52" s="10">
        <v>0</v>
      </c>
      <c r="I52" s="10">
        <v>0</v>
      </c>
      <c r="J52" s="10">
        <v>0</v>
      </c>
      <c r="K52" s="10">
        <v>113047.2</v>
      </c>
      <c r="L52" s="10">
        <v>-113047.2</v>
      </c>
    </row>
    <row r="53" spans="1:12" ht="13" thickBot="1">
      <c r="A53" s="17"/>
      <c r="B53" s="9" t="s">
        <v>132</v>
      </c>
      <c r="C53" s="19"/>
      <c r="D53" s="19"/>
      <c r="E53" s="19"/>
      <c r="F53" s="20"/>
      <c r="G53" s="9" t="s">
        <v>127</v>
      </c>
      <c r="H53" s="10">
        <v>0</v>
      </c>
      <c r="I53" s="10">
        <v>0</v>
      </c>
      <c r="J53" s="10">
        <v>0</v>
      </c>
      <c r="K53" s="10">
        <v>16548.689999999999</v>
      </c>
      <c r="L53" s="10">
        <v>-16548.689999999999</v>
      </c>
    </row>
    <row r="54" spans="1:12" ht="13" thickBot="1">
      <c r="A54" s="17"/>
      <c r="B54" s="9" t="s">
        <v>133</v>
      </c>
      <c r="C54" s="19"/>
      <c r="D54" s="19"/>
      <c r="E54" s="19"/>
      <c r="F54" s="20"/>
      <c r="G54" s="9" t="s">
        <v>127</v>
      </c>
      <c r="H54" s="10">
        <v>0</v>
      </c>
      <c r="I54" s="10">
        <v>0</v>
      </c>
      <c r="J54" s="10">
        <v>0</v>
      </c>
      <c r="K54" s="10">
        <v>53878.99</v>
      </c>
      <c r="L54" s="10">
        <v>-53878.99</v>
      </c>
    </row>
    <row r="55" spans="1:12" ht="13" thickBot="1">
      <c r="A55" s="17"/>
      <c r="B55" s="9" t="s">
        <v>137</v>
      </c>
      <c r="C55" s="19"/>
      <c r="D55" s="19"/>
      <c r="E55" s="19"/>
      <c r="F55" s="20"/>
      <c r="G55" s="9" t="s">
        <v>127</v>
      </c>
      <c r="H55" s="10">
        <v>0</v>
      </c>
      <c r="I55" s="10">
        <v>0</v>
      </c>
      <c r="J55" s="10">
        <v>53647.19</v>
      </c>
      <c r="K55" s="10">
        <v>134530.49</v>
      </c>
      <c r="L55" s="10">
        <v>-134530.49</v>
      </c>
    </row>
    <row r="56" spans="1:12" ht="13" thickBot="1">
      <c r="A56" s="17"/>
      <c r="B56" s="9" t="s">
        <v>138</v>
      </c>
      <c r="C56" s="19"/>
      <c r="D56" s="19"/>
      <c r="E56" s="19"/>
      <c r="F56" s="20"/>
      <c r="G56" s="9" t="s">
        <v>127</v>
      </c>
      <c r="H56" s="10">
        <v>0</v>
      </c>
      <c r="I56" s="10">
        <v>0</v>
      </c>
      <c r="J56" s="10">
        <v>5220.17</v>
      </c>
      <c r="K56" s="10">
        <v>15902.87</v>
      </c>
      <c r="L56" s="10">
        <v>-15902.87</v>
      </c>
    </row>
    <row r="57" spans="1:12" ht="13" thickBot="1">
      <c r="A57" s="17"/>
      <c r="B57" s="9" t="s">
        <v>139</v>
      </c>
      <c r="C57" s="19"/>
      <c r="D57" s="19"/>
      <c r="E57" s="19"/>
      <c r="F57" s="20"/>
      <c r="G57" s="9" t="s">
        <v>127</v>
      </c>
      <c r="H57" s="10">
        <v>0</v>
      </c>
      <c r="I57" s="10">
        <v>0</v>
      </c>
      <c r="J57" s="10">
        <v>20419.12</v>
      </c>
      <c r="K57" s="10">
        <v>77902.22</v>
      </c>
      <c r="L57" s="10">
        <v>-77902.22</v>
      </c>
    </row>
    <row r="58" spans="1:12" ht="13" thickBot="1">
      <c r="A58" s="17"/>
      <c r="B58" s="9" t="s">
        <v>140</v>
      </c>
      <c r="C58" s="19"/>
      <c r="D58" s="19"/>
      <c r="E58" s="19"/>
      <c r="F58" s="20"/>
      <c r="G58" s="9" t="s">
        <v>127</v>
      </c>
      <c r="H58" s="10">
        <v>0</v>
      </c>
      <c r="I58" s="10">
        <v>13390.85</v>
      </c>
      <c r="J58" s="10">
        <v>91730.7</v>
      </c>
      <c r="K58" s="10">
        <v>91730.7</v>
      </c>
      <c r="L58" s="10">
        <v>-91730.7</v>
      </c>
    </row>
    <row r="59" spans="1:12" ht="13" thickBot="1">
      <c r="A59" s="17"/>
      <c r="B59" s="9" t="s">
        <v>141</v>
      </c>
      <c r="C59" s="19"/>
      <c r="D59" s="19"/>
      <c r="E59" s="19"/>
      <c r="F59" s="20"/>
      <c r="G59" s="9" t="s">
        <v>127</v>
      </c>
      <c r="H59" s="10">
        <v>0</v>
      </c>
      <c r="I59" s="10">
        <v>1181.78</v>
      </c>
      <c r="J59" s="10">
        <v>8326.48</v>
      </c>
      <c r="K59" s="10">
        <v>8326.48</v>
      </c>
      <c r="L59" s="10">
        <v>-8326.48</v>
      </c>
    </row>
    <row r="60" spans="1:12" ht="13" thickBot="1">
      <c r="A60" s="18"/>
      <c r="B60" s="9" t="s">
        <v>142</v>
      </c>
      <c r="C60" s="19"/>
      <c r="D60" s="19"/>
      <c r="E60" s="19"/>
      <c r="F60" s="20"/>
      <c r="G60" s="9" t="s">
        <v>127</v>
      </c>
      <c r="H60" s="10">
        <v>0</v>
      </c>
      <c r="I60" s="10">
        <v>3532.38</v>
      </c>
      <c r="J60" s="10">
        <v>22804.44</v>
      </c>
      <c r="K60" s="10">
        <v>22804.44</v>
      </c>
      <c r="L60" s="10">
        <v>-22804.44</v>
      </c>
    </row>
    <row r="61" spans="1:12" ht="13" thickBot="1">
      <c r="A61" s="11" t="s">
        <v>3454</v>
      </c>
      <c r="B61" s="21"/>
      <c r="C61" s="21"/>
      <c r="D61" s="21"/>
      <c r="E61" s="21"/>
      <c r="F61" s="22"/>
      <c r="G61" s="12"/>
      <c r="H61" s="13">
        <v>0</v>
      </c>
      <c r="I61" s="13">
        <v>18105.009999999998</v>
      </c>
      <c r="J61" s="13">
        <v>202148.1</v>
      </c>
      <c r="K61" s="13">
        <v>717543.54</v>
      </c>
      <c r="L61" s="13">
        <v>-717543.54</v>
      </c>
    </row>
    <row r="62" spans="1:12" ht="13" thickBot="1">
      <c r="A62" s="9" t="s">
        <v>144</v>
      </c>
      <c r="B62" s="9" t="s">
        <v>147</v>
      </c>
      <c r="C62" s="19"/>
      <c r="D62" s="19"/>
      <c r="E62" s="19"/>
      <c r="F62" s="20"/>
      <c r="G62" s="9" t="s">
        <v>146</v>
      </c>
      <c r="H62" s="10">
        <v>5950.42</v>
      </c>
      <c r="I62" s="10">
        <v>0</v>
      </c>
      <c r="J62" s="10">
        <v>0</v>
      </c>
      <c r="K62" s="10">
        <v>5950.42</v>
      </c>
      <c r="L62" s="10">
        <v>0</v>
      </c>
    </row>
    <row r="63" spans="1:12" ht="13" thickBot="1">
      <c r="A63" s="18"/>
      <c r="B63" s="9" t="s">
        <v>148</v>
      </c>
      <c r="C63" s="19"/>
      <c r="D63" s="19"/>
      <c r="E63" s="19"/>
      <c r="F63" s="20"/>
      <c r="G63" s="9" t="s">
        <v>146</v>
      </c>
      <c r="H63" s="10">
        <v>11119.63</v>
      </c>
      <c r="I63" s="10">
        <v>0</v>
      </c>
      <c r="J63" s="10">
        <v>0</v>
      </c>
      <c r="K63" s="10">
        <v>11119.63</v>
      </c>
      <c r="L63" s="10">
        <v>0</v>
      </c>
    </row>
    <row r="64" spans="1:12" ht="13" thickBot="1">
      <c r="A64" s="11" t="s">
        <v>3455</v>
      </c>
      <c r="B64" s="21"/>
      <c r="C64" s="21"/>
      <c r="D64" s="21"/>
      <c r="E64" s="21"/>
      <c r="F64" s="22"/>
      <c r="G64" s="12"/>
      <c r="H64" s="13">
        <v>17070.05</v>
      </c>
      <c r="I64" s="13">
        <v>0</v>
      </c>
      <c r="J64" s="13">
        <v>0</v>
      </c>
      <c r="K64" s="13">
        <v>17070.05</v>
      </c>
      <c r="L64" s="13">
        <v>0</v>
      </c>
    </row>
    <row r="65" spans="1:12" ht="13" thickBot="1">
      <c r="A65" s="9" t="s">
        <v>151</v>
      </c>
      <c r="B65" s="9" t="s">
        <v>152</v>
      </c>
      <c r="C65" s="19"/>
      <c r="D65" s="19"/>
      <c r="E65" s="19"/>
      <c r="F65" s="20"/>
      <c r="G65" s="9" t="s">
        <v>153</v>
      </c>
      <c r="H65" s="10">
        <v>0</v>
      </c>
      <c r="I65" s="10">
        <v>0</v>
      </c>
      <c r="J65" s="10">
        <v>8371.5499999999993</v>
      </c>
      <c r="K65" s="10">
        <v>37252.720000000001</v>
      </c>
      <c r="L65" s="10">
        <v>-37252.720000000001</v>
      </c>
    </row>
    <row r="66" spans="1:12" ht="13" thickBot="1">
      <c r="A66" s="18"/>
      <c r="B66" s="9" t="s">
        <v>154</v>
      </c>
      <c r="C66" s="19"/>
      <c r="D66" s="19"/>
      <c r="E66" s="19"/>
      <c r="F66" s="20"/>
      <c r="G66" s="9" t="s">
        <v>153</v>
      </c>
      <c r="H66" s="10">
        <v>0</v>
      </c>
      <c r="I66" s="10">
        <v>2555.1999999999998</v>
      </c>
      <c r="J66" s="10">
        <v>23237.200000000001</v>
      </c>
      <c r="K66" s="10">
        <v>23237.200000000001</v>
      </c>
      <c r="L66" s="10">
        <v>-23237.200000000001</v>
      </c>
    </row>
    <row r="67" spans="1:12" ht="13" thickBot="1">
      <c r="A67" s="11" t="s">
        <v>3456</v>
      </c>
      <c r="B67" s="21"/>
      <c r="C67" s="21"/>
      <c r="D67" s="21"/>
      <c r="E67" s="21"/>
      <c r="F67" s="22"/>
      <c r="G67" s="12"/>
      <c r="H67" s="13">
        <v>0</v>
      </c>
      <c r="I67" s="13">
        <v>2555.1999999999998</v>
      </c>
      <c r="J67" s="13">
        <v>31608.75</v>
      </c>
      <c r="K67" s="13">
        <v>60489.919999999998</v>
      </c>
      <c r="L67" s="13">
        <v>-60489.919999999998</v>
      </c>
    </row>
    <row r="68" spans="1:12" ht="13" thickBot="1">
      <c r="A68" s="9" t="s">
        <v>187</v>
      </c>
      <c r="B68" s="9" t="s">
        <v>188</v>
      </c>
      <c r="C68" s="19"/>
      <c r="D68" s="19"/>
      <c r="E68" s="19"/>
      <c r="F68" s="20"/>
      <c r="G68" s="9" t="s">
        <v>189</v>
      </c>
      <c r="H68" s="10">
        <v>81023.87</v>
      </c>
      <c r="I68" s="10">
        <v>0</v>
      </c>
      <c r="J68" s="10">
        <v>0</v>
      </c>
      <c r="K68" s="10">
        <v>81023.87</v>
      </c>
      <c r="L68" s="10">
        <v>0</v>
      </c>
    </row>
    <row r="69" spans="1:12" ht="13" thickBot="1">
      <c r="A69" s="17"/>
      <c r="B69" s="9" t="s">
        <v>190</v>
      </c>
      <c r="C69" s="19"/>
      <c r="D69" s="19"/>
      <c r="E69" s="19"/>
      <c r="F69" s="20"/>
      <c r="G69" s="9" t="s">
        <v>191</v>
      </c>
      <c r="H69" s="10">
        <v>1096073.3899999999</v>
      </c>
      <c r="I69" s="10">
        <v>0</v>
      </c>
      <c r="J69" s="10">
        <v>0</v>
      </c>
      <c r="K69" s="10">
        <v>1096073.3899999999</v>
      </c>
      <c r="L69" s="10">
        <v>0</v>
      </c>
    </row>
    <row r="70" spans="1:12" ht="13" thickBot="1">
      <c r="A70" s="17"/>
      <c r="B70" s="9" t="s">
        <v>193</v>
      </c>
      <c r="C70" s="19"/>
      <c r="D70" s="19"/>
      <c r="E70" s="19"/>
      <c r="F70" s="20"/>
      <c r="G70" s="9" t="s">
        <v>194</v>
      </c>
      <c r="H70" s="10">
        <v>82111.95</v>
      </c>
      <c r="I70" s="10">
        <v>0</v>
      </c>
      <c r="J70" s="10">
        <v>0</v>
      </c>
      <c r="K70" s="10">
        <v>82111.95</v>
      </c>
      <c r="L70" s="10">
        <v>0</v>
      </c>
    </row>
    <row r="71" spans="1:12" ht="13" thickBot="1">
      <c r="A71" s="17"/>
      <c r="B71" s="9" t="s">
        <v>195</v>
      </c>
      <c r="C71" s="19"/>
      <c r="D71" s="19"/>
      <c r="E71" s="19"/>
      <c r="F71" s="20"/>
      <c r="G71" s="9" t="s">
        <v>196</v>
      </c>
      <c r="H71" s="10">
        <v>191224.89</v>
      </c>
      <c r="I71" s="10">
        <v>0</v>
      </c>
      <c r="J71" s="10">
        <v>0</v>
      </c>
      <c r="K71" s="10">
        <v>191224.89</v>
      </c>
      <c r="L71" s="10">
        <v>0</v>
      </c>
    </row>
    <row r="72" spans="1:12" ht="13" thickBot="1">
      <c r="A72" s="17"/>
      <c r="B72" s="9" t="s">
        <v>201</v>
      </c>
      <c r="C72" s="19"/>
      <c r="D72" s="19"/>
      <c r="E72" s="19"/>
      <c r="F72" s="20"/>
      <c r="G72" s="9" t="s">
        <v>202</v>
      </c>
      <c r="H72" s="10">
        <v>3177.51</v>
      </c>
      <c r="I72" s="10">
        <v>0</v>
      </c>
      <c r="J72" s="10">
        <v>0</v>
      </c>
      <c r="K72" s="10">
        <v>3177.51</v>
      </c>
      <c r="L72" s="10">
        <v>0</v>
      </c>
    </row>
    <row r="73" spans="1:12" ht="13" thickBot="1">
      <c r="A73" s="17"/>
      <c r="B73" s="9" t="s">
        <v>216</v>
      </c>
      <c r="C73" s="19"/>
      <c r="D73" s="19"/>
      <c r="E73" s="19"/>
      <c r="F73" s="20"/>
      <c r="G73" s="9" t="s">
        <v>217</v>
      </c>
      <c r="H73" s="10">
        <v>120515.87</v>
      </c>
      <c r="I73" s="10">
        <v>0</v>
      </c>
      <c r="J73" s="10">
        <v>0</v>
      </c>
      <c r="K73" s="10">
        <v>120515.87</v>
      </c>
      <c r="L73" s="10">
        <v>0</v>
      </c>
    </row>
    <row r="74" spans="1:12" ht="13" thickBot="1">
      <c r="A74" s="17"/>
      <c r="B74" s="9" t="s">
        <v>218</v>
      </c>
      <c r="C74" s="19"/>
      <c r="D74" s="19"/>
      <c r="E74" s="19"/>
      <c r="F74" s="20"/>
      <c r="G74" s="9" t="s">
        <v>219</v>
      </c>
      <c r="H74" s="10">
        <v>4763.55</v>
      </c>
      <c r="I74" s="10">
        <v>0</v>
      </c>
      <c r="J74" s="10">
        <v>0</v>
      </c>
      <c r="K74" s="10">
        <v>4763.55</v>
      </c>
      <c r="L74" s="10">
        <v>0</v>
      </c>
    </row>
    <row r="75" spans="1:12" ht="13" thickBot="1">
      <c r="A75" s="17"/>
      <c r="B75" s="9" t="s">
        <v>222</v>
      </c>
      <c r="C75" s="19"/>
      <c r="D75" s="19"/>
      <c r="E75" s="19"/>
      <c r="F75" s="20"/>
      <c r="G75" s="9" t="s">
        <v>189</v>
      </c>
      <c r="H75" s="10">
        <v>82016</v>
      </c>
      <c r="I75" s="10">
        <v>6834.67</v>
      </c>
      <c r="J75" s="10">
        <v>68346.67</v>
      </c>
      <c r="K75" s="10">
        <v>68346.67</v>
      </c>
      <c r="L75" s="10">
        <v>13669.33</v>
      </c>
    </row>
    <row r="76" spans="1:12" ht="13" thickBot="1">
      <c r="A76" s="17"/>
      <c r="B76" s="9" t="s">
        <v>223</v>
      </c>
      <c r="C76" s="19"/>
      <c r="D76" s="19"/>
      <c r="E76" s="19"/>
      <c r="F76" s="20"/>
      <c r="G76" s="9" t="s">
        <v>191</v>
      </c>
      <c r="H76" s="10">
        <v>978888.69</v>
      </c>
      <c r="I76" s="10">
        <v>78142.89</v>
      </c>
      <c r="J76" s="10">
        <v>822602.92</v>
      </c>
      <c r="K76" s="10">
        <v>822602.92</v>
      </c>
      <c r="L76" s="10">
        <v>156285.76999999999</v>
      </c>
    </row>
    <row r="77" spans="1:12" ht="13" thickBot="1">
      <c r="A77" s="17"/>
      <c r="B77" s="9" t="s">
        <v>225</v>
      </c>
      <c r="C77" s="19"/>
      <c r="D77" s="19"/>
      <c r="E77" s="19"/>
      <c r="F77" s="20"/>
      <c r="G77" s="9" t="s">
        <v>194</v>
      </c>
      <c r="H77" s="10">
        <v>74006.59</v>
      </c>
      <c r="I77" s="10">
        <v>5929.03</v>
      </c>
      <c r="J77" s="10">
        <v>62148.54</v>
      </c>
      <c r="K77" s="10">
        <v>62148.54</v>
      </c>
      <c r="L77" s="10">
        <v>11858.05</v>
      </c>
    </row>
    <row r="78" spans="1:12" ht="13" thickBot="1">
      <c r="A78" s="17"/>
      <c r="B78" s="9" t="s">
        <v>226</v>
      </c>
      <c r="C78" s="19"/>
      <c r="D78" s="19"/>
      <c r="E78" s="19"/>
      <c r="F78" s="20"/>
      <c r="G78" s="9" t="s">
        <v>196</v>
      </c>
      <c r="H78" s="10">
        <v>203197.45</v>
      </c>
      <c r="I78" s="10">
        <v>16933.12</v>
      </c>
      <c r="J78" s="10">
        <v>169331.21</v>
      </c>
      <c r="K78" s="10">
        <v>169331.21</v>
      </c>
      <c r="L78" s="10">
        <v>33866.239999999998</v>
      </c>
    </row>
    <row r="79" spans="1:12" ht="13" thickBot="1">
      <c r="A79" s="17"/>
      <c r="B79" s="9" t="s">
        <v>229</v>
      </c>
      <c r="C79" s="19"/>
      <c r="D79" s="19"/>
      <c r="E79" s="19"/>
      <c r="F79" s="20"/>
      <c r="G79" s="9" t="s">
        <v>202</v>
      </c>
      <c r="H79" s="10">
        <v>3167.16</v>
      </c>
      <c r="I79" s="10">
        <v>263.93</v>
      </c>
      <c r="J79" s="10">
        <v>2639.3</v>
      </c>
      <c r="K79" s="10">
        <v>2639.3</v>
      </c>
      <c r="L79" s="10">
        <v>527.86</v>
      </c>
    </row>
    <row r="80" spans="1:12" ht="13" thickBot="1">
      <c r="A80" s="17"/>
      <c r="B80" s="9" t="s">
        <v>237</v>
      </c>
      <c r="C80" s="19"/>
      <c r="D80" s="19"/>
      <c r="E80" s="19"/>
      <c r="F80" s="20"/>
      <c r="G80" s="9" t="s">
        <v>217</v>
      </c>
      <c r="H80" s="10">
        <v>111252.13</v>
      </c>
      <c r="I80" s="10">
        <v>8914.01</v>
      </c>
      <c r="J80" s="10">
        <v>93424.12</v>
      </c>
      <c r="K80" s="10">
        <v>93424.12</v>
      </c>
      <c r="L80" s="10">
        <v>17828.009999999998</v>
      </c>
    </row>
    <row r="81" spans="1:12" ht="13" thickBot="1">
      <c r="A81" s="17"/>
      <c r="B81" s="9" t="s">
        <v>240</v>
      </c>
      <c r="C81" s="19"/>
      <c r="D81" s="19"/>
      <c r="E81" s="19"/>
      <c r="F81" s="20"/>
      <c r="G81" s="9" t="s">
        <v>219</v>
      </c>
      <c r="H81" s="10">
        <v>4606.1899999999996</v>
      </c>
      <c r="I81" s="10">
        <v>383.85</v>
      </c>
      <c r="J81" s="10">
        <v>3838.5</v>
      </c>
      <c r="K81" s="10">
        <v>3838.5</v>
      </c>
      <c r="L81" s="10">
        <v>767.69</v>
      </c>
    </row>
    <row r="82" spans="1:12" ht="13" thickBot="1">
      <c r="A82" s="18"/>
      <c r="B82" s="9" t="s">
        <v>242</v>
      </c>
      <c r="C82" s="19"/>
      <c r="D82" s="19"/>
      <c r="E82" s="19"/>
      <c r="F82" s="20"/>
      <c r="G82" s="9" t="s">
        <v>243</v>
      </c>
      <c r="H82" s="10">
        <v>79417.649999999994</v>
      </c>
      <c r="I82" s="10">
        <v>6618.13</v>
      </c>
      <c r="J82" s="10">
        <v>66181.38</v>
      </c>
      <c r="K82" s="10">
        <v>66181.38</v>
      </c>
      <c r="L82" s="10">
        <v>13236.27</v>
      </c>
    </row>
    <row r="83" spans="1:12" ht="13" thickBot="1">
      <c r="A83" s="11" t="s">
        <v>3457</v>
      </c>
      <c r="B83" s="21"/>
      <c r="C83" s="21"/>
      <c r="D83" s="21"/>
      <c r="E83" s="21"/>
      <c r="F83" s="22"/>
      <c r="G83" s="12"/>
      <c r="H83" s="13">
        <v>3115442.89</v>
      </c>
      <c r="I83" s="13">
        <v>124019.63</v>
      </c>
      <c r="J83" s="13">
        <v>1288512.6399999999</v>
      </c>
      <c r="K83" s="13">
        <v>2867403.67</v>
      </c>
      <c r="L83" s="13">
        <v>248039.22</v>
      </c>
    </row>
    <row r="84" spans="1:12" ht="13" thickBot="1">
      <c r="A84" s="9" t="s">
        <v>245</v>
      </c>
      <c r="B84" s="9" t="s">
        <v>246</v>
      </c>
      <c r="C84" s="19"/>
      <c r="D84" s="19"/>
      <c r="E84" s="19"/>
      <c r="F84" s="20"/>
      <c r="G84" s="9" t="s">
        <v>247</v>
      </c>
      <c r="H84" s="10">
        <v>10711.66</v>
      </c>
      <c r="I84" s="10">
        <v>0</v>
      </c>
      <c r="J84" s="10">
        <v>0</v>
      </c>
      <c r="K84" s="10">
        <v>10711.66</v>
      </c>
      <c r="L84" s="10">
        <v>0</v>
      </c>
    </row>
    <row r="85" spans="1:12" ht="13" thickBot="1">
      <c r="A85" s="17"/>
      <c r="B85" s="9" t="s">
        <v>263</v>
      </c>
      <c r="C85" s="19"/>
      <c r="D85" s="19"/>
      <c r="E85" s="19"/>
      <c r="F85" s="20"/>
      <c r="G85" s="9" t="s">
        <v>264</v>
      </c>
      <c r="H85" s="10">
        <v>72483</v>
      </c>
      <c r="I85" s="10">
        <v>0</v>
      </c>
      <c r="J85" s="10">
        <v>0</v>
      </c>
      <c r="K85" s="10">
        <v>53379.34</v>
      </c>
      <c r="L85" s="10">
        <v>19103.66</v>
      </c>
    </row>
    <row r="86" spans="1:12" ht="13" thickBot="1">
      <c r="A86" s="17"/>
      <c r="B86" s="9" t="s">
        <v>265</v>
      </c>
      <c r="C86" s="19"/>
      <c r="D86" s="19"/>
      <c r="E86" s="19"/>
      <c r="F86" s="20"/>
      <c r="G86" s="9" t="s">
        <v>266</v>
      </c>
      <c r="H86" s="10">
        <v>49162</v>
      </c>
      <c r="I86" s="10">
        <v>0</v>
      </c>
      <c r="J86" s="10">
        <v>0</v>
      </c>
      <c r="K86" s="10">
        <v>49162</v>
      </c>
      <c r="L86" s="10">
        <v>0</v>
      </c>
    </row>
    <row r="87" spans="1:12" ht="13" thickBot="1">
      <c r="A87" s="17"/>
      <c r="B87" s="9" t="s">
        <v>1940</v>
      </c>
      <c r="C87" s="19"/>
      <c r="D87" s="19"/>
      <c r="E87" s="19"/>
      <c r="F87" s="20"/>
      <c r="G87" s="9" t="s">
        <v>1941</v>
      </c>
      <c r="H87" s="10">
        <v>778848</v>
      </c>
      <c r="I87" s="10">
        <v>0</v>
      </c>
      <c r="J87" s="10">
        <v>0</v>
      </c>
      <c r="K87" s="10">
        <v>778848</v>
      </c>
      <c r="L87" s="10">
        <v>0</v>
      </c>
    </row>
    <row r="88" spans="1:12" ht="13" thickBot="1">
      <c r="A88" s="17"/>
      <c r="B88" s="9" t="s">
        <v>267</v>
      </c>
      <c r="C88" s="19"/>
      <c r="D88" s="19"/>
      <c r="E88" s="19"/>
      <c r="F88" s="20"/>
      <c r="G88" s="9" t="s">
        <v>268</v>
      </c>
      <c r="H88" s="10">
        <v>21592.66</v>
      </c>
      <c r="I88" s="10">
        <v>0</v>
      </c>
      <c r="J88" s="10">
        <v>0</v>
      </c>
      <c r="K88" s="10">
        <v>21592.66</v>
      </c>
      <c r="L88" s="10">
        <v>0</v>
      </c>
    </row>
    <row r="89" spans="1:12" ht="13" thickBot="1">
      <c r="A89" s="17"/>
      <c r="B89" s="9" t="s">
        <v>269</v>
      </c>
      <c r="C89" s="19"/>
      <c r="D89" s="19"/>
      <c r="E89" s="19"/>
      <c r="F89" s="20"/>
      <c r="G89" s="9" t="s">
        <v>270</v>
      </c>
      <c r="H89" s="10">
        <v>88650.240000000005</v>
      </c>
      <c r="I89" s="10">
        <v>0</v>
      </c>
      <c r="J89" s="10">
        <v>0</v>
      </c>
      <c r="K89" s="10">
        <v>88650.240000000005</v>
      </c>
      <c r="L89" s="10">
        <v>0</v>
      </c>
    </row>
    <row r="90" spans="1:12" ht="13" thickBot="1">
      <c r="A90" s="17"/>
      <c r="B90" s="9" t="s">
        <v>272</v>
      </c>
      <c r="C90" s="19"/>
      <c r="D90" s="19"/>
      <c r="E90" s="19"/>
      <c r="F90" s="20"/>
      <c r="G90" s="9" t="s">
        <v>273</v>
      </c>
      <c r="H90" s="10">
        <v>512.28</v>
      </c>
      <c r="I90" s="10">
        <v>0</v>
      </c>
      <c r="J90" s="10">
        <v>0</v>
      </c>
      <c r="K90" s="10">
        <v>512.28</v>
      </c>
      <c r="L90" s="10">
        <v>0</v>
      </c>
    </row>
    <row r="91" spans="1:12" ht="13" thickBot="1">
      <c r="A91" s="17"/>
      <c r="B91" s="9" t="s">
        <v>278</v>
      </c>
      <c r="C91" s="19"/>
      <c r="D91" s="19"/>
      <c r="E91" s="19"/>
      <c r="F91" s="20"/>
      <c r="G91" s="9" t="s">
        <v>279</v>
      </c>
      <c r="H91" s="10">
        <v>2871.14</v>
      </c>
      <c r="I91" s="10">
        <v>0</v>
      </c>
      <c r="J91" s="10">
        <v>0</v>
      </c>
      <c r="K91" s="10">
        <v>2871.14</v>
      </c>
      <c r="L91" s="10">
        <v>0</v>
      </c>
    </row>
    <row r="92" spans="1:12" ht="13" thickBot="1">
      <c r="A92" s="17"/>
      <c r="B92" s="9" t="s">
        <v>1942</v>
      </c>
      <c r="C92" s="19"/>
      <c r="D92" s="19"/>
      <c r="E92" s="19"/>
      <c r="F92" s="20"/>
      <c r="G92" s="9" t="s">
        <v>1943</v>
      </c>
      <c r="H92" s="10">
        <v>35000</v>
      </c>
      <c r="I92" s="10">
        <v>0</v>
      </c>
      <c r="J92" s="10">
        <v>0</v>
      </c>
      <c r="K92" s="10">
        <v>35000</v>
      </c>
      <c r="L92" s="10">
        <v>0</v>
      </c>
    </row>
    <row r="93" spans="1:12" ht="13" thickBot="1">
      <c r="A93" s="17"/>
      <c r="B93" s="9" t="s">
        <v>707</v>
      </c>
      <c r="C93" s="19"/>
      <c r="D93" s="19"/>
      <c r="E93" s="19"/>
      <c r="F93" s="20"/>
      <c r="G93" s="9" t="s">
        <v>708</v>
      </c>
      <c r="H93" s="10">
        <v>10714.29</v>
      </c>
      <c r="I93" s="10">
        <v>0</v>
      </c>
      <c r="J93" s="10">
        <v>0</v>
      </c>
      <c r="K93" s="10">
        <v>10714.29</v>
      </c>
      <c r="L93" s="10">
        <v>0</v>
      </c>
    </row>
    <row r="94" spans="1:12" ht="13" thickBot="1">
      <c r="A94" s="17"/>
      <c r="B94" s="9" t="s">
        <v>286</v>
      </c>
      <c r="C94" s="19"/>
      <c r="D94" s="19"/>
      <c r="E94" s="19"/>
      <c r="F94" s="20"/>
      <c r="G94" s="9" t="s">
        <v>287</v>
      </c>
      <c r="H94" s="10">
        <v>5304.91</v>
      </c>
      <c r="I94" s="10">
        <v>0</v>
      </c>
      <c r="J94" s="10">
        <v>0</v>
      </c>
      <c r="K94" s="10">
        <v>5280</v>
      </c>
      <c r="L94" s="10">
        <v>24.91</v>
      </c>
    </row>
    <row r="95" spans="1:12" ht="13" thickBot="1">
      <c r="A95" s="17"/>
      <c r="B95" s="9" t="s">
        <v>288</v>
      </c>
      <c r="C95" s="19"/>
      <c r="D95" s="19"/>
      <c r="E95" s="19"/>
      <c r="F95" s="20"/>
      <c r="G95" s="9" t="s">
        <v>289</v>
      </c>
      <c r="H95" s="10">
        <v>53496.3</v>
      </c>
      <c r="I95" s="10">
        <v>0</v>
      </c>
      <c r="J95" s="10">
        <v>0</v>
      </c>
      <c r="K95" s="10">
        <v>53496.29</v>
      </c>
      <c r="L95" s="10">
        <v>0.01</v>
      </c>
    </row>
    <row r="96" spans="1:12" ht="13" thickBot="1">
      <c r="A96" s="17"/>
      <c r="B96" s="9" t="s">
        <v>296</v>
      </c>
      <c r="C96" s="19"/>
      <c r="D96" s="19"/>
      <c r="E96" s="19"/>
      <c r="F96" s="20"/>
      <c r="G96" s="9" t="s">
        <v>297</v>
      </c>
      <c r="H96" s="10">
        <v>54454.879999999997</v>
      </c>
      <c r="I96" s="10">
        <v>0</v>
      </c>
      <c r="J96" s="10">
        <v>0</v>
      </c>
      <c r="K96" s="10">
        <v>54454.879999999997</v>
      </c>
      <c r="L96" s="10">
        <v>0</v>
      </c>
    </row>
    <row r="97" spans="1:12" ht="13" thickBot="1">
      <c r="A97" s="17"/>
      <c r="B97" s="9" t="s">
        <v>298</v>
      </c>
      <c r="C97" s="19"/>
      <c r="D97" s="19"/>
      <c r="E97" s="19"/>
      <c r="F97" s="20"/>
      <c r="G97" s="9" t="s">
        <v>299</v>
      </c>
      <c r="H97" s="10">
        <v>33506.04</v>
      </c>
      <c r="I97" s="10">
        <v>0</v>
      </c>
      <c r="J97" s="10">
        <v>0</v>
      </c>
      <c r="K97" s="10">
        <v>23791.51</v>
      </c>
      <c r="L97" s="10">
        <v>9714.5300000000007</v>
      </c>
    </row>
    <row r="98" spans="1:12" ht="13" thickBot="1">
      <c r="A98" s="17"/>
      <c r="B98" s="9" t="s">
        <v>309</v>
      </c>
      <c r="C98" s="19"/>
      <c r="D98" s="19"/>
      <c r="E98" s="19"/>
      <c r="F98" s="20"/>
      <c r="G98" s="9" t="s">
        <v>266</v>
      </c>
      <c r="H98" s="10">
        <v>44197</v>
      </c>
      <c r="I98" s="10">
        <v>0</v>
      </c>
      <c r="J98" s="10">
        <v>44197</v>
      </c>
      <c r="K98" s="10">
        <v>44197</v>
      </c>
      <c r="L98" s="10">
        <v>0</v>
      </c>
    </row>
    <row r="99" spans="1:12" ht="13" thickBot="1">
      <c r="A99" s="17"/>
      <c r="B99" s="9" t="s">
        <v>1944</v>
      </c>
      <c r="C99" s="19"/>
      <c r="D99" s="19"/>
      <c r="E99" s="19"/>
      <c r="F99" s="20"/>
      <c r="G99" s="9" t="s">
        <v>1941</v>
      </c>
      <c r="H99" s="10">
        <v>869722</v>
      </c>
      <c r="I99" s="10">
        <v>67975.17</v>
      </c>
      <c r="J99" s="10">
        <v>733771.67</v>
      </c>
      <c r="K99" s="10">
        <v>733771.67</v>
      </c>
      <c r="L99" s="10">
        <v>135950.32999999999</v>
      </c>
    </row>
    <row r="100" spans="1:12" ht="13" thickBot="1">
      <c r="A100" s="17"/>
      <c r="B100" s="9" t="s">
        <v>310</v>
      </c>
      <c r="C100" s="19"/>
      <c r="D100" s="19"/>
      <c r="E100" s="19"/>
      <c r="F100" s="20"/>
      <c r="G100" s="9" t="s">
        <v>268</v>
      </c>
      <c r="H100" s="10">
        <v>24121.93</v>
      </c>
      <c r="I100" s="10">
        <v>2010.16</v>
      </c>
      <c r="J100" s="10">
        <v>20101.61</v>
      </c>
      <c r="K100" s="10">
        <v>20101.61</v>
      </c>
      <c r="L100" s="10">
        <v>4020.32</v>
      </c>
    </row>
    <row r="101" spans="1:12" ht="13" thickBot="1">
      <c r="A101" s="17"/>
      <c r="B101" s="9" t="s">
        <v>311</v>
      </c>
      <c r="C101" s="19"/>
      <c r="D101" s="19"/>
      <c r="E101" s="19"/>
      <c r="F101" s="20"/>
      <c r="G101" s="9" t="s">
        <v>270</v>
      </c>
      <c r="H101" s="10">
        <v>68834.3</v>
      </c>
      <c r="I101" s="10">
        <v>4556.67</v>
      </c>
      <c r="J101" s="10">
        <v>59720.95</v>
      </c>
      <c r="K101" s="10">
        <v>59720.95</v>
      </c>
      <c r="L101" s="10">
        <v>9113.35</v>
      </c>
    </row>
    <row r="102" spans="1:12" ht="13" thickBot="1">
      <c r="A102" s="17"/>
      <c r="B102" s="9" t="s">
        <v>312</v>
      </c>
      <c r="C102" s="19"/>
      <c r="D102" s="19"/>
      <c r="E102" s="19"/>
      <c r="F102" s="20"/>
      <c r="G102" s="9" t="s">
        <v>273</v>
      </c>
      <c r="H102" s="10">
        <v>449.49</v>
      </c>
      <c r="I102" s="10">
        <v>33.72</v>
      </c>
      <c r="J102" s="10">
        <v>382.05</v>
      </c>
      <c r="K102" s="10">
        <v>382.05</v>
      </c>
      <c r="L102" s="10">
        <v>67.44</v>
      </c>
    </row>
    <row r="103" spans="1:12" ht="13" thickBot="1">
      <c r="A103" s="17"/>
      <c r="B103" s="9" t="s">
        <v>315</v>
      </c>
      <c r="C103" s="19"/>
      <c r="D103" s="19"/>
      <c r="E103" s="19"/>
      <c r="F103" s="20"/>
      <c r="G103" s="9" t="s">
        <v>279</v>
      </c>
      <c r="H103" s="10">
        <v>2139.84</v>
      </c>
      <c r="I103" s="10">
        <v>0</v>
      </c>
      <c r="J103" s="10">
        <v>2295.71</v>
      </c>
      <c r="K103" s="10">
        <v>2295.71</v>
      </c>
      <c r="L103" s="10">
        <v>-155.87</v>
      </c>
    </row>
    <row r="104" spans="1:12" ht="13" thickBot="1">
      <c r="A104" s="17"/>
      <c r="B104" s="9" t="s">
        <v>317</v>
      </c>
      <c r="C104" s="19"/>
      <c r="D104" s="19"/>
      <c r="E104" s="19"/>
      <c r="F104" s="20"/>
      <c r="G104" s="9" t="s">
        <v>318</v>
      </c>
      <c r="H104" s="10">
        <v>3222.1</v>
      </c>
      <c r="I104" s="10">
        <v>268.51</v>
      </c>
      <c r="J104" s="10">
        <v>2685.09</v>
      </c>
      <c r="K104" s="10">
        <v>2685.09</v>
      </c>
      <c r="L104" s="10">
        <v>537.01</v>
      </c>
    </row>
    <row r="105" spans="1:12" ht="13" thickBot="1">
      <c r="A105" s="17"/>
      <c r="B105" s="9" t="s">
        <v>319</v>
      </c>
      <c r="C105" s="19"/>
      <c r="D105" s="19"/>
      <c r="E105" s="19"/>
      <c r="F105" s="20"/>
      <c r="G105" s="9" t="s">
        <v>282</v>
      </c>
      <c r="H105" s="10">
        <v>92652.22</v>
      </c>
      <c r="I105" s="10">
        <v>7721.02</v>
      </c>
      <c r="J105" s="10">
        <v>77210.19</v>
      </c>
      <c r="K105" s="10">
        <v>77210.19</v>
      </c>
      <c r="L105" s="10">
        <v>15442.03</v>
      </c>
    </row>
    <row r="106" spans="1:12" ht="13" thickBot="1">
      <c r="A106" s="17"/>
      <c r="B106" s="9" t="s">
        <v>1945</v>
      </c>
      <c r="C106" s="19"/>
      <c r="D106" s="19"/>
      <c r="E106" s="19"/>
      <c r="F106" s="20"/>
      <c r="G106" s="9" t="s">
        <v>1943</v>
      </c>
      <c r="H106" s="10">
        <v>39899.230000000003</v>
      </c>
      <c r="I106" s="10">
        <v>3324.93</v>
      </c>
      <c r="J106" s="10">
        <v>33249.360000000001</v>
      </c>
      <c r="K106" s="10">
        <v>33249.360000000001</v>
      </c>
      <c r="L106" s="10">
        <v>6649.87</v>
      </c>
    </row>
    <row r="107" spans="1:12" ht="13" thickBot="1">
      <c r="A107" s="17"/>
      <c r="B107" s="9" t="s">
        <v>321</v>
      </c>
      <c r="C107" s="19"/>
      <c r="D107" s="19"/>
      <c r="E107" s="19"/>
      <c r="F107" s="20"/>
      <c r="G107" s="9" t="s">
        <v>287</v>
      </c>
      <c r="H107" s="10">
        <v>14269.94</v>
      </c>
      <c r="I107" s="10">
        <v>0</v>
      </c>
      <c r="J107" s="10">
        <v>0</v>
      </c>
      <c r="K107" s="10">
        <v>0</v>
      </c>
      <c r="L107" s="10">
        <v>14269.94</v>
      </c>
    </row>
    <row r="108" spans="1:12" ht="13" thickBot="1">
      <c r="A108" s="17"/>
      <c r="B108" s="9" t="s">
        <v>325</v>
      </c>
      <c r="C108" s="19"/>
      <c r="D108" s="19"/>
      <c r="E108" s="19"/>
      <c r="F108" s="20"/>
      <c r="G108" s="9" t="s">
        <v>297</v>
      </c>
      <c r="H108" s="10">
        <v>58218.37</v>
      </c>
      <c r="I108" s="10">
        <v>4666.91</v>
      </c>
      <c r="J108" s="10">
        <v>48884.56</v>
      </c>
      <c r="K108" s="10">
        <v>48884.56</v>
      </c>
      <c r="L108" s="10">
        <v>9333.81</v>
      </c>
    </row>
    <row r="109" spans="1:12" ht="13" thickBot="1">
      <c r="A109" s="18"/>
      <c r="B109" s="9" t="s">
        <v>326</v>
      </c>
      <c r="C109" s="19"/>
      <c r="D109" s="19"/>
      <c r="E109" s="19"/>
      <c r="F109" s="20"/>
      <c r="G109" s="9" t="s">
        <v>299</v>
      </c>
      <c r="H109" s="10">
        <v>26454.49</v>
      </c>
      <c r="I109" s="10">
        <v>0</v>
      </c>
      <c r="J109" s="10">
        <v>8561.5</v>
      </c>
      <c r="K109" s="10">
        <v>8561.5</v>
      </c>
      <c r="L109" s="10">
        <v>17892.990000000002</v>
      </c>
    </row>
    <row r="110" spans="1:12" ht="13" thickBot="1">
      <c r="A110" s="11" t="s">
        <v>3458</v>
      </c>
      <c r="B110" s="21"/>
      <c r="C110" s="21"/>
      <c r="D110" s="21"/>
      <c r="E110" s="21"/>
      <c r="F110" s="22"/>
      <c r="G110" s="12"/>
      <c r="H110" s="13">
        <v>2461488.31</v>
      </c>
      <c r="I110" s="13">
        <v>90557.09</v>
      </c>
      <c r="J110" s="13">
        <v>1031059.69</v>
      </c>
      <c r="K110" s="13">
        <v>2219523.98</v>
      </c>
      <c r="L110" s="13">
        <v>241964.33</v>
      </c>
    </row>
    <row r="111" spans="1:12" ht="13" thickBot="1">
      <c r="A111" s="9" t="s">
        <v>350</v>
      </c>
      <c r="B111" s="9" t="s">
        <v>351</v>
      </c>
      <c r="C111" s="19"/>
      <c r="D111" s="19"/>
      <c r="E111" s="19"/>
      <c r="F111" s="20"/>
      <c r="G111" s="9" t="s">
        <v>352</v>
      </c>
      <c r="H111" s="10">
        <v>2332.9299999999998</v>
      </c>
      <c r="I111" s="10">
        <v>0</v>
      </c>
      <c r="J111" s="10">
        <v>2332.9299999999998</v>
      </c>
      <c r="K111" s="10">
        <v>2332.9299999999998</v>
      </c>
      <c r="L111" s="10">
        <v>0</v>
      </c>
    </row>
    <row r="112" spans="1:12" ht="13" thickBot="1">
      <c r="A112" s="17"/>
      <c r="B112" s="9" t="s">
        <v>355</v>
      </c>
      <c r="C112" s="19"/>
      <c r="D112" s="19"/>
      <c r="E112" s="19"/>
      <c r="F112" s="20"/>
      <c r="G112" s="9" t="s">
        <v>354</v>
      </c>
      <c r="H112" s="10">
        <v>1066.3399999999999</v>
      </c>
      <c r="I112" s="10">
        <v>0</v>
      </c>
      <c r="J112" s="10">
        <v>0</v>
      </c>
      <c r="K112" s="10">
        <v>1066.3399999999999</v>
      </c>
      <c r="L112" s="10">
        <v>0</v>
      </c>
    </row>
    <row r="113" spans="1:12" ht="13" thickBot="1">
      <c r="A113" s="18"/>
      <c r="B113" s="9" t="s">
        <v>358</v>
      </c>
      <c r="C113" s="19"/>
      <c r="D113" s="19"/>
      <c r="E113" s="19"/>
      <c r="F113" s="20"/>
      <c r="G113" s="9" t="s">
        <v>354</v>
      </c>
      <c r="H113" s="10">
        <v>1000</v>
      </c>
      <c r="I113" s="10">
        <v>0</v>
      </c>
      <c r="J113" s="10">
        <v>1000</v>
      </c>
      <c r="K113" s="10">
        <v>1000</v>
      </c>
      <c r="L113" s="10">
        <v>0</v>
      </c>
    </row>
    <row r="114" spans="1:12" ht="13" thickBot="1">
      <c r="A114" s="11" t="s">
        <v>3459</v>
      </c>
      <c r="B114" s="21"/>
      <c r="C114" s="21"/>
      <c r="D114" s="21"/>
      <c r="E114" s="21"/>
      <c r="F114" s="22"/>
      <c r="G114" s="12"/>
      <c r="H114" s="13">
        <v>4399.2700000000004</v>
      </c>
      <c r="I114" s="13">
        <v>0</v>
      </c>
      <c r="J114" s="13">
        <v>3332.93</v>
      </c>
      <c r="K114" s="13">
        <v>4399.2700000000004</v>
      </c>
      <c r="L114" s="13">
        <v>0</v>
      </c>
    </row>
    <row r="115" spans="1:12" ht="13" thickBot="1">
      <c r="A115" s="9" t="s">
        <v>361</v>
      </c>
      <c r="B115" s="9" t="s">
        <v>2391</v>
      </c>
      <c r="C115" s="19"/>
      <c r="D115" s="19"/>
      <c r="E115" s="19"/>
      <c r="F115" s="20"/>
      <c r="G115" s="9" t="s">
        <v>1653</v>
      </c>
      <c r="H115" s="10">
        <v>15754.33</v>
      </c>
      <c r="I115" s="10">
        <v>0</v>
      </c>
      <c r="J115" s="10">
        <v>0</v>
      </c>
      <c r="K115" s="10">
        <v>15754.33</v>
      </c>
      <c r="L115" s="10">
        <v>0</v>
      </c>
    </row>
    <row r="116" spans="1:12" ht="13" thickBot="1">
      <c r="A116" s="11" t="s">
        <v>3460</v>
      </c>
      <c r="B116" s="21"/>
      <c r="C116" s="21"/>
      <c r="D116" s="21"/>
      <c r="E116" s="21"/>
      <c r="F116" s="22"/>
      <c r="G116" s="12"/>
      <c r="H116" s="13">
        <v>15754.33</v>
      </c>
      <c r="I116" s="13">
        <v>0</v>
      </c>
      <c r="J116" s="13">
        <v>0</v>
      </c>
      <c r="K116" s="13">
        <v>15754.33</v>
      </c>
      <c r="L116" s="13">
        <v>0</v>
      </c>
    </row>
    <row r="117" spans="1:12" ht="13" thickBot="1">
      <c r="A117" s="11" t="s">
        <v>3461</v>
      </c>
      <c r="B117" s="21"/>
      <c r="C117" s="21"/>
      <c r="D117" s="21"/>
      <c r="E117" s="21"/>
      <c r="F117" s="22"/>
      <c r="G117" s="12"/>
      <c r="H117" s="13">
        <v>7712489.9199999999</v>
      </c>
      <c r="I117" s="13">
        <v>235236.93</v>
      </c>
      <c r="J117" s="13">
        <v>2912830.22</v>
      </c>
      <c r="K117" s="13">
        <v>6957429.6500000004</v>
      </c>
      <c r="L117" s="13">
        <v>755060.27</v>
      </c>
    </row>
    <row r="118" spans="1:12" ht="12.5">
      <c r="A118" s="5">
        <v>44680</v>
      </c>
      <c r="B118" s="14"/>
      <c r="C118" s="14"/>
      <c r="D118" s="14"/>
      <c r="E118" s="3" t="s">
        <v>3462</v>
      </c>
      <c r="F118" s="14"/>
      <c r="G118" s="14"/>
      <c r="H118" s="14"/>
      <c r="I118" s="6">
        <v>0.41855323999999999</v>
      </c>
      <c r="J118" s="14"/>
      <c r="K118" s="14"/>
      <c r="L118" s="14"/>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L61"/>
  <sheetViews>
    <sheetView workbookViewId="0">
      <selection activeCell="L61" sqref="L61"/>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1.269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3463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3464</v>
      </c>
      <c r="B8" s="14"/>
      <c r="C8" s="14"/>
      <c r="D8" s="14"/>
      <c r="E8" s="14"/>
      <c r="F8" s="14"/>
      <c r="G8" s="14"/>
      <c r="H8" s="14"/>
      <c r="I8" s="14"/>
      <c r="J8" s="14"/>
      <c r="K8" s="14"/>
      <c r="L8" s="14"/>
    </row>
    <row r="9" spans="1:12" ht="13">
      <c r="A9" s="4" t="s">
        <v>3465</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37</v>
      </c>
      <c r="B11" s="9" t="s">
        <v>40</v>
      </c>
      <c r="C11" s="19"/>
      <c r="D11" s="19"/>
      <c r="E11" s="19"/>
      <c r="F11" s="20"/>
      <c r="G11" s="9" t="s">
        <v>39</v>
      </c>
      <c r="H11" s="10">
        <v>4049.3</v>
      </c>
      <c r="I11" s="10">
        <v>0</v>
      </c>
      <c r="J11" s="10">
        <v>3700.25</v>
      </c>
      <c r="K11" s="10">
        <v>3700.25</v>
      </c>
      <c r="L11" s="10">
        <v>349.05</v>
      </c>
    </row>
    <row r="12" spans="1:12" ht="12.5">
      <c r="A12" s="17"/>
      <c r="B12" s="9" t="s">
        <v>41</v>
      </c>
      <c r="C12" s="19"/>
      <c r="D12" s="19"/>
      <c r="E12" s="19"/>
      <c r="F12" s="20"/>
      <c r="G12" s="9" t="s">
        <v>39</v>
      </c>
      <c r="H12" s="10">
        <v>3742</v>
      </c>
      <c r="I12" s="10">
        <v>0</v>
      </c>
      <c r="J12" s="10">
        <v>3742</v>
      </c>
      <c r="K12" s="10">
        <v>3742</v>
      </c>
      <c r="L12" s="10">
        <v>0</v>
      </c>
    </row>
    <row r="13" spans="1:12" ht="12.5">
      <c r="A13" s="17"/>
      <c r="B13" s="9" t="s">
        <v>43</v>
      </c>
      <c r="C13" s="19"/>
      <c r="D13" s="19"/>
      <c r="E13" s="19"/>
      <c r="F13" s="20"/>
      <c r="G13" s="9" t="s">
        <v>39</v>
      </c>
      <c r="H13" s="10">
        <v>4464.21</v>
      </c>
      <c r="I13" s="10">
        <v>0</v>
      </c>
      <c r="J13" s="10">
        <v>0</v>
      </c>
      <c r="K13" s="10">
        <v>0</v>
      </c>
      <c r="L13" s="10">
        <v>4464.21</v>
      </c>
    </row>
    <row r="14" spans="1:12" ht="12.5">
      <c r="A14" s="18"/>
      <c r="B14" s="9" t="s">
        <v>45</v>
      </c>
      <c r="C14" s="19"/>
      <c r="D14" s="19"/>
      <c r="E14" s="19"/>
      <c r="F14" s="20"/>
      <c r="G14" s="9" t="s">
        <v>39</v>
      </c>
      <c r="H14" s="10">
        <v>4524.16</v>
      </c>
      <c r="I14" s="10">
        <v>0</v>
      </c>
      <c r="J14" s="10">
        <v>0</v>
      </c>
      <c r="K14" s="10">
        <v>0</v>
      </c>
      <c r="L14" s="10">
        <v>4524.16</v>
      </c>
    </row>
    <row r="15" spans="1:12" ht="12.5">
      <c r="A15" s="11" t="s">
        <v>3466</v>
      </c>
      <c r="B15" s="21"/>
      <c r="C15" s="21"/>
      <c r="D15" s="21"/>
      <c r="E15" s="21"/>
      <c r="F15" s="22"/>
      <c r="G15" s="12"/>
      <c r="H15" s="13">
        <v>16779.669999999998</v>
      </c>
      <c r="I15" s="13">
        <v>0</v>
      </c>
      <c r="J15" s="13">
        <v>7442.25</v>
      </c>
      <c r="K15" s="13">
        <v>7442.25</v>
      </c>
      <c r="L15" s="13">
        <v>9337.42</v>
      </c>
    </row>
    <row r="16" spans="1:12" ht="12.5">
      <c r="A16" s="9" t="s">
        <v>47</v>
      </c>
      <c r="B16" s="9" t="s">
        <v>48</v>
      </c>
      <c r="C16" s="19"/>
      <c r="D16" s="19"/>
      <c r="E16" s="19"/>
      <c r="F16" s="20"/>
      <c r="G16" s="9" t="s">
        <v>49</v>
      </c>
      <c r="H16" s="10">
        <v>1184.9000000000001</v>
      </c>
      <c r="I16" s="10">
        <v>0</v>
      </c>
      <c r="J16" s="10">
        <v>0</v>
      </c>
      <c r="K16" s="10">
        <v>0</v>
      </c>
      <c r="L16" s="10">
        <v>1184.9000000000001</v>
      </c>
    </row>
    <row r="17" spans="1:12" ht="12.5">
      <c r="A17" s="11" t="s">
        <v>3467</v>
      </c>
      <c r="B17" s="21"/>
      <c r="C17" s="21"/>
      <c r="D17" s="21"/>
      <c r="E17" s="21"/>
      <c r="F17" s="22"/>
      <c r="G17" s="12"/>
      <c r="H17" s="13">
        <v>1184.9000000000001</v>
      </c>
      <c r="I17" s="13">
        <v>0</v>
      </c>
      <c r="J17" s="13">
        <v>0</v>
      </c>
      <c r="K17" s="13">
        <v>0</v>
      </c>
      <c r="L17" s="13">
        <v>1184.9000000000001</v>
      </c>
    </row>
    <row r="18" spans="1:12" ht="12.5">
      <c r="A18" s="9" t="s">
        <v>80</v>
      </c>
      <c r="B18" s="9" t="s">
        <v>81</v>
      </c>
      <c r="C18" s="19"/>
      <c r="D18" s="19"/>
      <c r="E18" s="19"/>
      <c r="F18" s="20"/>
      <c r="G18" s="9" t="s">
        <v>82</v>
      </c>
      <c r="H18" s="10">
        <v>113.12</v>
      </c>
      <c r="I18" s="10">
        <v>0</v>
      </c>
      <c r="J18" s="10">
        <v>0</v>
      </c>
      <c r="K18" s="10">
        <v>0</v>
      </c>
      <c r="L18" s="10">
        <v>113.12</v>
      </c>
    </row>
    <row r="19" spans="1:12" ht="12.5">
      <c r="A19" s="17"/>
      <c r="B19" s="9" t="s">
        <v>84</v>
      </c>
      <c r="C19" s="19"/>
      <c r="D19" s="19"/>
      <c r="E19" s="19"/>
      <c r="F19" s="20"/>
      <c r="G19" s="9" t="s">
        <v>82</v>
      </c>
      <c r="H19" s="10">
        <v>440.94</v>
      </c>
      <c r="I19" s="10">
        <v>0</v>
      </c>
      <c r="J19" s="10">
        <v>0</v>
      </c>
      <c r="K19" s="10">
        <v>0</v>
      </c>
      <c r="L19" s="10">
        <v>440.94</v>
      </c>
    </row>
    <row r="20" spans="1:12" ht="12.5">
      <c r="A20" s="18"/>
      <c r="B20" s="9" t="s">
        <v>85</v>
      </c>
      <c r="C20" s="19"/>
      <c r="D20" s="19"/>
      <c r="E20" s="19"/>
      <c r="F20" s="20"/>
      <c r="G20" s="9" t="s">
        <v>82</v>
      </c>
      <c r="H20" s="10">
        <v>611.19000000000005</v>
      </c>
      <c r="I20" s="10">
        <v>0</v>
      </c>
      <c r="J20" s="10">
        <v>0</v>
      </c>
      <c r="K20" s="10">
        <v>0</v>
      </c>
      <c r="L20" s="10">
        <v>611.19000000000005</v>
      </c>
    </row>
    <row r="21" spans="1:12" ht="12.5">
      <c r="A21" s="11" t="s">
        <v>3468</v>
      </c>
      <c r="B21" s="21"/>
      <c r="C21" s="21"/>
      <c r="D21" s="21"/>
      <c r="E21" s="21"/>
      <c r="F21" s="22"/>
      <c r="G21" s="12"/>
      <c r="H21" s="13">
        <v>1165.25</v>
      </c>
      <c r="I21" s="13">
        <v>0</v>
      </c>
      <c r="J21" s="13">
        <v>0</v>
      </c>
      <c r="K21" s="13">
        <v>0</v>
      </c>
      <c r="L21" s="13">
        <v>1165.25</v>
      </c>
    </row>
    <row r="22" spans="1:12" ht="12.5">
      <c r="A22" s="9" t="s">
        <v>144</v>
      </c>
      <c r="B22" s="9" t="s">
        <v>147</v>
      </c>
      <c r="C22" s="19"/>
      <c r="D22" s="19"/>
      <c r="E22" s="19"/>
      <c r="F22" s="20"/>
      <c r="G22" s="9" t="s">
        <v>146</v>
      </c>
      <c r="H22" s="10">
        <v>453.88</v>
      </c>
      <c r="I22" s="10">
        <v>0</v>
      </c>
      <c r="J22" s="10">
        <v>0</v>
      </c>
      <c r="K22" s="10">
        <v>453.88</v>
      </c>
      <c r="L22" s="10">
        <v>0</v>
      </c>
    </row>
    <row r="23" spans="1:12" ht="12.5">
      <c r="A23" s="18"/>
      <c r="B23" s="9" t="s">
        <v>148</v>
      </c>
      <c r="C23" s="19"/>
      <c r="D23" s="19"/>
      <c r="E23" s="19"/>
      <c r="F23" s="20"/>
      <c r="G23" s="9" t="s">
        <v>146</v>
      </c>
      <c r="H23" s="10">
        <v>4137.66</v>
      </c>
      <c r="I23" s="10">
        <v>0</v>
      </c>
      <c r="J23" s="10">
        <v>0</v>
      </c>
      <c r="K23" s="10">
        <v>4137.66</v>
      </c>
      <c r="L23" s="10">
        <v>0</v>
      </c>
    </row>
    <row r="24" spans="1:12" ht="12.5">
      <c r="A24" s="11" t="s">
        <v>3469</v>
      </c>
      <c r="B24" s="21"/>
      <c r="C24" s="21"/>
      <c r="D24" s="21"/>
      <c r="E24" s="21"/>
      <c r="F24" s="22"/>
      <c r="G24" s="12"/>
      <c r="H24" s="13">
        <v>4591.54</v>
      </c>
      <c r="I24" s="13">
        <v>0</v>
      </c>
      <c r="J24" s="13">
        <v>0</v>
      </c>
      <c r="K24" s="13">
        <v>4591.54</v>
      </c>
      <c r="L24" s="13">
        <v>0</v>
      </c>
    </row>
    <row r="25" spans="1:12" ht="12.5">
      <c r="A25" s="9" t="s">
        <v>187</v>
      </c>
      <c r="B25" s="9" t="s">
        <v>188</v>
      </c>
      <c r="C25" s="19"/>
      <c r="D25" s="19"/>
      <c r="E25" s="19"/>
      <c r="F25" s="20"/>
      <c r="G25" s="9" t="s">
        <v>189</v>
      </c>
      <c r="H25" s="10">
        <v>67475.94</v>
      </c>
      <c r="I25" s="10">
        <v>0</v>
      </c>
      <c r="J25" s="10">
        <v>0</v>
      </c>
      <c r="K25" s="10">
        <v>67475.94</v>
      </c>
      <c r="L25" s="10">
        <v>0</v>
      </c>
    </row>
    <row r="26" spans="1:12" ht="12.5">
      <c r="A26" s="17"/>
      <c r="B26" s="9" t="s">
        <v>193</v>
      </c>
      <c r="C26" s="19"/>
      <c r="D26" s="19"/>
      <c r="E26" s="19"/>
      <c r="F26" s="20"/>
      <c r="G26" s="9" t="s">
        <v>194</v>
      </c>
      <c r="H26" s="10">
        <v>6747.59</v>
      </c>
      <c r="I26" s="10">
        <v>0</v>
      </c>
      <c r="J26" s="10">
        <v>0</v>
      </c>
      <c r="K26" s="10">
        <v>6747.59</v>
      </c>
      <c r="L26" s="10">
        <v>0</v>
      </c>
    </row>
    <row r="27" spans="1:12" ht="12.5">
      <c r="A27" s="17"/>
      <c r="B27" s="9" t="s">
        <v>195</v>
      </c>
      <c r="C27" s="19"/>
      <c r="D27" s="19"/>
      <c r="E27" s="19"/>
      <c r="F27" s="20"/>
      <c r="G27" s="9" t="s">
        <v>196</v>
      </c>
      <c r="H27" s="10">
        <v>20291.03</v>
      </c>
      <c r="I27" s="10">
        <v>0</v>
      </c>
      <c r="J27" s="10">
        <v>0</v>
      </c>
      <c r="K27" s="10">
        <v>20291.03</v>
      </c>
      <c r="L27" s="10">
        <v>0</v>
      </c>
    </row>
    <row r="28" spans="1:12" ht="12.5">
      <c r="A28" s="17"/>
      <c r="B28" s="9" t="s">
        <v>201</v>
      </c>
      <c r="C28" s="19"/>
      <c r="D28" s="19"/>
      <c r="E28" s="19"/>
      <c r="F28" s="20"/>
      <c r="G28" s="9" t="s">
        <v>202</v>
      </c>
      <c r="H28" s="10">
        <v>2259</v>
      </c>
      <c r="I28" s="10">
        <v>0</v>
      </c>
      <c r="J28" s="10">
        <v>0</v>
      </c>
      <c r="K28" s="10">
        <v>2259</v>
      </c>
      <c r="L28" s="10">
        <v>0</v>
      </c>
    </row>
    <row r="29" spans="1:12" ht="12.5">
      <c r="A29" s="17"/>
      <c r="B29" s="9" t="s">
        <v>216</v>
      </c>
      <c r="C29" s="19"/>
      <c r="D29" s="19"/>
      <c r="E29" s="19"/>
      <c r="F29" s="20"/>
      <c r="G29" s="9" t="s">
        <v>217</v>
      </c>
      <c r="H29" s="10">
        <v>11093.23</v>
      </c>
      <c r="I29" s="10">
        <v>0</v>
      </c>
      <c r="J29" s="10">
        <v>0</v>
      </c>
      <c r="K29" s="10">
        <v>11093.23</v>
      </c>
      <c r="L29" s="10">
        <v>0</v>
      </c>
    </row>
    <row r="30" spans="1:12" ht="12.5">
      <c r="A30" s="17"/>
      <c r="B30" s="9" t="s">
        <v>218</v>
      </c>
      <c r="C30" s="19"/>
      <c r="D30" s="19"/>
      <c r="E30" s="19"/>
      <c r="F30" s="20"/>
      <c r="G30" s="9" t="s">
        <v>219</v>
      </c>
      <c r="H30" s="10">
        <v>317.57</v>
      </c>
      <c r="I30" s="10">
        <v>0</v>
      </c>
      <c r="J30" s="10">
        <v>0</v>
      </c>
      <c r="K30" s="10">
        <v>317.57</v>
      </c>
      <c r="L30" s="10">
        <v>0</v>
      </c>
    </row>
    <row r="31" spans="1:12" ht="12.5">
      <c r="A31" s="17"/>
      <c r="B31" s="9" t="s">
        <v>222</v>
      </c>
      <c r="C31" s="19"/>
      <c r="D31" s="19"/>
      <c r="E31" s="19"/>
      <c r="F31" s="20"/>
      <c r="G31" s="9" t="s">
        <v>189</v>
      </c>
      <c r="H31" s="10">
        <v>63092.91</v>
      </c>
      <c r="I31" s="10">
        <v>4758.95</v>
      </c>
      <c r="J31" s="10">
        <v>53575.02</v>
      </c>
      <c r="K31" s="10">
        <v>53575.02</v>
      </c>
      <c r="L31" s="10">
        <v>9517.89</v>
      </c>
    </row>
    <row r="32" spans="1:12" ht="12.5">
      <c r="A32" s="17"/>
      <c r="B32" s="9" t="s">
        <v>225</v>
      </c>
      <c r="C32" s="19"/>
      <c r="D32" s="19"/>
      <c r="E32" s="19"/>
      <c r="F32" s="20"/>
      <c r="G32" s="9" t="s">
        <v>194</v>
      </c>
      <c r="H32" s="10">
        <v>6309.29</v>
      </c>
      <c r="I32" s="10">
        <v>475.89</v>
      </c>
      <c r="J32" s="10">
        <v>5357.5</v>
      </c>
      <c r="K32" s="10">
        <v>5357.5</v>
      </c>
      <c r="L32" s="10">
        <v>951.79</v>
      </c>
    </row>
    <row r="33" spans="1:12" ht="12.5">
      <c r="A33" s="17"/>
      <c r="B33" s="9" t="s">
        <v>226</v>
      </c>
      <c r="C33" s="19"/>
      <c r="D33" s="19"/>
      <c r="E33" s="19"/>
      <c r="F33" s="20"/>
      <c r="G33" s="9" t="s">
        <v>196</v>
      </c>
      <c r="H33" s="10">
        <v>18173.16</v>
      </c>
      <c r="I33" s="10">
        <v>1514.43</v>
      </c>
      <c r="J33" s="10">
        <v>15144.3</v>
      </c>
      <c r="K33" s="10">
        <v>15144.3</v>
      </c>
      <c r="L33" s="10">
        <v>3028.86</v>
      </c>
    </row>
    <row r="34" spans="1:12" ht="12.5">
      <c r="A34" s="17"/>
      <c r="B34" s="9" t="s">
        <v>229</v>
      </c>
      <c r="C34" s="19"/>
      <c r="D34" s="19"/>
      <c r="E34" s="19"/>
      <c r="F34" s="20"/>
      <c r="G34" s="9" t="s">
        <v>202</v>
      </c>
      <c r="H34" s="10">
        <v>2259</v>
      </c>
      <c r="I34" s="10">
        <v>188.25</v>
      </c>
      <c r="J34" s="10">
        <v>1882.5</v>
      </c>
      <c r="K34" s="10">
        <v>1882.5</v>
      </c>
      <c r="L34" s="10">
        <v>376.5</v>
      </c>
    </row>
    <row r="35" spans="1:12" ht="12.5">
      <c r="A35" s="17"/>
      <c r="B35" s="9" t="s">
        <v>237</v>
      </c>
      <c r="C35" s="19"/>
      <c r="D35" s="19"/>
      <c r="E35" s="19"/>
      <c r="F35" s="20"/>
      <c r="G35" s="9" t="s">
        <v>217</v>
      </c>
      <c r="H35" s="10">
        <v>10580.54</v>
      </c>
      <c r="I35" s="10">
        <v>797.51</v>
      </c>
      <c r="J35" s="10">
        <v>8985.5300000000007</v>
      </c>
      <c r="K35" s="10">
        <v>8985.5300000000007</v>
      </c>
      <c r="L35" s="10">
        <v>1595.01</v>
      </c>
    </row>
    <row r="36" spans="1:12" ht="12.5">
      <c r="A36" s="17"/>
      <c r="B36" s="9" t="s">
        <v>240</v>
      </c>
      <c r="C36" s="19"/>
      <c r="D36" s="19"/>
      <c r="E36" s="19"/>
      <c r="F36" s="20"/>
      <c r="G36" s="9" t="s">
        <v>219</v>
      </c>
      <c r="H36" s="10">
        <v>869.09</v>
      </c>
      <c r="I36" s="10">
        <v>72.430000000000007</v>
      </c>
      <c r="J36" s="10">
        <v>724.24</v>
      </c>
      <c r="K36" s="10">
        <v>724.24</v>
      </c>
      <c r="L36" s="10">
        <v>144.85</v>
      </c>
    </row>
    <row r="37" spans="1:12" ht="12.5">
      <c r="A37" s="18"/>
      <c r="B37" s="9" t="s">
        <v>242</v>
      </c>
      <c r="C37" s="19"/>
      <c r="D37" s="19"/>
      <c r="E37" s="19"/>
      <c r="F37" s="20"/>
      <c r="G37" s="9" t="s">
        <v>243</v>
      </c>
      <c r="H37" s="10">
        <v>20949.5</v>
      </c>
      <c r="I37" s="10">
        <v>1745.8</v>
      </c>
      <c r="J37" s="10">
        <v>17457.919999999998</v>
      </c>
      <c r="K37" s="10">
        <v>17457.919999999998</v>
      </c>
      <c r="L37" s="10">
        <v>3491.58</v>
      </c>
    </row>
    <row r="38" spans="1:12" ht="12.5">
      <c r="A38" s="11" t="s">
        <v>3470</v>
      </c>
      <c r="B38" s="21"/>
      <c r="C38" s="21"/>
      <c r="D38" s="21"/>
      <c r="E38" s="21"/>
      <c r="F38" s="22"/>
      <c r="G38" s="12"/>
      <c r="H38" s="13">
        <v>230417.85</v>
      </c>
      <c r="I38" s="13">
        <v>9553.26</v>
      </c>
      <c r="J38" s="13">
        <v>103127.01</v>
      </c>
      <c r="K38" s="13">
        <v>211311.37</v>
      </c>
      <c r="L38" s="13">
        <v>19106.48</v>
      </c>
    </row>
    <row r="39" spans="1:12" ht="12.5">
      <c r="A39" s="9" t="s">
        <v>245</v>
      </c>
      <c r="B39" s="9" t="s">
        <v>263</v>
      </c>
      <c r="C39" s="19"/>
      <c r="D39" s="19"/>
      <c r="E39" s="19"/>
      <c r="F39" s="20"/>
      <c r="G39" s="9" t="s">
        <v>264</v>
      </c>
      <c r="H39" s="10">
        <v>5387.25</v>
      </c>
      <c r="I39" s="10">
        <v>0</v>
      </c>
      <c r="J39" s="10">
        <v>0</v>
      </c>
      <c r="K39" s="10">
        <v>2286.87</v>
      </c>
      <c r="L39" s="10">
        <v>3100.38</v>
      </c>
    </row>
    <row r="40" spans="1:12" ht="12.5">
      <c r="A40" s="17"/>
      <c r="B40" s="9" t="s">
        <v>265</v>
      </c>
      <c r="C40" s="19"/>
      <c r="D40" s="19"/>
      <c r="E40" s="19"/>
      <c r="F40" s="20"/>
      <c r="G40" s="9" t="s">
        <v>266</v>
      </c>
      <c r="H40" s="10">
        <v>41337</v>
      </c>
      <c r="I40" s="10">
        <v>0</v>
      </c>
      <c r="J40" s="10">
        <v>0</v>
      </c>
      <c r="K40" s="10">
        <v>41337</v>
      </c>
      <c r="L40" s="10">
        <v>0</v>
      </c>
    </row>
    <row r="41" spans="1:12" ht="12.5">
      <c r="A41" s="17"/>
      <c r="B41" s="9" t="s">
        <v>1940</v>
      </c>
      <c r="C41" s="19"/>
      <c r="D41" s="19"/>
      <c r="E41" s="19"/>
      <c r="F41" s="20"/>
      <c r="G41" s="9" t="s">
        <v>1941</v>
      </c>
      <c r="H41" s="10">
        <v>81984</v>
      </c>
      <c r="I41" s="10">
        <v>0</v>
      </c>
      <c r="J41" s="10">
        <v>0</v>
      </c>
      <c r="K41" s="10">
        <v>81984</v>
      </c>
      <c r="L41" s="10">
        <v>0</v>
      </c>
    </row>
    <row r="42" spans="1:12" ht="12.5">
      <c r="A42" s="17"/>
      <c r="B42" s="9" t="s">
        <v>267</v>
      </c>
      <c r="C42" s="19"/>
      <c r="D42" s="19"/>
      <c r="E42" s="19"/>
      <c r="F42" s="20"/>
      <c r="G42" s="9" t="s">
        <v>268</v>
      </c>
      <c r="H42" s="10">
        <v>1115.94</v>
      </c>
      <c r="I42" s="10">
        <v>0</v>
      </c>
      <c r="J42" s="10">
        <v>0</v>
      </c>
      <c r="K42" s="10">
        <v>1115.94</v>
      </c>
      <c r="L42" s="10">
        <v>0</v>
      </c>
    </row>
    <row r="43" spans="1:12" ht="12.5">
      <c r="A43" s="17"/>
      <c r="B43" s="9" t="s">
        <v>269</v>
      </c>
      <c r="C43" s="19"/>
      <c r="D43" s="19"/>
      <c r="E43" s="19"/>
      <c r="F43" s="20"/>
      <c r="G43" s="9" t="s">
        <v>270</v>
      </c>
      <c r="H43" s="10">
        <v>5214.72</v>
      </c>
      <c r="I43" s="10">
        <v>0</v>
      </c>
      <c r="J43" s="10">
        <v>0</v>
      </c>
      <c r="K43" s="10">
        <v>5214.72</v>
      </c>
      <c r="L43" s="10">
        <v>0</v>
      </c>
    </row>
    <row r="44" spans="1:12" ht="12.5">
      <c r="A44" s="17"/>
      <c r="B44" s="9" t="s">
        <v>272</v>
      </c>
      <c r="C44" s="19"/>
      <c r="D44" s="19"/>
      <c r="E44" s="19"/>
      <c r="F44" s="20"/>
      <c r="G44" s="9" t="s">
        <v>273</v>
      </c>
      <c r="H44" s="10">
        <v>219.94</v>
      </c>
      <c r="I44" s="10">
        <v>0</v>
      </c>
      <c r="J44" s="10">
        <v>0</v>
      </c>
      <c r="K44" s="10">
        <v>219.94</v>
      </c>
      <c r="L44" s="10">
        <v>0</v>
      </c>
    </row>
    <row r="45" spans="1:12" ht="12.5">
      <c r="A45" s="17"/>
      <c r="B45" s="9" t="s">
        <v>278</v>
      </c>
      <c r="C45" s="19"/>
      <c r="D45" s="19"/>
      <c r="E45" s="19"/>
      <c r="F45" s="20"/>
      <c r="G45" s="9" t="s">
        <v>279</v>
      </c>
      <c r="H45" s="10">
        <v>168.89</v>
      </c>
      <c r="I45" s="10">
        <v>0</v>
      </c>
      <c r="J45" s="10">
        <v>0</v>
      </c>
      <c r="K45" s="10">
        <v>168.89</v>
      </c>
      <c r="L45" s="10">
        <v>0</v>
      </c>
    </row>
    <row r="46" spans="1:12" ht="12.5">
      <c r="A46" s="17"/>
      <c r="B46" s="9" t="s">
        <v>1942</v>
      </c>
      <c r="C46" s="19"/>
      <c r="D46" s="19"/>
      <c r="E46" s="19"/>
      <c r="F46" s="20"/>
      <c r="G46" s="9" t="s">
        <v>1943</v>
      </c>
      <c r="H46" s="10">
        <v>40000</v>
      </c>
      <c r="I46" s="10">
        <v>0</v>
      </c>
      <c r="J46" s="10">
        <v>0</v>
      </c>
      <c r="K46" s="10">
        <v>40000</v>
      </c>
      <c r="L46" s="10">
        <v>0</v>
      </c>
    </row>
    <row r="47" spans="1:12" ht="12.5">
      <c r="A47" s="17"/>
      <c r="B47" s="9" t="s">
        <v>288</v>
      </c>
      <c r="C47" s="19"/>
      <c r="D47" s="19"/>
      <c r="E47" s="19"/>
      <c r="F47" s="20"/>
      <c r="G47" s="9" t="s">
        <v>289</v>
      </c>
      <c r="H47" s="10">
        <v>12514.58</v>
      </c>
      <c r="I47" s="10">
        <v>0</v>
      </c>
      <c r="J47" s="10">
        <v>0</v>
      </c>
      <c r="K47" s="10">
        <v>12514.58</v>
      </c>
      <c r="L47" s="10">
        <v>0</v>
      </c>
    </row>
    <row r="48" spans="1:12" ht="12.5">
      <c r="A48" s="17"/>
      <c r="B48" s="9" t="s">
        <v>309</v>
      </c>
      <c r="C48" s="19"/>
      <c r="D48" s="19"/>
      <c r="E48" s="19"/>
      <c r="F48" s="20"/>
      <c r="G48" s="9" t="s">
        <v>266</v>
      </c>
      <c r="H48" s="10">
        <v>44197</v>
      </c>
      <c r="I48" s="10">
        <v>0</v>
      </c>
      <c r="J48" s="10">
        <v>44197</v>
      </c>
      <c r="K48" s="10">
        <v>44197</v>
      </c>
      <c r="L48" s="10">
        <v>0</v>
      </c>
    </row>
    <row r="49" spans="1:12" ht="12.5">
      <c r="A49" s="17"/>
      <c r="B49" s="9" t="s">
        <v>1944</v>
      </c>
      <c r="C49" s="19"/>
      <c r="D49" s="19"/>
      <c r="E49" s="19"/>
      <c r="F49" s="20"/>
      <c r="G49" s="9" t="s">
        <v>1941</v>
      </c>
      <c r="H49" s="10">
        <v>75628</v>
      </c>
      <c r="I49" s="10">
        <v>5498.47</v>
      </c>
      <c r="J49" s="10">
        <v>64631.07</v>
      </c>
      <c r="K49" s="10">
        <v>64631.07</v>
      </c>
      <c r="L49" s="10">
        <v>10996.93</v>
      </c>
    </row>
    <row r="50" spans="1:12" ht="12.5">
      <c r="A50" s="17"/>
      <c r="B50" s="9" t="s">
        <v>310</v>
      </c>
      <c r="C50" s="19"/>
      <c r="D50" s="19"/>
      <c r="E50" s="19"/>
      <c r="F50" s="20"/>
      <c r="G50" s="9" t="s">
        <v>268</v>
      </c>
      <c r="H50" s="10">
        <v>1562.98</v>
      </c>
      <c r="I50" s="10">
        <v>130.25</v>
      </c>
      <c r="J50" s="10">
        <v>1302.49</v>
      </c>
      <c r="K50" s="10">
        <v>1302.49</v>
      </c>
      <c r="L50" s="10">
        <v>260.49</v>
      </c>
    </row>
    <row r="51" spans="1:12" ht="12.5">
      <c r="A51" s="17"/>
      <c r="B51" s="9" t="s">
        <v>311</v>
      </c>
      <c r="C51" s="19"/>
      <c r="D51" s="19"/>
      <c r="E51" s="19"/>
      <c r="F51" s="20"/>
      <c r="G51" s="9" t="s">
        <v>270</v>
      </c>
      <c r="H51" s="10">
        <v>5214.72</v>
      </c>
      <c r="I51" s="10">
        <v>434.56</v>
      </c>
      <c r="J51" s="10">
        <v>4345.6000000000004</v>
      </c>
      <c r="K51" s="10">
        <v>4345.6000000000004</v>
      </c>
      <c r="L51" s="10">
        <v>869.12</v>
      </c>
    </row>
    <row r="52" spans="1:12" ht="12.5">
      <c r="A52" s="17"/>
      <c r="B52" s="9" t="s">
        <v>312</v>
      </c>
      <c r="C52" s="19"/>
      <c r="D52" s="19"/>
      <c r="E52" s="19"/>
      <c r="F52" s="20"/>
      <c r="G52" s="9" t="s">
        <v>273</v>
      </c>
      <c r="H52" s="10">
        <v>214.56</v>
      </c>
      <c r="I52" s="10">
        <v>17.559999999999999</v>
      </c>
      <c r="J52" s="10">
        <v>179.45</v>
      </c>
      <c r="K52" s="10">
        <v>179.45</v>
      </c>
      <c r="L52" s="10">
        <v>35.11</v>
      </c>
    </row>
    <row r="53" spans="1:12" ht="12.5">
      <c r="A53" s="17"/>
      <c r="B53" s="9" t="s">
        <v>315</v>
      </c>
      <c r="C53" s="19"/>
      <c r="D53" s="19"/>
      <c r="E53" s="19"/>
      <c r="F53" s="20"/>
      <c r="G53" s="9" t="s">
        <v>279</v>
      </c>
      <c r="H53" s="10">
        <v>164.6</v>
      </c>
      <c r="I53" s="10">
        <v>0</v>
      </c>
      <c r="J53" s="10">
        <v>164.6</v>
      </c>
      <c r="K53" s="10">
        <v>164.6</v>
      </c>
      <c r="L53" s="10">
        <v>0</v>
      </c>
    </row>
    <row r="54" spans="1:12" ht="12.5">
      <c r="A54" s="17"/>
      <c r="B54" s="9" t="s">
        <v>1945</v>
      </c>
      <c r="C54" s="19"/>
      <c r="D54" s="19"/>
      <c r="E54" s="19"/>
      <c r="F54" s="20"/>
      <c r="G54" s="9" t="s">
        <v>1943</v>
      </c>
      <c r="H54" s="10">
        <v>40000</v>
      </c>
      <c r="I54" s="10">
        <v>3333.33</v>
      </c>
      <c r="J54" s="10">
        <v>33333.33</v>
      </c>
      <c r="K54" s="10">
        <v>33333.33</v>
      </c>
      <c r="L54" s="10">
        <v>6666.67</v>
      </c>
    </row>
    <row r="55" spans="1:12" ht="12.5">
      <c r="A55" s="18"/>
      <c r="B55" s="9" t="s">
        <v>325</v>
      </c>
      <c r="C55" s="19"/>
      <c r="D55" s="19"/>
      <c r="E55" s="19"/>
      <c r="F55" s="20"/>
      <c r="G55" s="9" t="s">
        <v>297</v>
      </c>
      <c r="H55" s="10">
        <v>4631.3</v>
      </c>
      <c r="I55" s="10">
        <v>385.95</v>
      </c>
      <c r="J55" s="10">
        <v>3859.42</v>
      </c>
      <c r="K55" s="10">
        <v>3859.42</v>
      </c>
      <c r="L55" s="10">
        <v>771.88</v>
      </c>
    </row>
    <row r="56" spans="1:12" ht="13" thickBot="1">
      <c r="A56" s="11" t="s">
        <v>3471</v>
      </c>
      <c r="B56" s="21"/>
      <c r="C56" s="21"/>
      <c r="D56" s="21"/>
      <c r="E56" s="21"/>
      <c r="F56" s="22"/>
      <c r="G56" s="12"/>
      <c r="H56" s="13">
        <v>359555.48</v>
      </c>
      <c r="I56" s="13">
        <v>9800.1200000000008</v>
      </c>
      <c r="J56" s="13">
        <v>152012.96</v>
      </c>
      <c r="K56" s="13">
        <v>336854.9</v>
      </c>
      <c r="L56" s="13">
        <v>22700.58</v>
      </c>
    </row>
    <row r="57" spans="1:12" ht="13" thickBot="1">
      <c r="A57" s="9" t="s">
        <v>350</v>
      </c>
      <c r="B57" s="9" t="s">
        <v>351</v>
      </c>
      <c r="C57" s="19"/>
      <c r="D57" s="19"/>
      <c r="E57" s="19"/>
      <c r="F57" s="20"/>
      <c r="G57" s="9" t="s">
        <v>352</v>
      </c>
      <c r="H57" s="10">
        <v>2332.9299999999998</v>
      </c>
      <c r="I57" s="10">
        <v>0</v>
      </c>
      <c r="J57" s="10">
        <v>2332.9299999999998</v>
      </c>
      <c r="K57" s="10">
        <v>2332.9299999999998</v>
      </c>
      <c r="L57" s="10">
        <v>0</v>
      </c>
    </row>
    <row r="58" spans="1:12" ht="13" thickBot="1">
      <c r="A58" s="18"/>
      <c r="B58" s="9" t="s">
        <v>358</v>
      </c>
      <c r="C58" s="19"/>
      <c r="D58" s="19"/>
      <c r="E58" s="19"/>
      <c r="F58" s="20"/>
      <c r="G58" s="9" t="s">
        <v>354</v>
      </c>
      <c r="H58" s="10">
        <v>1000</v>
      </c>
      <c r="I58" s="10">
        <v>0</v>
      </c>
      <c r="J58" s="10">
        <v>1000</v>
      </c>
      <c r="K58" s="10">
        <v>1000</v>
      </c>
      <c r="L58" s="10">
        <v>0</v>
      </c>
    </row>
    <row r="59" spans="1:12" ht="13" thickBot="1">
      <c r="A59" s="11" t="s">
        <v>3472</v>
      </c>
      <c r="B59" s="21"/>
      <c r="C59" s="21"/>
      <c r="D59" s="21"/>
      <c r="E59" s="21"/>
      <c r="F59" s="22"/>
      <c r="G59" s="12"/>
      <c r="H59" s="13">
        <v>3332.93</v>
      </c>
      <c r="I59" s="13">
        <v>0</v>
      </c>
      <c r="J59" s="13">
        <v>3332.93</v>
      </c>
      <c r="K59" s="13">
        <v>3332.93</v>
      </c>
      <c r="L59" s="13">
        <v>0</v>
      </c>
    </row>
    <row r="60" spans="1:12" ht="13" thickBot="1">
      <c r="A60" s="11" t="s">
        <v>3473</v>
      </c>
      <c r="B60" s="21"/>
      <c r="C60" s="21"/>
      <c r="D60" s="21"/>
      <c r="E60" s="21"/>
      <c r="F60" s="22"/>
      <c r="G60" s="12"/>
      <c r="H60" s="13">
        <v>617027.62</v>
      </c>
      <c r="I60" s="13">
        <v>19353.38</v>
      </c>
      <c r="J60" s="13">
        <v>265915.15000000002</v>
      </c>
      <c r="K60" s="13">
        <v>563532.99</v>
      </c>
      <c r="L60" s="13">
        <v>53494.63</v>
      </c>
    </row>
    <row r="61" spans="1:12" ht="12.5">
      <c r="A61" s="5">
        <v>44680</v>
      </c>
      <c r="B61" s="14"/>
      <c r="C61" s="14"/>
      <c r="D61" s="14"/>
      <c r="E61" s="3" t="s">
        <v>3474</v>
      </c>
      <c r="F61" s="14"/>
      <c r="G61" s="14"/>
      <c r="H61" s="14"/>
      <c r="I61" s="6">
        <v>0.41855323999999999</v>
      </c>
      <c r="J61" s="14"/>
      <c r="K61" s="14"/>
      <c r="L61" s="14"/>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L139"/>
  <sheetViews>
    <sheetView workbookViewId="0">
      <selection activeCell="L139" sqref="L139"/>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3475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3476</v>
      </c>
      <c r="B8" s="14"/>
      <c r="C8" s="14"/>
      <c r="D8" s="14"/>
      <c r="E8" s="14"/>
      <c r="F8" s="14"/>
      <c r="G8" s="14"/>
      <c r="H8" s="14"/>
      <c r="I8" s="14"/>
      <c r="J8" s="14"/>
      <c r="K8" s="14"/>
      <c r="L8" s="14"/>
    </row>
    <row r="9" spans="1:12" ht="13">
      <c r="A9" s="4" t="s">
        <v>3477</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66126.789999999994</v>
      </c>
      <c r="I11" s="10">
        <v>0</v>
      </c>
      <c r="J11" s="10">
        <v>0</v>
      </c>
      <c r="K11" s="10">
        <v>66126.789999999994</v>
      </c>
      <c r="L11" s="10">
        <v>0</v>
      </c>
    </row>
    <row r="12" spans="1:12" ht="12.5">
      <c r="A12" s="17"/>
      <c r="B12" s="9" t="s">
        <v>26</v>
      </c>
      <c r="C12" s="19"/>
      <c r="D12" s="19"/>
      <c r="E12" s="19"/>
      <c r="F12" s="20"/>
      <c r="G12" s="9" t="s">
        <v>24</v>
      </c>
      <c r="H12" s="10">
        <v>70635.94</v>
      </c>
      <c r="I12" s="10">
        <v>0</v>
      </c>
      <c r="J12" s="10">
        <v>0</v>
      </c>
      <c r="K12" s="10">
        <v>65535.94</v>
      </c>
      <c r="L12" s="10">
        <v>5100</v>
      </c>
    </row>
    <row r="13" spans="1:12" ht="12.5">
      <c r="A13" s="17"/>
      <c r="B13" s="9" t="s">
        <v>28</v>
      </c>
      <c r="C13" s="19"/>
      <c r="D13" s="19"/>
      <c r="E13" s="19"/>
      <c r="F13" s="20"/>
      <c r="G13" s="9" t="s">
        <v>24</v>
      </c>
      <c r="H13" s="10">
        <v>64956.66</v>
      </c>
      <c r="I13" s="10">
        <v>0</v>
      </c>
      <c r="J13" s="10">
        <v>25661.69</v>
      </c>
      <c r="K13" s="10">
        <v>64956.66</v>
      </c>
      <c r="L13" s="10">
        <v>0</v>
      </c>
    </row>
    <row r="14" spans="1:12" ht="12.5">
      <c r="A14" s="17"/>
      <c r="B14" s="9" t="s">
        <v>29</v>
      </c>
      <c r="C14" s="19"/>
      <c r="D14" s="19"/>
      <c r="E14" s="19"/>
      <c r="F14" s="20"/>
      <c r="G14" s="9" t="s">
        <v>24</v>
      </c>
      <c r="H14" s="10">
        <v>1894.65</v>
      </c>
      <c r="I14" s="10">
        <v>0</v>
      </c>
      <c r="J14" s="10">
        <v>1894.65</v>
      </c>
      <c r="K14" s="10">
        <v>1894.65</v>
      </c>
      <c r="L14" s="10">
        <v>0</v>
      </c>
    </row>
    <row r="15" spans="1:12" ht="12.5">
      <c r="A15" s="18"/>
      <c r="B15" s="9" t="s">
        <v>30</v>
      </c>
      <c r="C15" s="19"/>
      <c r="D15" s="19"/>
      <c r="E15" s="19"/>
      <c r="F15" s="20"/>
      <c r="G15" s="9" t="s">
        <v>24</v>
      </c>
      <c r="H15" s="10">
        <v>67082.429999999993</v>
      </c>
      <c r="I15" s="10">
        <v>0</v>
      </c>
      <c r="J15" s="10">
        <v>0</v>
      </c>
      <c r="K15" s="10">
        <v>0</v>
      </c>
      <c r="L15" s="10">
        <v>67082.429999999993</v>
      </c>
    </row>
    <row r="16" spans="1:12" ht="12.5">
      <c r="A16" s="11" t="s">
        <v>3478</v>
      </c>
      <c r="B16" s="21"/>
      <c r="C16" s="21"/>
      <c r="D16" s="21"/>
      <c r="E16" s="21"/>
      <c r="F16" s="22"/>
      <c r="G16" s="12"/>
      <c r="H16" s="13">
        <v>270696.46999999997</v>
      </c>
      <c r="I16" s="13">
        <v>0</v>
      </c>
      <c r="J16" s="13">
        <v>27556.34</v>
      </c>
      <c r="K16" s="13">
        <v>198514.04</v>
      </c>
      <c r="L16" s="13">
        <v>72182.429999999993</v>
      </c>
    </row>
    <row r="17" spans="1:12" ht="12.5">
      <c r="A17" s="9" t="s">
        <v>37</v>
      </c>
      <c r="B17" s="9" t="s">
        <v>40</v>
      </c>
      <c r="C17" s="19"/>
      <c r="D17" s="19"/>
      <c r="E17" s="19"/>
      <c r="F17" s="20"/>
      <c r="G17" s="9" t="s">
        <v>39</v>
      </c>
      <c r="H17" s="10">
        <v>91923.35</v>
      </c>
      <c r="I17" s="10">
        <v>0</v>
      </c>
      <c r="J17" s="10">
        <v>0</v>
      </c>
      <c r="K17" s="10">
        <v>91923.35</v>
      </c>
      <c r="L17" s="10">
        <v>0</v>
      </c>
    </row>
    <row r="18" spans="1:12" ht="12.5">
      <c r="A18" s="17"/>
      <c r="B18" s="9" t="s">
        <v>41</v>
      </c>
      <c r="C18" s="19"/>
      <c r="D18" s="19"/>
      <c r="E18" s="19"/>
      <c r="F18" s="20"/>
      <c r="G18" s="9" t="s">
        <v>39</v>
      </c>
      <c r="H18" s="10">
        <v>91485.2</v>
      </c>
      <c r="I18" s="10">
        <v>0</v>
      </c>
      <c r="J18" s="10">
        <v>0</v>
      </c>
      <c r="K18" s="10">
        <v>91485.2</v>
      </c>
      <c r="L18" s="10">
        <v>0</v>
      </c>
    </row>
    <row r="19" spans="1:12" ht="12.5">
      <c r="A19" s="17"/>
      <c r="B19" s="9" t="s">
        <v>42</v>
      </c>
      <c r="C19" s="19"/>
      <c r="D19" s="19"/>
      <c r="E19" s="19"/>
      <c r="F19" s="20"/>
      <c r="G19" s="9" t="s">
        <v>39</v>
      </c>
      <c r="H19" s="10">
        <v>25000</v>
      </c>
      <c r="I19" s="10">
        <v>0</v>
      </c>
      <c r="J19" s="10">
        <v>25000</v>
      </c>
      <c r="K19" s="10">
        <v>25000</v>
      </c>
      <c r="L19" s="10">
        <v>0</v>
      </c>
    </row>
    <row r="20" spans="1:12" ht="12.5">
      <c r="A20" s="17"/>
      <c r="B20" s="9" t="s">
        <v>43</v>
      </c>
      <c r="C20" s="19"/>
      <c r="D20" s="19"/>
      <c r="E20" s="19"/>
      <c r="F20" s="20"/>
      <c r="G20" s="9" t="s">
        <v>39</v>
      </c>
      <c r="H20" s="10">
        <v>95397.57</v>
      </c>
      <c r="I20" s="10">
        <v>0</v>
      </c>
      <c r="J20" s="10">
        <v>0</v>
      </c>
      <c r="K20" s="10">
        <v>75298.73</v>
      </c>
      <c r="L20" s="10">
        <v>20098.84</v>
      </c>
    </row>
    <row r="21" spans="1:12" ht="12.5">
      <c r="A21" s="18"/>
      <c r="B21" s="9" t="s">
        <v>45</v>
      </c>
      <c r="C21" s="19"/>
      <c r="D21" s="19"/>
      <c r="E21" s="19"/>
      <c r="F21" s="20"/>
      <c r="G21" s="9" t="s">
        <v>39</v>
      </c>
      <c r="H21" s="10">
        <v>98283.92</v>
      </c>
      <c r="I21" s="10">
        <v>0</v>
      </c>
      <c r="J21" s="10">
        <v>0</v>
      </c>
      <c r="K21" s="10">
        <v>0</v>
      </c>
      <c r="L21" s="10">
        <v>98283.92</v>
      </c>
    </row>
    <row r="22" spans="1:12" ht="12.5">
      <c r="A22" s="11" t="s">
        <v>3479</v>
      </c>
      <c r="B22" s="21"/>
      <c r="C22" s="21"/>
      <c r="D22" s="21"/>
      <c r="E22" s="21"/>
      <c r="F22" s="22"/>
      <c r="G22" s="12"/>
      <c r="H22" s="13">
        <v>402090.04</v>
      </c>
      <c r="I22" s="13">
        <v>0</v>
      </c>
      <c r="J22" s="13">
        <v>25000</v>
      </c>
      <c r="K22" s="13">
        <v>283707.28000000003</v>
      </c>
      <c r="L22" s="13">
        <v>118382.76</v>
      </c>
    </row>
    <row r="23" spans="1:12" ht="12.5">
      <c r="A23" s="9" t="s">
        <v>47</v>
      </c>
      <c r="B23" s="9" t="s">
        <v>48</v>
      </c>
      <c r="C23" s="19"/>
      <c r="D23" s="19"/>
      <c r="E23" s="19"/>
      <c r="F23" s="20"/>
      <c r="G23" s="9" t="s">
        <v>49</v>
      </c>
      <c r="H23" s="10">
        <v>15324.22</v>
      </c>
      <c r="I23" s="10">
        <v>0</v>
      </c>
      <c r="J23" s="10">
        <v>0</v>
      </c>
      <c r="K23" s="10">
        <v>0</v>
      </c>
      <c r="L23" s="10">
        <v>15324.22</v>
      </c>
    </row>
    <row r="24" spans="1:12" ht="12.5">
      <c r="A24" s="11" t="s">
        <v>3480</v>
      </c>
      <c r="B24" s="21"/>
      <c r="C24" s="21"/>
      <c r="D24" s="21"/>
      <c r="E24" s="21"/>
      <c r="F24" s="22"/>
      <c r="G24" s="12"/>
      <c r="H24" s="13">
        <v>15324.22</v>
      </c>
      <c r="I24" s="13">
        <v>0</v>
      </c>
      <c r="J24" s="13">
        <v>0</v>
      </c>
      <c r="K24" s="13">
        <v>0</v>
      </c>
      <c r="L24" s="13">
        <v>15324.22</v>
      </c>
    </row>
    <row r="25" spans="1:12" ht="12.5">
      <c r="A25" s="9" t="s">
        <v>59</v>
      </c>
      <c r="B25" s="9" t="s">
        <v>60</v>
      </c>
      <c r="C25" s="19"/>
      <c r="D25" s="19"/>
      <c r="E25" s="19"/>
      <c r="F25" s="20"/>
      <c r="G25" s="9" t="s">
        <v>61</v>
      </c>
      <c r="H25" s="10">
        <v>1525.73</v>
      </c>
      <c r="I25" s="10">
        <v>0</v>
      </c>
      <c r="J25" s="10">
        <v>0</v>
      </c>
      <c r="K25" s="10">
        <v>1525.73</v>
      </c>
      <c r="L25" s="10">
        <v>0</v>
      </c>
    </row>
    <row r="26" spans="1:12" ht="12.5">
      <c r="A26" s="17"/>
      <c r="B26" s="9" t="s">
        <v>62</v>
      </c>
      <c r="C26" s="19"/>
      <c r="D26" s="19"/>
      <c r="E26" s="19"/>
      <c r="F26" s="20"/>
      <c r="G26" s="9" t="s">
        <v>61</v>
      </c>
      <c r="H26" s="10">
        <v>1570.07</v>
      </c>
      <c r="I26" s="10">
        <v>0</v>
      </c>
      <c r="J26" s="10">
        <v>0</v>
      </c>
      <c r="K26" s="10">
        <v>1570.07</v>
      </c>
      <c r="L26" s="10">
        <v>0</v>
      </c>
    </row>
    <row r="27" spans="1:12" ht="12.5">
      <c r="A27" s="17"/>
      <c r="B27" s="9" t="s">
        <v>63</v>
      </c>
      <c r="C27" s="19"/>
      <c r="D27" s="19"/>
      <c r="E27" s="19"/>
      <c r="F27" s="20"/>
      <c r="G27" s="9" t="s">
        <v>61</v>
      </c>
      <c r="H27" s="10">
        <v>1586.7</v>
      </c>
      <c r="I27" s="10">
        <v>0</v>
      </c>
      <c r="J27" s="10">
        <v>0</v>
      </c>
      <c r="K27" s="10">
        <v>1586.7</v>
      </c>
      <c r="L27" s="10">
        <v>0</v>
      </c>
    </row>
    <row r="28" spans="1:12" ht="12.5">
      <c r="A28" s="18"/>
      <c r="B28" s="9" t="s">
        <v>416</v>
      </c>
      <c r="C28" s="19"/>
      <c r="D28" s="19"/>
      <c r="E28" s="19"/>
      <c r="F28" s="20"/>
      <c r="G28" s="9" t="s">
        <v>61</v>
      </c>
      <c r="H28" s="10">
        <v>1804.45</v>
      </c>
      <c r="I28" s="10">
        <v>0</v>
      </c>
      <c r="J28" s="10">
        <v>0</v>
      </c>
      <c r="K28" s="10">
        <v>0</v>
      </c>
      <c r="L28" s="10">
        <v>1804.45</v>
      </c>
    </row>
    <row r="29" spans="1:12" ht="12.5">
      <c r="A29" s="11" t="s">
        <v>3481</v>
      </c>
      <c r="B29" s="21"/>
      <c r="C29" s="21"/>
      <c r="D29" s="21"/>
      <c r="E29" s="21"/>
      <c r="F29" s="22"/>
      <c r="G29" s="12"/>
      <c r="H29" s="13">
        <v>6486.95</v>
      </c>
      <c r="I29" s="13">
        <v>0</v>
      </c>
      <c r="J29" s="13">
        <v>0</v>
      </c>
      <c r="K29" s="13">
        <v>4682.5</v>
      </c>
      <c r="L29" s="13">
        <v>1804.45</v>
      </c>
    </row>
    <row r="30" spans="1:12" ht="12.5">
      <c r="A30" s="9" t="s">
        <v>65</v>
      </c>
      <c r="B30" s="9" t="s">
        <v>66</v>
      </c>
      <c r="C30" s="19"/>
      <c r="D30" s="19"/>
      <c r="E30" s="19"/>
      <c r="F30" s="20"/>
      <c r="G30" s="9" t="s">
        <v>67</v>
      </c>
      <c r="H30" s="10">
        <v>1177.8</v>
      </c>
      <c r="I30" s="10">
        <v>0</v>
      </c>
      <c r="J30" s="10">
        <v>0</v>
      </c>
      <c r="K30" s="10">
        <v>0</v>
      </c>
      <c r="L30" s="10">
        <v>1177.8</v>
      </c>
    </row>
    <row r="31" spans="1:12" ht="12.5">
      <c r="A31" s="11" t="s">
        <v>3482</v>
      </c>
      <c r="B31" s="21"/>
      <c r="C31" s="21"/>
      <c r="D31" s="21"/>
      <c r="E31" s="21"/>
      <c r="F31" s="22"/>
      <c r="G31" s="12"/>
      <c r="H31" s="13">
        <v>1177.8</v>
      </c>
      <c r="I31" s="13">
        <v>0</v>
      </c>
      <c r="J31" s="13">
        <v>0</v>
      </c>
      <c r="K31" s="13">
        <v>0</v>
      </c>
      <c r="L31" s="13">
        <v>1177.8</v>
      </c>
    </row>
    <row r="32" spans="1:12" ht="12.5">
      <c r="A32" s="9" t="s">
        <v>80</v>
      </c>
      <c r="B32" s="9" t="s">
        <v>81</v>
      </c>
      <c r="C32" s="19"/>
      <c r="D32" s="19"/>
      <c r="E32" s="19"/>
      <c r="F32" s="20"/>
      <c r="G32" s="9" t="s">
        <v>82</v>
      </c>
      <c r="H32" s="10">
        <v>8894.7199999999993</v>
      </c>
      <c r="I32" s="10">
        <v>0</v>
      </c>
      <c r="J32" s="10">
        <v>0</v>
      </c>
      <c r="K32" s="10">
        <v>8894.7199999999993</v>
      </c>
      <c r="L32" s="10">
        <v>0</v>
      </c>
    </row>
    <row r="33" spans="1:12" ht="12.5">
      <c r="A33" s="17"/>
      <c r="B33" s="9" t="s">
        <v>84</v>
      </c>
      <c r="C33" s="19"/>
      <c r="D33" s="19"/>
      <c r="E33" s="19"/>
      <c r="F33" s="20"/>
      <c r="G33" s="9" t="s">
        <v>82</v>
      </c>
      <c r="H33" s="10">
        <v>9101.84</v>
      </c>
      <c r="I33" s="10">
        <v>0</v>
      </c>
      <c r="J33" s="10">
        <v>0</v>
      </c>
      <c r="K33" s="10">
        <v>9101.84</v>
      </c>
      <c r="L33" s="10">
        <v>0</v>
      </c>
    </row>
    <row r="34" spans="1:12" ht="12.5">
      <c r="A34" s="17"/>
      <c r="B34" s="9" t="s">
        <v>85</v>
      </c>
      <c r="C34" s="19"/>
      <c r="D34" s="19"/>
      <c r="E34" s="19"/>
      <c r="F34" s="20"/>
      <c r="G34" s="9" t="s">
        <v>82</v>
      </c>
      <c r="H34" s="10">
        <v>9568.36</v>
      </c>
      <c r="I34" s="10">
        <v>0</v>
      </c>
      <c r="J34" s="10">
        <v>0</v>
      </c>
      <c r="K34" s="10">
        <v>9568.36</v>
      </c>
      <c r="L34" s="10">
        <v>0</v>
      </c>
    </row>
    <row r="35" spans="1:12" ht="12.5">
      <c r="A35" s="18"/>
      <c r="B35" s="9" t="s">
        <v>87</v>
      </c>
      <c r="C35" s="19"/>
      <c r="D35" s="19"/>
      <c r="E35" s="19"/>
      <c r="F35" s="20"/>
      <c r="G35" s="9" t="s">
        <v>82</v>
      </c>
      <c r="H35" s="10">
        <v>10109.84</v>
      </c>
      <c r="I35" s="10">
        <v>0</v>
      </c>
      <c r="J35" s="10">
        <v>0</v>
      </c>
      <c r="K35" s="10">
        <v>0</v>
      </c>
      <c r="L35" s="10">
        <v>10109.84</v>
      </c>
    </row>
    <row r="36" spans="1:12" ht="12.5">
      <c r="A36" s="11" t="s">
        <v>3483</v>
      </c>
      <c r="B36" s="21"/>
      <c r="C36" s="21"/>
      <c r="D36" s="21"/>
      <c r="E36" s="21"/>
      <c r="F36" s="22"/>
      <c r="G36" s="12"/>
      <c r="H36" s="13">
        <v>37674.76</v>
      </c>
      <c r="I36" s="13">
        <v>0</v>
      </c>
      <c r="J36" s="13">
        <v>0</v>
      </c>
      <c r="K36" s="13">
        <v>27564.92</v>
      </c>
      <c r="L36" s="13">
        <v>10109.84</v>
      </c>
    </row>
    <row r="37" spans="1:12" ht="12.5">
      <c r="A37" s="9" t="s">
        <v>90</v>
      </c>
      <c r="B37" s="9" t="s">
        <v>91</v>
      </c>
      <c r="C37" s="19"/>
      <c r="D37" s="19"/>
      <c r="E37" s="19"/>
      <c r="F37" s="20"/>
      <c r="G37" s="9" t="s">
        <v>92</v>
      </c>
      <c r="H37" s="10">
        <v>10000</v>
      </c>
      <c r="I37" s="10">
        <v>0</v>
      </c>
      <c r="J37" s="10">
        <v>0</v>
      </c>
      <c r="K37" s="10">
        <v>10000</v>
      </c>
      <c r="L37" s="10">
        <v>0</v>
      </c>
    </row>
    <row r="38" spans="1:12" ht="12.5">
      <c r="A38" s="17"/>
      <c r="B38" s="9" t="s">
        <v>93</v>
      </c>
      <c r="C38" s="19"/>
      <c r="D38" s="19"/>
      <c r="E38" s="19"/>
      <c r="F38" s="20"/>
      <c r="G38" s="9" t="s">
        <v>92</v>
      </c>
      <c r="H38" s="10">
        <v>10000</v>
      </c>
      <c r="I38" s="10">
        <v>0</v>
      </c>
      <c r="J38" s="10">
        <v>0</v>
      </c>
      <c r="K38" s="10">
        <v>10000</v>
      </c>
      <c r="L38" s="10">
        <v>0</v>
      </c>
    </row>
    <row r="39" spans="1:12" ht="12.5">
      <c r="A39" s="17"/>
      <c r="B39" s="9" t="s">
        <v>94</v>
      </c>
      <c r="C39" s="19"/>
      <c r="D39" s="19"/>
      <c r="E39" s="19"/>
      <c r="F39" s="20"/>
      <c r="G39" s="9" t="s">
        <v>92</v>
      </c>
      <c r="H39" s="10">
        <v>10000</v>
      </c>
      <c r="I39" s="10">
        <v>0</v>
      </c>
      <c r="J39" s="10">
        <v>10000</v>
      </c>
      <c r="K39" s="10">
        <v>10000</v>
      </c>
      <c r="L39" s="10">
        <v>0</v>
      </c>
    </row>
    <row r="40" spans="1:12" ht="12.5">
      <c r="A40" s="18"/>
      <c r="B40" s="9" t="s">
        <v>95</v>
      </c>
      <c r="C40" s="19"/>
      <c r="D40" s="19"/>
      <c r="E40" s="19"/>
      <c r="F40" s="20"/>
      <c r="G40" s="9" t="s">
        <v>92</v>
      </c>
      <c r="H40" s="10">
        <v>10000</v>
      </c>
      <c r="I40" s="10">
        <v>0</v>
      </c>
      <c r="J40" s="10">
        <v>0</v>
      </c>
      <c r="K40" s="10">
        <v>0</v>
      </c>
      <c r="L40" s="10">
        <v>10000</v>
      </c>
    </row>
    <row r="41" spans="1:12" ht="12.5">
      <c r="A41" s="11" t="s">
        <v>3484</v>
      </c>
      <c r="B41" s="21"/>
      <c r="C41" s="21"/>
      <c r="D41" s="21"/>
      <c r="E41" s="21"/>
      <c r="F41" s="22"/>
      <c r="G41" s="12"/>
      <c r="H41" s="13">
        <v>40000</v>
      </c>
      <c r="I41" s="13">
        <v>0</v>
      </c>
      <c r="J41" s="13">
        <v>10000</v>
      </c>
      <c r="K41" s="13">
        <v>30000</v>
      </c>
      <c r="L41" s="13">
        <v>10000</v>
      </c>
    </row>
    <row r="42" spans="1:12" ht="12.5">
      <c r="A42" s="9" t="s">
        <v>97</v>
      </c>
      <c r="B42" s="9" t="s">
        <v>98</v>
      </c>
      <c r="C42" s="19"/>
      <c r="D42" s="19"/>
      <c r="E42" s="19"/>
      <c r="F42" s="20"/>
      <c r="G42" s="9" t="s">
        <v>99</v>
      </c>
      <c r="H42" s="10">
        <v>38961</v>
      </c>
      <c r="I42" s="10">
        <v>0</v>
      </c>
      <c r="J42" s="10">
        <v>0</v>
      </c>
      <c r="K42" s="10">
        <v>38961</v>
      </c>
      <c r="L42" s="10">
        <v>0</v>
      </c>
    </row>
    <row r="43" spans="1:12" ht="12.5">
      <c r="A43" s="18"/>
      <c r="B43" s="9" t="s">
        <v>100</v>
      </c>
      <c r="C43" s="19"/>
      <c r="D43" s="19"/>
      <c r="E43" s="19"/>
      <c r="F43" s="20"/>
      <c r="G43" s="9" t="s">
        <v>101</v>
      </c>
      <c r="H43" s="10">
        <v>26548.28</v>
      </c>
      <c r="I43" s="10">
        <v>0</v>
      </c>
      <c r="J43" s="10">
        <v>0</v>
      </c>
      <c r="K43" s="10">
        <v>0</v>
      </c>
      <c r="L43" s="10">
        <v>26548.28</v>
      </c>
    </row>
    <row r="44" spans="1:12" ht="13" thickBot="1">
      <c r="A44" s="11" t="s">
        <v>3485</v>
      </c>
      <c r="B44" s="21"/>
      <c r="C44" s="21"/>
      <c r="D44" s="21"/>
      <c r="E44" s="21"/>
      <c r="F44" s="22"/>
      <c r="G44" s="12"/>
      <c r="H44" s="13">
        <v>65509.279999999999</v>
      </c>
      <c r="I44" s="13">
        <v>0</v>
      </c>
      <c r="J44" s="13">
        <v>0</v>
      </c>
      <c r="K44" s="13">
        <v>38961</v>
      </c>
      <c r="L44" s="13">
        <v>26548.28</v>
      </c>
    </row>
    <row r="45" spans="1:12" ht="13" thickBot="1">
      <c r="A45" s="9" t="s">
        <v>103</v>
      </c>
      <c r="B45" s="9" t="s">
        <v>104</v>
      </c>
      <c r="C45" s="19"/>
      <c r="D45" s="19"/>
      <c r="E45" s="19"/>
      <c r="F45" s="20"/>
      <c r="G45" s="9" t="s">
        <v>105</v>
      </c>
      <c r="H45" s="10">
        <v>53177.3</v>
      </c>
      <c r="I45" s="10">
        <v>0</v>
      </c>
      <c r="J45" s="10">
        <v>22267.38</v>
      </c>
      <c r="K45" s="10">
        <v>32711.59</v>
      </c>
      <c r="L45" s="10">
        <v>20465.71</v>
      </c>
    </row>
    <row r="46" spans="1:12" ht="13" thickBot="1">
      <c r="A46" s="18"/>
      <c r="B46" s="9" t="s">
        <v>107</v>
      </c>
      <c r="C46" s="19"/>
      <c r="D46" s="19"/>
      <c r="E46" s="19"/>
      <c r="F46" s="20"/>
      <c r="G46" s="9" t="s">
        <v>108</v>
      </c>
      <c r="H46" s="10">
        <v>214892.5</v>
      </c>
      <c r="I46" s="10">
        <v>0</v>
      </c>
      <c r="J46" s="10">
        <v>0</v>
      </c>
      <c r="K46" s="10">
        <v>0</v>
      </c>
      <c r="L46" s="10">
        <v>214892.5</v>
      </c>
    </row>
    <row r="47" spans="1:12" ht="13" thickBot="1">
      <c r="A47" s="11" t="s">
        <v>3486</v>
      </c>
      <c r="B47" s="21"/>
      <c r="C47" s="21"/>
      <c r="D47" s="21"/>
      <c r="E47" s="21"/>
      <c r="F47" s="22"/>
      <c r="G47" s="12"/>
      <c r="H47" s="13">
        <v>268069.8</v>
      </c>
      <c r="I47" s="13">
        <v>0</v>
      </c>
      <c r="J47" s="13">
        <v>22267.38</v>
      </c>
      <c r="K47" s="13">
        <v>32711.59</v>
      </c>
      <c r="L47" s="13">
        <v>235358.21</v>
      </c>
    </row>
    <row r="48" spans="1:12" ht="13" thickBot="1">
      <c r="A48" s="9" t="s">
        <v>110</v>
      </c>
      <c r="B48" s="9" t="s">
        <v>111</v>
      </c>
      <c r="C48" s="19"/>
      <c r="D48" s="19"/>
      <c r="E48" s="19"/>
      <c r="F48" s="20"/>
      <c r="G48" s="9" t="s">
        <v>112</v>
      </c>
      <c r="H48" s="10">
        <v>482933.96</v>
      </c>
      <c r="I48" s="10">
        <v>0</v>
      </c>
      <c r="J48" s="10">
        <v>0</v>
      </c>
      <c r="K48" s="10">
        <v>0</v>
      </c>
      <c r="L48" s="10">
        <v>482933.96</v>
      </c>
    </row>
    <row r="49" spans="1:12" ht="13" thickBot="1">
      <c r="A49" s="11" t="s">
        <v>3487</v>
      </c>
      <c r="B49" s="21"/>
      <c r="C49" s="21"/>
      <c r="D49" s="21"/>
      <c r="E49" s="21"/>
      <c r="F49" s="22"/>
      <c r="G49" s="12"/>
      <c r="H49" s="13">
        <v>482933.96</v>
      </c>
      <c r="I49" s="13">
        <v>0</v>
      </c>
      <c r="J49" s="13">
        <v>0</v>
      </c>
      <c r="K49" s="13">
        <v>0</v>
      </c>
      <c r="L49" s="13">
        <v>482933.96</v>
      </c>
    </row>
    <row r="50" spans="1:12" ht="13" thickBot="1">
      <c r="A50" s="9" t="s">
        <v>125</v>
      </c>
      <c r="B50" s="9" t="s">
        <v>126</v>
      </c>
      <c r="C50" s="19"/>
      <c r="D50" s="19"/>
      <c r="E50" s="19"/>
      <c r="F50" s="20"/>
      <c r="G50" s="9" t="s">
        <v>127</v>
      </c>
      <c r="H50" s="10">
        <v>0</v>
      </c>
      <c r="I50" s="10">
        <v>0</v>
      </c>
      <c r="J50" s="10">
        <v>0</v>
      </c>
      <c r="K50" s="10">
        <v>76125.94</v>
      </c>
      <c r="L50" s="10">
        <v>-76125.94</v>
      </c>
    </row>
    <row r="51" spans="1:12" ht="13" thickBot="1">
      <c r="A51" s="17"/>
      <c r="B51" s="9" t="s">
        <v>128</v>
      </c>
      <c r="C51" s="19"/>
      <c r="D51" s="19"/>
      <c r="E51" s="19"/>
      <c r="F51" s="20"/>
      <c r="G51" s="9" t="s">
        <v>127</v>
      </c>
      <c r="H51" s="10">
        <v>0</v>
      </c>
      <c r="I51" s="10">
        <v>0</v>
      </c>
      <c r="J51" s="10">
        <v>0</v>
      </c>
      <c r="K51" s="10">
        <v>17187.689999999999</v>
      </c>
      <c r="L51" s="10">
        <v>-17187.689999999999</v>
      </c>
    </row>
    <row r="52" spans="1:12" ht="13" thickBot="1">
      <c r="A52" s="17"/>
      <c r="B52" s="9" t="s">
        <v>129</v>
      </c>
      <c r="C52" s="19"/>
      <c r="D52" s="19"/>
      <c r="E52" s="19"/>
      <c r="F52" s="20"/>
      <c r="G52" s="9" t="s">
        <v>127</v>
      </c>
      <c r="H52" s="10">
        <v>0</v>
      </c>
      <c r="I52" s="10">
        <v>0</v>
      </c>
      <c r="J52" s="10">
        <v>0</v>
      </c>
      <c r="K52" s="10">
        <v>26000.39</v>
      </c>
      <c r="L52" s="10">
        <v>-26000.39</v>
      </c>
    </row>
    <row r="53" spans="1:12" ht="13" thickBot="1">
      <c r="A53" s="17"/>
      <c r="B53" s="9" t="s">
        <v>131</v>
      </c>
      <c r="C53" s="19"/>
      <c r="D53" s="19"/>
      <c r="E53" s="19"/>
      <c r="F53" s="20"/>
      <c r="G53" s="9" t="s">
        <v>127</v>
      </c>
      <c r="H53" s="10">
        <v>0</v>
      </c>
      <c r="I53" s="10">
        <v>0</v>
      </c>
      <c r="J53" s="10">
        <v>0</v>
      </c>
      <c r="K53" s="10">
        <v>56427.360000000001</v>
      </c>
      <c r="L53" s="10">
        <v>-56427.360000000001</v>
      </c>
    </row>
    <row r="54" spans="1:12" ht="13" thickBot="1">
      <c r="A54" s="17"/>
      <c r="B54" s="9" t="s">
        <v>132</v>
      </c>
      <c r="C54" s="19"/>
      <c r="D54" s="19"/>
      <c r="E54" s="19"/>
      <c r="F54" s="20"/>
      <c r="G54" s="9" t="s">
        <v>127</v>
      </c>
      <c r="H54" s="10">
        <v>0</v>
      </c>
      <c r="I54" s="10">
        <v>0</v>
      </c>
      <c r="J54" s="10">
        <v>0</v>
      </c>
      <c r="K54" s="10">
        <v>12118.76</v>
      </c>
      <c r="L54" s="10">
        <v>-12118.76</v>
      </c>
    </row>
    <row r="55" spans="1:12" ht="13" thickBot="1">
      <c r="A55" s="17"/>
      <c r="B55" s="9" t="s">
        <v>133</v>
      </c>
      <c r="C55" s="19"/>
      <c r="D55" s="19"/>
      <c r="E55" s="19"/>
      <c r="F55" s="20"/>
      <c r="G55" s="9" t="s">
        <v>127</v>
      </c>
      <c r="H55" s="10">
        <v>0</v>
      </c>
      <c r="I55" s="10">
        <v>0</v>
      </c>
      <c r="J55" s="10">
        <v>0</v>
      </c>
      <c r="K55" s="10">
        <v>37516.910000000003</v>
      </c>
      <c r="L55" s="10">
        <v>-37516.910000000003</v>
      </c>
    </row>
    <row r="56" spans="1:12" ht="13" thickBot="1">
      <c r="A56" s="17"/>
      <c r="B56" s="9" t="s">
        <v>135</v>
      </c>
      <c r="C56" s="19"/>
      <c r="D56" s="19"/>
      <c r="E56" s="19"/>
      <c r="F56" s="20"/>
      <c r="G56" s="9" t="s">
        <v>136</v>
      </c>
      <c r="H56" s="10">
        <v>0</v>
      </c>
      <c r="I56" s="10">
        <v>0</v>
      </c>
      <c r="J56" s="10">
        <v>11458</v>
      </c>
      <c r="K56" s="10">
        <v>11458</v>
      </c>
      <c r="L56" s="10">
        <v>-11458</v>
      </c>
    </row>
    <row r="57" spans="1:12" ht="13" thickBot="1">
      <c r="A57" s="17"/>
      <c r="B57" s="9" t="s">
        <v>137</v>
      </c>
      <c r="C57" s="19"/>
      <c r="D57" s="19"/>
      <c r="E57" s="19"/>
      <c r="F57" s="20"/>
      <c r="G57" s="9" t="s">
        <v>127</v>
      </c>
      <c r="H57" s="10">
        <v>0</v>
      </c>
      <c r="I57" s="10">
        <v>0</v>
      </c>
      <c r="J57" s="10">
        <v>24162.65</v>
      </c>
      <c r="K57" s="10">
        <v>105001.43</v>
      </c>
      <c r="L57" s="10">
        <v>-105001.43</v>
      </c>
    </row>
    <row r="58" spans="1:12" ht="13" thickBot="1">
      <c r="A58" s="17"/>
      <c r="B58" s="9" t="s">
        <v>138</v>
      </c>
      <c r="C58" s="19"/>
      <c r="D58" s="19"/>
      <c r="E58" s="19"/>
      <c r="F58" s="20"/>
      <c r="G58" s="9" t="s">
        <v>127</v>
      </c>
      <c r="H58" s="10">
        <v>0</v>
      </c>
      <c r="I58" s="10">
        <v>0</v>
      </c>
      <c r="J58" s="10">
        <v>2264.77</v>
      </c>
      <c r="K58" s="10">
        <v>12941.59</v>
      </c>
      <c r="L58" s="10">
        <v>-12941.59</v>
      </c>
    </row>
    <row r="59" spans="1:12" ht="13" thickBot="1">
      <c r="A59" s="17"/>
      <c r="B59" s="9" t="s">
        <v>139</v>
      </c>
      <c r="C59" s="19"/>
      <c r="D59" s="19"/>
      <c r="E59" s="19"/>
      <c r="F59" s="20"/>
      <c r="G59" s="9" t="s">
        <v>127</v>
      </c>
      <c r="H59" s="10">
        <v>0</v>
      </c>
      <c r="I59" s="10">
        <v>0</v>
      </c>
      <c r="J59" s="10">
        <v>13029.09</v>
      </c>
      <c r="K59" s="10">
        <v>61142.23</v>
      </c>
      <c r="L59" s="10">
        <v>-61142.23</v>
      </c>
    </row>
    <row r="60" spans="1:12" ht="13" thickBot="1">
      <c r="A60" s="17"/>
      <c r="B60" s="9" t="s">
        <v>140</v>
      </c>
      <c r="C60" s="19"/>
      <c r="D60" s="19"/>
      <c r="E60" s="19"/>
      <c r="F60" s="20"/>
      <c r="G60" s="9" t="s">
        <v>127</v>
      </c>
      <c r="H60" s="10">
        <v>0</v>
      </c>
      <c r="I60" s="10">
        <v>24056.57</v>
      </c>
      <c r="J60" s="10">
        <v>109955.97</v>
      </c>
      <c r="K60" s="10">
        <v>109955.97</v>
      </c>
      <c r="L60" s="10">
        <v>-109955.97</v>
      </c>
    </row>
    <row r="61" spans="1:12" ht="13" thickBot="1">
      <c r="A61" s="17"/>
      <c r="B61" s="9" t="s">
        <v>141</v>
      </c>
      <c r="C61" s="19"/>
      <c r="D61" s="19"/>
      <c r="E61" s="19"/>
      <c r="F61" s="20"/>
      <c r="G61" s="9" t="s">
        <v>127</v>
      </c>
      <c r="H61" s="10">
        <v>0</v>
      </c>
      <c r="I61" s="10">
        <v>2123.06</v>
      </c>
      <c r="J61" s="10">
        <v>9961.14</v>
      </c>
      <c r="K61" s="10">
        <v>9961.14</v>
      </c>
      <c r="L61" s="10">
        <v>-9961.14</v>
      </c>
    </row>
    <row r="62" spans="1:12" ht="13" thickBot="1">
      <c r="A62" s="18"/>
      <c r="B62" s="9" t="s">
        <v>142</v>
      </c>
      <c r="C62" s="19"/>
      <c r="D62" s="19"/>
      <c r="E62" s="19"/>
      <c r="F62" s="20"/>
      <c r="G62" s="9" t="s">
        <v>127</v>
      </c>
      <c r="H62" s="10">
        <v>0</v>
      </c>
      <c r="I62" s="10">
        <v>12040.31</v>
      </c>
      <c r="J62" s="10">
        <v>55555.73</v>
      </c>
      <c r="K62" s="10">
        <v>55555.73</v>
      </c>
      <c r="L62" s="10">
        <v>-55555.73</v>
      </c>
    </row>
    <row r="63" spans="1:12" ht="13" thickBot="1">
      <c r="A63" s="11" t="s">
        <v>3488</v>
      </c>
      <c r="B63" s="21"/>
      <c r="C63" s="21"/>
      <c r="D63" s="21"/>
      <c r="E63" s="21"/>
      <c r="F63" s="22"/>
      <c r="G63" s="12"/>
      <c r="H63" s="13">
        <v>0</v>
      </c>
      <c r="I63" s="13">
        <v>38219.94</v>
      </c>
      <c r="J63" s="13">
        <v>226387.35</v>
      </c>
      <c r="K63" s="13">
        <v>591393.14</v>
      </c>
      <c r="L63" s="13">
        <v>-591393.14</v>
      </c>
    </row>
    <row r="64" spans="1:12" ht="13" thickBot="1">
      <c r="A64" s="9" t="s">
        <v>144</v>
      </c>
      <c r="B64" s="9" t="s">
        <v>147</v>
      </c>
      <c r="C64" s="19"/>
      <c r="D64" s="19"/>
      <c r="E64" s="19"/>
      <c r="F64" s="20"/>
      <c r="G64" s="9" t="s">
        <v>146</v>
      </c>
      <c r="H64" s="10">
        <v>6214.42</v>
      </c>
      <c r="I64" s="10">
        <v>0</v>
      </c>
      <c r="J64" s="10">
        <v>0</v>
      </c>
      <c r="K64" s="10">
        <v>6214.42</v>
      </c>
      <c r="L64" s="10">
        <v>0</v>
      </c>
    </row>
    <row r="65" spans="1:12" ht="13" thickBot="1">
      <c r="A65" s="18"/>
      <c r="B65" s="9" t="s">
        <v>148</v>
      </c>
      <c r="C65" s="19"/>
      <c r="D65" s="19"/>
      <c r="E65" s="19"/>
      <c r="F65" s="20"/>
      <c r="G65" s="9" t="s">
        <v>146</v>
      </c>
      <c r="H65" s="10">
        <v>12819.53</v>
      </c>
      <c r="I65" s="10">
        <v>0</v>
      </c>
      <c r="J65" s="10">
        <v>0</v>
      </c>
      <c r="K65" s="10">
        <v>12819.53</v>
      </c>
      <c r="L65" s="10">
        <v>0</v>
      </c>
    </row>
    <row r="66" spans="1:12" ht="13" thickBot="1">
      <c r="A66" s="11" t="s">
        <v>3489</v>
      </c>
      <c r="B66" s="21"/>
      <c r="C66" s="21"/>
      <c r="D66" s="21"/>
      <c r="E66" s="21"/>
      <c r="F66" s="22"/>
      <c r="G66" s="12"/>
      <c r="H66" s="13">
        <v>19033.95</v>
      </c>
      <c r="I66" s="13">
        <v>0</v>
      </c>
      <c r="J66" s="13">
        <v>0</v>
      </c>
      <c r="K66" s="13">
        <v>19033.95</v>
      </c>
      <c r="L66" s="13">
        <v>0</v>
      </c>
    </row>
    <row r="67" spans="1:12" ht="13" thickBot="1">
      <c r="A67" s="9" t="s">
        <v>151</v>
      </c>
      <c r="B67" s="9" t="s">
        <v>152</v>
      </c>
      <c r="C67" s="19"/>
      <c r="D67" s="19"/>
      <c r="E67" s="19"/>
      <c r="F67" s="20"/>
      <c r="G67" s="9" t="s">
        <v>153</v>
      </c>
      <c r="H67" s="10">
        <v>0</v>
      </c>
      <c r="I67" s="10">
        <v>0</v>
      </c>
      <c r="J67" s="10">
        <v>1039.55</v>
      </c>
      <c r="K67" s="10">
        <v>30021.59</v>
      </c>
      <c r="L67" s="10">
        <v>-30021.59</v>
      </c>
    </row>
    <row r="68" spans="1:12" ht="13" thickBot="1">
      <c r="A68" s="18"/>
      <c r="B68" s="9" t="s">
        <v>154</v>
      </c>
      <c r="C68" s="19"/>
      <c r="D68" s="19"/>
      <c r="E68" s="19"/>
      <c r="F68" s="20"/>
      <c r="G68" s="9" t="s">
        <v>153</v>
      </c>
      <c r="H68" s="10">
        <v>0</v>
      </c>
      <c r="I68" s="10">
        <v>4590.3999999999996</v>
      </c>
      <c r="J68" s="10">
        <v>26539.5</v>
      </c>
      <c r="K68" s="10">
        <v>26539.5</v>
      </c>
      <c r="L68" s="10">
        <v>-26539.5</v>
      </c>
    </row>
    <row r="69" spans="1:12" ht="13" thickBot="1">
      <c r="A69" s="11" t="s">
        <v>3490</v>
      </c>
      <c r="B69" s="21"/>
      <c r="C69" s="21"/>
      <c r="D69" s="21"/>
      <c r="E69" s="21"/>
      <c r="F69" s="22"/>
      <c r="G69" s="12"/>
      <c r="H69" s="13">
        <v>0</v>
      </c>
      <c r="I69" s="13">
        <v>4590.3999999999996</v>
      </c>
      <c r="J69" s="13">
        <v>27579.05</v>
      </c>
      <c r="K69" s="13">
        <v>56561.09</v>
      </c>
      <c r="L69" s="13">
        <v>-56561.09</v>
      </c>
    </row>
    <row r="70" spans="1:12" ht="13" thickBot="1">
      <c r="A70" s="9" t="s">
        <v>176</v>
      </c>
      <c r="B70" s="9" t="s">
        <v>177</v>
      </c>
      <c r="C70" s="19"/>
      <c r="D70" s="19"/>
      <c r="E70" s="19"/>
      <c r="F70" s="20"/>
      <c r="G70" s="9" t="s">
        <v>174</v>
      </c>
      <c r="H70" s="10">
        <v>1821.17</v>
      </c>
      <c r="I70" s="10">
        <v>0</v>
      </c>
      <c r="J70" s="10">
        <v>0</v>
      </c>
      <c r="K70" s="10">
        <v>1821.17</v>
      </c>
      <c r="L70" s="10">
        <v>0</v>
      </c>
    </row>
    <row r="71" spans="1:12" ht="13" thickBot="1">
      <c r="A71" s="17"/>
      <c r="B71" s="9" t="s">
        <v>178</v>
      </c>
      <c r="C71" s="19"/>
      <c r="D71" s="19"/>
      <c r="E71" s="19"/>
      <c r="F71" s="20"/>
      <c r="G71" s="9" t="s">
        <v>174</v>
      </c>
      <c r="H71" s="10">
        <v>0</v>
      </c>
      <c r="I71" s="10">
        <v>0</v>
      </c>
      <c r="J71" s="10">
        <v>0</v>
      </c>
      <c r="K71" s="10">
        <v>18564.599999999999</v>
      </c>
      <c r="L71" s="10">
        <v>-18564.599999999999</v>
      </c>
    </row>
    <row r="72" spans="1:12" ht="13" thickBot="1">
      <c r="A72" s="18"/>
      <c r="B72" s="9" t="s">
        <v>179</v>
      </c>
      <c r="C72" s="19"/>
      <c r="D72" s="19"/>
      <c r="E72" s="19"/>
      <c r="F72" s="20"/>
      <c r="G72" s="9" t="s">
        <v>174</v>
      </c>
      <c r="H72" s="10">
        <v>0</v>
      </c>
      <c r="I72" s="10">
        <v>0</v>
      </c>
      <c r="J72" s="10">
        <v>0</v>
      </c>
      <c r="K72" s="10">
        <v>15702</v>
      </c>
      <c r="L72" s="10">
        <v>-15702</v>
      </c>
    </row>
    <row r="73" spans="1:12" ht="13" thickBot="1">
      <c r="A73" s="11" t="s">
        <v>3491</v>
      </c>
      <c r="B73" s="21"/>
      <c r="C73" s="21"/>
      <c r="D73" s="21"/>
      <c r="E73" s="21"/>
      <c r="F73" s="22"/>
      <c r="G73" s="12"/>
      <c r="H73" s="13">
        <v>1821.17</v>
      </c>
      <c r="I73" s="13">
        <v>0</v>
      </c>
      <c r="J73" s="13">
        <v>0</v>
      </c>
      <c r="K73" s="13">
        <v>36087.769999999997</v>
      </c>
      <c r="L73" s="13">
        <v>-34266.6</v>
      </c>
    </row>
    <row r="74" spans="1:12" ht="13" thickBot="1">
      <c r="A74" s="9" t="s">
        <v>187</v>
      </c>
      <c r="B74" s="9" t="s">
        <v>188</v>
      </c>
      <c r="C74" s="19"/>
      <c r="D74" s="19"/>
      <c r="E74" s="19"/>
      <c r="F74" s="20"/>
      <c r="G74" s="9" t="s">
        <v>189</v>
      </c>
      <c r="H74" s="10">
        <v>101694.68</v>
      </c>
      <c r="I74" s="10">
        <v>0</v>
      </c>
      <c r="J74" s="10">
        <v>0</v>
      </c>
      <c r="K74" s="10">
        <v>101694.68</v>
      </c>
      <c r="L74" s="10">
        <v>0</v>
      </c>
    </row>
    <row r="75" spans="1:12" ht="13" thickBot="1">
      <c r="A75" s="17"/>
      <c r="B75" s="9" t="s">
        <v>190</v>
      </c>
      <c r="C75" s="19"/>
      <c r="D75" s="19"/>
      <c r="E75" s="19"/>
      <c r="F75" s="20"/>
      <c r="G75" s="9" t="s">
        <v>191</v>
      </c>
      <c r="H75" s="10">
        <v>1078568.58</v>
      </c>
      <c r="I75" s="10">
        <v>0</v>
      </c>
      <c r="J75" s="10">
        <v>0</v>
      </c>
      <c r="K75" s="10">
        <v>1078568.58</v>
      </c>
      <c r="L75" s="10">
        <v>0</v>
      </c>
    </row>
    <row r="76" spans="1:12" ht="13" thickBot="1">
      <c r="A76" s="17"/>
      <c r="B76" s="9" t="s">
        <v>193</v>
      </c>
      <c r="C76" s="19"/>
      <c r="D76" s="19"/>
      <c r="E76" s="19"/>
      <c r="F76" s="20"/>
      <c r="G76" s="9" t="s">
        <v>194</v>
      </c>
      <c r="H76" s="10">
        <v>59294.07</v>
      </c>
      <c r="I76" s="10">
        <v>0</v>
      </c>
      <c r="J76" s="10">
        <v>0</v>
      </c>
      <c r="K76" s="10">
        <v>59294.07</v>
      </c>
      <c r="L76" s="10">
        <v>0</v>
      </c>
    </row>
    <row r="77" spans="1:12" ht="13" thickBot="1">
      <c r="A77" s="17"/>
      <c r="B77" s="9" t="s">
        <v>195</v>
      </c>
      <c r="C77" s="19"/>
      <c r="D77" s="19"/>
      <c r="E77" s="19"/>
      <c r="F77" s="20"/>
      <c r="G77" s="9" t="s">
        <v>196</v>
      </c>
      <c r="H77" s="10">
        <v>205918.95</v>
      </c>
      <c r="I77" s="10">
        <v>0</v>
      </c>
      <c r="J77" s="10">
        <v>0</v>
      </c>
      <c r="K77" s="10">
        <v>205918.95</v>
      </c>
      <c r="L77" s="10">
        <v>0</v>
      </c>
    </row>
    <row r="78" spans="1:12" ht="13" thickBot="1">
      <c r="A78" s="17"/>
      <c r="B78" s="9" t="s">
        <v>199</v>
      </c>
      <c r="C78" s="19"/>
      <c r="D78" s="19"/>
      <c r="E78" s="19"/>
      <c r="F78" s="20"/>
      <c r="G78" s="9" t="s">
        <v>200</v>
      </c>
      <c r="H78" s="10">
        <v>12146.49</v>
      </c>
      <c r="I78" s="10">
        <v>0</v>
      </c>
      <c r="J78" s="10">
        <v>0</v>
      </c>
      <c r="K78" s="10">
        <v>12146.49</v>
      </c>
      <c r="L78" s="10">
        <v>0</v>
      </c>
    </row>
    <row r="79" spans="1:12" ht="13" thickBot="1">
      <c r="A79" s="17"/>
      <c r="B79" s="9" t="s">
        <v>201</v>
      </c>
      <c r="C79" s="19"/>
      <c r="D79" s="19"/>
      <c r="E79" s="19"/>
      <c r="F79" s="20"/>
      <c r="G79" s="9" t="s">
        <v>202</v>
      </c>
      <c r="H79" s="10">
        <v>3192.82</v>
      </c>
      <c r="I79" s="10">
        <v>0</v>
      </c>
      <c r="J79" s="10">
        <v>0</v>
      </c>
      <c r="K79" s="10">
        <v>3192.82</v>
      </c>
      <c r="L79" s="10">
        <v>0</v>
      </c>
    </row>
    <row r="80" spans="1:12" ht="13" thickBot="1">
      <c r="A80" s="17"/>
      <c r="B80" s="9" t="s">
        <v>216</v>
      </c>
      <c r="C80" s="19"/>
      <c r="D80" s="19"/>
      <c r="E80" s="19"/>
      <c r="F80" s="20"/>
      <c r="G80" s="9" t="s">
        <v>217</v>
      </c>
      <c r="H80" s="10">
        <v>123098.56</v>
      </c>
      <c r="I80" s="10">
        <v>0</v>
      </c>
      <c r="J80" s="10">
        <v>0</v>
      </c>
      <c r="K80" s="10">
        <v>123098.56</v>
      </c>
      <c r="L80" s="10">
        <v>0</v>
      </c>
    </row>
    <row r="81" spans="1:12" ht="13" thickBot="1">
      <c r="A81" s="17"/>
      <c r="B81" s="9" t="s">
        <v>218</v>
      </c>
      <c r="C81" s="19"/>
      <c r="D81" s="19"/>
      <c r="E81" s="19"/>
      <c r="F81" s="20"/>
      <c r="G81" s="9" t="s">
        <v>219</v>
      </c>
      <c r="H81" s="10">
        <v>4842.9399999999996</v>
      </c>
      <c r="I81" s="10">
        <v>0</v>
      </c>
      <c r="J81" s="10">
        <v>0</v>
      </c>
      <c r="K81" s="10">
        <v>4842.9399999999996</v>
      </c>
      <c r="L81" s="10">
        <v>0</v>
      </c>
    </row>
    <row r="82" spans="1:12" ht="13" thickBot="1">
      <c r="A82" s="17"/>
      <c r="B82" s="9" t="s">
        <v>220</v>
      </c>
      <c r="C82" s="19"/>
      <c r="D82" s="19"/>
      <c r="E82" s="19"/>
      <c r="F82" s="20"/>
      <c r="G82" s="9" t="s">
        <v>221</v>
      </c>
      <c r="H82" s="10">
        <v>120</v>
      </c>
      <c r="I82" s="10">
        <v>0</v>
      </c>
      <c r="J82" s="10">
        <v>0</v>
      </c>
      <c r="K82" s="10">
        <v>120</v>
      </c>
      <c r="L82" s="10">
        <v>0</v>
      </c>
    </row>
    <row r="83" spans="1:12" ht="13" thickBot="1">
      <c r="A83" s="17"/>
      <c r="B83" s="9" t="s">
        <v>222</v>
      </c>
      <c r="C83" s="19"/>
      <c r="D83" s="19"/>
      <c r="E83" s="19"/>
      <c r="F83" s="20"/>
      <c r="G83" s="9" t="s">
        <v>189</v>
      </c>
      <c r="H83" s="10">
        <v>108122.7</v>
      </c>
      <c r="I83" s="10">
        <v>8792.34</v>
      </c>
      <c r="J83" s="10">
        <v>90538.01</v>
      </c>
      <c r="K83" s="10">
        <v>90538.01</v>
      </c>
      <c r="L83" s="10">
        <v>17584.689999999999</v>
      </c>
    </row>
    <row r="84" spans="1:12" ht="13" thickBot="1">
      <c r="A84" s="17"/>
      <c r="B84" s="9" t="s">
        <v>223</v>
      </c>
      <c r="C84" s="19"/>
      <c r="D84" s="19"/>
      <c r="E84" s="19"/>
      <c r="F84" s="20"/>
      <c r="G84" s="9" t="s">
        <v>191</v>
      </c>
      <c r="H84" s="10">
        <v>1135624.78</v>
      </c>
      <c r="I84" s="10">
        <v>92607.27</v>
      </c>
      <c r="J84" s="10">
        <v>950410.25</v>
      </c>
      <c r="K84" s="10">
        <v>950410.25</v>
      </c>
      <c r="L84" s="10">
        <v>185214.53</v>
      </c>
    </row>
    <row r="85" spans="1:12" ht="13" thickBot="1">
      <c r="A85" s="17"/>
      <c r="B85" s="9" t="s">
        <v>225</v>
      </c>
      <c r="C85" s="19"/>
      <c r="D85" s="19"/>
      <c r="E85" s="19"/>
      <c r="F85" s="20"/>
      <c r="G85" s="9" t="s">
        <v>194</v>
      </c>
      <c r="H85" s="10">
        <v>62483.39</v>
      </c>
      <c r="I85" s="10">
        <v>5094.1099999999997</v>
      </c>
      <c r="J85" s="10">
        <v>52295.16</v>
      </c>
      <c r="K85" s="10">
        <v>52295.16</v>
      </c>
      <c r="L85" s="10">
        <v>10188.23</v>
      </c>
    </row>
    <row r="86" spans="1:12" ht="13" thickBot="1">
      <c r="A86" s="17"/>
      <c r="B86" s="9" t="s">
        <v>226</v>
      </c>
      <c r="C86" s="19"/>
      <c r="D86" s="19"/>
      <c r="E86" s="19"/>
      <c r="F86" s="20"/>
      <c r="G86" s="9" t="s">
        <v>196</v>
      </c>
      <c r="H86" s="10">
        <v>236835.16</v>
      </c>
      <c r="I86" s="10">
        <v>19736.259999999998</v>
      </c>
      <c r="J86" s="10">
        <v>197362.63</v>
      </c>
      <c r="K86" s="10">
        <v>197362.63</v>
      </c>
      <c r="L86" s="10">
        <v>39472.53</v>
      </c>
    </row>
    <row r="87" spans="1:12" ht="13" thickBot="1">
      <c r="A87" s="17"/>
      <c r="B87" s="9" t="s">
        <v>228</v>
      </c>
      <c r="C87" s="19"/>
      <c r="D87" s="19"/>
      <c r="E87" s="19"/>
      <c r="F87" s="20"/>
      <c r="G87" s="9" t="s">
        <v>200</v>
      </c>
      <c r="H87" s="10">
        <v>2920.23</v>
      </c>
      <c r="I87" s="10">
        <v>243.35</v>
      </c>
      <c r="J87" s="10">
        <v>2433.52</v>
      </c>
      <c r="K87" s="10">
        <v>2433.52</v>
      </c>
      <c r="L87" s="10">
        <v>486.71</v>
      </c>
    </row>
    <row r="88" spans="1:12" ht="13" thickBot="1">
      <c r="A88" s="17"/>
      <c r="B88" s="9" t="s">
        <v>229</v>
      </c>
      <c r="C88" s="19"/>
      <c r="D88" s="19"/>
      <c r="E88" s="19"/>
      <c r="F88" s="20"/>
      <c r="G88" s="9" t="s">
        <v>202</v>
      </c>
      <c r="H88" s="10">
        <v>3389.92</v>
      </c>
      <c r="I88" s="10">
        <v>282.49</v>
      </c>
      <c r="J88" s="10">
        <v>2824.93</v>
      </c>
      <c r="K88" s="10">
        <v>2824.93</v>
      </c>
      <c r="L88" s="10">
        <v>564.99</v>
      </c>
    </row>
    <row r="89" spans="1:12" ht="13" thickBot="1">
      <c r="A89" s="17"/>
      <c r="B89" s="9" t="s">
        <v>237</v>
      </c>
      <c r="C89" s="19"/>
      <c r="D89" s="19"/>
      <c r="E89" s="19"/>
      <c r="F89" s="20"/>
      <c r="G89" s="9" t="s">
        <v>217</v>
      </c>
      <c r="H89" s="10">
        <v>132305</v>
      </c>
      <c r="I89" s="10">
        <v>10748.29</v>
      </c>
      <c r="J89" s="10">
        <v>110808.43</v>
      </c>
      <c r="K89" s="10">
        <v>110808.43</v>
      </c>
      <c r="L89" s="10">
        <v>21496.57</v>
      </c>
    </row>
    <row r="90" spans="1:12" ht="13" thickBot="1">
      <c r="A90" s="17"/>
      <c r="B90" s="9" t="s">
        <v>240</v>
      </c>
      <c r="C90" s="19"/>
      <c r="D90" s="19"/>
      <c r="E90" s="19"/>
      <c r="F90" s="20"/>
      <c r="G90" s="9" t="s">
        <v>219</v>
      </c>
      <c r="H90" s="10">
        <v>5736</v>
      </c>
      <c r="I90" s="10">
        <v>478</v>
      </c>
      <c r="J90" s="10">
        <v>4780</v>
      </c>
      <c r="K90" s="10">
        <v>4780</v>
      </c>
      <c r="L90" s="10">
        <v>956</v>
      </c>
    </row>
    <row r="91" spans="1:12" ht="13" thickBot="1">
      <c r="A91" s="17"/>
      <c r="B91" s="9" t="s">
        <v>241</v>
      </c>
      <c r="C91" s="19"/>
      <c r="D91" s="19"/>
      <c r="E91" s="19"/>
      <c r="F91" s="20"/>
      <c r="G91" s="9" t="s">
        <v>221</v>
      </c>
      <c r="H91" s="10">
        <v>600</v>
      </c>
      <c r="I91" s="10">
        <v>0</v>
      </c>
      <c r="J91" s="10">
        <v>600</v>
      </c>
      <c r="K91" s="10">
        <v>600</v>
      </c>
      <c r="L91" s="10">
        <v>0</v>
      </c>
    </row>
    <row r="92" spans="1:12" ht="13" thickBot="1">
      <c r="A92" s="18"/>
      <c r="B92" s="9" t="s">
        <v>242</v>
      </c>
      <c r="C92" s="19"/>
      <c r="D92" s="19"/>
      <c r="E92" s="19"/>
      <c r="F92" s="20"/>
      <c r="G92" s="9" t="s">
        <v>243</v>
      </c>
      <c r="H92" s="10">
        <v>55325.72</v>
      </c>
      <c r="I92" s="10">
        <v>4610.47</v>
      </c>
      <c r="J92" s="10">
        <v>46104.77</v>
      </c>
      <c r="K92" s="10">
        <v>46104.77</v>
      </c>
      <c r="L92" s="10">
        <v>9220.9500000000007</v>
      </c>
    </row>
    <row r="93" spans="1:12" ht="13" thickBot="1">
      <c r="A93" s="11" t="s">
        <v>3492</v>
      </c>
      <c r="B93" s="21"/>
      <c r="C93" s="21"/>
      <c r="D93" s="21"/>
      <c r="E93" s="21"/>
      <c r="F93" s="22"/>
      <c r="G93" s="12"/>
      <c r="H93" s="13">
        <v>3332219.99</v>
      </c>
      <c r="I93" s="13">
        <v>142592.57999999999</v>
      </c>
      <c r="J93" s="13">
        <v>1458157.7</v>
      </c>
      <c r="K93" s="13">
        <v>3047034.79</v>
      </c>
      <c r="L93" s="13">
        <v>285185.2</v>
      </c>
    </row>
    <row r="94" spans="1:12" ht="13" thickBot="1">
      <c r="A94" s="9" t="s">
        <v>245</v>
      </c>
      <c r="B94" s="9" t="s">
        <v>263</v>
      </c>
      <c r="C94" s="19"/>
      <c r="D94" s="19"/>
      <c r="E94" s="19"/>
      <c r="F94" s="20"/>
      <c r="G94" s="9" t="s">
        <v>264</v>
      </c>
      <c r="H94" s="10">
        <v>80892.33</v>
      </c>
      <c r="I94" s="10">
        <v>0</v>
      </c>
      <c r="J94" s="10">
        <v>0</v>
      </c>
      <c r="K94" s="10">
        <v>68211.539999999994</v>
      </c>
      <c r="L94" s="10">
        <v>12680.79</v>
      </c>
    </row>
    <row r="95" spans="1:12" ht="13" thickBot="1">
      <c r="A95" s="17"/>
      <c r="B95" s="9" t="s">
        <v>265</v>
      </c>
      <c r="C95" s="19"/>
      <c r="D95" s="19"/>
      <c r="E95" s="19"/>
      <c r="F95" s="20"/>
      <c r="G95" s="9" t="s">
        <v>266</v>
      </c>
      <c r="H95" s="10">
        <v>47772</v>
      </c>
      <c r="I95" s="10">
        <v>0</v>
      </c>
      <c r="J95" s="10">
        <v>0</v>
      </c>
      <c r="K95" s="10">
        <v>47772</v>
      </c>
      <c r="L95" s="10">
        <v>0</v>
      </c>
    </row>
    <row r="96" spans="1:12" ht="13" thickBot="1">
      <c r="A96" s="17"/>
      <c r="B96" s="9" t="s">
        <v>1940</v>
      </c>
      <c r="C96" s="19"/>
      <c r="D96" s="19"/>
      <c r="E96" s="19"/>
      <c r="F96" s="20"/>
      <c r="G96" s="9" t="s">
        <v>1941</v>
      </c>
      <c r="H96" s="10">
        <v>973560</v>
      </c>
      <c r="I96" s="10">
        <v>0</v>
      </c>
      <c r="J96" s="10">
        <v>0</v>
      </c>
      <c r="K96" s="10">
        <v>973560</v>
      </c>
      <c r="L96" s="10">
        <v>0</v>
      </c>
    </row>
    <row r="97" spans="1:12" ht="13" thickBot="1">
      <c r="A97" s="17"/>
      <c r="B97" s="9" t="s">
        <v>267</v>
      </c>
      <c r="C97" s="19"/>
      <c r="D97" s="19"/>
      <c r="E97" s="19"/>
      <c r="F97" s="20"/>
      <c r="G97" s="9" t="s">
        <v>268</v>
      </c>
      <c r="H97" s="10">
        <v>17825.28</v>
      </c>
      <c r="I97" s="10">
        <v>0</v>
      </c>
      <c r="J97" s="10">
        <v>0</v>
      </c>
      <c r="K97" s="10">
        <v>17825.28</v>
      </c>
      <c r="L97" s="10">
        <v>0</v>
      </c>
    </row>
    <row r="98" spans="1:12" ht="13" thickBot="1">
      <c r="A98" s="17"/>
      <c r="B98" s="9" t="s">
        <v>269</v>
      </c>
      <c r="C98" s="19"/>
      <c r="D98" s="19"/>
      <c r="E98" s="19"/>
      <c r="F98" s="20"/>
      <c r="G98" s="9" t="s">
        <v>270</v>
      </c>
      <c r="H98" s="10">
        <v>139343.76999999999</v>
      </c>
      <c r="I98" s="10">
        <v>0</v>
      </c>
      <c r="J98" s="10">
        <v>0</v>
      </c>
      <c r="K98" s="10">
        <v>139343.76999999999</v>
      </c>
      <c r="L98" s="10">
        <v>0</v>
      </c>
    </row>
    <row r="99" spans="1:12" ht="13" thickBot="1">
      <c r="A99" s="17"/>
      <c r="B99" s="9" t="s">
        <v>272</v>
      </c>
      <c r="C99" s="19"/>
      <c r="D99" s="19"/>
      <c r="E99" s="19"/>
      <c r="F99" s="20"/>
      <c r="G99" s="9" t="s">
        <v>273</v>
      </c>
      <c r="H99" s="10">
        <v>518.11</v>
      </c>
      <c r="I99" s="10">
        <v>0</v>
      </c>
      <c r="J99" s="10">
        <v>0</v>
      </c>
      <c r="K99" s="10">
        <v>518.11</v>
      </c>
      <c r="L99" s="10">
        <v>0</v>
      </c>
    </row>
    <row r="100" spans="1:12" ht="13" thickBot="1">
      <c r="A100" s="17"/>
      <c r="B100" s="9" t="s">
        <v>278</v>
      </c>
      <c r="C100" s="19"/>
      <c r="D100" s="19"/>
      <c r="E100" s="19"/>
      <c r="F100" s="20"/>
      <c r="G100" s="9" t="s">
        <v>279</v>
      </c>
      <c r="H100" s="10">
        <v>4306.88</v>
      </c>
      <c r="I100" s="10">
        <v>0</v>
      </c>
      <c r="J100" s="10">
        <v>0</v>
      </c>
      <c r="K100" s="10">
        <v>4306.88</v>
      </c>
      <c r="L100" s="10">
        <v>0</v>
      </c>
    </row>
    <row r="101" spans="1:12" ht="13" thickBot="1">
      <c r="A101" s="17"/>
      <c r="B101" s="9" t="s">
        <v>281</v>
      </c>
      <c r="C101" s="19"/>
      <c r="D101" s="19"/>
      <c r="E101" s="19"/>
      <c r="F101" s="20"/>
      <c r="G101" s="9" t="s">
        <v>282</v>
      </c>
      <c r="H101" s="10">
        <v>30000</v>
      </c>
      <c r="I101" s="10">
        <v>0</v>
      </c>
      <c r="J101" s="10">
        <v>0</v>
      </c>
      <c r="K101" s="10">
        <v>30000</v>
      </c>
      <c r="L101" s="10">
        <v>0</v>
      </c>
    </row>
    <row r="102" spans="1:12" ht="13" thickBot="1">
      <c r="A102" s="17"/>
      <c r="B102" s="9" t="s">
        <v>1942</v>
      </c>
      <c r="C102" s="19"/>
      <c r="D102" s="19"/>
      <c r="E102" s="19"/>
      <c r="F102" s="20"/>
      <c r="G102" s="9" t="s">
        <v>1943</v>
      </c>
      <c r="H102" s="10">
        <v>35000</v>
      </c>
      <c r="I102" s="10">
        <v>0</v>
      </c>
      <c r="J102" s="10">
        <v>0</v>
      </c>
      <c r="K102" s="10">
        <v>35000</v>
      </c>
      <c r="L102" s="10">
        <v>0</v>
      </c>
    </row>
    <row r="103" spans="1:12" ht="13" thickBot="1">
      <c r="A103" s="17"/>
      <c r="B103" s="9" t="s">
        <v>707</v>
      </c>
      <c r="C103" s="19"/>
      <c r="D103" s="19"/>
      <c r="E103" s="19"/>
      <c r="F103" s="20"/>
      <c r="G103" s="9" t="s">
        <v>708</v>
      </c>
      <c r="H103" s="10">
        <v>10714.29</v>
      </c>
      <c r="I103" s="10">
        <v>0</v>
      </c>
      <c r="J103" s="10">
        <v>0</v>
      </c>
      <c r="K103" s="10">
        <v>10714.29</v>
      </c>
      <c r="L103" s="10">
        <v>0</v>
      </c>
    </row>
    <row r="104" spans="1:12" ht="13" thickBot="1">
      <c r="A104" s="17"/>
      <c r="B104" s="9" t="s">
        <v>286</v>
      </c>
      <c r="C104" s="19"/>
      <c r="D104" s="19"/>
      <c r="E104" s="19"/>
      <c r="F104" s="20"/>
      <c r="G104" s="9" t="s">
        <v>287</v>
      </c>
      <c r="H104" s="10">
        <v>1010.02</v>
      </c>
      <c r="I104" s="10">
        <v>0</v>
      </c>
      <c r="J104" s="10">
        <v>0</v>
      </c>
      <c r="K104" s="10">
        <v>1010.02</v>
      </c>
      <c r="L104" s="10">
        <v>0</v>
      </c>
    </row>
    <row r="105" spans="1:12" ht="13" thickBot="1">
      <c r="A105" s="17"/>
      <c r="B105" s="9" t="s">
        <v>288</v>
      </c>
      <c r="C105" s="19"/>
      <c r="D105" s="19"/>
      <c r="E105" s="19"/>
      <c r="F105" s="20"/>
      <c r="G105" s="9" t="s">
        <v>289</v>
      </c>
      <c r="H105" s="10">
        <v>36941.4</v>
      </c>
      <c r="I105" s="10">
        <v>0</v>
      </c>
      <c r="J105" s="10">
        <v>0</v>
      </c>
      <c r="K105" s="10">
        <v>36941.4</v>
      </c>
      <c r="L105" s="10">
        <v>0</v>
      </c>
    </row>
    <row r="106" spans="1:12" ht="13" thickBot="1">
      <c r="A106" s="17"/>
      <c r="B106" s="9" t="s">
        <v>292</v>
      </c>
      <c r="C106" s="19"/>
      <c r="D106" s="19"/>
      <c r="E106" s="19"/>
      <c r="F106" s="20"/>
      <c r="G106" s="9" t="s">
        <v>293</v>
      </c>
      <c r="H106" s="10">
        <v>21918.57</v>
      </c>
      <c r="I106" s="10">
        <v>0</v>
      </c>
      <c r="J106" s="10">
        <v>491.1</v>
      </c>
      <c r="K106" s="10">
        <v>21918.57</v>
      </c>
      <c r="L106" s="10">
        <v>0</v>
      </c>
    </row>
    <row r="107" spans="1:12" ht="13" thickBot="1">
      <c r="A107" s="17"/>
      <c r="B107" s="9" t="s">
        <v>294</v>
      </c>
      <c r="C107" s="19"/>
      <c r="D107" s="19"/>
      <c r="E107" s="19"/>
      <c r="F107" s="20"/>
      <c r="G107" s="9" t="s">
        <v>295</v>
      </c>
      <c r="H107" s="10">
        <v>50000</v>
      </c>
      <c r="I107" s="10">
        <v>0</v>
      </c>
      <c r="J107" s="10">
        <v>0</v>
      </c>
      <c r="K107" s="10">
        <v>50000</v>
      </c>
      <c r="L107" s="10">
        <v>0</v>
      </c>
    </row>
    <row r="108" spans="1:12" ht="13" thickBot="1">
      <c r="A108" s="17"/>
      <c r="B108" s="9" t="s">
        <v>296</v>
      </c>
      <c r="C108" s="19"/>
      <c r="D108" s="19"/>
      <c r="E108" s="19"/>
      <c r="F108" s="20"/>
      <c r="G108" s="9" t="s">
        <v>297</v>
      </c>
      <c r="H108" s="10">
        <v>52019.91</v>
      </c>
      <c r="I108" s="10">
        <v>0</v>
      </c>
      <c r="J108" s="10">
        <v>0</v>
      </c>
      <c r="K108" s="10">
        <v>52019.91</v>
      </c>
      <c r="L108" s="10">
        <v>0</v>
      </c>
    </row>
    <row r="109" spans="1:12" ht="13" thickBot="1">
      <c r="A109" s="17"/>
      <c r="B109" s="9" t="s">
        <v>298</v>
      </c>
      <c r="C109" s="19"/>
      <c r="D109" s="19"/>
      <c r="E109" s="19"/>
      <c r="F109" s="20"/>
      <c r="G109" s="9" t="s">
        <v>299</v>
      </c>
      <c r="H109" s="10">
        <v>32941.599999999999</v>
      </c>
      <c r="I109" s="10">
        <v>0</v>
      </c>
      <c r="J109" s="10">
        <v>0</v>
      </c>
      <c r="K109" s="10">
        <v>29860.639999999999</v>
      </c>
      <c r="L109" s="10">
        <v>3080.96</v>
      </c>
    </row>
    <row r="110" spans="1:12" ht="13" thickBot="1">
      <c r="A110" s="17"/>
      <c r="B110" s="9" t="s">
        <v>302</v>
      </c>
      <c r="C110" s="19"/>
      <c r="D110" s="19"/>
      <c r="E110" s="19"/>
      <c r="F110" s="20"/>
      <c r="G110" s="9" t="s">
        <v>303</v>
      </c>
      <c r="H110" s="10">
        <v>17000</v>
      </c>
      <c r="I110" s="10">
        <v>0</v>
      </c>
      <c r="J110" s="10">
        <v>17000</v>
      </c>
      <c r="K110" s="10">
        <v>17000</v>
      </c>
      <c r="L110" s="10">
        <v>0</v>
      </c>
    </row>
    <row r="111" spans="1:12" ht="13" thickBot="1">
      <c r="A111" s="17"/>
      <c r="B111" s="9" t="s">
        <v>309</v>
      </c>
      <c r="C111" s="19"/>
      <c r="D111" s="19"/>
      <c r="E111" s="19"/>
      <c r="F111" s="20"/>
      <c r="G111" s="9" t="s">
        <v>266</v>
      </c>
      <c r="H111" s="10">
        <v>50500</v>
      </c>
      <c r="I111" s="10">
        <v>0</v>
      </c>
      <c r="J111" s="10">
        <v>50500</v>
      </c>
      <c r="K111" s="10">
        <v>50500</v>
      </c>
      <c r="L111" s="10">
        <v>0</v>
      </c>
    </row>
    <row r="112" spans="1:12" ht="13" thickBot="1">
      <c r="A112" s="17"/>
      <c r="B112" s="9" t="s">
        <v>1944</v>
      </c>
      <c r="C112" s="19"/>
      <c r="D112" s="19"/>
      <c r="E112" s="19"/>
      <c r="F112" s="20"/>
      <c r="G112" s="9" t="s">
        <v>1941</v>
      </c>
      <c r="H112" s="10">
        <v>958855</v>
      </c>
      <c r="I112" s="10">
        <v>74116.73</v>
      </c>
      <c r="J112" s="10">
        <v>810621.55</v>
      </c>
      <c r="K112" s="10">
        <v>810621.55</v>
      </c>
      <c r="L112" s="10">
        <v>148233.45000000001</v>
      </c>
    </row>
    <row r="113" spans="1:12" ht="13" thickBot="1">
      <c r="A113" s="17"/>
      <c r="B113" s="9" t="s">
        <v>310</v>
      </c>
      <c r="C113" s="19"/>
      <c r="D113" s="19"/>
      <c r="E113" s="19"/>
      <c r="F113" s="20"/>
      <c r="G113" s="9" t="s">
        <v>268</v>
      </c>
      <c r="H113" s="10">
        <v>24128.79</v>
      </c>
      <c r="I113" s="10">
        <v>2010.73</v>
      </c>
      <c r="J113" s="10">
        <v>20107.32</v>
      </c>
      <c r="K113" s="10">
        <v>20107.32</v>
      </c>
      <c r="L113" s="10">
        <v>4021.47</v>
      </c>
    </row>
    <row r="114" spans="1:12" ht="13" thickBot="1">
      <c r="A114" s="17"/>
      <c r="B114" s="9" t="s">
        <v>311</v>
      </c>
      <c r="C114" s="19"/>
      <c r="D114" s="19"/>
      <c r="E114" s="19"/>
      <c r="F114" s="20"/>
      <c r="G114" s="9" t="s">
        <v>270</v>
      </c>
      <c r="H114" s="10">
        <v>133878.75</v>
      </c>
      <c r="I114" s="10">
        <v>10831.27</v>
      </c>
      <c r="J114" s="10">
        <v>112216.22</v>
      </c>
      <c r="K114" s="10">
        <v>112216.22</v>
      </c>
      <c r="L114" s="10">
        <v>21662.53</v>
      </c>
    </row>
    <row r="115" spans="1:12" ht="13" thickBot="1">
      <c r="A115" s="17"/>
      <c r="B115" s="9" t="s">
        <v>312</v>
      </c>
      <c r="C115" s="19"/>
      <c r="D115" s="19"/>
      <c r="E115" s="19"/>
      <c r="F115" s="20"/>
      <c r="G115" s="9" t="s">
        <v>273</v>
      </c>
      <c r="H115" s="10">
        <v>517.33000000000004</v>
      </c>
      <c r="I115" s="10">
        <v>43.07</v>
      </c>
      <c r="J115" s="10">
        <v>431.2</v>
      </c>
      <c r="K115" s="10">
        <v>431.2</v>
      </c>
      <c r="L115" s="10">
        <v>86.13</v>
      </c>
    </row>
    <row r="116" spans="1:12" ht="13" thickBot="1">
      <c r="A116" s="17"/>
      <c r="B116" s="9" t="s">
        <v>315</v>
      </c>
      <c r="C116" s="19"/>
      <c r="D116" s="19"/>
      <c r="E116" s="19"/>
      <c r="F116" s="20"/>
      <c r="G116" s="9" t="s">
        <v>279</v>
      </c>
      <c r="H116" s="10">
        <v>4012.69</v>
      </c>
      <c r="I116" s="10">
        <v>0</v>
      </c>
      <c r="J116" s="10">
        <v>4012.69</v>
      </c>
      <c r="K116" s="10">
        <v>4012.69</v>
      </c>
      <c r="L116" s="10">
        <v>0</v>
      </c>
    </row>
    <row r="117" spans="1:12" ht="13" thickBot="1">
      <c r="A117" s="17"/>
      <c r="B117" s="9" t="s">
        <v>316</v>
      </c>
      <c r="C117" s="19"/>
      <c r="D117" s="19"/>
      <c r="E117" s="19"/>
      <c r="F117" s="20"/>
      <c r="G117" s="9" t="s">
        <v>249</v>
      </c>
      <c r="H117" s="10">
        <v>45449.599999999999</v>
      </c>
      <c r="I117" s="10">
        <v>3787.47</v>
      </c>
      <c r="J117" s="10">
        <v>37874.67</v>
      </c>
      <c r="K117" s="10">
        <v>37874.67</v>
      </c>
      <c r="L117" s="10">
        <v>7574.93</v>
      </c>
    </row>
    <row r="118" spans="1:12" ht="13" thickBot="1">
      <c r="A118" s="17"/>
      <c r="B118" s="9" t="s">
        <v>317</v>
      </c>
      <c r="C118" s="19"/>
      <c r="D118" s="19"/>
      <c r="E118" s="19"/>
      <c r="F118" s="20"/>
      <c r="G118" s="9" t="s">
        <v>318</v>
      </c>
      <c r="H118" s="10">
        <v>4603</v>
      </c>
      <c r="I118" s="10">
        <v>383.58</v>
      </c>
      <c r="J118" s="10">
        <v>3835.83</v>
      </c>
      <c r="K118" s="10">
        <v>3835.83</v>
      </c>
      <c r="L118" s="10">
        <v>767.17</v>
      </c>
    </row>
    <row r="119" spans="1:12" ht="13" thickBot="1">
      <c r="A119" s="17"/>
      <c r="B119" s="9" t="s">
        <v>319</v>
      </c>
      <c r="C119" s="19"/>
      <c r="D119" s="19"/>
      <c r="E119" s="19"/>
      <c r="F119" s="20"/>
      <c r="G119" s="9" t="s">
        <v>282</v>
      </c>
      <c r="H119" s="10">
        <v>62652.21</v>
      </c>
      <c r="I119" s="10">
        <v>5221.01</v>
      </c>
      <c r="J119" s="10">
        <v>52210.18</v>
      </c>
      <c r="K119" s="10">
        <v>52210.18</v>
      </c>
      <c r="L119" s="10">
        <v>10442.030000000001</v>
      </c>
    </row>
    <row r="120" spans="1:12" ht="13" thickBot="1">
      <c r="A120" s="17"/>
      <c r="B120" s="9" t="s">
        <v>1945</v>
      </c>
      <c r="C120" s="19"/>
      <c r="D120" s="19"/>
      <c r="E120" s="19"/>
      <c r="F120" s="20"/>
      <c r="G120" s="9" t="s">
        <v>1943</v>
      </c>
      <c r="H120" s="10">
        <v>39899.230000000003</v>
      </c>
      <c r="I120" s="10">
        <v>3324.93</v>
      </c>
      <c r="J120" s="10">
        <v>33249.360000000001</v>
      </c>
      <c r="K120" s="10">
        <v>33249.360000000001</v>
      </c>
      <c r="L120" s="10">
        <v>6649.87</v>
      </c>
    </row>
    <row r="121" spans="1:12" ht="13" thickBot="1">
      <c r="A121" s="17"/>
      <c r="B121" s="9" t="s">
        <v>323</v>
      </c>
      <c r="C121" s="19"/>
      <c r="D121" s="19"/>
      <c r="E121" s="19"/>
      <c r="F121" s="20"/>
      <c r="G121" s="9" t="s">
        <v>293</v>
      </c>
      <c r="H121" s="10">
        <v>22461.65</v>
      </c>
      <c r="I121" s="10">
        <v>0</v>
      </c>
      <c r="J121" s="10">
        <v>0</v>
      </c>
      <c r="K121" s="10">
        <v>0</v>
      </c>
      <c r="L121" s="10">
        <v>22461.65</v>
      </c>
    </row>
    <row r="122" spans="1:12" ht="13" thickBot="1">
      <c r="A122" s="17"/>
      <c r="B122" s="9" t="s">
        <v>324</v>
      </c>
      <c r="C122" s="19"/>
      <c r="D122" s="19"/>
      <c r="E122" s="19"/>
      <c r="F122" s="20"/>
      <c r="G122" s="9" t="s">
        <v>295</v>
      </c>
      <c r="H122" s="10">
        <v>25000</v>
      </c>
      <c r="I122" s="10">
        <v>0</v>
      </c>
      <c r="J122" s="10">
        <v>25000</v>
      </c>
      <c r="K122" s="10">
        <v>25000</v>
      </c>
      <c r="L122" s="10">
        <v>0</v>
      </c>
    </row>
    <row r="123" spans="1:12" ht="13" thickBot="1">
      <c r="A123" s="17"/>
      <c r="B123" s="9" t="s">
        <v>325</v>
      </c>
      <c r="C123" s="19"/>
      <c r="D123" s="19"/>
      <c r="E123" s="19"/>
      <c r="F123" s="20"/>
      <c r="G123" s="9" t="s">
        <v>297</v>
      </c>
      <c r="H123" s="10">
        <v>66053.47</v>
      </c>
      <c r="I123" s="10">
        <v>5369.5</v>
      </c>
      <c r="J123" s="10">
        <v>55314.48</v>
      </c>
      <c r="K123" s="10">
        <v>55314.48</v>
      </c>
      <c r="L123" s="10">
        <v>10738.99</v>
      </c>
    </row>
    <row r="124" spans="1:12" ht="13" thickBot="1">
      <c r="A124" s="18"/>
      <c r="B124" s="9" t="s">
        <v>326</v>
      </c>
      <c r="C124" s="19"/>
      <c r="D124" s="19"/>
      <c r="E124" s="19"/>
      <c r="F124" s="20"/>
      <c r="G124" s="9" t="s">
        <v>299</v>
      </c>
      <c r="H124" s="10">
        <v>38975.93</v>
      </c>
      <c r="I124" s="10">
        <v>0</v>
      </c>
      <c r="J124" s="10">
        <v>11558.18</v>
      </c>
      <c r="K124" s="10">
        <v>11558.18</v>
      </c>
      <c r="L124" s="10">
        <v>27417.75</v>
      </c>
    </row>
    <row r="125" spans="1:12" ht="13" thickBot="1">
      <c r="A125" s="11" t="s">
        <v>3493</v>
      </c>
      <c r="B125" s="21"/>
      <c r="C125" s="21"/>
      <c r="D125" s="21"/>
      <c r="E125" s="21"/>
      <c r="F125" s="22"/>
      <c r="G125" s="12"/>
      <c r="H125" s="13">
        <v>3028751.81</v>
      </c>
      <c r="I125" s="13">
        <v>105088.29</v>
      </c>
      <c r="J125" s="13">
        <v>1234422.78</v>
      </c>
      <c r="K125" s="13">
        <v>2752934.09</v>
      </c>
      <c r="L125" s="13">
        <v>275817.71999999997</v>
      </c>
    </row>
    <row r="126" spans="1:12" ht="13" thickBot="1">
      <c r="A126" s="9" t="s">
        <v>332</v>
      </c>
      <c r="B126" s="9" t="s">
        <v>1330</v>
      </c>
      <c r="C126" s="19"/>
      <c r="D126" s="19"/>
      <c r="E126" s="19"/>
      <c r="F126" s="20"/>
      <c r="G126" s="9" t="s">
        <v>591</v>
      </c>
      <c r="H126" s="10">
        <v>706100</v>
      </c>
      <c r="I126" s="10">
        <v>0</v>
      </c>
      <c r="J126" s="10">
        <v>324583.82</v>
      </c>
      <c r="K126" s="10">
        <v>564583.81999999995</v>
      </c>
      <c r="L126" s="10">
        <v>141516.18</v>
      </c>
    </row>
    <row r="127" spans="1:12" ht="13" thickBot="1">
      <c r="A127" s="17"/>
      <c r="B127" s="9" t="s">
        <v>443</v>
      </c>
      <c r="C127" s="19"/>
      <c r="D127" s="19"/>
      <c r="E127" s="19"/>
      <c r="F127" s="20"/>
      <c r="G127" s="9" t="s">
        <v>287</v>
      </c>
      <c r="H127" s="10">
        <v>6000</v>
      </c>
      <c r="I127" s="10">
        <v>0</v>
      </c>
      <c r="J127" s="10">
        <v>0</v>
      </c>
      <c r="K127" s="10">
        <v>6000</v>
      </c>
      <c r="L127" s="10">
        <v>0</v>
      </c>
    </row>
    <row r="128" spans="1:12" ht="13" thickBot="1">
      <c r="A128" s="18"/>
      <c r="B128" s="9" t="s">
        <v>336</v>
      </c>
      <c r="C128" s="19"/>
      <c r="D128" s="19"/>
      <c r="E128" s="19"/>
      <c r="F128" s="20"/>
      <c r="G128" s="9" t="s">
        <v>56</v>
      </c>
      <c r="H128" s="10">
        <v>103.34</v>
      </c>
      <c r="I128" s="10">
        <v>0</v>
      </c>
      <c r="J128" s="10">
        <v>0</v>
      </c>
      <c r="K128" s="10">
        <v>103.34</v>
      </c>
      <c r="L128" s="10">
        <v>0</v>
      </c>
    </row>
    <row r="129" spans="1:12" ht="13" thickBot="1">
      <c r="A129" s="11" t="s">
        <v>3494</v>
      </c>
      <c r="B129" s="21"/>
      <c r="C129" s="21"/>
      <c r="D129" s="21"/>
      <c r="E129" s="21"/>
      <c r="F129" s="22"/>
      <c r="G129" s="12"/>
      <c r="H129" s="13">
        <v>712203.34</v>
      </c>
      <c r="I129" s="13">
        <v>0</v>
      </c>
      <c r="J129" s="13">
        <v>324583.82</v>
      </c>
      <c r="K129" s="13">
        <v>570687.16</v>
      </c>
      <c r="L129" s="13">
        <v>141516.18</v>
      </c>
    </row>
    <row r="130" spans="1:12" ht="13" thickBot="1">
      <c r="A130" s="9" t="s">
        <v>350</v>
      </c>
      <c r="B130" s="9" t="s">
        <v>351</v>
      </c>
      <c r="C130" s="19"/>
      <c r="D130" s="19"/>
      <c r="E130" s="19"/>
      <c r="F130" s="20"/>
      <c r="G130" s="9" t="s">
        <v>352</v>
      </c>
      <c r="H130" s="10">
        <v>2332.9299999999998</v>
      </c>
      <c r="I130" s="10">
        <v>0</v>
      </c>
      <c r="J130" s="10">
        <v>2332.9299999999998</v>
      </c>
      <c r="K130" s="10">
        <v>2332.9299999999998</v>
      </c>
      <c r="L130" s="10">
        <v>0</v>
      </c>
    </row>
    <row r="131" spans="1:12" ht="13" thickBot="1">
      <c r="A131" s="17"/>
      <c r="B131" s="9" t="s">
        <v>355</v>
      </c>
      <c r="C131" s="19"/>
      <c r="D131" s="19"/>
      <c r="E131" s="19"/>
      <c r="F131" s="20"/>
      <c r="G131" s="9" t="s">
        <v>354</v>
      </c>
      <c r="H131" s="10">
        <v>1066.3399999999999</v>
      </c>
      <c r="I131" s="10">
        <v>0</v>
      </c>
      <c r="J131" s="10">
        <v>0</v>
      </c>
      <c r="K131" s="10">
        <v>1066.3399999999999</v>
      </c>
      <c r="L131" s="10">
        <v>0</v>
      </c>
    </row>
    <row r="132" spans="1:12" ht="13" thickBot="1">
      <c r="A132" s="18"/>
      <c r="B132" s="9" t="s">
        <v>358</v>
      </c>
      <c r="C132" s="19"/>
      <c r="D132" s="19"/>
      <c r="E132" s="19"/>
      <c r="F132" s="20"/>
      <c r="G132" s="9" t="s">
        <v>354</v>
      </c>
      <c r="H132" s="10">
        <v>1000</v>
      </c>
      <c r="I132" s="10">
        <v>0</v>
      </c>
      <c r="J132" s="10">
        <v>1000</v>
      </c>
      <c r="K132" s="10">
        <v>1000</v>
      </c>
      <c r="L132" s="10">
        <v>0</v>
      </c>
    </row>
    <row r="133" spans="1:12" ht="13" thickBot="1">
      <c r="A133" s="11" t="s">
        <v>3495</v>
      </c>
      <c r="B133" s="21"/>
      <c r="C133" s="21"/>
      <c r="D133" s="21"/>
      <c r="E133" s="21"/>
      <c r="F133" s="22"/>
      <c r="G133" s="12"/>
      <c r="H133" s="13">
        <v>4399.2700000000004</v>
      </c>
      <c r="I133" s="13">
        <v>0</v>
      </c>
      <c r="J133" s="13">
        <v>3332.93</v>
      </c>
      <c r="K133" s="13">
        <v>4399.2700000000004</v>
      </c>
      <c r="L133" s="13">
        <v>0</v>
      </c>
    </row>
    <row r="134" spans="1:12" ht="13" thickBot="1">
      <c r="A134" s="9" t="s">
        <v>361</v>
      </c>
      <c r="B134" s="9" t="s">
        <v>366</v>
      </c>
      <c r="C134" s="19"/>
      <c r="D134" s="19"/>
      <c r="E134" s="19"/>
      <c r="F134" s="20"/>
      <c r="G134" s="9" t="s">
        <v>367</v>
      </c>
      <c r="H134" s="10">
        <v>94400</v>
      </c>
      <c r="I134" s="10">
        <v>0</v>
      </c>
      <c r="J134" s="10">
        <v>0</v>
      </c>
      <c r="K134" s="10">
        <v>94400</v>
      </c>
      <c r="L134" s="10">
        <v>0</v>
      </c>
    </row>
    <row r="135" spans="1:12" ht="13" thickBot="1">
      <c r="A135" s="17"/>
      <c r="B135" s="9" t="s">
        <v>369</v>
      </c>
      <c r="C135" s="19"/>
      <c r="D135" s="19"/>
      <c r="E135" s="19"/>
      <c r="F135" s="20"/>
      <c r="G135" s="9" t="s">
        <v>367</v>
      </c>
      <c r="H135" s="10">
        <v>89368</v>
      </c>
      <c r="I135" s="10">
        <v>0</v>
      </c>
      <c r="J135" s="10">
        <v>0</v>
      </c>
      <c r="K135" s="10">
        <v>89368</v>
      </c>
      <c r="L135" s="10">
        <v>0</v>
      </c>
    </row>
    <row r="136" spans="1:12" ht="13" thickBot="1">
      <c r="A136" s="18"/>
      <c r="B136" s="9" t="s">
        <v>1652</v>
      </c>
      <c r="C136" s="19"/>
      <c r="D136" s="19"/>
      <c r="E136" s="19"/>
      <c r="F136" s="20"/>
      <c r="G136" s="9" t="s">
        <v>1653</v>
      </c>
      <c r="H136" s="10">
        <v>18931.439999999999</v>
      </c>
      <c r="I136" s="10">
        <v>0</v>
      </c>
      <c r="J136" s="10">
        <v>0</v>
      </c>
      <c r="K136" s="10">
        <v>18931.439999999999</v>
      </c>
      <c r="L136" s="10">
        <v>0</v>
      </c>
    </row>
    <row r="137" spans="1:12" ht="13" thickBot="1">
      <c r="A137" s="11" t="s">
        <v>3496</v>
      </c>
      <c r="B137" s="21"/>
      <c r="C137" s="21"/>
      <c r="D137" s="21"/>
      <c r="E137" s="21"/>
      <c r="F137" s="22"/>
      <c r="G137" s="12"/>
      <c r="H137" s="13">
        <v>202699.44</v>
      </c>
      <c r="I137" s="13">
        <v>0</v>
      </c>
      <c r="J137" s="13">
        <v>0</v>
      </c>
      <c r="K137" s="13">
        <v>202699.44</v>
      </c>
      <c r="L137" s="13">
        <v>0</v>
      </c>
    </row>
    <row r="138" spans="1:12" ht="13" thickBot="1">
      <c r="A138" s="11" t="s">
        <v>3497</v>
      </c>
      <c r="B138" s="21"/>
      <c r="C138" s="21"/>
      <c r="D138" s="21"/>
      <c r="E138" s="21"/>
      <c r="F138" s="22"/>
      <c r="G138" s="12"/>
      <c r="H138" s="13">
        <v>8891092.25</v>
      </c>
      <c r="I138" s="13">
        <v>290491.21000000002</v>
      </c>
      <c r="J138" s="13">
        <v>3359287.35</v>
      </c>
      <c r="K138" s="13">
        <v>7896972.0300000003</v>
      </c>
      <c r="L138" s="13">
        <v>994120.22</v>
      </c>
    </row>
    <row r="139" spans="1:12" ht="12.5">
      <c r="A139" s="5">
        <v>44680</v>
      </c>
      <c r="B139" s="14"/>
      <c r="C139" s="14"/>
      <c r="D139" s="14"/>
      <c r="E139" s="3" t="s">
        <v>3498</v>
      </c>
      <c r="F139" s="14"/>
      <c r="G139" s="14"/>
      <c r="H139" s="14"/>
      <c r="I139" s="6">
        <v>0.41855323999999999</v>
      </c>
      <c r="J139" s="14"/>
      <c r="K139" s="14"/>
      <c r="L139" s="14"/>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208"/>
  <sheetViews>
    <sheetView workbookViewId="0">
      <selection activeCell="L208" sqref="L208"/>
    </sheetView>
  </sheetViews>
  <sheetFormatPr defaultRowHeight="12.75" customHeight="1"/>
  <cols>
    <col min="1" max="1" width="44.1796875" bestFit="1" customWidth="1"/>
    <col min="2" max="6" width="12.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823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824</v>
      </c>
      <c r="B8" s="14"/>
      <c r="C8" s="14"/>
      <c r="D8" s="14"/>
      <c r="E8" s="14"/>
      <c r="F8" s="14"/>
      <c r="G8" s="14"/>
      <c r="H8" s="14"/>
      <c r="I8" s="14"/>
      <c r="J8" s="14"/>
      <c r="K8" s="14"/>
      <c r="L8" s="14"/>
    </row>
    <row r="9" spans="1:12" ht="13">
      <c r="A9" s="4" t="s">
        <v>825</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13</v>
      </c>
      <c r="B11" s="9" t="s">
        <v>14</v>
      </c>
      <c r="C11" s="19"/>
      <c r="D11" s="19"/>
      <c r="E11" s="19"/>
      <c r="F11" s="20"/>
      <c r="G11" s="9" t="s">
        <v>15</v>
      </c>
      <c r="H11" s="10">
        <v>29193</v>
      </c>
      <c r="I11" s="10">
        <v>0</v>
      </c>
      <c r="J11" s="10">
        <v>0</v>
      </c>
      <c r="K11" s="10">
        <v>29193</v>
      </c>
      <c r="L11" s="10">
        <v>0</v>
      </c>
    </row>
    <row r="12" spans="1:12" ht="12.5">
      <c r="A12" s="11" t="s">
        <v>826</v>
      </c>
      <c r="B12" s="21"/>
      <c r="C12" s="21"/>
      <c r="D12" s="21"/>
      <c r="E12" s="21"/>
      <c r="F12" s="22"/>
      <c r="G12" s="12"/>
      <c r="H12" s="13">
        <v>29193</v>
      </c>
      <c r="I12" s="13">
        <v>0</v>
      </c>
      <c r="J12" s="13">
        <v>0</v>
      </c>
      <c r="K12" s="13">
        <v>29193</v>
      </c>
      <c r="L12" s="13">
        <v>0</v>
      </c>
    </row>
    <row r="13" spans="1:12" ht="12.5">
      <c r="A13" s="9" t="s">
        <v>22</v>
      </c>
      <c r="B13" s="9" t="s">
        <v>23</v>
      </c>
      <c r="C13" s="19"/>
      <c r="D13" s="19"/>
      <c r="E13" s="19"/>
      <c r="F13" s="20"/>
      <c r="G13" s="9" t="s">
        <v>24</v>
      </c>
      <c r="H13" s="10">
        <v>277519.93</v>
      </c>
      <c r="I13" s="10">
        <v>0</v>
      </c>
      <c r="J13" s="10">
        <v>0</v>
      </c>
      <c r="K13" s="10">
        <v>277519.93</v>
      </c>
      <c r="L13" s="10">
        <v>0</v>
      </c>
    </row>
    <row r="14" spans="1:12" ht="12.5">
      <c r="A14" s="17"/>
      <c r="B14" s="9" t="s">
        <v>26</v>
      </c>
      <c r="C14" s="19"/>
      <c r="D14" s="19"/>
      <c r="E14" s="19"/>
      <c r="F14" s="20"/>
      <c r="G14" s="9" t="s">
        <v>24</v>
      </c>
      <c r="H14" s="10">
        <v>267678.71000000002</v>
      </c>
      <c r="I14" s="10">
        <v>0</v>
      </c>
      <c r="J14" s="10">
        <v>0</v>
      </c>
      <c r="K14" s="10">
        <v>267678.71000000002</v>
      </c>
      <c r="L14" s="10">
        <v>0</v>
      </c>
    </row>
    <row r="15" spans="1:12" ht="12.5">
      <c r="A15" s="17"/>
      <c r="B15" s="9" t="s">
        <v>28</v>
      </c>
      <c r="C15" s="19"/>
      <c r="D15" s="19"/>
      <c r="E15" s="19"/>
      <c r="F15" s="20"/>
      <c r="G15" s="9" t="s">
        <v>24</v>
      </c>
      <c r="H15" s="10">
        <v>252969.96</v>
      </c>
      <c r="I15" s="10">
        <v>0</v>
      </c>
      <c r="J15" s="10">
        <v>0</v>
      </c>
      <c r="K15" s="10">
        <v>252969.96</v>
      </c>
      <c r="L15" s="10">
        <v>0</v>
      </c>
    </row>
    <row r="16" spans="1:12" ht="12.5">
      <c r="A16" s="17"/>
      <c r="B16" s="9" t="s">
        <v>29</v>
      </c>
      <c r="C16" s="19"/>
      <c r="D16" s="19"/>
      <c r="E16" s="19"/>
      <c r="F16" s="20"/>
      <c r="G16" s="9" t="s">
        <v>24</v>
      </c>
      <c r="H16" s="10">
        <v>7700</v>
      </c>
      <c r="I16" s="10">
        <v>0</v>
      </c>
      <c r="J16" s="10">
        <v>0</v>
      </c>
      <c r="K16" s="10">
        <v>7700</v>
      </c>
      <c r="L16" s="10">
        <v>0</v>
      </c>
    </row>
    <row r="17" spans="1:12" ht="12.5">
      <c r="A17" s="18"/>
      <c r="B17" s="9" t="s">
        <v>30</v>
      </c>
      <c r="C17" s="19"/>
      <c r="D17" s="19"/>
      <c r="E17" s="19"/>
      <c r="F17" s="20"/>
      <c r="G17" s="9" t="s">
        <v>24</v>
      </c>
      <c r="H17" s="10">
        <v>334271.96000000002</v>
      </c>
      <c r="I17" s="10">
        <v>77376.52</v>
      </c>
      <c r="J17" s="10">
        <v>190012.56</v>
      </c>
      <c r="K17" s="10">
        <v>190012.56</v>
      </c>
      <c r="L17" s="10">
        <v>144259.4</v>
      </c>
    </row>
    <row r="18" spans="1:12" ht="12.5">
      <c r="A18" s="11" t="s">
        <v>827</v>
      </c>
      <c r="B18" s="21"/>
      <c r="C18" s="21"/>
      <c r="D18" s="21"/>
      <c r="E18" s="21"/>
      <c r="F18" s="22"/>
      <c r="G18" s="12"/>
      <c r="H18" s="13">
        <v>1140140.56</v>
      </c>
      <c r="I18" s="13">
        <v>77376.52</v>
      </c>
      <c r="J18" s="13">
        <v>190012.56</v>
      </c>
      <c r="K18" s="13">
        <v>995881.16</v>
      </c>
      <c r="L18" s="13">
        <v>144259.4</v>
      </c>
    </row>
    <row r="19" spans="1:12" ht="12.5">
      <c r="A19" s="9" t="s">
        <v>37</v>
      </c>
      <c r="B19" s="9" t="s">
        <v>40</v>
      </c>
      <c r="C19" s="19"/>
      <c r="D19" s="19"/>
      <c r="E19" s="19"/>
      <c r="F19" s="20"/>
      <c r="G19" s="9" t="s">
        <v>39</v>
      </c>
      <c r="H19" s="10">
        <v>276131.77</v>
      </c>
      <c r="I19" s="10">
        <v>0</v>
      </c>
      <c r="J19" s="10">
        <v>0</v>
      </c>
      <c r="K19" s="10">
        <v>276131.77</v>
      </c>
      <c r="L19" s="10">
        <v>0</v>
      </c>
    </row>
    <row r="20" spans="1:12" ht="12.5">
      <c r="A20" s="17"/>
      <c r="B20" s="9" t="s">
        <v>41</v>
      </c>
      <c r="C20" s="19"/>
      <c r="D20" s="19"/>
      <c r="E20" s="19"/>
      <c r="F20" s="20"/>
      <c r="G20" s="9" t="s">
        <v>39</v>
      </c>
      <c r="H20" s="10">
        <v>283898.95</v>
      </c>
      <c r="I20" s="10">
        <v>0</v>
      </c>
      <c r="J20" s="10">
        <v>0</v>
      </c>
      <c r="K20" s="10">
        <v>283898.95</v>
      </c>
      <c r="L20" s="10">
        <v>0</v>
      </c>
    </row>
    <row r="21" spans="1:12" ht="12.5">
      <c r="A21" s="17"/>
      <c r="B21" s="9" t="s">
        <v>42</v>
      </c>
      <c r="C21" s="19"/>
      <c r="D21" s="19"/>
      <c r="E21" s="19"/>
      <c r="F21" s="20"/>
      <c r="G21" s="9" t="s">
        <v>39</v>
      </c>
      <c r="H21" s="10">
        <v>30000</v>
      </c>
      <c r="I21" s="10">
        <v>0</v>
      </c>
      <c r="J21" s="10">
        <v>15000</v>
      </c>
      <c r="K21" s="10">
        <v>30000</v>
      </c>
      <c r="L21" s="10">
        <v>0</v>
      </c>
    </row>
    <row r="22" spans="1:12" ht="12.5">
      <c r="A22" s="17"/>
      <c r="B22" s="9" t="s">
        <v>43</v>
      </c>
      <c r="C22" s="19"/>
      <c r="D22" s="19"/>
      <c r="E22" s="19"/>
      <c r="F22" s="20"/>
      <c r="G22" s="9" t="s">
        <v>39</v>
      </c>
      <c r="H22" s="10">
        <v>285476.40999999997</v>
      </c>
      <c r="I22" s="10">
        <v>0</v>
      </c>
      <c r="J22" s="10">
        <v>61440.800000000003</v>
      </c>
      <c r="K22" s="10">
        <v>285476.40999999997</v>
      </c>
      <c r="L22" s="10">
        <v>0</v>
      </c>
    </row>
    <row r="23" spans="1:12" ht="12.5">
      <c r="A23" s="17"/>
      <c r="B23" s="9" t="s">
        <v>44</v>
      </c>
      <c r="C23" s="19"/>
      <c r="D23" s="19"/>
      <c r="E23" s="19"/>
      <c r="F23" s="20"/>
      <c r="G23" s="9" t="s">
        <v>39</v>
      </c>
      <c r="H23" s="10">
        <v>33745</v>
      </c>
      <c r="I23" s="10">
        <v>0</v>
      </c>
      <c r="J23" s="10">
        <v>0</v>
      </c>
      <c r="K23" s="10">
        <v>0</v>
      </c>
      <c r="L23" s="10">
        <v>33745</v>
      </c>
    </row>
    <row r="24" spans="1:12" ht="12.5">
      <c r="A24" s="18"/>
      <c r="B24" s="9" t="s">
        <v>45</v>
      </c>
      <c r="C24" s="19"/>
      <c r="D24" s="19"/>
      <c r="E24" s="19"/>
      <c r="F24" s="20"/>
      <c r="G24" s="9" t="s">
        <v>39</v>
      </c>
      <c r="H24" s="10">
        <v>290524.71000000002</v>
      </c>
      <c r="I24" s="10">
        <v>0</v>
      </c>
      <c r="J24" s="10">
        <v>147734.57</v>
      </c>
      <c r="K24" s="10">
        <v>147734.57</v>
      </c>
      <c r="L24" s="10">
        <v>142790.14000000001</v>
      </c>
    </row>
    <row r="25" spans="1:12" ht="12.5">
      <c r="A25" s="11" t="s">
        <v>828</v>
      </c>
      <c r="B25" s="21"/>
      <c r="C25" s="21"/>
      <c r="D25" s="21"/>
      <c r="E25" s="21"/>
      <c r="F25" s="22"/>
      <c r="G25" s="12"/>
      <c r="H25" s="13">
        <v>1199776.8400000001</v>
      </c>
      <c r="I25" s="13">
        <v>0</v>
      </c>
      <c r="J25" s="13">
        <v>224175.37</v>
      </c>
      <c r="K25" s="13">
        <v>1023241.7</v>
      </c>
      <c r="L25" s="13">
        <v>176535.14</v>
      </c>
    </row>
    <row r="26" spans="1:12" ht="12.5">
      <c r="A26" s="9" t="s">
        <v>47</v>
      </c>
      <c r="B26" s="9" t="s">
        <v>48</v>
      </c>
      <c r="C26" s="19"/>
      <c r="D26" s="19"/>
      <c r="E26" s="19"/>
      <c r="F26" s="20"/>
      <c r="G26" s="9" t="s">
        <v>49</v>
      </c>
      <c r="H26" s="10">
        <v>57173.16</v>
      </c>
      <c r="I26" s="10">
        <v>0</v>
      </c>
      <c r="J26" s="10">
        <v>0</v>
      </c>
      <c r="K26" s="10">
        <v>0</v>
      </c>
      <c r="L26" s="10">
        <v>57173.16</v>
      </c>
    </row>
    <row r="27" spans="1:12" ht="12.5">
      <c r="A27" s="11" t="s">
        <v>829</v>
      </c>
      <c r="B27" s="21"/>
      <c r="C27" s="21"/>
      <c r="D27" s="21"/>
      <c r="E27" s="21"/>
      <c r="F27" s="22"/>
      <c r="G27" s="12"/>
      <c r="H27" s="13">
        <v>57173.16</v>
      </c>
      <c r="I27" s="13">
        <v>0</v>
      </c>
      <c r="J27" s="13">
        <v>0</v>
      </c>
      <c r="K27" s="13">
        <v>0</v>
      </c>
      <c r="L27" s="13">
        <v>57173.16</v>
      </c>
    </row>
    <row r="28" spans="1:12" ht="12.5">
      <c r="A28" s="9" t="s">
        <v>51</v>
      </c>
      <c r="B28" s="9" t="s">
        <v>52</v>
      </c>
      <c r="C28" s="19"/>
      <c r="D28" s="19"/>
      <c r="E28" s="19"/>
      <c r="F28" s="20"/>
      <c r="G28" s="9" t="s">
        <v>53</v>
      </c>
      <c r="H28" s="10">
        <v>25855</v>
      </c>
      <c r="I28" s="10">
        <v>0</v>
      </c>
      <c r="J28" s="10">
        <v>0</v>
      </c>
      <c r="K28" s="10">
        <v>25855</v>
      </c>
      <c r="L28" s="10">
        <v>0</v>
      </c>
    </row>
    <row r="29" spans="1:12" ht="12.5">
      <c r="A29" s="11" t="s">
        <v>830</v>
      </c>
      <c r="B29" s="21"/>
      <c r="C29" s="21"/>
      <c r="D29" s="21"/>
      <c r="E29" s="21"/>
      <c r="F29" s="22"/>
      <c r="G29" s="12"/>
      <c r="H29" s="13">
        <v>25855</v>
      </c>
      <c r="I29" s="13">
        <v>0</v>
      </c>
      <c r="J29" s="13">
        <v>0</v>
      </c>
      <c r="K29" s="13">
        <v>25855</v>
      </c>
      <c r="L29" s="13">
        <v>0</v>
      </c>
    </row>
    <row r="30" spans="1:12" ht="12.5">
      <c r="A30" s="9" t="s">
        <v>59</v>
      </c>
      <c r="B30" s="9" t="s">
        <v>60</v>
      </c>
      <c r="C30" s="19"/>
      <c r="D30" s="19"/>
      <c r="E30" s="19"/>
      <c r="F30" s="20"/>
      <c r="G30" s="9" t="s">
        <v>61</v>
      </c>
      <c r="H30" s="10">
        <v>32841.440000000002</v>
      </c>
      <c r="I30" s="10">
        <v>0</v>
      </c>
      <c r="J30" s="10">
        <v>0</v>
      </c>
      <c r="K30" s="10">
        <v>32841.440000000002</v>
      </c>
      <c r="L30" s="10">
        <v>0</v>
      </c>
    </row>
    <row r="31" spans="1:12" ht="12.5">
      <c r="A31" s="17"/>
      <c r="B31" s="9" t="s">
        <v>62</v>
      </c>
      <c r="C31" s="19"/>
      <c r="D31" s="19"/>
      <c r="E31" s="19"/>
      <c r="F31" s="20"/>
      <c r="G31" s="9" t="s">
        <v>61</v>
      </c>
      <c r="H31" s="10">
        <v>33076.81</v>
      </c>
      <c r="I31" s="10">
        <v>0</v>
      </c>
      <c r="J31" s="10">
        <v>0</v>
      </c>
      <c r="K31" s="10">
        <v>33076.81</v>
      </c>
      <c r="L31" s="10">
        <v>0</v>
      </c>
    </row>
    <row r="32" spans="1:12" ht="12.5">
      <c r="A32" s="18"/>
      <c r="B32" s="9" t="s">
        <v>63</v>
      </c>
      <c r="C32" s="19"/>
      <c r="D32" s="19"/>
      <c r="E32" s="19"/>
      <c r="F32" s="20"/>
      <c r="G32" s="9" t="s">
        <v>61</v>
      </c>
      <c r="H32" s="10">
        <v>33058.83</v>
      </c>
      <c r="I32" s="10">
        <v>0</v>
      </c>
      <c r="J32" s="10">
        <v>0</v>
      </c>
      <c r="K32" s="10">
        <v>33058.83</v>
      </c>
      <c r="L32" s="10">
        <v>0</v>
      </c>
    </row>
    <row r="33" spans="1:12" ht="12.5">
      <c r="A33" s="11" t="s">
        <v>831</v>
      </c>
      <c r="B33" s="21"/>
      <c r="C33" s="21"/>
      <c r="D33" s="21"/>
      <c r="E33" s="21"/>
      <c r="F33" s="22"/>
      <c r="G33" s="12"/>
      <c r="H33" s="13">
        <v>98977.08</v>
      </c>
      <c r="I33" s="13">
        <v>0</v>
      </c>
      <c r="J33" s="13">
        <v>0</v>
      </c>
      <c r="K33" s="13">
        <v>98977.08</v>
      </c>
      <c r="L33" s="13">
        <v>0</v>
      </c>
    </row>
    <row r="34" spans="1:12" ht="12.5">
      <c r="A34" s="9" t="s">
        <v>65</v>
      </c>
      <c r="B34" s="9" t="s">
        <v>66</v>
      </c>
      <c r="C34" s="19"/>
      <c r="D34" s="19"/>
      <c r="E34" s="19"/>
      <c r="F34" s="20"/>
      <c r="G34" s="9" t="s">
        <v>67</v>
      </c>
      <c r="H34" s="10">
        <v>4394.28</v>
      </c>
      <c r="I34" s="10">
        <v>0</v>
      </c>
      <c r="J34" s="10">
        <v>0</v>
      </c>
      <c r="K34" s="10">
        <v>0</v>
      </c>
      <c r="L34" s="10">
        <v>4394.28</v>
      </c>
    </row>
    <row r="35" spans="1:12" ht="12.5">
      <c r="A35" s="11" t="s">
        <v>832</v>
      </c>
      <c r="B35" s="21"/>
      <c r="C35" s="21"/>
      <c r="D35" s="21"/>
      <c r="E35" s="21"/>
      <c r="F35" s="22"/>
      <c r="G35" s="12"/>
      <c r="H35" s="13">
        <v>4394.28</v>
      </c>
      <c r="I35" s="13">
        <v>0</v>
      </c>
      <c r="J35" s="13">
        <v>0</v>
      </c>
      <c r="K35" s="13">
        <v>0</v>
      </c>
      <c r="L35" s="13">
        <v>4394.28</v>
      </c>
    </row>
    <row r="36" spans="1:12" ht="12.5">
      <c r="A36" s="9" t="s">
        <v>527</v>
      </c>
      <c r="B36" s="9" t="s">
        <v>528</v>
      </c>
      <c r="C36" s="19"/>
      <c r="D36" s="19"/>
      <c r="E36" s="19"/>
      <c r="F36" s="20"/>
      <c r="G36" s="9" t="s">
        <v>529</v>
      </c>
      <c r="H36" s="10">
        <v>59025</v>
      </c>
      <c r="I36" s="10">
        <v>0</v>
      </c>
      <c r="J36" s="10">
        <v>0</v>
      </c>
      <c r="K36" s="10">
        <v>58884.09</v>
      </c>
      <c r="L36" s="10">
        <v>140.91</v>
      </c>
    </row>
    <row r="37" spans="1:12" ht="12.5">
      <c r="A37" s="17"/>
      <c r="B37" s="9" t="s">
        <v>662</v>
      </c>
      <c r="C37" s="19"/>
      <c r="D37" s="19"/>
      <c r="E37" s="19"/>
      <c r="F37" s="20"/>
      <c r="G37" s="9" t="s">
        <v>529</v>
      </c>
      <c r="H37" s="10">
        <v>59025</v>
      </c>
      <c r="I37" s="10">
        <v>0</v>
      </c>
      <c r="J37" s="10">
        <v>0</v>
      </c>
      <c r="K37" s="10">
        <v>59025</v>
      </c>
      <c r="L37" s="10">
        <v>0</v>
      </c>
    </row>
    <row r="38" spans="1:12" ht="12.5">
      <c r="A38" s="18"/>
      <c r="B38" s="9" t="s">
        <v>663</v>
      </c>
      <c r="C38" s="19"/>
      <c r="D38" s="19"/>
      <c r="E38" s="19"/>
      <c r="F38" s="20"/>
      <c r="G38" s="9" t="s">
        <v>529</v>
      </c>
      <c r="H38" s="10">
        <v>59025</v>
      </c>
      <c r="I38" s="10">
        <v>0</v>
      </c>
      <c r="J38" s="10">
        <v>1766.4</v>
      </c>
      <c r="K38" s="10">
        <v>59025</v>
      </c>
      <c r="L38" s="10">
        <v>0</v>
      </c>
    </row>
    <row r="39" spans="1:12" ht="12.5">
      <c r="A39" s="11" t="s">
        <v>833</v>
      </c>
      <c r="B39" s="21"/>
      <c r="C39" s="21"/>
      <c r="D39" s="21"/>
      <c r="E39" s="21"/>
      <c r="F39" s="22"/>
      <c r="G39" s="12"/>
      <c r="H39" s="13">
        <v>177075</v>
      </c>
      <c r="I39" s="13">
        <v>0</v>
      </c>
      <c r="J39" s="13">
        <v>1766.4</v>
      </c>
      <c r="K39" s="13">
        <v>176934.09</v>
      </c>
      <c r="L39" s="13">
        <v>140.91</v>
      </c>
    </row>
    <row r="40" spans="1:12" ht="12.5">
      <c r="A40" s="9" t="s">
        <v>834</v>
      </c>
      <c r="B40" s="9" t="s">
        <v>835</v>
      </c>
      <c r="C40" s="19"/>
      <c r="D40" s="19"/>
      <c r="E40" s="19"/>
      <c r="F40" s="20"/>
      <c r="G40" s="9" t="s">
        <v>836</v>
      </c>
      <c r="H40" s="10">
        <v>29913.95</v>
      </c>
      <c r="I40" s="10">
        <v>0</v>
      </c>
      <c r="J40" s="10">
        <v>0</v>
      </c>
      <c r="K40" s="10">
        <v>29913.95</v>
      </c>
      <c r="L40" s="10">
        <v>0</v>
      </c>
    </row>
    <row r="41" spans="1:12" ht="12.5">
      <c r="A41" s="11" t="s">
        <v>837</v>
      </c>
      <c r="B41" s="21"/>
      <c r="C41" s="21"/>
      <c r="D41" s="21"/>
      <c r="E41" s="21"/>
      <c r="F41" s="22"/>
      <c r="G41" s="12"/>
      <c r="H41" s="13">
        <v>29913.95</v>
      </c>
      <c r="I41" s="13">
        <v>0</v>
      </c>
      <c r="J41" s="13">
        <v>0</v>
      </c>
      <c r="K41" s="13">
        <v>29913.95</v>
      </c>
      <c r="L41" s="13">
        <v>0</v>
      </c>
    </row>
    <row r="42" spans="1:12" ht="12.5">
      <c r="A42" s="9" t="s">
        <v>69</v>
      </c>
      <c r="B42" s="9" t="s">
        <v>75</v>
      </c>
      <c r="C42" s="19"/>
      <c r="D42" s="19"/>
      <c r="E42" s="19"/>
      <c r="F42" s="20"/>
      <c r="G42" s="9" t="s">
        <v>71</v>
      </c>
      <c r="H42" s="10">
        <v>10263.59</v>
      </c>
      <c r="I42" s="10">
        <v>0</v>
      </c>
      <c r="J42" s="10">
        <v>0</v>
      </c>
      <c r="K42" s="10">
        <v>10263.59</v>
      </c>
      <c r="L42" s="10">
        <v>0</v>
      </c>
    </row>
    <row r="43" spans="1:12" ht="12.5">
      <c r="A43" s="18"/>
      <c r="B43" s="9" t="s">
        <v>838</v>
      </c>
      <c r="C43" s="19"/>
      <c r="D43" s="19"/>
      <c r="E43" s="19"/>
      <c r="F43" s="20"/>
      <c r="G43" s="9" t="s">
        <v>71</v>
      </c>
      <c r="H43" s="10">
        <v>9738.25</v>
      </c>
      <c r="I43" s="10">
        <v>0</v>
      </c>
      <c r="J43" s="10">
        <v>9738.25</v>
      </c>
      <c r="K43" s="10">
        <v>9738.25</v>
      </c>
      <c r="L43" s="10">
        <v>0</v>
      </c>
    </row>
    <row r="44" spans="1:12" ht="13" thickBot="1">
      <c r="A44" s="11" t="s">
        <v>839</v>
      </c>
      <c r="B44" s="21"/>
      <c r="C44" s="21"/>
      <c r="D44" s="21"/>
      <c r="E44" s="21"/>
      <c r="F44" s="22"/>
      <c r="G44" s="12"/>
      <c r="H44" s="13">
        <v>20001.84</v>
      </c>
      <c r="I44" s="13">
        <v>0</v>
      </c>
      <c r="J44" s="13">
        <v>9738.25</v>
      </c>
      <c r="K44" s="13">
        <v>20001.84</v>
      </c>
      <c r="L44" s="13">
        <v>0</v>
      </c>
    </row>
    <row r="45" spans="1:12" ht="13" thickBot="1">
      <c r="A45" s="9" t="s">
        <v>80</v>
      </c>
      <c r="B45" s="9" t="s">
        <v>81</v>
      </c>
      <c r="C45" s="19"/>
      <c r="D45" s="19"/>
      <c r="E45" s="19"/>
      <c r="F45" s="20"/>
      <c r="G45" s="9" t="s">
        <v>82</v>
      </c>
      <c r="H45" s="10">
        <v>46355</v>
      </c>
      <c r="I45" s="10">
        <v>0</v>
      </c>
      <c r="J45" s="10">
        <v>0</v>
      </c>
      <c r="K45" s="10">
        <v>46355</v>
      </c>
      <c r="L45" s="10">
        <v>0</v>
      </c>
    </row>
    <row r="46" spans="1:12" ht="13" thickBot="1">
      <c r="A46" s="17"/>
      <c r="B46" s="9" t="s">
        <v>83</v>
      </c>
      <c r="C46" s="19"/>
      <c r="D46" s="19"/>
      <c r="E46" s="19"/>
      <c r="F46" s="20"/>
      <c r="G46" s="9" t="s">
        <v>82</v>
      </c>
      <c r="H46" s="10">
        <v>8591.2800000000007</v>
      </c>
      <c r="I46" s="10">
        <v>0</v>
      </c>
      <c r="J46" s="10">
        <v>7996.27</v>
      </c>
      <c r="K46" s="10">
        <v>8591.2800000000007</v>
      </c>
      <c r="L46" s="10">
        <v>0</v>
      </c>
    </row>
    <row r="47" spans="1:12" ht="13" thickBot="1">
      <c r="A47" s="17"/>
      <c r="B47" s="9" t="s">
        <v>84</v>
      </c>
      <c r="C47" s="19"/>
      <c r="D47" s="19"/>
      <c r="E47" s="19"/>
      <c r="F47" s="20"/>
      <c r="G47" s="9" t="s">
        <v>82</v>
      </c>
      <c r="H47" s="10">
        <v>45832.99</v>
      </c>
      <c r="I47" s="10">
        <v>0</v>
      </c>
      <c r="J47" s="10">
        <v>0</v>
      </c>
      <c r="K47" s="10">
        <v>45832.99</v>
      </c>
      <c r="L47" s="10">
        <v>0</v>
      </c>
    </row>
    <row r="48" spans="1:12" ht="13" thickBot="1">
      <c r="A48" s="17"/>
      <c r="B48" s="9" t="s">
        <v>85</v>
      </c>
      <c r="C48" s="19"/>
      <c r="D48" s="19"/>
      <c r="E48" s="19"/>
      <c r="F48" s="20"/>
      <c r="G48" s="9" t="s">
        <v>82</v>
      </c>
      <c r="H48" s="10">
        <v>46296.27</v>
      </c>
      <c r="I48" s="10">
        <v>0</v>
      </c>
      <c r="J48" s="10">
        <v>0</v>
      </c>
      <c r="K48" s="10">
        <v>46296.27</v>
      </c>
      <c r="L48" s="10">
        <v>0</v>
      </c>
    </row>
    <row r="49" spans="1:12" ht="13" thickBot="1">
      <c r="A49" s="17"/>
      <c r="B49" s="9" t="s">
        <v>86</v>
      </c>
      <c r="C49" s="19"/>
      <c r="D49" s="19"/>
      <c r="E49" s="19"/>
      <c r="F49" s="20"/>
      <c r="G49" s="9" t="s">
        <v>82</v>
      </c>
      <c r="H49" s="10">
        <v>10000</v>
      </c>
      <c r="I49" s="10">
        <v>0</v>
      </c>
      <c r="J49" s="10">
        <v>5054.8999999999996</v>
      </c>
      <c r="K49" s="10">
        <v>5054.8999999999996</v>
      </c>
      <c r="L49" s="10">
        <v>4945.1000000000004</v>
      </c>
    </row>
    <row r="50" spans="1:12" ht="13" thickBot="1">
      <c r="A50" s="18"/>
      <c r="B50" s="9" t="s">
        <v>87</v>
      </c>
      <c r="C50" s="19"/>
      <c r="D50" s="19"/>
      <c r="E50" s="19"/>
      <c r="F50" s="20"/>
      <c r="G50" s="9" t="s">
        <v>82</v>
      </c>
      <c r="H50" s="10">
        <v>48880.45</v>
      </c>
      <c r="I50" s="10">
        <v>0</v>
      </c>
      <c r="J50" s="10">
        <v>48880.45</v>
      </c>
      <c r="K50" s="10">
        <v>48880.45</v>
      </c>
      <c r="L50" s="10">
        <v>0</v>
      </c>
    </row>
    <row r="51" spans="1:12" ht="13" thickBot="1">
      <c r="A51" s="11" t="s">
        <v>840</v>
      </c>
      <c r="B51" s="21"/>
      <c r="C51" s="21"/>
      <c r="D51" s="21"/>
      <c r="E51" s="21"/>
      <c r="F51" s="22"/>
      <c r="G51" s="12"/>
      <c r="H51" s="13">
        <v>205955.99</v>
      </c>
      <c r="I51" s="13">
        <v>0</v>
      </c>
      <c r="J51" s="13">
        <v>61931.62</v>
      </c>
      <c r="K51" s="13">
        <v>201010.89</v>
      </c>
      <c r="L51" s="13">
        <v>4945.1000000000004</v>
      </c>
    </row>
    <row r="52" spans="1:12" ht="13" thickBot="1">
      <c r="A52" s="9" t="s">
        <v>90</v>
      </c>
      <c r="B52" s="9" t="s">
        <v>93</v>
      </c>
      <c r="C52" s="19"/>
      <c r="D52" s="19"/>
      <c r="E52" s="19"/>
      <c r="F52" s="20"/>
      <c r="G52" s="9" t="s">
        <v>92</v>
      </c>
      <c r="H52" s="10">
        <v>17714.59</v>
      </c>
      <c r="I52" s="10">
        <v>0</v>
      </c>
      <c r="J52" s="10">
        <v>0</v>
      </c>
      <c r="K52" s="10">
        <v>17714.59</v>
      </c>
      <c r="L52" s="10">
        <v>0</v>
      </c>
    </row>
    <row r="53" spans="1:12" ht="13" thickBot="1">
      <c r="A53" s="17"/>
      <c r="B53" s="9" t="s">
        <v>94</v>
      </c>
      <c r="C53" s="19"/>
      <c r="D53" s="19"/>
      <c r="E53" s="19"/>
      <c r="F53" s="20"/>
      <c r="G53" s="9" t="s">
        <v>92</v>
      </c>
      <c r="H53" s="10">
        <v>19205.05</v>
      </c>
      <c r="I53" s="10">
        <v>19205.05</v>
      </c>
      <c r="J53" s="10">
        <v>19205.05</v>
      </c>
      <c r="K53" s="10">
        <v>19205.05</v>
      </c>
      <c r="L53" s="10">
        <v>0</v>
      </c>
    </row>
    <row r="54" spans="1:12" ht="13" thickBot="1">
      <c r="A54" s="18"/>
      <c r="B54" s="9" t="s">
        <v>95</v>
      </c>
      <c r="C54" s="19"/>
      <c r="D54" s="19"/>
      <c r="E54" s="19"/>
      <c r="F54" s="20"/>
      <c r="G54" s="9" t="s">
        <v>92</v>
      </c>
      <c r="H54" s="10">
        <v>17179.439999999999</v>
      </c>
      <c r="I54" s="10">
        <v>0</v>
      </c>
      <c r="J54" s="10">
        <v>0</v>
      </c>
      <c r="K54" s="10">
        <v>0</v>
      </c>
      <c r="L54" s="10">
        <v>17179.439999999999</v>
      </c>
    </row>
    <row r="55" spans="1:12" ht="13" thickBot="1">
      <c r="A55" s="11" t="s">
        <v>841</v>
      </c>
      <c r="B55" s="21"/>
      <c r="C55" s="21"/>
      <c r="D55" s="21"/>
      <c r="E55" s="21"/>
      <c r="F55" s="22"/>
      <c r="G55" s="12"/>
      <c r="H55" s="13">
        <v>54099.08</v>
      </c>
      <c r="I55" s="13">
        <v>19205.05</v>
      </c>
      <c r="J55" s="13">
        <v>19205.05</v>
      </c>
      <c r="K55" s="13">
        <v>36919.64</v>
      </c>
      <c r="L55" s="13">
        <v>17179.439999999999</v>
      </c>
    </row>
    <row r="56" spans="1:12" ht="13" thickBot="1">
      <c r="A56" s="9" t="s">
        <v>97</v>
      </c>
      <c r="B56" s="9" t="s">
        <v>98</v>
      </c>
      <c r="C56" s="19"/>
      <c r="D56" s="19"/>
      <c r="E56" s="19"/>
      <c r="F56" s="20"/>
      <c r="G56" s="9" t="s">
        <v>99</v>
      </c>
      <c r="H56" s="10">
        <v>83544.990000000005</v>
      </c>
      <c r="I56" s="10">
        <v>0</v>
      </c>
      <c r="J56" s="10">
        <v>41246.07</v>
      </c>
      <c r="K56" s="10">
        <v>83544.990000000005</v>
      </c>
      <c r="L56" s="10">
        <v>0</v>
      </c>
    </row>
    <row r="57" spans="1:12" ht="13" thickBot="1">
      <c r="A57" s="18"/>
      <c r="B57" s="9" t="s">
        <v>100</v>
      </c>
      <c r="C57" s="19"/>
      <c r="D57" s="19"/>
      <c r="E57" s="19"/>
      <c r="F57" s="20"/>
      <c r="G57" s="9" t="s">
        <v>101</v>
      </c>
      <c r="H57" s="10">
        <v>41945.58</v>
      </c>
      <c r="I57" s="10">
        <v>0</v>
      </c>
      <c r="J57" s="10">
        <v>41945.58</v>
      </c>
      <c r="K57" s="10">
        <v>41945.58</v>
      </c>
      <c r="L57" s="10">
        <v>0</v>
      </c>
    </row>
    <row r="58" spans="1:12" ht="13" thickBot="1">
      <c r="A58" s="11" t="s">
        <v>842</v>
      </c>
      <c r="B58" s="21"/>
      <c r="C58" s="21"/>
      <c r="D58" s="21"/>
      <c r="E58" s="21"/>
      <c r="F58" s="22"/>
      <c r="G58" s="12"/>
      <c r="H58" s="13">
        <v>125490.57</v>
      </c>
      <c r="I58" s="13">
        <v>0</v>
      </c>
      <c r="J58" s="13">
        <v>83191.649999999994</v>
      </c>
      <c r="K58" s="13">
        <v>125490.57</v>
      </c>
      <c r="L58" s="13">
        <v>0</v>
      </c>
    </row>
    <row r="59" spans="1:12" ht="13" thickBot="1">
      <c r="A59" s="9" t="s">
        <v>103</v>
      </c>
      <c r="B59" s="9" t="s">
        <v>104</v>
      </c>
      <c r="C59" s="19"/>
      <c r="D59" s="19"/>
      <c r="E59" s="19"/>
      <c r="F59" s="20"/>
      <c r="G59" s="9" t="s">
        <v>105</v>
      </c>
      <c r="H59" s="10">
        <v>217200.39</v>
      </c>
      <c r="I59" s="10">
        <v>0</v>
      </c>
      <c r="J59" s="10">
        <v>0</v>
      </c>
      <c r="K59" s="10">
        <v>217200.39</v>
      </c>
      <c r="L59" s="10">
        <v>0</v>
      </c>
    </row>
    <row r="60" spans="1:12" ht="13" thickBot="1">
      <c r="A60" s="17"/>
      <c r="B60" s="9" t="s">
        <v>106</v>
      </c>
      <c r="C60" s="19"/>
      <c r="D60" s="19"/>
      <c r="E60" s="19"/>
      <c r="F60" s="20"/>
      <c r="G60" s="9" t="s">
        <v>105</v>
      </c>
      <c r="H60" s="10">
        <v>1600</v>
      </c>
      <c r="I60" s="10">
        <v>0</v>
      </c>
      <c r="J60" s="10">
        <v>1600</v>
      </c>
      <c r="K60" s="10">
        <v>1600</v>
      </c>
      <c r="L60" s="10">
        <v>0</v>
      </c>
    </row>
    <row r="61" spans="1:12" ht="13" thickBot="1">
      <c r="A61" s="18"/>
      <c r="B61" s="9" t="s">
        <v>107</v>
      </c>
      <c r="C61" s="19"/>
      <c r="D61" s="19"/>
      <c r="E61" s="19"/>
      <c r="F61" s="20"/>
      <c r="G61" s="9" t="s">
        <v>108</v>
      </c>
      <c r="H61" s="10">
        <v>877719.1</v>
      </c>
      <c r="I61" s="10">
        <v>62950.36</v>
      </c>
      <c r="J61" s="10">
        <v>277446.09000000003</v>
      </c>
      <c r="K61" s="10">
        <v>332982.89</v>
      </c>
      <c r="L61" s="10">
        <v>544736.21</v>
      </c>
    </row>
    <row r="62" spans="1:12" ht="13" thickBot="1">
      <c r="A62" s="11" t="s">
        <v>843</v>
      </c>
      <c r="B62" s="21"/>
      <c r="C62" s="21"/>
      <c r="D62" s="21"/>
      <c r="E62" s="21"/>
      <c r="F62" s="22"/>
      <c r="G62" s="12"/>
      <c r="H62" s="13">
        <v>1096519.49</v>
      </c>
      <c r="I62" s="13">
        <v>62950.36</v>
      </c>
      <c r="J62" s="13">
        <v>279046.09000000003</v>
      </c>
      <c r="K62" s="13">
        <v>551783.28</v>
      </c>
      <c r="L62" s="13">
        <v>544736.21</v>
      </c>
    </row>
    <row r="63" spans="1:12" ht="13" thickBot="1">
      <c r="A63" s="9" t="s">
        <v>110</v>
      </c>
      <c r="B63" s="9" t="s">
        <v>537</v>
      </c>
      <c r="C63" s="19"/>
      <c r="D63" s="19"/>
      <c r="E63" s="19"/>
      <c r="F63" s="20"/>
      <c r="G63" s="9" t="s">
        <v>112</v>
      </c>
      <c r="H63" s="10">
        <v>366692.96</v>
      </c>
      <c r="I63" s="10">
        <v>0</v>
      </c>
      <c r="J63" s="10">
        <v>0</v>
      </c>
      <c r="K63" s="10">
        <v>0</v>
      </c>
      <c r="L63" s="10">
        <v>366692.96</v>
      </c>
    </row>
    <row r="64" spans="1:12" ht="13" thickBot="1">
      <c r="A64" s="18"/>
      <c r="B64" s="9" t="s">
        <v>111</v>
      </c>
      <c r="C64" s="19"/>
      <c r="D64" s="19"/>
      <c r="E64" s="19"/>
      <c r="F64" s="20"/>
      <c r="G64" s="9" t="s">
        <v>112</v>
      </c>
      <c r="H64" s="10">
        <v>1972522.86</v>
      </c>
      <c r="I64" s="10">
        <v>0</v>
      </c>
      <c r="J64" s="10">
        <v>522584.46</v>
      </c>
      <c r="K64" s="10">
        <v>522584.46</v>
      </c>
      <c r="L64" s="10">
        <v>1449938.4</v>
      </c>
    </row>
    <row r="65" spans="1:12" ht="13" thickBot="1">
      <c r="A65" s="11" t="s">
        <v>844</v>
      </c>
      <c r="B65" s="21"/>
      <c r="C65" s="21"/>
      <c r="D65" s="21"/>
      <c r="E65" s="21"/>
      <c r="F65" s="22"/>
      <c r="G65" s="12"/>
      <c r="H65" s="13">
        <v>2339215.8199999998</v>
      </c>
      <c r="I65" s="13">
        <v>0</v>
      </c>
      <c r="J65" s="13">
        <v>522584.46</v>
      </c>
      <c r="K65" s="13">
        <v>522584.46</v>
      </c>
      <c r="L65" s="13">
        <v>1816631.36</v>
      </c>
    </row>
    <row r="66" spans="1:12" ht="13" thickBot="1">
      <c r="A66" s="9" t="s">
        <v>125</v>
      </c>
      <c r="B66" s="9" t="s">
        <v>425</v>
      </c>
      <c r="C66" s="19"/>
      <c r="D66" s="19"/>
      <c r="E66" s="19"/>
      <c r="F66" s="20"/>
      <c r="G66" s="9" t="s">
        <v>174</v>
      </c>
      <c r="H66" s="10">
        <v>0</v>
      </c>
      <c r="I66" s="10">
        <v>0</v>
      </c>
      <c r="J66" s="10">
        <v>0</v>
      </c>
      <c r="K66" s="10">
        <v>10674.56</v>
      </c>
      <c r="L66" s="10">
        <v>-10674.56</v>
      </c>
    </row>
    <row r="67" spans="1:12" ht="13" thickBot="1">
      <c r="A67" s="17"/>
      <c r="B67" s="9" t="s">
        <v>126</v>
      </c>
      <c r="C67" s="19"/>
      <c r="D67" s="19"/>
      <c r="E67" s="19"/>
      <c r="F67" s="20"/>
      <c r="G67" s="9" t="s">
        <v>127</v>
      </c>
      <c r="H67" s="10">
        <v>0</v>
      </c>
      <c r="I67" s="10">
        <v>0</v>
      </c>
      <c r="J67" s="10">
        <v>0</v>
      </c>
      <c r="K67" s="10">
        <v>221760.17</v>
      </c>
      <c r="L67" s="10">
        <v>-221760.17</v>
      </c>
    </row>
    <row r="68" spans="1:12" ht="13" thickBot="1">
      <c r="A68" s="17"/>
      <c r="B68" s="9" t="s">
        <v>128</v>
      </c>
      <c r="C68" s="19"/>
      <c r="D68" s="19"/>
      <c r="E68" s="19"/>
      <c r="F68" s="20"/>
      <c r="G68" s="9" t="s">
        <v>127</v>
      </c>
      <c r="H68" s="10">
        <v>0</v>
      </c>
      <c r="I68" s="10">
        <v>0</v>
      </c>
      <c r="J68" s="10">
        <v>0</v>
      </c>
      <c r="K68" s="10">
        <v>53189.279999999999</v>
      </c>
      <c r="L68" s="10">
        <v>-53189.279999999999</v>
      </c>
    </row>
    <row r="69" spans="1:12" ht="13" thickBot="1">
      <c r="A69" s="17"/>
      <c r="B69" s="9" t="s">
        <v>129</v>
      </c>
      <c r="C69" s="19"/>
      <c r="D69" s="19"/>
      <c r="E69" s="19"/>
      <c r="F69" s="20"/>
      <c r="G69" s="9" t="s">
        <v>127</v>
      </c>
      <c r="H69" s="10">
        <v>0</v>
      </c>
      <c r="I69" s="10">
        <v>0</v>
      </c>
      <c r="J69" s="10">
        <v>0</v>
      </c>
      <c r="K69" s="10">
        <v>53697.75</v>
      </c>
      <c r="L69" s="10">
        <v>-53697.75</v>
      </c>
    </row>
    <row r="70" spans="1:12" ht="13" thickBot="1">
      <c r="A70" s="17"/>
      <c r="B70" s="9" t="s">
        <v>426</v>
      </c>
      <c r="C70" s="19"/>
      <c r="D70" s="19"/>
      <c r="E70" s="19"/>
      <c r="F70" s="20"/>
      <c r="G70" s="9" t="s">
        <v>174</v>
      </c>
      <c r="H70" s="10">
        <v>0</v>
      </c>
      <c r="I70" s="10">
        <v>0</v>
      </c>
      <c r="J70" s="10">
        <v>0</v>
      </c>
      <c r="K70" s="10">
        <v>5854.18</v>
      </c>
      <c r="L70" s="10">
        <v>-5854.18</v>
      </c>
    </row>
    <row r="71" spans="1:12" ht="13" thickBot="1">
      <c r="A71" s="17"/>
      <c r="B71" s="9" t="s">
        <v>131</v>
      </c>
      <c r="C71" s="19"/>
      <c r="D71" s="19"/>
      <c r="E71" s="19"/>
      <c r="F71" s="20"/>
      <c r="G71" s="9" t="s">
        <v>127</v>
      </c>
      <c r="H71" s="10">
        <v>0</v>
      </c>
      <c r="I71" s="10">
        <v>0</v>
      </c>
      <c r="J71" s="10">
        <v>0</v>
      </c>
      <c r="K71" s="10">
        <v>243361.26</v>
      </c>
      <c r="L71" s="10">
        <v>-243361.26</v>
      </c>
    </row>
    <row r="72" spans="1:12" ht="13" thickBot="1">
      <c r="A72" s="17"/>
      <c r="B72" s="9" t="s">
        <v>132</v>
      </c>
      <c r="C72" s="19"/>
      <c r="D72" s="19"/>
      <c r="E72" s="19"/>
      <c r="F72" s="20"/>
      <c r="G72" s="9" t="s">
        <v>127</v>
      </c>
      <c r="H72" s="10">
        <v>0</v>
      </c>
      <c r="I72" s="10">
        <v>0</v>
      </c>
      <c r="J72" s="10">
        <v>0</v>
      </c>
      <c r="K72" s="10">
        <v>47218.31</v>
      </c>
      <c r="L72" s="10">
        <v>-47218.31</v>
      </c>
    </row>
    <row r="73" spans="1:12" ht="13" thickBot="1">
      <c r="A73" s="17"/>
      <c r="B73" s="9" t="s">
        <v>133</v>
      </c>
      <c r="C73" s="19"/>
      <c r="D73" s="19"/>
      <c r="E73" s="19"/>
      <c r="F73" s="20"/>
      <c r="G73" s="9" t="s">
        <v>127</v>
      </c>
      <c r="H73" s="10">
        <v>0</v>
      </c>
      <c r="I73" s="10">
        <v>0</v>
      </c>
      <c r="J73" s="10">
        <v>0</v>
      </c>
      <c r="K73" s="10">
        <v>90911.93</v>
      </c>
      <c r="L73" s="10">
        <v>-90911.93</v>
      </c>
    </row>
    <row r="74" spans="1:12" ht="13" thickBot="1">
      <c r="A74" s="17"/>
      <c r="B74" s="9" t="s">
        <v>427</v>
      </c>
      <c r="C74" s="19"/>
      <c r="D74" s="19"/>
      <c r="E74" s="19"/>
      <c r="F74" s="20"/>
      <c r="G74" s="9" t="s">
        <v>174</v>
      </c>
      <c r="H74" s="10">
        <v>0</v>
      </c>
      <c r="I74" s="10">
        <v>0</v>
      </c>
      <c r="J74" s="10">
        <v>0</v>
      </c>
      <c r="K74" s="10">
        <v>7824.96</v>
      </c>
      <c r="L74" s="10">
        <v>-7824.96</v>
      </c>
    </row>
    <row r="75" spans="1:12" ht="13" thickBot="1">
      <c r="A75" s="17"/>
      <c r="B75" s="9" t="s">
        <v>135</v>
      </c>
      <c r="C75" s="19"/>
      <c r="D75" s="19"/>
      <c r="E75" s="19"/>
      <c r="F75" s="20"/>
      <c r="G75" s="9" t="s">
        <v>136</v>
      </c>
      <c r="H75" s="10">
        <v>0</v>
      </c>
      <c r="I75" s="10">
        <v>0</v>
      </c>
      <c r="J75" s="10">
        <v>1146.33</v>
      </c>
      <c r="K75" s="10">
        <v>1146.33</v>
      </c>
      <c r="L75" s="10">
        <v>-1146.33</v>
      </c>
    </row>
    <row r="76" spans="1:12" ht="13" thickBot="1">
      <c r="A76" s="17"/>
      <c r="B76" s="9" t="s">
        <v>137</v>
      </c>
      <c r="C76" s="19"/>
      <c r="D76" s="19"/>
      <c r="E76" s="19"/>
      <c r="F76" s="20"/>
      <c r="G76" s="9" t="s">
        <v>127</v>
      </c>
      <c r="H76" s="10">
        <v>0</v>
      </c>
      <c r="I76" s="10">
        <v>0</v>
      </c>
      <c r="J76" s="10">
        <v>99165.15</v>
      </c>
      <c r="K76" s="10">
        <v>475174.71</v>
      </c>
      <c r="L76" s="10">
        <v>-475174.71</v>
      </c>
    </row>
    <row r="77" spans="1:12" ht="13" thickBot="1">
      <c r="A77" s="17"/>
      <c r="B77" s="9" t="s">
        <v>138</v>
      </c>
      <c r="C77" s="19"/>
      <c r="D77" s="19"/>
      <c r="E77" s="19"/>
      <c r="F77" s="20"/>
      <c r="G77" s="9" t="s">
        <v>127</v>
      </c>
      <c r="H77" s="10">
        <v>0</v>
      </c>
      <c r="I77" s="10">
        <v>0</v>
      </c>
      <c r="J77" s="10">
        <v>9294.77</v>
      </c>
      <c r="K77" s="10">
        <v>56591.57</v>
      </c>
      <c r="L77" s="10">
        <v>-56591.57</v>
      </c>
    </row>
    <row r="78" spans="1:12" ht="13" thickBot="1">
      <c r="A78" s="17"/>
      <c r="B78" s="9" t="s">
        <v>139</v>
      </c>
      <c r="C78" s="19"/>
      <c r="D78" s="19"/>
      <c r="E78" s="19"/>
      <c r="F78" s="20"/>
      <c r="G78" s="9" t="s">
        <v>127</v>
      </c>
      <c r="H78" s="10">
        <v>0</v>
      </c>
      <c r="I78" s="10">
        <v>0</v>
      </c>
      <c r="J78" s="10">
        <v>21037.14</v>
      </c>
      <c r="K78" s="10">
        <v>110750.1</v>
      </c>
      <c r="L78" s="10">
        <v>-110750.1</v>
      </c>
    </row>
    <row r="79" spans="1:12" ht="13" thickBot="1">
      <c r="A79" s="17"/>
      <c r="B79" s="9" t="s">
        <v>688</v>
      </c>
      <c r="C79" s="19"/>
      <c r="D79" s="19"/>
      <c r="E79" s="19"/>
      <c r="F79" s="20"/>
      <c r="G79" s="9" t="s">
        <v>127</v>
      </c>
      <c r="H79" s="10">
        <v>0</v>
      </c>
      <c r="I79" s="10">
        <v>710.04</v>
      </c>
      <c r="J79" s="10">
        <v>710.04</v>
      </c>
      <c r="K79" s="10">
        <v>710.04</v>
      </c>
      <c r="L79" s="10">
        <v>-710.04</v>
      </c>
    </row>
    <row r="80" spans="1:12" ht="13" thickBot="1">
      <c r="A80" s="17"/>
      <c r="B80" s="9" t="s">
        <v>140</v>
      </c>
      <c r="C80" s="19"/>
      <c r="D80" s="19"/>
      <c r="E80" s="19"/>
      <c r="F80" s="20"/>
      <c r="G80" s="9" t="s">
        <v>127</v>
      </c>
      <c r="H80" s="10">
        <v>0</v>
      </c>
      <c r="I80" s="10">
        <v>76450.240000000005</v>
      </c>
      <c r="J80" s="10">
        <v>348263.31</v>
      </c>
      <c r="K80" s="10">
        <v>348263.31</v>
      </c>
      <c r="L80" s="10">
        <v>-348263.31</v>
      </c>
    </row>
    <row r="81" spans="1:12" ht="13" thickBot="1">
      <c r="A81" s="17"/>
      <c r="B81" s="9" t="s">
        <v>141</v>
      </c>
      <c r="C81" s="19"/>
      <c r="D81" s="19"/>
      <c r="E81" s="19"/>
      <c r="F81" s="20"/>
      <c r="G81" s="9" t="s">
        <v>127</v>
      </c>
      <c r="H81" s="10">
        <v>0</v>
      </c>
      <c r="I81" s="10">
        <v>6746.95</v>
      </c>
      <c r="J81" s="10">
        <v>31545.83</v>
      </c>
      <c r="K81" s="10">
        <v>31545.83</v>
      </c>
      <c r="L81" s="10">
        <v>-31545.83</v>
      </c>
    </row>
    <row r="82" spans="1:12" ht="13" thickBot="1">
      <c r="A82" s="18"/>
      <c r="B82" s="9" t="s">
        <v>142</v>
      </c>
      <c r="C82" s="19"/>
      <c r="D82" s="19"/>
      <c r="E82" s="19"/>
      <c r="F82" s="20"/>
      <c r="G82" s="9" t="s">
        <v>127</v>
      </c>
      <c r="H82" s="10">
        <v>0</v>
      </c>
      <c r="I82" s="10">
        <v>17630.64</v>
      </c>
      <c r="J82" s="10">
        <v>66283.05</v>
      </c>
      <c r="K82" s="10">
        <v>66283.05</v>
      </c>
      <c r="L82" s="10">
        <v>-66283.05</v>
      </c>
    </row>
    <row r="83" spans="1:12" ht="13" thickBot="1">
      <c r="A83" s="11" t="s">
        <v>845</v>
      </c>
      <c r="B83" s="21"/>
      <c r="C83" s="21"/>
      <c r="D83" s="21"/>
      <c r="E83" s="21"/>
      <c r="F83" s="22"/>
      <c r="G83" s="12"/>
      <c r="H83" s="13">
        <v>0</v>
      </c>
      <c r="I83" s="13">
        <v>101537.87</v>
      </c>
      <c r="J83" s="13">
        <v>577445.62</v>
      </c>
      <c r="K83" s="13">
        <v>1824957.34</v>
      </c>
      <c r="L83" s="13">
        <v>-1824957.34</v>
      </c>
    </row>
    <row r="84" spans="1:12" ht="13" thickBot="1">
      <c r="A84" s="9" t="s">
        <v>144</v>
      </c>
      <c r="B84" s="9" t="s">
        <v>147</v>
      </c>
      <c r="C84" s="19"/>
      <c r="D84" s="19"/>
      <c r="E84" s="19"/>
      <c r="F84" s="20"/>
      <c r="G84" s="9" t="s">
        <v>146</v>
      </c>
      <c r="H84" s="10">
        <v>9630.9599999999991</v>
      </c>
      <c r="I84" s="10">
        <v>0</v>
      </c>
      <c r="J84" s="10">
        <v>0</v>
      </c>
      <c r="K84" s="10">
        <v>9630.9599999999991</v>
      </c>
      <c r="L84" s="10">
        <v>0</v>
      </c>
    </row>
    <row r="85" spans="1:12" ht="13" thickBot="1">
      <c r="A85" s="18"/>
      <c r="B85" s="9" t="s">
        <v>148</v>
      </c>
      <c r="C85" s="19"/>
      <c r="D85" s="19"/>
      <c r="E85" s="19"/>
      <c r="F85" s="20"/>
      <c r="G85" s="9" t="s">
        <v>146</v>
      </c>
      <c r="H85" s="10">
        <v>34818.21</v>
      </c>
      <c r="I85" s="10">
        <v>0</v>
      </c>
      <c r="J85" s="10">
        <v>0</v>
      </c>
      <c r="K85" s="10">
        <v>34818.21</v>
      </c>
      <c r="L85" s="10">
        <v>0</v>
      </c>
    </row>
    <row r="86" spans="1:12" ht="13" thickBot="1">
      <c r="A86" s="11" t="s">
        <v>846</v>
      </c>
      <c r="B86" s="21"/>
      <c r="C86" s="21"/>
      <c r="D86" s="21"/>
      <c r="E86" s="21"/>
      <c r="F86" s="22"/>
      <c r="G86" s="12"/>
      <c r="H86" s="13">
        <v>44449.17</v>
      </c>
      <c r="I86" s="13">
        <v>0</v>
      </c>
      <c r="J86" s="13">
        <v>0</v>
      </c>
      <c r="K86" s="13">
        <v>44449.17</v>
      </c>
      <c r="L86" s="13">
        <v>0</v>
      </c>
    </row>
    <row r="87" spans="1:12" ht="13" thickBot="1">
      <c r="A87" s="9" t="s">
        <v>691</v>
      </c>
      <c r="B87" s="9" t="s">
        <v>696</v>
      </c>
      <c r="C87" s="19"/>
      <c r="D87" s="19"/>
      <c r="E87" s="19"/>
      <c r="F87" s="20"/>
      <c r="G87" s="9" t="s">
        <v>693</v>
      </c>
      <c r="H87" s="10">
        <v>0</v>
      </c>
      <c r="I87" s="10">
        <v>50.44</v>
      </c>
      <c r="J87" s="10">
        <v>50.44</v>
      </c>
      <c r="K87" s="10">
        <v>50.44</v>
      </c>
      <c r="L87" s="10">
        <v>-50.44</v>
      </c>
    </row>
    <row r="88" spans="1:12" ht="13" thickBot="1">
      <c r="A88" s="11" t="s">
        <v>847</v>
      </c>
      <c r="B88" s="21"/>
      <c r="C88" s="21"/>
      <c r="D88" s="21"/>
      <c r="E88" s="21"/>
      <c r="F88" s="22"/>
      <c r="G88" s="12"/>
      <c r="H88" s="13">
        <v>0</v>
      </c>
      <c r="I88" s="13">
        <v>50.44</v>
      </c>
      <c r="J88" s="13">
        <v>50.44</v>
      </c>
      <c r="K88" s="13">
        <v>50.44</v>
      </c>
      <c r="L88" s="13">
        <v>-50.44</v>
      </c>
    </row>
    <row r="89" spans="1:12" ht="13" thickBot="1">
      <c r="A89" s="9" t="s">
        <v>151</v>
      </c>
      <c r="B89" s="9" t="s">
        <v>152</v>
      </c>
      <c r="C89" s="19"/>
      <c r="D89" s="19"/>
      <c r="E89" s="19"/>
      <c r="F89" s="20"/>
      <c r="G89" s="9" t="s">
        <v>153</v>
      </c>
      <c r="H89" s="10">
        <v>0</v>
      </c>
      <c r="I89" s="10">
        <v>0</v>
      </c>
      <c r="J89" s="10">
        <v>8299.4</v>
      </c>
      <c r="K89" s="10">
        <v>143187.96</v>
      </c>
      <c r="L89" s="10">
        <v>-143187.96</v>
      </c>
    </row>
    <row r="90" spans="1:12" ht="13" thickBot="1">
      <c r="A90" s="18"/>
      <c r="B90" s="9" t="s">
        <v>154</v>
      </c>
      <c r="C90" s="19"/>
      <c r="D90" s="19"/>
      <c r="E90" s="19"/>
      <c r="F90" s="20"/>
      <c r="G90" s="9" t="s">
        <v>153</v>
      </c>
      <c r="H90" s="10">
        <v>0</v>
      </c>
      <c r="I90" s="10">
        <v>14588</v>
      </c>
      <c r="J90" s="10">
        <v>83885.2</v>
      </c>
      <c r="K90" s="10">
        <v>83885.2</v>
      </c>
      <c r="L90" s="10">
        <v>-83885.2</v>
      </c>
    </row>
    <row r="91" spans="1:12" ht="13" thickBot="1">
      <c r="A91" s="11" t="s">
        <v>848</v>
      </c>
      <c r="B91" s="21"/>
      <c r="C91" s="21"/>
      <c r="D91" s="21"/>
      <c r="E91" s="21"/>
      <c r="F91" s="22"/>
      <c r="G91" s="12"/>
      <c r="H91" s="13">
        <v>0</v>
      </c>
      <c r="I91" s="13">
        <v>14588</v>
      </c>
      <c r="J91" s="13">
        <v>92184.6</v>
      </c>
      <c r="K91" s="13">
        <v>227073.16</v>
      </c>
      <c r="L91" s="13">
        <v>-227073.16</v>
      </c>
    </row>
    <row r="92" spans="1:12" ht="13" thickBot="1">
      <c r="A92" s="9" t="s">
        <v>156</v>
      </c>
      <c r="B92" s="9" t="s">
        <v>159</v>
      </c>
      <c r="C92" s="19"/>
      <c r="D92" s="19"/>
      <c r="E92" s="19"/>
      <c r="F92" s="20"/>
      <c r="G92" s="9" t="s">
        <v>160</v>
      </c>
      <c r="H92" s="10">
        <v>25000</v>
      </c>
      <c r="I92" s="10">
        <v>0</v>
      </c>
      <c r="J92" s="10">
        <v>0</v>
      </c>
      <c r="K92" s="10">
        <v>25000</v>
      </c>
      <c r="L92" s="10">
        <v>0</v>
      </c>
    </row>
    <row r="93" spans="1:12" ht="13" thickBot="1">
      <c r="A93" s="17"/>
      <c r="B93" s="9" t="s">
        <v>162</v>
      </c>
      <c r="C93" s="19"/>
      <c r="D93" s="19"/>
      <c r="E93" s="19"/>
      <c r="F93" s="20"/>
      <c r="G93" s="9" t="s">
        <v>163</v>
      </c>
      <c r="H93" s="10">
        <v>0</v>
      </c>
      <c r="I93" s="10">
        <v>0</v>
      </c>
      <c r="J93" s="10">
        <v>0</v>
      </c>
      <c r="K93" s="10">
        <v>0</v>
      </c>
      <c r="L93" s="10">
        <v>0</v>
      </c>
    </row>
    <row r="94" spans="1:12" ht="13" thickBot="1">
      <c r="A94" s="17"/>
      <c r="B94" s="9" t="s">
        <v>164</v>
      </c>
      <c r="C94" s="19"/>
      <c r="D94" s="19"/>
      <c r="E94" s="19"/>
      <c r="F94" s="20"/>
      <c r="G94" s="9" t="s">
        <v>165</v>
      </c>
      <c r="H94" s="10">
        <v>1000</v>
      </c>
      <c r="I94" s="10">
        <v>0</v>
      </c>
      <c r="J94" s="10">
        <v>0</v>
      </c>
      <c r="K94" s="10">
        <v>1000</v>
      </c>
      <c r="L94" s="10">
        <v>0</v>
      </c>
    </row>
    <row r="95" spans="1:12" ht="13" thickBot="1">
      <c r="A95" s="18"/>
      <c r="B95" s="9" t="s">
        <v>166</v>
      </c>
      <c r="C95" s="19"/>
      <c r="D95" s="19"/>
      <c r="E95" s="19"/>
      <c r="F95" s="20"/>
      <c r="G95" s="9" t="s">
        <v>160</v>
      </c>
      <c r="H95" s="10">
        <v>486.82</v>
      </c>
      <c r="I95" s="10">
        <v>0</v>
      </c>
      <c r="J95" s="10">
        <v>0</v>
      </c>
      <c r="K95" s="10">
        <v>486.82</v>
      </c>
      <c r="L95" s="10">
        <v>0</v>
      </c>
    </row>
    <row r="96" spans="1:12" ht="13" thickBot="1">
      <c r="A96" s="11" t="s">
        <v>849</v>
      </c>
      <c r="B96" s="21"/>
      <c r="C96" s="21"/>
      <c r="D96" s="21"/>
      <c r="E96" s="21"/>
      <c r="F96" s="22"/>
      <c r="G96" s="12"/>
      <c r="H96" s="13">
        <v>26486.82</v>
      </c>
      <c r="I96" s="13">
        <v>0</v>
      </c>
      <c r="J96" s="13">
        <v>0</v>
      </c>
      <c r="K96" s="13">
        <v>26486.82</v>
      </c>
      <c r="L96" s="13">
        <v>0</v>
      </c>
    </row>
    <row r="97" spans="1:12" ht="13" thickBot="1">
      <c r="A97" s="9" t="s">
        <v>176</v>
      </c>
      <c r="B97" s="9" t="s">
        <v>178</v>
      </c>
      <c r="C97" s="19"/>
      <c r="D97" s="19"/>
      <c r="E97" s="19"/>
      <c r="F97" s="20"/>
      <c r="G97" s="9" t="s">
        <v>174</v>
      </c>
      <c r="H97" s="10">
        <v>0</v>
      </c>
      <c r="I97" s="10">
        <v>0</v>
      </c>
      <c r="J97" s="10">
        <v>0</v>
      </c>
      <c r="K97" s="10">
        <v>24718.799999999999</v>
      </c>
      <c r="L97" s="10">
        <v>-24718.799999999999</v>
      </c>
    </row>
    <row r="98" spans="1:12" ht="13" thickBot="1">
      <c r="A98" s="11" t="s">
        <v>850</v>
      </c>
      <c r="B98" s="21"/>
      <c r="C98" s="21"/>
      <c r="D98" s="21"/>
      <c r="E98" s="21"/>
      <c r="F98" s="22"/>
      <c r="G98" s="12"/>
      <c r="H98" s="13">
        <v>0</v>
      </c>
      <c r="I98" s="13">
        <v>0</v>
      </c>
      <c r="J98" s="13">
        <v>0</v>
      </c>
      <c r="K98" s="13">
        <v>24718.799999999999</v>
      </c>
      <c r="L98" s="13">
        <v>-24718.799999999999</v>
      </c>
    </row>
    <row r="99" spans="1:12" ht="13" thickBot="1">
      <c r="A99" s="9" t="s">
        <v>187</v>
      </c>
      <c r="B99" s="9" t="s">
        <v>188</v>
      </c>
      <c r="C99" s="19"/>
      <c r="D99" s="19"/>
      <c r="E99" s="19"/>
      <c r="F99" s="20"/>
      <c r="G99" s="9" t="s">
        <v>189</v>
      </c>
      <c r="H99" s="10">
        <v>57817.27</v>
      </c>
      <c r="I99" s="10">
        <v>0</v>
      </c>
      <c r="J99" s="10">
        <v>0</v>
      </c>
      <c r="K99" s="10">
        <v>57817.27</v>
      </c>
      <c r="L99" s="10">
        <v>0</v>
      </c>
    </row>
    <row r="100" spans="1:12" ht="13" thickBot="1">
      <c r="A100" s="17"/>
      <c r="B100" s="9" t="s">
        <v>190</v>
      </c>
      <c r="C100" s="19"/>
      <c r="D100" s="19"/>
      <c r="E100" s="19"/>
      <c r="F100" s="20"/>
      <c r="G100" s="9" t="s">
        <v>191</v>
      </c>
      <c r="H100" s="10">
        <v>1447079.2</v>
      </c>
      <c r="I100" s="10">
        <v>0</v>
      </c>
      <c r="J100" s="10">
        <v>0</v>
      </c>
      <c r="K100" s="10">
        <v>1447079.2</v>
      </c>
      <c r="L100" s="10">
        <v>0</v>
      </c>
    </row>
    <row r="101" spans="1:12" ht="13" thickBot="1">
      <c r="A101" s="17"/>
      <c r="B101" s="9" t="s">
        <v>192</v>
      </c>
      <c r="C101" s="19"/>
      <c r="D101" s="19"/>
      <c r="E101" s="19"/>
      <c r="F101" s="20"/>
      <c r="G101" s="9" t="s">
        <v>191</v>
      </c>
      <c r="H101" s="10">
        <v>-10616</v>
      </c>
      <c r="I101" s="10">
        <v>0</v>
      </c>
      <c r="J101" s="10">
        <v>0</v>
      </c>
      <c r="K101" s="10">
        <v>-10616</v>
      </c>
      <c r="L101" s="10">
        <v>0</v>
      </c>
    </row>
    <row r="102" spans="1:12" ht="13" thickBot="1">
      <c r="A102" s="17"/>
      <c r="B102" s="9" t="s">
        <v>433</v>
      </c>
      <c r="C102" s="19"/>
      <c r="D102" s="19"/>
      <c r="E102" s="19"/>
      <c r="F102" s="20"/>
      <c r="G102" s="9" t="s">
        <v>434</v>
      </c>
      <c r="H102" s="10">
        <v>546076.97</v>
      </c>
      <c r="I102" s="10">
        <v>0</v>
      </c>
      <c r="J102" s="10">
        <v>0</v>
      </c>
      <c r="K102" s="10">
        <v>546076.97</v>
      </c>
      <c r="L102" s="10">
        <v>0</v>
      </c>
    </row>
    <row r="103" spans="1:12" ht="13" thickBot="1">
      <c r="A103" s="17"/>
      <c r="B103" s="9" t="s">
        <v>193</v>
      </c>
      <c r="C103" s="19"/>
      <c r="D103" s="19"/>
      <c r="E103" s="19"/>
      <c r="F103" s="20"/>
      <c r="G103" s="9" t="s">
        <v>194</v>
      </c>
      <c r="H103" s="10">
        <v>511466.65</v>
      </c>
      <c r="I103" s="10">
        <v>0</v>
      </c>
      <c r="J103" s="10">
        <v>0</v>
      </c>
      <c r="K103" s="10">
        <v>511466.65</v>
      </c>
      <c r="L103" s="10">
        <v>0</v>
      </c>
    </row>
    <row r="104" spans="1:12" ht="13" thickBot="1">
      <c r="A104" s="17"/>
      <c r="B104" s="9" t="s">
        <v>195</v>
      </c>
      <c r="C104" s="19"/>
      <c r="D104" s="19"/>
      <c r="E104" s="19"/>
      <c r="F104" s="20"/>
      <c r="G104" s="9" t="s">
        <v>196</v>
      </c>
      <c r="H104" s="10">
        <v>771482.29</v>
      </c>
      <c r="I104" s="10">
        <v>0</v>
      </c>
      <c r="J104" s="10">
        <v>0</v>
      </c>
      <c r="K104" s="10">
        <v>771482.29</v>
      </c>
      <c r="L104" s="10">
        <v>0</v>
      </c>
    </row>
    <row r="105" spans="1:12" ht="13" thickBot="1">
      <c r="A105" s="17"/>
      <c r="B105" s="9" t="s">
        <v>197</v>
      </c>
      <c r="C105" s="19"/>
      <c r="D105" s="19"/>
      <c r="E105" s="19"/>
      <c r="F105" s="20"/>
      <c r="G105" s="9" t="s">
        <v>198</v>
      </c>
      <c r="H105" s="10">
        <v>207760.73</v>
      </c>
      <c r="I105" s="10">
        <v>0</v>
      </c>
      <c r="J105" s="10">
        <v>0</v>
      </c>
      <c r="K105" s="10">
        <v>207760.73</v>
      </c>
      <c r="L105" s="10">
        <v>0</v>
      </c>
    </row>
    <row r="106" spans="1:12" ht="13" thickBot="1">
      <c r="A106" s="17"/>
      <c r="B106" s="9" t="s">
        <v>199</v>
      </c>
      <c r="C106" s="19"/>
      <c r="D106" s="19"/>
      <c r="E106" s="19"/>
      <c r="F106" s="20"/>
      <c r="G106" s="9" t="s">
        <v>200</v>
      </c>
      <c r="H106" s="10">
        <v>89999.89</v>
      </c>
      <c r="I106" s="10">
        <v>0</v>
      </c>
      <c r="J106" s="10">
        <v>0</v>
      </c>
      <c r="K106" s="10">
        <v>89999.89</v>
      </c>
      <c r="L106" s="10">
        <v>0</v>
      </c>
    </row>
    <row r="107" spans="1:12" ht="13" thickBot="1">
      <c r="A107" s="17"/>
      <c r="B107" s="9" t="s">
        <v>201</v>
      </c>
      <c r="C107" s="19"/>
      <c r="D107" s="19"/>
      <c r="E107" s="19"/>
      <c r="F107" s="20"/>
      <c r="G107" s="9" t="s">
        <v>202</v>
      </c>
      <c r="H107" s="10">
        <v>6530.08</v>
      </c>
      <c r="I107" s="10">
        <v>0</v>
      </c>
      <c r="J107" s="10">
        <v>0</v>
      </c>
      <c r="K107" s="10">
        <v>6530.08</v>
      </c>
      <c r="L107" s="10">
        <v>0</v>
      </c>
    </row>
    <row r="108" spans="1:12" ht="13" thickBot="1">
      <c r="A108" s="17"/>
      <c r="B108" s="9" t="s">
        <v>203</v>
      </c>
      <c r="C108" s="19"/>
      <c r="D108" s="19"/>
      <c r="E108" s="19"/>
      <c r="F108" s="20"/>
      <c r="G108" s="9" t="s">
        <v>204</v>
      </c>
      <c r="H108" s="10">
        <v>408610</v>
      </c>
      <c r="I108" s="10">
        <v>0</v>
      </c>
      <c r="J108" s="10">
        <v>0</v>
      </c>
      <c r="K108" s="10">
        <v>408610</v>
      </c>
      <c r="L108" s="10">
        <v>0</v>
      </c>
    </row>
    <row r="109" spans="1:12" ht="13" thickBot="1">
      <c r="A109" s="17"/>
      <c r="B109" s="9" t="s">
        <v>207</v>
      </c>
      <c r="C109" s="19"/>
      <c r="D109" s="19"/>
      <c r="E109" s="19"/>
      <c r="F109" s="20"/>
      <c r="G109" s="9" t="s">
        <v>208</v>
      </c>
      <c r="H109" s="10">
        <v>43126</v>
      </c>
      <c r="I109" s="10">
        <v>0</v>
      </c>
      <c r="J109" s="10">
        <v>0</v>
      </c>
      <c r="K109" s="10">
        <v>43126</v>
      </c>
      <c r="L109" s="10">
        <v>0</v>
      </c>
    </row>
    <row r="110" spans="1:12" ht="13" thickBot="1">
      <c r="A110" s="17"/>
      <c r="B110" s="9" t="s">
        <v>209</v>
      </c>
      <c r="C110" s="19"/>
      <c r="D110" s="19"/>
      <c r="E110" s="19"/>
      <c r="F110" s="20"/>
      <c r="G110" s="9" t="s">
        <v>210</v>
      </c>
      <c r="H110" s="10">
        <v>8521</v>
      </c>
      <c r="I110" s="10">
        <v>0</v>
      </c>
      <c r="J110" s="10">
        <v>0</v>
      </c>
      <c r="K110" s="10">
        <v>8521</v>
      </c>
      <c r="L110" s="10">
        <v>0</v>
      </c>
    </row>
    <row r="111" spans="1:12" ht="13" thickBot="1">
      <c r="A111" s="17"/>
      <c r="B111" s="9" t="s">
        <v>211</v>
      </c>
      <c r="C111" s="19"/>
      <c r="D111" s="19"/>
      <c r="E111" s="19"/>
      <c r="F111" s="20"/>
      <c r="G111" s="9" t="s">
        <v>212</v>
      </c>
      <c r="H111" s="10">
        <v>6012</v>
      </c>
      <c r="I111" s="10">
        <v>0</v>
      </c>
      <c r="J111" s="10">
        <v>0</v>
      </c>
      <c r="K111" s="10">
        <v>6012</v>
      </c>
      <c r="L111" s="10">
        <v>0</v>
      </c>
    </row>
    <row r="112" spans="1:12" ht="13" thickBot="1">
      <c r="A112" s="17"/>
      <c r="B112" s="9" t="s">
        <v>213</v>
      </c>
      <c r="C112" s="19"/>
      <c r="D112" s="19"/>
      <c r="E112" s="19"/>
      <c r="F112" s="20"/>
      <c r="G112" s="9" t="s">
        <v>214</v>
      </c>
      <c r="H112" s="10">
        <v>1759</v>
      </c>
      <c r="I112" s="10">
        <v>0</v>
      </c>
      <c r="J112" s="10">
        <v>0</v>
      </c>
      <c r="K112" s="10">
        <v>1759</v>
      </c>
      <c r="L112" s="10">
        <v>0</v>
      </c>
    </row>
    <row r="113" spans="1:12" ht="13" thickBot="1">
      <c r="A113" s="17"/>
      <c r="B113" s="9" t="s">
        <v>215</v>
      </c>
      <c r="C113" s="19"/>
      <c r="D113" s="19"/>
      <c r="E113" s="19"/>
      <c r="F113" s="20"/>
      <c r="G113" s="9" t="s">
        <v>214</v>
      </c>
      <c r="H113" s="10">
        <v>11063</v>
      </c>
      <c r="I113" s="10">
        <v>0</v>
      </c>
      <c r="J113" s="10">
        <v>0</v>
      </c>
      <c r="K113" s="10">
        <v>11063</v>
      </c>
      <c r="L113" s="10">
        <v>0</v>
      </c>
    </row>
    <row r="114" spans="1:12" ht="13" thickBot="1">
      <c r="A114" s="17"/>
      <c r="B114" s="9" t="s">
        <v>216</v>
      </c>
      <c r="C114" s="19"/>
      <c r="D114" s="19"/>
      <c r="E114" s="19"/>
      <c r="F114" s="20"/>
      <c r="G114" s="9" t="s">
        <v>217</v>
      </c>
      <c r="H114" s="10">
        <v>322224.31</v>
      </c>
      <c r="I114" s="10">
        <v>0</v>
      </c>
      <c r="J114" s="10">
        <v>0</v>
      </c>
      <c r="K114" s="10">
        <v>322224.31</v>
      </c>
      <c r="L114" s="10">
        <v>0</v>
      </c>
    </row>
    <row r="115" spans="1:12" ht="13" thickBot="1">
      <c r="A115" s="17"/>
      <c r="B115" s="9" t="s">
        <v>218</v>
      </c>
      <c r="C115" s="19"/>
      <c r="D115" s="19"/>
      <c r="E115" s="19"/>
      <c r="F115" s="20"/>
      <c r="G115" s="9" t="s">
        <v>219</v>
      </c>
      <c r="H115" s="10">
        <v>22150.51</v>
      </c>
      <c r="I115" s="10">
        <v>0</v>
      </c>
      <c r="J115" s="10">
        <v>0</v>
      </c>
      <c r="K115" s="10">
        <v>22150.51</v>
      </c>
      <c r="L115" s="10">
        <v>0</v>
      </c>
    </row>
    <row r="116" spans="1:12" ht="13" thickBot="1">
      <c r="A116" s="17"/>
      <c r="B116" s="9" t="s">
        <v>220</v>
      </c>
      <c r="C116" s="19"/>
      <c r="D116" s="19"/>
      <c r="E116" s="19"/>
      <c r="F116" s="20"/>
      <c r="G116" s="9" t="s">
        <v>221</v>
      </c>
      <c r="H116" s="10">
        <v>14777.7</v>
      </c>
      <c r="I116" s="10">
        <v>0</v>
      </c>
      <c r="J116" s="10">
        <v>12759.6</v>
      </c>
      <c r="K116" s="10">
        <v>14777.7</v>
      </c>
      <c r="L116" s="10">
        <v>0</v>
      </c>
    </row>
    <row r="117" spans="1:12" ht="13" thickBot="1">
      <c r="A117" s="17"/>
      <c r="B117" s="9" t="s">
        <v>222</v>
      </c>
      <c r="C117" s="19"/>
      <c r="D117" s="19"/>
      <c r="E117" s="19"/>
      <c r="F117" s="20"/>
      <c r="G117" s="9" t="s">
        <v>189</v>
      </c>
      <c r="H117" s="10">
        <v>48071.43</v>
      </c>
      <c r="I117" s="10">
        <v>3081.87</v>
      </c>
      <c r="J117" s="10">
        <v>41907.68</v>
      </c>
      <c r="K117" s="10">
        <v>41907.68</v>
      </c>
      <c r="L117" s="10">
        <v>6163.75</v>
      </c>
    </row>
    <row r="118" spans="1:12" ht="13" thickBot="1">
      <c r="A118" s="17"/>
      <c r="B118" s="9" t="s">
        <v>223</v>
      </c>
      <c r="C118" s="19"/>
      <c r="D118" s="19"/>
      <c r="E118" s="19"/>
      <c r="F118" s="20"/>
      <c r="G118" s="9" t="s">
        <v>191</v>
      </c>
      <c r="H118" s="10">
        <v>1284084.1499999999</v>
      </c>
      <c r="I118" s="10">
        <v>100075.61</v>
      </c>
      <c r="J118" s="10">
        <v>1085134.92</v>
      </c>
      <c r="K118" s="10">
        <v>1085134.92</v>
      </c>
      <c r="L118" s="10">
        <v>198949.23</v>
      </c>
    </row>
    <row r="119" spans="1:12" ht="13" thickBot="1">
      <c r="A119" s="17"/>
      <c r="B119" s="9" t="s">
        <v>224</v>
      </c>
      <c r="C119" s="19"/>
      <c r="D119" s="19"/>
      <c r="E119" s="19"/>
      <c r="F119" s="20"/>
      <c r="G119" s="9" t="s">
        <v>191</v>
      </c>
      <c r="H119" s="10">
        <v>-10389</v>
      </c>
      <c r="I119" s="10">
        <v>-601</v>
      </c>
      <c r="J119" s="10">
        <v>-10389</v>
      </c>
      <c r="K119" s="10">
        <v>-10389</v>
      </c>
      <c r="L119" s="10">
        <v>0</v>
      </c>
    </row>
    <row r="120" spans="1:12" ht="13" thickBot="1">
      <c r="A120" s="17"/>
      <c r="B120" s="9" t="s">
        <v>435</v>
      </c>
      <c r="C120" s="19"/>
      <c r="D120" s="19"/>
      <c r="E120" s="19"/>
      <c r="F120" s="20"/>
      <c r="G120" s="9" t="s">
        <v>434</v>
      </c>
      <c r="H120" s="10">
        <v>756574.41</v>
      </c>
      <c r="I120" s="10">
        <v>61787.29</v>
      </c>
      <c r="J120" s="10">
        <v>632999.81999999995</v>
      </c>
      <c r="K120" s="10">
        <v>632999.81999999995</v>
      </c>
      <c r="L120" s="10">
        <v>123574.59</v>
      </c>
    </row>
    <row r="121" spans="1:12" ht="13" thickBot="1">
      <c r="A121" s="17"/>
      <c r="B121" s="9" t="s">
        <v>225</v>
      </c>
      <c r="C121" s="19"/>
      <c r="D121" s="19"/>
      <c r="E121" s="19"/>
      <c r="F121" s="20"/>
      <c r="G121" s="9" t="s">
        <v>194</v>
      </c>
      <c r="H121" s="10">
        <v>528566.43000000005</v>
      </c>
      <c r="I121" s="10">
        <v>44047.199999999997</v>
      </c>
      <c r="J121" s="10">
        <v>440472.02</v>
      </c>
      <c r="K121" s="10">
        <v>440472.02</v>
      </c>
      <c r="L121" s="10">
        <v>88094.41</v>
      </c>
    </row>
    <row r="122" spans="1:12" ht="13" thickBot="1">
      <c r="A122" s="17"/>
      <c r="B122" s="9" t="s">
        <v>226</v>
      </c>
      <c r="C122" s="19"/>
      <c r="D122" s="19"/>
      <c r="E122" s="19"/>
      <c r="F122" s="20"/>
      <c r="G122" s="9" t="s">
        <v>196</v>
      </c>
      <c r="H122" s="10">
        <v>837298.61</v>
      </c>
      <c r="I122" s="10">
        <v>69774.89</v>
      </c>
      <c r="J122" s="10">
        <v>697748.84</v>
      </c>
      <c r="K122" s="10">
        <v>697748.84</v>
      </c>
      <c r="L122" s="10">
        <v>139549.76999999999</v>
      </c>
    </row>
    <row r="123" spans="1:12" ht="13" thickBot="1">
      <c r="A123" s="17"/>
      <c r="B123" s="9" t="s">
        <v>227</v>
      </c>
      <c r="C123" s="19"/>
      <c r="D123" s="19"/>
      <c r="E123" s="19"/>
      <c r="F123" s="20"/>
      <c r="G123" s="9" t="s">
        <v>198</v>
      </c>
      <c r="H123" s="10">
        <v>132918.13</v>
      </c>
      <c r="I123" s="10">
        <v>11076.51</v>
      </c>
      <c r="J123" s="10">
        <v>110765.11</v>
      </c>
      <c r="K123" s="10">
        <v>110765.11</v>
      </c>
      <c r="L123" s="10">
        <v>22153.02</v>
      </c>
    </row>
    <row r="124" spans="1:12" ht="13" thickBot="1">
      <c r="A124" s="17"/>
      <c r="B124" s="9" t="s">
        <v>228</v>
      </c>
      <c r="C124" s="19"/>
      <c r="D124" s="19"/>
      <c r="E124" s="19"/>
      <c r="F124" s="20"/>
      <c r="G124" s="9" t="s">
        <v>200</v>
      </c>
      <c r="H124" s="10">
        <v>67884.84</v>
      </c>
      <c r="I124" s="10">
        <v>5657.07</v>
      </c>
      <c r="J124" s="10">
        <v>56570.7</v>
      </c>
      <c r="K124" s="10">
        <v>56570.7</v>
      </c>
      <c r="L124" s="10">
        <v>11314.14</v>
      </c>
    </row>
    <row r="125" spans="1:12" ht="13" thickBot="1">
      <c r="A125" s="17"/>
      <c r="B125" s="9" t="s">
        <v>229</v>
      </c>
      <c r="C125" s="19"/>
      <c r="D125" s="19"/>
      <c r="E125" s="19"/>
      <c r="F125" s="20"/>
      <c r="G125" s="9" t="s">
        <v>202</v>
      </c>
      <c r="H125" s="10">
        <v>6542.79</v>
      </c>
      <c r="I125" s="10">
        <v>545.23</v>
      </c>
      <c r="J125" s="10">
        <v>5452.32</v>
      </c>
      <c r="K125" s="10">
        <v>5452.32</v>
      </c>
      <c r="L125" s="10">
        <v>1090.47</v>
      </c>
    </row>
    <row r="126" spans="1:12" ht="13" thickBot="1">
      <c r="A126" s="17"/>
      <c r="B126" s="9" t="s">
        <v>230</v>
      </c>
      <c r="C126" s="19"/>
      <c r="D126" s="19"/>
      <c r="E126" s="19"/>
      <c r="F126" s="20"/>
      <c r="G126" s="9" t="s">
        <v>204</v>
      </c>
      <c r="H126" s="10">
        <v>388880</v>
      </c>
      <c r="I126" s="10">
        <v>29466.97</v>
      </c>
      <c r="J126" s="10">
        <v>329946.05</v>
      </c>
      <c r="K126" s="10">
        <v>329946.05</v>
      </c>
      <c r="L126" s="10">
        <v>58933.95</v>
      </c>
    </row>
    <row r="127" spans="1:12" ht="13" thickBot="1">
      <c r="A127" s="17"/>
      <c r="B127" s="9" t="s">
        <v>232</v>
      </c>
      <c r="C127" s="19"/>
      <c r="D127" s="19"/>
      <c r="E127" s="19"/>
      <c r="F127" s="20"/>
      <c r="G127" s="9" t="s">
        <v>208</v>
      </c>
      <c r="H127" s="10">
        <v>42266</v>
      </c>
      <c r="I127" s="10">
        <v>3522.17</v>
      </c>
      <c r="J127" s="10">
        <v>35221.67</v>
      </c>
      <c r="K127" s="10">
        <v>35221.67</v>
      </c>
      <c r="L127" s="10">
        <v>7044.33</v>
      </c>
    </row>
    <row r="128" spans="1:12" ht="13" thickBot="1">
      <c r="A128" s="17"/>
      <c r="B128" s="9" t="s">
        <v>233</v>
      </c>
      <c r="C128" s="19"/>
      <c r="D128" s="19"/>
      <c r="E128" s="19"/>
      <c r="F128" s="20"/>
      <c r="G128" s="9" t="s">
        <v>210</v>
      </c>
      <c r="H128" s="10">
        <v>8545</v>
      </c>
      <c r="I128" s="10">
        <v>712.08</v>
      </c>
      <c r="J128" s="10">
        <v>7120.83</v>
      </c>
      <c r="K128" s="10">
        <v>7120.83</v>
      </c>
      <c r="L128" s="10">
        <v>1424.17</v>
      </c>
    </row>
    <row r="129" spans="1:12" ht="13" thickBot="1">
      <c r="A129" s="17"/>
      <c r="B129" s="9" t="s">
        <v>234</v>
      </c>
      <c r="C129" s="19"/>
      <c r="D129" s="19"/>
      <c r="E129" s="19"/>
      <c r="F129" s="20"/>
      <c r="G129" s="9" t="s">
        <v>212</v>
      </c>
      <c r="H129" s="10">
        <v>6107</v>
      </c>
      <c r="I129" s="10">
        <v>17.829999999999998</v>
      </c>
      <c r="J129" s="10">
        <v>6227.33</v>
      </c>
      <c r="K129" s="10">
        <v>6227.33</v>
      </c>
      <c r="L129" s="10">
        <v>-120.33</v>
      </c>
    </row>
    <row r="130" spans="1:12" ht="13" thickBot="1">
      <c r="A130" s="17"/>
      <c r="B130" s="9" t="s">
        <v>235</v>
      </c>
      <c r="C130" s="19"/>
      <c r="D130" s="19"/>
      <c r="E130" s="19"/>
      <c r="F130" s="20"/>
      <c r="G130" s="9" t="s">
        <v>214</v>
      </c>
      <c r="H130" s="10">
        <v>2448</v>
      </c>
      <c r="I130" s="10">
        <v>204</v>
      </c>
      <c r="J130" s="10">
        <v>2040</v>
      </c>
      <c r="K130" s="10">
        <v>2040</v>
      </c>
      <c r="L130" s="10">
        <v>408</v>
      </c>
    </row>
    <row r="131" spans="1:12" ht="13" thickBot="1">
      <c r="A131" s="17"/>
      <c r="B131" s="9" t="s">
        <v>236</v>
      </c>
      <c r="C131" s="19"/>
      <c r="D131" s="19"/>
      <c r="E131" s="19"/>
      <c r="F131" s="20"/>
      <c r="G131" s="9" t="s">
        <v>214</v>
      </c>
      <c r="H131" s="10">
        <v>13115</v>
      </c>
      <c r="I131" s="10">
        <v>1092.9100000000001</v>
      </c>
      <c r="J131" s="10">
        <v>10929.17</v>
      </c>
      <c r="K131" s="10">
        <v>10929.17</v>
      </c>
      <c r="L131" s="10">
        <v>2185.83</v>
      </c>
    </row>
    <row r="132" spans="1:12" ht="13" thickBot="1">
      <c r="A132" s="17"/>
      <c r="B132" s="9" t="s">
        <v>237</v>
      </c>
      <c r="C132" s="19"/>
      <c r="D132" s="19"/>
      <c r="E132" s="19"/>
      <c r="F132" s="20"/>
      <c r="G132" s="9" t="s">
        <v>217</v>
      </c>
      <c r="H132" s="10">
        <v>335556.19</v>
      </c>
      <c r="I132" s="10">
        <v>27963.01</v>
      </c>
      <c r="J132" s="10">
        <v>279630.15999999997</v>
      </c>
      <c r="K132" s="10">
        <v>279630.15999999997</v>
      </c>
      <c r="L132" s="10">
        <v>55926.03</v>
      </c>
    </row>
    <row r="133" spans="1:12" ht="13" thickBot="1">
      <c r="A133" s="17"/>
      <c r="B133" s="9" t="s">
        <v>238</v>
      </c>
      <c r="C133" s="19"/>
      <c r="D133" s="19"/>
      <c r="E133" s="19"/>
      <c r="F133" s="20"/>
      <c r="G133" s="9" t="s">
        <v>239</v>
      </c>
      <c r="H133" s="10">
        <v>3809</v>
      </c>
      <c r="I133" s="10">
        <v>317.41000000000003</v>
      </c>
      <c r="J133" s="10">
        <v>3174.17</v>
      </c>
      <c r="K133" s="10">
        <v>3174.17</v>
      </c>
      <c r="L133" s="10">
        <v>634.83000000000004</v>
      </c>
    </row>
    <row r="134" spans="1:12" ht="13" thickBot="1">
      <c r="A134" s="17"/>
      <c r="B134" s="9" t="s">
        <v>240</v>
      </c>
      <c r="C134" s="19"/>
      <c r="D134" s="19"/>
      <c r="E134" s="19"/>
      <c r="F134" s="20"/>
      <c r="G134" s="9" t="s">
        <v>219</v>
      </c>
      <c r="H134" s="10">
        <v>21727.29</v>
      </c>
      <c r="I134" s="10">
        <v>1810.61</v>
      </c>
      <c r="J134" s="10">
        <v>18106.080000000002</v>
      </c>
      <c r="K134" s="10">
        <v>18106.080000000002</v>
      </c>
      <c r="L134" s="10">
        <v>3621.21</v>
      </c>
    </row>
    <row r="135" spans="1:12" ht="13" thickBot="1">
      <c r="A135" s="17"/>
      <c r="B135" s="9" t="s">
        <v>241</v>
      </c>
      <c r="C135" s="19"/>
      <c r="D135" s="19"/>
      <c r="E135" s="19"/>
      <c r="F135" s="20"/>
      <c r="G135" s="9" t="s">
        <v>221</v>
      </c>
      <c r="H135" s="10">
        <v>13540.8</v>
      </c>
      <c r="I135" s="10">
        <v>13540.8</v>
      </c>
      <c r="J135" s="10">
        <v>13540.8</v>
      </c>
      <c r="K135" s="10">
        <v>13540.8</v>
      </c>
      <c r="L135" s="10">
        <v>0</v>
      </c>
    </row>
    <row r="136" spans="1:12" ht="13" thickBot="1">
      <c r="A136" s="18"/>
      <c r="B136" s="9" t="s">
        <v>242</v>
      </c>
      <c r="C136" s="19"/>
      <c r="D136" s="19"/>
      <c r="E136" s="19"/>
      <c r="F136" s="20"/>
      <c r="G136" s="9" t="s">
        <v>243</v>
      </c>
      <c r="H136" s="10">
        <v>120935.75</v>
      </c>
      <c r="I136" s="10">
        <v>10077.98</v>
      </c>
      <c r="J136" s="10">
        <v>100779.8</v>
      </c>
      <c r="K136" s="10">
        <v>100779.8</v>
      </c>
      <c r="L136" s="10">
        <v>20155.95</v>
      </c>
    </row>
    <row r="137" spans="1:12" ht="13" thickBot="1">
      <c r="A137" s="11" t="s">
        <v>851</v>
      </c>
      <c r="B137" s="21"/>
      <c r="C137" s="21"/>
      <c r="D137" s="21"/>
      <c r="E137" s="21"/>
      <c r="F137" s="22"/>
      <c r="G137" s="12"/>
      <c r="H137" s="13">
        <v>9074322.4199999999</v>
      </c>
      <c r="I137" s="13">
        <v>384170.44</v>
      </c>
      <c r="J137" s="13">
        <v>3880138.07</v>
      </c>
      <c r="K137" s="13">
        <v>8333219.0700000003</v>
      </c>
      <c r="L137" s="13">
        <v>741103.35</v>
      </c>
    </row>
    <row r="138" spans="1:12" ht="13" thickBot="1">
      <c r="A138" s="9" t="s">
        <v>245</v>
      </c>
      <c r="B138" s="9" t="s">
        <v>549</v>
      </c>
      <c r="C138" s="19"/>
      <c r="D138" s="19"/>
      <c r="E138" s="19"/>
      <c r="F138" s="20"/>
      <c r="G138" s="9" t="s">
        <v>255</v>
      </c>
      <c r="H138" s="10">
        <v>51904.46</v>
      </c>
      <c r="I138" s="10">
        <v>0</v>
      </c>
      <c r="J138" s="10">
        <v>0</v>
      </c>
      <c r="K138" s="10">
        <v>51904.46</v>
      </c>
      <c r="L138" s="10">
        <v>0</v>
      </c>
    </row>
    <row r="139" spans="1:12" ht="13" thickBot="1">
      <c r="A139" s="17"/>
      <c r="B139" s="9" t="s">
        <v>550</v>
      </c>
      <c r="C139" s="19"/>
      <c r="D139" s="19"/>
      <c r="E139" s="19"/>
      <c r="F139" s="20"/>
      <c r="G139" s="9" t="s">
        <v>255</v>
      </c>
      <c r="H139" s="10">
        <v>37262.68</v>
      </c>
      <c r="I139" s="10">
        <v>0</v>
      </c>
      <c r="J139" s="10">
        <v>0</v>
      </c>
      <c r="K139" s="10">
        <v>37262.68</v>
      </c>
      <c r="L139" s="10">
        <v>0</v>
      </c>
    </row>
    <row r="140" spans="1:12" ht="13" thickBot="1">
      <c r="A140" s="17"/>
      <c r="B140" s="9" t="s">
        <v>852</v>
      </c>
      <c r="C140" s="19"/>
      <c r="D140" s="19"/>
      <c r="E140" s="19"/>
      <c r="F140" s="20"/>
      <c r="G140" s="9" t="s">
        <v>255</v>
      </c>
      <c r="H140" s="10">
        <v>25687.78</v>
      </c>
      <c r="I140" s="10">
        <v>0</v>
      </c>
      <c r="J140" s="10">
        <v>0</v>
      </c>
      <c r="K140" s="10">
        <v>25687.78</v>
      </c>
      <c r="L140" s="10">
        <v>0</v>
      </c>
    </row>
    <row r="141" spans="1:12" ht="13" thickBot="1">
      <c r="A141" s="17"/>
      <c r="B141" s="9" t="s">
        <v>246</v>
      </c>
      <c r="C141" s="19"/>
      <c r="D141" s="19"/>
      <c r="E141" s="19"/>
      <c r="F141" s="20"/>
      <c r="G141" s="9" t="s">
        <v>247</v>
      </c>
      <c r="H141" s="10">
        <v>24179.79</v>
      </c>
      <c r="I141" s="10">
        <v>0</v>
      </c>
      <c r="J141" s="10">
        <v>0</v>
      </c>
      <c r="K141" s="10">
        <v>24179.79</v>
      </c>
      <c r="L141" s="10">
        <v>0</v>
      </c>
    </row>
    <row r="142" spans="1:12" ht="13" thickBot="1">
      <c r="A142" s="17"/>
      <c r="B142" s="9" t="s">
        <v>248</v>
      </c>
      <c r="C142" s="19"/>
      <c r="D142" s="19"/>
      <c r="E142" s="19"/>
      <c r="F142" s="20"/>
      <c r="G142" s="9" t="s">
        <v>249</v>
      </c>
      <c r="H142" s="10">
        <v>59555</v>
      </c>
      <c r="I142" s="10">
        <v>0</v>
      </c>
      <c r="J142" s="10">
        <v>0</v>
      </c>
      <c r="K142" s="10">
        <v>59555</v>
      </c>
      <c r="L142" s="10">
        <v>0</v>
      </c>
    </row>
    <row r="143" spans="1:12" ht="13" thickBot="1">
      <c r="A143" s="17"/>
      <c r="B143" s="9" t="s">
        <v>250</v>
      </c>
      <c r="C143" s="19"/>
      <c r="D143" s="19"/>
      <c r="E143" s="19"/>
      <c r="F143" s="20"/>
      <c r="G143" s="9" t="s">
        <v>251</v>
      </c>
      <c r="H143" s="10">
        <v>43699.29</v>
      </c>
      <c r="I143" s="10">
        <v>0</v>
      </c>
      <c r="J143" s="10">
        <v>0</v>
      </c>
      <c r="K143" s="10">
        <v>43699.29</v>
      </c>
      <c r="L143" s="10">
        <v>0</v>
      </c>
    </row>
    <row r="144" spans="1:12" ht="13" thickBot="1">
      <c r="A144" s="17"/>
      <c r="B144" s="9" t="s">
        <v>252</v>
      </c>
      <c r="C144" s="19"/>
      <c r="D144" s="19"/>
      <c r="E144" s="19"/>
      <c r="F144" s="20"/>
      <c r="G144" s="9" t="s">
        <v>253</v>
      </c>
      <c r="H144" s="10">
        <v>321563.32</v>
      </c>
      <c r="I144" s="10">
        <v>0</v>
      </c>
      <c r="J144" s="10">
        <v>0</v>
      </c>
      <c r="K144" s="10">
        <v>321563.32</v>
      </c>
      <c r="L144" s="10">
        <v>0</v>
      </c>
    </row>
    <row r="145" spans="1:12" ht="13" thickBot="1">
      <c r="A145" s="17"/>
      <c r="B145" s="9" t="s">
        <v>254</v>
      </c>
      <c r="C145" s="19"/>
      <c r="D145" s="19"/>
      <c r="E145" s="19"/>
      <c r="F145" s="20"/>
      <c r="G145" s="9" t="s">
        <v>255</v>
      </c>
      <c r="H145" s="10">
        <v>46801</v>
      </c>
      <c r="I145" s="10">
        <v>0</v>
      </c>
      <c r="J145" s="10">
        <v>0</v>
      </c>
      <c r="K145" s="10">
        <v>46801</v>
      </c>
      <c r="L145" s="10">
        <v>0</v>
      </c>
    </row>
    <row r="146" spans="1:12" ht="13" thickBot="1">
      <c r="A146" s="17"/>
      <c r="B146" s="9" t="s">
        <v>437</v>
      </c>
      <c r="C146" s="19"/>
      <c r="D146" s="19"/>
      <c r="E146" s="19"/>
      <c r="F146" s="20"/>
      <c r="G146" s="9" t="s">
        <v>438</v>
      </c>
      <c r="H146" s="10">
        <v>10451</v>
      </c>
      <c r="I146" s="10">
        <v>0</v>
      </c>
      <c r="J146" s="10">
        <v>0</v>
      </c>
      <c r="K146" s="10">
        <v>10451</v>
      </c>
      <c r="L146" s="10">
        <v>0</v>
      </c>
    </row>
    <row r="147" spans="1:12" ht="13" thickBot="1">
      <c r="A147" s="17"/>
      <c r="B147" s="9" t="s">
        <v>256</v>
      </c>
      <c r="C147" s="19"/>
      <c r="D147" s="19"/>
      <c r="E147" s="19"/>
      <c r="F147" s="20"/>
      <c r="G147" s="9" t="s">
        <v>255</v>
      </c>
      <c r="H147" s="10">
        <v>2291.4899999999998</v>
      </c>
      <c r="I147" s="10">
        <v>0</v>
      </c>
      <c r="J147" s="10">
        <v>2291.4899999999998</v>
      </c>
      <c r="K147" s="10">
        <v>2291.4899999999998</v>
      </c>
      <c r="L147" s="10">
        <v>0</v>
      </c>
    </row>
    <row r="148" spans="1:12" ht="13" thickBot="1">
      <c r="A148" s="17"/>
      <c r="B148" s="9" t="s">
        <v>257</v>
      </c>
      <c r="C148" s="19"/>
      <c r="D148" s="19"/>
      <c r="E148" s="19"/>
      <c r="F148" s="20"/>
      <c r="G148" s="9" t="s">
        <v>258</v>
      </c>
      <c r="H148" s="10">
        <v>2534.5300000000002</v>
      </c>
      <c r="I148" s="10">
        <v>0</v>
      </c>
      <c r="J148" s="10">
        <v>0</v>
      </c>
      <c r="K148" s="10">
        <v>2534.5300000000002</v>
      </c>
      <c r="L148" s="10">
        <v>0</v>
      </c>
    </row>
    <row r="149" spans="1:12" ht="13" thickBot="1">
      <c r="A149" s="17"/>
      <c r="B149" s="9" t="s">
        <v>261</v>
      </c>
      <c r="C149" s="19"/>
      <c r="D149" s="19"/>
      <c r="E149" s="19"/>
      <c r="F149" s="20"/>
      <c r="G149" s="9" t="s">
        <v>262</v>
      </c>
      <c r="H149" s="10">
        <v>25872.28</v>
      </c>
      <c r="I149" s="10">
        <v>0</v>
      </c>
      <c r="J149" s="10">
        <v>0</v>
      </c>
      <c r="K149" s="10">
        <v>25872.28</v>
      </c>
      <c r="L149" s="10">
        <v>0</v>
      </c>
    </row>
    <row r="150" spans="1:12" ht="13" thickBot="1">
      <c r="A150" s="17"/>
      <c r="B150" s="9" t="s">
        <v>263</v>
      </c>
      <c r="C150" s="19"/>
      <c r="D150" s="19"/>
      <c r="E150" s="19"/>
      <c r="F150" s="20"/>
      <c r="G150" s="9" t="s">
        <v>264</v>
      </c>
      <c r="H150" s="10">
        <v>337501.67</v>
      </c>
      <c r="I150" s="10">
        <v>0</v>
      </c>
      <c r="J150" s="10">
        <v>0</v>
      </c>
      <c r="K150" s="10">
        <v>337501.67</v>
      </c>
      <c r="L150" s="10">
        <v>0</v>
      </c>
    </row>
    <row r="151" spans="1:12" ht="13" thickBot="1">
      <c r="A151" s="17"/>
      <c r="B151" s="9" t="s">
        <v>265</v>
      </c>
      <c r="C151" s="19"/>
      <c r="D151" s="19"/>
      <c r="E151" s="19"/>
      <c r="F151" s="20"/>
      <c r="G151" s="9" t="s">
        <v>266</v>
      </c>
      <c r="H151" s="10">
        <v>370776</v>
      </c>
      <c r="I151" s="10">
        <v>0</v>
      </c>
      <c r="J151" s="10">
        <v>0</v>
      </c>
      <c r="K151" s="10">
        <v>370776</v>
      </c>
      <c r="L151" s="10">
        <v>0</v>
      </c>
    </row>
    <row r="152" spans="1:12" ht="13" thickBot="1">
      <c r="A152" s="17"/>
      <c r="B152" s="9" t="s">
        <v>267</v>
      </c>
      <c r="C152" s="19"/>
      <c r="D152" s="19"/>
      <c r="E152" s="19"/>
      <c r="F152" s="20"/>
      <c r="G152" s="9" t="s">
        <v>268</v>
      </c>
      <c r="H152" s="10">
        <v>27714.29</v>
      </c>
      <c r="I152" s="10">
        <v>0</v>
      </c>
      <c r="J152" s="10">
        <v>0</v>
      </c>
      <c r="K152" s="10">
        <v>27714.29</v>
      </c>
      <c r="L152" s="10">
        <v>0</v>
      </c>
    </row>
    <row r="153" spans="1:12" ht="13" thickBot="1">
      <c r="A153" s="17"/>
      <c r="B153" s="9" t="s">
        <v>269</v>
      </c>
      <c r="C153" s="19"/>
      <c r="D153" s="19"/>
      <c r="E153" s="19"/>
      <c r="F153" s="20"/>
      <c r="G153" s="9" t="s">
        <v>270</v>
      </c>
      <c r="H153" s="10">
        <v>528486.80000000005</v>
      </c>
      <c r="I153" s="10">
        <v>0</v>
      </c>
      <c r="J153" s="10">
        <v>0</v>
      </c>
      <c r="K153" s="10">
        <v>528486.80000000005</v>
      </c>
      <c r="L153" s="10">
        <v>0</v>
      </c>
    </row>
    <row r="154" spans="1:12" ht="13" thickBot="1">
      <c r="A154" s="17"/>
      <c r="B154" s="9" t="s">
        <v>271</v>
      </c>
      <c r="C154" s="19"/>
      <c r="D154" s="19"/>
      <c r="E154" s="19"/>
      <c r="F154" s="20"/>
      <c r="G154" s="9" t="s">
        <v>247</v>
      </c>
      <c r="H154" s="10">
        <v>29623.64</v>
      </c>
      <c r="I154" s="10">
        <v>3570.52</v>
      </c>
      <c r="J154" s="10">
        <v>7141.04</v>
      </c>
      <c r="K154" s="10">
        <v>29623.64</v>
      </c>
      <c r="L154" s="10">
        <v>0</v>
      </c>
    </row>
    <row r="155" spans="1:12" ht="13" thickBot="1">
      <c r="A155" s="17"/>
      <c r="B155" s="9" t="s">
        <v>272</v>
      </c>
      <c r="C155" s="19"/>
      <c r="D155" s="19"/>
      <c r="E155" s="19"/>
      <c r="F155" s="20"/>
      <c r="G155" s="9" t="s">
        <v>273</v>
      </c>
      <c r="H155" s="10">
        <v>1841.43</v>
      </c>
      <c r="I155" s="10">
        <v>0</v>
      </c>
      <c r="J155" s="10">
        <v>0</v>
      </c>
      <c r="K155" s="10">
        <v>1841.43</v>
      </c>
      <c r="L155" s="10">
        <v>0</v>
      </c>
    </row>
    <row r="156" spans="1:12" ht="13" thickBot="1">
      <c r="A156" s="17"/>
      <c r="B156" s="9" t="s">
        <v>274</v>
      </c>
      <c r="C156" s="19"/>
      <c r="D156" s="19"/>
      <c r="E156" s="19"/>
      <c r="F156" s="20"/>
      <c r="G156" s="9" t="s">
        <v>275</v>
      </c>
      <c r="H156" s="10">
        <v>6686.04</v>
      </c>
      <c r="I156" s="10">
        <v>0</v>
      </c>
      <c r="J156" s="10">
        <v>0</v>
      </c>
      <c r="K156" s="10">
        <v>6686.04</v>
      </c>
      <c r="L156" s="10">
        <v>0</v>
      </c>
    </row>
    <row r="157" spans="1:12" ht="13" thickBot="1">
      <c r="A157" s="17"/>
      <c r="B157" s="9" t="s">
        <v>278</v>
      </c>
      <c r="C157" s="19"/>
      <c r="D157" s="19"/>
      <c r="E157" s="19"/>
      <c r="F157" s="20"/>
      <c r="G157" s="9" t="s">
        <v>279</v>
      </c>
      <c r="H157" s="10">
        <v>15945.95</v>
      </c>
      <c r="I157" s="10">
        <v>0</v>
      </c>
      <c r="J157" s="10">
        <v>0</v>
      </c>
      <c r="K157" s="10">
        <v>15945.95</v>
      </c>
      <c r="L157" s="10">
        <v>0</v>
      </c>
    </row>
    <row r="158" spans="1:12" ht="13" thickBot="1">
      <c r="A158" s="17"/>
      <c r="B158" s="9" t="s">
        <v>280</v>
      </c>
      <c r="C158" s="19"/>
      <c r="D158" s="19"/>
      <c r="E158" s="19"/>
      <c r="F158" s="20"/>
      <c r="G158" s="9" t="s">
        <v>249</v>
      </c>
      <c r="H158" s="10">
        <v>56137.32</v>
      </c>
      <c r="I158" s="10">
        <v>0</v>
      </c>
      <c r="J158" s="10">
        <v>0</v>
      </c>
      <c r="K158" s="10">
        <v>56137.32</v>
      </c>
      <c r="L158" s="10">
        <v>0</v>
      </c>
    </row>
    <row r="159" spans="1:12" ht="13" thickBot="1">
      <c r="A159" s="17"/>
      <c r="B159" s="9" t="s">
        <v>281</v>
      </c>
      <c r="C159" s="19"/>
      <c r="D159" s="19"/>
      <c r="E159" s="19"/>
      <c r="F159" s="20"/>
      <c r="G159" s="9" t="s">
        <v>282</v>
      </c>
      <c r="H159" s="10">
        <v>64206.19</v>
      </c>
      <c r="I159" s="10">
        <v>0</v>
      </c>
      <c r="J159" s="10">
        <v>0</v>
      </c>
      <c r="K159" s="10">
        <v>64206.19</v>
      </c>
      <c r="L159" s="10">
        <v>0</v>
      </c>
    </row>
    <row r="160" spans="1:12" ht="13" thickBot="1">
      <c r="A160" s="17"/>
      <c r="B160" s="9" t="s">
        <v>283</v>
      </c>
      <c r="C160" s="19"/>
      <c r="D160" s="19"/>
      <c r="E160" s="19"/>
      <c r="F160" s="20"/>
      <c r="G160" s="9" t="s">
        <v>284</v>
      </c>
      <c r="H160" s="10">
        <v>42534.09</v>
      </c>
      <c r="I160" s="10">
        <v>0</v>
      </c>
      <c r="J160" s="10">
        <v>0</v>
      </c>
      <c r="K160" s="10">
        <v>42534.09</v>
      </c>
      <c r="L160" s="10">
        <v>0</v>
      </c>
    </row>
    <row r="161" spans="1:12" ht="13" thickBot="1">
      <c r="A161" s="17"/>
      <c r="B161" s="9" t="s">
        <v>285</v>
      </c>
      <c r="C161" s="19"/>
      <c r="D161" s="19"/>
      <c r="E161" s="19"/>
      <c r="F161" s="20"/>
      <c r="G161" s="9" t="s">
        <v>251</v>
      </c>
      <c r="H161" s="10">
        <v>37752</v>
      </c>
      <c r="I161" s="10">
        <v>0</v>
      </c>
      <c r="J161" s="10">
        <v>0</v>
      </c>
      <c r="K161" s="10">
        <v>37752</v>
      </c>
      <c r="L161" s="10">
        <v>0</v>
      </c>
    </row>
    <row r="162" spans="1:12" ht="13" thickBot="1">
      <c r="A162" s="17"/>
      <c r="B162" s="9" t="s">
        <v>286</v>
      </c>
      <c r="C162" s="19"/>
      <c r="D162" s="19"/>
      <c r="E162" s="19"/>
      <c r="F162" s="20"/>
      <c r="G162" s="9" t="s">
        <v>287</v>
      </c>
      <c r="H162" s="10">
        <v>4000</v>
      </c>
      <c r="I162" s="10">
        <v>0</v>
      </c>
      <c r="J162" s="10">
        <v>0</v>
      </c>
      <c r="K162" s="10">
        <v>4000</v>
      </c>
      <c r="L162" s="10">
        <v>0</v>
      </c>
    </row>
    <row r="163" spans="1:12" ht="13" thickBot="1">
      <c r="A163" s="17"/>
      <c r="B163" s="9" t="s">
        <v>288</v>
      </c>
      <c r="C163" s="19"/>
      <c r="D163" s="19"/>
      <c r="E163" s="19"/>
      <c r="F163" s="20"/>
      <c r="G163" s="9" t="s">
        <v>289</v>
      </c>
      <c r="H163" s="10">
        <v>95145.93</v>
      </c>
      <c r="I163" s="10">
        <v>0</v>
      </c>
      <c r="J163" s="10">
        <v>0</v>
      </c>
      <c r="K163" s="10">
        <v>95145.93</v>
      </c>
      <c r="L163" s="10">
        <v>0</v>
      </c>
    </row>
    <row r="164" spans="1:12" ht="13" thickBot="1">
      <c r="A164" s="17"/>
      <c r="B164" s="9" t="s">
        <v>292</v>
      </c>
      <c r="C164" s="19"/>
      <c r="D164" s="19"/>
      <c r="E164" s="19"/>
      <c r="F164" s="20"/>
      <c r="G164" s="9" t="s">
        <v>293</v>
      </c>
      <c r="H164" s="10">
        <v>82891.59</v>
      </c>
      <c r="I164" s="10">
        <v>0</v>
      </c>
      <c r="J164" s="10">
        <v>0</v>
      </c>
      <c r="K164" s="10">
        <v>82891.59</v>
      </c>
      <c r="L164" s="10">
        <v>0</v>
      </c>
    </row>
    <row r="165" spans="1:12" ht="13" thickBot="1">
      <c r="A165" s="17"/>
      <c r="B165" s="9" t="s">
        <v>439</v>
      </c>
      <c r="C165" s="19"/>
      <c r="D165" s="19"/>
      <c r="E165" s="19"/>
      <c r="F165" s="20"/>
      <c r="G165" s="9" t="s">
        <v>440</v>
      </c>
      <c r="H165" s="10">
        <v>54011.08</v>
      </c>
      <c r="I165" s="10">
        <v>0</v>
      </c>
      <c r="J165" s="10">
        <v>0</v>
      </c>
      <c r="K165" s="10">
        <v>54011.08</v>
      </c>
      <c r="L165" s="10">
        <v>0</v>
      </c>
    </row>
    <row r="166" spans="1:12" ht="13" thickBot="1">
      <c r="A166" s="17"/>
      <c r="B166" s="9" t="s">
        <v>296</v>
      </c>
      <c r="C166" s="19"/>
      <c r="D166" s="19"/>
      <c r="E166" s="19"/>
      <c r="F166" s="20"/>
      <c r="G166" s="9" t="s">
        <v>297</v>
      </c>
      <c r="H166" s="10">
        <v>268708.8</v>
      </c>
      <c r="I166" s="10">
        <v>0</v>
      </c>
      <c r="J166" s="10">
        <v>0</v>
      </c>
      <c r="K166" s="10">
        <v>268708.8</v>
      </c>
      <c r="L166" s="10">
        <v>0</v>
      </c>
    </row>
    <row r="167" spans="1:12" ht="13" thickBot="1">
      <c r="A167" s="17"/>
      <c r="B167" s="9" t="s">
        <v>298</v>
      </c>
      <c r="C167" s="19"/>
      <c r="D167" s="19"/>
      <c r="E167" s="19"/>
      <c r="F167" s="20"/>
      <c r="G167" s="9" t="s">
        <v>299</v>
      </c>
      <c r="H167" s="10">
        <v>70416</v>
      </c>
      <c r="I167" s="10">
        <v>0</v>
      </c>
      <c r="J167" s="10">
        <v>0</v>
      </c>
      <c r="K167" s="10">
        <v>70416</v>
      </c>
      <c r="L167" s="10">
        <v>0</v>
      </c>
    </row>
    <row r="168" spans="1:12" ht="13" thickBot="1">
      <c r="A168" s="17"/>
      <c r="B168" s="9" t="s">
        <v>304</v>
      </c>
      <c r="C168" s="19"/>
      <c r="D168" s="19"/>
      <c r="E168" s="19"/>
      <c r="F168" s="20"/>
      <c r="G168" s="9" t="s">
        <v>253</v>
      </c>
      <c r="H168" s="10">
        <v>327811.57</v>
      </c>
      <c r="I168" s="10">
        <v>25559.43</v>
      </c>
      <c r="J168" s="10">
        <v>276692.7</v>
      </c>
      <c r="K168" s="10">
        <v>276692.7</v>
      </c>
      <c r="L168" s="10">
        <v>51118.87</v>
      </c>
    </row>
    <row r="169" spans="1:12" ht="13" thickBot="1">
      <c r="A169" s="17"/>
      <c r="B169" s="9" t="s">
        <v>305</v>
      </c>
      <c r="C169" s="19"/>
      <c r="D169" s="19"/>
      <c r="E169" s="19"/>
      <c r="F169" s="20"/>
      <c r="G169" s="9" t="s">
        <v>255</v>
      </c>
      <c r="H169" s="10">
        <v>50117</v>
      </c>
      <c r="I169" s="10">
        <v>4176.41</v>
      </c>
      <c r="J169" s="10">
        <v>41764.17</v>
      </c>
      <c r="K169" s="10">
        <v>41764.17</v>
      </c>
      <c r="L169" s="10">
        <v>8352.83</v>
      </c>
    </row>
    <row r="170" spans="1:12" ht="13" thickBot="1">
      <c r="A170" s="17"/>
      <c r="B170" s="9" t="s">
        <v>441</v>
      </c>
      <c r="C170" s="19"/>
      <c r="D170" s="19"/>
      <c r="E170" s="19"/>
      <c r="F170" s="20"/>
      <c r="G170" s="9" t="s">
        <v>438</v>
      </c>
      <c r="H170" s="10">
        <v>11191</v>
      </c>
      <c r="I170" s="10">
        <v>932.58</v>
      </c>
      <c r="J170" s="10">
        <v>9325.83</v>
      </c>
      <c r="K170" s="10">
        <v>9325.83</v>
      </c>
      <c r="L170" s="10">
        <v>1865.17</v>
      </c>
    </row>
    <row r="171" spans="1:12" ht="13" thickBot="1">
      <c r="A171" s="17"/>
      <c r="B171" s="9" t="s">
        <v>551</v>
      </c>
      <c r="C171" s="19"/>
      <c r="D171" s="19"/>
      <c r="E171" s="19"/>
      <c r="F171" s="20"/>
      <c r="G171" s="9" t="s">
        <v>255</v>
      </c>
      <c r="H171" s="10">
        <v>42629.63</v>
      </c>
      <c r="I171" s="10">
        <v>7448.79</v>
      </c>
      <c r="J171" s="10">
        <v>20330.830000000002</v>
      </c>
      <c r="K171" s="10">
        <v>20330.830000000002</v>
      </c>
      <c r="L171" s="10">
        <v>22298.799999999999</v>
      </c>
    </row>
    <row r="172" spans="1:12" ht="13" thickBot="1">
      <c r="A172" s="17"/>
      <c r="B172" s="9" t="s">
        <v>306</v>
      </c>
      <c r="C172" s="19"/>
      <c r="D172" s="19"/>
      <c r="E172" s="19"/>
      <c r="F172" s="20"/>
      <c r="G172" s="9" t="s">
        <v>258</v>
      </c>
      <c r="H172" s="10">
        <v>1773.8</v>
      </c>
      <c r="I172" s="10">
        <v>147.81</v>
      </c>
      <c r="J172" s="10">
        <v>1478.17</v>
      </c>
      <c r="K172" s="10">
        <v>1478.17</v>
      </c>
      <c r="L172" s="10">
        <v>295.63</v>
      </c>
    </row>
    <row r="173" spans="1:12" ht="13" thickBot="1">
      <c r="A173" s="17"/>
      <c r="B173" s="9" t="s">
        <v>308</v>
      </c>
      <c r="C173" s="19"/>
      <c r="D173" s="19"/>
      <c r="E173" s="19"/>
      <c r="F173" s="20"/>
      <c r="G173" s="9" t="s">
        <v>262</v>
      </c>
      <c r="H173" s="10">
        <v>25536.28</v>
      </c>
      <c r="I173" s="10">
        <v>2128.02</v>
      </c>
      <c r="J173" s="10">
        <v>21280.23</v>
      </c>
      <c r="K173" s="10">
        <v>21280.23</v>
      </c>
      <c r="L173" s="10">
        <v>4256.05</v>
      </c>
    </row>
    <row r="174" spans="1:12" ht="13" thickBot="1">
      <c r="A174" s="17"/>
      <c r="B174" s="9" t="s">
        <v>309</v>
      </c>
      <c r="C174" s="19"/>
      <c r="D174" s="19"/>
      <c r="E174" s="19"/>
      <c r="F174" s="20"/>
      <c r="G174" s="9" t="s">
        <v>266</v>
      </c>
      <c r="H174" s="10">
        <v>372210.99</v>
      </c>
      <c r="I174" s="10">
        <v>0</v>
      </c>
      <c r="J174" s="10">
        <v>372210.99</v>
      </c>
      <c r="K174" s="10">
        <v>372210.99</v>
      </c>
      <c r="L174" s="10">
        <v>0</v>
      </c>
    </row>
    <row r="175" spans="1:12" ht="13" thickBot="1">
      <c r="A175" s="17"/>
      <c r="B175" s="9" t="s">
        <v>310</v>
      </c>
      <c r="C175" s="19"/>
      <c r="D175" s="19"/>
      <c r="E175" s="19"/>
      <c r="F175" s="20"/>
      <c r="G175" s="9" t="s">
        <v>268</v>
      </c>
      <c r="H175" s="10">
        <v>49646.22</v>
      </c>
      <c r="I175" s="10">
        <v>4137.18</v>
      </c>
      <c r="J175" s="10">
        <v>41371.839999999997</v>
      </c>
      <c r="K175" s="10">
        <v>41371.839999999997</v>
      </c>
      <c r="L175" s="10">
        <v>8274.3799999999992</v>
      </c>
    </row>
    <row r="176" spans="1:12" ht="13" thickBot="1">
      <c r="A176" s="17"/>
      <c r="B176" s="9" t="s">
        <v>311</v>
      </c>
      <c r="C176" s="19"/>
      <c r="D176" s="19"/>
      <c r="E176" s="19"/>
      <c r="F176" s="20"/>
      <c r="G176" s="9" t="s">
        <v>270</v>
      </c>
      <c r="H176" s="10">
        <v>527104.89</v>
      </c>
      <c r="I176" s="10">
        <v>43843.15</v>
      </c>
      <c r="J176" s="10">
        <v>439418.59</v>
      </c>
      <c r="K176" s="10">
        <v>439418.59</v>
      </c>
      <c r="L176" s="10">
        <v>87686.3</v>
      </c>
    </row>
    <row r="177" spans="1:12" ht="13" thickBot="1">
      <c r="A177" s="17"/>
      <c r="B177" s="9" t="s">
        <v>312</v>
      </c>
      <c r="C177" s="19"/>
      <c r="D177" s="19"/>
      <c r="E177" s="19"/>
      <c r="F177" s="20"/>
      <c r="G177" s="9" t="s">
        <v>273</v>
      </c>
      <c r="H177" s="10">
        <v>1753.17</v>
      </c>
      <c r="I177" s="10">
        <v>140.85</v>
      </c>
      <c r="J177" s="10">
        <v>1471.48</v>
      </c>
      <c r="K177" s="10">
        <v>1471.48</v>
      </c>
      <c r="L177" s="10">
        <v>281.69</v>
      </c>
    </row>
    <row r="178" spans="1:12" ht="13" thickBot="1">
      <c r="A178" s="17"/>
      <c r="B178" s="9" t="s">
        <v>313</v>
      </c>
      <c r="C178" s="19"/>
      <c r="D178" s="19"/>
      <c r="E178" s="19"/>
      <c r="F178" s="20"/>
      <c r="G178" s="9" t="s">
        <v>275</v>
      </c>
      <c r="H178" s="10">
        <v>6686.04</v>
      </c>
      <c r="I178" s="10">
        <v>557.16999999999996</v>
      </c>
      <c r="J178" s="10">
        <v>5571.7</v>
      </c>
      <c r="K178" s="10">
        <v>5571.7</v>
      </c>
      <c r="L178" s="10">
        <v>1114.3399999999999</v>
      </c>
    </row>
    <row r="179" spans="1:12" ht="13" thickBot="1">
      <c r="A179" s="17"/>
      <c r="B179" s="9" t="s">
        <v>315</v>
      </c>
      <c r="C179" s="19"/>
      <c r="D179" s="19"/>
      <c r="E179" s="19"/>
      <c r="F179" s="20"/>
      <c r="G179" s="9" t="s">
        <v>279</v>
      </c>
      <c r="H179" s="10">
        <v>15415.2</v>
      </c>
      <c r="I179" s="10">
        <v>0</v>
      </c>
      <c r="J179" s="10">
        <v>15415.2</v>
      </c>
      <c r="K179" s="10">
        <v>15415.2</v>
      </c>
      <c r="L179" s="10">
        <v>0</v>
      </c>
    </row>
    <row r="180" spans="1:12" ht="13" thickBot="1">
      <c r="A180" s="17"/>
      <c r="B180" s="9" t="s">
        <v>316</v>
      </c>
      <c r="C180" s="19"/>
      <c r="D180" s="19"/>
      <c r="E180" s="19"/>
      <c r="F180" s="20"/>
      <c r="G180" s="9" t="s">
        <v>249</v>
      </c>
      <c r="H180" s="10">
        <v>63792</v>
      </c>
      <c r="I180" s="10">
        <v>5316</v>
      </c>
      <c r="J180" s="10">
        <v>53160</v>
      </c>
      <c r="K180" s="10">
        <v>53160</v>
      </c>
      <c r="L180" s="10">
        <v>10632</v>
      </c>
    </row>
    <row r="181" spans="1:12" ht="13" thickBot="1">
      <c r="A181" s="17"/>
      <c r="B181" s="9" t="s">
        <v>317</v>
      </c>
      <c r="C181" s="19"/>
      <c r="D181" s="19"/>
      <c r="E181" s="19"/>
      <c r="F181" s="20"/>
      <c r="G181" s="9" t="s">
        <v>318</v>
      </c>
      <c r="H181" s="10">
        <v>10586.9</v>
      </c>
      <c r="I181" s="10">
        <v>882.25</v>
      </c>
      <c r="J181" s="10">
        <v>8822.42</v>
      </c>
      <c r="K181" s="10">
        <v>8822.42</v>
      </c>
      <c r="L181" s="10">
        <v>1764.48</v>
      </c>
    </row>
    <row r="182" spans="1:12" ht="13" thickBot="1">
      <c r="A182" s="17"/>
      <c r="B182" s="9" t="s">
        <v>319</v>
      </c>
      <c r="C182" s="19"/>
      <c r="D182" s="19"/>
      <c r="E182" s="19"/>
      <c r="F182" s="20"/>
      <c r="G182" s="9" t="s">
        <v>282</v>
      </c>
      <c r="H182" s="10">
        <v>97595.64</v>
      </c>
      <c r="I182" s="10">
        <v>8132.97</v>
      </c>
      <c r="J182" s="10">
        <v>81329.7</v>
      </c>
      <c r="K182" s="10">
        <v>81329.7</v>
      </c>
      <c r="L182" s="10">
        <v>16265.94</v>
      </c>
    </row>
    <row r="183" spans="1:12" ht="13" thickBot="1">
      <c r="A183" s="17"/>
      <c r="B183" s="9" t="s">
        <v>320</v>
      </c>
      <c r="C183" s="19"/>
      <c r="D183" s="19"/>
      <c r="E183" s="19"/>
      <c r="F183" s="20"/>
      <c r="G183" s="9" t="s">
        <v>251</v>
      </c>
      <c r="H183" s="10">
        <v>73604.55</v>
      </c>
      <c r="I183" s="10">
        <v>32700</v>
      </c>
      <c r="J183" s="10">
        <v>73604.55</v>
      </c>
      <c r="K183" s="10">
        <v>73604.55</v>
      </c>
      <c r="L183" s="10">
        <v>0</v>
      </c>
    </row>
    <row r="184" spans="1:12" ht="13" thickBot="1">
      <c r="A184" s="17"/>
      <c r="B184" s="9" t="s">
        <v>321</v>
      </c>
      <c r="C184" s="19"/>
      <c r="D184" s="19"/>
      <c r="E184" s="19"/>
      <c r="F184" s="20"/>
      <c r="G184" s="9" t="s">
        <v>287</v>
      </c>
      <c r="H184" s="10">
        <v>26019.919999999998</v>
      </c>
      <c r="I184" s="10">
        <v>0</v>
      </c>
      <c r="J184" s="10">
        <v>6400</v>
      </c>
      <c r="K184" s="10">
        <v>6400</v>
      </c>
      <c r="L184" s="10">
        <v>19619.919999999998</v>
      </c>
    </row>
    <row r="185" spans="1:12" ht="13" thickBot="1">
      <c r="A185" s="17"/>
      <c r="B185" s="9" t="s">
        <v>323</v>
      </c>
      <c r="C185" s="19"/>
      <c r="D185" s="19"/>
      <c r="E185" s="19"/>
      <c r="F185" s="20"/>
      <c r="G185" s="9" t="s">
        <v>293</v>
      </c>
      <c r="H185" s="10">
        <v>80418.509999999995</v>
      </c>
      <c r="I185" s="10">
        <v>0</v>
      </c>
      <c r="J185" s="10">
        <v>80418.509999999995</v>
      </c>
      <c r="K185" s="10">
        <v>80418.509999999995</v>
      </c>
      <c r="L185" s="10">
        <v>0</v>
      </c>
    </row>
    <row r="186" spans="1:12" ht="13" thickBot="1">
      <c r="A186" s="17"/>
      <c r="B186" s="9" t="s">
        <v>325</v>
      </c>
      <c r="C186" s="19"/>
      <c r="D186" s="19"/>
      <c r="E186" s="19"/>
      <c r="F186" s="20"/>
      <c r="G186" s="9" t="s">
        <v>297</v>
      </c>
      <c r="H186" s="10">
        <v>314039.90000000002</v>
      </c>
      <c r="I186" s="10">
        <v>26170</v>
      </c>
      <c r="J186" s="10">
        <v>261699.92</v>
      </c>
      <c r="K186" s="10">
        <v>261699.92</v>
      </c>
      <c r="L186" s="10">
        <v>52339.98</v>
      </c>
    </row>
    <row r="187" spans="1:12" ht="13" thickBot="1">
      <c r="A187" s="18"/>
      <c r="B187" s="9" t="s">
        <v>326</v>
      </c>
      <c r="C187" s="19"/>
      <c r="D187" s="19"/>
      <c r="E187" s="19"/>
      <c r="F187" s="20"/>
      <c r="G187" s="9" t="s">
        <v>299</v>
      </c>
      <c r="H187" s="10">
        <v>66941</v>
      </c>
      <c r="I187" s="10">
        <v>0</v>
      </c>
      <c r="J187" s="10">
        <v>66941</v>
      </c>
      <c r="K187" s="10">
        <v>66941</v>
      </c>
      <c r="L187" s="10">
        <v>0</v>
      </c>
    </row>
    <row r="188" spans="1:12" ht="13" thickBot="1">
      <c r="A188" s="11" t="s">
        <v>853</v>
      </c>
      <c r="B188" s="21"/>
      <c r="C188" s="21"/>
      <c r="D188" s="21"/>
      <c r="E188" s="21"/>
      <c r="F188" s="22"/>
      <c r="G188" s="12"/>
      <c r="H188" s="13">
        <v>4911055.6500000004</v>
      </c>
      <c r="I188" s="13">
        <v>165843.13</v>
      </c>
      <c r="J188" s="13">
        <v>1888140.36</v>
      </c>
      <c r="K188" s="13">
        <v>4624889.2699999996</v>
      </c>
      <c r="L188" s="13">
        <v>286166.38</v>
      </c>
    </row>
    <row r="189" spans="1:12" ht="13" thickBot="1">
      <c r="A189" s="9" t="s">
        <v>332</v>
      </c>
      <c r="B189" s="9" t="s">
        <v>854</v>
      </c>
      <c r="C189" s="19"/>
      <c r="D189" s="19"/>
      <c r="E189" s="19"/>
      <c r="F189" s="20"/>
      <c r="G189" s="9" t="s">
        <v>556</v>
      </c>
      <c r="H189" s="10">
        <v>50000</v>
      </c>
      <c r="I189" s="10">
        <v>0</v>
      </c>
      <c r="J189" s="10">
        <v>0</v>
      </c>
      <c r="K189" s="10">
        <v>50000</v>
      </c>
      <c r="L189" s="10">
        <v>0</v>
      </c>
    </row>
    <row r="190" spans="1:12" ht="13" thickBot="1">
      <c r="A190" s="17"/>
      <c r="B190" s="9" t="s">
        <v>333</v>
      </c>
      <c r="C190" s="19"/>
      <c r="D190" s="19"/>
      <c r="E190" s="19"/>
      <c r="F190" s="20"/>
      <c r="G190" s="9" t="s">
        <v>334</v>
      </c>
      <c r="H190" s="10">
        <v>4885.47</v>
      </c>
      <c r="I190" s="10">
        <v>0</v>
      </c>
      <c r="J190" s="10">
        <v>0</v>
      </c>
      <c r="K190" s="10">
        <v>0</v>
      </c>
      <c r="L190" s="10">
        <v>4885.47</v>
      </c>
    </row>
    <row r="191" spans="1:12" ht="13" thickBot="1">
      <c r="A191" s="17"/>
      <c r="B191" s="9" t="s">
        <v>855</v>
      </c>
      <c r="C191" s="19"/>
      <c r="D191" s="19"/>
      <c r="E191" s="19"/>
      <c r="F191" s="20"/>
      <c r="G191" s="9" t="s">
        <v>556</v>
      </c>
      <c r="H191" s="10">
        <v>50000</v>
      </c>
      <c r="I191" s="10">
        <v>0</v>
      </c>
      <c r="J191" s="10">
        <v>0</v>
      </c>
      <c r="K191" s="10">
        <v>49998.51</v>
      </c>
      <c r="L191" s="10">
        <v>1.49</v>
      </c>
    </row>
    <row r="192" spans="1:12" ht="13" thickBot="1">
      <c r="A192" s="18"/>
      <c r="B192" s="9" t="s">
        <v>335</v>
      </c>
      <c r="C192" s="19"/>
      <c r="D192" s="19"/>
      <c r="E192" s="19"/>
      <c r="F192" s="20"/>
      <c r="G192" s="9" t="s">
        <v>334</v>
      </c>
      <c r="H192" s="10">
        <v>10119.66</v>
      </c>
      <c r="I192" s="10">
        <v>0</v>
      </c>
      <c r="J192" s="10">
        <v>0</v>
      </c>
      <c r="K192" s="10">
        <v>0</v>
      </c>
      <c r="L192" s="10">
        <v>10119.66</v>
      </c>
    </row>
    <row r="193" spans="1:12" ht="13" thickBot="1">
      <c r="A193" s="11" t="s">
        <v>856</v>
      </c>
      <c r="B193" s="21"/>
      <c r="C193" s="21"/>
      <c r="D193" s="21"/>
      <c r="E193" s="21"/>
      <c r="F193" s="22"/>
      <c r="G193" s="12"/>
      <c r="H193" s="13">
        <v>115005.13</v>
      </c>
      <c r="I193" s="13">
        <v>0</v>
      </c>
      <c r="J193" s="13">
        <v>0</v>
      </c>
      <c r="K193" s="13">
        <v>99998.51</v>
      </c>
      <c r="L193" s="13">
        <v>15006.62</v>
      </c>
    </row>
    <row r="194" spans="1:12" ht="13" thickBot="1">
      <c r="A194" s="9" t="s">
        <v>350</v>
      </c>
      <c r="B194" s="9" t="s">
        <v>351</v>
      </c>
      <c r="C194" s="19"/>
      <c r="D194" s="19"/>
      <c r="E194" s="19"/>
      <c r="F194" s="20"/>
      <c r="G194" s="9" t="s">
        <v>352</v>
      </c>
      <c r="H194" s="10">
        <v>6998.78</v>
      </c>
      <c r="I194" s="10">
        <v>0</v>
      </c>
      <c r="J194" s="10">
        <v>6998.78</v>
      </c>
      <c r="K194" s="10">
        <v>6998.78</v>
      </c>
      <c r="L194" s="10">
        <v>0</v>
      </c>
    </row>
    <row r="195" spans="1:12" ht="13" thickBot="1">
      <c r="A195" s="17"/>
      <c r="B195" s="9" t="s">
        <v>555</v>
      </c>
      <c r="C195" s="19"/>
      <c r="D195" s="19"/>
      <c r="E195" s="19"/>
      <c r="F195" s="20"/>
      <c r="G195" s="9" t="s">
        <v>556</v>
      </c>
      <c r="H195" s="10">
        <v>41483.74</v>
      </c>
      <c r="I195" s="10">
        <v>0</v>
      </c>
      <c r="J195" s="10">
        <v>0</v>
      </c>
      <c r="K195" s="10">
        <v>41483.74</v>
      </c>
      <c r="L195" s="10">
        <v>0</v>
      </c>
    </row>
    <row r="196" spans="1:12" ht="13" thickBot="1">
      <c r="A196" s="17"/>
      <c r="B196" s="9" t="s">
        <v>355</v>
      </c>
      <c r="C196" s="19"/>
      <c r="D196" s="19"/>
      <c r="E196" s="19"/>
      <c r="F196" s="20"/>
      <c r="G196" s="9" t="s">
        <v>354</v>
      </c>
      <c r="H196" s="10">
        <v>2132.6799999999998</v>
      </c>
      <c r="I196" s="10">
        <v>0</v>
      </c>
      <c r="J196" s="10">
        <v>0</v>
      </c>
      <c r="K196" s="10">
        <v>2132.6799999999998</v>
      </c>
      <c r="L196" s="10">
        <v>0</v>
      </c>
    </row>
    <row r="197" spans="1:12" ht="13" thickBot="1">
      <c r="A197" s="17"/>
      <c r="B197" s="9" t="s">
        <v>560</v>
      </c>
      <c r="C197" s="19"/>
      <c r="D197" s="19"/>
      <c r="E197" s="19"/>
      <c r="F197" s="20"/>
      <c r="G197" s="9" t="s">
        <v>556</v>
      </c>
      <c r="H197" s="10">
        <v>44665</v>
      </c>
      <c r="I197" s="10">
        <v>0</v>
      </c>
      <c r="J197" s="10">
        <v>24279.55</v>
      </c>
      <c r="K197" s="10">
        <v>24279.55</v>
      </c>
      <c r="L197" s="10">
        <v>20385.45</v>
      </c>
    </row>
    <row r="198" spans="1:12" ht="13" thickBot="1">
      <c r="A198" s="17"/>
      <c r="B198" s="9" t="s">
        <v>357</v>
      </c>
      <c r="C198" s="19"/>
      <c r="D198" s="19"/>
      <c r="E198" s="19"/>
      <c r="F198" s="20"/>
      <c r="G198" s="9" t="s">
        <v>334</v>
      </c>
      <c r="H198" s="10">
        <v>4166.66</v>
      </c>
      <c r="I198" s="10">
        <v>0</v>
      </c>
      <c r="J198" s="10">
        <v>0</v>
      </c>
      <c r="K198" s="10">
        <v>0</v>
      </c>
      <c r="L198" s="10">
        <v>4166.66</v>
      </c>
    </row>
    <row r="199" spans="1:12" ht="13" thickBot="1">
      <c r="A199" s="18"/>
      <c r="B199" s="9" t="s">
        <v>358</v>
      </c>
      <c r="C199" s="19"/>
      <c r="D199" s="19"/>
      <c r="E199" s="19"/>
      <c r="F199" s="20"/>
      <c r="G199" s="9" t="s">
        <v>354</v>
      </c>
      <c r="H199" s="10">
        <v>3000</v>
      </c>
      <c r="I199" s="10">
        <v>0</v>
      </c>
      <c r="J199" s="10">
        <v>3000</v>
      </c>
      <c r="K199" s="10">
        <v>3000</v>
      </c>
      <c r="L199" s="10">
        <v>0</v>
      </c>
    </row>
    <row r="200" spans="1:12" ht="13" thickBot="1">
      <c r="A200" s="11" t="s">
        <v>857</v>
      </c>
      <c r="B200" s="21"/>
      <c r="C200" s="21"/>
      <c r="D200" s="21"/>
      <c r="E200" s="21"/>
      <c r="F200" s="22"/>
      <c r="G200" s="12"/>
      <c r="H200" s="13">
        <v>102446.86</v>
      </c>
      <c r="I200" s="13">
        <v>0</v>
      </c>
      <c r="J200" s="13">
        <v>34278.33</v>
      </c>
      <c r="K200" s="13">
        <v>77894.75</v>
      </c>
      <c r="L200" s="13">
        <v>24552.11</v>
      </c>
    </row>
    <row r="201" spans="1:12" ht="13" thickBot="1">
      <c r="A201" s="9" t="s">
        <v>361</v>
      </c>
      <c r="B201" s="9" t="s">
        <v>364</v>
      </c>
      <c r="C201" s="19"/>
      <c r="D201" s="19"/>
      <c r="E201" s="19"/>
      <c r="F201" s="20"/>
      <c r="G201" s="9" t="s">
        <v>365</v>
      </c>
      <c r="H201" s="10">
        <v>27426.63</v>
      </c>
      <c r="I201" s="10">
        <v>0</v>
      </c>
      <c r="J201" s="10">
        <v>0</v>
      </c>
      <c r="K201" s="10">
        <v>27426.63</v>
      </c>
      <c r="L201" s="10">
        <v>0</v>
      </c>
    </row>
    <row r="202" spans="1:12" ht="13" thickBot="1">
      <c r="A202" s="17"/>
      <c r="B202" s="9" t="s">
        <v>368</v>
      </c>
      <c r="C202" s="19"/>
      <c r="D202" s="19"/>
      <c r="E202" s="19"/>
      <c r="F202" s="20"/>
      <c r="G202" s="9" t="s">
        <v>365</v>
      </c>
      <c r="H202" s="10">
        <v>13280</v>
      </c>
      <c r="I202" s="10">
        <v>0</v>
      </c>
      <c r="J202" s="10">
        <v>0</v>
      </c>
      <c r="K202" s="10">
        <v>13280</v>
      </c>
      <c r="L202" s="10">
        <v>0</v>
      </c>
    </row>
    <row r="203" spans="1:12" ht="13" thickBot="1">
      <c r="A203" s="17"/>
      <c r="B203" s="9" t="s">
        <v>370</v>
      </c>
      <c r="C203" s="19"/>
      <c r="D203" s="19"/>
      <c r="E203" s="19"/>
      <c r="F203" s="20"/>
      <c r="G203" s="9" t="s">
        <v>371</v>
      </c>
      <c r="H203" s="10">
        <v>1839.65</v>
      </c>
      <c r="I203" s="10">
        <v>0</v>
      </c>
      <c r="J203" s="10">
        <v>0</v>
      </c>
      <c r="K203" s="10">
        <v>0</v>
      </c>
      <c r="L203" s="10">
        <v>1839.65</v>
      </c>
    </row>
    <row r="204" spans="1:12" ht="13" thickBot="1">
      <c r="A204" s="17"/>
      <c r="B204" s="9" t="s">
        <v>375</v>
      </c>
      <c r="C204" s="19"/>
      <c r="D204" s="19"/>
      <c r="E204" s="19"/>
      <c r="F204" s="20"/>
      <c r="G204" s="9" t="s">
        <v>365</v>
      </c>
      <c r="H204" s="10">
        <v>42936</v>
      </c>
      <c r="I204" s="10">
        <v>0</v>
      </c>
      <c r="J204" s="10">
        <v>34633.65</v>
      </c>
      <c r="K204" s="10">
        <v>40593.65</v>
      </c>
      <c r="L204" s="10">
        <v>2342.35</v>
      </c>
    </row>
    <row r="205" spans="1:12" ht="13" thickBot="1">
      <c r="A205" s="18"/>
      <c r="B205" s="9" t="s">
        <v>379</v>
      </c>
      <c r="C205" s="19"/>
      <c r="D205" s="19"/>
      <c r="E205" s="19"/>
      <c r="F205" s="20"/>
      <c r="G205" s="9" t="s">
        <v>365</v>
      </c>
      <c r="H205" s="10">
        <v>8800</v>
      </c>
      <c r="I205" s="10">
        <v>0</v>
      </c>
      <c r="J205" s="10">
        <v>8800</v>
      </c>
      <c r="K205" s="10">
        <v>8800</v>
      </c>
      <c r="L205" s="10">
        <v>0</v>
      </c>
    </row>
    <row r="206" spans="1:12" ht="13" thickBot="1">
      <c r="A206" s="11" t="s">
        <v>858</v>
      </c>
      <c r="B206" s="21"/>
      <c r="C206" s="21"/>
      <c r="D206" s="21"/>
      <c r="E206" s="21"/>
      <c r="F206" s="22"/>
      <c r="G206" s="12"/>
      <c r="H206" s="13">
        <v>94282.28</v>
      </c>
      <c r="I206" s="13">
        <v>0</v>
      </c>
      <c r="J206" s="13">
        <v>43433.65</v>
      </c>
      <c r="K206" s="13">
        <v>90100.28</v>
      </c>
      <c r="L206" s="13">
        <v>4182</v>
      </c>
    </row>
    <row r="207" spans="1:12" ht="13" thickBot="1">
      <c r="A207" s="11" t="s">
        <v>859</v>
      </c>
      <c r="B207" s="21"/>
      <c r="C207" s="21"/>
      <c r="D207" s="21"/>
      <c r="E207" s="21"/>
      <c r="F207" s="22"/>
      <c r="G207" s="12"/>
      <c r="H207" s="13">
        <v>20971829.989999998</v>
      </c>
      <c r="I207" s="13">
        <v>825721.81</v>
      </c>
      <c r="J207" s="13">
        <v>7907322.5199999996</v>
      </c>
      <c r="K207" s="13">
        <v>19211624.27</v>
      </c>
      <c r="L207" s="13">
        <v>1760205.72</v>
      </c>
    </row>
    <row r="208" spans="1:12" ht="12.5">
      <c r="A208" s="5">
        <v>44680</v>
      </c>
      <c r="B208" s="14"/>
      <c r="C208" s="14"/>
      <c r="D208" s="14"/>
      <c r="E208" s="3" t="s">
        <v>860</v>
      </c>
      <c r="F208" s="14"/>
      <c r="G208" s="14"/>
      <c r="H208" s="14"/>
      <c r="I208" s="6">
        <v>0.41855323999999999</v>
      </c>
      <c r="J208" s="14"/>
      <c r="K208" s="14"/>
      <c r="L208" s="14"/>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L137"/>
  <sheetViews>
    <sheetView workbookViewId="0">
      <selection activeCell="L137" sqref="L137"/>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3499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3500</v>
      </c>
      <c r="B8" s="14"/>
      <c r="C8" s="14"/>
      <c r="D8" s="14"/>
      <c r="E8" s="14"/>
      <c r="F8" s="14"/>
      <c r="G8" s="14"/>
      <c r="H8" s="14"/>
      <c r="I8" s="14"/>
      <c r="J8" s="14"/>
      <c r="K8" s="14"/>
      <c r="L8" s="14"/>
    </row>
    <row r="9" spans="1:12" ht="13">
      <c r="A9" s="4" t="s">
        <v>3501</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149510.38</v>
      </c>
      <c r="I11" s="10">
        <v>0</v>
      </c>
      <c r="J11" s="10">
        <v>0</v>
      </c>
      <c r="K11" s="10">
        <v>149510.38</v>
      </c>
      <c r="L11" s="10">
        <v>0</v>
      </c>
    </row>
    <row r="12" spans="1:12" ht="12.5">
      <c r="A12" s="17"/>
      <c r="B12" s="9" t="s">
        <v>26</v>
      </c>
      <c r="C12" s="19"/>
      <c r="D12" s="19"/>
      <c r="E12" s="19"/>
      <c r="F12" s="20"/>
      <c r="G12" s="9" t="s">
        <v>24</v>
      </c>
      <c r="H12" s="10">
        <v>148174.5</v>
      </c>
      <c r="I12" s="10">
        <v>0</v>
      </c>
      <c r="J12" s="10">
        <v>0</v>
      </c>
      <c r="K12" s="10">
        <v>148174.5</v>
      </c>
      <c r="L12" s="10">
        <v>0</v>
      </c>
    </row>
    <row r="13" spans="1:12" ht="12.5">
      <c r="A13" s="17"/>
      <c r="B13" s="9" t="s">
        <v>28</v>
      </c>
      <c r="C13" s="19"/>
      <c r="D13" s="19"/>
      <c r="E13" s="19"/>
      <c r="F13" s="20"/>
      <c r="G13" s="9" t="s">
        <v>24</v>
      </c>
      <c r="H13" s="10">
        <v>186238.13</v>
      </c>
      <c r="I13" s="10">
        <v>0</v>
      </c>
      <c r="J13" s="10">
        <v>186238.13</v>
      </c>
      <c r="K13" s="10">
        <v>186238.13</v>
      </c>
      <c r="L13" s="10">
        <v>0</v>
      </c>
    </row>
    <row r="14" spans="1:12" ht="12.5">
      <c r="A14" s="17"/>
      <c r="B14" s="9" t="s">
        <v>29</v>
      </c>
      <c r="C14" s="19"/>
      <c r="D14" s="19"/>
      <c r="E14" s="19"/>
      <c r="F14" s="20"/>
      <c r="G14" s="9" t="s">
        <v>24</v>
      </c>
      <c r="H14" s="10">
        <v>5432.18</v>
      </c>
      <c r="I14" s="10">
        <v>0</v>
      </c>
      <c r="J14" s="10">
        <v>0</v>
      </c>
      <c r="K14" s="10">
        <v>0</v>
      </c>
      <c r="L14" s="10">
        <v>5432.18</v>
      </c>
    </row>
    <row r="15" spans="1:12" ht="12.5">
      <c r="A15" s="18"/>
      <c r="B15" s="9" t="s">
        <v>30</v>
      </c>
      <c r="C15" s="19"/>
      <c r="D15" s="19"/>
      <c r="E15" s="19"/>
      <c r="F15" s="20"/>
      <c r="G15" s="9" t="s">
        <v>24</v>
      </c>
      <c r="H15" s="10">
        <v>185518.77</v>
      </c>
      <c r="I15" s="10">
        <v>0</v>
      </c>
      <c r="J15" s="10">
        <v>0</v>
      </c>
      <c r="K15" s="10">
        <v>0</v>
      </c>
      <c r="L15" s="10">
        <v>185518.77</v>
      </c>
    </row>
    <row r="16" spans="1:12" ht="12.5">
      <c r="A16" s="11" t="s">
        <v>3502</v>
      </c>
      <c r="B16" s="21"/>
      <c r="C16" s="21"/>
      <c r="D16" s="21"/>
      <c r="E16" s="21"/>
      <c r="F16" s="22"/>
      <c r="G16" s="12"/>
      <c r="H16" s="13">
        <v>674873.96</v>
      </c>
      <c r="I16" s="13">
        <v>0</v>
      </c>
      <c r="J16" s="13">
        <v>186238.13</v>
      </c>
      <c r="K16" s="13">
        <v>483923.01</v>
      </c>
      <c r="L16" s="13">
        <v>190950.95</v>
      </c>
    </row>
    <row r="17" spans="1:12" ht="12.5">
      <c r="A17" s="9" t="s">
        <v>37</v>
      </c>
      <c r="B17" s="9" t="s">
        <v>40</v>
      </c>
      <c r="C17" s="19"/>
      <c r="D17" s="19"/>
      <c r="E17" s="19"/>
      <c r="F17" s="20"/>
      <c r="G17" s="9" t="s">
        <v>39</v>
      </c>
      <c r="H17" s="10">
        <v>103999.08</v>
      </c>
      <c r="I17" s="10">
        <v>0</v>
      </c>
      <c r="J17" s="10">
        <v>0</v>
      </c>
      <c r="K17" s="10">
        <v>103999.08</v>
      </c>
      <c r="L17" s="10">
        <v>0</v>
      </c>
    </row>
    <row r="18" spans="1:12" ht="12.5">
      <c r="A18" s="17"/>
      <c r="B18" s="9" t="s">
        <v>41</v>
      </c>
      <c r="C18" s="19"/>
      <c r="D18" s="19"/>
      <c r="E18" s="19"/>
      <c r="F18" s="20"/>
      <c r="G18" s="9" t="s">
        <v>39</v>
      </c>
      <c r="H18" s="10">
        <v>110678.29</v>
      </c>
      <c r="I18" s="10">
        <v>0</v>
      </c>
      <c r="J18" s="10">
        <v>110678.29</v>
      </c>
      <c r="K18" s="10">
        <v>110678.29</v>
      </c>
      <c r="L18" s="10">
        <v>0</v>
      </c>
    </row>
    <row r="19" spans="1:12" ht="12.5">
      <c r="A19" s="17"/>
      <c r="B19" s="9" t="s">
        <v>43</v>
      </c>
      <c r="C19" s="19"/>
      <c r="D19" s="19"/>
      <c r="E19" s="19"/>
      <c r="F19" s="20"/>
      <c r="G19" s="9" t="s">
        <v>39</v>
      </c>
      <c r="H19" s="10">
        <v>129323.29</v>
      </c>
      <c r="I19" s="10">
        <v>0</v>
      </c>
      <c r="J19" s="10">
        <v>112136.25</v>
      </c>
      <c r="K19" s="10">
        <v>112136.25</v>
      </c>
      <c r="L19" s="10">
        <v>17187.04</v>
      </c>
    </row>
    <row r="20" spans="1:12" ht="12.5">
      <c r="A20" s="18"/>
      <c r="B20" s="9" t="s">
        <v>45</v>
      </c>
      <c r="C20" s="19"/>
      <c r="D20" s="19"/>
      <c r="E20" s="19"/>
      <c r="F20" s="20"/>
      <c r="G20" s="9" t="s">
        <v>39</v>
      </c>
      <c r="H20" s="10">
        <v>81527.039999999994</v>
      </c>
      <c r="I20" s="10">
        <v>0</v>
      </c>
      <c r="J20" s="10">
        <v>0</v>
      </c>
      <c r="K20" s="10">
        <v>0</v>
      </c>
      <c r="L20" s="10">
        <v>81527.039999999994</v>
      </c>
    </row>
    <row r="21" spans="1:12" ht="12.5">
      <c r="A21" s="11" t="s">
        <v>3503</v>
      </c>
      <c r="B21" s="21"/>
      <c r="C21" s="21"/>
      <c r="D21" s="21"/>
      <c r="E21" s="21"/>
      <c r="F21" s="22"/>
      <c r="G21" s="12"/>
      <c r="H21" s="13">
        <v>425527.7</v>
      </c>
      <c r="I21" s="13">
        <v>0</v>
      </c>
      <c r="J21" s="13">
        <v>222814.54</v>
      </c>
      <c r="K21" s="13">
        <v>326813.62</v>
      </c>
      <c r="L21" s="13">
        <v>98714.08</v>
      </c>
    </row>
    <row r="22" spans="1:12" ht="12.5">
      <c r="A22" s="9" t="s">
        <v>47</v>
      </c>
      <c r="B22" s="9" t="s">
        <v>48</v>
      </c>
      <c r="C22" s="19"/>
      <c r="D22" s="19"/>
      <c r="E22" s="19"/>
      <c r="F22" s="20"/>
      <c r="G22" s="9" t="s">
        <v>49</v>
      </c>
      <c r="H22" s="10">
        <v>35115.14</v>
      </c>
      <c r="I22" s="10">
        <v>0</v>
      </c>
      <c r="J22" s="10">
        <v>0</v>
      </c>
      <c r="K22" s="10">
        <v>0</v>
      </c>
      <c r="L22" s="10">
        <v>35115.14</v>
      </c>
    </row>
    <row r="23" spans="1:12" ht="12.5">
      <c r="A23" s="11" t="s">
        <v>3504</v>
      </c>
      <c r="B23" s="21"/>
      <c r="C23" s="21"/>
      <c r="D23" s="21"/>
      <c r="E23" s="21"/>
      <c r="F23" s="22"/>
      <c r="G23" s="12"/>
      <c r="H23" s="13">
        <v>35115.14</v>
      </c>
      <c r="I23" s="13">
        <v>0</v>
      </c>
      <c r="J23" s="13">
        <v>0</v>
      </c>
      <c r="K23" s="13">
        <v>0</v>
      </c>
      <c r="L23" s="13">
        <v>35115.14</v>
      </c>
    </row>
    <row r="24" spans="1:12" ht="12.5">
      <c r="A24" s="9" t="s">
        <v>59</v>
      </c>
      <c r="B24" s="9" t="s">
        <v>60</v>
      </c>
      <c r="C24" s="19"/>
      <c r="D24" s="19"/>
      <c r="E24" s="19"/>
      <c r="F24" s="20"/>
      <c r="G24" s="9" t="s">
        <v>61</v>
      </c>
      <c r="H24" s="10">
        <v>1131.26</v>
      </c>
      <c r="I24" s="10">
        <v>0</v>
      </c>
      <c r="J24" s="10">
        <v>0</v>
      </c>
      <c r="K24" s="10">
        <v>1131.26</v>
      </c>
      <c r="L24" s="10">
        <v>0</v>
      </c>
    </row>
    <row r="25" spans="1:12" ht="12.5">
      <c r="A25" s="17"/>
      <c r="B25" s="9" t="s">
        <v>62</v>
      </c>
      <c r="C25" s="19"/>
      <c r="D25" s="19"/>
      <c r="E25" s="19"/>
      <c r="F25" s="20"/>
      <c r="G25" s="9" t="s">
        <v>61</v>
      </c>
      <c r="H25" s="10">
        <v>1293.3599999999999</v>
      </c>
      <c r="I25" s="10">
        <v>0</v>
      </c>
      <c r="J25" s="10">
        <v>1293.3599999999999</v>
      </c>
      <c r="K25" s="10">
        <v>1293.3599999999999</v>
      </c>
      <c r="L25" s="10">
        <v>0</v>
      </c>
    </row>
    <row r="26" spans="1:12" ht="12.5">
      <c r="A26" s="17"/>
      <c r="B26" s="9" t="s">
        <v>63</v>
      </c>
      <c r="C26" s="19"/>
      <c r="D26" s="19"/>
      <c r="E26" s="19"/>
      <c r="F26" s="20"/>
      <c r="G26" s="9" t="s">
        <v>61</v>
      </c>
      <c r="H26" s="10">
        <v>1473.91</v>
      </c>
      <c r="I26" s="10">
        <v>0</v>
      </c>
      <c r="J26" s="10">
        <v>1473.91</v>
      </c>
      <c r="K26" s="10">
        <v>1473.91</v>
      </c>
      <c r="L26" s="10">
        <v>0</v>
      </c>
    </row>
    <row r="27" spans="1:12" ht="12.5">
      <c r="A27" s="18"/>
      <c r="B27" s="9" t="s">
        <v>416</v>
      </c>
      <c r="C27" s="19"/>
      <c r="D27" s="19"/>
      <c r="E27" s="19"/>
      <c r="F27" s="20"/>
      <c r="G27" s="9" t="s">
        <v>61</v>
      </c>
      <c r="H27" s="10">
        <v>5460.74</v>
      </c>
      <c r="I27" s="10">
        <v>0</v>
      </c>
      <c r="J27" s="10">
        <v>0</v>
      </c>
      <c r="K27" s="10">
        <v>0</v>
      </c>
      <c r="L27" s="10">
        <v>5460.74</v>
      </c>
    </row>
    <row r="28" spans="1:12" ht="12.5">
      <c r="A28" s="11" t="s">
        <v>3505</v>
      </c>
      <c r="B28" s="21"/>
      <c r="C28" s="21"/>
      <c r="D28" s="21"/>
      <c r="E28" s="21"/>
      <c r="F28" s="22"/>
      <c r="G28" s="12"/>
      <c r="H28" s="13">
        <v>9359.27</v>
      </c>
      <c r="I28" s="13">
        <v>0</v>
      </c>
      <c r="J28" s="13">
        <v>2767.27</v>
      </c>
      <c r="K28" s="13">
        <v>3898.53</v>
      </c>
      <c r="L28" s="13">
        <v>5460.74</v>
      </c>
    </row>
    <row r="29" spans="1:12" ht="12.5">
      <c r="A29" s="9" t="s">
        <v>65</v>
      </c>
      <c r="B29" s="9" t="s">
        <v>66</v>
      </c>
      <c r="C29" s="19"/>
      <c r="D29" s="19"/>
      <c r="E29" s="19"/>
      <c r="F29" s="20"/>
      <c r="G29" s="9" t="s">
        <v>67</v>
      </c>
      <c r="H29" s="10">
        <v>4127.13</v>
      </c>
      <c r="I29" s="10">
        <v>0</v>
      </c>
      <c r="J29" s="10">
        <v>0</v>
      </c>
      <c r="K29" s="10">
        <v>0</v>
      </c>
      <c r="L29" s="10">
        <v>4127.13</v>
      </c>
    </row>
    <row r="30" spans="1:12" ht="12.5">
      <c r="A30" s="11" t="s">
        <v>3506</v>
      </c>
      <c r="B30" s="21"/>
      <c r="C30" s="21"/>
      <c r="D30" s="21"/>
      <c r="E30" s="21"/>
      <c r="F30" s="22"/>
      <c r="G30" s="12"/>
      <c r="H30" s="13">
        <v>4127.13</v>
      </c>
      <c r="I30" s="13">
        <v>0</v>
      </c>
      <c r="J30" s="13">
        <v>0</v>
      </c>
      <c r="K30" s="13">
        <v>0</v>
      </c>
      <c r="L30" s="13">
        <v>4127.13</v>
      </c>
    </row>
    <row r="31" spans="1:12" ht="12.5">
      <c r="A31" s="9" t="s">
        <v>80</v>
      </c>
      <c r="B31" s="9" t="s">
        <v>81</v>
      </c>
      <c r="C31" s="19"/>
      <c r="D31" s="19"/>
      <c r="E31" s="19"/>
      <c r="F31" s="20"/>
      <c r="G31" s="9" t="s">
        <v>82</v>
      </c>
      <c r="H31" s="10">
        <v>21127.82</v>
      </c>
      <c r="I31" s="10">
        <v>0</v>
      </c>
      <c r="J31" s="10">
        <v>0</v>
      </c>
      <c r="K31" s="10">
        <v>21127.82</v>
      </c>
      <c r="L31" s="10">
        <v>0</v>
      </c>
    </row>
    <row r="32" spans="1:12" ht="12.5">
      <c r="A32" s="17"/>
      <c r="B32" s="9" t="s">
        <v>84</v>
      </c>
      <c r="C32" s="19"/>
      <c r="D32" s="19"/>
      <c r="E32" s="19"/>
      <c r="F32" s="20"/>
      <c r="G32" s="9" t="s">
        <v>82</v>
      </c>
      <c r="H32" s="10">
        <v>22959.57</v>
      </c>
      <c r="I32" s="10">
        <v>0</v>
      </c>
      <c r="J32" s="10">
        <v>20837.13</v>
      </c>
      <c r="K32" s="10">
        <v>20837.13</v>
      </c>
      <c r="L32" s="10">
        <v>2122.44</v>
      </c>
    </row>
    <row r="33" spans="1:12" ht="12.5">
      <c r="A33" s="17"/>
      <c r="B33" s="9" t="s">
        <v>85</v>
      </c>
      <c r="C33" s="19"/>
      <c r="D33" s="19"/>
      <c r="E33" s="19"/>
      <c r="F33" s="20"/>
      <c r="G33" s="9" t="s">
        <v>82</v>
      </c>
      <c r="H33" s="10">
        <v>28798.22</v>
      </c>
      <c r="I33" s="10">
        <v>0</v>
      </c>
      <c r="J33" s="10">
        <v>0</v>
      </c>
      <c r="K33" s="10">
        <v>0</v>
      </c>
      <c r="L33" s="10">
        <v>28798.22</v>
      </c>
    </row>
    <row r="34" spans="1:12" ht="12.5">
      <c r="A34" s="18"/>
      <c r="B34" s="9" t="s">
        <v>87</v>
      </c>
      <c r="C34" s="19"/>
      <c r="D34" s="19"/>
      <c r="E34" s="19"/>
      <c r="F34" s="20"/>
      <c r="G34" s="9" t="s">
        <v>82</v>
      </c>
      <c r="H34" s="10">
        <v>32359.09</v>
      </c>
      <c r="I34" s="10">
        <v>0</v>
      </c>
      <c r="J34" s="10">
        <v>0</v>
      </c>
      <c r="K34" s="10">
        <v>0</v>
      </c>
      <c r="L34" s="10">
        <v>32359.09</v>
      </c>
    </row>
    <row r="35" spans="1:12" ht="12.5">
      <c r="A35" s="11" t="s">
        <v>3507</v>
      </c>
      <c r="B35" s="21"/>
      <c r="C35" s="21"/>
      <c r="D35" s="21"/>
      <c r="E35" s="21"/>
      <c r="F35" s="22"/>
      <c r="G35" s="12"/>
      <c r="H35" s="13">
        <v>105244.7</v>
      </c>
      <c r="I35" s="13">
        <v>0</v>
      </c>
      <c r="J35" s="13">
        <v>20837.13</v>
      </c>
      <c r="K35" s="13">
        <v>41964.95</v>
      </c>
      <c r="L35" s="13">
        <v>63279.75</v>
      </c>
    </row>
    <row r="36" spans="1:12" ht="12.5">
      <c r="A36" s="9" t="s">
        <v>90</v>
      </c>
      <c r="B36" s="9" t="s">
        <v>91</v>
      </c>
      <c r="C36" s="19"/>
      <c r="D36" s="19"/>
      <c r="E36" s="19"/>
      <c r="F36" s="20"/>
      <c r="G36" s="9" t="s">
        <v>92</v>
      </c>
      <c r="H36" s="10">
        <v>10000</v>
      </c>
      <c r="I36" s="10">
        <v>0</v>
      </c>
      <c r="J36" s="10">
        <v>9950</v>
      </c>
      <c r="K36" s="10">
        <v>9950</v>
      </c>
      <c r="L36" s="10">
        <v>50</v>
      </c>
    </row>
    <row r="37" spans="1:12" ht="12.5">
      <c r="A37" s="17"/>
      <c r="B37" s="9" t="s">
        <v>93</v>
      </c>
      <c r="C37" s="19"/>
      <c r="D37" s="19"/>
      <c r="E37" s="19"/>
      <c r="F37" s="20"/>
      <c r="G37" s="9" t="s">
        <v>92</v>
      </c>
      <c r="H37" s="10">
        <v>10000</v>
      </c>
      <c r="I37" s="10">
        <v>0</v>
      </c>
      <c r="J37" s="10">
        <v>0</v>
      </c>
      <c r="K37" s="10">
        <v>0</v>
      </c>
      <c r="L37" s="10">
        <v>10000</v>
      </c>
    </row>
    <row r="38" spans="1:12" ht="12.5">
      <c r="A38" s="17"/>
      <c r="B38" s="9" t="s">
        <v>94</v>
      </c>
      <c r="C38" s="19"/>
      <c r="D38" s="19"/>
      <c r="E38" s="19"/>
      <c r="F38" s="20"/>
      <c r="G38" s="9" t="s">
        <v>92</v>
      </c>
      <c r="H38" s="10">
        <v>10000</v>
      </c>
      <c r="I38" s="10">
        <v>0</v>
      </c>
      <c r="J38" s="10">
        <v>0</v>
      </c>
      <c r="K38" s="10">
        <v>0</v>
      </c>
      <c r="L38" s="10">
        <v>10000</v>
      </c>
    </row>
    <row r="39" spans="1:12" ht="12.5">
      <c r="A39" s="18"/>
      <c r="B39" s="9" t="s">
        <v>95</v>
      </c>
      <c r="C39" s="19"/>
      <c r="D39" s="19"/>
      <c r="E39" s="19"/>
      <c r="F39" s="20"/>
      <c r="G39" s="9" t="s">
        <v>92</v>
      </c>
      <c r="H39" s="10">
        <v>12647.61</v>
      </c>
      <c r="I39" s="10">
        <v>0</v>
      </c>
      <c r="J39" s="10">
        <v>0</v>
      </c>
      <c r="K39" s="10">
        <v>0</v>
      </c>
      <c r="L39" s="10">
        <v>12647.61</v>
      </c>
    </row>
    <row r="40" spans="1:12" ht="12.5">
      <c r="A40" s="11" t="s">
        <v>3508</v>
      </c>
      <c r="B40" s="21"/>
      <c r="C40" s="21"/>
      <c r="D40" s="21"/>
      <c r="E40" s="21"/>
      <c r="F40" s="22"/>
      <c r="G40" s="12"/>
      <c r="H40" s="13">
        <v>42647.61</v>
      </c>
      <c r="I40" s="13">
        <v>0</v>
      </c>
      <c r="J40" s="13">
        <v>9950</v>
      </c>
      <c r="K40" s="13">
        <v>9950</v>
      </c>
      <c r="L40" s="13">
        <v>32697.61</v>
      </c>
    </row>
    <row r="41" spans="1:12" ht="12.5">
      <c r="A41" s="9" t="s">
        <v>97</v>
      </c>
      <c r="B41" s="9" t="s">
        <v>98</v>
      </c>
      <c r="C41" s="19"/>
      <c r="D41" s="19"/>
      <c r="E41" s="19"/>
      <c r="F41" s="20"/>
      <c r="G41" s="9" t="s">
        <v>99</v>
      </c>
      <c r="H41" s="10">
        <v>54206.68</v>
      </c>
      <c r="I41" s="10">
        <v>0</v>
      </c>
      <c r="J41" s="10">
        <v>0</v>
      </c>
      <c r="K41" s="10">
        <v>54206.68</v>
      </c>
      <c r="L41" s="10">
        <v>0</v>
      </c>
    </row>
    <row r="42" spans="1:12" ht="12.5">
      <c r="A42" s="18"/>
      <c r="B42" s="9" t="s">
        <v>100</v>
      </c>
      <c r="C42" s="19"/>
      <c r="D42" s="19"/>
      <c r="E42" s="19"/>
      <c r="F42" s="20"/>
      <c r="G42" s="9" t="s">
        <v>101</v>
      </c>
      <c r="H42" s="10">
        <v>31813.45</v>
      </c>
      <c r="I42" s="10">
        <v>0</v>
      </c>
      <c r="J42" s="10">
        <v>0</v>
      </c>
      <c r="K42" s="10">
        <v>0</v>
      </c>
      <c r="L42" s="10">
        <v>31813.45</v>
      </c>
    </row>
    <row r="43" spans="1:12" ht="12.5">
      <c r="A43" s="11" t="s">
        <v>3509</v>
      </c>
      <c r="B43" s="21"/>
      <c r="C43" s="21"/>
      <c r="D43" s="21"/>
      <c r="E43" s="21"/>
      <c r="F43" s="22"/>
      <c r="G43" s="12"/>
      <c r="H43" s="13">
        <v>86020.13</v>
      </c>
      <c r="I43" s="13">
        <v>0</v>
      </c>
      <c r="J43" s="13">
        <v>0</v>
      </c>
      <c r="K43" s="13">
        <v>54206.68</v>
      </c>
      <c r="L43" s="13">
        <v>31813.45</v>
      </c>
    </row>
    <row r="44" spans="1:12" ht="12.5">
      <c r="A44" s="9" t="s">
        <v>103</v>
      </c>
      <c r="B44" s="9" t="s">
        <v>104</v>
      </c>
      <c r="C44" s="19"/>
      <c r="D44" s="19"/>
      <c r="E44" s="19"/>
      <c r="F44" s="20"/>
      <c r="G44" s="9" t="s">
        <v>105</v>
      </c>
      <c r="H44" s="10">
        <v>120232.05</v>
      </c>
      <c r="I44" s="10">
        <v>0</v>
      </c>
      <c r="J44" s="10">
        <v>0</v>
      </c>
      <c r="K44" s="10">
        <v>120232.05</v>
      </c>
      <c r="L44" s="10">
        <v>0</v>
      </c>
    </row>
    <row r="45" spans="1:12" ht="12.5">
      <c r="A45" s="18"/>
      <c r="B45" s="9" t="s">
        <v>107</v>
      </c>
      <c r="C45" s="19"/>
      <c r="D45" s="19"/>
      <c r="E45" s="19"/>
      <c r="F45" s="20"/>
      <c r="G45" s="9" t="s">
        <v>108</v>
      </c>
      <c r="H45" s="10">
        <v>485864.52</v>
      </c>
      <c r="I45" s="10">
        <v>0</v>
      </c>
      <c r="J45" s="10">
        <v>0</v>
      </c>
      <c r="K45" s="10">
        <v>0</v>
      </c>
      <c r="L45" s="10">
        <v>485864.52</v>
      </c>
    </row>
    <row r="46" spans="1:12" ht="13" thickBot="1">
      <c r="A46" s="11" t="s">
        <v>3510</v>
      </c>
      <c r="B46" s="21"/>
      <c r="C46" s="21"/>
      <c r="D46" s="21"/>
      <c r="E46" s="21"/>
      <c r="F46" s="22"/>
      <c r="G46" s="12"/>
      <c r="H46" s="13">
        <v>606096.56999999995</v>
      </c>
      <c r="I46" s="13">
        <v>0</v>
      </c>
      <c r="J46" s="13">
        <v>0</v>
      </c>
      <c r="K46" s="13">
        <v>120232.05</v>
      </c>
      <c r="L46" s="13">
        <v>485864.52</v>
      </c>
    </row>
    <row r="47" spans="1:12" ht="13" thickBot="1">
      <c r="A47" s="9" t="s">
        <v>110</v>
      </c>
      <c r="B47" s="9" t="s">
        <v>111</v>
      </c>
      <c r="C47" s="19"/>
      <c r="D47" s="19"/>
      <c r="E47" s="19"/>
      <c r="F47" s="20"/>
      <c r="G47" s="9" t="s">
        <v>112</v>
      </c>
      <c r="H47" s="10">
        <v>1091897.03</v>
      </c>
      <c r="I47" s="10">
        <v>0</v>
      </c>
      <c r="J47" s="10">
        <v>0</v>
      </c>
      <c r="K47" s="10">
        <v>0</v>
      </c>
      <c r="L47" s="10">
        <v>1091897.03</v>
      </c>
    </row>
    <row r="48" spans="1:12" ht="13" thickBot="1">
      <c r="A48" s="11" t="s">
        <v>3511</v>
      </c>
      <c r="B48" s="21"/>
      <c r="C48" s="21"/>
      <c r="D48" s="21"/>
      <c r="E48" s="21"/>
      <c r="F48" s="22"/>
      <c r="G48" s="12"/>
      <c r="H48" s="13">
        <v>1091897.03</v>
      </c>
      <c r="I48" s="13">
        <v>0</v>
      </c>
      <c r="J48" s="13">
        <v>0</v>
      </c>
      <c r="K48" s="13">
        <v>0</v>
      </c>
      <c r="L48" s="13">
        <v>1091897.03</v>
      </c>
    </row>
    <row r="49" spans="1:12" ht="13" thickBot="1">
      <c r="A49" s="9" t="s">
        <v>125</v>
      </c>
      <c r="B49" s="9" t="s">
        <v>683</v>
      </c>
      <c r="C49" s="19"/>
      <c r="D49" s="19"/>
      <c r="E49" s="19"/>
      <c r="F49" s="20"/>
      <c r="G49" s="9" t="s">
        <v>127</v>
      </c>
      <c r="H49" s="10">
        <v>0</v>
      </c>
      <c r="I49" s="10">
        <v>0</v>
      </c>
      <c r="J49" s="10">
        <v>0</v>
      </c>
      <c r="K49" s="10">
        <v>71532.3</v>
      </c>
      <c r="L49" s="10">
        <v>-71532.3</v>
      </c>
    </row>
    <row r="50" spans="1:12" ht="13" thickBot="1">
      <c r="A50" s="17"/>
      <c r="B50" s="9" t="s">
        <v>126</v>
      </c>
      <c r="C50" s="19"/>
      <c r="D50" s="19"/>
      <c r="E50" s="19"/>
      <c r="F50" s="20"/>
      <c r="G50" s="9" t="s">
        <v>127</v>
      </c>
      <c r="H50" s="10">
        <v>0</v>
      </c>
      <c r="I50" s="10">
        <v>0</v>
      </c>
      <c r="J50" s="10">
        <v>0</v>
      </c>
      <c r="K50" s="10">
        <v>227761.31</v>
      </c>
      <c r="L50" s="10">
        <v>-227761.31</v>
      </c>
    </row>
    <row r="51" spans="1:12" ht="13" thickBot="1">
      <c r="A51" s="17"/>
      <c r="B51" s="9" t="s">
        <v>128</v>
      </c>
      <c r="C51" s="19"/>
      <c r="D51" s="19"/>
      <c r="E51" s="19"/>
      <c r="F51" s="20"/>
      <c r="G51" s="9" t="s">
        <v>127</v>
      </c>
      <c r="H51" s="10">
        <v>0</v>
      </c>
      <c r="I51" s="10">
        <v>0</v>
      </c>
      <c r="J51" s="10">
        <v>0</v>
      </c>
      <c r="K51" s="10">
        <v>32828.04</v>
      </c>
      <c r="L51" s="10">
        <v>-32828.04</v>
      </c>
    </row>
    <row r="52" spans="1:12" ht="13" thickBot="1">
      <c r="A52" s="17"/>
      <c r="B52" s="9" t="s">
        <v>129</v>
      </c>
      <c r="C52" s="19"/>
      <c r="D52" s="19"/>
      <c r="E52" s="19"/>
      <c r="F52" s="20"/>
      <c r="G52" s="9" t="s">
        <v>127</v>
      </c>
      <c r="H52" s="10">
        <v>0</v>
      </c>
      <c r="I52" s="10">
        <v>0</v>
      </c>
      <c r="J52" s="10">
        <v>0</v>
      </c>
      <c r="K52" s="10">
        <v>52676.3</v>
      </c>
      <c r="L52" s="10">
        <v>-52676.3</v>
      </c>
    </row>
    <row r="53" spans="1:12" ht="13" thickBot="1">
      <c r="A53" s="17"/>
      <c r="B53" s="9" t="s">
        <v>684</v>
      </c>
      <c r="C53" s="19"/>
      <c r="D53" s="19"/>
      <c r="E53" s="19"/>
      <c r="F53" s="20"/>
      <c r="G53" s="9" t="s">
        <v>127</v>
      </c>
      <c r="H53" s="10">
        <v>0</v>
      </c>
      <c r="I53" s="10">
        <v>0</v>
      </c>
      <c r="J53" s="10">
        <v>0</v>
      </c>
      <c r="K53" s="10">
        <v>106426.1</v>
      </c>
      <c r="L53" s="10">
        <v>-106426.1</v>
      </c>
    </row>
    <row r="54" spans="1:12" ht="13" thickBot="1">
      <c r="A54" s="17"/>
      <c r="B54" s="9" t="s">
        <v>131</v>
      </c>
      <c r="C54" s="19"/>
      <c r="D54" s="19"/>
      <c r="E54" s="19"/>
      <c r="F54" s="20"/>
      <c r="G54" s="9" t="s">
        <v>127</v>
      </c>
      <c r="H54" s="10">
        <v>0</v>
      </c>
      <c r="I54" s="10">
        <v>0</v>
      </c>
      <c r="J54" s="10">
        <v>0</v>
      </c>
      <c r="K54" s="10">
        <v>187151.35</v>
      </c>
      <c r="L54" s="10">
        <v>-187151.35</v>
      </c>
    </row>
    <row r="55" spans="1:12" ht="13" thickBot="1">
      <c r="A55" s="17"/>
      <c r="B55" s="9" t="s">
        <v>132</v>
      </c>
      <c r="C55" s="19"/>
      <c r="D55" s="19"/>
      <c r="E55" s="19"/>
      <c r="F55" s="20"/>
      <c r="G55" s="9" t="s">
        <v>127</v>
      </c>
      <c r="H55" s="10">
        <v>0</v>
      </c>
      <c r="I55" s="10">
        <v>0</v>
      </c>
      <c r="J55" s="10">
        <v>0</v>
      </c>
      <c r="K55" s="10">
        <v>27422.73</v>
      </c>
      <c r="L55" s="10">
        <v>-27422.73</v>
      </c>
    </row>
    <row r="56" spans="1:12" ht="13" thickBot="1">
      <c r="A56" s="17"/>
      <c r="B56" s="9" t="s">
        <v>133</v>
      </c>
      <c r="C56" s="19"/>
      <c r="D56" s="19"/>
      <c r="E56" s="19"/>
      <c r="F56" s="20"/>
      <c r="G56" s="9" t="s">
        <v>127</v>
      </c>
      <c r="H56" s="10">
        <v>0</v>
      </c>
      <c r="I56" s="10">
        <v>0</v>
      </c>
      <c r="J56" s="10">
        <v>0</v>
      </c>
      <c r="K56" s="10">
        <v>56987.93</v>
      </c>
      <c r="L56" s="10">
        <v>-56987.93</v>
      </c>
    </row>
    <row r="57" spans="1:12" ht="13" thickBot="1">
      <c r="A57" s="17"/>
      <c r="B57" s="9" t="s">
        <v>685</v>
      </c>
      <c r="C57" s="19"/>
      <c r="D57" s="19"/>
      <c r="E57" s="19"/>
      <c r="F57" s="20"/>
      <c r="G57" s="9" t="s">
        <v>127</v>
      </c>
      <c r="H57" s="10">
        <v>0</v>
      </c>
      <c r="I57" s="10">
        <v>0</v>
      </c>
      <c r="J57" s="10">
        <v>24756.240000000002</v>
      </c>
      <c r="K57" s="10">
        <v>24756.240000000002</v>
      </c>
      <c r="L57" s="10">
        <v>-24756.240000000002</v>
      </c>
    </row>
    <row r="58" spans="1:12" ht="13" thickBot="1">
      <c r="A58" s="17"/>
      <c r="B58" s="9" t="s">
        <v>686</v>
      </c>
      <c r="C58" s="19"/>
      <c r="D58" s="19"/>
      <c r="E58" s="19"/>
      <c r="F58" s="20"/>
      <c r="G58" s="9" t="s">
        <v>687</v>
      </c>
      <c r="H58" s="10">
        <v>0</v>
      </c>
      <c r="I58" s="10">
        <v>0</v>
      </c>
      <c r="J58" s="10">
        <v>12588.24</v>
      </c>
      <c r="K58" s="10">
        <v>12588.24</v>
      </c>
      <c r="L58" s="10">
        <v>-12588.24</v>
      </c>
    </row>
    <row r="59" spans="1:12" ht="13" thickBot="1">
      <c r="A59" s="17"/>
      <c r="B59" s="9" t="s">
        <v>135</v>
      </c>
      <c r="C59" s="19"/>
      <c r="D59" s="19"/>
      <c r="E59" s="19"/>
      <c r="F59" s="20"/>
      <c r="G59" s="9" t="s">
        <v>136</v>
      </c>
      <c r="H59" s="10">
        <v>0</v>
      </c>
      <c r="I59" s="10">
        <v>0</v>
      </c>
      <c r="J59" s="10">
        <v>28134.74</v>
      </c>
      <c r="K59" s="10">
        <v>28134.74</v>
      </c>
      <c r="L59" s="10">
        <v>-28134.74</v>
      </c>
    </row>
    <row r="60" spans="1:12" ht="13" thickBot="1">
      <c r="A60" s="17"/>
      <c r="B60" s="9" t="s">
        <v>137</v>
      </c>
      <c r="C60" s="19"/>
      <c r="D60" s="19"/>
      <c r="E60" s="19"/>
      <c r="F60" s="20"/>
      <c r="G60" s="9" t="s">
        <v>127</v>
      </c>
      <c r="H60" s="10">
        <v>0</v>
      </c>
      <c r="I60" s="10">
        <v>0</v>
      </c>
      <c r="J60" s="10">
        <v>111185.29</v>
      </c>
      <c r="K60" s="10">
        <v>316238.05</v>
      </c>
      <c r="L60" s="10">
        <v>-316238.05</v>
      </c>
    </row>
    <row r="61" spans="1:12" ht="13" thickBot="1">
      <c r="A61" s="17"/>
      <c r="B61" s="9" t="s">
        <v>138</v>
      </c>
      <c r="C61" s="19"/>
      <c r="D61" s="19"/>
      <c r="E61" s="19"/>
      <c r="F61" s="20"/>
      <c r="G61" s="9" t="s">
        <v>127</v>
      </c>
      <c r="H61" s="10">
        <v>0</v>
      </c>
      <c r="I61" s="10">
        <v>0</v>
      </c>
      <c r="J61" s="10">
        <v>10421.42</v>
      </c>
      <c r="K61" s="10">
        <v>37503.86</v>
      </c>
      <c r="L61" s="10">
        <v>-37503.86</v>
      </c>
    </row>
    <row r="62" spans="1:12" ht="13" thickBot="1">
      <c r="A62" s="17"/>
      <c r="B62" s="9" t="s">
        <v>139</v>
      </c>
      <c r="C62" s="19"/>
      <c r="D62" s="19"/>
      <c r="E62" s="19"/>
      <c r="F62" s="20"/>
      <c r="G62" s="9" t="s">
        <v>127</v>
      </c>
      <c r="H62" s="10">
        <v>0</v>
      </c>
      <c r="I62" s="10">
        <v>0</v>
      </c>
      <c r="J62" s="10">
        <v>27321.439999999999</v>
      </c>
      <c r="K62" s="10">
        <v>81032.600000000006</v>
      </c>
      <c r="L62" s="10">
        <v>-81032.600000000006</v>
      </c>
    </row>
    <row r="63" spans="1:12" ht="13" thickBot="1">
      <c r="A63" s="17"/>
      <c r="B63" s="9" t="s">
        <v>688</v>
      </c>
      <c r="C63" s="19"/>
      <c r="D63" s="19"/>
      <c r="E63" s="19"/>
      <c r="F63" s="20"/>
      <c r="G63" s="9" t="s">
        <v>127</v>
      </c>
      <c r="H63" s="10">
        <v>0</v>
      </c>
      <c r="I63" s="10">
        <v>14482.62</v>
      </c>
      <c r="J63" s="10">
        <v>94153.5</v>
      </c>
      <c r="K63" s="10">
        <v>94153.5</v>
      </c>
      <c r="L63" s="10">
        <v>-94153.5</v>
      </c>
    </row>
    <row r="64" spans="1:12" ht="13" thickBot="1">
      <c r="A64" s="17"/>
      <c r="B64" s="9" t="s">
        <v>140</v>
      </c>
      <c r="C64" s="19"/>
      <c r="D64" s="19"/>
      <c r="E64" s="19"/>
      <c r="F64" s="20"/>
      <c r="G64" s="9" t="s">
        <v>127</v>
      </c>
      <c r="H64" s="10">
        <v>0</v>
      </c>
      <c r="I64" s="10">
        <v>84311.18</v>
      </c>
      <c r="J64" s="10">
        <v>392154.33</v>
      </c>
      <c r="K64" s="10">
        <v>392154.33</v>
      </c>
      <c r="L64" s="10">
        <v>-392154.33</v>
      </c>
    </row>
    <row r="65" spans="1:12" ht="13" thickBot="1">
      <c r="A65" s="17"/>
      <c r="B65" s="9" t="s">
        <v>141</v>
      </c>
      <c r="C65" s="19"/>
      <c r="D65" s="19"/>
      <c r="E65" s="19"/>
      <c r="F65" s="20"/>
      <c r="G65" s="9" t="s">
        <v>127</v>
      </c>
      <c r="H65" s="10">
        <v>0</v>
      </c>
      <c r="I65" s="10">
        <v>7440.7</v>
      </c>
      <c r="J65" s="10">
        <v>35527.769999999997</v>
      </c>
      <c r="K65" s="10">
        <v>35527.769999999997</v>
      </c>
      <c r="L65" s="10">
        <v>-35527.769999999997</v>
      </c>
    </row>
    <row r="66" spans="1:12" ht="13" thickBot="1">
      <c r="A66" s="18"/>
      <c r="B66" s="9" t="s">
        <v>142</v>
      </c>
      <c r="C66" s="19"/>
      <c r="D66" s="19"/>
      <c r="E66" s="19"/>
      <c r="F66" s="20"/>
      <c r="G66" s="9" t="s">
        <v>127</v>
      </c>
      <c r="H66" s="10">
        <v>0</v>
      </c>
      <c r="I66" s="10">
        <v>16124.95</v>
      </c>
      <c r="J66" s="10">
        <v>81107.899999999994</v>
      </c>
      <c r="K66" s="10">
        <v>81107.899999999994</v>
      </c>
      <c r="L66" s="10">
        <v>-81107.899999999994</v>
      </c>
    </row>
    <row r="67" spans="1:12" ht="13" thickBot="1">
      <c r="A67" s="11" t="s">
        <v>3512</v>
      </c>
      <c r="B67" s="21"/>
      <c r="C67" s="21"/>
      <c r="D67" s="21"/>
      <c r="E67" s="21"/>
      <c r="F67" s="22"/>
      <c r="G67" s="12"/>
      <c r="H67" s="13">
        <v>0</v>
      </c>
      <c r="I67" s="13">
        <v>122359.45</v>
      </c>
      <c r="J67" s="13">
        <v>817350.87</v>
      </c>
      <c r="K67" s="13">
        <v>1865983.29</v>
      </c>
      <c r="L67" s="13">
        <v>-1865983.29</v>
      </c>
    </row>
    <row r="68" spans="1:12" ht="13" thickBot="1">
      <c r="A68" s="9" t="s">
        <v>144</v>
      </c>
      <c r="B68" s="9" t="s">
        <v>147</v>
      </c>
      <c r="C68" s="19"/>
      <c r="D68" s="19"/>
      <c r="E68" s="19"/>
      <c r="F68" s="20"/>
      <c r="G68" s="9" t="s">
        <v>146</v>
      </c>
      <c r="H68" s="10">
        <v>7447.49</v>
      </c>
      <c r="I68" s="10">
        <v>0</v>
      </c>
      <c r="J68" s="10">
        <v>0</v>
      </c>
      <c r="K68" s="10">
        <v>7447.49</v>
      </c>
      <c r="L68" s="10">
        <v>0</v>
      </c>
    </row>
    <row r="69" spans="1:12" ht="13" thickBot="1">
      <c r="A69" s="18"/>
      <c r="B69" s="9" t="s">
        <v>148</v>
      </c>
      <c r="C69" s="19"/>
      <c r="D69" s="19"/>
      <c r="E69" s="19"/>
      <c r="F69" s="20"/>
      <c r="G69" s="9" t="s">
        <v>146</v>
      </c>
      <c r="H69" s="10">
        <v>20759.05</v>
      </c>
      <c r="I69" s="10">
        <v>0</v>
      </c>
      <c r="J69" s="10">
        <v>0</v>
      </c>
      <c r="K69" s="10">
        <v>20759.05</v>
      </c>
      <c r="L69" s="10">
        <v>0</v>
      </c>
    </row>
    <row r="70" spans="1:12" ht="13" thickBot="1">
      <c r="A70" s="11" t="s">
        <v>3513</v>
      </c>
      <c r="B70" s="21"/>
      <c r="C70" s="21"/>
      <c r="D70" s="21"/>
      <c r="E70" s="21"/>
      <c r="F70" s="22"/>
      <c r="G70" s="12"/>
      <c r="H70" s="13">
        <v>28206.54</v>
      </c>
      <c r="I70" s="13">
        <v>0</v>
      </c>
      <c r="J70" s="13">
        <v>0</v>
      </c>
      <c r="K70" s="13">
        <v>28206.54</v>
      </c>
      <c r="L70" s="13">
        <v>0</v>
      </c>
    </row>
    <row r="71" spans="1:12" ht="13" thickBot="1">
      <c r="A71" s="9" t="s">
        <v>2136</v>
      </c>
      <c r="B71" s="9" t="s">
        <v>2137</v>
      </c>
      <c r="C71" s="19"/>
      <c r="D71" s="19"/>
      <c r="E71" s="19"/>
      <c r="F71" s="20"/>
      <c r="G71" s="9" t="s">
        <v>2138</v>
      </c>
      <c r="H71" s="10">
        <v>250000</v>
      </c>
      <c r="I71" s="10">
        <v>0</v>
      </c>
      <c r="J71" s="10">
        <v>0</v>
      </c>
      <c r="K71" s="10">
        <v>250000</v>
      </c>
      <c r="L71" s="10">
        <v>0</v>
      </c>
    </row>
    <row r="72" spans="1:12" ht="13" thickBot="1">
      <c r="A72" s="11" t="s">
        <v>3514</v>
      </c>
      <c r="B72" s="21"/>
      <c r="C72" s="21"/>
      <c r="D72" s="21"/>
      <c r="E72" s="21"/>
      <c r="F72" s="22"/>
      <c r="G72" s="12"/>
      <c r="H72" s="13">
        <v>250000</v>
      </c>
      <c r="I72" s="13">
        <v>0</v>
      </c>
      <c r="J72" s="13">
        <v>0</v>
      </c>
      <c r="K72" s="13">
        <v>250000</v>
      </c>
      <c r="L72" s="13">
        <v>0</v>
      </c>
    </row>
    <row r="73" spans="1:12" ht="13" thickBot="1">
      <c r="A73" s="9" t="s">
        <v>691</v>
      </c>
      <c r="B73" s="9" t="s">
        <v>692</v>
      </c>
      <c r="C73" s="19"/>
      <c r="D73" s="19"/>
      <c r="E73" s="19"/>
      <c r="F73" s="20"/>
      <c r="G73" s="9" t="s">
        <v>693</v>
      </c>
      <c r="H73" s="10">
        <v>0</v>
      </c>
      <c r="I73" s="10">
        <v>0</v>
      </c>
      <c r="J73" s="10">
        <v>0</v>
      </c>
      <c r="K73" s="10">
        <v>5043.41</v>
      </c>
      <c r="L73" s="10">
        <v>-5043.41</v>
      </c>
    </row>
    <row r="74" spans="1:12" ht="13" thickBot="1">
      <c r="A74" s="17"/>
      <c r="B74" s="9" t="s">
        <v>694</v>
      </c>
      <c r="C74" s="19"/>
      <c r="D74" s="19"/>
      <c r="E74" s="19"/>
      <c r="F74" s="20"/>
      <c r="G74" s="9" t="s">
        <v>693</v>
      </c>
      <c r="H74" s="10">
        <v>0</v>
      </c>
      <c r="I74" s="10">
        <v>0</v>
      </c>
      <c r="J74" s="10">
        <v>0</v>
      </c>
      <c r="K74" s="10">
        <v>7412.37</v>
      </c>
      <c r="L74" s="10">
        <v>-7412.37</v>
      </c>
    </row>
    <row r="75" spans="1:12" ht="13" thickBot="1">
      <c r="A75" s="17"/>
      <c r="B75" s="9" t="s">
        <v>695</v>
      </c>
      <c r="C75" s="19"/>
      <c r="D75" s="19"/>
      <c r="E75" s="19"/>
      <c r="F75" s="20"/>
      <c r="G75" s="9" t="s">
        <v>693</v>
      </c>
      <c r="H75" s="10">
        <v>0</v>
      </c>
      <c r="I75" s="10">
        <v>0</v>
      </c>
      <c r="J75" s="10">
        <v>1758.64</v>
      </c>
      <c r="K75" s="10">
        <v>1758.64</v>
      </c>
      <c r="L75" s="10">
        <v>-1758.64</v>
      </c>
    </row>
    <row r="76" spans="1:12" ht="13" thickBot="1">
      <c r="A76" s="18"/>
      <c r="B76" s="9" t="s">
        <v>696</v>
      </c>
      <c r="C76" s="19"/>
      <c r="D76" s="19"/>
      <c r="E76" s="19"/>
      <c r="F76" s="20"/>
      <c r="G76" s="9" t="s">
        <v>693</v>
      </c>
      <c r="H76" s="10">
        <v>0</v>
      </c>
      <c r="I76" s="10">
        <v>1028.82</v>
      </c>
      <c r="J76" s="10">
        <v>6688.5</v>
      </c>
      <c r="K76" s="10">
        <v>6688.5</v>
      </c>
      <c r="L76" s="10">
        <v>-6688.5</v>
      </c>
    </row>
    <row r="77" spans="1:12" ht="13" thickBot="1">
      <c r="A77" s="11" t="s">
        <v>3515</v>
      </c>
      <c r="B77" s="21"/>
      <c r="C77" s="21"/>
      <c r="D77" s="21"/>
      <c r="E77" s="21"/>
      <c r="F77" s="22"/>
      <c r="G77" s="12"/>
      <c r="H77" s="13">
        <v>0</v>
      </c>
      <c r="I77" s="13">
        <v>1028.82</v>
      </c>
      <c r="J77" s="13">
        <v>8447.14</v>
      </c>
      <c r="K77" s="13">
        <v>20902.919999999998</v>
      </c>
      <c r="L77" s="13">
        <v>-20902.919999999998</v>
      </c>
    </row>
    <row r="78" spans="1:12" ht="13" thickBot="1">
      <c r="A78" s="9" t="s">
        <v>151</v>
      </c>
      <c r="B78" s="9" t="s">
        <v>152</v>
      </c>
      <c r="C78" s="19"/>
      <c r="D78" s="19"/>
      <c r="E78" s="19"/>
      <c r="F78" s="20"/>
      <c r="G78" s="9" t="s">
        <v>153</v>
      </c>
      <c r="H78" s="10">
        <v>0</v>
      </c>
      <c r="I78" s="10">
        <v>0</v>
      </c>
      <c r="J78" s="10">
        <v>9185.1</v>
      </c>
      <c r="K78" s="10">
        <v>81744.08</v>
      </c>
      <c r="L78" s="10">
        <v>-81744.08</v>
      </c>
    </row>
    <row r="79" spans="1:12" ht="13" thickBot="1">
      <c r="A79" s="18"/>
      <c r="B79" s="9" t="s">
        <v>154</v>
      </c>
      <c r="C79" s="19"/>
      <c r="D79" s="19"/>
      <c r="E79" s="19"/>
      <c r="F79" s="20"/>
      <c r="G79" s="9" t="s">
        <v>153</v>
      </c>
      <c r="H79" s="10">
        <v>0</v>
      </c>
      <c r="I79" s="10">
        <v>16088</v>
      </c>
      <c r="J79" s="10">
        <v>94532.6</v>
      </c>
      <c r="K79" s="10">
        <v>94532.6</v>
      </c>
      <c r="L79" s="10">
        <v>-94532.6</v>
      </c>
    </row>
    <row r="80" spans="1:12" ht="13" thickBot="1">
      <c r="A80" s="11" t="s">
        <v>3516</v>
      </c>
      <c r="B80" s="21"/>
      <c r="C80" s="21"/>
      <c r="D80" s="21"/>
      <c r="E80" s="21"/>
      <c r="F80" s="22"/>
      <c r="G80" s="12"/>
      <c r="H80" s="13">
        <v>0</v>
      </c>
      <c r="I80" s="13">
        <v>16088</v>
      </c>
      <c r="J80" s="13">
        <v>103717.7</v>
      </c>
      <c r="K80" s="13">
        <v>176276.68</v>
      </c>
      <c r="L80" s="13">
        <v>-176276.68</v>
      </c>
    </row>
    <row r="81" spans="1:12" ht="13" thickBot="1">
      <c r="A81" s="9" t="s">
        <v>176</v>
      </c>
      <c r="B81" s="9" t="s">
        <v>178</v>
      </c>
      <c r="C81" s="19"/>
      <c r="D81" s="19"/>
      <c r="E81" s="19"/>
      <c r="F81" s="20"/>
      <c r="G81" s="9" t="s">
        <v>174</v>
      </c>
      <c r="H81" s="10">
        <v>0</v>
      </c>
      <c r="I81" s="10">
        <v>0</v>
      </c>
      <c r="J81" s="10">
        <v>0</v>
      </c>
      <c r="K81" s="10">
        <v>20880.48</v>
      </c>
      <c r="L81" s="10">
        <v>-20880.48</v>
      </c>
    </row>
    <row r="82" spans="1:12" ht="13" thickBot="1">
      <c r="A82" s="17"/>
      <c r="B82" s="9" t="s">
        <v>179</v>
      </c>
      <c r="C82" s="19"/>
      <c r="D82" s="19"/>
      <c r="E82" s="19"/>
      <c r="F82" s="20"/>
      <c r="G82" s="9" t="s">
        <v>174</v>
      </c>
      <c r="H82" s="10">
        <v>0</v>
      </c>
      <c r="I82" s="10">
        <v>0</v>
      </c>
      <c r="J82" s="10">
        <v>0</v>
      </c>
      <c r="K82" s="10">
        <v>21740.68</v>
      </c>
      <c r="L82" s="10">
        <v>-21740.68</v>
      </c>
    </row>
    <row r="83" spans="1:12" ht="13" thickBot="1">
      <c r="A83" s="17"/>
      <c r="B83" s="9" t="s">
        <v>180</v>
      </c>
      <c r="C83" s="19"/>
      <c r="D83" s="19"/>
      <c r="E83" s="19"/>
      <c r="F83" s="20"/>
      <c r="G83" s="9" t="s">
        <v>174</v>
      </c>
      <c r="H83" s="10">
        <v>0</v>
      </c>
      <c r="I83" s="10">
        <v>0</v>
      </c>
      <c r="J83" s="10">
        <v>8234.7999999999993</v>
      </c>
      <c r="K83" s="10">
        <v>39598.120000000003</v>
      </c>
      <c r="L83" s="10">
        <v>-39598.120000000003</v>
      </c>
    </row>
    <row r="84" spans="1:12" ht="13" thickBot="1">
      <c r="A84" s="18"/>
      <c r="B84" s="9" t="s">
        <v>181</v>
      </c>
      <c r="C84" s="19"/>
      <c r="D84" s="19"/>
      <c r="E84" s="19"/>
      <c r="F84" s="20"/>
      <c r="G84" s="9" t="s">
        <v>174</v>
      </c>
      <c r="H84" s="10">
        <v>0</v>
      </c>
      <c r="I84" s="10">
        <v>3597.39</v>
      </c>
      <c r="J84" s="10">
        <v>29241.59</v>
      </c>
      <c r="K84" s="10">
        <v>29241.59</v>
      </c>
      <c r="L84" s="10">
        <v>-29241.59</v>
      </c>
    </row>
    <row r="85" spans="1:12" ht="13" thickBot="1">
      <c r="A85" s="11" t="s">
        <v>3517</v>
      </c>
      <c r="B85" s="21"/>
      <c r="C85" s="21"/>
      <c r="D85" s="21"/>
      <c r="E85" s="21"/>
      <c r="F85" s="22"/>
      <c r="G85" s="12"/>
      <c r="H85" s="13">
        <v>0</v>
      </c>
      <c r="I85" s="13">
        <v>3597.39</v>
      </c>
      <c r="J85" s="13">
        <v>37476.39</v>
      </c>
      <c r="K85" s="13">
        <v>111460.87</v>
      </c>
      <c r="L85" s="13">
        <v>-111460.87</v>
      </c>
    </row>
    <row r="86" spans="1:12" ht="13" thickBot="1">
      <c r="A86" s="9" t="s">
        <v>187</v>
      </c>
      <c r="B86" s="9" t="s">
        <v>188</v>
      </c>
      <c r="C86" s="19"/>
      <c r="D86" s="19"/>
      <c r="E86" s="19"/>
      <c r="F86" s="20"/>
      <c r="G86" s="9" t="s">
        <v>189</v>
      </c>
      <c r="H86" s="10">
        <v>202698.13</v>
      </c>
      <c r="I86" s="10">
        <v>0</v>
      </c>
      <c r="J86" s="10">
        <v>0</v>
      </c>
      <c r="K86" s="10">
        <v>202698.13</v>
      </c>
      <c r="L86" s="10">
        <v>0</v>
      </c>
    </row>
    <row r="87" spans="1:12" ht="13" thickBot="1">
      <c r="A87" s="17"/>
      <c r="B87" s="9" t="s">
        <v>190</v>
      </c>
      <c r="C87" s="19"/>
      <c r="D87" s="19"/>
      <c r="E87" s="19"/>
      <c r="F87" s="20"/>
      <c r="G87" s="9" t="s">
        <v>191</v>
      </c>
      <c r="H87" s="10">
        <v>2261001.64</v>
      </c>
      <c r="I87" s="10">
        <v>0</v>
      </c>
      <c r="J87" s="10">
        <v>0</v>
      </c>
      <c r="K87" s="10">
        <v>2261001.64</v>
      </c>
      <c r="L87" s="10">
        <v>0</v>
      </c>
    </row>
    <row r="88" spans="1:12" ht="13" thickBot="1">
      <c r="A88" s="17"/>
      <c r="B88" s="9" t="s">
        <v>193</v>
      </c>
      <c r="C88" s="19"/>
      <c r="D88" s="19"/>
      <c r="E88" s="19"/>
      <c r="F88" s="20"/>
      <c r="G88" s="9" t="s">
        <v>194</v>
      </c>
      <c r="H88" s="10">
        <v>117262.25</v>
      </c>
      <c r="I88" s="10">
        <v>0</v>
      </c>
      <c r="J88" s="10">
        <v>0</v>
      </c>
      <c r="K88" s="10">
        <v>117262.25</v>
      </c>
      <c r="L88" s="10">
        <v>0</v>
      </c>
    </row>
    <row r="89" spans="1:12" ht="13" thickBot="1">
      <c r="A89" s="17"/>
      <c r="B89" s="9" t="s">
        <v>195</v>
      </c>
      <c r="C89" s="19"/>
      <c r="D89" s="19"/>
      <c r="E89" s="19"/>
      <c r="F89" s="20"/>
      <c r="G89" s="9" t="s">
        <v>196</v>
      </c>
      <c r="H89" s="10">
        <v>200295.49</v>
      </c>
      <c r="I89" s="10">
        <v>0</v>
      </c>
      <c r="J89" s="10">
        <v>0</v>
      </c>
      <c r="K89" s="10">
        <v>200295.49</v>
      </c>
      <c r="L89" s="10">
        <v>0</v>
      </c>
    </row>
    <row r="90" spans="1:12" ht="13" thickBot="1">
      <c r="A90" s="17"/>
      <c r="B90" s="9" t="s">
        <v>199</v>
      </c>
      <c r="C90" s="19"/>
      <c r="D90" s="19"/>
      <c r="E90" s="19"/>
      <c r="F90" s="20"/>
      <c r="G90" s="9" t="s">
        <v>200</v>
      </c>
      <c r="H90" s="10">
        <v>3596</v>
      </c>
      <c r="I90" s="10">
        <v>0</v>
      </c>
      <c r="J90" s="10">
        <v>0</v>
      </c>
      <c r="K90" s="10">
        <v>3596</v>
      </c>
      <c r="L90" s="10">
        <v>0</v>
      </c>
    </row>
    <row r="91" spans="1:12" ht="13" thickBot="1">
      <c r="A91" s="17"/>
      <c r="B91" s="9" t="s">
        <v>201</v>
      </c>
      <c r="C91" s="19"/>
      <c r="D91" s="19"/>
      <c r="E91" s="19"/>
      <c r="F91" s="20"/>
      <c r="G91" s="9" t="s">
        <v>202</v>
      </c>
      <c r="H91" s="10">
        <v>2259</v>
      </c>
      <c r="I91" s="10">
        <v>0</v>
      </c>
      <c r="J91" s="10">
        <v>0</v>
      </c>
      <c r="K91" s="10">
        <v>2259</v>
      </c>
      <c r="L91" s="10">
        <v>0</v>
      </c>
    </row>
    <row r="92" spans="1:12" ht="13" thickBot="1">
      <c r="A92" s="17"/>
      <c r="B92" s="9" t="s">
        <v>216</v>
      </c>
      <c r="C92" s="19"/>
      <c r="D92" s="19"/>
      <c r="E92" s="19"/>
      <c r="F92" s="20"/>
      <c r="G92" s="9" t="s">
        <v>217</v>
      </c>
      <c r="H92" s="10">
        <v>255184.67</v>
      </c>
      <c r="I92" s="10">
        <v>0</v>
      </c>
      <c r="J92" s="10">
        <v>0</v>
      </c>
      <c r="K92" s="10">
        <v>255184.67</v>
      </c>
      <c r="L92" s="10">
        <v>0</v>
      </c>
    </row>
    <row r="93" spans="1:12" ht="13" thickBot="1">
      <c r="A93" s="17"/>
      <c r="B93" s="9" t="s">
        <v>218</v>
      </c>
      <c r="C93" s="19"/>
      <c r="D93" s="19"/>
      <c r="E93" s="19"/>
      <c r="F93" s="20"/>
      <c r="G93" s="9" t="s">
        <v>219</v>
      </c>
      <c r="H93" s="10">
        <v>4684.16</v>
      </c>
      <c r="I93" s="10">
        <v>0</v>
      </c>
      <c r="J93" s="10">
        <v>0</v>
      </c>
      <c r="K93" s="10">
        <v>4684.16</v>
      </c>
      <c r="L93" s="10">
        <v>0</v>
      </c>
    </row>
    <row r="94" spans="1:12" ht="13" thickBot="1">
      <c r="A94" s="17"/>
      <c r="B94" s="9" t="s">
        <v>220</v>
      </c>
      <c r="C94" s="19"/>
      <c r="D94" s="19"/>
      <c r="E94" s="19"/>
      <c r="F94" s="20"/>
      <c r="G94" s="9" t="s">
        <v>221</v>
      </c>
      <c r="H94" s="10">
        <v>928</v>
      </c>
      <c r="I94" s="10">
        <v>0</v>
      </c>
      <c r="J94" s="10">
        <v>0</v>
      </c>
      <c r="K94" s="10">
        <v>928</v>
      </c>
      <c r="L94" s="10">
        <v>0</v>
      </c>
    </row>
    <row r="95" spans="1:12" ht="13" thickBot="1">
      <c r="A95" s="17"/>
      <c r="B95" s="9" t="s">
        <v>222</v>
      </c>
      <c r="C95" s="19"/>
      <c r="D95" s="19"/>
      <c r="E95" s="19"/>
      <c r="F95" s="20"/>
      <c r="G95" s="9" t="s">
        <v>189</v>
      </c>
      <c r="H95" s="10">
        <v>339294.61</v>
      </c>
      <c r="I95" s="10">
        <v>27586.36</v>
      </c>
      <c r="J95" s="10">
        <v>284121.90000000002</v>
      </c>
      <c r="K95" s="10">
        <v>284121.90000000002</v>
      </c>
      <c r="L95" s="10">
        <v>55172.71</v>
      </c>
    </row>
    <row r="96" spans="1:12" ht="13" thickBot="1">
      <c r="A96" s="17"/>
      <c r="B96" s="9" t="s">
        <v>223</v>
      </c>
      <c r="C96" s="19"/>
      <c r="D96" s="19"/>
      <c r="E96" s="19"/>
      <c r="F96" s="20"/>
      <c r="G96" s="9" t="s">
        <v>191</v>
      </c>
      <c r="H96" s="10">
        <v>3722476.05</v>
      </c>
      <c r="I96" s="10">
        <v>276634.11</v>
      </c>
      <c r="J96" s="10">
        <v>3169207.84</v>
      </c>
      <c r="K96" s="10">
        <v>3169207.84</v>
      </c>
      <c r="L96" s="10">
        <v>553268.21</v>
      </c>
    </row>
    <row r="97" spans="1:12" ht="13" thickBot="1">
      <c r="A97" s="17"/>
      <c r="B97" s="9" t="s">
        <v>225</v>
      </c>
      <c r="C97" s="19"/>
      <c r="D97" s="19"/>
      <c r="E97" s="19"/>
      <c r="F97" s="20"/>
      <c r="G97" s="9" t="s">
        <v>194</v>
      </c>
      <c r="H97" s="10">
        <v>193324.04</v>
      </c>
      <c r="I97" s="10">
        <v>14479.67</v>
      </c>
      <c r="J97" s="10">
        <v>164364.69</v>
      </c>
      <c r="K97" s="10">
        <v>164364.69</v>
      </c>
      <c r="L97" s="10">
        <v>28959.35</v>
      </c>
    </row>
    <row r="98" spans="1:12" ht="13" thickBot="1">
      <c r="A98" s="17"/>
      <c r="B98" s="9" t="s">
        <v>226</v>
      </c>
      <c r="C98" s="19"/>
      <c r="D98" s="19"/>
      <c r="E98" s="19"/>
      <c r="F98" s="20"/>
      <c r="G98" s="9" t="s">
        <v>196</v>
      </c>
      <c r="H98" s="10">
        <v>450498.07</v>
      </c>
      <c r="I98" s="10">
        <v>37541.51</v>
      </c>
      <c r="J98" s="10">
        <v>375415.06</v>
      </c>
      <c r="K98" s="10">
        <v>375415.06</v>
      </c>
      <c r="L98" s="10">
        <v>75083.009999999995</v>
      </c>
    </row>
    <row r="99" spans="1:12" ht="13" thickBot="1">
      <c r="A99" s="17"/>
      <c r="B99" s="9" t="s">
        <v>228</v>
      </c>
      <c r="C99" s="19"/>
      <c r="D99" s="19"/>
      <c r="E99" s="19"/>
      <c r="F99" s="20"/>
      <c r="G99" s="9" t="s">
        <v>200</v>
      </c>
      <c r="H99" s="10">
        <v>3703.19</v>
      </c>
      <c r="I99" s="10">
        <v>308.60000000000002</v>
      </c>
      <c r="J99" s="10">
        <v>3086</v>
      </c>
      <c r="K99" s="10">
        <v>3086</v>
      </c>
      <c r="L99" s="10">
        <v>617.19000000000005</v>
      </c>
    </row>
    <row r="100" spans="1:12" ht="13" thickBot="1">
      <c r="A100" s="17"/>
      <c r="B100" s="9" t="s">
        <v>229</v>
      </c>
      <c r="C100" s="19"/>
      <c r="D100" s="19"/>
      <c r="E100" s="19"/>
      <c r="F100" s="20"/>
      <c r="G100" s="9" t="s">
        <v>202</v>
      </c>
      <c r="H100" s="10">
        <v>2259</v>
      </c>
      <c r="I100" s="10">
        <v>188.25</v>
      </c>
      <c r="J100" s="10">
        <v>1882.5</v>
      </c>
      <c r="K100" s="10">
        <v>1882.5</v>
      </c>
      <c r="L100" s="10">
        <v>376.5</v>
      </c>
    </row>
    <row r="101" spans="1:12" ht="13" thickBot="1">
      <c r="A101" s="17"/>
      <c r="B101" s="9" t="s">
        <v>237</v>
      </c>
      <c r="C101" s="19"/>
      <c r="D101" s="19"/>
      <c r="E101" s="19"/>
      <c r="F101" s="20"/>
      <c r="G101" s="9" t="s">
        <v>217</v>
      </c>
      <c r="H101" s="10">
        <v>430413.18</v>
      </c>
      <c r="I101" s="10">
        <v>32573.59</v>
      </c>
      <c r="J101" s="10">
        <v>365265.99</v>
      </c>
      <c r="K101" s="10">
        <v>365265.99</v>
      </c>
      <c r="L101" s="10">
        <v>65147.19</v>
      </c>
    </row>
    <row r="102" spans="1:12" ht="13" thickBot="1">
      <c r="A102" s="17"/>
      <c r="B102" s="9" t="s">
        <v>240</v>
      </c>
      <c r="C102" s="19"/>
      <c r="D102" s="19"/>
      <c r="E102" s="19"/>
      <c r="F102" s="20"/>
      <c r="G102" s="9" t="s">
        <v>219</v>
      </c>
      <c r="H102" s="10">
        <v>6605.1</v>
      </c>
      <c r="I102" s="10">
        <v>550.41999999999996</v>
      </c>
      <c r="J102" s="10">
        <v>5504.24</v>
      </c>
      <c r="K102" s="10">
        <v>5504.24</v>
      </c>
      <c r="L102" s="10">
        <v>1100.8599999999999</v>
      </c>
    </row>
    <row r="103" spans="1:12" ht="13" thickBot="1">
      <c r="A103" s="17"/>
      <c r="B103" s="9" t="s">
        <v>241</v>
      </c>
      <c r="C103" s="19"/>
      <c r="D103" s="19"/>
      <c r="E103" s="19"/>
      <c r="F103" s="20"/>
      <c r="G103" s="9" t="s">
        <v>221</v>
      </c>
      <c r="H103" s="10">
        <v>3317.6</v>
      </c>
      <c r="I103" s="10">
        <v>2273.6</v>
      </c>
      <c r="J103" s="10">
        <v>3317.6</v>
      </c>
      <c r="K103" s="10">
        <v>3317.6</v>
      </c>
      <c r="L103" s="10">
        <v>0</v>
      </c>
    </row>
    <row r="104" spans="1:12" ht="13" thickBot="1">
      <c r="A104" s="18"/>
      <c r="B104" s="9" t="s">
        <v>242</v>
      </c>
      <c r="C104" s="19"/>
      <c r="D104" s="19"/>
      <c r="E104" s="19"/>
      <c r="F104" s="20"/>
      <c r="G104" s="9" t="s">
        <v>243</v>
      </c>
      <c r="H104" s="10">
        <v>168270.15</v>
      </c>
      <c r="I104" s="10">
        <v>14022.51</v>
      </c>
      <c r="J104" s="10">
        <v>140225.12</v>
      </c>
      <c r="K104" s="10">
        <v>140225.12</v>
      </c>
      <c r="L104" s="10">
        <v>28045.03</v>
      </c>
    </row>
    <row r="105" spans="1:12" ht="13" thickBot="1">
      <c r="A105" s="11" t="s">
        <v>3518</v>
      </c>
      <c r="B105" s="21"/>
      <c r="C105" s="21"/>
      <c r="D105" s="21"/>
      <c r="E105" s="21"/>
      <c r="F105" s="22"/>
      <c r="G105" s="12"/>
      <c r="H105" s="13">
        <v>8368070.3300000001</v>
      </c>
      <c r="I105" s="13">
        <v>406158.62</v>
      </c>
      <c r="J105" s="13">
        <v>4512390.9400000004</v>
      </c>
      <c r="K105" s="13">
        <v>7560300.2800000003</v>
      </c>
      <c r="L105" s="13">
        <v>807770.05</v>
      </c>
    </row>
    <row r="106" spans="1:12" ht="13" thickBot="1">
      <c r="A106" s="9" t="s">
        <v>245</v>
      </c>
      <c r="B106" s="9" t="s">
        <v>246</v>
      </c>
      <c r="C106" s="19"/>
      <c r="D106" s="19"/>
      <c r="E106" s="19"/>
      <c r="F106" s="20"/>
      <c r="G106" s="9" t="s">
        <v>247</v>
      </c>
      <c r="H106" s="10">
        <v>16253.35</v>
      </c>
      <c r="I106" s="10">
        <v>0</v>
      </c>
      <c r="J106" s="10">
        <v>0</v>
      </c>
      <c r="K106" s="10">
        <v>16253.35</v>
      </c>
      <c r="L106" s="10">
        <v>0</v>
      </c>
    </row>
    <row r="107" spans="1:12" ht="13" thickBot="1">
      <c r="A107" s="17"/>
      <c r="B107" s="9" t="s">
        <v>263</v>
      </c>
      <c r="C107" s="19"/>
      <c r="D107" s="19"/>
      <c r="E107" s="19"/>
      <c r="F107" s="20"/>
      <c r="G107" s="9" t="s">
        <v>264</v>
      </c>
      <c r="H107" s="10">
        <v>98493.3</v>
      </c>
      <c r="I107" s="10">
        <v>0</v>
      </c>
      <c r="J107" s="10">
        <v>0</v>
      </c>
      <c r="K107" s="10">
        <v>81466.95</v>
      </c>
      <c r="L107" s="10">
        <v>17026.349999999999</v>
      </c>
    </row>
    <row r="108" spans="1:12" ht="13" thickBot="1">
      <c r="A108" s="17"/>
      <c r="B108" s="9" t="s">
        <v>265</v>
      </c>
      <c r="C108" s="19"/>
      <c r="D108" s="19"/>
      <c r="E108" s="19"/>
      <c r="F108" s="20"/>
      <c r="G108" s="9" t="s">
        <v>266</v>
      </c>
      <c r="H108" s="10">
        <v>88846</v>
      </c>
      <c r="I108" s="10">
        <v>0</v>
      </c>
      <c r="J108" s="10">
        <v>0</v>
      </c>
      <c r="K108" s="10">
        <v>88846</v>
      </c>
      <c r="L108" s="10">
        <v>0</v>
      </c>
    </row>
    <row r="109" spans="1:12" ht="13" thickBot="1">
      <c r="A109" s="17"/>
      <c r="B109" s="9" t="s">
        <v>1940</v>
      </c>
      <c r="C109" s="19"/>
      <c r="D109" s="19"/>
      <c r="E109" s="19"/>
      <c r="F109" s="20"/>
      <c r="G109" s="9" t="s">
        <v>1941</v>
      </c>
      <c r="H109" s="10">
        <v>2031666</v>
      </c>
      <c r="I109" s="10">
        <v>0</v>
      </c>
      <c r="J109" s="10">
        <v>0</v>
      </c>
      <c r="K109" s="10">
        <v>2031666</v>
      </c>
      <c r="L109" s="10">
        <v>0</v>
      </c>
    </row>
    <row r="110" spans="1:12" ht="13" thickBot="1">
      <c r="A110" s="17"/>
      <c r="B110" s="9" t="s">
        <v>267</v>
      </c>
      <c r="C110" s="19"/>
      <c r="D110" s="19"/>
      <c r="E110" s="19"/>
      <c r="F110" s="20"/>
      <c r="G110" s="9" t="s">
        <v>268</v>
      </c>
      <c r="H110" s="10">
        <v>41982.23</v>
      </c>
      <c r="I110" s="10">
        <v>0</v>
      </c>
      <c r="J110" s="10">
        <v>0</v>
      </c>
      <c r="K110" s="10">
        <v>41982.23</v>
      </c>
      <c r="L110" s="10">
        <v>0</v>
      </c>
    </row>
    <row r="111" spans="1:12" ht="13" thickBot="1">
      <c r="A111" s="17"/>
      <c r="B111" s="9" t="s">
        <v>269</v>
      </c>
      <c r="C111" s="19"/>
      <c r="D111" s="19"/>
      <c r="E111" s="19"/>
      <c r="F111" s="20"/>
      <c r="G111" s="9" t="s">
        <v>270</v>
      </c>
      <c r="H111" s="10">
        <v>175707.26</v>
      </c>
      <c r="I111" s="10">
        <v>0</v>
      </c>
      <c r="J111" s="10">
        <v>0</v>
      </c>
      <c r="K111" s="10">
        <v>175707.26</v>
      </c>
      <c r="L111" s="10">
        <v>0</v>
      </c>
    </row>
    <row r="112" spans="1:12" ht="13" thickBot="1">
      <c r="A112" s="17"/>
      <c r="B112" s="9" t="s">
        <v>271</v>
      </c>
      <c r="C112" s="19"/>
      <c r="D112" s="19"/>
      <c r="E112" s="19"/>
      <c r="F112" s="20"/>
      <c r="G112" s="9" t="s">
        <v>247</v>
      </c>
      <c r="H112" s="10">
        <v>13121.76</v>
      </c>
      <c r="I112" s="10">
        <v>0</v>
      </c>
      <c r="J112" s="10">
        <v>5221.92</v>
      </c>
      <c r="K112" s="10">
        <v>13121.76</v>
      </c>
      <c r="L112" s="10">
        <v>0</v>
      </c>
    </row>
    <row r="113" spans="1:12" ht="13" thickBot="1">
      <c r="A113" s="17"/>
      <c r="B113" s="9" t="s">
        <v>272</v>
      </c>
      <c r="C113" s="19"/>
      <c r="D113" s="19"/>
      <c r="E113" s="19"/>
      <c r="F113" s="20"/>
      <c r="G113" s="9" t="s">
        <v>273</v>
      </c>
      <c r="H113" s="10">
        <v>795.54</v>
      </c>
      <c r="I113" s="10">
        <v>0</v>
      </c>
      <c r="J113" s="10">
        <v>0</v>
      </c>
      <c r="K113" s="10">
        <v>795.54</v>
      </c>
      <c r="L113" s="10">
        <v>0</v>
      </c>
    </row>
    <row r="114" spans="1:12" ht="13" thickBot="1">
      <c r="A114" s="17"/>
      <c r="B114" s="9" t="s">
        <v>278</v>
      </c>
      <c r="C114" s="19"/>
      <c r="D114" s="19"/>
      <c r="E114" s="19"/>
      <c r="F114" s="20"/>
      <c r="G114" s="9" t="s">
        <v>279</v>
      </c>
      <c r="H114" s="10">
        <v>5320.73</v>
      </c>
      <c r="I114" s="10">
        <v>0</v>
      </c>
      <c r="J114" s="10">
        <v>0</v>
      </c>
      <c r="K114" s="10">
        <v>5320.73</v>
      </c>
      <c r="L114" s="10">
        <v>0</v>
      </c>
    </row>
    <row r="115" spans="1:12" ht="13" thickBot="1">
      <c r="A115" s="17"/>
      <c r="B115" s="9" t="s">
        <v>281</v>
      </c>
      <c r="C115" s="19"/>
      <c r="D115" s="19"/>
      <c r="E115" s="19"/>
      <c r="F115" s="20"/>
      <c r="G115" s="9" t="s">
        <v>282</v>
      </c>
      <c r="H115" s="10">
        <v>90000</v>
      </c>
      <c r="I115" s="10">
        <v>0</v>
      </c>
      <c r="J115" s="10">
        <v>0</v>
      </c>
      <c r="K115" s="10">
        <v>90000</v>
      </c>
      <c r="L115" s="10">
        <v>0</v>
      </c>
    </row>
    <row r="116" spans="1:12" ht="13" thickBot="1">
      <c r="A116" s="17"/>
      <c r="B116" s="9" t="s">
        <v>1942</v>
      </c>
      <c r="C116" s="19"/>
      <c r="D116" s="19"/>
      <c r="E116" s="19"/>
      <c r="F116" s="20"/>
      <c r="G116" s="9" t="s">
        <v>1943</v>
      </c>
      <c r="H116" s="10">
        <v>20000</v>
      </c>
      <c r="I116" s="10">
        <v>0</v>
      </c>
      <c r="J116" s="10">
        <v>0</v>
      </c>
      <c r="K116" s="10">
        <v>20000</v>
      </c>
      <c r="L116" s="10">
        <v>0</v>
      </c>
    </row>
    <row r="117" spans="1:12" ht="13" thickBot="1">
      <c r="A117" s="17"/>
      <c r="B117" s="9" t="s">
        <v>288</v>
      </c>
      <c r="C117" s="19"/>
      <c r="D117" s="19"/>
      <c r="E117" s="19"/>
      <c r="F117" s="20"/>
      <c r="G117" s="9" t="s">
        <v>289</v>
      </c>
      <c r="H117" s="10">
        <v>168270.15</v>
      </c>
      <c r="I117" s="10">
        <v>0</v>
      </c>
      <c r="J117" s="10">
        <v>0</v>
      </c>
      <c r="K117" s="10">
        <v>168270.15</v>
      </c>
      <c r="L117" s="10">
        <v>0</v>
      </c>
    </row>
    <row r="118" spans="1:12" ht="13" thickBot="1">
      <c r="A118" s="17"/>
      <c r="B118" s="9" t="s">
        <v>587</v>
      </c>
      <c r="C118" s="19"/>
      <c r="D118" s="19"/>
      <c r="E118" s="19"/>
      <c r="F118" s="20"/>
      <c r="G118" s="9" t="s">
        <v>588</v>
      </c>
      <c r="H118" s="10">
        <v>6696.42</v>
      </c>
      <c r="I118" s="10">
        <v>0</v>
      </c>
      <c r="J118" s="10">
        <v>0</v>
      </c>
      <c r="K118" s="10">
        <v>6696.42</v>
      </c>
      <c r="L118" s="10">
        <v>0</v>
      </c>
    </row>
    <row r="119" spans="1:12" ht="13" thickBot="1">
      <c r="A119" s="17"/>
      <c r="B119" s="9" t="s">
        <v>296</v>
      </c>
      <c r="C119" s="19"/>
      <c r="D119" s="19"/>
      <c r="E119" s="19"/>
      <c r="F119" s="20"/>
      <c r="G119" s="9" t="s">
        <v>297</v>
      </c>
      <c r="H119" s="10">
        <v>99238.66</v>
      </c>
      <c r="I119" s="10">
        <v>0</v>
      </c>
      <c r="J119" s="10">
        <v>0</v>
      </c>
      <c r="K119" s="10">
        <v>99238.66</v>
      </c>
      <c r="L119" s="10">
        <v>0</v>
      </c>
    </row>
    <row r="120" spans="1:12" ht="13" thickBot="1">
      <c r="A120" s="17"/>
      <c r="B120" s="9" t="s">
        <v>309</v>
      </c>
      <c r="C120" s="19"/>
      <c r="D120" s="19"/>
      <c r="E120" s="19"/>
      <c r="F120" s="20"/>
      <c r="G120" s="9" t="s">
        <v>266</v>
      </c>
      <c r="H120" s="10">
        <v>186186</v>
      </c>
      <c r="I120" s="10">
        <v>0</v>
      </c>
      <c r="J120" s="10">
        <v>106190</v>
      </c>
      <c r="K120" s="10">
        <v>106190</v>
      </c>
      <c r="L120" s="10">
        <v>79996</v>
      </c>
    </row>
    <row r="121" spans="1:12" ht="13" thickBot="1">
      <c r="A121" s="17"/>
      <c r="B121" s="9" t="s">
        <v>1944</v>
      </c>
      <c r="C121" s="19"/>
      <c r="D121" s="19"/>
      <c r="E121" s="19"/>
      <c r="F121" s="20"/>
      <c r="G121" s="9" t="s">
        <v>1941</v>
      </c>
      <c r="H121" s="10">
        <v>3289818</v>
      </c>
      <c r="I121" s="10">
        <v>245533.77</v>
      </c>
      <c r="J121" s="10">
        <v>2798750.47</v>
      </c>
      <c r="K121" s="10">
        <v>2798750.47</v>
      </c>
      <c r="L121" s="10">
        <v>491067.53</v>
      </c>
    </row>
    <row r="122" spans="1:12" ht="13" thickBot="1">
      <c r="A122" s="17"/>
      <c r="B122" s="9" t="s">
        <v>310</v>
      </c>
      <c r="C122" s="19"/>
      <c r="D122" s="19"/>
      <c r="E122" s="19"/>
      <c r="F122" s="20"/>
      <c r="G122" s="9" t="s">
        <v>268</v>
      </c>
      <c r="H122" s="10">
        <v>65794.69</v>
      </c>
      <c r="I122" s="10">
        <v>6113.12</v>
      </c>
      <c r="J122" s="10">
        <v>61131.19</v>
      </c>
      <c r="K122" s="10">
        <v>61131.19</v>
      </c>
      <c r="L122" s="10">
        <v>4663.5</v>
      </c>
    </row>
    <row r="123" spans="1:12" ht="13" thickBot="1">
      <c r="A123" s="17"/>
      <c r="B123" s="9" t="s">
        <v>311</v>
      </c>
      <c r="C123" s="19"/>
      <c r="D123" s="19"/>
      <c r="E123" s="19"/>
      <c r="F123" s="20"/>
      <c r="G123" s="9" t="s">
        <v>270</v>
      </c>
      <c r="H123" s="10">
        <v>300989.40999999997</v>
      </c>
      <c r="I123" s="10">
        <v>25082.45</v>
      </c>
      <c r="J123" s="10">
        <v>250824.51</v>
      </c>
      <c r="K123" s="10">
        <v>250824.51</v>
      </c>
      <c r="L123" s="10">
        <v>50164.9</v>
      </c>
    </row>
    <row r="124" spans="1:12" ht="13" thickBot="1">
      <c r="A124" s="17"/>
      <c r="B124" s="9" t="s">
        <v>312</v>
      </c>
      <c r="C124" s="19"/>
      <c r="D124" s="19"/>
      <c r="E124" s="19"/>
      <c r="F124" s="20"/>
      <c r="G124" s="9" t="s">
        <v>273</v>
      </c>
      <c r="H124" s="10">
        <v>886.14</v>
      </c>
      <c r="I124" s="10">
        <v>73.84</v>
      </c>
      <c r="J124" s="10">
        <v>738.44</v>
      </c>
      <c r="K124" s="10">
        <v>738.44</v>
      </c>
      <c r="L124" s="10">
        <v>147.69999999999999</v>
      </c>
    </row>
    <row r="125" spans="1:12" ht="13" thickBot="1">
      <c r="A125" s="17"/>
      <c r="B125" s="9" t="s">
        <v>315</v>
      </c>
      <c r="C125" s="19"/>
      <c r="D125" s="19"/>
      <c r="E125" s="19"/>
      <c r="F125" s="20"/>
      <c r="G125" s="9" t="s">
        <v>279</v>
      </c>
      <c r="H125" s="10">
        <v>9010.86</v>
      </c>
      <c r="I125" s="10">
        <v>0</v>
      </c>
      <c r="J125" s="10">
        <v>9010.86</v>
      </c>
      <c r="K125" s="10">
        <v>9010.86</v>
      </c>
      <c r="L125" s="10">
        <v>0</v>
      </c>
    </row>
    <row r="126" spans="1:12" ht="13" thickBot="1">
      <c r="A126" s="17"/>
      <c r="B126" s="9" t="s">
        <v>319</v>
      </c>
      <c r="C126" s="19"/>
      <c r="D126" s="19"/>
      <c r="E126" s="19"/>
      <c r="F126" s="20"/>
      <c r="G126" s="9" t="s">
        <v>282</v>
      </c>
      <c r="H126" s="10">
        <v>182652.22</v>
      </c>
      <c r="I126" s="10">
        <v>15221.02</v>
      </c>
      <c r="J126" s="10">
        <v>152210.19</v>
      </c>
      <c r="K126" s="10">
        <v>152210.19</v>
      </c>
      <c r="L126" s="10">
        <v>30442.03</v>
      </c>
    </row>
    <row r="127" spans="1:12" ht="13" thickBot="1">
      <c r="A127" s="17"/>
      <c r="B127" s="9" t="s">
        <v>1945</v>
      </c>
      <c r="C127" s="19"/>
      <c r="D127" s="19"/>
      <c r="E127" s="19"/>
      <c r="F127" s="20"/>
      <c r="G127" s="9" t="s">
        <v>1943</v>
      </c>
      <c r="H127" s="10">
        <v>68084.23</v>
      </c>
      <c r="I127" s="10">
        <v>5673.69</v>
      </c>
      <c r="J127" s="10">
        <v>56736.86</v>
      </c>
      <c r="K127" s="10">
        <v>56736.86</v>
      </c>
      <c r="L127" s="10">
        <v>11347.37</v>
      </c>
    </row>
    <row r="128" spans="1:12" ht="13" thickBot="1">
      <c r="A128" s="17"/>
      <c r="B128" s="9" t="s">
        <v>321</v>
      </c>
      <c r="C128" s="19"/>
      <c r="D128" s="19"/>
      <c r="E128" s="19"/>
      <c r="F128" s="20"/>
      <c r="G128" s="9" t="s">
        <v>287</v>
      </c>
      <c r="H128" s="10">
        <v>41092.160000000003</v>
      </c>
      <c r="I128" s="10">
        <v>0</v>
      </c>
      <c r="J128" s="10">
        <v>0</v>
      </c>
      <c r="K128" s="10">
        <v>0</v>
      </c>
      <c r="L128" s="10">
        <v>41092.160000000003</v>
      </c>
    </row>
    <row r="129" spans="1:12" ht="13" thickBot="1">
      <c r="A129" s="17"/>
      <c r="B129" s="9" t="s">
        <v>324</v>
      </c>
      <c r="C129" s="19"/>
      <c r="D129" s="19"/>
      <c r="E129" s="19"/>
      <c r="F129" s="20"/>
      <c r="G129" s="9" t="s">
        <v>295</v>
      </c>
      <c r="H129" s="10">
        <v>25000</v>
      </c>
      <c r="I129" s="10">
        <v>0</v>
      </c>
      <c r="J129" s="10">
        <v>25000</v>
      </c>
      <c r="K129" s="10">
        <v>25000</v>
      </c>
      <c r="L129" s="10">
        <v>0</v>
      </c>
    </row>
    <row r="130" spans="1:12" ht="13" thickBot="1">
      <c r="A130" s="18"/>
      <c r="B130" s="9" t="s">
        <v>325</v>
      </c>
      <c r="C130" s="19"/>
      <c r="D130" s="19"/>
      <c r="E130" s="19"/>
      <c r="F130" s="20"/>
      <c r="G130" s="9" t="s">
        <v>297</v>
      </c>
      <c r="H130" s="10">
        <v>201489.28</v>
      </c>
      <c r="I130" s="10">
        <v>15186.61</v>
      </c>
      <c r="J130" s="10">
        <v>171116.05</v>
      </c>
      <c r="K130" s="10">
        <v>171116.05</v>
      </c>
      <c r="L130" s="10">
        <v>30373.23</v>
      </c>
    </row>
    <row r="131" spans="1:12" ht="13" thickBot="1">
      <c r="A131" s="11" t="s">
        <v>3519</v>
      </c>
      <c r="B131" s="21"/>
      <c r="C131" s="21"/>
      <c r="D131" s="21"/>
      <c r="E131" s="21"/>
      <c r="F131" s="22"/>
      <c r="G131" s="12"/>
      <c r="H131" s="13">
        <v>7227394.3899999997</v>
      </c>
      <c r="I131" s="13">
        <v>312884.5</v>
      </c>
      <c r="J131" s="13">
        <v>3636930.49</v>
      </c>
      <c r="K131" s="13">
        <v>6471073.6200000001</v>
      </c>
      <c r="L131" s="13">
        <v>756320.77</v>
      </c>
    </row>
    <row r="132" spans="1:12" ht="13" thickBot="1">
      <c r="A132" s="9" t="s">
        <v>350</v>
      </c>
      <c r="B132" s="9" t="s">
        <v>351</v>
      </c>
      <c r="C132" s="19"/>
      <c r="D132" s="19"/>
      <c r="E132" s="19"/>
      <c r="F132" s="20"/>
      <c r="G132" s="9" t="s">
        <v>352</v>
      </c>
      <c r="H132" s="10">
        <v>4665.8500000000004</v>
      </c>
      <c r="I132" s="10">
        <v>0</v>
      </c>
      <c r="J132" s="10">
        <v>4665.8500000000004</v>
      </c>
      <c r="K132" s="10">
        <v>4665.8500000000004</v>
      </c>
      <c r="L132" s="10">
        <v>0</v>
      </c>
    </row>
    <row r="133" spans="1:12" ht="13" thickBot="1">
      <c r="A133" s="17"/>
      <c r="B133" s="9" t="s">
        <v>355</v>
      </c>
      <c r="C133" s="19"/>
      <c r="D133" s="19"/>
      <c r="E133" s="19"/>
      <c r="F133" s="20"/>
      <c r="G133" s="9" t="s">
        <v>354</v>
      </c>
      <c r="H133" s="10">
        <v>1066.3399999999999</v>
      </c>
      <c r="I133" s="10">
        <v>0</v>
      </c>
      <c r="J133" s="10">
        <v>0</v>
      </c>
      <c r="K133" s="10">
        <v>1066.3399999999999</v>
      </c>
      <c r="L133" s="10">
        <v>0</v>
      </c>
    </row>
    <row r="134" spans="1:12" ht="13" thickBot="1">
      <c r="A134" s="18"/>
      <c r="B134" s="9" t="s">
        <v>358</v>
      </c>
      <c r="C134" s="19"/>
      <c r="D134" s="19"/>
      <c r="E134" s="19"/>
      <c r="F134" s="20"/>
      <c r="G134" s="9" t="s">
        <v>354</v>
      </c>
      <c r="H134" s="10">
        <v>2000</v>
      </c>
      <c r="I134" s="10">
        <v>0</v>
      </c>
      <c r="J134" s="10">
        <v>2000</v>
      </c>
      <c r="K134" s="10">
        <v>2000</v>
      </c>
      <c r="L134" s="10">
        <v>0</v>
      </c>
    </row>
    <row r="135" spans="1:12" ht="13" thickBot="1">
      <c r="A135" s="11" t="s">
        <v>3520</v>
      </c>
      <c r="B135" s="21"/>
      <c r="C135" s="21"/>
      <c r="D135" s="21"/>
      <c r="E135" s="21"/>
      <c r="F135" s="22"/>
      <c r="G135" s="12"/>
      <c r="H135" s="13">
        <v>7732.19</v>
      </c>
      <c r="I135" s="13">
        <v>0</v>
      </c>
      <c r="J135" s="13">
        <v>6665.85</v>
      </c>
      <c r="K135" s="13">
        <v>7732.19</v>
      </c>
      <c r="L135" s="13">
        <v>0</v>
      </c>
    </row>
    <row r="136" spans="1:12" ht="13" thickBot="1">
      <c r="A136" s="11" t="s">
        <v>3521</v>
      </c>
      <c r="B136" s="21"/>
      <c r="C136" s="21"/>
      <c r="D136" s="21"/>
      <c r="E136" s="21"/>
      <c r="F136" s="22"/>
      <c r="G136" s="12"/>
      <c r="H136" s="13">
        <v>18962312.690000001</v>
      </c>
      <c r="I136" s="13">
        <v>862116.78</v>
      </c>
      <c r="J136" s="13">
        <v>9565586.4499999993</v>
      </c>
      <c r="K136" s="13">
        <v>17532925.23</v>
      </c>
      <c r="L136" s="13">
        <v>1429387.46</v>
      </c>
    </row>
    <row r="137" spans="1:12" ht="12.5">
      <c r="A137" s="5">
        <v>44680</v>
      </c>
      <c r="B137" s="14"/>
      <c r="C137" s="14"/>
      <c r="D137" s="14"/>
      <c r="E137" s="3" t="s">
        <v>3522</v>
      </c>
      <c r="F137" s="14"/>
      <c r="G137" s="14"/>
      <c r="H137" s="14"/>
      <c r="I137" s="6">
        <v>0.41855323999999999</v>
      </c>
      <c r="J137" s="14"/>
      <c r="K137" s="14"/>
      <c r="L137" s="14"/>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L139"/>
  <sheetViews>
    <sheetView workbookViewId="0">
      <selection activeCell="L139" sqref="L139"/>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3523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3524</v>
      </c>
      <c r="B8" s="14"/>
      <c r="C8" s="14"/>
      <c r="D8" s="14"/>
      <c r="E8" s="14"/>
      <c r="F8" s="14"/>
      <c r="G8" s="14"/>
      <c r="H8" s="14"/>
      <c r="I8" s="14"/>
      <c r="J8" s="14"/>
      <c r="K8" s="14"/>
      <c r="L8" s="14"/>
    </row>
    <row r="9" spans="1:12" ht="13">
      <c r="A9" s="4" t="s">
        <v>3525</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3526</v>
      </c>
      <c r="B11" s="9" t="s">
        <v>3527</v>
      </c>
      <c r="C11" s="19"/>
      <c r="D11" s="19"/>
      <c r="E11" s="19"/>
      <c r="F11" s="20"/>
      <c r="G11" s="9" t="s">
        <v>3528</v>
      </c>
      <c r="H11" s="10">
        <v>2531.75</v>
      </c>
      <c r="I11" s="10">
        <v>0</v>
      </c>
      <c r="J11" s="10">
        <v>0</v>
      </c>
      <c r="K11" s="10">
        <v>0</v>
      </c>
      <c r="L11" s="10">
        <v>2531.75</v>
      </c>
    </row>
    <row r="12" spans="1:12" ht="12.5">
      <c r="A12" s="11" t="s">
        <v>3529</v>
      </c>
      <c r="B12" s="21"/>
      <c r="C12" s="21"/>
      <c r="D12" s="21"/>
      <c r="E12" s="21"/>
      <c r="F12" s="22"/>
      <c r="G12" s="12"/>
      <c r="H12" s="13">
        <v>2531.75</v>
      </c>
      <c r="I12" s="13">
        <v>0</v>
      </c>
      <c r="J12" s="13">
        <v>0</v>
      </c>
      <c r="K12" s="13">
        <v>0</v>
      </c>
      <c r="L12" s="13">
        <v>2531.75</v>
      </c>
    </row>
    <row r="13" spans="1:12" ht="12.5">
      <c r="A13" s="9" t="s">
        <v>22</v>
      </c>
      <c r="B13" s="9" t="s">
        <v>23</v>
      </c>
      <c r="C13" s="19"/>
      <c r="D13" s="19"/>
      <c r="E13" s="19"/>
      <c r="F13" s="20"/>
      <c r="G13" s="9" t="s">
        <v>24</v>
      </c>
      <c r="H13" s="10">
        <v>58036.08</v>
      </c>
      <c r="I13" s="10">
        <v>0</v>
      </c>
      <c r="J13" s="10">
        <v>0</v>
      </c>
      <c r="K13" s="10">
        <v>58036.08</v>
      </c>
      <c r="L13" s="10">
        <v>0</v>
      </c>
    </row>
    <row r="14" spans="1:12" ht="12.5">
      <c r="A14" s="17"/>
      <c r="B14" s="9" t="s">
        <v>26</v>
      </c>
      <c r="C14" s="19"/>
      <c r="D14" s="19"/>
      <c r="E14" s="19"/>
      <c r="F14" s="20"/>
      <c r="G14" s="9" t="s">
        <v>24</v>
      </c>
      <c r="H14" s="10">
        <v>57397.18</v>
      </c>
      <c r="I14" s="10">
        <v>0</v>
      </c>
      <c r="J14" s="10">
        <v>0</v>
      </c>
      <c r="K14" s="10">
        <v>57397.18</v>
      </c>
      <c r="L14" s="10">
        <v>0</v>
      </c>
    </row>
    <row r="15" spans="1:12" ht="12.5">
      <c r="A15" s="17"/>
      <c r="B15" s="9" t="s">
        <v>28</v>
      </c>
      <c r="C15" s="19"/>
      <c r="D15" s="19"/>
      <c r="E15" s="19"/>
      <c r="F15" s="20"/>
      <c r="G15" s="9" t="s">
        <v>24</v>
      </c>
      <c r="H15" s="10">
        <v>56889.84</v>
      </c>
      <c r="I15" s="10">
        <v>0</v>
      </c>
      <c r="J15" s="10">
        <v>0</v>
      </c>
      <c r="K15" s="10">
        <v>56889.84</v>
      </c>
      <c r="L15" s="10">
        <v>0</v>
      </c>
    </row>
    <row r="16" spans="1:12" ht="12.5">
      <c r="A16" s="17"/>
      <c r="B16" s="9" t="s">
        <v>29</v>
      </c>
      <c r="C16" s="19"/>
      <c r="D16" s="19"/>
      <c r="E16" s="19"/>
      <c r="F16" s="20"/>
      <c r="G16" s="9" t="s">
        <v>24</v>
      </c>
      <c r="H16" s="10">
        <v>1659.36</v>
      </c>
      <c r="I16" s="10">
        <v>0</v>
      </c>
      <c r="J16" s="10">
        <v>0</v>
      </c>
      <c r="K16" s="10">
        <v>1659.36</v>
      </c>
      <c r="L16" s="10">
        <v>0</v>
      </c>
    </row>
    <row r="17" spans="1:12" ht="12.5">
      <c r="A17" s="18"/>
      <c r="B17" s="9" t="s">
        <v>30</v>
      </c>
      <c r="C17" s="19"/>
      <c r="D17" s="19"/>
      <c r="E17" s="19"/>
      <c r="F17" s="20"/>
      <c r="G17" s="9" t="s">
        <v>24</v>
      </c>
      <c r="H17" s="10">
        <v>58751.61</v>
      </c>
      <c r="I17" s="10">
        <v>0</v>
      </c>
      <c r="J17" s="10">
        <v>38556.89</v>
      </c>
      <c r="K17" s="10">
        <v>38556.89</v>
      </c>
      <c r="L17" s="10">
        <v>20194.72</v>
      </c>
    </row>
    <row r="18" spans="1:12" ht="12.5">
      <c r="A18" s="11" t="s">
        <v>3530</v>
      </c>
      <c r="B18" s="21"/>
      <c r="C18" s="21"/>
      <c r="D18" s="21"/>
      <c r="E18" s="21"/>
      <c r="F18" s="22"/>
      <c r="G18" s="12"/>
      <c r="H18" s="13">
        <v>232734.07</v>
      </c>
      <c r="I18" s="13">
        <v>0</v>
      </c>
      <c r="J18" s="13">
        <v>38556.89</v>
      </c>
      <c r="K18" s="13">
        <v>212539.35</v>
      </c>
      <c r="L18" s="13">
        <v>20194.72</v>
      </c>
    </row>
    <row r="19" spans="1:12" ht="12.5">
      <c r="A19" s="9" t="s">
        <v>37</v>
      </c>
      <c r="B19" s="9" t="s">
        <v>40</v>
      </c>
      <c r="C19" s="19"/>
      <c r="D19" s="19"/>
      <c r="E19" s="19"/>
      <c r="F19" s="20"/>
      <c r="G19" s="9" t="s">
        <v>39</v>
      </c>
      <c r="H19" s="10">
        <v>66554.17</v>
      </c>
      <c r="I19" s="10">
        <v>0</v>
      </c>
      <c r="J19" s="10">
        <v>0</v>
      </c>
      <c r="K19" s="10">
        <v>66554.17</v>
      </c>
      <c r="L19" s="10">
        <v>0</v>
      </c>
    </row>
    <row r="20" spans="1:12" ht="12.5">
      <c r="A20" s="17"/>
      <c r="B20" s="9" t="s">
        <v>41</v>
      </c>
      <c r="C20" s="19"/>
      <c r="D20" s="19"/>
      <c r="E20" s="19"/>
      <c r="F20" s="20"/>
      <c r="G20" s="9" t="s">
        <v>39</v>
      </c>
      <c r="H20" s="10">
        <v>71232.08</v>
      </c>
      <c r="I20" s="10">
        <v>0</v>
      </c>
      <c r="J20" s="10">
        <v>0</v>
      </c>
      <c r="K20" s="10">
        <v>71232.08</v>
      </c>
      <c r="L20" s="10">
        <v>0</v>
      </c>
    </row>
    <row r="21" spans="1:12" ht="12.5">
      <c r="A21" s="17"/>
      <c r="B21" s="9" t="s">
        <v>42</v>
      </c>
      <c r="C21" s="19"/>
      <c r="D21" s="19"/>
      <c r="E21" s="19"/>
      <c r="F21" s="20"/>
      <c r="G21" s="9" t="s">
        <v>39</v>
      </c>
      <c r="H21" s="10">
        <v>6000</v>
      </c>
      <c r="I21" s="10">
        <v>0</v>
      </c>
      <c r="J21" s="10">
        <v>0</v>
      </c>
      <c r="K21" s="10">
        <v>6000</v>
      </c>
      <c r="L21" s="10">
        <v>0</v>
      </c>
    </row>
    <row r="22" spans="1:12" ht="12.5">
      <c r="A22" s="17"/>
      <c r="B22" s="9" t="s">
        <v>43</v>
      </c>
      <c r="C22" s="19"/>
      <c r="D22" s="19"/>
      <c r="E22" s="19"/>
      <c r="F22" s="20"/>
      <c r="G22" s="9" t="s">
        <v>39</v>
      </c>
      <c r="H22" s="10">
        <v>70952.42</v>
      </c>
      <c r="I22" s="10">
        <v>0</v>
      </c>
      <c r="J22" s="10">
        <v>70952.42</v>
      </c>
      <c r="K22" s="10">
        <v>70952.42</v>
      </c>
      <c r="L22" s="10">
        <v>0</v>
      </c>
    </row>
    <row r="23" spans="1:12" ht="12.5">
      <c r="A23" s="18"/>
      <c r="B23" s="9" t="s">
        <v>45</v>
      </c>
      <c r="C23" s="19"/>
      <c r="D23" s="19"/>
      <c r="E23" s="19"/>
      <c r="F23" s="20"/>
      <c r="G23" s="9" t="s">
        <v>39</v>
      </c>
      <c r="H23" s="10">
        <v>68526.460000000006</v>
      </c>
      <c r="I23" s="10">
        <v>34488.230000000003</v>
      </c>
      <c r="J23" s="10">
        <v>34488.230000000003</v>
      </c>
      <c r="K23" s="10">
        <v>34488.230000000003</v>
      </c>
      <c r="L23" s="10">
        <v>34038.230000000003</v>
      </c>
    </row>
    <row r="24" spans="1:12" ht="12.5">
      <c r="A24" s="11" t="s">
        <v>3531</v>
      </c>
      <c r="B24" s="21"/>
      <c r="C24" s="21"/>
      <c r="D24" s="21"/>
      <c r="E24" s="21"/>
      <c r="F24" s="22"/>
      <c r="G24" s="12"/>
      <c r="H24" s="13">
        <v>283265.13</v>
      </c>
      <c r="I24" s="13">
        <v>34488.230000000003</v>
      </c>
      <c r="J24" s="13">
        <v>105440.65</v>
      </c>
      <c r="K24" s="13">
        <v>249226.9</v>
      </c>
      <c r="L24" s="13">
        <v>34038.230000000003</v>
      </c>
    </row>
    <row r="25" spans="1:12" ht="12.5">
      <c r="A25" s="9" t="s">
        <v>47</v>
      </c>
      <c r="B25" s="9" t="s">
        <v>48</v>
      </c>
      <c r="C25" s="19"/>
      <c r="D25" s="19"/>
      <c r="E25" s="19"/>
      <c r="F25" s="20"/>
      <c r="G25" s="9" t="s">
        <v>49</v>
      </c>
      <c r="H25" s="10">
        <v>16270.38</v>
      </c>
      <c r="I25" s="10">
        <v>0</v>
      </c>
      <c r="J25" s="10">
        <v>0</v>
      </c>
      <c r="K25" s="10">
        <v>0</v>
      </c>
      <c r="L25" s="10">
        <v>16270.38</v>
      </c>
    </row>
    <row r="26" spans="1:12" ht="12.5">
      <c r="A26" s="11" t="s">
        <v>3532</v>
      </c>
      <c r="B26" s="21"/>
      <c r="C26" s="21"/>
      <c r="D26" s="21"/>
      <c r="E26" s="21"/>
      <c r="F26" s="22"/>
      <c r="G26" s="12"/>
      <c r="H26" s="13">
        <v>16270.38</v>
      </c>
      <c r="I26" s="13">
        <v>0</v>
      </c>
      <c r="J26" s="13">
        <v>0</v>
      </c>
      <c r="K26" s="13">
        <v>0</v>
      </c>
      <c r="L26" s="13">
        <v>16270.38</v>
      </c>
    </row>
    <row r="27" spans="1:12" ht="12.5">
      <c r="A27" s="9" t="s">
        <v>59</v>
      </c>
      <c r="B27" s="9" t="s">
        <v>60</v>
      </c>
      <c r="C27" s="19"/>
      <c r="D27" s="19"/>
      <c r="E27" s="19"/>
      <c r="F27" s="20"/>
      <c r="G27" s="9" t="s">
        <v>61</v>
      </c>
      <c r="H27" s="10">
        <v>1580.95</v>
      </c>
      <c r="I27" s="10">
        <v>0</v>
      </c>
      <c r="J27" s="10">
        <v>0</v>
      </c>
      <c r="K27" s="10">
        <v>1580.95</v>
      </c>
      <c r="L27" s="10">
        <v>0</v>
      </c>
    </row>
    <row r="28" spans="1:12" ht="12.5">
      <c r="A28" s="17"/>
      <c r="B28" s="9" t="s">
        <v>62</v>
      </c>
      <c r="C28" s="19"/>
      <c r="D28" s="19"/>
      <c r="E28" s="19"/>
      <c r="F28" s="20"/>
      <c r="G28" s="9" t="s">
        <v>61</v>
      </c>
      <c r="H28" s="10">
        <v>1699.08</v>
      </c>
      <c r="I28" s="10">
        <v>0</v>
      </c>
      <c r="J28" s="10">
        <v>0</v>
      </c>
      <c r="K28" s="10">
        <v>1699.08</v>
      </c>
      <c r="L28" s="10">
        <v>0</v>
      </c>
    </row>
    <row r="29" spans="1:12" ht="12.5">
      <c r="A29" s="17"/>
      <c r="B29" s="9" t="s">
        <v>63</v>
      </c>
      <c r="C29" s="19"/>
      <c r="D29" s="19"/>
      <c r="E29" s="19"/>
      <c r="F29" s="20"/>
      <c r="G29" s="9" t="s">
        <v>61</v>
      </c>
      <c r="H29" s="10">
        <v>1659.25</v>
      </c>
      <c r="I29" s="10">
        <v>0</v>
      </c>
      <c r="J29" s="10">
        <v>0</v>
      </c>
      <c r="K29" s="10">
        <v>1659.25</v>
      </c>
      <c r="L29" s="10">
        <v>0</v>
      </c>
    </row>
    <row r="30" spans="1:12" ht="12.5">
      <c r="A30" s="18"/>
      <c r="B30" s="9" t="s">
        <v>416</v>
      </c>
      <c r="C30" s="19"/>
      <c r="D30" s="19"/>
      <c r="E30" s="19"/>
      <c r="F30" s="20"/>
      <c r="G30" s="9" t="s">
        <v>61</v>
      </c>
      <c r="H30" s="10">
        <v>1817.06</v>
      </c>
      <c r="I30" s="10">
        <v>1817.06</v>
      </c>
      <c r="J30" s="10">
        <v>1817.06</v>
      </c>
      <c r="K30" s="10">
        <v>1817.06</v>
      </c>
      <c r="L30" s="10">
        <v>0</v>
      </c>
    </row>
    <row r="31" spans="1:12" ht="12.5">
      <c r="A31" s="11" t="s">
        <v>3533</v>
      </c>
      <c r="B31" s="21"/>
      <c r="C31" s="21"/>
      <c r="D31" s="21"/>
      <c r="E31" s="21"/>
      <c r="F31" s="22"/>
      <c r="G31" s="12"/>
      <c r="H31" s="13">
        <v>6756.34</v>
      </c>
      <c r="I31" s="13">
        <v>1817.06</v>
      </c>
      <c r="J31" s="13">
        <v>1817.06</v>
      </c>
      <c r="K31" s="13">
        <v>6756.34</v>
      </c>
      <c r="L31" s="13">
        <v>0</v>
      </c>
    </row>
    <row r="32" spans="1:12" ht="12.5">
      <c r="A32" s="9" t="s">
        <v>65</v>
      </c>
      <c r="B32" s="9" t="s">
        <v>66</v>
      </c>
      <c r="C32" s="19"/>
      <c r="D32" s="19"/>
      <c r="E32" s="19"/>
      <c r="F32" s="20"/>
      <c r="G32" s="9" t="s">
        <v>67</v>
      </c>
      <c r="H32" s="10">
        <v>1250.7</v>
      </c>
      <c r="I32" s="10">
        <v>0</v>
      </c>
      <c r="J32" s="10">
        <v>0</v>
      </c>
      <c r="K32" s="10">
        <v>0</v>
      </c>
      <c r="L32" s="10">
        <v>1250.7</v>
      </c>
    </row>
    <row r="33" spans="1:12" ht="12.5">
      <c r="A33" s="11" t="s">
        <v>3534</v>
      </c>
      <c r="B33" s="21"/>
      <c r="C33" s="21"/>
      <c r="D33" s="21"/>
      <c r="E33" s="21"/>
      <c r="F33" s="22"/>
      <c r="G33" s="12"/>
      <c r="H33" s="13">
        <v>1250.7</v>
      </c>
      <c r="I33" s="13">
        <v>0</v>
      </c>
      <c r="J33" s="13">
        <v>0</v>
      </c>
      <c r="K33" s="13">
        <v>0</v>
      </c>
      <c r="L33" s="13">
        <v>1250.7</v>
      </c>
    </row>
    <row r="34" spans="1:12" ht="12.5">
      <c r="A34" s="9" t="s">
        <v>606</v>
      </c>
      <c r="B34" s="9" t="s">
        <v>607</v>
      </c>
      <c r="C34" s="19"/>
      <c r="D34" s="19"/>
      <c r="E34" s="19"/>
      <c r="F34" s="20"/>
      <c r="G34" s="9" t="s">
        <v>608</v>
      </c>
      <c r="H34" s="10">
        <v>6000</v>
      </c>
      <c r="I34" s="10">
        <v>0</v>
      </c>
      <c r="J34" s="10">
        <v>0</v>
      </c>
      <c r="K34" s="10">
        <v>6000</v>
      </c>
      <c r="L34" s="10">
        <v>0</v>
      </c>
    </row>
    <row r="35" spans="1:12" ht="12.5">
      <c r="A35" s="17"/>
      <c r="B35" s="9" t="s">
        <v>671</v>
      </c>
      <c r="C35" s="19"/>
      <c r="D35" s="19"/>
      <c r="E35" s="19"/>
      <c r="F35" s="20"/>
      <c r="G35" s="9" t="s">
        <v>608</v>
      </c>
      <c r="H35" s="10">
        <v>6000</v>
      </c>
      <c r="I35" s="10">
        <v>0</v>
      </c>
      <c r="J35" s="10">
        <v>0</v>
      </c>
      <c r="K35" s="10">
        <v>6000</v>
      </c>
      <c r="L35" s="10">
        <v>0</v>
      </c>
    </row>
    <row r="36" spans="1:12" ht="12.5">
      <c r="A36" s="17"/>
      <c r="B36" s="9" t="s">
        <v>672</v>
      </c>
      <c r="C36" s="19"/>
      <c r="D36" s="19"/>
      <c r="E36" s="19"/>
      <c r="F36" s="20"/>
      <c r="G36" s="9" t="s">
        <v>608</v>
      </c>
      <c r="H36" s="10">
        <v>6000</v>
      </c>
      <c r="I36" s="10">
        <v>0</v>
      </c>
      <c r="J36" s="10">
        <v>6000</v>
      </c>
      <c r="K36" s="10">
        <v>6000</v>
      </c>
      <c r="L36" s="10">
        <v>0</v>
      </c>
    </row>
    <row r="37" spans="1:12" ht="12.5">
      <c r="A37" s="18"/>
      <c r="B37" s="9" t="s">
        <v>609</v>
      </c>
      <c r="C37" s="19"/>
      <c r="D37" s="19"/>
      <c r="E37" s="19"/>
      <c r="F37" s="20"/>
      <c r="G37" s="9" t="s">
        <v>608</v>
      </c>
      <c r="H37" s="10">
        <v>6000</v>
      </c>
      <c r="I37" s="10">
        <v>0</v>
      </c>
      <c r="J37" s="10">
        <v>0</v>
      </c>
      <c r="K37" s="10">
        <v>0</v>
      </c>
      <c r="L37" s="10">
        <v>6000</v>
      </c>
    </row>
    <row r="38" spans="1:12" ht="12.5">
      <c r="A38" s="11" t="s">
        <v>3535</v>
      </c>
      <c r="B38" s="21"/>
      <c r="C38" s="21"/>
      <c r="D38" s="21"/>
      <c r="E38" s="21"/>
      <c r="F38" s="22"/>
      <c r="G38" s="12"/>
      <c r="H38" s="13">
        <v>24000</v>
      </c>
      <c r="I38" s="13">
        <v>0</v>
      </c>
      <c r="J38" s="13">
        <v>6000</v>
      </c>
      <c r="K38" s="13">
        <v>18000</v>
      </c>
      <c r="L38" s="13">
        <v>6000</v>
      </c>
    </row>
    <row r="39" spans="1:12" ht="12.5">
      <c r="A39" s="9" t="s">
        <v>69</v>
      </c>
      <c r="B39" s="9" t="s">
        <v>73</v>
      </c>
      <c r="C39" s="19"/>
      <c r="D39" s="19"/>
      <c r="E39" s="19"/>
      <c r="F39" s="20"/>
      <c r="G39" s="9" t="s">
        <v>71</v>
      </c>
      <c r="H39" s="10">
        <v>24885.65</v>
      </c>
      <c r="I39" s="10">
        <v>0</v>
      </c>
      <c r="J39" s="10">
        <v>0</v>
      </c>
      <c r="K39" s="10">
        <v>8064.48</v>
      </c>
      <c r="L39" s="10">
        <v>16821.169999999998</v>
      </c>
    </row>
    <row r="40" spans="1:12" ht="12.5">
      <c r="A40" s="11" t="s">
        <v>3536</v>
      </c>
      <c r="B40" s="21"/>
      <c r="C40" s="21"/>
      <c r="D40" s="21"/>
      <c r="E40" s="21"/>
      <c r="F40" s="22"/>
      <c r="G40" s="12"/>
      <c r="H40" s="13">
        <v>24885.65</v>
      </c>
      <c r="I40" s="13">
        <v>0</v>
      </c>
      <c r="J40" s="13">
        <v>0</v>
      </c>
      <c r="K40" s="13">
        <v>8064.48</v>
      </c>
      <c r="L40" s="13">
        <v>16821.169999999998</v>
      </c>
    </row>
    <row r="41" spans="1:12" ht="12.5">
      <c r="A41" s="9" t="s">
        <v>80</v>
      </c>
      <c r="B41" s="9" t="s">
        <v>81</v>
      </c>
      <c r="C41" s="19"/>
      <c r="D41" s="19"/>
      <c r="E41" s="19"/>
      <c r="F41" s="20"/>
      <c r="G41" s="9" t="s">
        <v>82</v>
      </c>
      <c r="H41" s="10">
        <v>9148.39</v>
      </c>
      <c r="I41" s="10">
        <v>0</v>
      </c>
      <c r="J41" s="10">
        <v>0</v>
      </c>
      <c r="K41" s="10">
        <v>9148.39</v>
      </c>
      <c r="L41" s="10">
        <v>0</v>
      </c>
    </row>
    <row r="42" spans="1:12" ht="12.5">
      <c r="A42" s="17"/>
      <c r="B42" s="9" t="s">
        <v>419</v>
      </c>
      <c r="C42" s="19"/>
      <c r="D42" s="19"/>
      <c r="E42" s="19"/>
      <c r="F42" s="20"/>
      <c r="G42" s="9" t="s">
        <v>82</v>
      </c>
      <c r="H42" s="10">
        <v>6870.19</v>
      </c>
      <c r="I42" s="10">
        <v>0</v>
      </c>
      <c r="J42" s="10">
        <v>6870.19</v>
      </c>
      <c r="K42" s="10">
        <v>6870.19</v>
      </c>
      <c r="L42" s="10">
        <v>0</v>
      </c>
    </row>
    <row r="43" spans="1:12" ht="12.5">
      <c r="A43" s="17"/>
      <c r="B43" s="9" t="s">
        <v>84</v>
      </c>
      <c r="C43" s="19"/>
      <c r="D43" s="19"/>
      <c r="E43" s="19"/>
      <c r="F43" s="20"/>
      <c r="G43" s="9" t="s">
        <v>82</v>
      </c>
      <c r="H43" s="10">
        <v>10820.45</v>
      </c>
      <c r="I43" s="10">
        <v>0</v>
      </c>
      <c r="J43" s="10">
        <v>0</v>
      </c>
      <c r="K43" s="10">
        <v>10820.45</v>
      </c>
      <c r="L43" s="10">
        <v>0</v>
      </c>
    </row>
    <row r="44" spans="1:12" ht="12.5">
      <c r="A44" s="17"/>
      <c r="B44" s="9" t="s">
        <v>85</v>
      </c>
      <c r="C44" s="19"/>
      <c r="D44" s="19"/>
      <c r="E44" s="19"/>
      <c r="F44" s="20"/>
      <c r="G44" s="9" t="s">
        <v>82</v>
      </c>
      <c r="H44" s="10">
        <v>9702.44</v>
      </c>
      <c r="I44" s="10">
        <v>0</v>
      </c>
      <c r="J44" s="10">
        <v>0</v>
      </c>
      <c r="K44" s="10">
        <v>9702.44</v>
      </c>
      <c r="L44" s="10">
        <v>0</v>
      </c>
    </row>
    <row r="45" spans="1:12" ht="12.5">
      <c r="A45" s="17"/>
      <c r="B45" s="9" t="s">
        <v>86</v>
      </c>
      <c r="C45" s="19"/>
      <c r="D45" s="19"/>
      <c r="E45" s="19"/>
      <c r="F45" s="20"/>
      <c r="G45" s="9" t="s">
        <v>82</v>
      </c>
      <c r="H45" s="10">
        <v>12500</v>
      </c>
      <c r="I45" s="10">
        <v>0</v>
      </c>
      <c r="J45" s="10">
        <v>7368.05</v>
      </c>
      <c r="K45" s="10">
        <v>7368.05</v>
      </c>
      <c r="L45" s="10">
        <v>5131.95</v>
      </c>
    </row>
    <row r="46" spans="1:12" ht="12.5">
      <c r="A46" s="18"/>
      <c r="B46" s="9" t="s">
        <v>87</v>
      </c>
      <c r="C46" s="19"/>
      <c r="D46" s="19"/>
      <c r="E46" s="19"/>
      <c r="F46" s="20"/>
      <c r="G46" s="9" t="s">
        <v>82</v>
      </c>
      <c r="H46" s="10">
        <v>10110.84</v>
      </c>
      <c r="I46" s="10">
        <v>5895.67</v>
      </c>
      <c r="J46" s="10">
        <v>10110.84</v>
      </c>
      <c r="K46" s="10">
        <v>10110.84</v>
      </c>
      <c r="L46" s="10">
        <v>0</v>
      </c>
    </row>
    <row r="47" spans="1:12" ht="13" thickBot="1">
      <c r="A47" s="11" t="s">
        <v>3537</v>
      </c>
      <c r="B47" s="21"/>
      <c r="C47" s="21"/>
      <c r="D47" s="21"/>
      <c r="E47" s="21"/>
      <c r="F47" s="22"/>
      <c r="G47" s="12"/>
      <c r="H47" s="13">
        <v>59152.31</v>
      </c>
      <c r="I47" s="13">
        <v>5895.67</v>
      </c>
      <c r="J47" s="13">
        <v>24349.08</v>
      </c>
      <c r="K47" s="13">
        <v>54020.36</v>
      </c>
      <c r="L47" s="13">
        <v>5131.95</v>
      </c>
    </row>
    <row r="48" spans="1:12" ht="13" thickBot="1">
      <c r="A48" s="9" t="s">
        <v>90</v>
      </c>
      <c r="B48" s="9" t="s">
        <v>91</v>
      </c>
      <c r="C48" s="19"/>
      <c r="D48" s="19"/>
      <c r="E48" s="19"/>
      <c r="F48" s="20"/>
      <c r="G48" s="9" t="s">
        <v>92</v>
      </c>
      <c r="H48" s="10">
        <v>10000</v>
      </c>
      <c r="I48" s="10">
        <v>0</v>
      </c>
      <c r="J48" s="10">
        <v>0</v>
      </c>
      <c r="K48" s="10">
        <v>10000</v>
      </c>
      <c r="L48" s="10">
        <v>0</v>
      </c>
    </row>
    <row r="49" spans="1:12" ht="13" thickBot="1">
      <c r="A49" s="17"/>
      <c r="B49" s="9" t="s">
        <v>94</v>
      </c>
      <c r="C49" s="19"/>
      <c r="D49" s="19"/>
      <c r="E49" s="19"/>
      <c r="F49" s="20"/>
      <c r="G49" s="9" t="s">
        <v>92</v>
      </c>
      <c r="H49" s="10">
        <v>10000</v>
      </c>
      <c r="I49" s="10">
        <v>0</v>
      </c>
      <c r="J49" s="10">
        <v>0</v>
      </c>
      <c r="K49" s="10">
        <v>10000</v>
      </c>
      <c r="L49" s="10">
        <v>0</v>
      </c>
    </row>
    <row r="50" spans="1:12" ht="13" thickBot="1">
      <c r="A50" s="18"/>
      <c r="B50" s="9" t="s">
        <v>95</v>
      </c>
      <c r="C50" s="19"/>
      <c r="D50" s="19"/>
      <c r="E50" s="19"/>
      <c r="F50" s="20"/>
      <c r="G50" s="9" t="s">
        <v>92</v>
      </c>
      <c r="H50" s="10">
        <v>10000</v>
      </c>
      <c r="I50" s="10">
        <v>0</v>
      </c>
      <c r="J50" s="10">
        <v>0</v>
      </c>
      <c r="K50" s="10">
        <v>0</v>
      </c>
      <c r="L50" s="10">
        <v>10000</v>
      </c>
    </row>
    <row r="51" spans="1:12" ht="13" thickBot="1">
      <c r="A51" s="11" t="s">
        <v>3538</v>
      </c>
      <c r="B51" s="21"/>
      <c r="C51" s="21"/>
      <c r="D51" s="21"/>
      <c r="E51" s="21"/>
      <c r="F51" s="22"/>
      <c r="G51" s="12"/>
      <c r="H51" s="13">
        <v>30000</v>
      </c>
      <c r="I51" s="13">
        <v>0</v>
      </c>
      <c r="J51" s="13">
        <v>0</v>
      </c>
      <c r="K51" s="13">
        <v>20000</v>
      </c>
      <c r="L51" s="13">
        <v>10000</v>
      </c>
    </row>
    <row r="52" spans="1:12" ht="13" thickBot="1">
      <c r="A52" s="9" t="s">
        <v>97</v>
      </c>
      <c r="B52" s="9" t="s">
        <v>98</v>
      </c>
      <c r="C52" s="19"/>
      <c r="D52" s="19"/>
      <c r="E52" s="19"/>
      <c r="F52" s="20"/>
      <c r="G52" s="9" t="s">
        <v>99</v>
      </c>
      <c r="H52" s="10">
        <v>42484.160000000003</v>
      </c>
      <c r="I52" s="10">
        <v>0</v>
      </c>
      <c r="J52" s="10">
        <v>42484.160000000003</v>
      </c>
      <c r="K52" s="10">
        <v>42484.160000000003</v>
      </c>
      <c r="L52" s="10">
        <v>0</v>
      </c>
    </row>
    <row r="53" spans="1:12" ht="13" thickBot="1">
      <c r="A53" s="18"/>
      <c r="B53" s="9" t="s">
        <v>100</v>
      </c>
      <c r="C53" s="19"/>
      <c r="D53" s="19"/>
      <c r="E53" s="19"/>
      <c r="F53" s="20"/>
      <c r="G53" s="9" t="s">
        <v>101</v>
      </c>
      <c r="H53" s="10">
        <v>27765.02</v>
      </c>
      <c r="I53" s="10">
        <v>0</v>
      </c>
      <c r="J53" s="10">
        <v>0</v>
      </c>
      <c r="K53" s="10">
        <v>0</v>
      </c>
      <c r="L53" s="10">
        <v>27765.02</v>
      </c>
    </row>
    <row r="54" spans="1:12" ht="13" thickBot="1">
      <c r="A54" s="11" t="s">
        <v>3539</v>
      </c>
      <c r="B54" s="21"/>
      <c r="C54" s="21"/>
      <c r="D54" s="21"/>
      <c r="E54" s="21"/>
      <c r="F54" s="22"/>
      <c r="G54" s="12"/>
      <c r="H54" s="13">
        <v>70249.179999999993</v>
      </c>
      <c r="I54" s="13">
        <v>0</v>
      </c>
      <c r="J54" s="13">
        <v>42484.160000000003</v>
      </c>
      <c r="K54" s="13">
        <v>42484.160000000003</v>
      </c>
      <c r="L54" s="13">
        <v>27765.02</v>
      </c>
    </row>
    <row r="55" spans="1:12" ht="13" thickBot="1">
      <c r="A55" s="9" t="s">
        <v>103</v>
      </c>
      <c r="B55" s="9" t="s">
        <v>104</v>
      </c>
      <c r="C55" s="19"/>
      <c r="D55" s="19"/>
      <c r="E55" s="19"/>
      <c r="F55" s="20"/>
      <c r="G55" s="9" t="s">
        <v>105</v>
      </c>
      <c r="H55" s="10">
        <v>46573.33</v>
      </c>
      <c r="I55" s="10">
        <v>0</v>
      </c>
      <c r="J55" s="10">
        <v>46573.33</v>
      </c>
      <c r="K55" s="10">
        <v>46573.33</v>
      </c>
      <c r="L55" s="10">
        <v>0</v>
      </c>
    </row>
    <row r="56" spans="1:12" ht="13" thickBot="1">
      <c r="A56" s="18"/>
      <c r="B56" s="9" t="s">
        <v>107</v>
      </c>
      <c r="C56" s="19"/>
      <c r="D56" s="19"/>
      <c r="E56" s="19"/>
      <c r="F56" s="20"/>
      <c r="G56" s="9" t="s">
        <v>108</v>
      </c>
      <c r="H56" s="10">
        <v>188205.88</v>
      </c>
      <c r="I56" s="10">
        <v>0</v>
      </c>
      <c r="J56" s="10">
        <v>148634.75</v>
      </c>
      <c r="K56" s="10">
        <v>148634.75</v>
      </c>
      <c r="L56" s="10">
        <v>39571.129999999997</v>
      </c>
    </row>
    <row r="57" spans="1:12" ht="13" thickBot="1">
      <c r="A57" s="11" t="s">
        <v>3540</v>
      </c>
      <c r="B57" s="21"/>
      <c r="C57" s="21"/>
      <c r="D57" s="21"/>
      <c r="E57" s="21"/>
      <c r="F57" s="22"/>
      <c r="G57" s="12"/>
      <c r="H57" s="13">
        <v>234779.21</v>
      </c>
      <c r="I57" s="13">
        <v>0</v>
      </c>
      <c r="J57" s="13">
        <v>195208.08</v>
      </c>
      <c r="K57" s="13">
        <v>195208.08</v>
      </c>
      <c r="L57" s="13">
        <v>39571.129999999997</v>
      </c>
    </row>
    <row r="58" spans="1:12" ht="13" thickBot="1">
      <c r="A58" s="9" t="s">
        <v>110</v>
      </c>
      <c r="B58" s="9" t="s">
        <v>111</v>
      </c>
      <c r="C58" s="19"/>
      <c r="D58" s="19"/>
      <c r="E58" s="19"/>
      <c r="F58" s="20"/>
      <c r="G58" s="9" t="s">
        <v>112</v>
      </c>
      <c r="H58" s="10">
        <v>422959.49</v>
      </c>
      <c r="I58" s="10">
        <v>209055.46</v>
      </c>
      <c r="J58" s="10">
        <v>209055.46</v>
      </c>
      <c r="K58" s="10">
        <v>209055.46</v>
      </c>
      <c r="L58" s="10">
        <v>213904.03</v>
      </c>
    </row>
    <row r="59" spans="1:12" ht="13" thickBot="1">
      <c r="A59" s="11" t="s">
        <v>3541</v>
      </c>
      <c r="B59" s="21"/>
      <c r="C59" s="21"/>
      <c r="D59" s="21"/>
      <c r="E59" s="21"/>
      <c r="F59" s="22"/>
      <c r="G59" s="12"/>
      <c r="H59" s="13">
        <v>422959.49</v>
      </c>
      <c r="I59" s="13">
        <v>209055.46</v>
      </c>
      <c r="J59" s="13">
        <v>209055.46</v>
      </c>
      <c r="K59" s="13">
        <v>209055.46</v>
      </c>
      <c r="L59" s="13">
        <v>213904.03</v>
      </c>
    </row>
    <row r="60" spans="1:12" ht="13" thickBot="1">
      <c r="A60" s="9" t="s">
        <v>125</v>
      </c>
      <c r="B60" s="9" t="s">
        <v>126</v>
      </c>
      <c r="C60" s="19"/>
      <c r="D60" s="19"/>
      <c r="E60" s="19"/>
      <c r="F60" s="20"/>
      <c r="G60" s="9" t="s">
        <v>127</v>
      </c>
      <c r="H60" s="10">
        <v>0</v>
      </c>
      <c r="I60" s="10">
        <v>0</v>
      </c>
      <c r="J60" s="10">
        <v>0</v>
      </c>
      <c r="K60" s="10">
        <v>69050.19</v>
      </c>
      <c r="L60" s="10">
        <v>-69050.19</v>
      </c>
    </row>
    <row r="61" spans="1:12" ht="13" thickBot="1">
      <c r="A61" s="17"/>
      <c r="B61" s="9" t="s">
        <v>128</v>
      </c>
      <c r="C61" s="19"/>
      <c r="D61" s="19"/>
      <c r="E61" s="19"/>
      <c r="F61" s="20"/>
      <c r="G61" s="9" t="s">
        <v>127</v>
      </c>
      <c r="H61" s="10">
        <v>0</v>
      </c>
      <c r="I61" s="10">
        <v>0</v>
      </c>
      <c r="J61" s="10">
        <v>0</v>
      </c>
      <c r="K61" s="10">
        <v>14387.11</v>
      </c>
      <c r="L61" s="10">
        <v>-14387.11</v>
      </c>
    </row>
    <row r="62" spans="1:12" ht="13" thickBot="1">
      <c r="A62" s="17"/>
      <c r="B62" s="9" t="s">
        <v>129</v>
      </c>
      <c r="C62" s="19"/>
      <c r="D62" s="19"/>
      <c r="E62" s="19"/>
      <c r="F62" s="20"/>
      <c r="G62" s="9" t="s">
        <v>127</v>
      </c>
      <c r="H62" s="10">
        <v>0</v>
      </c>
      <c r="I62" s="10">
        <v>0</v>
      </c>
      <c r="J62" s="10">
        <v>0</v>
      </c>
      <c r="K62" s="10">
        <v>19883.759999999998</v>
      </c>
      <c r="L62" s="10">
        <v>-19883.759999999998</v>
      </c>
    </row>
    <row r="63" spans="1:12" ht="13" thickBot="1">
      <c r="A63" s="17"/>
      <c r="B63" s="9" t="s">
        <v>131</v>
      </c>
      <c r="C63" s="19"/>
      <c r="D63" s="19"/>
      <c r="E63" s="19"/>
      <c r="F63" s="20"/>
      <c r="G63" s="9" t="s">
        <v>127</v>
      </c>
      <c r="H63" s="10">
        <v>0</v>
      </c>
      <c r="I63" s="10">
        <v>0</v>
      </c>
      <c r="J63" s="10">
        <v>0</v>
      </c>
      <c r="K63" s="10">
        <v>48237.2</v>
      </c>
      <c r="L63" s="10">
        <v>-48237.2</v>
      </c>
    </row>
    <row r="64" spans="1:12" ht="13" thickBot="1">
      <c r="A64" s="17"/>
      <c r="B64" s="9" t="s">
        <v>132</v>
      </c>
      <c r="C64" s="19"/>
      <c r="D64" s="19"/>
      <c r="E64" s="19"/>
      <c r="F64" s="20"/>
      <c r="G64" s="9" t="s">
        <v>127</v>
      </c>
      <c r="H64" s="10">
        <v>0</v>
      </c>
      <c r="I64" s="10">
        <v>0</v>
      </c>
      <c r="J64" s="10">
        <v>0</v>
      </c>
      <c r="K64" s="10">
        <v>10302.65</v>
      </c>
      <c r="L64" s="10">
        <v>-10302.65</v>
      </c>
    </row>
    <row r="65" spans="1:12" ht="13" thickBot="1">
      <c r="A65" s="17"/>
      <c r="B65" s="9" t="s">
        <v>133</v>
      </c>
      <c r="C65" s="19"/>
      <c r="D65" s="19"/>
      <c r="E65" s="19"/>
      <c r="F65" s="20"/>
      <c r="G65" s="9" t="s">
        <v>127</v>
      </c>
      <c r="H65" s="10">
        <v>0</v>
      </c>
      <c r="I65" s="10">
        <v>0</v>
      </c>
      <c r="J65" s="10">
        <v>0</v>
      </c>
      <c r="K65" s="10">
        <v>10878.09</v>
      </c>
      <c r="L65" s="10">
        <v>-10878.09</v>
      </c>
    </row>
    <row r="66" spans="1:12" ht="13" thickBot="1">
      <c r="A66" s="17"/>
      <c r="B66" s="9" t="s">
        <v>135</v>
      </c>
      <c r="C66" s="19"/>
      <c r="D66" s="19"/>
      <c r="E66" s="19"/>
      <c r="F66" s="20"/>
      <c r="G66" s="9" t="s">
        <v>136</v>
      </c>
      <c r="H66" s="10">
        <v>0</v>
      </c>
      <c r="I66" s="10">
        <v>0</v>
      </c>
      <c r="J66" s="10">
        <v>13000.99</v>
      </c>
      <c r="K66" s="10">
        <v>13000.99</v>
      </c>
      <c r="L66" s="10">
        <v>-13000.99</v>
      </c>
    </row>
    <row r="67" spans="1:12" ht="13" thickBot="1">
      <c r="A67" s="17"/>
      <c r="B67" s="9" t="s">
        <v>137</v>
      </c>
      <c r="C67" s="19"/>
      <c r="D67" s="19"/>
      <c r="E67" s="19"/>
      <c r="F67" s="20"/>
      <c r="G67" s="9" t="s">
        <v>127</v>
      </c>
      <c r="H67" s="10">
        <v>0</v>
      </c>
      <c r="I67" s="10">
        <v>0</v>
      </c>
      <c r="J67" s="10">
        <v>30565.63</v>
      </c>
      <c r="K67" s="10">
        <v>116047.21</v>
      </c>
      <c r="L67" s="10">
        <v>-116047.21</v>
      </c>
    </row>
    <row r="68" spans="1:12" ht="13" thickBot="1">
      <c r="A68" s="17"/>
      <c r="B68" s="9" t="s">
        <v>138</v>
      </c>
      <c r="C68" s="19"/>
      <c r="D68" s="19"/>
      <c r="E68" s="19"/>
      <c r="F68" s="20"/>
      <c r="G68" s="9" t="s">
        <v>127</v>
      </c>
      <c r="H68" s="10">
        <v>0</v>
      </c>
      <c r="I68" s="10">
        <v>0</v>
      </c>
      <c r="J68" s="10">
        <v>2696.4</v>
      </c>
      <c r="K68" s="10">
        <v>13986.42</v>
      </c>
      <c r="L68" s="10">
        <v>-13986.42</v>
      </c>
    </row>
    <row r="69" spans="1:12" ht="13" thickBot="1">
      <c r="A69" s="17"/>
      <c r="B69" s="9" t="s">
        <v>139</v>
      </c>
      <c r="C69" s="19"/>
      <c r="D69" s="19"/>
      <c r="E69" s="19"/>
      <c r="F69" s="20"/>
      <c r="G69" s="9" t="s">
        <v>127</v>
      </c>
      <c r="H69" s="10">
        <v>0</v>
      </c>
      <c r="I69" s="10">
        <v>0</v>
      </c>
      <c r="J69" s="10">
        <v>9719.49</v>
      </c>
      <c r="K69" s="10">
        <v>30534.09</v>
      </c>
      <c r="L69" s="10">
        <v>-30534.09</v>
      </c>
    </row>
    <row r="70" spans="1:12" ht="13" thickBot="1">
      <c r="A70" s="17"/>
      <c r="B70" s="9" t="s">
        <v>140</v>
      </c>
      <c r="C70" s="19"/>
      <c r="D70" s="19"/>
      <c r="E70" s="19"/>
      <c r="F70" s="20"/>
      <c r="G70" s="9" t="s">
        <v>127</v>
      </c>
      <c r="H70" s="10">
        <v>0</v>
      </c>
      <c r="I70" s="10">
        <v>25641.49</v>
      </c>
      <c r="J70" s="10">
        <v>117668.53</v>
      </c>
      <c r="K70" s="10">
        <v>117668.53</v>
      </c>
      <c r="L70" s="10">
        <v>-117668.53</v>
      </c>
    </row>
    <row r="71" spans="1:12" ht="13" thickBot="1">
      <c r="A71" s="17"/>
      <c r="B71" s="9" t="s">
        <v>141</v>
      </c>
      <c r="C71" s="19"/>
      <c r="D71" s="19"/>
      <c r="E71" s="19"/>
      <c r="F71" s="20"/>
      <c r="G71" s="9" t="s">
        <v>127</v>
      </c>
      <c r="H71" s="10">
        <v>0</v>
      </c>
      <c r="I71" s="10">
        <v>2130.4499999999998</v>
      </c>
      <c r="J71" s="10">
        <v>10045.700000000001</v>
      </c>
      <c r="K71" s="10">
        <v>10045.700000000001</v>
      </c>
      <c r="L71" s="10">
        <v>-10045.700000000001</v>
      </c>
    </row>
    <row r="72" spans="1:12" ht="13" thickBot="1">
      <c r="A72" s="18"/>
      <c r="B72" s="9" t="s">
        <v>142</v>
      </c>
      <c r="C72" s="19"/>
      <c r="D72" s="19"/>
      <c r="E72" s="19"/>
      <c r="F72" s="20"/>
      <c r="G72" s="9" t="s">
        <v>127</v>
      </c>
      <c r="H72" s="10">
        <v>0</v>
      </c>
      <c r="I72" s="10">
        <v>8562.64</v>
      </c>
      <c r="J72" s="10">
        <v>36808.67</v>
      </c>
      <c r="K72" s="10">
        <v>36808.67</v>
      </c>
      <c r="L72" s="10">
        <v>-36808.67</v>
      </c>
    </row>
    <row r="73" spans="1:12" ht="13" thickBot="1">
      <c r="A73" s="11" t="s">
        <v>3542</v>
      </c>
      <c r="B73" s="21"/>
      <c r="C73" s="21"/>
      <c r="D73" s="21"/>
      <c r="E73" s="21"/>
      <c r="F73" s="22"/>
      <c r="G73" s="12"/>
      <c r="H73" s="13">
        <v>0</v>
      </c>
      <c r="I73" s="13">
        <v>36334.58</v>
      </c>
      <c r="J73" s="13">
        <v>220505.41</v>
      </c>
      <c r="K73" s="13">
        <v>510830.61</v>
      </c>
      <c r="L73" s="13">
        <v>-510830.61</v>
      </c>
    </row>
    <row r="74" spans="1:12" ht="13" thickBot="1">
      <c r="A74" s="9" t="s">
        <v>144</v>
      </c>
      <c r="B74" s="9" t="s">
        <v>147</v>
      </c>
      <c r="C74" s="19"/>
      <c r="D74" s="19"/>
      <c r="E74" s="19"/>
      <c r="F74" s="20"/>
      <c r="G74" s="9" t="s">
        <v>146</v>
      </c>
      <c r="H74" s="10">
        <v>6385.25</v>
      </c>
      <c r="I74" s="10">
        <v>0</v>
      </c>
      <c r="J74" s="10">
        <v>0</v>
      </c>
      <c r="K74" s="10">
        <v>6385.25</v>
      </c>
      <c r="L74" s="10">
        <v>0</v>
      </c>
    </row>
    <row r="75" spans="1:12" ht="13" thickBot="1">
      <c r="A75" s="18"/>
      <c r="B75" s="9" t="s">
        <v>148</v>
      </c>
      <c r="C75" s="19"/>
      <c r="D75" s="19"/>
      <c r="E75" s="19"/>
      <c r="F75" s="20"/>
      <c r="G75" s="9" t="s">
        <v>146</v>
      </c>
      <c r="H75" s="10">
        <v>13919.46</v>
      </c>
      <c r="I75" s="10">
        <v>0</v>
      </c>
      <c r="J75" s="10">
        <v>0</v>
      </c>
      <c r="K75" s="10">
        <v>13919.46</v>
      </c>
      <c r="L75" s="10">
        <v>0</v>
      </c>
    </row>
    <row r="76" spans="1:12" ht="13" thickBot="1">
      <c r="A76" s="11" t="s">
        <v>3543</v>
      </c>
      <c r="B76" s="21"/>
      <c r="C76" s="21"/>
      <c r="D76" s="21"/>
      <c r="E76" s="21"/>
      <c r="F76" s="22"/>
      <c r="G76" s="12"/>
      <c r="H76" s="13">
        <v>20304.71</v>
      </c>
      <c r="I76" s="13">
        <v>0</v>
      </c>
      <c r="J76" s="13">
        <v>0</v>
      </c>
      <c r="K76" s="13">
        <v>20304.71</v>
      </c>
      <c r="L76" s="13">
        <v>0</v>
      </c>
    </row>
    <row r="77" spans="1:12" ht="13" thickBot="1">
      <c r="A77" s="9" t="s">
        <v>151</v>
      </c>
      <c r="B77" s="9" t="s">
        <v>152</v>
      </c>
      <c r="C77" s="19"/>
      <c r="D77" s="19"/>
      <c r="E77" s="19"/>
      <c r="F77" s="20"/>
      <c r="G77" s="9" t="s">
        <v>153</v>
      </c>
      <c r="H77" s="10">
        <v>0</v>
      </c>
      <c r="I77" s="10">
        <v>0</v>
      </c>
      <c r="J77" s="10">
        <v>2041.7</v>
      </c>
      <c r="K77" s="10">
        <v>31900.94</v>
      </c>
      <c r="L77" s="10">
        <v>-31900.94</v>
      </c>
    </row>
    <row r="78" spans="1:12" ht="13" thickBot="1">
      <c r="A78" s="18"/>
      <c r="B78" s="9" t="s">
        <v>154</v>
      </c>
      <c r="C78" s="19"/>
      <c r="D78" s="19"/>
      <c r="E78" s="19"/>
      <c r="F78" s="20"/>
      <c r="G78" s="9" t="s">
        <v>153</v>
      </c>
      <c r="H78" s="10">
        <v>0</v>
      </c>
      <c r="I78" s="10">
        <v>4869.6000000000004</v>
      </c>
      <c r="J78" s="10">
        <v>28364.2</v>
      </c>
      <c r="K78" s="10">
        <v>28364.2</v>
      </c>
      <c r="L78" s="10">
        <v>-28364.2</v>
      </c>
    </row>
    <row r="79" spans="1:12" ht="13" thickBot="1">
      <c r="A79" s="11" t="s">
        <v>3544</v>
      </c>
      <c r="B79" s="21"/>
      <c r="C79" s="21"/>
      <c r="D79" s="21"/>
      <c r="E79" s="21"/>
      <c r="F79" s="22"/>
      <c r="G79" s="12"/>
      <c r="H79" s="13">
        <v>0</v>
      </c>
      <c r="I79" s="13">
        <v>4869.6000000000004</v>
      </c>
      <c r="J79" s="13">
        <v>30405.9</v>
      </c>
      <c r="K79" s="13">
        <v>60265.14</v>
      </c>
      <c r="L79" s="13">
        <v>-60265.14</v>
      </c>
    </row>
    <row r="80" spans="1:12" ht="13" thickBot="1">
      <c r="A80" s="9" t="s">
        <v>172</v>
      </c>
      <c r="B80" s="9" t="s">
        <v>1323</v>
      </c>
      <c r="C80" s="19"/>
      <c r="D80" s="19"/>
      <c r="E80" s="19"/>
      <c r="F80" s="20"/>
      <c r="G80" s="9" t="s">
        <v>174</v>
      </c>
      <c r="H80" s="10">
        <v>9037</v>
      </c>
      <c r="I80" s="10">
        <v>0</v>
      </c>
      <c r="J80" s="10">
        <v>9037</v>
      </c>
      <c r="K80" s="10">
        <v>9037</v>
      </c>
      <c r="L80" s="10">
        <v>0</v>
      </c>
    </row>
    <row r="81" spans="1:12" ht="13" thickBot="1">
      <c r="A81" s="11" t="s">
        <v>3545</v>
      </c>
      <c r="B81" s="21"/>
      <c r="C81" s="21"/>
      <c r="D81" s="21"/>
      <c r="E81" s="21"/>
      <c r="F81" s="22"/>
      <c r="G81" s="12"/>
      <c r="H81" s="13">
        <v>9037</v>
      </c>
      <c r="I81" s="13">
        <v>0</v>
      </c>
      <c r="J81" s="13">
        <v>9037</v>
      </c>
      <c r="K81" s="13">
        <v>9037</v>
      </c>
      <c r="L81" s="13">
        <v>0</v>
      </c>
    </row>
    <row r="82" spans="1:12" ht="13" thickBot="1">
      <c r="A82" s="9" t="s">
        <v>187</v>
      </c>
      <c r="B82" s="9" t="s">
        <v>188</v>
      </c>
      <c r="C82" s="19"/>
      <c r="D82" s="19"/>
      <c r="E82" s="19"/>
      <c r="F82" s="20"/>
      <c r="G82" s="9" t="s">
        <v>189</v>
      </c>
      <c r="H82" s="10">
        <v>211492.75</v>
      </c>
      <c r="I82" s="10">
        <v>0</v>
      </c>
      <c r="J82" s="10">
        <v>0</v>
      </c>
      <c r="K82" s="10">
        <v>211492.75</v>
      </c>
      <c r="L82" s="10">
        <v>0</v>
      </c>
    </row>
    <row r="83" spans="1:12" ht="13" thickBot="1">
      <c r="A83" s="17"/>
      <c r="B83" s="9" t="s">
        <v>190</v>
      </c>
      <c r="C83" s="19"/>
      <c r="D83" s="19"/>
      <c r="E83" s="19"/>
      <c r="F83" s="20"/>
      <c r="G83" s="9" t="s">
        <v>191</v>
      </c>
      <c r="H83" s="10">
        <v>1072309.22</v>
      </c>
      <c r="I83" s="10">
        <v>0</v>
      </c>
      <c r="J83" s="10">
        <v>0</v>
      </c>
      <c r="K83" s="10">
        <v>1072309.22</v>
      </c>
      <c r="L83" s="10">
        <v>0</v>
      </c>
    </row>
    <row r="84" spans="1:12" ht="13" thickBot="1">
      <c r="A84" s="17"/>
      <c r="B84" s="9" t="s">
        <v>193</v>
      </c>
      <c r="C84" s="19"/>
      <c r="D84" s="19"/>
      <c r="E84" s="19"/>
      <c r="F84" s="20"/>
      <c r="G84" s="9" t="s">
        <v>194</v>
      </c>
      <c r="H84" s="10">
        <v>52329.05</v>
      </c>
      <c r="I84" s="10">
        <v>0</v>
      </c>
      <c r="J84" s="10">
        <v>0</v>
      </c>
      <c r="K84" s="10">
        <v>52329.05</v>
      </c>
      <c r="L84" s="10">
        <v>0</v>
      </c>
    </row>
    <row r="85" spans="1:12" ht="13" thickBot="1">
      <c r="A85" s="17"/>
      <c r="B85" s="9" t="s">
        <v>195</v>
      </c>
      <c r="C85" s="19"/>
      <c r="D85" s="19"/>
      <c r="E85" s="19"/>
      <c r="F85" s="20"/>
      <c r="G85" s="9" t="s">
        <v>196</v>
      </c>
      <c r="H85" s="10">
        <v>190436.46</v>
      </c>
      <c r="I85" s="10">
        <v>0</v>
      </c>
      <c r="J85" s="10">
        <v>0</v>
      </c>
      <c r="K85" s="10">
        <v>190436.45</v>
      </c>
      <c r="L85" s="10">
        <v>0.01</v>
      </c>
    </row>
    <row r="86" spans="1:12" ht="13" thickBot="1">
      <c r="A86" s="17"/>
      <c r="B86" s="9" t="s">
        <v>199</v>
      </c>
      <c r="C86" s="19"/>
      <c r="D86" s="19"/>
      <c r="E86" s="19"/>
      <c r="F86" s="20"/>
      <c r="G86" s="9" t="s">
        <v>200</v>
      </c>
      <c r="H86" s="10">
        <v>6492.78</v>
      </c>
      <c r="I86" s="10">
        <v>0</v>
      </c>
      <c r="J86" s="10">
        <v>0</v>
      </c>
      <c r="K86" s="10">
        <v>6492.77</v>
      </c>
      <c r="L86" s="10">
        <v>0.01</v>
      </c>
    </row>
    <row r="87" spans="1:12" ht="13" thickBot="1">
      <c r="A87" s="17"/>
      <c r="B87" s="9" t="s">
        <v>201</v>
      </c>
      <c r="C87" s="19"/>
      <c r="D87" s="19"/>
      <c r="E87" s="19"/>
      <c r="F87" s="20"/>
      <c r="G87" s="9" t="s">
        <v>202</v>
      </c>
      <c r="H87" s="10">
        <v>2259</v>
      </c>
      <c r="I87" s="10">
        <v>0</v>
      </c>
      <c r="J87" s="10">
        <v>0</v>
      </c>
      <c r="K87" s="10">
        <v>2259</v>
      </c>
      <c r="L87" s="10">
        <v>0</v>
      </c>
    </row>
    <row r="88" spans="1:12" ht="13" thickBot="1">
      <c r="A88" s="17"/>
      <c r="B88" s="9" t="s">
        <v>216</v>
      </c>
      <c r="C88" s="19"/>
      <c r="D88" s="19"/>
      <c r="E88" s="19"/>
      <c r="F88" s="20"/>
      <c r="G88" s="9" t="s">
        <v>217</v>
      </c>
      <c r="H88" s="10">
        <v>142501.72</v>
      </c>
      <c r="I88" s="10">
        <v>0</v>
      </c>
      <c r="J88" s="10">
        <v>0</v>
      </c>
      <c r="K88" s="10">
        <v>142501.72</v>
      </c>
      <c r="L88" s="10">
        <v>0</v>
      </c>
    </row>
    <row r="89" spans="1:12" ht="13" thickBot="1">
      <c r="A89" s="17"/>
      <c r="B89" s="9" t="s">
        <v>218</v>
      </c>
      <c r="C89" s="19"/>
      <c r="D89" s="19"/>
      <c r="E89" s="19"/>
      <c r="F89" s="20"/>
      <c r="G89" s="9" t="s">
        <v>219</v>
      </c>
      <c r="H89" s="10">
        <v>4366.59</v>
      </c>
      <c r="I89" s="10">
        <v>0</v>
      </c>
      <c r="J89" s="10">
        <v>0</v>
      </c>
      <c r="K89" s="10">
        <v>4366.59</v>
      </c>
      <c r="L89" s="10">
        <v>0</v>
      </c>
    </row>
    <row r="90" spans="1:12" ht="13" thickBot="1">
      <c r="A90" s="17"/>
      <c r="B90" s="9" t="s">
        <v>220</v>
      </c>
      <c r="C90" s="19"/>
      <c r="D90" s="19"/>
      <c r="E90" s="19"/>
      <c r="F90" s="20"/>
      <c r="G90" s="9" t="s">
        <v>221</v>
      </c>
      <c r="H90" s="10">
        <v>920</v>
      </c>
      <c r="I90" s="10">
        <v>0</v>
      </c>
      <c r="J90" s="10">
        <v>0</v>
      </c>
      <c r="K90" s="10">
        <v>920</v>
      </c>
      <c r="L90" s="10">
        <v>0</v>
      </c>
    </row>
    <row r="91" spans="1:12" ht="13" thickBot="1">
      <c r="A91" s="17"/>
      <c r="B91" s="9" t="s">
        <v>222</v>
      </c>
      <c r="C91" s="19"/>
      <c r="D91" s="19"/>
      <c r="E91" s="19"/>
      <c r="F91" s="20"/>
      <c r="G91" s="9" t="s">
        <v>189</v>
      </c>
      <c r="H91" s="10">
        <v>199811.68</v>
      </c>
      <c r="I91" s="10">
        <v>16171.05</v>
      </c>
      <c r="J91" s="10">
        <v>167469.59</v>
      </c>
      <c r="K91" s="10">
        <v>167469.59</v>
      </c>
      <c r="L91" s="10">
        <v>32342.09</v>
      </c>
    </row>
    <row r="92" spans="1:12" ht="13" thickBot="1">
      <c r="A92" s="17"/>
      <c r="B92" s="9" t="s">
        <v>223</v>
      </c>
      <c r="C92" s="19"/>
      <c r="D92" s="19"/>
      <c r="E92" s="19"/>
      <c r="F92" s="20"/>
      <c r="G92" s="9" t="s">
        <v>191</v>
      </c>
      <c r="H92" s="10">
        <v>1018907.5</v>
      </c>
      <c r="I92" s="10">
        <v>81619.78</v>
      </c>
      <c r="J92" s="10">
        <v>855667.95</v>
      </c>
      <c r="K92" s="10">
        <v>855667.95</v>
      </c>
      <c r="L92" s="10">
        <v>163239.54999999999</v>
      </c>
    </row>
    <row r="93" spans="1:12" ht="13" thickBot="1">
      <c r="A93" s="17"/>
      <c r="B93" s="9" t="s">
        <v>225</v>
      </c>
      <c r="C93" s="19"/>
      <c r="D93" s="19"/>
      <c r="E93" s="19"/>
      <c r="F93" s="20"/>
      <c r="G93" s="9" t="s">
        <v>194</v>
      </c>
      <c r="H93" s="10">
        <v>49676.21</v>
      </c>
      <c r="I93" s="10">
        <v>3986.05</v>
      </c>
      <c r="J93" s="10">
        <v>41704.1</v>
      </c>
      <c r="K93" s="10">
        <v>41704.1</v>
      </c>
      <c r="L93" s="10">
        <v>7972.11</v>
      </c>
    </row>
    <row r="94" spans="1:12" ht="13" thickBot="1">
      <c r="A94" s="17"/>
      <c r="B94" s="9" t="s">
        <v>226</v>
      </c>
      <c r="C94" s="19"/>
      <c r="D94" s="19"/>
      <c r="E94" s="19"/>
      <c r="F94" s="20"/>
      <c r="G94" s="9" t="s">
        <v>196</v>
      </c>
      <c r="H94" s="10">
        <v>201716.48000000001</v>
      </c>
      <c r="I94" s="10">
        <v>16809.71</v>
      </c>
      <c r="J94" s="10">
        <v>168097.07</v>
      </c>
      <c r="K94" s="10">
        <v>168097.07</v>
      </c>
      <c r="L94" s="10">
        <v>33619.410000000003</v>
      </c>
    </row>
    <row r="95" spans="1:12" ht="13" thickBot="1">
      <c r="A95" s="17"/>
      <c r="B95" s="9" t="s">
        <v>228</v>
      </c>
      <c r="C95" s="19"/>
      <c r="D95" s="19"/>
      <c r="E95" s="19"/>
      <c r="F95" s="20"/>
      <c r="G95" s="9" t="s">
        <v>200</v>
      </c>
      <c r="H95" s="10">
        <v>13881.69</v>
      </c>
      <c r="I95" s="10">
        <v>1156.81</v>
      </c>
      <c r="J95" s="10">
        <v>11568.08</v>
      </c>
      <c r="K95" s="10">
        <v>11568.08</v>
      </c>
      <c r="L95" s="10">
        <v>2313.61</v>
      </c>
    </row>
    <row r="96" spans="1:12" ht="13" thickBot="1">
      <c r="A96" s="17"/>
      <c r="B96" s="9" t="s">
        <v>229</v>
      </c>
      <c r="C96" s="19"/>
      <c r="D96" s="19"/>
      <c r="E96" s="19"/>
      <c r="F96" s="20"/>
      <c r="G96" s="9" t="s">
        <v>202</v>
      </c>
      <c r="H96" s="10">
        <v>2259</v>
      </c>
      <c r="I96" s="10">
        <v>188.25</v>
      </c>
      <c r="J96" s="10">
        <v>1882.5</v>
      </c>
      <c r="K96" s="10">
        <v>1882.5</v>
      </c>
      <c r="L96" s="10">
        <v>376.5</v>
      </c>
    </row>
    <row r="97" spans="1:12" ht="13" thickBot="1">
      <c r="A97" s="17"/>
      <c r="B97" s="9" t="s">
        <v>237</v>
      </c>
      <c r="C97" s="19"/>
      <c r="D97" s="19"/>
      <c r="E97" s="19"/>
      <c r="F97" s="20"/>
      <c r="G97" s="9" t="s">
        <v>217</v>
      </c>
      <c r="H97" s="10">
        <v>137926.03</v>
      </c>
      <c r="I97" s="10">
        <v>11068.99</v>
      </c>
      <c r="J97" s="10">
        <v>115788.06</v>
      </c>
      <c r="K97" s="10">
        <v>115788.06</v>
      </c>
      <c r="L97" s="10">
        <v>22137.97</v>
      </c>
    </row>
    <row r="98" spans="1:12" ht="13" thickBot="1">
      <c r="A98" s="17"/>
      <c r="B98" s="9" t="s">
        <v>240</v>
      </c>
      <c r="C98" s="19"/>
      <c r="D98" s="19"/>
      <c r="E98" s="19"/>
      <c r="F98" s="20"/>
      <c r="G98" s="9" t="s">
        <v>219</v>
      </c>
      <c r="H98" s="10">
        <v>5562.19</v>
      </c>
      <c r="I98" s="10">
        <v>463.51</v>
      </c>
      <c r="J98" s="10">
        <v>4635.16</v>
      </c>
      <c r="K98" s="10">
        <v>4635.16</v>
      </c>
      <c r="L98" s="10">
        <v>927.03</v>
      </c>
    </row>
    <row r="99" spans="1:12" ht="13" thickBot="1">
      <c r="A99" s="17"/>
      <c r="B99" s="9" t="s">
        <v>241</v>
      </c>
      <c r="C99" s="19"/>
      <c r="D99" s="19"/>
      <c r="E99" s="19"/>
      <c r="F99" s="20"/>
      <c r="G99" s="9" t="s">
        <v>221</v>
      </c>
      <c r="H99" s="10">
        <v>345</v>
      </c>
      <c r="I99" s="10">
        <v>0</v>
      </c>
      <c r="J99" s="10">
        <v>345</v>
      </c>
      <c r="K99" s="10">
        <v>345</v>
      </c>
      <c r="L99" s="10">
        <v>0</v>
      </c>
    </row>
    <row r="100" spans="1:12" ht="13" thickBot="1">
      <c r="A100" s="18"/>
      <c r="B100" s="9" t="s">
        <v>242</v>
      </c>
      <c r="C100" s="19"/>
      <c r="D100" s="19"/>
      <c r="E100" s="19"/>
      <c r="F100" s="20"/>
      <c r="G100" s="9" t="s">
        <v>243</v>
      </c>
      <c r="H100" s="10">
        <v>56468.43</v>
      </c>
      <c r="I100" s="10">
        <v>4705.7</v>
      </c>
      <c r="J100" s="10">
        <v>47057.02</v>
      </c>
      <c r="K100" s="10">
        <v>47057.02</v>
      </c>
      <c r="L100" s="10">
        <v>9411.41</v>
      </c>
    </row>
    <row r="101" spans="1:12" ht="13" thickBot="1">
      <c r="A101" s="11" t="s">
        <v>3546</v>
      </c>
      <c r="B101" s="21"/>
      <c r="C101" s="21"/>
      <c r="D101" s="21"/>
      <c r="E101" s="21"/>
      <c r="F101" s="22"/>
      <c r="G101" s="12"/>
      <c r="H101" s="13">
        <v>3369661.78</v>
      </c>
      <c r="I101" s="13">
        <v>136169.85</v>
      </c>
      <c r="J101" s="13">
        <v>1414214.53</v>
      </c>
      <c r="K101" s="13">
        <v>3097322.08</v>
      </c>
      <c r="L101" s="13">
        <v>272339.7</v>
      </c>
    </row>
    <row r="102" spans="1:12" ht="13" thickBot="1">
      <c r="A102" s="9" t="s">
        <v>245</v>
      </c>
      <c r="B102" s="9" t="s">
        <v>259</v>
      </c>
      <c r="C102" s="19"/>
      <c r="D102" s="19"/>
      <c r="E102" s="19"/>
      <c r="F102" s="20"/>
      <c r="G102" s="9" t="s">
        <v>260</v>
      </c>
      <c r="H102" s="10">
        <v>3491.89</v>
      </c>
      <c r="I102" s="10">
        <v>0</v>
      </c>
      <c r="J102" s="10">
        <v>0</v>
      </c>
      <c r="K102" s="10">
        <v>3491.89</v>
      </c>
      <c r="L102" s="10">
        <v>0</v>
      </c>
    </row>
    <row r="103" spans="1:12" ht="13" thickBot="1">
      <c r="A103" s="17"/>
      <c r="B103" s="9" t="s">
        <v>263</v>
      </c>
      <c r="C103" s="19"/>
      <c r="D103" s="19"/>
      <c r="E103" s="19"/>
      <c r="F103" s="20"/>
      <c r="G103" s="9" t="s">
        <v>264</v>
      </c>
      <c r="H103" s="10">
        <v>92464.8</v>
      </c>
      <c r="I103" s="10">
        <v>0</v>
      </c>
      <c r="J103" s="10">
        <v>0</v>
      </c>
      <c r="K103" s="10">
        <v>78941.8</v>
      </c>
      <c r="L103" s="10">
        <v>13523</v>
      </c>
    </row>
    <row r="104" spans="1:12" ht="13" thickBot="1">
      <c r="A104" s="17"/>
      <c r="B104" s="9" t="s">
        <v>265</v>
      </c>
      <c r="C104" s="19"/>
      <c r="D104" s="19"/>
      <c r="E104" s="19"/>
      <c r="F104" s="20"/>
      <c r="G104" s="9" t="s">
        <v>266</v>
      </c>
      <c r="H104" s="10">
        <v>58262</v>
      </c>
      <c r="I104" s="10">
        <v>0</v>
      </c>
      <c r="J104" s="10">
        <v>0</v>
      </c>
      <c r="K104" s="10">
        <v>58262</v>
      </c>
      <c r="L104" s="10">
        <v>0</v>
      </c>
    </row>
    <row r="105" spans="1:12" ht="13" thickBot="1">
      <c r="A105" s="17"/>
      <c r="B105" s="9" t="s">
        <v>1940</v>
      </c>
      <c r="C105" s="19"/>
      <c r="D105" s="19"/>
      <c r="E105" s="19"/>
      <c r="F105" s="20"/>
      <c r="G105" s="9" t="s">
        <v>1941</v>
      </c>
      <c r="H105" s="10">
        <v>1091412</v>
      </c>
      <c r="I105" s="10">
        <v>0</v>
      </c>
      <c r="J105" s="10">
        <v>0</v>
      </c>
      <c r="K105" s="10">
        <v>1091412</v>
      </c>
      <c r="L105" s="10">
        <v>0</v>
      </c>
    </row>
    <row r="106" spans="1:12" ht="13" thickBot="1">
      <c r="A106" s="17"/>
      <c r="B106" s="9" t="s">
        <v>267</v>
      </c>
      <c r="C106" s="19"/>
      <c r="D106" s="19"/>
      <c r="E106" s="19"/>
      <c r="F106" s="20"/>
      <c r="G106" s="9" t="s">
        <v>268</v>
      </c>
      <c r="H106" s="10">
        <v>18568.71</v>
      </c>
      <c r="I106" s="10">
        <v>0</v>
      </c>
      <c r="J106" s="10">
        <v>0</v>
      </c>
      <c r="K106" s="10">
        <v>18568.71</v>
      </c>
      <c r="L106" s="10">
        <v>0</v>
      </c>
    </row>
    <row r="107" spans="1:12" ht="13" thickBot="1">
      <c r="A107" s="17"/>
      <c r="B107" s="9" t="s">
        <v>269</v>
      </c>
      <c r="C107" s="19"/>
      <c r="D107" s="19"/>
      <c r="E107" s="19"/>
      <c r="F107" s="20"/>
      <c r="G107" s="9" t="s">
        <v>270</v>
      </c>
      <c r="H107" s="10">
        <v>154330.88</v>
      </c>
      <c r="I107" s="10">
        <v>0</v>
      </c>
      <c r="J107" s="10">
        <v>0</v>
      </c>
      <c r="K107" s="10">
        <v>154330.88</v>
      </c>
      <c r="L107" s="10">
        <v>0</v>
      </c>
    </row>
    <row r="108" spans="1:12" ht="13" thickBot="1">
      <c r="A108" s="17"/>
      <c r="B108" s="9" t="s">
        <v>272</v>
      </c>
      <c r="C108" s="19"/>
      <c r="D108" s="19"/>
      <c r="E108" s="19"/>
      <c r="F108" s="20"/>
      <c r="G108" s="9" t="s">
        <v>273</v>
      </c>
      <c r="H108" s="10">
        <v>574.17999999999995</v>
      </c>
      <c r="I108" s="10">
        <v>0</v>
      </c>
      <c r="J108" s="10">
        <v>0</v>
      </c>
      <c r="K108" s="10">
        <v>574.17999999999995</v>
      </c>
      <c r="L108" s="10">
        <v>0</v>
      </c>
    </row>
    <row r="109" spans="1:12" ht="13" thickBot="1">
      <c r="A109" s="17"/>
      <c r="B109" s="9" t="s">
        <v>276</v>
      </c>
      <c r="C109" s="19"/>
      <c r="D109" s="19"/>
      <c r="E109" s="19"/>
      <c r="F109" s="20"/>
      <c r="G109" s="9" t="s">
        <v>277</v>
      </c>
      <c r="H109" s="10">
        <v>17500</v>
      </c>
      <c r="I109" s="10">
        <v>0</v>
      </c>
      <c r="J109" s="10">
        <v>0</v>
      </c>
      <c r="K109" s="10">
        <v>17500</v>
      </c>
      <c r="L109" s="10">
        <v>0</v>
      </c>
    </row>
    <row r="110" spans="1:12" ht="13" thickBot="1">
      <c r="A110" s="17"/>
      <c r="B110" s="9" t="s">
        <v>278</v>
      </c>
      <c r="C110" s="19"/>
      <c r="D110" s="19"/>
      <c r="E110" s="19"/>
      <c r="F110" s="20"/>
      <c r="G110" s="9" t="s">
        <v>279</v>
      </c>
      <c r="H110" s="10">
        <v>4897.83</v>
      </c>
      <c r="I110" s="10">
        <v>0</v>
      </c>
      <c r="J110" s="10">
        <v>0</v>
      </c>
      <c r="K110" s="10">
        <v>4897.83</v>
      </c>
      <c r="L110" s="10">
        <v>0</v>
      </c>
    </row>
    <row r="111" spans="1:12" ht="13" thickBot="1">
      <c r="A111" s="17"/>
      <c r="B111" s="9" t="s">
        <v>280</v>
      </c>
      <c r="C111" s="19"/>
      <c r="D111" s="19"/>
      <c r="E111" s="19"/>
      <c r="F111" s="20"/>
      <c r="G111" s="9" t="s">
        <v>249</v>
      </c>
      <c r="H111" s="10">
        <v>9252.7999999999993</v>
      </c>
      <c r="I111" s="10">
        <v>0</v>
      </c>
      <c r="J111" s="10">
        <v>0</v>
      </c>
      <c r="K111" s="10">
        <v>9252.7999999999993</v>
      </c>
      <c r="L111" s="10">
        <v>0</v>
      </c>
    </row>
    <row r="112" spans="1:12" ht="13" thickBot="1">
      <c r="A112" s="17"/>
      <c r="B112" s="9" t="s">
        <v>1942</v>
      </c>
      <c r="C112" s="19"/>
      <c r="D112" s="19"/>
      <c r="E112" s="19"/>
      <c r="F112" s="20"/>
      <c r="G112" s="9" t="s">
        <v>1943</v>
      </c>
      <c r="H112" s="10">
        <v>30000</v>
      </c>
      <c r="I112" s="10">
        <v>0</v>
      </c>
      <c r="J112" s="10">
        <v>0</v>
      </c>
      <c r="K112" s="10">
        <v>30000</v>
      </c>
      <c r="L112" s="10">
        <v>0</v>
      </c>
    </row>
    <row r="113" spans="1:12" ht="13" thickBot="1">
      <c r="A113" s="17"/>
      <c r="B113" s="9" t="s">
        <v>286</v>
      </c>
      <c r="C113" s="19"/>
      <c r="D113" s="19"/>
      <c r="E113" s="19"/>
      <c r="F113" s="20"/>
      <c r="G113" s="9" t="s">
        <v>287</v>
      </c>
      <c r="H113" s="10">
        <v>1818.82</v>
      </c>
      <c r="I113" s="10">
        <v>0</v>
      </c>
      <c r="J113" s="10">
        <v>0</v>
      </c>
      <c r="K113" s="10">
        <v>1818.82</v>
      </c>
      <c r="L113" s="10">
        <v>0</v>
      </c>
    </row>
    <row r="114" spans="1:12" ht="13" thickBot="1">
      <c r="A114" s="17"/>
      <c r="B114" s="9" t="s">
        <v>288</v>
      </c>
      <c r="C114" s="19"/>
      <c r="D114" s="19"/>
      <c r="E114" s="19"/>
      <c r="F114" s="20"/>
      <c r="G114" s="9" t="s">
        <v>289</v>
      </c>
      <c r="H114" s="10">
        <v>42952.69</v>
      </c>
      <c r="I114" s="10">
        <v>0</v>
      </c>
      <c r="J114" s="10">
        <v>0</v>
      </c>
      <c r="K114" s="10">
        <v>42952.69</v>
      </c>
      <c r="L114" s="10">
        <v>0</v>
      </c>
    </row>
    <row r="115" spans="1:12" ht="13" thickBot="1">
      <c r="A115" s="17"/>
      <c r="B115" s="9" t="s">
        <v>296</v>
      </c>
      <c r="C115" s="19"/>
      <c r="D115" s="19"/>
      <c r="E115" s="19"/>
      <c r="F115" s="20"/>
      <c r="G115" s="9" t="s">
        <v>297</v>
      </c>
      <c r="H115" s="10">
        <v>63120.39</v>
      </c>
      <c r="I115" s="10">
        <v>0</v>
      </c>
      <c r="J115" s="10">
        <v>0</v>
      </c>
      <c r="K115" s="10">
        <v>63120.39</v>
      </c>
      <c r="L115" s="10">
        <v>0</v>
      </c>
    </row>
    <row r="116" spans="1:12" ht="13" thickBot="1">
      <c r="A116" s="17"/>
      <c r="B116" s="9" t="s">
        <v>298</v>
      </c>
      <c r="C116" s="19"/>
      <c r="D116" s="19"/>
      <c r="E116" s="19"/>
      <c r="F116" s="20"/>
      <c r="G116" s="9" t="s">
        <v>299</v>
      </c>
      <c r="H116" s="10">
        <v>32287.14</v>
      </c>
      <c r="I116" s="10">
        <v>0</v>
      </c>
      <c r="J116" s="10">
        <v>10910.56</v>
      </c>
      <c r="K116" s="10">
        <v>32287.14</v>
      </c>
      <c r="L116" s="10">
        <v>0</v>
      </c>
    </row>
    <row r="117" spans="1:12" ht="13" thickBot="1">
      <c r="A117" s="17"/>
      <c r="B117" s="9" t="s">
        <v>302</v>
      </c>
      <c r="C117" s="19"/>
      <c r="D117" s="19"/>
      <c r="E117" s="19"/>
      <c r="F117" s="20"/>
      <c r="G117" s="9" t="s">
        <v>303</v>
      </c>
      <c r="H117" s="10">
        <v>110100</v>
      </c>
      <c r="I117" s="10">
        <v>0</v>
      </c>
      <c r="J117" s="10">
        <v>110100</v>
      </c>
      <c r="K117" s="10">
        <v>110100</v>
      </c>
      <c r="L117" s="10">
        <v>0</v>
      </c>
    </row>
    <row r="118" spans="1:12" ht="13" thickBot="1">
      <c r="A118" s="17"/>
      <c r="B118" s="9" t="s">
        <v>309</v>
      </c>
      <c r="C118" s="19"/>
      <c r="D118" s="19"/>
      <c r="E118" s="19"/>
      <c r="F118" s="20"/>
      <c r="G118" s="9" t="s">
        <v>266</v>
      </c>
      <c r="H118" s="10">
        <v>56613</v>
      </c>
      <c r="I118" s="10">
        <v>0</v>
      </c>
      <c r="J118" s="10">
        <v>56613</v>
      </c>
      <c r="K118" s="10">
        <v>56613</v>
      </c>
      <c r="L118" s="10">
        <v>0</v>
      </c>
    </row>
    <row r="119" spans="1:12" ht="13" thickBot="1">
      <c r="A119" s="17"/>
      <c r="B119" s="9" t="s">
        <v>1944</v>
      </c>
      <c r="C119" s="19"/>
      <c r="D119" s="19"/>
      <c r="E119" s="19"/>
      <c r="F119" s="20"/>
      <c r="G119" s="9" t="s">
        <v>1941</v>
      </c>
      <c r="H119" s="10">
        <v>1093905</v>
      </c>
      <c r="I119" s="10">
        <v>86496.31</v>
      </c>
      <c r="J119" s="10">
        <v>920912.39</v>
      </c>
      <c r="K119" s="10">
        <v>920912.39</v>
      </c>
      <c r="L119" s="10">
        <v>172992.61</v>
      </c>
    </row>
    <row r="120" spans="1:12" ht="13" thickBot="1">
      <c r="A120" s="17"/>
      <c r="B120" s="9" t="s">
        <v>310</v>
      </c>
      <c r="C120" s="19"/>
      <c r="D120" s="19"/>
      <c r="E120" s="19"/>
      <c r="F120" s="20"/>
      <c r="G120" s="9" t="s">
        <v>268</v>
      </c>
      <c r="H120" s="10">
        <v>23342.560000000001</v>
      </c>
      <c r="I120" s="10">
        <v>1945.21</v>
      </c>
      <c r="J120" s="10">
        <v>19452.13</v>
      </c>
      <c r="K120" s="10">
        <v>19452.13</v>
      </c>
      <c r="L120" s="10">
        <v>3890.43</v>
      </c>
    </row>
    <row r="121" spans="1:12" ht="13" thickBot="1">
      <c r="A121" s="17"/>
      <c r="B121" s="9" t="s">
        <v>311</v>
      </c>
      <c r="C121" s="19"/>
      <c r="D121" s="19"/>
      <c r="E121" s="19"/>
      <c r="F121" s="20"/>
      <c r="G121" s="9" t="s">
        <v>270</v>
      </c>
      <c r="H121" s="10">
        <v>133472</v>
      </c>
      <c r="I121" s="10">
        <v>9881.07</v>
      </c>
      <c r="J121" s="10">
        <v>113709.87</v>
      </c>
      <c r="K121" s="10">
        <v>113709.87</v>
      </c>
      <c r="L121" s="10">
        <v>19762.13</v>
      </c>
    </row>
    <row r="122" spans="1:12" ht="13" thickBot="1">
      <c r="A122" s="17"/>
      <c r="B122" s="9" t="s">
        <v>312</v>
      </c>
      <c r="C122" s="19"/>
      <c r="D122" s="19"/>
      <c r="E122" s="19"/>
      <c r="F122" s="20"/>
      <c r="G122" s="9" t="s">
        <v>273</v>
      </c>
      <c r="H122" s="10">
        <v>537.09</v>
      </c>
      <c r="I122" s="10">
        <v>42.55</v>
      </c>
      <c r="J122" s="10">
        <v>452</v>
      </c>
      <c r="K122" s="10">
        <v>452</v>
      </c>
      <c r="L122" s="10">
        <v>85.09</v>
      </c>
    </row>
    <row r="123" spans="1:12" ht="13" thickBot="1">
      <c r="A123" s="17"/>
      <c r="B123" s="9" t="s">
        <v>314</v>
      </c>
      <c r="C123" s="19"/>
      <c r="D123" s="19"/>
      <c r="E123" s="19"/>
      <c r="F123" s="20"/>
      <c r="G123" s="9" t="s">
        <v>277</v>
      </c>
      <c r="H123" s="10">
        <v>17500</v>
      </c>
      <c r="I123" s="10">
        <v>1458.33</v>
      </c>
      <c r="J123" s="10">
        <v>14583.33</v>
      </c>
      <c r="K123" s="10">
        <v>14583.33</v>
      </c>
      <c r="L123" s="10">
        <v>2916.67</v>
      </c>
    </row>
    <row r="124" spans="1:12" ht="13" thickBot="1">
      <c r="A124" s="17"/>
      <c r="B124" s="9" t="s">
        <v>315</v>
      </c>
      <c r="C124" s="19"/>
      <c r="D124" s="19"/>
      <c r="E124" s="19"/>
      <c r="F124" s="20"/>
      <c r="G124" s="9" t="s">
        <v>279</v>
      </c>
      <c r="H124" s="10">
        <v>4115.08</v>
      </c>
      <c r="I124" s="10">
        <v>0</v>
      </c>
      <c r="J124" s="10">
        <v>4115.08</v>
      </c>
      <c r="K124" s="10">
        <v>4115.08</v>
      </c>
      <c r="L124" s="10">
        <v>0</v>
      </c>
    </row>
    <row r="125" spans="1:12" ht="13" thickBot="1">
      <c r="A125" s="17"/>
      <c r="B125" s="9" t="s">
        <v>317</v>
      </c>
      <c r="C125" s="19"/>
      <c r="D125" s="19"/>
      <c r="E125" s="19"/>
      <c r="F125" s="20"/>
      <c r="G125" s="9" t="s">
        <v>318</v>
      </c>
      <c r="H125" s="10">
        <v>7364.8</v>
      </c>
      <c r="I125" s="10">
        <v>613.73</v>
      </c>
      <c r="J125" s="10">
        <v>6137.33</v>
      </c>
      <c r="K125" s="10">
        <v>6137.33</v>
      </c>
      <c r="L125" s="10">
        <v>1227.47</v>
      </c>
    </row>
    <row r="126" spans="1:12" ht="13" thickBot="1">
      <c r="A126" s="17"/>
      <c r="B126" s="9" t="s">
        <v>1945</v>
      </c>
      <c r="C126" s="19"/>
      <c r="D126" s="19"/>
      <c r="E126" s="19"/>
      <c r="F126" s="20"/>
      <c r="G126" s="9" t="s">
        <v>1943</v>
      </c>
      <c r="H126" s="10">
        <v>45053.37</v>
      </c>
      <c r="I126" s="10">
        <v>3754.45</v>
      </c>
      <c r="J126" s="10">
        <v>37544.480000000003</v>
      </c>
      <c r="K126" s="10">
        <v>37544.480000000003</v>
      </c>
      <c r="L126" s="10">
        <v>7508.89</v>
      </c>
    </row>
    <row r="127" spans="1:12" ht="13" thickBot="1">
      <c r="A127" s="17"/>
      <c r="B127" s="9" t="s">
        <v>321</v>
      </c>
      <c r="C127" s="19"/>
      <c r="D127" s="19"/>
      <c r="E127" s="19"/>
      <c r="F127" s="20"/>
      <c r="G127" s="9" t="s">
        <v>287</v>
      </c>
      <c r="H127" s="10">
        <v>4882.42</v>
      </c>
      <c r="I127" s="10">
        <v>0</v>
      </c>
      <c r="J127" s="10">
        <v>0</v>
      </c>
      <c r="K127" s="10">
        <v>0</v>
      </c>
      <c r="L127" s="10">
        <v>4882.42</v>
      </c>
    </row>
    <row r="128" spans="1:12" ht="13" thickBot="1">
      <c r="A128" s="17"/>
      <c r="B128" s="9" t="s">
        <v>325</v>
      </c>
      <c r="C128" s="19"/>
      <c r="D128" s="19"/>
      <c r="E128" s="19"/>
      <c r="F128" s="20"/>
      <c r="G128" s="9" t="s">
        <v>297</v>
      </c>
      <c r="H128" s="10">
        <v>63901.8</v>
      </c>
      <c r="I128" s="10">
        <v>5125.33</v>
      </c>
      <c r="J128" s="10">
        <v>53651.13</v>
      </c>
      <c r="K128" s="10">
        <v>53651.13</v>
      </c>
      <c r="L128" s="10">
        <v>10250.67</v>
      </c>
    </row>
    <row r="129" spans="1:12" ht="13" thickBot="1">
      <c r="A129" s="18"/>
      <c r="B129" s="9" t="s">
        <v>326</v>
      </c>
      <c r="C129" s="19"/>
      <c r="D129" s="19"/>
      <c r="E129" s="19"/>
      <c r="F129" s="20"/>
      <c r="G129" s="9" t="s">
        <v>299</v>
      </c>
      <c r="H129" s="10">
        <v>37956</v>
      </c>
      <c r="I129" s="10">
        <v>26494.02</v>
      </c>
      <c r="J129" s="10">
        <v>35983.019999999997</v>
      </c>
      <c r="K129" s="10">
        <v>35983.019999999997</v>
      </c>
      <c r="L129" s="10">
        <v>1972.98</v>
      </c>
    </row>
    <row r="130" spans="1:12" ht="13" thickBot="1">
      <c r="A130" s="11" t="s">
        <v>3547</v>
      </c>
      <c r="B130" s="21"/>
      <c r="C130" s="21"/>
      <c r="D130" s="21"/>
      <c r="E130" s="21"/>
      <c r="F130" s="22"/>
      <c r="G130" s="12"/>
      <c r="H130" s="13">
        <v>3219677.25</v>
      </c>
      <c r="I130" s="13">
        <v>135811</v>
      </c>
      <c r="J130" s="13">
        <v>1384164.32</v>
      </c>
      <c r="K130" s="13">
        <v>2980664.89</v>
      </c>
      <c r="L130" s="13">
        <v>239012.36</v>
      </c>
    </row>
    <row r="131" spans="1:12" ht="13" thickBot="1">
      <c r="A131" s="9" t="s">
        <v>332</v>
      </c>
      <c r="B131" s="9" t="s">
        <v>443</v>
      </c>
      <c r="C131" s="19"/>
      <c r="D131" s="19"/>
      <c r="E131" s="19"/>
      <c r="F131" s="20"/>
      <c r="G131" s="9" t="s">
        <v>287</v>
      </c>
      <c r="H131" s="10">
        <v>6000</v>
      </c>
      <c r="I131" s="10">
        <v>0</v>
      </c>
      <c r="J131" s="10">
        <v>0</v>
      </c>
      <c r="K131" s="10">
        <v>6000</v>
      </c>
      <c r="L131" s="10">
        <v>0</v>
      </c>
    </row>
    <row r="132" spans="1:12" ht="13" thickBot="1">
      <c r="A132" s="11" t="s">
        <v>3548</v>
      </c>
      <c r="B132" s="21"/>
      <c r="C132" s="21"/>
      <c r="D132" s="21"/>
      <c r="E132" s="21"/>
      <c r="F132" s="22"/>
      <c r="G132" s="12"/>
      <c r="H132" s="13">
        <v>6000</v>
      </c>
      <c r="I132" s="13">
        <v>0</v>
      </c>
      <c r="J132" s="13">
        <v>0</v>
      </c>
      <c r="K132" s="13">
        <v>6000</v>
      </c>
      <c r="L132" s="13">
        <v>0</v>
      </c>
    </row>
    <row r="133" spans="1:12" ht="13" thickBot="1">
      <c r="A133" s="9" t="s">
        <v>350</v>
      </c>
      <c r="B133" s="9" t="s">
        <v>351</v>
      </c>
      <c r="C133" s="19"/>
      <c r="D133" s="19"/>
      <c r="E133" s="19"/>
      <c r="F133" s="20"/>
      <c r="G133" s="9" t="s">
        <v>352</v>
      </c>
      <c r="H133" s="10">
        <v>2332.9299999999998</v>
      </c>
      <c r="I133" s="10">
        <v>0</v>
      </c>
      <c r="J133" s="10">
        <v>2332.9299999999998</v>
      </c>
      <c r="K133" s="10">
        <v>2332.9299999999998</v>
      </c>
      <c r="L133" s="10">
        <v>0</v>
      </c>
    </row>
    <row r="134" spans="1:12" ht="13" thickBot="1">
      <c r="A134" s="18"/>
      <c r="B134" s="9" t="s">
        <v>358</v>
      </c>
      <c r="C134" s="19"/>
      <c r="D134" s="19"/>
      <c r="E134" s="19"/>
      <c r="F134" s="20"/>
      <c r="G134" s="9" t="s">
        <v>354</v>
      </c>
      <c r="H134" s="10">
        <v>1000</v>
      </c>
      <c r="I134" s="10">
        <v>0</v>
      </c>
      <c r="J134" s="10">
        <v>1000</v>
      </c>
      <c r="K134" s="10">
        <v>1000</v>
      </c>
      <c r="L134" s="10">
        <v>0</v>
      </c>
    </row>
    <row r="135" spans="1:12" ht="13" thickBot="1">
      <c r="A135" s="11" t="s">
        <v>3549</v>
      </c>
      <c r="B135" s="21"/>
      <c r="C135" s="21"/>
      <c r="D135" s="21"/>
      <c r="E135" s="21"/>
      <c r="F135" s="22"/>
      <c r="G135" s="12"/>
      <c r="H135" s="13">
        <v>3332.93</v>
      </c>
      <c r="I135" s="13">
        <v>0</v>
      </c>
      <c r="J135" s="13">
        <v>3332.93</v>
      </c>
      <c r="K135" s="13">
        <v>3332.93</v>
      </c>
      <c r="L135" s="13">
        <v>0</v>
      </c>
    </row>
    <row r="136" spans="1:12" ht="13" thickBot="1">
      <c r="A136" s="9" t="s">
        <v>361</v>
      </c>
      <c r="B136" s="9" t="s">
        <v>2391</v>
      </c>
      <c r="C136" s="19"/>
      <c r="D136" s="19"/>
      <c r="E136" s="19"/>
      <c r="F136" s="20"/>
      <c r="G136" s="9" t="s">
        <v>1653</v>
      </c>
      <c r="H136" s="10">
        <v>20700.16</v>
      </c>
      <c r="I136" s="10">
        <v>0</v>
      </c>
      <c r="J136" s="10">
        <v>0</v>
      </c>
      <c r="K136" s="10">
        <v>20700.16</v>
      </c>
      <c r="L136" s="10">
        <v>0</v>
      </c>
    </row>
    <row r="137" spans="1:12" ht="13" thickBot="1">
      <c r="A137" s="11" t="s">
        <v>3550</v>
      </c>
      <c r="B137" s="21"/>
      <c r="C137" s="21"/>
      <c r="D137" s="21"/>
      <c r="E137" s="21"/>
      <c r="F137" s="22"/>
      <c r="G137" s="12"/>
      <c r="H137" s="13">
        <v>20700.16</v>
      </c>
      <c r="I137" s="13">
        <v>0</v>
      </c>
      <c r="J137" s="13">
        <v>0</v>
      </c>
      <c r="K137" s="13">
        <v>20700.16</v>
      </c>
      <c r="L137" s="13">
        <v>0</v>
      </c>
    </row>
    <row r="138" spans="1:12" ht="13" thickBot="1">
      <c r="A138" s="11" t="s">
        <v>3551</v>
      </c>
      <c r="B138" s="21"/>
      <c r="C138" s="21"/>
      <c r="D138" s="21"/>
      <c r="E138" s="21"/>
      <c r="F138" s="22"/>
      <c r="G138" s="12"/>
      <c r="H138" s="13">
        <v>8057548.04</v>
      </c>
      <c r="I138" s="13">
        <v>564441.44999999995</v>
      </c>
      <c r="J138" s="13">
        <v>3684571.47</v>
      </c>
      <c r="K138" s="13">
        <v>7723812.6500000004</v>
      </c>
      <c r="L138" s="13">
        <v>333735.39</v>
      </c>
    </row>
    <row r="139" spans="1:12" ht="12.5">
      <c r="A139" s="5">
        <v>44680</v>
      </c>
      <c r="B139" s="14"/>
      <c r="C139" s="14"/>
      <c r="D139" s="14"/>
      <c r="E139" s="3" t="s">
        <v>3552</v>
      </c>
      <c r="F139" s="14"/>
      <c r="G139" s="14"/>
      <c r="H139" s="14"/>
      <c r="I139" s="6">
        <v>0.41855323999999999</v>
      </c>
      <c r="J139" s="14"/>
      <c r="K139" s="14"/>
      <c r="L139" s="14"/>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L157"/>
  <sheetViews>
    <sheetView workbookViewId="0">
      <selection activeCell="L157" sqref="L157"/>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3553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3554</v>
      </c>
      <c r="B8" s="14"/>
      <c r="C8" s="14"/>
      <c r="D8" s="14"/>
      <c r="E8" s="14"/>
      <c r="F8" s="14"/>
      <c r="G8" s="14"/>
      <c r="H8" s="14"/>
      <c r="I8" s="14"/>
      <c r="J8" s="14"/>
      <c r="K8" s="14"/>
      <c r="L8" s="14"/>
    </row>
    <row r="9" spans="1:12" ht="13">
      <c r="A9" s="4" t="s">
        <v>3555</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65814.460000000006</v>
      </c>
      <c r="I11" s="10">
        <v>0</v>
      </c>
      <c r="J11" s="10">
        <v>0</v>
      </c>
      <c r="K11" s="10">
        <v>65814.460000000006</v>
      </c>
      <c r="L11" s="10">
        <v>0</v>
      </c>
    </row>
    <row r="12" spans="1:12" ht="12.5">
      <c r="A12" s="17"/>
      <c r="B12" s="9" t="s">
        <v>26</v>
      </c>
      <c r="C12" s="19"/>
      <c r="D12" s="19"/>
      <c r="E12" s="19"/>
      <c r="F12" s="20"/>
      <c r="G12" s="9" t="s">
        <v>24</v>
      </c>
      <c r="H12" s="10">
        <v>65226.41</v>
      </c>
      <c r="I12" s="10">
        <v>0</v>
      </c>
      <c r="J12" s="10">
        <v>0</v>
      </c>
      <c r="K12" s="10">
        <v>65226.41</v>
      </c>
      <c r="L12" s="10">
        <v>0</v>
      </c>
    </row>
    <row r="13" spans="1:12" ht="12.5">
      <c r="A13" s="17"/>
      <c r="B13" s="9" t="s">
        <v>28</v>
      </c>
      <c r="C13" s="19"/>
      <c r="D13" s="19"/>
      <c r="E13" s="19"/>
      <c r="F13" s="20"/>
      <c r="G13" s="9" t="s">
        <v>24</v>
      </c>
      <c r="H13" s="10">
        <v>64649.87</v>
      </c>
      <c r="I13" s="10">
        <v>0</v>
      </c>
      <c r="J13" s="10">
        <v>0</v>
      </c>
      <c r="K13" s="10">
        <v>64649.87</v>
      </c>
      <c r="L13" s="10">
        <v>0</v>
      </c>
    </row>
    <row r="14" spans="1:12" ht="12.5">
      <c r="A14" s="17"/>
      <c r="B14" s="9" t="s">
        <v>29</v>
      </c>
      <c r="C14" s="19"/>
      <c r="D14" s="19"/>
      <c r="E14" s="19"/>
      <c r="F14" s="20"/>
      <c r="G14" s="9" t="s">
        <v>24</v>
      </c>
      <c r="H14" s="10">
        <v>1885.7</v>
      </c>
      <c r="I14" s="10">
        <v>0</v>
      </c>
      <c r="J14" s="10">
        <v>1885.7</v>
      </c>
      <c r="K14" s="10">
        <v>1885.7</v>
      </c>
      <c r="L14" s="10">
        <v>0</v>
      </c>
    </row>
    <row r="15" spans="1:12" ht="12.5">
      <c r="A15" s="18"/>
      <c r="B15" s="9" t="s">
        <v>30</v>
      </c>
      <c r="C15" s="19"/>
      <c r="D15" s="19"/>
      <c r="E15" s="19"/>
      <c r="F15" s="20"/>
      <c r="G15" s="9" t="s">
        <v>24</v>
      </c>
      <c r="H15" s="10">
        <v>71396.63</v>
      </c>
      <c r="I15" s="10">
        <v>0</v>
      </c>
      <c r="J15" s="10">
        <v>38236.22</v>
      </c>
      <c r="K15" s="10">
        <v>38236.22</v>
      </c>
      <c r="L15" s="10">
        <v>33160.410000000003</v>
      </c>
    </row>
    <row r="16" spans="1:12" ht="12.5">
      <c r="A16" s="11" t="s">
        <v>3556</v>
      </c>
      <c r="B16" s="21"/>
      <c r="C16" s="21"/>
      <c r="D16" s="21"/>
      <c r="E16" s="21"/>
      <c r="F16" s="22"/>
      <c r="G16" s="12"/>
      <c r="H16" s="13">
        <v>268973.07</v>
      </c>
      <c r="I16" s="13">
        <v>0</v>
      </c>
      <c r="J16" s="13">
        <v>40121.919999999998</v>
      </c>
      <c r="K16" s="13">
        <v>235812.66</v>
      </c>
      <c r="L16" s="13">
        <v>33160.410000000003</v>
      </c>
    </row>
    <row r="17" spans="1:12" ht="12.5">
      <c r="A17" s="9" t="s">
        <v>37</v>
      </c>
      <c r="B17" s="9" t="s">
        <v>40</v>
      </c>
      <c r="C17" s="19"/>
      <c r="D17" s="19"/>
      <c r="E17" s="19"/>
      <c r="F17" s="20"/>
      <c r="G17" s="9" t="s">
        <v>39</v>
      </c>
      <c r="H17" s="10">
        <v>57108.61</v>
      </c>
      <c r="I17" s="10">
        <v>0</v>
      </c>
      <c r="J17" s="10">
        <v>0</v>
      </c>
      <c r="K17" s="10">
        <v>57108.61</v>
      </c>
      <c r="L17" s="10">
        <v>0</v>
      </c>
    </row>
    <row r="18" spans="1:12" ht="12.5">
      <c r="A18" s="17"/>
      <c r="B18" s="9" t="s">
        <v>41</v>
      </c>
      <c r="C18" s="19"/>
      <c r="D18" s="19"/>
      <c r="E18" s="19"/>
      <c r="F18" s="20"/>
      <c r="G18" s="9" t="s">
        <v>39</v>
      </c>
      <c r="H18" s="10">
        <v>56311.7</v>
      </c>
      <c r="I18" s="10">
        <v>0</v>
      </c>
      <c r="J18" s="10">
        <v>0</v>
      </c>
      <c r="K18" s="10">
        <v>56311.7</v>
      </c>
      <c r="L18" s="10">
        <v>0</v>
      </c>
    </row>
    <row r="19" spans="1:12" ht="12.5">
      <c r="A19" s="17"/>
      <c r="B19" s="9" t="s">
        <v>42</v>
      </c>
      <c r="C19" s="19"/>
      <c r="D19" s="19"/>
      <c r="E19" s="19"/>
      <c r="F19" s="20"/>
      <c r="G19" s="9" t="s">
        <v>39</v>
      </c>
      <c r="H19" s="10">
        <v>35000</v>
      </c>
      <c r="I19" s="10">
        <v>0</v>
      </c>
      <c r="J19" s="10">
        <v>4300</v>
      </c>
      <c r="K19" s="10">
        <v>35000</v>
      </c>
      <c r="L19" s="10">
        <v>0</v>
      </c>
    </row>
    <row r="20" spans="1:12" ht="12.5">
      <c r="A20" s="17"/>
      <c r="B20" s="9" t="s">
        <v>43</v>
      </c>
      <c r="C20" s="19"/>
      <c r="D20" s="19"/>
      <c r="E20" s="19"/>
      <c r="F20" s="20"/>
      <c r="G20" s="9" t="s">
        <v>39</v>
      </c>
      <c r="H20" s="10">
        <v>59604.89</v>
      </c>
      <c r="I20" s="10">
        <v>0</v>
      </c>
      <c r="J20" s="10">
        <v>0</v>
      </c>
      <c r="K20" s="10">
        <v>59604.89</v>
      </c>
      <c r="L20" s="10">
        <v>0</v>
      </c>
    </row>
    <row r="21" spans="1:12" ht="12.5">
      <c r="A21" s="17"/>
      <c r="B21" s="9" t="s">
        <v>44</v>
      </c>
      <c r="C21" s="19"/>
      <c r="D21" s="19"/>
      <c r="E21" s="19"/>
      <c r="F21" s="20"/>
      <c r="G21" s="9" t="s">
        <v>39</v>
      </c>
      <c r="H21" s="10">
        <v>25000</v>
      </c>
      <c r="I21" s="10">
        <v>20980</v>
      </c>
      <c r="J21" s="10">
        <v>20980</v>
      </c>
      <c r="K21" s="10">
        <v>20980</v>
      </c>
      <c r="L21" s="10">
        <v>4020</v>
      </c>
    </row>
    <row r="22" spans="1:12" ht="12.5">
      <c r="A22" s="18"/>
      <c r="B22" s="9" t="s">
        <v>45</v>
      </c>
      <c r="C22" s="19"/>
      <c r="D22" s="19"/>
      <c r="E22" s="19"/>
      <c r="F22" s="20"/>
      <c r="G22" s="9" t="s">
        <v>39</v>
      </c>
      <c r="H22" s="10">
        <v>63855.87</v>
      </c>
      <c r="I22" s="10">
        <v>6792.8</v>
      </c>
      <c r="J22" s="10">
        <v>49308.38</v>
      </c>
      <c r="K22" s="10">
        <v>49308.38</v>
      </c>
      <c r="L22" s="10">
        <v>14547.49</v>
      </c>
    </row>
    <row r="23" spans="1:12" ht="12.5">
      <c r="A23" s="11" t="s">
        <v>3557</v>
      </c>
      <c r="B23" s="21"/>
      <c r="C23" s="21"/>
      <c r="D23" s="21"/>
      <c r="E23" s="21"/>
      <c r="F23" s="22"/>
      <c r="G23" s="12"/>
      <c r="H23" s="13">
        <v>296881.07</v>
      </c>
      <c r="I23" s="13">
        <v>27772.799999999999</v>
      </c>
      <c r="J23" s="13">
        <v>74588.38</v>
      </c>
      <c r="K23" s="13">
        <v>278313.58</v>
      </c>
      <c r="L23" s="13">
        <v>18567.490000000002</v>
      </c>
    </row>
    <row r="24" spans="1:12" ht="12.5">
      <c r="A24" s="9" t="s">
        <v>47</v>
      </c>
      <c r="B24" s="9" t="s">
        <v>48</v>
      </c>
      <c r="C24" s="19"/>
      <c r="D24" s="19"/>
      <c r="E24" s="19"/>
      <c r="F24" s="20"/>
      <c r="G24" s="9" t="s">
        <v>49</v>
      </c>
      <c r="H24" s="10">
        <v>17713.27</v>
      </c>
      <c r="I24" s="10">
        <v>0</v>
      </c>
      <c r="J24" s="10">
        <v>0</v>
      </c>
      <c r="K24" s="10">
        <v>0</v>
      </c>
      <c r="L24" s="10">
        <v>17713.27</v>
      </c>
    </row>
    <row r="25" spans="1:12" ht="12.5">
      <c r="A25" s="11" t="s">
        <v>3558</v>
      </c>
      <c r="B25" s="21"/>
      <c r="C25" s="21"/>
      <c r="D25" s="21"/>
      <c r="E25" s="21"/>
      <c r="F25" s="22"/>
      <c r="G25" s="12"/>
      <c r="H25" s="13">
        <v>17713.27</v>
      </c>
      <c r="I25" s="13">
        <v>0</v>
      </c>
      <c r="J25" s="13">
        <v>0</v>
      </c>
      <c r="K25" s="13">
        <v>0</v>
      </c>
      <c r="L25" s="13">
        <v>17713.27</v>
      </c>
    </row>
    <row r="26" spans="1:12" ht="12.5">
      <c r="A26" s="9" t="s">
        <v>59</v>
      </c>
      <c r="B26" s="9" t="s">
        <v>60</v>
      </c>
      <c r="C26" s="19"/>
      <c r="D26" s="19"/>
      <c r="E26" s="19"/>
      <c r="F26" s="20"/>
      <c r="G26" s="9" t="s">
        <v>61</v>
      </c>
      <c r="H26" s="10">
        <v>1203.56</v>
      </c>
      <c r="I26" s="10">
        <v>0</v>
      </c>
      <c r="J26" s="10">
        <v>0</v>
      </c>
      <c r="K26" s="10">
        <v>1203.56</v>
      </c>
      <c r="L26" s="10">
        <v>0</v>
      </c>
    </row>
    <row r="27" spans="1:12" ht="12.5">
      <c r="A27" s="17"/>
      <c r="B27" s="9" t="s">
        <v>62</v>
      </c>
      <c r="C27" s="19"/>
      <c r="D27" s="19"/>
      <c r="E27" s="19"/>
      <c r="F27" s="20"/>
      <c r="G27" s="9" t="s">
        <v>61</v>
      </c>
      <c r="H27" s="10">
        <v>1244.96</v>
      </c>
      <c r="I27" s="10">
        <v>0</v>
      </c>
      <c r="J27" s="10">
        <v>0</v>
      </c>
      <c r="K27" s="10">
        <v>1244.96</v>
      </c>
      <c r="L27" s="10">
        <v>0</v>
      </c>
    </row>
    <row r="28" spans="1:12" ht="12.5">
      <c r="A28" s="17"/>
      <c r="B28" s="9" t="s">
        <v>63</v>
      </c>
      <c r="C28" s="19"/>
      <c r="D28" s="19"/>
      <c r="E28" s="19"/>
      <c r="F28" s="20"/>
      <c r="G28" s="9" t="s">
        <v>61</v>
      </c>
      <c r="H28" s="10">
        <v>1253.77</v>
      </c>
      <c r="I28" s="10">
        <v>0</v>
      </c>
      <c r="J28" s="10">
        <v>0</v>
      </c>
      <c r="K28" s="10">
        <v>0</v>
      </c>
      <c r="L28" s="10">
        <v>1253.77</v>
      </c>
    </row>
    <row r="29" spans="1:12" ht="12.5">
      <c r="A29" s="18"/>
      <c r="B29" s="9" t="s">
        <v>416</v>
      </c>
      <c r="C29" s="19"/>
      <c r="D29" s="19"/>
      <c r="E29" s="19"/>
      <c r="F29" s="20"/>
      <c r="G29" s="9" t="s">
        <v>61</v>
      </c>
      <c r="H29" s="10">
        <v>1517.8</v>
      </c>
      <c r="I29" s="10">
        <v>0</v>
      </c>
      <c r="J29" s="10">
        <v>0</v>
      </c>
      <c r="K29" s="10">
        <v>0</v>
      </c>
      <c r="L29" s="10">
        <v>1517.8</v>
      </c>
    </row>
    <row r="30" spans="1:12" ht="12.5">
      <c r="A30" s="11" t="s">
        <v>3559</v>
      </c>
      <c r="B30" s="21"/>
      <c r="C30" s="21"/>
      <c r="D30" s="21"/>
      <c r="E30" s="21"/>
      <c r="F30" s="22"/>
      <c r="G30" s="12"/>
      <c r="H30" s="13">
        <v>5220.09</v>
      </c>
      <c r="I30" s="13">
        <v>0</v>
      </c>
      <c r="J30" s="13">
        <v>0</v>
      </c>
      <c r="K30" s="13">
        <v>2448.52</v>
      </c>
      <c r="L30" s="13">
        <v>2771.57</v>
      </c>
    </row>
    <row r="31" spans="1:12" ht="12.5">
      <c r="A31" s="9" t="s">
        <v>65</v>
      </c>
      <c r="B31" s="9" t="s">
        <v>66</v>
      </c>
      <c r="C31" s="19"/>
      <c r="D31" s="19"/>
      <c r="E31" s="19"/>
      <c r="F31" s="20"/>
      <c r="G31" s="9" t="s">
        <v>67</v>
      </c>
      <c r="H31" s="10">
        <v>1361.48</v>
      </c>
      <c r="I31" s="10">
        <v>0</v>
      </c>
      <c r="J31" s="10">
        <v>0</v>
      </c>
      <c r="K31" s="10">
        <v>0</v>
      </c>
      <c r="L31" s="10">
        <v>1361.48</v>
      </c>
    </row>
    <row r="32" spans="1:12" ht="12.5">
      <c r="A32" s="11" t="s">
        <v>3560</v>
      </c>
      <c r="B32" s="21"/>
      <c r="C32" s="21"/>
      <c r="D32" s="21"/>
      <c r="E32" s="21"/>
      <c r="F32" s="22"/>
      <c r="G32" s="12"/>
      <c r="H32" s="13">
        <v>1361.48</v>
      </c>
      <c r="I32" s="13">
        <v>0</v>
      </c>
      <c r="J32" s="13">
        <v>0</v>
      </c>
      <c r="K32" s="13">
        <v>0</v>
      </c>
      <c r="L32" s="13">
        <v>1361.48</v>
      </c>
    </row>
    <row r="33" spans="1:12" ht="12.5">
      <c r="A33" s="9" t="s">
        <v>527</v>
      </c>
      <c r="B33" s="9" t="s">
        <v>528</v>
      </c>
      <c r="C33" s="19"/>
      <c r="D33" s="19"/>
      <c r="E33" s="19"/>
      <c r="F33" s="20"/>
      <c r="G33" s="9" t="s">
        <v>529</v>
      </c>
      <c r="H33" s="10">
        <v>119450.25</v>
      </c>
      <c r="I33" s="10">
        <v>0</v>
      </c>
      <c r="J33" s="10">
        <v>0</v>
      </c>
      <c r="K33" s="10">
        <v>119450.25</v>
      </c>
      <c r="L33" s="10">
        <v>0</v>
      </c>
    </row>
    <row r="34" spans="1:12" ht="12.5">
      <c r="A34" s="17"/>
      <c r="B34" s="9" t="s">
        <v>662</v>
      </c>
      <c r="C34" s="19"/>
      <c r="D34" s="19"/>
      <c r="E34" s="19"/>
      <c r="F34" s="20"/>
      <c r="G34" s="9" t="s">
        <v>529</v>
      </c>
      <c r="H34" s="10">
        <v>79633.5</v>
      </c>
      <c r="I34" s="10">
        <v>0</v>
      </c>
      <c r="J34" s="10">
        <v>0</v>
      </c>
      <c r="K34" s="10">
        <v>79633.5</v>
      </c>
      <c r="L34" s="10">
        <v>0</v>
      </c>
    </row>
    <row r="35" spans="1:12" ht="12.5">
      <c r="A35" s="18"/>
      <c r="B35" s="9" t="s">
        <v>665</v>
      </c>
      <c r="C35" s="19"/>
      <c r="D35" s="19"/>
      <c r="E35" s="19"/>
      <c r="F35" s="20"/>
      <c r="G35" s="9" t="s">
        <v>529</v>
      </c>
      <c r="H35" s="10">
        <v>216791.07</v>
      </c>
      <c r="I35" s="10">
        <v>0</v>
      </c>
      <c r="J35" s="10">
        <v>29908.95</v>
      </c>
      <c r="K35" s="10">
        <v>29908.95</v>
      </c>
      <c r="L35" s="10">
        <v>186882.12</v>
      </c>
    </row>
    <row r="36" spans="1:12" ht="12.5">
      <c r="A36" s="11" t="s">
        <v>3561</v>
      </c>
      <c r="B36" s="21"/>
      <c r="C36" s="21"/>
      <c r="D36" s="21"/>
      <c r="E36" s="21"/>
      <c r="F36" s="22"/>
      <c r="G36" s="12"/>
      <c r="H36" s="13">
        <v>415874.82</v>
      </c>
      <c r="I36" s="13">
        <v>0</v>
      </c>
      <c r="J36" s="13">
        <v>29908.95</v>
      </c>
      <c r="K36" s="13">
        <v>228992.7</v>
      </c>
      <c r="L36" s="13">
        <v>186882.12</v>
      </c>
    </row>
    <row r="37" spans="1:12" ht="12.5">
      <c r="A37" s="9" t="s">
        <v>80</v>
      </c>
      <c r="B37" s="9" t="s">
        <v>81</v>
      </c>
      <c r="C37" s="19"/>
      <c r="D37" s="19"/>
      <c r="E37" s="19"/>
      <c r="F37" s="20"/>
      <c r="G37" s="9" t="s">
        <v>82</v>
      </c>
      <c r="H37" s="10">
        <v>9297.17</v>
      </c>
      <c r="I37" s="10">
        <v>0</v>
      </c>
      <c r="J37" s="10">
        <v>0</v>
      </c>
      <c r="K37" s="10">
        <v>9297.17</v>
      </c>
      <c r="L37" s="10">
        <v>0</v>
      </c>
    </row>
    <row r="38" spans="1:12" ht="12.5">
      <c r="A38" s="17"/>
      <c r="B38" s="9" t="s">
        <v>84</v>
      </c>
      <c r="C38" s="19"/>
      <c r="D38" s="19"/>
      <c r="E38" s="19"/>
      <c r="F38" s="20"/>
      <c r="G38" s="9" t="s">
        <v>82</v>
      </c>
      <c r="H38" s="10">
        <v>9167.9599999999991</v>
      </c>
      <c r="I38" s="10">
        <v>0</v>
      </c>
      <c r="J38" s="10">
        <v>0</v>
      </c>
      <c r="K38" s="10">
        <v>9167.9599999999991</v>
      </c>
      <c r="L38" s="10">
        <v>0</v>
      </c>
    </row>
    <row r="39" spans="1:12" ht="12.5">
      <c r="A39" s="18"/>
      <c r="B39" s="9" t="s">
        <v>85</v>
      </c>
      <c r="C39" s="19"/>
      <c r="D39" s="19"/>
      <c r="E39" s="19"/>
      <c r="F39" s="20"/>
      <c r="G39" s="9" t="s">
        <v>82</v>
      </c>
      <c r="H39" s="10">
        <v>10233.459999999999</v>
      </c>
      <c r="I39" s="10">
        <v>0</v>
      </c>
      <c r="J39" s="10">
        <v>0</v>
      </c>
      <c r="K39" s="10">
        <v>9848.92</v>
      </c>
      <c r="L39" s="10">
        <v>384.54</v>
      </c>
    </row>
    <row r="40" spans="1:12" ht="12.5">
      <c r="A40" s="11" t="s">
        <v>3562</v>
      </c>
      <c r="B40" s="21"/>
      <c r="C40" s="21"/>
      <c r="D40" s="21"/>
      <c r="E40" s="21"/>
      <c r="F40" s="22"/>
      <c r="G40" s="12"/>
      <c r="H40" s="13">
        <v>28698.59</v>
      </c>
      <c r="I40" s="13">
        <v>0</v>
      </c>
      <c r="J40" s="13">
        <v>0</v>
      </c>
      <c r="K40" s="13">
        <v>28314.05</v>
      </c>
      <c r="L40" s="13">
        <v>384.54</v>
      </c>
    </row>
    <row r="41" spans="1:12" ht="12.5">
      <c r="A41" s="9" t="s">
        <v>90</v>
      </c>
      <c r="B41" s="9" t="s">
        <v>91</v>
      </c>
      <c r="C41" s="19"/>
      <c r="D41" s="19"/>
      <c r="E41" s="19"/>
      <c r="F41" s="20"/>
      <c r="G41" s="9" t="s">
        <v>92</v>
      </c>
      <c r="H41" s="10">
        <v>10000</v>
      </c>
      <c r="I41" s="10">
        <v>0</v>
      </c>
      <c r="J41" s="10">
        <v>0</v>
      </c>
      <c r="K41" s="10">
        <v>10000</v>
      </c>
      <c r="L41" s="10">
        <v>0</v>
      </c>
    </row>
    <row r="42" spans="1:12" ht="12.5">
      <c r="A42" s="17"/>
      <c r="B42" s="9" t="s">
        <v>93</v>
      </c>
      <c r="C42" s="19"/>
      <c r="D42" s="19"/>
      <c r="E42" s="19"/>
      <c r="F42" s="20"/>
      <c r="G42" s="9" t="s">
        <v>92</v>
      </c>
      <c r="H42" s="10">
        <v>10000</v>
      </c>
      <c r="I42" s="10">
        <v>0</v>
      </c>
      <c r="J42" s="10">
        <v>0</v>
      </c>
      <c r="K42" s="10">
        <v>10000</v>
      </c>
      <c r="L42" s="10">
        <v>0</v>
      </c>
    </row>
    <row r="43" spans="1:12" ht="12.5">
      <c r="A43" s="17"/>
      <c r="B43" s="9" t="s">
        <v>94</v>
      </c>
      <c r="C43" s="19"/>
      <c r="D43" s="19"/>
      <c r="E43" s="19"/>
      <c r="F43" s="20"/>
      <c r="G43" s="9" t="s">
        <v>92</v>
      </c>
      <c r="H43" s="10">
        <v>10000</v>
      </c>
      <c r="I43" s="10">
        <v>0</v>
      </c>
      <c r="J43" s="10">
        <v>0</v>
      </c>
      <c r="K43" s="10">
        <v>10000</v>
      </c>
      <c r="L43" s="10">
        <v>0</v>
      </c>
    </row>
    <row r="44" spans="1:12" ht="12.5">
      <c r="A44" s="18"/>
      <c r="B44" s="9" t="s">
        <v>95</v>
      </c>
      <c r="C44" s="19"/>
      <c r="D44" s="19"/>
      <c r="E44" s="19"/>
      <c r="F44" s="20"/>
      <c r="G44" s="9" t="s">
        <v>92</v>
      </c>
      <c r="H44" s="10">
        <v>10000</v>
      </c>
      <c r="I44" s="10">
        <v>0</v>
      </c>
      <c r="J44" s="10">
        <v>10000</v>
      </c>
      <c r="K44" s="10">
        <v>10000</v>
      </c>
      <c r="L44" s="10">
        <v>0</v>
      </c>
    </row>
    <row r="45" spans="1:12" ht="13" thickBot="1">
      <c r="A45" s="11" t="s">
        <v>3563</v>
      </c>
      <c r="B45" s="21"/>
      <c r="C45" s="21"/>
      <c r="D45" s="21"/>
      <c r="E45" s="21"/>
      <c r="F45" s="22"/>
      <c r="G45" s="12"/>
      <c r="H45" s="13">
        <v>40000</v>
      </c>
      <c r="I45" s="13">
        <v>0</v>
      </c>
      <c r="J45" s="13">
        <v>10000</v>
      </c>
      <c r="K45" s="13">
        <v>40000</v>
      </c>
      <c r="L45" s="13">
        <v>0</v>
      </c>
    </row>
    <row r="46" spans="1:12" ht="13" thickBot="1">
      <c r="A46" s="9" t="s">
        <v>97</v>
      </c>
      <c r="B46" s="9" t="s">
        <v>98</v>
      </c>
      <c r="C46" s="19"/>
      <c r="D46" s="19"/>
      <c r="E46" s="19"/>
      <c r="F46" s="20"/>
      <c r="G46" s="9" t="s">
        <v>99</v>
      </c>
      <c r="H46" s="10">
        <v>37519.71</v>
      </c>
      <c r="I46" s="10">
        <v>0</v>
      </c>
      <c r="J46" s="10">
        <v>0</v>
      </c>
      <c r="K46" s="10">
        <v>37519.71</v>
      </c>
      <c r="L46" s="10">
        <v>0</v>
      </c>
    </row>
    <row r="47" spans="1:12" ht="13" thickBot="1">
      <c r="A47" s="18"/>
      <c r="B47" s="9" t="s">
        <v>100</v>
      </c>
      <c r="C47" s="19"/>
      <c r="D47" s="19"/>
      <c r="E47" s="19"/>
      <c r="F47" s="20"/>
      <c r="G47" s="9" t="s">
        <v>101</v>
      </c>
      <c r="H47" s="10">
        <v>26050.52</v>
      </c>
      <c r="I47" s="10">
        <v>15080</v>
      </c>
      <c r="J47" s="10">
        <v>17329</v>
      </c>
      <c r="K47" s="10">
        <v>17329</v>
      </c>
      <c r="L47" s="10">
        <v>8721.52</v>
      </c>
    </row>
    <row r="48" spans="1:12" ht="13" thickBot="1">
      <c r="A48" s="11" t="s">
        <v>3564</v>
      </c>
      <c r="B48" s="21"/>
      <c r="C48" s="21"/>
      <c r="D48" s="21"/>
      <c r="E48" s="21"/>
      <c r="F48" s="22"/>
      <c r="G48" s="12"/>
      <c r="H48" s="13">
        <v>63570.23</v>
      </c>
      <c r="I48" s="13">
        <v>15080</v>
      </c>
      <c r="J48" s="13">
        <v>17329</v>
      </c>
      <c r="K48" s="13">
        <v>54848.71</v>
      </c>
      <c r="L48" s="13">
        <v>8721.52</v>
      </c>
    </row>
    <row r="49" spans="1:12" ht="13" thickBot="1">
      <c r="A49" s="9" t="s">
        <v>103</v>
      </c>
      <c r="B49" s="9" t="s">
        <v>104</v>
      </c>
      <c r="C49" s="19"/>
      <c r="D49" s="19"/>
      <c r="E49" s="19"/>
      <c r="F49" s="20"/>
      <c r="G49" s="9" t="s">
        <v>105</v>
      </c>
      <c r="H49" s="10">
        <v>52926.14</v>
      </c>
      <c r="I49" s="10">
        <v>0</v>
      </c>
      <c r="J49" s="10">
        <v>0</v>
      </c>
      <c r="K49" s="10">
        <v>52926.14</v>
      </c>
      <c r="L49" s="10">
        <v>0</v>
      </c>
    </row>
    <row r="50" spans="1:12" ht="13" thickBot="1">
      <c r="A50" s="18"/>
      <c r="B50" s="9" t="s">
        <v>107</v>
      </c>
      <c r="C50" s="19"/>
      <c r="D50" s="19"/>
      <c r="E50" s="19"/>
      <c r="F50" s="20"/>
      <c r="G50" s="9" t="s">
        <v>108</v>
      </c>
      <c r="H50" s="10">
        <v>213877.55</v>
      </c>
      <c r="I50" s="10">
        <v>0</v>
      </c>
      <c r="J50" s="10">
        <v>59069.5</v>
      </c>
      <c r="K50" s="10">
        <v>201249.15</v>
      </c>
      <c r="L50" s="10">
        <v>12628.4</v>
      </c>
    </row>
    <row r="51" spans="1:12" ht="13" thickBot="1">
      <c r="A51" s="11" t="s">
        <v>3565</v>
      </c>
      <c r="B51" s="21"/>
      <c r="C51" s="21"/>
      <c r="D51" s="21"/>
      <c r="E51" s="21"/>
      <c r="F51" s="22"/>
      <c r="G51" s="12"/>
      <c r="H51" s="13">
        <v>266803.69</v>
      </c>
      <c r="I51" s="13">
        <v>0</v>
      </c>
      <c r="J51" s="13">
        <v>59069.5</v>
      </c>
      <c r="K51" s="13">
        <v>254175.29</v>
      </c>
      <c r="L51" s="13">
        <v>12628.4</v>
      </c>
    </row>
    <row r="52" spans="1:12" ht="13" thickBot="1">
      <c r="A52" s="9" t="s">
        <v>110</v>
      </c>
      <c r="B52" s="9" t="s">
        <v>111</v>
      </c>
      <c r="C52" s="19"/>
      <c r="D52" s="19"/>
      <c r="E52" s="19"/>
      <c r="F52" s="20"/>
      <c r="G52" s="9" t="s">
        <v>112</v>
      </c>
      <c r="H52" s="10">
        <v>480653.04</v>
      </c>
      <c r="I52" s="10">
        <v>0</v>
      </c>
      <c r="J52" s="10">
        <v>0</v>
      </c>
      <c r="K52" s="10">
        <v>0</v>
      </c>
      <c r="L52" s="10">
        <v>480653.04</v>
      </c>
    </row>
    <row r="53" spans="1:12" ht="13" thickBot="1">
      <c r="A53" s="11" t="s">
        <v>3566</v>
      </c>
      <c r="B53" s="21"/>
      <c r="C53" s="21"/>
      <c r="D53" s="21"/>
      <c r="E53" s="21"/>
      <c r="F53" s="22"/>
      <c r="G53" s="12"/>
      <c r="H53" s="13">
        <v>480653.04</v>
      </c>
      <c r="I53" s="13">
        <v>0</v>
      </c>
      <c r="J53" s="13">
        <v>0</v>
      </c>
      <c r="K53" s="13">
        <v>0</v>
      </c>
      <c r="L53" s="13">
        <v>480653.04</v>
      </c>
    </row>
    <row r="54" spans="1:12" ht="13" thickBot="1">
      <c r="A54" s="9" t="s">
        <v>125</v>
      </c>
      <c r="B54" s="9" t="s">
        <v>126</v>
      </c>
      <c r="C54" s="19"/>
      <c r="D54" s="19"/>
      <c r="E54" s="19"/>
      <c r="F54" s="20"/>
      <c r="G54" s="9" t="s">
        <v>127</v>
      </c>
      <c r="H54" s="10">
        <v>0</v>
      </c>
      <c r="I54" s="10">
        <v>0</v>
      </c>
      <c r="J54" s="10">
        <v>0</v>
      </c>
      <c r="K54" s="10">
        <v>42094.080000000002</v>
      </c>
      <c r="L54" s="10">
        <v>-42094.080000000002</v>
      </c>
    </row>
    <row r="55" spans="1:12" ht="13" thickBot="1">
      <c r="A55" s="17"/>
      <c r="B55" s="9" t="s">
        <v>128</v>
      </c>
      <c r="C55" s="19"/>
      <c r="D55" s="19"/>
      <c r="E55" s="19"/>
      <c r="F55" s="20"/>
      <c r="G55" s="9" t="s">
        <v>127</v>
      </c>
      <c r="H55" s="10">
        <v>0</v>
      </c>
      <c r="I55" s="10">
        <v>0</v>
      </c>
      <c r="J55" s="10">
        <v>0</v>
      </c>
      <c r="K55" s="10">
        <v>8238.16</v>
      </c>
      <c r="L55" s="10">
        <v>-8238.16</v>
      </c>
    </row>
    <row r="56" spans="1:12" ht="13" thickBot="1">
      <c r="A56" s="17"/>
      <c r="B56" s="9" t="s">
        <v>129</v>
      </c>
      <c r="C56" s="19"/>
      <c r="D56" s="19"/>
      <c r="E56" s="19"/>
      <c r="F56" s="20"/>
      <c r="G56" s="9" t="s">
        <v>127</v>
      </c>
      <c r="H56" s="10">
        <v>0</v>
      </c>
      <c r="I56" s="10">
        <v>0</v>
      </c>
      <c r="J56" s="10">
        <v>0</v>
      </c>
      <c r="K56" s="10">
        <v>4466.09</v>
      </c>
      <c r="L56" s="10">
        <v>-4466.09</v>
      </c>
    </row>
    <row r="57" spans="1:12" ht="13" thickBot="1">
      <c r="A57" s="17"/>
      <c r="B57" s="9" t="s">
        <v>426</v>
      </c>
      <c r="C57" s="19"/>
      <c r="D57" s="19"/>
      <c r="E57" s="19"/>
      <c r="F57" s="20"/>
      <c r="G57" s="9" t="s">
        <v>174</v>
      </c>
      <c r="H57" s="10">
        <v>0</v>
      </c>
      <c r="I57" s="10">
        <v>0</v>
      </c>
      <c r="J57" s="10">
        <v>0</v>
      </c>
      <c r="K57" s="10">
        <v>347.58</v>
      </c>
      <c r="L57" s="10">
        <v>-347.58</v>
      </c>
    </row>
    <row r="58" spans="1:12" ht="13" thickBot="1">
      <c r="A58" s="17"/>
      <c r="B58" s="9" t="s">
        <v>131</v>
      </c>
      <c r="C58" s="19"/>
      <c r="D58" s="19"/>
      <c r="E58" s="19"/>
      <c r="F58" s="20"/>
      <c r="G58" s="9" t="s">
        <v>127</v>
      </c>
      <c r="H58" s="10">
        <v>0</v>
      </c>
      <c r="I58" s="10">
        <v>0</v>
      </c>
      <c r="J58" s="10">
        <v>0</v>
      </c>
      <c r="K58" s="10">
        <v>25406.83</v>
      </c>
      <c r="L58" s="10">
        <v>-25406.83</v>
      </c>
    </row>
    <row r="59" spans="1:12" ht="13" thickBot="1">
      <c r="A59" s="17"/>
      <c r="B59" s="9" t="s">
        <v>132</v>
      </c>
      <c r="C59" s="19"/>
      <c r="D59" s="19"/>
      <c r="E59" s="19"/>
      <c r="F59" s="20"/>
      <c r="G59" s="9" t="s">
        <v>127</v>
      </c>
      <c r="H59" s="10">
        <v>0</v>
      </c>
      <c r="I59" s="10">
        <v>0</v>
      </c>
      <c r="J59" s="10">
        <v>0</v>
      </c>
      <c r="K59" s="10">
        <v>6036.55</v>
      </c>
      <c r="L59" s="10">
        <v>-6036.55</v>
      </c>
    </row>
    <row r="60" spans="1:12" ht="13" thickBot="1">
      <c r="A60" s="17"/>
      <c r="B60" s="9" t="s">
        <v>133</v>
      </c>
      <c r="C60" s="19"/>
      <c r="D60" s="19"/>
      <c r="E60" s="19"/>
      <c r="F60" s="20"/>
      <c r="G60" s="9" t="s">
        <v>127</v>
      </c>
      <c r="H60" s="10">
        <v>0</v>
      </c>
      <c r="I60" s="10">
        <v>0</v>
      </c>
      <c r="J60" s="10">
        <v>0</v>
      </c>
      <c r="K60" s="10">
        <v>5937.14</v>
      </c>
      <c r="L60" s="10">
        <v>-5937.14</v>
      </c>
    </row>
    <row r="61" spans="1:12" ht="13" thickBot="1">
      <c r="A61" s="17"/>
      <c r="B61" s="9" t="s">
        <v>135</v>
      </c>
      <c r="C61" s="19"/>
      <c r="D61" s="19"/>
      <c r="E61" s="19"/>
      <c r="F61" s="20"/>
      <c r="G61" s="9" t="s">
        <v>136</v>
      </c>
      <c r="H61" s="10">
        <v>0</v>
      </c>
      <c r="I61" s="10">
        <v>0</v>
      </c>
      <c r="J61" s="10">
        <v>5439.62</v>
      </c>
      <c r="K61" s="10">
        <v>5439.62</v>
      </c>
      <c r="L61" s="10">
        <v>-5439.62</v>
      </c>
    </row>
    <row r="62" spans="1:12" ht="13" thickBot="1">
      <c r="A62" s="17"/>
      <c r="B62" s="9" t="s">
        <v>137</v>
      </c>
      <c r="C62" s="19"/>
      <c r="D62" s="19"/>
      <c r="E62" s="19"/>
      <c r="F62" s="20"/>
      <c r="G62" s="9" t="s">
        <v>127</v>
      </c>
      <c r="H62" s="10">
        <v>0</v>
      </c>
      <c r="I62" s="10">
        <v>0</v>
      </c>
      <c r="J62" s="10">
        <v>14802.75</v>
      </c>
      <c r="K62" s="10">
        <v>53710.05</v>
      </c>
      <c r="L62" s="10">
        <v>-53710.05</v>
      </c>
    </row>
    <row r="63" spans="1:12" ht="13" thickBot="1">
      <c r="A63" s="17"/>
      <c r="B63" s="9" t="s">
        <v>138</v>
      </c>
      <c r="C63" s="19"/>
      <c r="D63" s="19"/>
      <c r="E63" s="19"/>
      <c r="F63" s="20"/>
      <c r="G63" s="9" t="s">
        <v>127</v>
      </c>
      <c r="H63" s="10">
        <v>0</v>
      </c>
      <c r="I63" s="10">
        <v>0</v>
      </c>
      <c r="J63" s="10">
        <v>1305.8499999999999</v>
      </c>
      <c r="K63" s="10">
        <v>6444.55</v>
      </c>
      <c r="L63" s="10">
        <v>-6444.55</v>
      </c>
    </row>
    <row r="64" spans="1:12" ht="13" thickBot="1">
      <c r="A64" s="17"/>
      <c r="B64" s="9" t="s">
        <v>139</v>
      </c>
      <c r="C64" s="19"/>
      <c r="D64" s="19"/>
      <c r="E64" s="19"/>
      <c r="F64" s="20"/>
      <c r="G64" s="9" t="s">
        <v>127</v>
      </c>
      <c r="H64" s="10">
        <v>0</v>
      </c>
      <c r="I64" s="10">
        <v>0</v>
      </c>
      <c r="J64" s="10">
        <v>2536.38</v>
      </c>
      <c r="K64" s="10">
        <v>11610.28</v>
      </c>
      <c r="L64" s="10">
        <v>-11610.28</v>
      </c>
    </row>
    <row r="65" spans="1:12" ht="13" thickBot="1">
      <c r="A65" s="17"/>
      <c r="B65" s="9" t="s">
        <v>140</v>
      </c>
      <c r="C65" s="19"/>
      <c r="D65" s="19"/>
      <c r="E65" s="19"/>
      <c r="F65" s="20"/>
      <c r="G65" s="9" t="s">
        <v>127</v>
      </c>
      <c r="H65" s="10">
        <v>0</v>
      </c>
      <c r="I65" s="10">
        <v>14132.94</v>
      </c>
      <c r="J65" s="10">
        <v>67498.960000000006</v>
      </c>
      <c r="K65" s="10">
        <v>67498.960000000006</v>
      </c>
      <c r="L65" s="10">
        <v>-67498.960000000006</v>
      </c>
    </row>
    <row r="66" spans="1:12" ht="13" thickBot="1">
      <c r="A66" s="17"/>
      <c r="B66" s="9" t="s">
        <v>141</v>
      </c>
      <c r="C66" s="19"/>
      <c r="D66" s="19"/>
      <c r="E66" s="19"/>
      <c r="F66" s="20"/>
      <c r="G66" s="9" t="s">
        <v>127</v>
      </c>
      <c r="H66" s="10">
        <v>0</v>
      </c>
      <c r="I66" s="10">
        <v>1174.25</v>
      </c>
      <c r="J66" s="10">
        <v>5765.9</v>
      </c>
      <c r="K66" s="10">
        <v>5765.9</v>
      </c>
      <c r="L66" s="10">
        <v>-5765.9</v>
      </c>
    </row>
    <row r="67" spans="1:12" ht="13" thickBot="1">
      <c r="A67" s="18"/>
      <c r="B67" s="9" t="s">
        <v>142</v>
      </c>
      <c r="C67" s="19"/>
      <c r="D67" s="19"/>
      <c r="E67" s="19"/>
      <c r="F67" s="20"/>
      <c r="G67" s="9" t="s">
        <v>127</v>
      </c>
      <c r="H67" s="10">
        <v>0</v>
      </c>
      <c r="I67" s="10">
        <v>2354.92</v>
      </c>
      <c r="J67" s="10">
        <v>11019.9</v>
      </c>
      <c r="K67" s="10">
        <v>11019.9</v>
      </c>
      <c r="L67" s="10">
        <v>-11019.9</v>
      </c>
    </row>
    <row r="68" spans="1:12" ht="13" thickBot="1">
      <c r="A68" s="11" t="s">
        <v>3567</v>
      </c>
      <c r="B68" s="21"/>
      <c r="C68" s="21"/>
      <c r="D68" s="21"/>
      <c r="E68" s="21"/>
      <c r="F68" s="22"/>
      <c r="G68" s="12"/>
      <c r="H68" s="13">
        <v>0</v>
      </c>
      <c r="I68" s="13">
        <v>17662.11</v>
      </c>
      <c r="J68" s="13">
        <v>108369.36</v>
      </c>
      <c r="K68" s="13">
        <v>254015.69</v>
      </c>
      <c r="L68" s="13">
        <v>-254015.69</v>
      </c>
    </row>
    <row r="69" spans="1:12" ht="13" thickBot="1">
      <c r="A69" s="9" t="s">
        <v>144</v>
      </c>
      <c r="B69" s="9" t="s">
        <v>145</v>
      </c>
      <c r="C69" s="19"/>
      <c r="D69" s="19"/>
      <c r="E69" s="19"/>
      <c r="F69" s="20"/>
      <c r="G69" s="9" t="s">
        <v>146</v>
      </c>
      <c r="H69" s="10">
        <v>11617.39</v>
      </c>
      <c r="I69" s="10">
        <v>0</v>
      </c>
      <c r="J69" s="10">
        <v>0</v>
      </c>
      <c r="K69" s="10">
        <v>11617.39</v>
      </c>
      <c r="L69" s="10">
        <v>0</v>
      </c>
    </row>
    <row r="70" spans="1:12" ht="13" thickBot="1">
      <c r="A70" s="17"/>
      <c r="B70" s="9" t="s">
        <v>147</v>
      </c>
      <c r="C70" s="19"/>
      <c r="D70" s="19"/>
      <c r="E70" s="19"/>
      <c r="F70" s="20"/>
      <c r="G70" s="9" t="s">
        <v>146</v>
      </c>
      <c r="H70" s="10">
        <v>6397.68</v>
      </c>
      <c r="I70" s="10">
        <v>0</v>
      </c>
      <c r="J70" s="10">
        <v>0</v>
      </c>
      <c r="K70" s="10">
        <v>6397.68</v>
      </c>
      <c r="L70" s="10">
        <v>0</v>
      </c>
    </row>
    <row r="71" spans="1:12" ht="13" thickBot="1">
      <c r="A71" s="18"/>
      <c r="B71" s="9" t="s">
        <v>148</v>
      </c>
      <c r="C71" s="19"/>
      <c r="D71" s="19"/>
      <c r="E71" s="19"/>
      <c r="F71" s="20"/>
      <c r="G71" s="9" t="s">
        <v>146</v>
      </c>
      <c r="H71" s="10">
        <v>13999.46</v>
      </c>
      <c r="I71" s="10">
        <v>0</v>
      </c>
      <c r="J71" s="10">
        <v>0</v>
      </c>
      <c r="K71" s="10">
        <v>13999.46</v>
      </c>
      <c r="L71" s="10">
        <v>0</v>
      </c>
    </row>
    <row r="72" spans="1:12" ht="13" thickBot="1">
      <c r="A72" s="11" t="s">
        <v>3568</v>
      </c>
      <c r="B72" s="21"/>
      <c r="C72" s="21"/>
      <c r="D72" s="21"/>
      <c r="E72" s="21"/>
      <c r="F72" s="22"/>
      <c r="G72" s="12"/>
      <c r="H72" s="13">
        <v>32014.53</v>
      </c>
      <c r="I72" s="13">
        <v>0</v>
      </c>
      <c r="J72" s="13">
        <v>0</v>
      </c>
      <c r="K72" s="13">
        <v>32014.53</v>
      </c>
      <c r="L72" s="13">
        <v>0</v>
      </c>
    </row>
    <row r="73" spans="1:12" ht="13" thickBot="1">
      <c r="A73" s="9" t="s">
        <v>151</v>
      </c>
      <c r="B73" s="9" t="s">
        <v>152</v>
      </c>
      <c r="C73" s="19"/>
      <c r="D73" s="19"/>
      <c r="E73" s="19"/>
      <c r="F73" s="20"/>
      <c r="G73" s="9" t="s">
        <v>153</v>
      </c>
      <c r="H73" s="10">
        <v>0</v>
      </c>
      <c r="I73" s="10">
        <v>0</v>
      </c>
      <c r="J73" s="10">
        <v>3171.35</v>
      </c>
      <c r="K73" s="10">
        <v>17528.09</v>
      </c>
      <c r="L73" s="10">
        <v>-17528.09</v>
      </c>
    </row>
    <row r="74" spans="1:12" ht="13" thickBot="1">
      <c r="A74" s="18"/>
      <c r="B74" s="9" t="s">
        <v>154</v>
      </c>
      <c r="C74" s="19"/>
      <c r="D74" s="19"/>
      <c r="E74" s="19"/>
      <c r="F74" s="20"/>
      <c r="G74" s="9" t="s">
        <v>153</v>
      </c>
      <c r="H74" s="10">
        <v>0</v>
      </c>
      <c r="I74" s="10">
        <v>2684</v>
      </c>
      <c r="J74" s="10">
        <v>13722.3</v>
      </c>
      <c r="K74" s="10">
        <v>13722.3</v>
      </c>
      <c r="L74" s="10">
        <v>-13722.3</v>
      </c>
    </row>
    <row r="75" spans="1:12" ht="13" thickBot="1">
      <c r="A75" s="11" t="s">
        <v>3569</v>
      </c>
      <c r="B75" s="21"/>
      <c r="C75" s="21"/>
      <c r="D75" s="21"/>
      <c r="E75" s="21"/>
      <c r="F75" s="22"/>
      <c r="G75" s="12"/>
      <c r="H75" s="13">
        <v>0</v>
      </c>
      <c r="I75" s="13">
        <v>2684</v>
      </c>
      <c r="J75" s="13">
        <v>16893.650000000001</v>
      </c>
      <c r="K75" s="13">
        <v>31250.39</v>
      </c>
      <c r="L75" s="13">
        <v>-31250.39</v>
      </c>
    </row>
    <row r="76" spans="1:12" ht="13" thickBot="1">
      <c r="A76" s="9" t="s">
        <v>156</v>
      </c>
      <c r="B76" s="9" t="s">
        <v>162</v>
      </c>
      <c r="C76" s="19"/>
      <c r="D76" s="19"/>
      <c r="E76" s="19"/>
      <c r="F76" s="20"/>
      <c r="G76" s="9" t="s">
        <v>163</v>
      </c>
      <c r="H76" s="10">
        <v>15000</v>
      </c>
      <c r="I76" s="10">
        <v>0</v>
      </c>
      <c r="J76" s="10">
        <v>0</v>
      </c>
      <c r="K76" s="10">
        <v>15000</v>
      </c>
      <c r="L76" s="10">
        <v>0</v>
      </c>
    </row>
    <row r="77" spans="1:12" ht="13" thickBot="1">
      <c r="A77" s="17"/>
      <c r="B77" s="9" t="s">
        <v>166</v>
      </c>
      <c r="C77" s="19"/>
      <c r="D77" s="19"/>
      <c r="E77" s="19"/>
      <c r="F77" s="20"/>
      <c r="G77" s="9" t="s">
        <v>160</v>
      </c>
      <c r="H77" s="10">
        <v>258.64999999999998</v>
      </c>
      <c r="I77" s="10">
        <v>0</v>
      </c>
      <c r="J77" s="10">
        <v>0</v>
      </c>
      <c r="K77" s="10">
        <v>258.64999999999998</v>
      </c>
      <c r="L77" s="10">
        <v>0</v>
      </c>
    </row>
    <row r="78" spans="1:12" ht="13" thickBot="1">
      <c r="A78" s="18"/>
      <c r="B78" s="9" t="s">
        <v>483</v>
      </c>
      <c r="C78" s="19"/>
      <c r="D78" s="19"/>
      <c r="E78" s="19"/>
      <c r="F78" s="20"/>
      <c r="G78" s="9" t="s">
        <v>163</v>
      </c>
      <c r="H78" s="10">
        <v>66000</v>
      </c>
      <c r="I78" s="10">
        <v>0</v>
      </c>
      <c r="J78" s="10">
        <v>66000</v>
      </c>
      <c r="K78" s="10">
        <v>66000</v>
      </c>
      <c r="L78" s="10">
        <v>0</v>
      </c>
    </row>
    <row r="79" spans="1:12" ht="13" thickBot="1">
      <c r="A79" s="11" t="s">
        <v>3570</v>
      </c>
      <c r="B79" s="21"/>
      <c r="C79" s="21"/>
      <c r="D79" s="21"/>
      <c r="E79" s="21"/>
      <c r="F79" s="22"/>
      <c r="G79" s="12"/>
      <c r="H79" s="13">
        <v>81258.649999999994</v>
      </c>
      <c r="I79" s="13">
        <v>0</v>
      </c>
      <c r="J79" s="13">
        <v>66000</v>
      </c>
      <c r="K79" s="13">
        <v>81258.649999999994</v>
      </c>
      <c r="L79" s="13">
        <v>0</v>
      </c>
    </row>
    <row r="80" spans="1:12" ht="13" thickBot="1">
      <c r="A80" s="9" t="s">
        <v>172</v>
      </c>
      <c r="B80" s="9" t="s">
        <v>485</v>
      </c>
      <c r="C80" s="19"/>
      <c r="D80" s="19"/>
      <c r="E80" s="19"/>
      <c r="F80" s="20"/>
      <c r="G80" s="9" t="s">
        <v>174</v>
      </c>
      <c r="H80" s="10">
        <v>15736.24</v>
      </c>
      <c r="I80" s="10">
        <v>0</v>
      </c>
      <c r="J80" s="10">
        <v>0</v>
      </c>
      <c r="K80" s="10">
        <v>0</v>
      </c>
      <c r="L80" s="10">
        <v>15736.24</v>
      </c>
    </row>
    <row r="81" spans="1:12" ht="13" thickBot="1">
      <c r="A81" s="11" t="s">
        <v>3571</v>
      </c>
      <c r="B81" s="21"/>
      <c r="C81" s="21"/>
      <c r="D81" s="21"/>
      <c r="E81" s="21"/>
      <c r="F81" s="22"/>
      <c r="G81" s="12"/>
      <c r="H81" s="13">
        <v>15736.24</v>
      </c>
      <c r="I81" s="13">
        <v>0</v>
      </c>
      <c r="J81" s="13">
        <v>0</v>
      </c>
      <c r="K81" s="13">
        <v>0</v>
      </c>
      <c r="L81" s="13">
        <v>15736.24</v>
      </c>
    </row>
    <row r="82" spans="1:12" ht="13" thickBot="1">
      <c r="A82" s="9" t="s">
        <v>187</v>
      </c>
      <c r="B82" s="9" t="s">
        <v>188</v>
      </c>
      <c r="C82" s="19"/>
      <c r="D82" s="19"/>
      <c r="E82" s="19"/>
      <c r="F82" s="20"/>
      <c r="G82" s="9" t="s">
        <v>189</v>
      </c>
      <c r="H82" s="10">
        <v>76100.06</v>
      </c>
      <c r="I82" s="10">
        <v>0</v>
      </c>
      <c r="J82" s="10">
        <v>0</v>
      </c>
      <c r="K82" s="10">
        <v>76100.06</v>
      </c>
      <c r="L82" s="10">
        <v>0</v>
      </c>
    </row>
    <row r="83" spans="1:12" ht="13" thickBot="1">
      <c r="A83" s="17"/>
      <c r="B83" s="9" t="s">
        <v>190</v>
      </c>
      <c r="C83" s="19"/>
      <c r="D83" s="19"/>
      <c r="E83" s="19"/>
      <c r="F83" s="20"/>
      <c r="G83" s="9" t="s">
        <v>191</v>
      </c>
      <c r="H83" s="10">
        <v>1465973.44</v>
      </c>
      <c r="I83" s="10">
        <v>0</v>
      </c>
      <c r="J83" s="10">
        <v>0</v>
      </c>
      <c r="K83" s="10">
        <v>1465973.44</v>
      </c>
      <c r="L83" s="10">
        <v>0</v>
      </c>
    </row>
    <row r="84" spans="1:12" ht="13" thickBot="1">
      <c r="A84" s="17"/>
      <c r="B84" s="9" t="s">
        <v>192</v>
      </c>
      <c r="C84" s="19"/>
      <c r="D84" s="19"/>
      <c r="E84" s="19"/>
      <c r="F84" s="20"/>
      <c r="G84" s="9" t="s">
        <v>191</v>
      </c>
      <c r="H84" s="10">
        <v>-899</v>
      </c>
      <c r="I84" s="10">
        <v>0</v>
      </c>
      <c r="J84" s="10">
        <v>0</v>
      </c>
      <c r="K84" s="10">
        <v>-899</v>
      </c>
      <c r="L84" s="10">
        <v>0</v>
      </c>
    </row>
    <row r="85" spans="1:12" ht="13" thickBot="1">
      <c r="A85" s="17"/>
      <c r="B85" s="9" t="s">
        <v>193</v>
      </c>
      <c r="C85" s="19"/>
      <c r="D85" s="19"/>
      <c r="E85" s="19"/>
      <c r="F85" s="20"/>
      <c r="G85" s="9" t="s">
        <v>194</v>
      </c>
      <c r="H85" s="10">
        <v>99988.05</v>
      </c>
      <c r="I85" s="10">
        <v>0</v>
      </c>
      <c r="J85" s="10">
        <v>0</v>
      </c>
      <c r="K85" s="10">
        <v>99988.05</v>
      </c>
      <c r="L85" s="10">
        <v>0</v>
      </c>
    </row>
    <row r="86" spans="1:12" ht="13" thickBot="1">
      <c r="A86" s="17"/>
      <c r="B86" s="9" t="s">
        <v>195</v>
      </c>
      <c r="C86" s="19"/>
      <c r="D86" s="19"/>
      <c r="E86" s="19"/>
      <c r="F86" s="20"/>
      <c r="G86" s="9" t="s">
        <v>196</v>
      </c>
      <c r="H86" s="10">
        <v>297454.5</v>
      </c>
      <c r="I86" s="10">
        <v>0</v>
      </c>
      <c r="J86" s="10">
        <v>0</v>
      </c>
      <c r="K86" s="10">
        <v>297454.5</v>
      </c>
      <c r="L86" s="10">
        <v>0</v>
      </c>
    </row>
    <row r="87" spans="1:12" ht="13" thickBot="1">
      <c r="A87" s="17"/>
      <c r="B87" s="9" t="s">
        <v>199</v>
      </c>
      <c r="C87" s="19"/>
      <c r="D87" s="19"/>
      <c r="E87" s="19"/>
      <c r="F87" s="20"/>
      <c r="G87" s="9" t="s">
        <v>200</v>
      </c>
      <c r="H87" s="10">
        <v>19398.419999999998</v>
      </c>
      <c r="I87" s="10">
        <v>0</v>
      </c>
      <c r="J87" s="10">
        <v>0</v>
      </c>
      <c r="K87" s="10">
        <v>19398.419999999998</v>
      </c>
      <c r="L87" s="10">
        <v>0</v>
      </c>
    </row>
    <row r="88" spans="1:12" ht="13" thickBot="1">
      <c r="A88" s="17"/>
      <c r="B88" s="9" t="s">
        <v>201</v>
      </c>
      <c r="C88" s="19"/>
      <c r="D88" s="19"/>
      <c r="E88" s="19"/>
      <c r="F88" s="20"/>
      <c r="G88" s="9" t="s">
        <v>202</v>
      </c>
      <c r="H88" s="10">
        <v>3529.61</v>
      </c>
      <c r="I88" s="10">
        <v>0</v>
      </c>
      <c r="J88" s="10">
        <v>0</v>
      </c>
      <c r="K88" s="10">
        <v>3529.61</v>
      </c>
      <c r="L88" s="10">
        <v>0</v>
      </c>
    </row>
    <row r="89" spans="1:12" ht="13" thickBot="1">
      <c r="A89" s="17"/>
      <c r="B89" s="9" t="s">
        <v>207</v>
      </c>
      <c r="C89" s="19"/>
      <c r="D89" s="19"/>
      <c r="E89" s="19"/>
      <c r="F89" s="20"/>
      <c r="G89" s="9" t="s">
        <v>208</v>
      </c>
      <c r="H89" s="10">
        <v>20000</v>
      </c>
      <c r="I89" s="10">
        <v>0</v>
      </c>
      <c r="J89" s="10">
        <v>0</v>
      </c>
      <c r="K89" s="10">
        <v>20000</v>
      </c>
      <c r="L89" s="10">
        <v>0</v>
      </c>
    </row>
    <row r="90" spans="1:12" ht="13" thickBot="1">
      <c r="A90" s="17"/>
      <c r="B90" s="9" t="s">
        <v>216</v>
      </c>
      <c r="C90" s="19"/>
      <c r="D90" s="19"/>
      <c r="E90" s="19"/>
      <c r="F90" s="20"/>
      <c r="G90" s="9" t="s">
        <v>217</v>
      </c>
      <c r="H90" s="10">
        <v>98849.65</v>
      </c>
      <c r="I90" s="10">
        <v>0</v>
      </c>
      <c r="J90" s="10">
        <v>0</v>
      </c>
      <c r="K90" s="10">
        <v>98849.65</v>
      </c>
      <c r="L90" s="10">
        <v>0</v>
      </c>
    </row>
    <row r="91" spans="1:12" ht="13" thickBot="1">
      <c r="A91" s="17"/>
      <c r="B91" s="9" t="s">
        <v>218</v>
      </c>
      <c r="C91" s="19"/>
      <c r="D91" s="19"/>
      <c r="E91" s="19"/>
      <c r="F91" s="20"/>
      <c r="G91" s="9" t="s">
        <v>219</v>
      </c>
      <c r="H91" s="10">
        <v>6589.58</v>
      </c>
      <c r="I91" s="10">
        <v>0</v>
      </c>
      <c r="J91" s="10">
        <v>0</v>
      </c>
      <c r="K91" s="10">
        <v>6589.58</v>
      </c>
      <c r="L91" s="10">
        <v>0</v>
      </c>
    </row>
    <row r="92" spans="1:12" ht="13" thickBot="1">
      <c r="A92" s="17"/>
      <c r="B92" s="9" t="s">
        <v>222</v>
      </c>
      <c r="C92" s="19"/>
      <c r="D92" s="19"/>
      <c r="E92" s="19"/>
      <c r="F92" s="20"/>
      <c r="G92" s="9" t="s">
        <v>189</v>
      </c>
      <c r="H92" s="10">
        <v>72357.25</v>
      </c>
      <c r="I92" s="10">
        <v>5675.77</v>
      </c>
      <c r="J92" s="10">
        <v>61005.72</v>
      </c>
      <c r="K92" s="10">
        <v>61005.72</v>
      </c>
      <c r="L92" s="10">
        <v>11351.53</v>
      </c>
    </row>
    <row r="93" spans="1:12" ht="13" thickBot="1">
      <c r="A93" s="17"/>
      <c r="B93" s="9" t="s">
        <v>223</v>
      </c>
      <c r="C93" s="19"/>
      <c r="D93" s="19"/>
      <c r="E93" s="19"/>
      <c r="F93" s="20"/>
      <c r="G93" s="9" t="s">
        <v>191</v>
      </c>
      <c r="H93" s="10">
        <v>1500997.39</v>
      </c>
      <c r="I93" s="10">
        <v>122115.2</v>
      </c>
      <c r="J93" s="10">
        <v>1256767</v>
      </c>
      <c r="K93" s="10">
        <v>1256767</v>
      </c>
      <c r="L93" s="10">
        <v>244230.39</v>
      </c>
    </row>
    <row r="94" spans="1:12" ht="13" thickBot="1">
      <c r="A94" s="17"/>
      <c r="B94" s="9" t="s">
        <v>225</v>
      </c>
      <c r="C94" s="19"/>
      <c r="D94" s="19"/>
      <c r="E94" s="19"/>
      <c r="F94" s="20"/>
      <c r="G94" s="9" t="s">
        <v>194</v>
      </c>
      <c r="H94" s="10">
        <v>102016.31</v>
      </c>
      <c r="I94" s="10">
        <v>8285.9699999999993</v>
      </c>
      <c r="J94" s="10">
        <v>85444.38</v>
      </c>
      <c r="K94" s="10">
        <v>85444.38</v>
      </c>
      <c r="L94" s="10">
        <v>16571.93</v>
      </c>
    </row>
    <row r="95" spans="1:12" ht="13" thickBot="1">
      <c r="A95" s="17"/>
      <c r="B95" s="9" t="s">
        <v>226</v>
      </c>
      <c r="C95" s="19"/>
      <c r="D95" s="19"/>
      <c r="E95" s="19"/>
      <c r="F95" s="20"/>
      <c r="G95" s="9" t="s">
        <v>196</v>
      </c>
      <c r="H95" s="10">
        <v>316993.44</v>
      </c>
      <c r="I95" s="10">
        <v>26416.12</v>
      </c>
      <c r="J95" s="10">
        <v>264161.2</v>
      </c>
      <c r="K95" s="10">
        <v>264161.2</v>
      </c>
      <c r="L95" s="10">
        <v>52832.24</v>
      </c>
    </row>
    <row r="96" spans="1:12" ht="13" thickBot="1">
      <c r="A96" s="17"/>
      <c r="B96" s="9" t="s">
        <v>228</v>
      </c>
      <c r="C96" s="19"/>
      <c r="D96" s="19"/>
      <c r="E96" s="19"/>
      <c r="F96" s="20"/>
      <c r="G96" s="9" t="s">
        <v>200</v>
      </c>
      <c r="H96" s="10">
        <v>11913.71</v>
      </c>
      <c r="I96" s="10">
        <v>992.81</v>
      </c>
      <c r="J96" s="10">
        <v>9928.1</v>
      </c>
      <c r="K96" s="10">
        <v>9928.1</v>
      </c>
      <c r="L96" s="10">
        <v>1985.61</v>
      </c>
    </row>
    <row r="97" spans="1:12" ht="13" thickBot="1">
      <c r="A97" s="17"/>
      <c r="B97" s="9" t="s">
        <v>229</v>
      </c>
      <c r="C97" s="19"/>
      <c r="D97" s="19"/>
      <c r="E97" s="19"/>
      <c r="F97" s="20"/>
      <c r="G97" s="9" t="s">
        <v>202</v>
      </c>
      <c r="H97" s="10">
        <v>3801.16</v>
      </c>
      <c r="I97" s="10">
        <v>316.76</v>
      </c>
      <c r="J97" s="10">
        <v>3167.63</v>
      </c>
      <c r="K97" s="10">
        <v>3167.63</v>
      </c>
      <c r="L97" s="10">
        <v>633.53</v>
      </c>
    </row>
    <row r="98" spans="1:12" ht="13" thickBot="1">
      <c r="A98" s="17"/>
      <c r="B98" s="9" t="s">
        <v>232</v>
      </c>
      <c r="C98" s="19"/>
      <c r="D98" s="19"/>
      <c r="E98" s="19"/>
      <c r="F98" s="20"/>
      <c r="G98" s="9" t="s">
        <v>208</v>
      </c>
      <c r="H98" s="10">
        <v>20000</v>
      </c>
      <c r="I98" s="10">
        <v>1666.67</v>
      </c>
      <c r="J98" s="10">
        <v>16666.669999999998</v>
      </c>
      <c r="K98" s="10">
        <v>16666.669999999998</v>
      </c>
      <c r="L98" s="10">
        <v>3333.33</v>
      </c>
    </row>
    <row r="99" spans="1:12" ht="13" thickBot="1">
      <c r="A99" s="17"/>
      <c r="B99" s="9" t="s">
        <v>237</v>
      </c>
      <c r="C99" s="19"/>
      <c r="D99" s="19"/>
      <c r="E99" s="19"/>
      <c r="F99" s="20"/>
      <c r="G99" s="9" t="s">
        <v>217</v>
      </c>
      <c r="H99" s="10">
        <v>102349.48</v>
      </c>
      <c r="I99" s="10">
        <v>8259.0300000000007</v>
      </c>
      <c r="J99" s="10">
        <v>85831.43</v>
      </c>
      <c r="K99" s="10">
        <v>85831.43</v>
      </c>
      <c r="L99" s="10">
        <v>16518.05</v>
      </c>
    </row>
    <row r="100" spans="1:12" ht="13" thickBot="1">
      <c r="A100" s="17"/>
      <c r="B100" s="9" t="s">
        <v>240</v>
      </c>
      <c r="C100" s="19"/>
      <c r="D100" s="19"/>
      <c r="E100" s="19"/>
      <c r="F100" s="20"/>
      <c r="G100" s="9" t="s">
        <v>219</v>
      </c>
      <c r="H100" s="10">
        <v>7821.82</v>
      </c>
      <c r="I100" s="10">
        <v>651.80999999999995</v>
      </c>
      <c r="J100" s="10">
        <v>6518.19</v>
      </c>
      <c r="K100" s="10">
        <v>6518.19</v>
      </c>
      <c r="L100" s="10">
        <v>1303.6300000000001</v>
      </c>
    </row>
    <row r="101" spans="1:12" ht="13" thickBot="1">
      <c r="A101" s="17"/>
      <c r="B101" s="9" t="s">
        <v>241</v>
      </c>
      <c r="C101" s="19"/>
      <c r="D101" s="19"/>
      <c r="E101" s="19"/>
      <c r="F101" s="20"/>
      <c r="G101" s="9" t="s">
        <v>221</v>
      </c>
      <c r="H101" s="10">
        <v>1891.2</v>
      </c>
      <c r="I101" s="10">
        <v>1891.2</v>
      </c>
      <c r="J101" s="10">
        <v>1891.2</v>
      </c>
      <c r="K101" s="10">
        <v>1891.2</v>
      </c>
      <c r="L101" s="10">
        <v>0</v>
      </c>
    </row>
    <row r="102" spans="1:12" ht="13" thickBot="1">
      <c r="A102" s="18"/>
      <c r="B102" s="9" t="s">
        <v>242</v>
      </c>
      <c r="C102" s="19"/>
      <c r="D102" s="19"/>
      <c r="E102" s="19"/>
      <c r="F102" s="20"/>
      <c r="G102" s="9" t="s">
        <v>243</v>
      </c>
      <c r="H102" s="10">
        <v>56468.43</v>
      </c>
      <c r="I102" s="10">
        <v>4705.7</v>
      </c>
      <c r="J102" s="10">
        <v>47057.02</v>
      </c>
      <c r="K102" s="10">
        <v>47057.02</v>
      </c>
      <c r="L102" s="10">
        <v>9411.41</v>
      </c>
    </row>
    <row r="103" spans="1:12" ht="13" thickBot="1">
      <c r="A103" s="11" t="s">
        <v>3572</v>
      </c>
      <c r="B103" s="21"/>
      <c r="C103" s="21"/>
      <c r="D103" s="21"/>
      <c r="E103" s="21"/>
      <c r="F103" s="22"/>
      <c r="G103" s="12"/>
      <c r="H103" s="13">
        <v>4283594.5</v>
      </c>
      <c r="I103" s="13">
        <v>180977.04</v>
      </c>
      <c r="J103" s="13">
        <v>1838438.54</v>
      </c>
      <c r="K103" s="13">
        <v>3925422.85</v>
      </c>
      <c r="L103" s="13">
        <v>358171.65</v>
      </c>
    </row>
    <row r="104" spans="1:12" ht="13" thickBot="1">
      <c r="A104" s="9" t="s">
        <v>245</v>
      </c>
      <c r="B104" s="9" t="s">
        <v>246</v>
      </c>
      <c r="C104" s="19"/>
      <c r="D104" s="19"/>
      <c r="E104" s="19"/>
      <c r="F104" s="20"/>
      <c r="G104" s="9" t="s">
        <v>247</v>
      </c>
      <c r="H104" s="10">
        <v>6801.89</v>
      </c>
      <c r="I104" s="10">
        <v>0</v>
      </c>
      <c r="J104" s="10">
        <v>0</v>
      </c>
      <c r="K104" s="10">
        <v>6801.89</v>
      </c>
      <c r="L104" s="10">
        <v>0</v>
      </c>
    </row>
    <row r="105" spans="1:12" ht="13" thickBot="1">
      <c r="A105" s="17"/>
      <c r="B105" s="9" t="s">
        <v>259</v>
      </c>
      <c r="C105" s="19"/>
      <c r="D105" s="19"/>
      <c r="E105" s="19"/>
      <c r="F105" s="20"/>
      <c r="G105" s="9" t="s">
        <v>260</v>
      </c>
      <c r="H105" s="10">
        <v>2475.4699999999998</v>
      </c>
      <c r="I105" s="10">
        <v>0</v>
      </c>
      <c r="J105" s="10">
        <v>0</v>
      </c>
      <c r="K105" s="10">
        <v>2475.4699999999998</v>
      </c>
      <c r="L105" s="10">
        <v>0</v>
      </c>
    </row>
    <row r="106" spans="1:12" ht="13" thickBot="1">
      <c r="A106" s="17"/>
      <c r="B106" s="9" t="s">
        <v>705</v>
      </c>
      <c r="C106" s="19"/>
      <c r="D106" s="19"/>
      <c r="E106" s="19"/>
      <c r="F106" s="20"/>
      <c r="G106" s="9" t="s">
        <v>706</v>
      </c>
      <c r="H106" s="10">
        <v>1297.71</v>
      </c>
      <c r="I106" s="10">
        <v>0</v>
      </c>
      <c r="J106" s="10">
        <v>0</v>
      </c>
      <c r="K106" s="10">
        <v>1297.71</v>
      </c>
      <c r="L106" s="10">
        <v>0</v>
      </c>
    </row>
    <row r="107" spans="1:12" ht="13" thickBot="1">
      <c r="A107" s="17"/>
      <c r="B107" s="9" t="s">
        <v>263</v>
      </c>
      <c r="C107" s="19"/>
      <c r="D107" s="19"/>
      <c r="E107" s="19"/>
      <c r="F107" s="20"/>
      <c r="G107" s="9" t="s">
        <v>264</v>
      </c>
      <c r="H107" s="10">
        <v>114470.9</v>
      </c>
      <c r="I107" s="10">
        <v>0</v>
      </c>
      <c r="J107" s="10">
        <v>0</v>
      </c>
      <c r="K107" s="10">
        <v>112773.86</v>
      </c>
      <c r="L107" s="10">
        <v>1697.04</v>
      </c>
    </row>
    <row r="108" spans="1:12" ht="13" thickBot="1">
      <c r="A108" s="17"/>
      <c r="B108" s="9" t="s">
        <v>265</v>
      </c>
      <c r="C108" s="19"/>
      <c r="D108" s="19"/>
      <c r="E108" s="19"/>
      <c r="F108" s="20"/>
      <c r="G108" s="9" t="s">
        <v>266</v>
      </c>
      <c r="H108" s="10">
        <v>53839</v>
      </c>
      <c r="I108" s="10">
        <v>0</v>
      </c>
      <c r="J108" s="10">
        <v>0</v>
      </c>
      <c r="K108" s="10">
        <v>53839</v>
      </c>
      <c r="L108" s="10">
        <v>0</v>
      </c>
    </row>
    <row r="109" spans="1:12" ht="13" thickBot="1">
      <c r="A109" s="17"/>
      <c r="B109" s="9" t="s">
        <v>1940</v>
      </c>
      <c r="C109" s="19"/>
      <c r="D109" s="19"/>
      <c r="E109" s="19"/>
      <c r="F109" s="20"/>
      <c r="G109" s="9" t="s">
        <v>1941</v>
      </c>
      <c r="H109" s="10">
        <v>1134966</v>
      </c>
      <c r="I109" s="10">
        <v>0</v>
      </c>
      <c r="J109" s="10">
        <v>0</v>
      </c>
      <c r="K109" s="10">
        <v>1134966</v>
      </c>
      <c r="L109" s="10">
        <v>0</v>
      </c>
    </row>
    <row r="110" spans="1:12" ht="13" thickBot="1">
      <c r="A110" s="17"/>
      <c r="B110" s="9" t="s">
        <v>267</v>
      </c>
      <c r="C110" s="19"/>
      <c r="D110" s="19"/>
      <c r="E110" s="19"/>
      <c r="F110" s="20"/>
      <c r="G110" s="9" t="s">
        <v>268</v>
      </c>
      <c r="H110" s="10">
        <v>20268.28</v>
      </c>
      <c r="I110" s="10">
        <v>0</v>
      </c>
      <c r="J110" s="10">
        <v>0</v>
      </c>
      <c r="K110" s="10">
        <v>20268.28</v>
      </c>
      <c r="L110" s="10">
        <v>0</v>
      </c>
    </row>
    <row r="111" spans="1:12" ht="13" thickBot="1">
      <c r="A111" s="17"/>
      <c r="B111" s="9" t="s">
        <v>269</v>
      </c>
      <c r="C111" s="19"/>
      <c r="D111" s="19"/>
      <c r="E111" s="19"/>
      <c r="F111" s="20"/>
      <c r="G111" s="9" t="s">
        <v>270</v>
      </c>
      <c r="H111" s="10">
        <v>174563.99</v>
      </c>
      <c r="I111" s="10">
        <v>0</v>
      </c>
      <c r="J111" s="10">
        <v>0</v>
      </c>
      <c r="K111" s="10">
        <v>174563.99</v>
      </c>
      <c r="L111" s="10">
        <v>0</v>
      </c>
    </row>
    <row r="112" spans="1:12" ht="13" thickBot="1">
      <c r="A112" s="17"/>
      <c r="B112" s="9" t="s">
        <v>271</v>
      </c>
      <c r="C112" s="19"/>
      <c r="D112" s="19"/>
      <c r="E112" s="19"/>
      <c r="F112" s="20"/>
      <c r="G112" s="9" t="s">
        <v>247</v>
      </c>
      <c r="H112" s="10">
        <v>12479.07</v>
      </c>
      <c r="I112" s="10">
        <v>0</v>
      </c>
      <c r="J112" s="10">
        <v>2677.91</v>
      </c>
      <c r="K112" s="10">
        <v>12479.07</v>
      </c>
      <c r="L112" s="10">
        <v>0</v>
      </c>
    </row>
    <row r="113" spans="1:12" ht="13" thickBot="1">
      <c r="A113" s="17"/>
      <c r="B113" s="9" t="s">
        <v>272</v>
      </c>
      <c r="C113" s="19"/>
      <c r="D113" s="19"/>
      <c r="E113" s="19"/>
      <c r="F113" s="20"/>
      <c r="G113" s="9" t="s">
        <v>273</v>
      </c>
      <c r="H113" s="10">
        <v>560.51</v>
      </c>
      <c r="I113" s="10">
        <v>0</v>
      </c>
      <c r="J113" s="10">
        <v>0</v>
      </c>
      <c r="K113" s="10">
        <v>560.51</v>
      </c>
      <c r="L113" s="10">
        <v>0</v>
      </c>
    </row>
    <row r="114" spans="1:12" ht="13" thickBot="1">
      <c r="A114" s="17"/>
      <c r="B114" s="9" t="s">
        <v>278</v>
      </c>
      <c r="C114" s="19"/>
      <c r="D114" s="19"/>
      <c r="E114" s="19"/>
      <c r="F114" s="20"/>
      <c r="G114" s="9" t="s">
        <v>279</v>
      </c>
      <c r="H114" s="10">
        <v>5433.22</v>
      </c>
      <c r="I114" s="10">
        <v>0</v>
      </c>
      <c r="J114" s="10">
        <v>0</v>
      </c>
      <c r="K114" s="10">
        <v>5433.22</v>
      </c>
      <c r="L114" s="10">
        <v>0</v>
      </c>
    </row>
    <row r="115" spans="1:12" ht="13" thickBot="1">
      <c r="A115" s="17"/>
      <c r="B115" s="9" t="s">
        <v>280</v>
      </c>
      <c r="C115" s="19"/>
      <c r="D115" s="19"/>
      <c r="E115" s="19"/>
      <c r="F115" s="20"/>
      <c r="G115" s="9" t="s">
        <v>249</v>
      </c>
      <c r="H115" s="10">
        <v>22339.47</v>
      </c>
      <c r="I115" s="10">
        <v>0</v>
      </c>
      <c r="J115" s="10">
        <v>0</v>
      </c>
      <c r="K115" s="10">
        <v>22339.47</v>
      </c>
      <c r="L115" s="10">
        <v>0</v>
      </c>
    </row>
    <row r="116" spans="1:12" ht="13" thickBot="1">
      <c r="A116" s="17"/>
      <c r="B116" s="9" t="s">
        <v>281</v>
      </c>
      <c r="C116" s="19"/>
      <c r="D116" s="19"/>
      <c r="E116" s="19"/>
      <c r="F116" s="20"/>
      <c r="G116" s="9" t="s">
        <v>282</v>
      </c>
      <c r="H116" s="10">
        <v>13722.36</v>
      </c>
      <c r="I116" s="10">
        <v>0</v>
      </c>
      <c r="J116" s="10">
        <v>0</v>
      </c>
      <c r="K116" s="10">
        <v>13722.36</v>
      </c>
      <c r="L116" s="10">
        <v>0</v>
      </c>
    </row>
    <row r="117" spans="1:12" ht="13" thickBot="1">
      <c r="A117" s="17"/>
      <c r="B117" s="9" t="s">
        <v>283</v>
      </c>
      <c r="C117" s="19"/>
      <c r="D117" s="19"/>
      <c r="E117" s="19"/>
      <c r="F117" s="20"/>
      <c r="G117" s="9" t="s">
        <v>284</v>
      </c>
      <c r="H117" s="10">
        <v>16277.64</v>
      </c>
      <c r="I117" s="10">
        <v>0</v>
      </c>
      <c r="J117" s="10">
        <v>0</v>
      </c>
      <c r="K117" s="10">
        <v>16277.64</v>
      </c>
      <c r="L117" s="10">
        <v>0</v>
      </c>
    </row>
    <row r="118" spans="1:12" ht="13" thickBot="1">
      <c r="A118" s="17"/>
      <c r="B118" s="9" t="s">
        <v>1942</v>
      </c>
      <c r="C118" s="19"/>
      <c r="D118" s="19"/>
      <c r="E118" s="19"/>
      <c r="F118" s="20"/>
      <c r="G118" s="9" t="s">
        <v>1943</v>
      </c>
      <c r="H118" s="10">
        <v>30000</v>
      </c>
      <c r="I118" s="10">
        <v>0</v>
      </c>
      <c r="J118" s="10">
        <v>0</v>
      </c>
      <c r="K118" s="10">
        <v>30000</v>
      </c>
      <c r="L118" s="10">
        <v>0</v>
      </c>
    </row>
    <row r="119" spans="1:12" ht="13" thickBot="1">
      <c r="A119" s="17"/>
      <c r="B119" s="9" t="s">
        <v>286</v>
      </c>
      <c r="C119" s="19"/>
      <c r="D119" s="19"/>
      <c r="E119" s="19"/>
      <c r="F119" s="20"/>
      <c r="G119" s="9" t="s">
        <v>287</v>
      </c>
      <c r="H119" s="10">
        <v>959.94</v>
      </c>
      <c r="I119" s="10">
        <v>0</v>
      </c>
      <c r="J119" s="10">
        <v>0</v>
      </c>
      <c r="K119" s="10">
        <v>959.94</v>
      </c>
      <c r="L119" s="10">
        <v>0</v>
      </c>
    </row>
    <row r="120" spans="1:12" ht="13" thickBot="1">
      <c r="A120" s="17"/>
      <c r="B120" s="9" t="s">
        <v>288</v>
      </c>
      <c r="C120" s="19"/>
      <c r="D120" s="19"/>
      <c r="E120" s="19"/>
      <c r="F120" s="20"/>
      <c r="G120" s="9" t="s">
        <v>289</v>
      </c>
      <c r="H120" s="10">
        <v>33363.26</v>
      </c>
      <c r="I120" s="10">
        <v>0</v>
      </c>
      <c r="J120" s="10">
        <v>0</v>
      </c>
      <c r="K120" s="10">
        <v>33363.26</v>
      </c>
      <c r="L120" s="10">
        <v>0</v>
      </c>
    </row>
    <row r="121" spans="1:12" ht="13" thickBot="1">
      <c r="A121" s="17"/>
      <c r="B121" s="9" t="s">
        <v>292</v>
      </c>
      <c r="C121" s="19"/>
      <c r="D121" s="19"/>
      <c r="E121" s="19"/>
      <c r="F121" s="20"/>
      <c r="G121" s="9" t="s">
        <v>293</v>
      </c>
      <c r="H121" s="10">
        <v>24701.88</v>
      </c>
      <c r="I121" s="10">
        <v>0</v>
      </c>
      <c r="J121" s="10">
        <v>0</v>
      </c>
      <c r="K121" s="10">
        <v>24701.88</v>
      </c>
      <c r="L121" s="10">
        <v>0</v>
      </c>
    </row>
    <row r="122" spans="1:12" ht="13" thickBot="1">
      <c r="A122" s="17"/>
      <c r="B122" s="9" t="s">
        <v>296</v>
      </c>
      <c r="C122" s="19"/>
      <c r="D122" s="19"/>
      <c r="E122" s="19"/>
      <c r="F122" s="20"/>
      <c r="G122" s="9" t="s">
        <v>297</v>
      </c>
      <c r="H122" s="10">
        <v>68123.13</v>
      </c>
      <c r="I122" s="10">
        <v>0</v>
      </c>
      <c r="J122" s="10">
        <v>0</v>
      </c>
      <c r="K122" s="10">
        <v>68123.13</v>
      </c>
      <c r="L122" s="10">
        <v>0</v>
      </c>
    </row>
    <row r="123" spans="1:12" ht="13" thickBot="1">
      <c r="A123" s="17"/>
      <c r="B123" s="9" t="s">
        <v>298</v>
      </c>
      <c r="C123" s="19"/>
      <c r="D123" s="19"/>
      <c r="E123" s="19"/>
      <c r="F123" s="20"/>
      <c r="G123" s="9" t="s">
        <v>299</v>
      </c>
      <c r="H123" s="10">
        <v>40477.57</v>
      </c>
      <c r="I123" s="10">
        <v>0</v>
      </c>
      <c r="J123" s="10">
        <v>0</v>
      </c>
      <c r="K123" s="10">
        <v>40477.57</v>
      </c>
      <c r="L123" s="10">
        <v>0</v>
      </c>
    </row>
    <row r="124" spans="1:12" ht="13" thickBot="1">
      <c r="A124" s="17"/>
      <c r="B124" s="9" t="s">
        <v>302</v>
      </c>
      <c r="C124" s="19"/>
      <c r="D124" s="19"/>
      <c r="E124" s="19"/>
      <c r="F124" s="20"/>
      <c r="G124" s="9" t="s">
        <v>303</v>
      </c>
      <c r="H124" s="10">
        <v>29620</v>
      </c>
      <c r="I124" s="10">
        <v>0</v>
      </c>
      <c r="J124" s="10">
        <v>29620</v>
      </c>
      <c r="K124" s="10">
        <v>29620</v>
      </c>
      <c r="L124" s="10">
        <v>0</v>
      </c>
    </row>
    <row r="125" spans="1:12" ht="13" thickBot="1">
      <c r="A125" s="17"/>
      <c r="B125" s="9" t="s">
        <v>307</v>
      </c>
      <c r="C125" s="19"/>
      <c r="D125" s="19"/>
      <c r="E125" s="19"/>
      <c r="F125" s="20"/>
      <c r="G125" s="9" t="s">
        <v>260</v>
      </c>
      <c r="H125" s="10">
        <v>2551.0700000000002</v>
      </c>
      <c r="I125" s="10">
        <v>212.59</v>
      </c>
      <c r="J125" s="10">
        <v>2125.9</v>
      </c>
      <c r="K125" s="10">
        <v>2125.9</v>
      </c>
      <c r="L125" s="10">
        <v>425.17</v>
      </c>
    </row>
    <row r="126" spans="1:12" ht="13" thickBot="1">
      <c r="A126" s="17"/>
      <c r="B126" s="9" t="s">
        <v>709</v>
      </c>
      <c r="C126" s="19"/>
      <c r="D126" s="19"/>
      <c r="E126" s="19"/>
      <c r="F126" s="20"/>
      <c r="G126" s="9" t="s">
        <v>706</v>
      </c>
      <c r="H126" s="10">
        <v>1509.87</v>
      </c>
      <c r="I126" s="10">
        <v>125.82</v>
      </c>
      <c r="J126" s="10">
        <v>1258.22</v>
      </c>
      <c r="K126" s="10">
        <v>1258.22</v>
      </c>
      <c r="L126" s="10">
        <v>251.65</v>
      </c>
    </row>
    <row r="127" spans="1:12" ht="13" thickBot="1">
      <c r="A127" s="17"/>
      <c r="B127" s="9" t="s">
        <v>309</v>
      </c>
      <c r="C127" s="19"/>
      <c r="D127" s="19"/>
      <c r="E127" s="19"/>
      <c r="F127" s="20"/>
      <c r="G127" s="9" t="s">
        <v>266</v>
      </c>
      <c r="H127" s="10">
        <v>58873</v>
      </c>
      <c r="I127" s="10">
        <v>0</v>
      </c>
      <c r="J127" s="10">
        <v>58873</v>
      </c>
      <c r="K127" s="10">
        <v>58873</v>
      </c>
      <c r="L127" s="10">
        <v>0</v>
      </c>
    </row>
    <row r="128" spans="1:12" ht="13" thickBot="1">
      <c r="A128" s="17"/>
      <c r="B128" s="9" t="s">
        <v>1944</v>
      </c>
      <c r="C128" s="19"/>
      <c r="D128" s="19"/>
      <c r="E128" s="19"/>
      <c r="F128" s="20"/>
      <c r="G128" s="9" t="s">
        <v>1941</v>
      </c>
      <c r="H128" s="10">
        <v>1129018</v>
      </c>
      <c r="I128" s="10">
        <v>90387.03</v>
      </c>
      <c r="J128" s="10">
        <v>948243.93</v>
      </c>
      <c r="K128" s="10">
        <v>948243.93</v>
      </c>
      <c r="L128" s="10">
        <v>180774.07</v>
      </c>
    </row>
    <row r="129" spans="1:12" ht="13" thickBot="1">
      <c r="A129" s="17"/>
      <c r="B129" s="9" t="s">
        <v>310</v>
      </c>
      <c r="C129" s="19"/>
      <c r="D129" s="19"/>
      <c r="E129" s="19"/>
      <c r="F129" s="20"/>
      <c r="G129" s="9" t="s">
        <v>268</v>
      </c>
      <c r="H129" s="10">
        <v>28146.93</v>
      </c>
      <c r="I129" s="10">
        <v>2345.5700000000002</v>
      </c>
      <c r="J129" s="10">
        <v>23455.78</v>
      </c>
      <c r="K129" s="10">
        <v>23455.78</v>
      </c>
      <c r="L129" s="10">
        <v>4691.1499999999996</v>
      </c>
    </row>
    <row r="130" spans="1:12" ht="13" thickBot="1">
      <c r="A130" s="17"/>
      <c r="B130" s="9" t="s">
        <v>311</v>
      </c>
      <c r="C130" s="19"/>
      <c r="D130" s="19"/>
      <c r="E130" s="19"/>
      <c r="F130" s="20"/>
      <c r="G130" s="9" t="s">
        <v>270</v>
      </c>
      <c r="H130" s="10">
        <v>177149</v>
      </c>
      <c r="I130" s="10">
        <v>14762.41</v>
      </c>
      <c r="J130" s="10">
        <v>147624.17000000001</v>
      </c>
      <c r="K130" s="10">
        <v>147624.17000000001</v>
      </c>
      <c r="L130" s="10">
        <v>29524.83</v>
      </c>
    </row>
    <row r="131" spans="1:12" ht="13" thickBot="1">
      <c r="A131" s="17"/>
      <c r="B131" s="9" t="s">
        <v>312</v>
      </c>
      <c r="C131" s="19"/>
      <c r="D131" s="19"/>
      <c r="E131" s="19"/>
      <c r="F131" s="20"/>
      <c r="G131" s="9" t="s">
        <v>273</v>
      </c>
      <c r="H131" s="10">
        <v>560.26</v>
      </c>
      <c r="I131" s="10">
        <v>46.67</v>
      </c>
      <c r="J131" s="10">
        <v>466.91</v>
      </c>
      <c r="K131" s="10">
        <v>466.91</v>
      </c>
      <c r="L131" s="10">
        <v>93.35</v>
      </c>
    </row>
    <row r="132" spans="1:12" ht="13" thickBot="1">
      <c r="A132" s="17"/>
      <c r="B132" s="9" t="s">
        <v>315</v>
      </c>
      <c r="C132" s="19"/>
      <c r="D132" s="19"/>
      <c r="E132" s="19"/>
      <c r="F132" s="20"/>
      <c r="G132" s="9" t="s">
        <v>279</v>
      </c>
      <c r="H132" s="10">
        <v>5443.67</v>
      </c>
      <c r="I132" s="10">
        <v>0</v>
      </c>
      <c r="J132" s="10">
        <v>5443.67</v>
      </c>
      <c r="K132" s="10">
        <v>5443.67</v>
      </c>
      <c r="L132" s="10">
        <v>0</v>
      </c>
    </row>
    <row r="133" spans="1:12" ht="13" thickBot="1">
      <c r="A133" s="17"/>
      <c r="B133" s="9" t="s">
        <v>317</v>
      </c>
      <c r="C133" s="19"/>
      <c r="D133" s="19"/>
      <c r="E133" s="19"/>
      <c r="F133" s="20"/>
      <c r="G133" s="9" t="s">
        <v>318</v>
      </c>
      <c r="H133" s="10">
        <v>3682.4</v>
      </c>
      <c r="I133" s="10">
        <v>306.87</v>
      </c>
      <c r="J133" s="10">
        <v>3068.67</v>
      </c>
      <c r="K133" s="10">
        <v>3068.67</v>
      </c>
      <c r="L133" s="10">
        <v>613.73</v>
      </c>
    </row>
    <row r="134" spans="1:12" ht="13" thickBot="1">
      <c r="A134" s="17"/>
      <c r="B134" s="9" t="s">
        <v>319</v>
      </c>
      <c r="C134" s="19"/>
      <c r="D134" s="19"/>
      <c r="E134" s="19"/>
      <c r="F134" s="20"/>
      <c r="G134" s="9" t="s">
        <v>282</v>
      </c>
      <c r="H134" s="10">
        <v>92652.22</v>
      </c>
      <c r="I134" s="10">
        <v>7721.02</v>
      </c>
      <c r="J134" s="10">
        <v>77210.19</v>
      </c>
      <c r="K134" s="10">
        <v>77210.19</v>
      </c>
      <c r="L134" s="10">
        <v>15442.03</v>
      </c>
    </row>
    <row r="135" spans="1:12" ht="13" thickBot="1">
      <c r="A135" s="17"/>
      <c r="B135" s="9" t="s">
        <v>1945</v>
      </c>
      <c r="C135" s="19"/>
      <c r="D135" s="19"/>
      <c r="E135" s="19"/>
      <c r="F135" s="20"/>
      <c r="G135" s="9" t="s">
        <v>1943</v>
      </c>
      <c r="H135" s="10">
        <v>41678.74</v>
      </c>
      <c r="I135" s="10">
        <v>3473.23</v>
      </c>
      <c r="J135" s="10">
        <v>34732.29</v>
      </c>
      <c r="K135" s="10">
        <v>34732.29</v>
      </c>
      <c r="L135" s="10">
        <v>6946.45</v>
      </c>
    </row>
    <row r="136" spans="1:12" ht="13" thickBot="1">
      <c r="A136" s="17"/>
      <c r="B136" s="9" t="s">
        <v>321</v>
      </c>
      <c r="C136" s="19"/>
      <c r="D136" s="19"/>
      <c r="E136" s="19"/>
      <c r="F136" s="20"/>
      <c r="G136" s="9" t="s">
        <v>287</v>
      </c>
      <c r="H136" s="10">
        <v>3095.33</v>
      </c>
      <c r="I136" s="10">
        <v>0</v>
      </c>
      <c r="J136" s="10">
        <v>0</v>
      </c>
      <c r="K136" s="10">
        <v>0</v>
      </c>
      <c r="L136" s="10">
        <v>3095.33</v>
      </c>
    </row>
    <row r="137" spans="1:12" ht="13" thickBot="1">
      <c r="A137" s="17"/>
      <c r="B137" s="9" t="s">
        <v>323</v>
      </c>
      <c r="C137" s="19"/>
      <c r="D137" s="19"/>
      <c r="E137" s="19"/>
      <c r="F137" s="20"/>
      <c r="G137" s="9" t="s">
        <v>293</v>
      </c>
      <c r="H137" s="10">
        <v>26185.55</v>
      </c>
      <c r="I137" s="10">
        <v>23180.07</v>
      </c>
      <c r="J137" s="10">
        <v>23180.07</v>
      </c>
      <c r="K137" s="10">
        <v>23180.07</v>
      </c>
      <c r="L137" s="10">
        <v>3005.48</v>
      </c>
    </row>
    <row r="138" spans="1:12" ht="13" thickBot="1">
      <c r="A138" s="17"/>
      <c r="B138" s="9" t="s">
        <v>324</v>
      </c>
      <c r="C138" s="19"/>
      <c r="D138" s="19"/>
      <c r="E138" s="19"/>
      <c r="F138" s="20"/>
      <c r="G138" s="9" t="s">
        <v>295</v>
      </c>
      <c r="H138" s="10">
        <v>25000</v>
      </c>
      <c r="I138" s="10">
        <v>0</v>
      </c>
      <c r="J138" s="10">
        <v>0</v>
      </c>
      <c r="K138" s="10">
        <v>0</v>
      </c>
      <c r="L138" s="10">
        <v>25000</v>
      </c>
    </row>
    <row r="139" spans="1:12" ht="13" thickBot="1">
      <c r="A139" s="17"/>
      <c r="B139" s="9" t="s">
        <v>325</v>
      </c>
      <c r="C139" s="19"/>
      <c r="D139" s="19"/>
      <c r="E139" s="19"/>
      <c r="F139" s="20"/>
      <c r="G139" s="9" t="s">
        <v>297</v>
      </c>
      <c r="H139" s="10">
        <v>83155.64</v>
      </c>
      <c r="I139" s="10">
        <v>6739.33</v>
      </c>
      <c r="J139" s="10">
        <v>69676.990000000005</v>
      </c>
      <c r="K139" s="10">
        <v>69676.990000000005</v>
      </c>
      <c r="L139" s="10">
        <v>13478.65</v>
      </c>
    </row>
    <row r="140" spans="1:12" ht="13" thickBot="1">
      <c r="A140" s="18"/>
      <c r="B140" s="9" t="s">
        <v>326</v>
      </c>
      <c r="C140" s="19"/>
      <c r="D140" s="19"/>
      <c r="E140" s="19"/>
      <c r="F140" s="20"/>
      <c r="G140" s="9" t="s">
        <v>299</v>
      </c>
      <c r="H140" s="10">
        <v>41292.97</v>
      </c>
      <c r="I140" s="10">
        <v>0</v>
      </c>
      <c r="J140" s="10">
        <v>12438.22</v>
      </c>
      <c r="K140" s="10">
        <v>12438.22</v>
      </c>
      <c r="L140" s="10">
        <v>28854.75</v>
      </c>
    </row>
    <row r="141" spans="1:12" ht="13" thickBot="1">
      <c r="A141" s="11" t="s">
        <v>3573</v>
      </c>
      <c r="B141" s="21"/>
      <c r="C141" s="21"/>
      <c r="D141" s="21"/>
      <c r="E141" s="21"/>
      <c r="F141" s="22"/>
      <c r="G141" s="12"/>
      <c r="H141" s="13">
        <v>3526735.94</v>
      </c>
      <c r="I141" s="13">
        <v>149300.60999999999</v>
      </c>
      <c r="J141" s="13">
        <v>1440095.92</v>
      </c>
      <c r="K141" s="13">
        <v>3212842.26</v>
      </c>
      <c r="L141" s="13">
        <v>313893.68</v>
      </c>
    </row>
    <row r="142" spans="1:12" ht="13" thickBot="1">
      <c r="A142" s="9" t="s">
        <v>332</v>
      </c>
      <c r="B142" s="9" t="s">
        <v>443</v>
      </c>
      <c r="C142" s="19"/>
      <c r="D142" s="19"/>
      <c r="E142" s="19"/>
      <c r="F142" s="20"/>
      <c r="G142" s="9" t="s">
        <v>287</v>
      </c>
      <c r="H142" s="10">
        <v>6000</v>
      </c>
      <c r="I142" s="10">
        <v>0</v>
      </c>
      <c r="J142" s="10">
        <v>0</v>
      </c>
      <c r="K142" s="10">
        <v>6000</v>
      </c>
      <c r="L142" s="10">
        <v>0</v>
      </c>
    </row>
    <row r="143" spans="1:12" ht="13" thickBot="1">
      <c r="A143" s="18"/>
      <c r="B143" s="9" t="s">
        <v>2011</v>
      </c>
      <c r="C143" s="19"/>
      <c r="D143" s="19"/>
      <c r="E143" s="19"/>
      <c r="F143" s="20"/>
      <c r="G143" s="9" t="s">
        <v>993</v>
      </c>
      <c r="H143" s="10">
        <v>11671.09</v>
      </c>
      <c r="I143" s="10">
        <v>0</v>
      </c>
      <c r="J143" s="10">
        <v>0</v>
      </c>
      <c r="K143" s="10">
        <v>11671.09</v>
      </c>
      <c r="L143" s="10">
        <v>0</v>
      </c>
    </row>
    <row r="144" spans="1:12" ht="13" thickBot="1">
      <c r="A144" s="11" t="s">
        <v>3574</v>
      </c>
      <c r="B144" s="21"/>
      <c r="C144" s="21"/>
      <c r="D144" s="21"/>
      <c r="E144" s="21"/>
      <c r="F144" s="22"/>
      <c r="G144" s="12"/>
      <c r="H144" s="13">
        <v>17671.09</v>
      </c>
      <c r="I144" s="13">
        <v>0</v>
      </c>
      <c r="J144" s="13">
        <v>0</v>
      </c>
      <c r="K144" s="13">
        <v>17671.09</v>
      </c>
      <c r="L144" s="13">
        <v>0</v>
      </c>
    </row>
    <row r="145" spans="1:12" ht="13" thickBot="1">
      <c r="A145" s="9" t="s">
        <v>350</v>
      </c>
      <c r="B145" s="9" t="s">
        <v>351</v>
      </c>
      <c r="C145" s="19"/>
      <c r="D145" s="19"/>
      <c r="E145" s="19"/>
      <c r="F145" s="20"/>
      <c r="G145" s="9" t="s">
        <v>352</v>
      </c>
      <c r="H145" s="10">
        <v>2332.9299999999998</v>
      </c>
      <c r="I145" s="10">
        <v>0</v>
      </c>
      <c r="J145" s="10">
        <v>2332.9299999999998</v>
      </c>
      <c r="K145" s="10">
        <v>2332.9299999999998</v>
      </c>
      <c r="L145" s="10">
        <v>0</v>
      </c>
    </row>
    <row r="146" spans="1:12" ht="13" thickBot="1">
      <c r="A146" s="17"/>
      <c r="B146" s="9" t="s">
        <v>992</v>
      </c>
      <c r="C146" s="19"/>
      <c r="D146" s="19"/>
      <c r="E146" s="19"/>
      <c r="F146" s="20"/>
      <c r="G146" s="9" t="s">
        <v>993</v>
      </c>
      <c r="H146" s="10">
        <v>15625</v>
      </c>
      <c r="I146" s="10">
        <v>0</v>
      </c>
      <c r="J146" s="10">
        <v>0</v>
      </c>
      <c r="K146" s="10">
        <v>15625</v>
      </c>
      <c r="L146" s="10">
        <v>0</v>
      </c>
    </row>
    <row r="147" spans="1:12" ht="13" thickBot="1">
      <c r="A147" s="17"/>
      <c r="B147" s="9" t="s">
        <v>355</v>
      </c>
      <c r="C147" s="19"/>
      <c r="D147" s="19"/>
      <c r="E147" s="19"/>
      <c r="F147" s="20"/>
      <c r="G147" s="9" t="s">
        <v>354</v>
      </c>
      <c r="H147" s="10">
        <v>1066.3399999999999</v>
      </c>
      <c r="I147" s="10">
        <v>0</v>
      </c>
      <c r="J147" s="10">
        <v>0</v>
      </c>
      <c r="K147" s="10">
        <v>1066.3399999999999</v>
      </c>
      <c r="L147" s="10">
        <v>0</v>
      </c>
    </row>
    <row r="148" spans="1:12" ht="13" thickBot="1">
      <c r="A148" s="18"/>
      <c r="B148" s="9" t="s">
        <v>358</v>
      </c>
      <c r="C148" s="19"/>
      <c r="D148" s="19"/>
      <c r="E148" s="19"/>
      <c r="F148" s="20"/>
      <c r="G148" s="9" t="s">
        <v>354</v>
      </c>
      <c r="H148" s="10">
        <v>1000</v>
      </c>
      <c r="I148" s="10">
        <v>0</v>
      </c>
      <c r="J148" s="10">
        <v>1000</v>
      </c>
      <c r="K148" s="10">
        <v>1000</v>
      </c>
      <c r="L148" s="10">
        <v>0</v>
      </c>
    </row>
    <row r="149" spans="1:12" ht="13" thickBot="1">
      <c r="A149" s="11" t="s">
        <v>3575</v>
      </c>
      <c r="B149" s="21"/>
      <c r="C149" s="21"/>
      <c r="D149" s="21"/>
      <c r="E149" s="21"/>
      <c r="F149" s="22"/>
      <c r="G149" s="12"/>
      <c r="H149" s="13">
        <v>20024.27</v>
      </c>
      <c r="I149" s="13">
        <v>0</v>
      </c>
      <c r="J149" s="13">
        <v>3332.93</v>
      </c>
      <c r="K149" s="13">
        <v>20024.27</v>
      </c>
      <c r="L149" s="13">
        <v>0</v>
      </c>
    </row>
    <row r="150" spans="1:12" ht="13" thickBot="1">
      <c r="A150" s="9" t="s">
        <v>361</v>
      </c>
      <c r="B150" s="9" t="s">
        <v>2391</v>
      </c>
      <c r="C150" s="19"/>
      <c r="D150" s="19"/>
      <c r="E150" s="19"/>
      <c r="F150" s="20"/>
      <c r="G150" s="9" t="s">
        <v>1653</v>
      </c>
      <c r="H150" s="10">
        <v>22464</v>
      </c>
      <c r="I150" s="10">
        <v>0</v>
      </c>
      <c r="J150" s="10">
        <v>0</v>
      </c>
      <c r="K150" s="10">
        <v>22464</v>
      </c>
      <c r="L150" s="10">
        <v>0</v>
      </c>
    </row>
    <row r="151" spans="1:12" ht="13" thickBot="1">
      <c r="A151" s="17"/>
      <c r="B151" s="9" t="s">
        <v>370</v>
      </c>
      <c r="C151" s="19"/>
      <c r="D151" s="19"/>
      <c r="E151" s="19"/>
      <c r="F151" s="20"/>
      <c r="G151" s="9" t="s">
        <v>371</v>
      </c>
      <c r="H151" s="10">
        <v>3761.8</v>
      </c>
      <c r="I151" s="10">
        <v>0</v>
      </c>
      <c r="J151" s="10">
        <v>0</v>
      </c>
      <c r="K151" s="10">
        <v>3761.8</v>
      </c>
      <c r="L151" s="10">
        <v>0</v>
      </c>
    </row>
    <row r="152" spans="1:12" ht="13" thickBot="1">
      <c r="A152" s="17"/>
      <c r="B152" s="9" t="s">
        <v>372</v>
      </c>
      <c r="C152" s="19"/>
      <c r="D152" s="19"/>
      <c r="E152" s="19"/>
      <c r="F152" s="20"/>
      <c r="G152" s="9" t="s">
        <v>371</v>
      </c>
      <c r="H152" s="10">
        <v>1530.37</v>
      </c>
      <c r="I152" s="10">
        <v>0</v>
      </c>
      <c r="J152" s="10">
        <v>0</v>
      </c>
      <c r="K152" s="10">
        <v>0</v>
      </c>
      <c r="L152" s="10">
        <v>1530.37</v>
      </c>
    </row>
    <row r="153" spans="1:12" ht="13" thickBot="1">
      <c r="A153" s="17"/>
      <c r="B153" s="9" t="s">
        <v>1179</v>
      </c>
      <c r="C153" s="19"/>
      <c r="D153" s="19"/>
      <c r="E153" s="19"/>
      <c r="F153" s="20"/>
      <c r="G153" s="9" t="s">
        <v>374</v>
      </c>
      <c r="H153" s="10">
        <v>100000</v>
      </c>
      <c r="I153" s="10">
        <v>0</v>
      </c>
      <c r="J153" s="10">
        <v>0</v>
      </c>
      <c r="K153" s="10">
        <v>0</v>
      </c>
      <c r="L153" s="10">
        <v>100000</v>
      </c>
    </row>
    <row r="154" spans="1:12" ht="13" thickBot="1">
      <c r="A154" s="18"/>
      <c r="B154" s="9" t="s">
        <v>504</v>
      </c>
      <c r="C154" s="19"/>
      <c r="D154" s="19"/>
      <c r="E154" s="19"/>
      <c r="F154" s="20"/>
      <c r="G154" s="9" t="s">
        <v>505</v>
      </c>
      <c r="H154" s="10">
        <v>100000</v>
      </c>
      <c r="I154" s="10">
        <v>53802.14</v>
      </c>
      <c r="J154" s="10">
        <v>53802.14</v>
      </c>
      <c r="K154" s="10">
        <v>53802.14</v>
      </c>
      <c r="L154" s="10">
        <v>46197.86</v>
      </c>
    </row>
    <row r="155" spans="1:12" ht="13" thickBot="1">
      <c r="A155" s="11" t="s">
        <v>3576</v>
      </c>
      <c r="B155" s="21"/>
      <c r="C155" s="21"/>
      <c r="D155" s="21"/>
      <c r="E155" s="21"/>
      <c r="F155" s="22"/>
      <c r="G155" s="12"/>
      <c r="H155" s="13">
        <v>227756.17</v>
      </c>
      <c r="I155" s="13">
        <v>53802.14</v>
      </c>
      <c r="J155" s="13">
        <v>53802.14</v>
      </c>
      <c r="K155" s="13">
        <v>80027.94</v>
      </c>
      <c r="L155" s="13">
        <v>147728.23000000001</v>
      </c>
    </row>
    <row r="156" spans="1:12" ht="13" thickBot="1">
      <c r="A156" s="11" t="s">
        <v>3577</v>
      </c>
      <c r="B156" s="21"/>
      <c r="C156" s="21"/>
      <c r="D156" s="21"/>
      <c r="E156" s="21"/>
      <c r="F156" s="22"/>
      <c r="G156" s="12"/>
      <c r="H156" s="13">
        <v>10090540.74</v>
      </c>
      <c r="I156" s="13">
        <v>447278.7</v>
      </c>
      <c r="J156" s="13">
        <v>3757950.29</v>
      </c>
      <c r="K156" s="13">
        <v>8777433.1799999997</v>
      </c>
      <c r="L156" s="13">
        <v>1313107.56</v>
      </c>
    </row>
    <row r="157" spans="1:12" ht="12.5">
      <c r="A157" s="5">
        <v>44680</v>
      </c>
      <c r="B157" s="14"/>
      <c r="C157" s="14"/>
      <c r="D157" s="14"/>
      <c r="E157" s="3" t="s">
        <v>3578</v>
      </c>
      <c r="F157" s="14"/>
      <c r="G157" s="14"/>
      <c r="H157" s="14"/>
      <c r="I157" s="6">
        <v>0.41855323999999999</v>
      </c>
      <c r="J157" s="14"/>
      <c r="K157" s="14"/>
      <c r="L157" s="14"/>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L162"/>
  <sheetViews>
    <sheetView workbookViewId="0">
      <selection activeCell="L162" sqref="L162"/>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3579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3580</v>
      </c>
      <c r="B8" s="14"/>
      <c r="C8" s="14"/>
      <c r="D8" s="14"/>
      <c r="E8" s="14"/>
      <c r="F8" s="14"/>
      <c r="G8" s="14"/>
      <c r="H8" s="14"/>
      <c r="I8" s="14"/>
      <c r="J8" s="14"/>
      <c r="K8" s="14"/>
      <c r="L8" s="14"/>
    </row>
    <row r="9" spans="1:12" ht="13">
      <c r="A9" s="4" t="s">
        <v>3581</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3526</v>
      </c>
      <c r="B11" s="9" t="s">
        <v>3527</v>
      </c>
      <c r="C11" s="19"/>
      <c r="D11" s="19"/>
      <c r="E11" s="19"/>
      <c r="F11" s="20"/>
      <c r="G11" s="9" t="s">
        <v>3528</v>
      </c>
      <c r="H11" s="10">
        <v>3070.8</v>
      </c>
      <c r="I11" s="10">
        <v>0</v>
      </c>
      <c r="J11" s="10">
        <v>3070.8</v>
      </c>
      <c r="K11" s="10">
        <v>3070.8</v>
      </c>
      <c r="L11" s="10">
        <v>0</v>
      </c>
    </row>
    <row r="12" spans="1:12" ht="12.5">
      <c r="A12" s="11" t="s">
        <v>3582</v>
      </c>
      <c r="B12" s="21"/>
      <c r="C12" s="21"/>
      <c r="D12" s="21"/>
      <c r="E12" s="21"/>
      <c r="F12" s="22"/>
      <c r="G12" s="12"/>
      <c r="H12" s="13">
        <v>3070.8</v>
      </c>
      <c r="I12" s="13">
        <v>0</v>
      </c>
      <c r="J12" s="13">
        <v>3070.8</v>
      </c>
      <c r="K12" s="13">
        <v>3070.8</v>
      </c>
      <c r="L12" s="13">
        <v>0</v>
      </c>
    </row>
    <row r="13" spans="1:12" ht="12.5">
      <c r="A13" s="9" t="s">
        <v>22</v>
      </c>
      <c r="B13" s="9" t="s">
        <v>23</v>
      </c>
      <c r="C13" s="19"/>
      <c r="D13" s="19"/>
      <c r="E13" s="19"/>
      <c r="F13" s="20"/>
      <c r="G13" s="9" t="s">
        <v>24</v>
      </c>
      <c r="H13" s="10">
        <v>180674.33</v>
      </c>
      <c r="I13" s="10">
        <v>0</v>
      </c>
      <c r="J13" s="10">
        <v>0</v>
      </c>
      <c r="K13" s="10">
        <v>180674.33</v>
      </c>
      <c r="L13" s="10">
        <v>0</v>
      </c>
    </row>
    <row r="14" spans="1:12" ht="12.5">
      <c r="A14" s="17"/>
      <c r="B14" s="9" t="s">
        <v>26</v>
      </c>
      <c r="C14" s="19"/>
      <c r="D14" s="19"/>
      <c r="E14" s="19"/>
      <c r="F14" s="20"/>
      <c r="G14" s="9" t="s">
        <v>24</v>
      </c>
      <c r="H14" s="10">
        <v>179060</v>
      </c>
      <c r="I14" s="10">
        <v>0</v>
      </c>
      <c r="J14" s="10">
        <v>0</v>
      </c>
      <c r="K14" s="10">
        <v>179060</v>
      </c>
      <c r="L14" s="10">
        <v>0</v>
      </c>
    </row>
    <row r="15" spans="1:12" ht="12.5">
      <c r="A15" s="17"/>
      <c r="B15" s="9" t="s">
        <v>28</v>
      </c>
      <c r="C15" s="19"/>
      <c r="D15" s="19"/>
      <c r="E15" s="19"/>
      <c r="F15" s="20"/>
      <c r="G15" s="9" t="s">
        <v>24</v>
      </c>
      <c r="H15" s="10">
        <v>191164.19</v>
      </c>
      <c r="I15" s="10">
        <v>0</v>
      </c>
      <c r="J15" s="10">
        <v>29959.99</v>
      </c>
      <c r="K15" s="10">
        <v>191164.19</v>
      </c>
      <c r="L15" s="10">
        <v>0</v>
      </c>
    </row>
    <row r="16" spans="1:12" ht="12.5">
      <c r="A16" s="17"/>
      <c r="B16" s="9" t="s">
        <v>29</v>
      </c>
      <c r="C16" s="19"/>
      <c r="D16" s="19"/>
      <c r="E16" s="19"/>
      <c r="F16" s="20"/>
      <c r="G16" s="9" t="s">
        <v>24</v>
      </c>
      <c r="H16" s="10">
        <v>5575.87</v>
      </c>
      <c r="I16" s="10">
        <v>0</v>
      </c>
      <c r="J16" s="10">
        <v>0</v>
      </c>
      <c r="K16" s="10">
        <v>5575.87</v>
      </c>
      <c r="L16" s="10">
        <v>0</v>
      </c>
    </row>
    <row r="17" spans="1:12" ht="12.5">
      <c r="A17" s="18"/>
      <c r="B17" s="9" t="s">
        <v>30</v>
      </c>
      <c r="C17" s="19"/>
      <c r="D17" s="19"/>
      <c r="E17" s="19"/>
      <c r="F17" s="20"/>
      <c r="G17" s="9" t="s">
        <v>24</v>
      </c>
      <c r="H17" s="10">
        <v>313664.77</v>
      </c>
      <c r="I17" s="10">
        <v>24323.69</v>
      </c>
      <c r="J17" s="10">
        <v>75881.009999999995</v>
      </c>
      <c r="K17" s="10">
        <v>75881.009999999995</v>
      </c>
      <c r="L17" s="10">
        <v>237783.76</v>
      </c>
    </row>
    <row r="18" spans="1:12" ht="12.5">
      <c r="A18" s="11" t="s">
        <v>3583</v>
      </c>
      <c r="B18" s="21"/>
      <c r="C18" s="21"/>
      <c r="D18" s="21"/>
      <c r="E18" s="21"/>
      <c r="F18" s="22"/>
      <c r="G18" s="12"/>
      <c r="H18" s="13">
        <v>870139.16</v>
      </c>
      <c r="I18" s="13">
        <v>24323.69</v>
      </c>
      <c r="J18" s="13">
        <v>105841</v>
      </c>
      <c r="K18" s="13">
        <v>632355.4</v>
      </c>
      <c r="L18" s="13">
        <v>237783.76</v>
      </c>
    </row>
    <row r="19" spans="1:12" ht="12.5">
      <c r="A19" s="9" t="s">
        <v>37</v>
      </c>
      <c r="B19" s="9" t="s">
        <v>40</v>
      </c>
      <c r="C19" s="19"/>
      <c r="D19" s="19"/>
      <c r="E19" s="19"/>
      <c r="F19" s="20"/>
      <c r="G19" s="9" t="s">
        <v>39</v>
      </c>
      <c r="H19" s="10">
        <v>233539.57</v>
      </c>
      <c r="I19" s="10">
        <v>0</v>
      </c>
      <c r="J19" s="10">
        <v>0</v>
      </c>
      <c r="K19" s="10">
        <v>233499.72</v>
      </c>
      <c r="L19" s="10">
        <v>39.85</v>
      </c>
    </row>
    <row r="20" spans="1:12" ht="12.5">
      <c r="A20" s="17"/>
      <c r="B20" s="9" t="s">
        <v>41</v>
      </c>
      <c r="C20" s="19"/>
      <c r="D20" s="19"/>
      <c r="E20" s="19"/>
      <c r="F20" s="20"/>
      <c r="G20" s="9" t="s">
        <v>39</v>
      </c>
      <c r="H20" s="10">
        <v>259620.64</v>
      </c>
      <c r="I20" s="10">
        <v>0</v>
      </c>
      <c r="J20" s="10">
        <v>5529.92</v>
      </c>
      <c r="K20" s="10">
        <v>259620.64</v>
      </c>
      <c r="L20" s="10">
        <v>0</v>
      </c>
    </row>
    <row r="21" spans="1:12" ht="12.5">
      <c r="A21" s="17"/>
      <c r="B21" s="9" t="s">
        <v>43</v>
      </c>
      <c r="C21" s="19"/>
      <c r="D21" s="19"/>
      <c r="E21" s="19"/>
      <c r="F21" s="20"/>
      <c r="G21" s="9" t="s">
        <v>39</v>
      </c>
      <c r="H21" s="10">
        <v>280977.7</v>
      </c>
      <c r="I21" s="10">
        <v>0</v>
      </c>
      <c r="J21" s="10">
        <v>0</v>
      </c>
      <c r="K21" s="10">
        <v>0</v>
      </c>
      <c r="L21" s="10">
        <v>280977.7</v>
      </c>
    </row>
    <row r="22" spans="1:12" ht="12.5">
      <c r="A22" s="18"/>
      <c r="B22" s="9" t="s">
        <v>45</v>
      </c>
      <c r="C22" s="19"/>
      <c r="D22" s="19"/>
      <c r="E22" s="19"/>
      <c r="F22" s="20"/>
      <c r="G22" s="9" t="s">
        <v>39</v>
      </c>
      <c r="H22" s="10">
        <v>313011.62</v>
      </c>
      <c r="I22" s="10">
        <v>0</v>
      </c>
      <c r="J22" s="10">
        <v>0</v>
      </c>
      <c r="K22" s="10">
        <v>0</v>
      </c>
      <c r="L22" s="10">
        <v>313011.62</v>
      </c>
    </row>
    <row r="23" spans="1:12" ht="12.5">
      <c r="A23" s="11" t="s">
        <v>3584</v>
      </c>
      <c r="B23" s="21"/>
      <c r="C23" s="21"/>
      <c r="D23" s="21"/>
      <c r="E23" s="21"/>
      <c r="F23" s="22"/>
      <c r="G23" s="12"/>
      <c r="H23" s="13">
        <v>1087149.53</v>
      </c>
      <c r="I23" s="13">
        <v>0</v>
      </c>
      <c r="J23" s="13">
        <v>5529.92</v>
      </c>
      <c r="K23" s="13">
        <v>493120.36</v>
      </c>
      <c r="L23" s="13">
        <v>594029.17000000004</v>
      </c>
    </row>
    <row r="24" spans="1:12" ht="12.5">
      <c r="A24" s="9" t="s">
        <v>59</v>
      </c>
      <c r="B24" s="9" t="s">
        <v>60</v>
      </c>
      <c r="C24" s="19"/>
      <c r="D24" s="19"/>
      <c r="E24" s="19"/>
      <c r="F24" s="20"/>
      <c r="G24" s="9" t="s">
        <v>61</v>
      </c>
      <c r="H24" s="10">
        <v>5422.58</v>
      </c>
      <c r="I24" s="10">
        <v>0</v>
      </c>
      <c r="J24" s="10">
        <v>0</v>
      </c>
      <c r="K24" s="10">
        <v>5422.58</v>
      </c>
      <c r="L24" s="10">
        <v>0</v>
      </c>
    </row>
    <row r="25" spans="1:12" ht="12.5">
      <c r="A25" s="17"/>
      <c r="B25" s="9" t="s">
        <v>62</v>
      </c>
      <c r="C25" s="19"/>
      <c r="D25" s="19"/>
      <c r="E25" s="19"/>
      <c r="F25" s="20"/>
      <c r="G25" s="9" t="s">
        <v>61</v>
      </c>
      <c r="H25" s="10">
        <v>5999.82</v>
      </c>
      <c r="I25" s="10">
        <v>0</v>
      </c>
      <c r="J25" s="10">
        <v>5999.82</v>
      </c>
      <c r="K25" s="10">
        <v>5999.82</v>
      </c>
      <c r="L25" s="10">
        <v>0</v>
      </c>
    </row>
    <row r="26" spans="1:12" ht="12.5">
      <c r="A26" s="17"/>
      <c r="B26" s="9" t="s">
        <v>63</v>
      </c>
      <c r="C26" s="19"/>
      <c r="D26" s="19"/>
      <c r="E26" s="19"/>
      <c r="F26" s="20"/>
      <c r="G26" s="9" t="s">
        <v>61</v>
      </c>
      <c r="H26" s="10">
        <v>6119.5</v>
      </c>
      <c r="I26" s="10">
        <v>0</v>
      </c>
      <c r="J26" s="10">
        <v>6119.5</v>
      </c>
      <c r="K26" s="10">
        <v>6119.5</v>
      </c>
      <c r="L26" s="10">
        <v>0</v>
      </c>
    </row>
    <row r="27" spans="1:12" ht="12.5">
      <c r="A27" s="18"/>
      <c r="B27" s="9" t="s">
        <v>416</v>
      </c>
      <c r="C27" s="19"/>
      <c r="D27" s="19"/>
      <c r="E27" s="19"/>
      <c r="F27" s="20"/>
      <c r="G27" s="9" t="s">
        <v>61</v>
      </c>
      <c r="H27" s="10">
        <v>7465.66</v>
      </c>
      <c r="I27" s="10">
        <v>0</v>
      </c>
      <c r="J27" s="10">
        <v>0</v>
      </c>
      <c r="K27" s="10">
        <v>0</v>
      </c>
      <c r="L27" s="10">
        <v>7465.66</v>
      </c>
    </row>
    <row r="28" spans="1:12" ht="12.5">
      <c r="A28" s="11" t="s">
        <v>3585</v>
      </c>
      <c r="B28" s="21"/>
      <c r="C28" s="21"/>
      <c r="D28" s="21"/>
      <c r="E28" s="21"/>
      <c r="F28" s="22"/>
      <c r="G28" s="12"/>
      <c r="H28" s="13">
        <v>25007.56</v>
      </c>
      <c r="I28" s="13">
        <v>0</v>
      </c>
      <c r="J28" s="13">
        <v>12119.32</v>
      </c>
      <c r="K28" s="13">
        <v>17541.900000000001</v>
      </c>
      <c r="L28" s="13">
        <v>7465.66</v>
      </c>
    </row>
    <row r="29" spans="1:12" ht="12.5">
      <c r="A29" s="9" t="s">
        <v>69</v>
      </c>
      <c r="B29" s="9" t="s">
        <v>70</v>
      </c>
      <c r="C29" s="19"/>
      <c r="D29" s="19"/>
      <c r="E29" s="19"/>
      <c r="F29" s="20"/>
      <c r="G29" s="9" t="s">
        <v>71</v>
      </c>
      <c r="H29" s="10">
        <v>18938.78</v>
      </c>
      <c r="I29" s="10">
        <v>0</v>
      </c>
      <c r="J29" s="10">
        <v>0</v>
      </c>
      <c r="K29" s="10">
        <v>18938.78</v>
      </c>
      <c r="L29" s="10">
        <v>0</v>
      </c>
    </row>
    <row r="30" spans="1:12" ht="12.5">
      <c r="A30" s="17"/>
      <c r="B30" s="9" t="s">
        <v>73</v>
      </c>
      <c r="C30" s="19"/>
      <c r="D30" s="19"/>
      <c r="E30" s="19"/>
      <c r="F30" s="20"/>
      <c r="G30" s="9" t="s">
        <v>71</v>
      </c>
      <c r="H30" s="10">
        <v>25284.45</v>
      </c>
      <c r="I30" s="10">
        <v>0</v>
      </c>
      <c r="J30" s="10">
        <v>0</v>
      </c>
      <c r="K30" s="10">
        <v>25284.45</v>
      </c>
      <c r="L30" s="10">
        <v>0</v>
      </c>
    </row>
    <row r="31" spans="1:12" ht="12.5">
      <c r="A31" s="17"/>
      <c r="B31" s="9" t="s">
        <v>75</v>
      </c>
      <c r="C31" s="19"/>
      <c r="D31" s="19"/>
      <c r="E31" s="19"/>
      <c r="F31" s="20"/>
      <c r="G31" s="9" t="s">
        <v>71</v>
      </c>
      <c r="H31" s="10">
        <v>28877.22</v>
      </c>
      <c r="I31" s="10">
        <v>0</v>
      </c>
      <c r="J31" s="10">
        <v>0</v>
      </c>
      <c r="K31" s="10">
        <v>28877.22</v>
      </c>
      <c r="L31" s="10">
        <v>0</v>
      </c>
    </row>
    <row r="32" spans="1:12" ht="12.5">
      <c r="A32" s="18"/>
      <c r="B32" s="9" t="s">
        <v>77</v>
      </c>
      <c r="C32" s="19"/>
      <c r="D32" s="19"/>
      <c r="E32" s="19"/>
      <c r="F32" s="20"/>
      <c r="G32" s="9" t="s">
        <v>71</v>
      </c>
      <c r="H32" s="10">
        <v>32071.11</v>
      </c>
      <c r="I32" s="10">
        <v>8227.66</v>
      </c>
      <c r="J32" s="10">
        <v>32071.11</v>
      </c>
      <c r="K32" s="10">
        <v>32071.11</v>
      </c>
      <c r="L32" s="10">
        <v>0</v>
      </c>
    </row>
    <row r="33" spans="1:12" ht="12.5">
      <c r="A33" s="11" t="s">
        <v>3586</v>
      </c>
      <c r="B33" s="21"/>
      <c r="C33" s="21"/>
      <c r="D33" s="21"/>
      <c r="E33" s="21"/>
      <c r="F33" s="22"/>
      <c r="G33" s="12"/>
      <c r="H33" s="13">
        <v>105171.56</v>
      </c>
      <c r="I33" s="13">
        <v>8227.66</v>
      </c>
      <c r="J33" s="13">
        <v>32071.11</v>
      </c>
      <c r="K33" s="13">
        <v>105171.56</v>
      </c>
      <c r="L33" s="13">
        <v>0</v>
      </c>
    </row>
    <row r="34" spans="1:12" ht="12.5">
      <c r="A34" s="9" t="s">
        <v>80</v>
      </c>
      <c r="B34" s="9" t="s">
        <v>81</v>
      </c>
      <c r="C34" s="19"/>
      <c r="D34" s="19"/>
      <c r="E34" s="19"/>
      <c r="F34" s="20"/>
      <c r="G34" s="9" t="s">
        <v>82</v>
      </c>
      <c r="H34" s="10">
        <v>30032.720000000001</v>
      </c>
      <c r="I34" s="10">
        <v>0</v>
      </c>
      <c r="J34" s="10">
        <v>0</v>
      </c>
      <c r="K34" s="10">
        <v>30032.720000000001</v>
      </c>
      <c r="L34" s="10">
        <v>0</v>
      </c>
    </row>
    <row r="35" spans="1:12" ht="12.5">
      <c r="A35" s="17"/>
      <c r="B35" s="9" t="s">
        <v>84</v>
      </c>
      <c r="C35" s="19"/>
      <c r="D35" s="19"/>
      <c r="E35" s="19"/>
      <c r="F35" s="20"/>
      <c r="G35" s="9" t="s">
        <v>82</v>
      </c>
      <c r="H35" s="10">
        <v>34948.300000000003</v>
      </c>
      <c r="I35" s="10">
        <v>0</v>
      </c>
      <c r="J35" s="10">
        <v>0</v>
      </c>
      <c r="K35" s="10">
        <v>34948.300000000003</v>
      </c>
      <c r="L35" s="10">
        <v>0</v>
      </c>
    </row>
    <row r="36" spans="1:12" ht="12.5">
      <c r="A36" s="17"/>
      <c r="B36" s="9" t="s">
        <v>85</v>
      </c>
      <c r="C36" s="19"/>
      <c r="D36" s="19"/>
      <c r="E36" s="19"/>
      <c r="F36" s="20"/>
      <c r="G36" s="9" t="s">
        <v>82</v>
      </c>
      <c r="H36" s="10">
        <v>37390.550000000003</v>
      </c>
      <c r="I36" s="10">
        <v>0</v>
      </c>
      <c r="J36" s="10">
        <v>37390.550000000003</v>
      </c>
      <c r="K36" s="10">
        <v>37390.550000000003</v>
      </c>
      <c r="L36" s="10">
        <v>0</v>
      </c>
    </row>
    <row r="37" spans="1:12" ht="12.5">
      <c r="A37" s="18"/>
      <c r="B37" s="9" t="s">
        <v>87</v>
      </c>
      <c r="C37" s="19"/>
      <c r="D37" s="19"/>
      <c r="E37" s="19"/>
      <c r="F37" s="20"/>
      <c r="G37" s="9" t="s">
        <v>82</v>
      </c>
      <c r="H37" s="10">
        <v>39824</v>
      </c>
      <c r="I37" s="10">
        <v>0</v>
      </c>
      <c r="J37" s="10">
        <v>0</v>
      </c>
      <c r="K37" s="10">
        <v>0</v>
      </c>
      <c r="L37" s="10">
        <v>39824</v>
      </c>
    </row>
    <row r="38" spans="1:12" ht="12.5">
      <c r="A38" s="11" t="s">
        <v>3587</v>
      </c>
      <c r="B38" s="21"/>
      <c r="C38" s="21"/>
      <c r="D38" s="21"/>
      <c r="E38" s="21"/>
      <c r="F38" s="22"/>
      <c r="G38" s="12"/>
      <c r="H38" s="13">
        <v>142195.57</v>
      </c>
      <c r="I38" s="13">
        <v>0</v>
      </c>
      <c r="J38" s="13">
        <v>37390.550000000003</v>
      </c>
      <c r="K38" s="13">
        <v>102371.57</v>
      </c>
      <c r="L38" s="13">
        <v>39824</v>
      </c>
    </row>
    <row r="39" spans="1:12" ht="12.5">
      <c r="A39" s="9" t="s">
        <v>90</v>
      </c>
      <c r="B39" s="9" t="s">
        <v>91</v>
      </c>
      <c r="C39" s="19"/>
      <c r="D39" s="19"/>
      <c r="E39" s="19"/>
      <c r="F39" s="20"/>
      <c r="G39" s="9" t="s">
        <v>92</v>
      </c>
      <c r="H39" s="10">
        <v>11564.36</v>
      </c>
      <c r="I39" s="10">
        <v>0</v>
      </c>
      <c r="J39" s="10">
        <v>0</v>
      </c>
      <c r="K39" s="10">
        <v>11564.36</v>
      </c>
      <c r="L39" s="10">
        <v>0</v>
      </c>
    </row>
    <row r="40" spans="1:12" ht="12.5">
      <c r="A40" s="17"/>
      <c r="B40" s="9" t="s">
        <v>93</v>
      </c>
      <c r="C40" s="19"/>
      <c r="D40" s="19"/>
      <c r="E40" s="19"/>
      <c r="F40" s="20"/>
      <c r="G40" s="9" t="s">
        <v>92</v>
      </c>
      <c r="H40" s="10">
        <v>11532.65</v>
      </c>
      <c r="I40" s="10">
        <v>0</v>
      </c>
      <c r="J40" s="10">
        <v>0</v>
      </c>
      <c r="K40" s="10">
        <v>11532.65</v>
      </c>
      <c r="L40" s="10">
        <v>0</v>
      </c>
    </row>
    <row r="41" spans="1:12" ht="12.5">
      <c r="A41" s="17"/>
      <c r="B41" s="9" t="s">
        <v>94</v>
      </c>
      <c r="C41" s="19"/>
      <c r="D41" s="19"/>
      <c r="E41" s="19"/>
      <c r="F41" s="20"/>
      <c r="G41" s="9" t="s">
        <v>92</v>
      </c>
      <c r="H41" s="10">
        <v>12254.87</v>
      </c>
      <c r="I41" s="10">
        <v>0</v>
      </c>
      <c r="J41" s="10">
        <v>12254.87</v>
      </c>
      <c r="K41" s="10">
        <v>12254.87</v>
      </c>
      <c r="L41" s="10">
        <v>0</v>
      </c>
    </row>
    <row r="42" spans="1:12" ht="12.5">
      <c r="A42" s="18"/>
      <c r="B42" s="9" t="s">
        <v>95</v>
      </c>
      <c r="C42" s="19"/>
      <c r="D42" s="19"/>
      <c r="E42" s="19"/>
      <c r="F42" s="20"/>
      <c r="G42" s="9" t="s">
        <v>92</v>
      </c>
      <c r="H42" s="10">
        <v>12982.15</v>
      </c>
      <c r="I42" s="10">
        <v>0</v>
      </c>
      <c r="J42" s="10">
        <v>0</v>
      </c>
      <c r="K42" s="10">
        <v>0</v>
      </c>
      <c r="L42" s="10">
        <v>12982.15</v>
      </c>
    </row>
    <row r="43" spans="1:12" ht="12.5">
      <c r="A43" s="11" t="s">
        <v>3588</v>
      </c>
      <c r="B43" s="21"/>
      <c r="C43" s="21"/>
      <c r="D43" s="21"/>
      <c r="E43" s="21"/>
      <c r="F43" s="22"/>
      <c r="G43" s="12"/>
      <c r="H43" s="13">
        <v>48334.03</v>
      </c>
      <c r="I43" s="13">
        <v>0</v>
      </c>
      <c r="J43" s="13">
        <v>12254.87</v>
      </c>
      <c r="K43" s="13">
        <v>35351.879999999997</v>
      </c>
      <c r="L43" s="13">
        <v>12982.15</v>
      </c>
    </row>
    <row r="44" spans="1:12" ht="12.5">
      <c r="A44" s="9" t="s">
        <v>97</v>
      </c>
      <c r="B44" s="9" t="s">
        <v>98</v>
      </c>
      <c r="C44" s="19"/>
      <c r="D44" s="19"/>
      <c r="E44" s="19"/>
      <c r="F44" s="20"/>
      <c r="G44" s="9" t="s">
        <v>99</v>
      </c>
      <c r="H44" s="10">
        <v>95619.82</v>
      </c>
      <c r="I44" s="10">
        <v>25666</v>
      </c>
      <c r="J44" s="10">
        <v>25666</v>
      </c>
      <c r="K44" s="10">
        <v>91170.69</v>
      </c>
      <c r="L44" s="10">
        <v>4449.13</v>
      </c>
    </row>
    <row r="45" spans="1:12" ht="12.5">
      <c r="A45" s="18"/>
      <c r="B45" s="9" t="s">
        <v>100</v>
      </c>
      <c r="C45" s="19"/>
      <c r="D45" s="19"/>
      <c r="E45" s="19"/>
      <c r="F45" s="20"/>
      <c r="G45" s="9" t="s">
        <v>101</v>
      </c>
      <c r="H45" s="10">
        <v>46115.69</v>
      </c>
      <c r="I45" s="10">
        <v>0</v>
      </c>
      <c r="J45" s="10">
        <v>0</v>
      </c>
      <c r="K45" s="10">
        <v>0</v>
      </c>
      <c r="L45" s="10">
        <v>46115.69</v>
      </c>
    </row>
    <row r="46" spans="1:12" ht="13" thickBot="1">
      <c r="A46" s="11" t="s">
        <v>3589</v>
      </c>
      <c r="B46" s="21"/>
      <c r="C46" s="21"/>
      <c r="D46" s="21"/>
      <c r="E46" s="21"/>
      <c r="F46" s="22"/>
      <c r="G46" s="12"/>
      <c r="H46" s="13">
        <v>141735.51</v>
      </c>
      <c r="I46" s="13">
        <v>25666</v>
      </c>
      <c r="J46" s="13">
        <v>25666</v>
      </c>
      <c r="K46" s="13">
        <v>91170.69</v>
      </c>
      <c r="L46" s="13">
        <v>50564.82</v>
      </c>
    </row>
    <row r="47" spans="1:12" ht="13" thickBot="1">
      <c r="A47" s="9" t="s">
        <v>103</v>
      </c>
      <c r="B47" s="9" t="s">
        <v>104</v>
      </c>
      <c r="C47" s="19"/>
      <c r="D47" s="19"/>
      <c r="E47" s="19"/>
      <c r="F47" s="20"/>
      <c r="G47" s="9" t="s">
        <v>105</v>
      </c>
      <c r="H47" s="10">
        <v>145293.22</v>
      </c>
      <c r="I47" s="10">
        <v>0</v>
      </c>
      <c r="J47" s="10">
        <v>39086.93</v>
      </c>
      <c r="K47" s="10">
        <v>138532.82</v>
      </c>
      <c r="L47" s="10">
        <v>6760.4</v>
      </c>
    </row>
    <row r="48" spans="1:12" ht="13" thickBot="1">
      <c r="A48" s="18"/>
      <c r="B48" s="9" t="s">
        <v>107</v>
      </c>
      <c r="C48" s="19"/>
      <c r="D48" s="19"/>
      <c r="E48" s="19"/>
      <c r="F48" s="20"/>
      <c r="G48" s="9" t="s">
        <v>108</v>
      </c>
      <c r="H48" s="10">
        <v>587138.15</v>
      </c>
      <c r="I48" s="10">
        <v>100919.95</v>
      </c>
      <c r="J48" s="10">
        <v>210115.27</v>
      </c>
      <c r="K48" s="10">
        <v>210115.27</v>
      </c>
      <c r="L48" s="10">
        <v>377022.88</v>
      </c>
    </row>
    <row r="49" spans="1:12" ht="13" thickBot="1">
      <c r="A49" s="11" t="s">
        <v>3590</v>
      </c>
      <c r="B49" s="21"/>
      <c r="C49" s="21"/>
      <c r="D49" s="21"/>
      <c r="E49" s="21"/>
      <c r="F49" s="22"/>
      <c r="G49" s="12"/>
      <c r="H49" s="13">
        <v>732431.37</v>
      </c>
      <c r="I49" s="13">
        <v>100919.95</v>
      </c>
      <c r="J49" s="13">
        <v>249202.2</v>
      </c>
      <c r="K49" s="13">
        <v>348648.09</v>
      </c>
      <c r="L49" s="13">
        <v>383783.28</v>
      </c>
    </row>
    <row r="50" spans="1:12" ht="13" thickBot="1">
      <c r="A50" s="9" t="s">
        <v>110</v>
      </c>
      <c r="B50" s="9" t="s">
        <v>111</v>
      </c>
      <c r="C50" s="19"/>
      <c r="D50" s="19"/>
      <c r="E50" s="19"/>
      <c r="F50" s="20"/>
      <c r="G50" s="9" t="s">
        <v>112</v>
      </c>
      <c r="H50" s="10">
        <v>1319492.1000000001</v>
      </c>
      <c r="I50" s="10">
        <v>600623.80000000005</v>
      </c>
      <c r="J50" s="10">
        <v>721419.99</v>
      </c>
      <c r="K50" s="10">
        <v>721419.99</v>
      </c>
      <c r="L50" s="10">
        <v>598072.11</v>
      </c>
    </row>
    <row r="51" spans="1:12" ht="13" thickBot="1">
      <c r="A51" s="11" t="s">
        <v>3591</v>
      </c>
      <c r="B51" s="21"/>
      <c r="C51" s="21"/>
      <c r="D51" s="21"/>
      <c r="E51" s="21"/>
      <c r="F51" s="22"/>
      <c r="G51" s="12"/>
      <c r="H51" s="13">
        <v>1319492.1000000001</v>
      </c>
      <c r="I51" s="13">
        <v>600623.80000000005</v>
      </c>
      <c r="J51" s="13">
        <v>721419.99</v>
      </c>
      <c r="K51" s="13">
        <v>721419.99</v>
      </c>
      <c r="L51" s="13">
        <v>598072.11</v>
      </c>
    </row>
    <row r="52" spans="1:12" ht="13" thickBot="1">
      <c r="A52" s="9" t="s">
        <v>125</v>
      </c>
      <c r="B52" s="9" t="s">
        <v>425</v>
      </c>
      <c r="C52" s="19"/>
      <c r="D52" s="19"/>
      <c r="E52" s="19"/>
      <c r="F52" s="20"/>
      <c r="G52" s="9" t="s">
        <v>174</v>
      </c>
      <c r="H52" s="10">
        <v>0</v>
      </c>
      <c r="I52" s="10">
        <v>0</v>
      </c>
      <c r="J52" s="10">
        <v>0</v>
      </c>
      <c r="K52" s="10">
        <v>11179.64</v>
      </c>
      <c r="L52" s="10">
        <v>-11179.64</v>
      </c>
    </row>
    <row r="53" spans="1:12" ht="13" thickBot="1">
      <c r="A53" s="17"/>
      <c r="B53" s="9" t="s">
        <v>126</v>
      </c>
      <c r="C53" s="19"/>
      <c r="D53" s="19"/>
      <c r="E53" s="19"/>
      <c r="F53" s="20"/>
      <c r="G53" s="9" t="s">
        <v>127</v>
      </c>
      <c r="H53" s="10">
        <v>0</v>
      </c>
      <c r="I53" s="10">
        <v>0</v>
      </c>
      <c r="J53" s="10">
        <v>0</v>
      </c>
      <c r="K53" s="10">
        <v>264090.28000000003</v>
      </c>
      <c r="L53" s="10">
        <v>-264090.28000000003</v>
      </c>
    </row>
    <row r="54" spans="1:12" ht="13" thickBot="1">
      <c r="A54" s="17"/>
      <c r="B54" s="9" t="s">
        <v>128</v>
      </c>
      <c r="C54" s="19"/>
      <c r="D54" s="19"/>
      <c r="E54" s="19"/>
      <c r="F54" s="20"/>
      <c r="G54" s="9" t="s">
        <v>127</v>
      </c>
      <c r="H54" s="10">
        <v>0</v>
      </c>
      <c r="I54" s="10">
        <v>0</v>
      </c>
      <c r="J54" s="10">
        <v>0</v>
      </c>
      <c r="K54" s="10">
        <v>64514.97</v>
      </c>
      <c r="L54" s="10">
        <v>-64514.97</v>
      </c>
    </row>
    <row r="55" spans="1:12" ht="13" thickBot="1">
      <c r="A55" s="17"/>
      <c r="B55" s="9" t="s">
        <v>129</v>
      </c>
      <c r="C55" s="19"/>
      <c r="D55" s="19"/>
      <c r="E55" s="19"/>
      <c r="F55" s="20"/>
      <c r="G55" s="9" t="s">
        <v>127</v>
      </c>
      <c r="H55" s="10">
        <v>0</v>
      </c>
      <c r="I55" s="10">
        <v>0</v>
      </c>
      <c r="J55" s="10">
        <v>0</v>
      </c>
      <c r="K55" s="10">
        <v>57338.98</v>
      </c>
      <c r="L55" s="10">
        <v>-57338.98</v>
      </c>
    </row>
    <row r="56" spans="1:12" ht="13" thickBot="1">
      <c r="A56" s="17"/>
      <c r="B56" s="9" t="s">
        <v>426</v>
      </c>
      <c r="C56" s="19"/>
      <c r="D56" s="19"/>
      <c r="E56" s="19"/>
      <c r="F56" s="20"/>
      <c r="G56" s="9" t="s">
        <v>174</v>
      </c>
      <c r="H56" s="10">
        <v>0</v>
      </c>
      <c r="I56" s="10">
        <v>0</v>
      </c>
      <c r="J56" s="10">
        <v>0</v>
      </c>
      <c r="K56" s="10">
        <v>9341.2000000000007</v>
      </c>
      <c r="L56" s="10">
        <v>-9341.2000000000007</v>
      </c>
    </row>
    <row r="57" spans="1:12" ht="13" thickBot="1">
      <c r="A57" s="17"/>
      <c r="B57" s="9" t="s">
        <v>131</v>
      </c>
      <c r="C57" s="19"/>
      <c r="D57" s="19"/>
      <c r="E57" s="19"/>
      <c r="F57" s="20"/>
      <c r="G57" s="9" t="s">
        <v>127</v>
      </c>
      <c r="H57" s="10">
        <v>0</v>
      </c>
      <c r="I57" s="10">
        <v>0</v>
      </c>
      <c r="J57" s="10">
        <v>0</v>
      </c>
      <c r="K57" s="10">
        <v>315518.43</v>
      </c>
      <c r="L57" s="10">
        <v>-315518.43</v>
      </c>
    </row>
    <row r="58" spans="1:12" ht="13" thickBot="1">
      <c r="A58" s="17"/>
      <c r="B58" s="9" t="s">
        <v>132</v>
      </c>
      <c r="C58" s="19"/>
      <c r="D58" s="19"/>
      <c r="E58" s="19"/>
      <c r="F58" s="20"/>
      <c r="G58" s="9" t="s">
        <v>127</v>
      </c>
      <c r="H58" s="10">
        <v>0</v>
      </c>
      <c r="I58" s="10">
        <v>0</v>
      </c>
      <c r="J58" s="10">
        <v>0</v>
      </c>
      <c r="K58" s="10">
        <v>60309.49</v>
      </c>
      <c r="L58" s="10">
        <v>-60309.49</v>
      </c>
    </row>
    <row r="59" spans="1:12" ht="13" thickBot="1">
      <c r="A59" s="17"/>
      <c r="B59" s="9" t="s">
        <v>133</v>
      </c>
      <c r="C59" s="19"/>
      <c r="D59" s="19"/>
      <c r="E59" s="19"/>
      <c r="F59" s="20"/>
      <c r="G59" s="9" t="s">
        <v>127</v>
      </c>
      <c r="H59" s="10">
        <v>0</v>
      </c>
      <c r="I59" s="10">
        <v>0</v>
      </c>
      <c r="J59" s="10">
        <v>0</v>
      </c>
      <c r="K59" s="10">
        <v>107845.07</v>
      </c>
      <c r="L59" s="10">
        <v>-107845.07</v>
      </c>
    </row>
    <row r="60" spans="1:12" ht="13" thickBot="1">
      <c r="A60" s="17"/>
      <c r="B60" s="9" t="s">
        <v>135</v>
      </c>
      <c r="C60" s="19"/>
      <c r="D60" s="19"/>
      <c r="E60" s="19"/>
      <c r="F60" s="20"/>
      <c r="G60" s="9" t="s">
        <v>136</v>
      </c>
      <c r="H60" s="10">
        <v>0</v>
      </c>
      <c r="I60" s="10">
        <v>0</v>
      </c>
      <c r="J60" s="10">
        <v>3690.39</v>
      </c>
      <c r="K60" s="10">
        <v>3690.39</v>
      </c>
      <c r="L60" s="10">
        <v>-3690.39</v>
      </c>
    </row>
    <row r="61" spans="1:12" ht="13" thickBot="1">
      <c r="A61" s="17"/>
      <c r="B61" s="9" t="s">
        <v>137</v>
      </c>
      <c r="C61" s="19"/>
      <c r="D61" s="19"/>
      <c r="E61" s="19"/>
      <c r="F61" s="20"/>
      <c r="G61" s="9" t="s">
        <v>127</v>
      </c>
      <c r="H61" s="10">
        <v>0</v>
      </c>
      <c r="I61" s="10">
        <v>0</v>
      </c>
      <c r="J61" s="10">
        <v>165913.43</v>
      </c>
      <c r="K61" s="10">
        <v>777058.55</v>
      </c>
      <c r="L61" s="10">
        <v>-777058.55</v>
      </c>
    </row>
    <row r="62" spans="1:12" ht="13" thickBot="1">
      <c r="A62" s="17"/>
      <c r="B62" s="9" t="s">
        <v>138</v>
      </c>
      <c r="C62" s="19"/>
      <c r="D62" s="19"/>
      <c r="E62" s="19"/>
      <c r="F62" s="20"/>
      <c r="G62" s="9" t="s">
        <v>127</v>
      </c>
      <c r="H62" s="10">
        <v>0</v>
      </c>
      <c r="I62" s="10">
        <v>0</v>
      </c>
      <c r="J62" s="10">
        <v>15551.1</v>
      </c>
      <c r="K62" s="10">
        <v>92424.7</v>
      </c>
      <c r="L62" s="10">
        <v>-92424.7</v>
      </c>
    </row>
    <row r="63" spans="1:12" ht="13" thickBot="1">
      <c r="A63" s="17"/>
      <c r="B63" s="9" t="s">
        <v>139</v>
      </c>
      <c r="C63" s="19"/>
      <c r="D63" s="19"/>
      <c r="E63" s="19"/>
      <c r="F63" s="20"/>
      <c r="G63" s="9" t="s">
        <v>127</v>
      </c>
      <c r="H63" s="10">
        <v>0</v>
      </c>
      <c r="I63" s="10">
        <v>0</v>
      </c>
      <c r="J63" s="10">
        <v>37333.96</v>
      </c>
      <c r="K63" s="10">
        <v>251385.12</v>
      </c>
      <c r="L63" s="10">
        <v>-251385.12</v>
      </c>
    </row>
    <row r="64" spans="1:12" ht="13" thickBot="1">
      <c r="A64" s="17"/>
      <c r="B64" s="9" t="s">
        <v>541</v>
      </c>
      <c r="C64" s="19"/>
      <c r="D64" s="19"/>
      <c r="E64" s="19"/>
      <c r="F64" s="20"/>
      <c r="G64" s="9" t="s">
        <v>174</v>
      </c>
      <c r="H64" s="10">
        <v>0</v>
      </c>
      <c r="I64" s="10">
        <v>175</v>
      </c>
      <c r="J64" s="10">
        <v>557</v>
      </c>
      <c r="K64" s="10">
        <v>557</v>
      </c>
      <c r="L64" s="10">
        <v>-557</v>
      </c>
    </row>
    <row r="65" spans="1:12" ht="13" thickBot="1">
      <c r="A65" s="17"/>
      <c r="B65" s="9" t="s">
        <v>140</v>
      </c>
      <c r="C65" s="19"/>
      <c r="D65" s="19"/>
      <c r="E65" s="19"/>
      <c r="F65" s="20"/>
      <c r="G65" s="9" t="s">
        <v>127</v>
      </c>
      <c r="H65" s="10">
        <v>0</v>
      </c>
      <c r="I65" s="10">
        <v>127498.12</v>
      </c>
      <c r="J65" s="10">
        <v>636278.13</v>
      </c>
      <c r="K65" s="10">
        <v>636278.13</v>
      </c>
      <c r="L65" s="10">
        <v>-636278.13</v>
      </c>
    </row>
    <row r="66" spans="1:12" ht="13" thickBot="1">
      <c r="A66" s="17"/>
      <c r="B66" s="9" t="s">
        <v>141</v>
      </c>
      <c r="C66" s="19"/>
      <c r="D66" s="19"/>
      <c r="E66" s="19"/>
      <c r="F66" s="20"/>
      <c r="G66" s="9" t="s">
        <v>127</v>
      </c>
      <c r="H66" s="10">
        <v>0</v>
      </c>
      <c r="I66" s="10">
        <v>11252.07</v>
      </c>
      <c r="J66" s="10">
        <v>57698.17</v>
      </c>
      <c r="K66" s="10">
        <v>57698.17</v>
      </c>
      <c r="L66" s="10">
        <v>-57698.17</v>
      </c>
    </row>
    <row r="67" spans="1:12" ht="13" thickBot="1">
      <c r="A67" s="18"/>
      <c r="B67" s="9" t="s">
        <v>142</v>
      </c>
      <c r="C67" s="19"/>
      <c r="D67" s="19"/>
      <c r="E67" s="19"/>
      <c r="F67" s="20"/>
      <c r="G67" s="9" t="s">
        <v>127</v>
      </c>
      <c r="H67" s="10">
        <v>0</v>
      </c>
      <c r="I67" s="10">
        <v>24257.759999999998</v>
      </c>
      <c r="J67" s="10">
        <v>127477.58</v>
      </c>
      <c r="K67" s="10">
        <v>127477.58</v>
      </c>
      <c r="L67" s="10">
        <v>-127477.58</v>
      </c>
    </row>
    <row r="68" spans="1:12" ht="13" thickBot="1">
      <c r="A68" s="11" t="s">
        <v>3592</v>
      </c>
      <c r="B68" s="21"/>
      <c r="C68" s="21"/>
      <c r="D68" s="21"/>
      <c r="E68" s="21"/>
      <c r="F68" s="22"/>
      <c r="G68" s="12"/>
      <c r="H68" s="13">
        <v>0</v>
      </c>
      <c r="I68" s="13">
        <v>163182.95000000001</v>
      </c>
      <c r="J68" s="13">
        <v>1044499.76</v>
      </c>
      <c r="K68" s="13">
        <v>2836707.7</v>
      </c>
      <c r="L68" s="13">
        <v>-2836707.7</v>
      </c>
    </row>
    <row r="69" spans="1:12" ht="13" thickBot="1">
      <c r="A69" s="9" t="s">
        <v>144</v>
      </c>
      <c r="B69" s="9" t="s">
        <v>145</v>
      </c>
      <c r="C69" s="19"/>
      <c r="D69" s="19"/>
      <c r="E69" s="19"/>
      <c r="F69" s="20"/>
      <c r="G69" s="9" t="s">
        <v>146</v>
      </c>
      <c r="H69" s="10">
        <v>16542.86</v>
      </c>
      <c r="I69" s="10">
        <v>0</v>
      </c>
      <c r="J69" s="10">
        <v>0</v>
      </c>
      <c r="K69" s="10">
        <v>16542.86</v>
      </c>
      <c r="L69" s="10">
        <v>0</v>
      </c>
    </row>
    <row r="70" spans="1:12" ht="13" thickBot="1">
      <c r="A70" s="17"/>
      <c r="B70" s="9" t="s">
        <v>147</v>
      </c>
      <c r="C70" s="19"/>
      <c r="D70" s="19"/>
      <c r="E70" s="19"/>
      <c r="F70" s="20"/>
      <c r="G70" s="9" t="s">
        <v>146</v>
      </c>
      <c r="H70" s="10">
        <v>11351.66</v>
      </c>
      <c r="I70" s="10">
        <v>0</v>
      </c>
      <c r="J70" s="10">
        <v>0</v>
      </c>
      <c r="K70" s="10">
        <v>11351.66</v>
      </c>
      <c r="L70" s="10">
        <v>0</v>
      </c>
    </row>
    <row r="71" spans="1:12" ht="13" thickBot="1">
      <c r="A71" s="18"/>
      <c r="B71" s="9" t="s">
        <v>148</v>
      </c>
      <c r="C71" s="19"/>
      <c r="D71" s="19"/>
      <c r="E71" s="19"/>
      <c r="F71" s="20"/>
      <c r="G71" s="9" t="s">
        <v>146</v>
      </c>
      <c r="H71" s="10">
        <v>45897.54</v>
      </c>
      <c r="I71" s="10">
        <v>0</v>
      </c>
      <c r="J71" s="10">
        <v>0</v>
      </c>
      <c r="K71" s="10">
        <v>45897.54</v>
      </c>
      <c r="L71" s="10">
        <v>0</v>
      </c>
    </row>
    <row r="72" spans="1:12" ht="13" thickBot="1">
      <c r="A72" s="11" t="s">
        <v>3593</v>
      </c>
      <c r="B72" s="21"/>
      <c r="C72" s="21"/>
      <c r="D72" s="21"/>
      <c r="E72" s="21"/>
      <c r="F72" s="22"/>
      <c r="G72" s="12"/>
      <c r="H72" s="13">
        <v>73792.06</v>
      </c>
      <c r="I72" s="13">
        <v>0</v>
      </c>
      <c r="J72" s="13">
        <v>0</v>
      </c>
      <c r="K72" s="13">
        <v>73792.06</v>
      </c>
      <c r="L72" s="13">
        <v>0</v>
      </c>
    </row>
    <row r="73" spans="1:12" ht="13" thickBot="1">
      <c r="A73" s="9" t="s">
        <v>2136</v>
      </c>
      <c r="B73" s="9" t="s">
        <v>2137</v>
      </c>
      <c r="C73" s="19"/>
      <c r="D73" s="19"/>
      <c r="E73" s="19"/>
      <c r="F73" s="20"/>
      <c r="G73" s="9" t="s">
        <v>2138</v>
      </c>
      <c r="H73" s="10">
        <v>250000</v>
      </c>
      <c r="I73" s="10">
        <v>0</v>
      </c>
      <c r="J73" s="10">
        <v>0</v>
      </c>
      <c r="K73" s="10">
        <v>250000</v>
      </c>
      <c r="L73" s="10">
        <v>0</v>
      </c>
    </row>
    <row r="74" spans="1:12" ht="13" thickBot="1">
      <c r="A74" s="11" t="s">
        <v>3594</v>
      </c>
      <c r="B74" s="21"/>
      <c r="C74" s="21"/>
      <c r="D74" s="21"/>
      <c r="E74" s="21"/>
      <c r="F74" s="22"/>
      <c r="G74" s="12"/>
      <c r="H74" s="13">
        <v>250000</v>
      </c>
      <c r="I74" s="13">
        <v>0</v>
      </c>
      <c r="J74" s="13">
        <v>0</v>
      </c>
      <c r="K74" s="13">
        <v>250000</v>
      </c>
      <c r="L74" s="13">
        <v>0</v>
      </c>
    </row>
    <row r="75" spans="1:12" ht="13" thickBot="1">
      <c r="A75" s="9" t="s">
        <v>151</v>
      </c>
      <c r="B75" s="9" t="s">
        <v>152</v>
      </c>
      <c r="C75" s="19"/>
      <c r="D75" s="19"/>
      <c r="E75" s="19"/>
      <c r="F75" s="20"/>
      <c r="G75" s="9" t="s">
        <v>153</v>
      </c>
      <c r="H75" s="10">
        <v>0</v>
      </c>
      <c r="I75" s="10">
        <v>0</v>
      </c>
      <c r="J75" s="10">
        <v>35725.5</v>
      </c>
      <c r="K75" s="10">
        <v>254155.72</v>
      </c>
      <c r="L75" s="10">
        <v>-254155.72</v>
      </c>
    </row>
    <row r="76" spans="1:12" ht="13" thickBot="1">
      <c r="A76" s="18"/>
      <c r="B76" s="9" t="s">
        <v>154</v>
      </c>
      <c r="C76" s="19"/>
      <c r="D76" s="19"/>
      <c r="E76" s="19"/>
      <c r="F76" s="20"/>
      <c r="G76" s="9" t="s">
        <v>153</v>
      </c>
      <c r="H76" s="10">
        <v>0</v>
      </c>
      <c r="I76" s="10">
        <v>24328.799999999999</v>
      </c>
      <c r="J76" s="10">
        <v>129658.05</v>
      </c>
      <c r="K76" s="10">
        <v>129658.05</v>
      </c>
      <c r="L76" s="10">
        <v>-129658.05</v>
      </c>
    </row>
    <row r="77" spans="1:12" ht="13" thickBot="1">
      <c r="A77" s="11" t="s">
        <v>3595</v>
      </c>
      <c r="B77" s="21"/>
      <c r="C77" s="21"/>
      <c r="D77" s="21"/>
      <c r="E77" s="21"/>
      <c r="F77" s="22"/>
      <c r="G77" s="12"/>
      <c r="H77" s="13">
        <v>0</v>
      </c>
      <c r="I77" s="13">
        <v>24328.799999999999</v>
      </c>
      <c r="J77" s="13">
        <v>165383.54999999999</v>
      </c>
      <c r="K77" s="13">
        <v>383813.77</v>
      </c>
      <c r="L77" s="13">
        <v>-383813.77</v>
      </c>
    </row>
    <row r="78" spans="1:12" ht="13" thickBot="1">
      <c r="A78" s="9" t="s">
        <v>156</v>
      </c>
      <c r="B78" s="9" t="s">
        <v>161</v>
      </c>
      <c r="C78" s="19"/>
      <c r="D78" s="19"/>
      <c r="E78" s="19"/>
      <c r="F78" s="20"/>
      <c r="G78" s="9" t="s">
        <v>160</v>
      </c>
      <c r="H78" s="10">
        <v>15998.91</v>
      </c>
      <c r="I78" s="10">
        <v>0</v>
      </c>
      <c r="J78" s="10">
        <v>0</v>
      </c>
      <c r="K78" s="10">
        <v>15998.91</v>
      </c>
      <c r="L78" s="10">
        <v>0</v>
      </c>
    </row>
    <row r="79" spans="1:12" ht="13" thickBot="1">
      <c r="A79" s="17"/>
      <c r="B79" s="9" t="s">
        <v>162</v>
      </c>
      <c r="C79" s="19"/>
      <c r="D79" s="19"/>
      <c r="E79" s="19"/>
      <c r="F79" s="20"/>
      <c r="G79" s="9" t="s">
        <v>163</v>
      </c>
      <c r="H79" s="10">
        <v>15000</v>
      </c>
      <c r="I79" s="10">
        <v>0</v>
      </c>
      <c r="J79" s="10">
        <v>0</v>
      </c>
      <c r="K79" s="10">
        <v>15000</v>
      </c>
      <c r="L79" s="10">
        <v>0</v>
      </c>
    </row>
    <row r="80" spans="1:12" ht="13" thickBot="1">
      <c r="A80" s="17"/>
      <c r="B80" s="9" t="s">
        <v>164</v>
      </c>
      <c r="C80" s="19"/>
      <c r="D80" s="19"/>
      <c r="E80" s="19"/>
      <c r="F80" s="20"/>
      <c r="G80" s="9" t="s">
        <v>165</v>
      </c>
      <c r="H80" s="10">
        <v>500</v>
      </c>
      <c r="I80" s="10">
        <v>0</v>
      </c>
      <c r="J80" s="10">
        <v>0</v>
      </c>
      <c r="K80" s="10">
        <v>500</v>
      </c>
      <c r="L80" s="10">
        <v>0</v>
      </c>
    </row>
    <row r="81" spans="1:12" ht="13" thickBot="1">
      <c r="A81" s="17"/>
      <c r="B81" s="9" t="s">
        <v>166</v>
      </c>
      <c r="C81" s="19"/>
      <c r="D81" s="19"/>
      <c r="E81" s="19"/>
      <c r="F81" s="20"/>
      <c r="G81" s="9" t="s">
        <v>160</v>
      </c>
      <c r="H81" s="10">
        <v>236.92</v>
      </c>
      <c r="I81" s="10">
        <v>0</v>
      </c>
      <c r="J81" s="10">
        <v>0</v>
      </c>
      <c r="K81" s="10">
        <v>236.92</v>
      </c>
      <c r="L81" s="10">
        <v>0</v>
      </c>
    </row>
    <row r="82" spans="1:12" ht="13" thickBot="1">
      <c r="A82" s="18"/>
      <c r="B82" s="9" t="s">
        <v>483</v>
      </c>
      <c r="C82" s="19"/>
      <c r="D82" s="19"/>
      <c r="E82" s="19"/>
      <c r="F82" s="20"/>
      <c r="G82" s="9" t="s">
        <v>163</v>
      </c>
      <c r="H82" s="10">
        <v>70740</v>
      </c>
      <c r="I82" s="10">
        <v>0</v>
      </c>
      <c r="J82" s="10">
        <v>70740</v>
      </c>
      <c r="K82" s="10">
        <v>70740</v>
      </c>
      <c r="L82" s="10">
        <v>0</v>
      </c>
    </row>
    <row r="83" spans="1:12" ht="13" thickBot="1">
      <c r="A83" s="11" t="s">
        <v>3596</v>
      </c>
      <c r="B83" s="21"/>
      <c r="C83" s="21"/>
      <c r="D83" s="21"/>
      <c r="E83" s="21"/>
      <c r="F83" s="22"/>
      <c r="G83" s="12"/>
      <c r="H83" s="13">
        <v>102475.83</v>
      </c>
      <c r="I83" s="13">
        <v>0</v>
      </c>
      <c r="J83" s="13">
        <v>70740</v>
      </c>
      <c r="K83" s="13">
        <v>102475.83</v>
      </c>
      <c r="L83" s="13">
        <v>0</v>
      </c>
    </row>
    <row r="84" spans="1:12" ht="13" thickBot="1">
      <c r="A84" s="9" t="s">
        <v>172</v>
      </c>
      <c r="B84" s="9" t="s">
        <v>750</v>
      </c>
      <c r="C84" s="19"/>
      <c r="D84" s="19"/>
      <c r="E84" s="19"/>
      <c r="F84" s="20"/>
      <c r="G84" s="9" t="s">
        <v>174</v>
      </c>
      <c r="H84" s="10">
        <v>15814</v>
      </c>
      <c r="I84" s="10">
        <v>0</v>
      </c>
      <c r="J84" s="10">
        <v>0</v>
      </c>
      <c r="K84" s="10">
        <v>15814</v>
      </c>
      <c r="L84" s="10">
        <v>0</v>
      </c>
    </row>
    <row r="85" spans="1:12" ht="13" thickBot="1">
      <c r="A85" s="11" t="s">
        <v>3597</v>
      </c>
      <c r="B85" s="21"/>
      <c r="C85" s="21"/>
      <c r="D85" s="21"/>
      <c r="E85" s="21"/>
      <c r="F85" s="22"/>
      <c r="G85" s="12"/>
      <c r="H85" s="13">
        <v>15814</v>
      </c>
      <c r="I85" s="13">
        <v>0</v>
      </c>
      <c r="J85" s="13">
        <v>0</v>
      </c>
      <c r="K85" s="13">
        <v>15814</v>
      </c>
      <c r="L85" s="13">
        <v>0</v>
      </c>
    </row>
    <row r="86" spans="1:12" ht="13" thickBot="1">
      <c r="A86" s="9" t="s">
        <v>187</v>
      </c>
      <c r="B86" s="9" t="s">
        <v>188</v>
      </c>
      <c r="C86" s="19"/>
      <c r="D86" s="19"/>
      <c r="E86" s="19"/>
      <c r="F86" s="20"/>
      <c r="G86" s="9" t="s">
        <v>189</v>
      </c>
      <c r="H86" s="10">
        <v>500195.47</v>
      </c>
      <c r="I86" s="10">
        <v>0</v>
      </c>
      <c r="J86" s="10">
        <v>0</v>
      </c>
      <c r="K86" s="10">
        <v>500195.47</v>
      </c>
      <c r="L86" s="10">
        <v>0</v>
      </c>
    </row>
    <row r="87" spans="1:12" ht="13" thickBot="1">
      <c r="A87" s="17"/>
      <c r="B87" s="9" t="s">
        <v>190</v>
      </c>
      <c r="C87" s="19"/>
      <c r="D87" s="19"/>
      <c r="E87" s="19"/>
      <c r="F87" s="20"/>
      <c r="G87" s="9" t="s">
        <v>191</v>
      </c>
      <c r="H87" s="10">
        <v>5945357.9900000002</v>
      </c>
      <c r="I87" s="10">
        <v>0</v>
      </c>
      <c r="J87" s="10">
        <v>0</v>
      </c>
      <c r="K87" s="10">
        <v>5945357.9900000002</v>
      </c>
      <c r="L87" s="10">
        <v>0</v>
      </c>
    </row>
    <row r="88" spans="1:12" ht="13" thickBot="1">
      <c r="A88" s="17"/>
      <c r="B88" s="9" t="s">
        <v>192</v>
      </c>
      <c r="C88" s="19"/>
      <c r="D88" s="19"/>
      <c r="E88" s="19"/>
      <c r="F88" s="20"/>
      <c r="G88" s="9" t="s">
        <v>191</v>
      </c>
      <c r="H88" s="10">
        <v>-15771</v>
      </c>
      <c r="I88" s="10">
        <v>0</v>
      </c>
      <c r="J88" s="10">
        <v>0</v>
      </c>
      <c r="K88" s="10">
        <v>-15771</v>
      </c>
      <c r="L88" s="10">
        <v>0</v>
      </c>
    </row>
    <row r="89" spans="1:12" ht="13" thickBot="1">
      <c r="A89" s="17"/>
      <c r="B89" s="9" t="s">
        <v>193</v>
      </c>
      <c r="C89" s="19"/>
      <c r="D89" s="19"/>
      <c r="E89" s="19"/>
      <c r="F89" s="20"/>
      <c r="G89" s="9" t="s">
        <v>194</v>
      </c>
      <c r="H89" s="10">
        <v>393256.11</v>
      </c>
      <c r="I89" s="10">
        <v>0</v>
      </c>
      <c r="J89" s="10">
        <v>0</v>
      </c>
      <c r="K89" s="10">
        <v>393256.11</v>
      </c>
      <c r="L89" s="10">
        <v>0</v>
      </c>
    </row>
    <row r="90" spans="1:12" ht="13" thickBot="1">
      <c r="A90" s="17"/>
      <c r="B90" s="9" t="s">
        <v>195</v>
      </c>
      <c r="C90" s="19"/>
      <c r="D90" s="19"/>
      <c r="E90" s="19"/>
      <c r="F90" s="20"/>
      <c r="G90" s="9" t="s">
        <v>196</v>
      </c>
      <c r="H90" s="10">
        <v>1376093.01</v>
      </c>
      <c r="I90" s="10">
        <v>0</v>
      </c>
      <c r="J90" s="10">
        <v>0</v>
      </c>
      <c r="K90" s="10">
        <v>1376093.01</v>
      </c>
      <c r="L90" s="10">
        <v>0</v>
      </c>
    </row>
    <row r="91" spans="1:12" ht="13" thickBot="1">
      <c r="A91" s="17"/>
      <c r="B91" s="9" t="s">
        <v>199</v>
      </c>
      <c r="C91" s="19"/>
      <c r="D91" s="19"/>
      <c r="E91" s="19"/>
      <c r="F91" s="20"/>
      <c r="G91" s="9" t="s">
        <v>200</v>
      </c>
      <c r="H91" s="10">
        <v>12665.91</v>
      </c>
      <c r="I91" s="10">
        <v>0</v>
      </c>
      <c r="J91" s="10">
        <v>0</v>
      </c>
      <c r="K91" s="10">
        <v>12665.91</v>
      </c>
      <c r="L91" s="10">
        <v>0</v>
      </c>
    </row>
    <row r="92" spans="1:12" ht="13" thickBot="1">
      <c r="A92" s="17"/>
      <c r="B92" s="9" t="s">
        <v>201</v>
      </c>
      <c r="C92" s="19"/>
      <c r="D92" s="19"/>
      <c r="E92" s="19"/>
      <c r="F92" s="20"/>
      <c r="G92" s="9" t="s">
        <v>202</v>
      </c>
      <c r="H92" s="10">
        <v>5213.54</v>
      </c>
      <c r="I92" s="10">
        <v>0</v>
      </c>
      <c r="J92" s="10">
        <v>0</v>
      </c>
      <c r="K92" s="10">
        <v>5213.54</v>
      </c>
      <c r="L92" s="10">
        <v>0</v>
      </c>
    </row>
    <row r="93" spans="1:12" ht="13" thickBot="1">
      <c r="A93" s="17"/>
      <c r="B93" s="9" t="s">
        <v>203</v>
      </c>
      <c r="C93" s="19"/>
      <c r="D93" s="19"/>
      <c r="E93" s="19"/>
      <c r="F93" s="20"/>
      <c r="G93" s="9" t="s">
        <v>204</v>
      </c>
      <c r="H93" s="10">
        <v>74603</v>
      </c>
      <c r="I93" s="10">
        <v>0</v>
      </c>
      <c r="J93" s="10">
        <v>0</v>
      </c>
      <c r="K93" s="10">
        <v>74603</v>
      </c>
      <c r="L93" s="10">
        <v>0</v>
      </c>
    </row>
    <row r="94" spans="1:12" ht="13" thickBot="1">
      <c r="A94" s="17"/>
      <c r="B94" s="9" t="s">
        <v>211</v>
      </c>
      <c r="C94" s="19"/>
      <c r="D94" s="19"/>
      <c r="E94" s="19"/>
      <c r="F94" s="20"/>
      <c r="G94" s="9" t="s">
        <v>212</v>
      </c>
      <c r="H94" s="10">
        <v>6535</v>
      </c>
      <c r="I94" s="10">
        <v>0</v>
      </c>
      <c r="J94" s="10">
        <v>0</v>
      </c>
      <c r="K94" s="10">
        <v>6535</v>
      </c>
      <c r="L94" s="10">
        <v>0</v>
      </c>
    </row>
    <row r="95" spans="1:12" ht="13" thickBot="1">
      <c r="A95" s="17"/>
      <c r="B95" s="9" t="s">
        <v>213</v>
      </c>
      <c r="C95" s="19"/>
      <c r="D95" s="19"/>
      <c r="E95" s="19"/>
      <c r="F95" s="20"/>
      <c r="G95" s="9" t="s">
        <v>214</v>
      </c>
      <c r="H95" s="10">
        <v>293</v>
      </c>
      <c r="I95" s="10">
        <v>0</v>
      </c>
      <c r="J95" s="10">
        <v>0</v>
      </c>
      <c r="K95" s="10">
        <v>293</v>
      </c>
      <c r="L95" s="10">
        <v>0</v>
      </c>
    </row>
    <row r="96" spans="1:12" ht="13" thickBot="1">
      <c r="A96" s="17"/>
      <c r="B96" s="9" t="s">
        <v>215</v>
      </c>
      <c r="C96" s="19"/>
      <c r="D96" s="19"/>
      <c r="E96" s="19"/>
      <c r="F96" s="20"/>
      <c r="G96" s="9" t="s">
        <v>214</v>
      </c>
      <c r="H96" s="10">
        <v>5686</v>
      </c>
      <c r="I96" s="10">
        <v>0</v>
      </c>
      <c r="J96" s="10">
        <v>0</v>
      </c>
      <c r="K96" s="10">
        <v>5686</v>
      </c>
      <c r="L96" s="10">
        <v>0</v>
      </c>
    </row>
    <row r="97" spans="1:12" ht="13" thickBot="1">
      <c r="A97" s="17"/>
      <c r="B97" s="9" t="s">
        <v>216</v>
      </c>
      <c r="C97" s="19"/>
      <c r="D97" s="19"/>
      <c r="E97" s="19"/>
      <c r="F97" s="20"/>
      <c r="G97" s="9" t="s">
        <v>217</v>
      </c>
      <c r="H97" s="10">
        <v>585632.74</v>
      </c>
      <c r="I97" s="10">
        <v>0</v>
      </c>
      <c r="J97" s="10">
        <v>0</v>
      </c>
      <c r="K97" s="10">
        <v>585632.74</v>
      </c>
      <c r="L97" s="10">
        <v>0</v>
      </c>
    </row>
    <row r="98" spans="1:12" ht="13" thickBot="1">
      <c r="A98" s="17"/>
      <c r="B98" s="9" t="s">
        <v>218</v>
      </c>
      <c r="C98" s="19"/>
      <c r="D98" s="19"/>
      <c r="E98" s="19"/>
      <c r="F98" s="20"/>
      <c r="G98" s="9" t="s">
        <v>219</v>
      </c>
      <c r="H98" s="10">
        <v>15322.75</v>
      </c>
      <c r="I98" s="10">
        <v>0</v>
      </c>
      <c r="J98" s="10">
        <v>0</v>
      </c>
      <c r="K98" s="10">
        <v>15322.75</v>
      </c>
      <c r="L98" s="10">
        <v>0</v>
      </c>
    </row>
    <row r="99" spans="1:12" ht="13" thickBot="1">
      <c r="A99" s="17"/>
      <c r="B99" s="9" t="s">
        <v>220</v>
      </c>
      <c r="C99" s="19"/>
      <c r="D99" s="19"/>
      <c r="E99" s="19"/>
      <c r="F99" s="20"/>
      <c r="G99" s="9" t="s">
        <v>221</v>
      </c>
      <c r="H99" s="10">
        <v>4102.05</v>
      </c>
      <c r="I99" s="10">
        <v>0</v>
      </c>
      <c r="J99" s="10">
        <v>0</v>
      </c>
      <c r="K99" s="10">
        <v>4102.05</v>
      </c>
      <c r="L99" s="10">
        <v>0</v>
      </c>
    </row>
    <row r="100" spans="1:12" ht="13" thickBot="1">
      <c r="A100" s="17"/>
      <c r="B100" s="9" t="s">
        <v>222</v>
      </c>
      <c r="C100" s="19"/>
      <c r="D100" s="19"/>
      <c r="E100" s="19"/>
      <c r="F100" s="20"/>
      <c r="G100" s="9" t="s">
        <v>189</v>
      </c>
      <c r="H100" s="10">
        <v>519861.84</v>
      </c>
      <c r="I100" s="10">
        <v>39457.67</v>
      </c>
      <c r="J100" s="10">
        <v>440946.51</v>
      </c>
      <c r="K100" s="10">
        <v>440946.51</v>
      </c>
      <c r="L100" s="10">
        <v>78915.33</v>
      </c>
    </row>
    <row r="101" spans="1:12" ht="13" thickBot="1">
      <c r="A101" s="17"/>
      <c r="B101" s="9" t="s">
        <v>223</v>
      </c>
      <c r="C101" s="19"/>
      <c r="D101" s="19"/>
      <c r="E101" s="19"/>
      <c r="F101" s="20"/>
      <c r="G101" s="9" t="s">
        <v>191</v>
      </c>
      <c r="H101" s="10">
        <v>6313557.1600000001</v>
      </c>
      <c r="I101" s="10">
        <v>447978.01</v>
      </c>
      <c r="J101" s="10">
        <v>5417601.1299999999</v>
      </c>
      <c r="K101" s="10">
        <v>5417601.1299999999</v>
      </c>
      <c r="L101" s="10">
        <v>895956.03</v>
      </c>
    </row>
    <row r="102" spans="1:12" ht="13" thickBot="1">
      <c r="A102" s="17"/>
      <c r="B102" s="9" t="s">
        <v>224</v>
      </c>
      <c r="C102" s="19"/>
      <c r="D102" s="19"/>
      <c r="E102" s="19"/>
      <c r="F102" s="20"/>
      <c r="G102" s="9" t="s">
        <v>191</v>
      </c>
      <c r="H102" s="10">
        <v>-1895</v>
      </c>
      <c r="I102" s="10">
        <v>0</v>
      </c>
      <c r="J102" s="10">
        <v>-1895</v>
      </c>
      <c r="K102" s="10">
        <v>-1895</v>
      </c>
      <c r="L102" s="10">
        <v>0</v>
      </c>
    </row>
    <row r="103" spans="1:12" ht="13" thickBot="1">
      <c r="A103" s="17"/>
      <c r="B103" s="9" t="s">
        <v>225</v>
      </c>
      <c r="C103" s="19"/>
      <c r="D103" s="19"/>
      <c r="E103" s="19"/>
      <c r="F103" s="20"/>
      <c r="G103" s="9" t="s">
        <v>194</v>
      </c>
      <c r="H103" s="10">
        <v>416920.56</v>
      </c>
      <c r="I103" s="10">
        <v>29854.68</v>
      </c>
      <c r="J103" s="10">
        <v>357211.21</v>
      </c>
      <c r="K103" s="10">
        <v>357211.21</v>
      </c>
      <c r="L103" s="10">
        <v>59709.35</v>
      </c>
    </row>
    <row r="104" spans="1:12" ht="13" thickBot="1">
      <c r="A104" s="17"/>
      <c r="B104" s="9" t="s">
        <v>226</v>
      </c>
      <c r="C104" s="19"/>
      <c r="D104" s="19"/>
      <c r="E104" s="19"/>
      <c r="F104" s="20"/>
      <c r="G104" s="9" t="s">
        <v>196</v>
      </c>
      <c r="H104" s="10">
        <v>1508493.34</v>
      </c>
      <c r="I104" s="10">
        <v>125707.77</v>
      </c>
      <c r="J104" s="10">
        <v>1257077.79</v>
      </c>
      <c r="K104" s="10">
        <v>1257077.79</v>
      </c>
      <c r="L104" s="10">
        <v>251415.55</v>
      </c>
    </row>
    <row r="105" spans="1:12" ht="13" thickBot="1">
      <c r="A105" s="17"/>
      <c r="B105" s="9" t="s">
        <v>228</v>
      </c>
      <c r="C105" s="19"/>
      <c r="D105" s="19"/>
      <c r="E105" s="19"/>
      <c r="F105" s="20"/>
      <c r="G105" s="9" t="s">
        <v>200</v>
      </c>
      <c r="H105" s="10">
        <v>18473.650000000001</v>
      </c>
      <c r="I105" s="10">
        <v>1539.47</v>
      </c>
      <c r="J105" s="10">
        <v>15394.71</v>
      </c>
      <c r="K105" s="10">
        <v>15394.71</v>
      </c>
      <c r="L105" s="10">
        <v>3078.94</v>
      </c>
    </row>
    <row r="106" spans="1:12" ht="13" thickBot="1">
      <c r="A106" s="17"/>
      <c r="B106" s="9" t="s">
        <v>229</v>
      </c>
      <c r="C106" s="19"/>
      <c r="D106" s="19"/>
      <c r="E106" s="19"/>
      <c r="F106" s="20"/>
      <c r="G106" s="9" t="s">
        <v>202</v>
      </c>
      <c r="H106" s="10">
        <v>6114.41</v>
      </c>
      <c r="I106" s="10">
        <v>509.54</v>
      </c>
      <c r="J106" s="10">
        <v>5095.34</v>
      </c>
      <c r="K106" s="10">
        <v>5095.34</v>
      </c>
      <c r="L106" s="10">
        <v>1019.07</v>
      </c>
    </row>
    <row r="107" spans="1:12" ht="13" thickBot="1">
      <c r="A107" s="17"/>
      <c r="B107" s="9" t="s">
        <v>230</v>
      </c>
      <c r="C107" s="19"/>
      <c r="D107" s="19"/>
      <c r="E107" s="19"/>
      <c r="F107" s="20"/>
      <c r="G107" s="9" t="s">
        <v>204</v>
      </c>
      <c r="H107" s="10">
        <v>62426</v>
      </c>
      <c r="I107" s="10">
        <v>6191.12</v>
      </c>
      <c r="J107" s="10">
        <v>50043.74</v>
      </c>
      <c r="K107" s="10">
        <v>50043.74</v>
      </c>
      <c r="L107" s="10">
        <v>12382.26</v>
      </c>
    </row>
    <row r="108" spans="1:12" ht="13" thickBot="1">
      <c r="A108" s="17"/>
      <c r="B108" s="9" t="s">
        <v>234</v>
      </c>
      <c r="C108" s="19"/>
      <c r="D108" s="19"/>
      <c r="E108" s="19"/>
      <c r="F108" s="20"/>
      <c r="G108" s="9" t="s">
        <v>212</v>
      </c>
      <c r="H108" s="10">
        <v>7250</v>
      </c>
      <c r="I108" s="10">
        <v>27.41</v>
      </c>
      <c r="J108" s="10">
        <v>7435.17</v>
      </c>
      <c r="K108" s="10">
        <v>7435.17</v>
      </c>
      <c r="L108" s="10">
        <v>-185.17</v>
      </c>
    </row>
    <row r="109" spans="1:12" ht="13" thickBot="1">
      <c r="A109" s="17"/>
      <c r="B109" s="9" t="s">
        <v>235</v>
      </c>
      <c r="C109" s="19"/>
      <c r="D109" s="19"/>
      <c r="E109" s="19"/>
      <c r="F109" s="20"/>
      <c r="G109" s="9" t="s">
        <v>214</v>
      </c>
      <c r="H109" s="10">
        <v>0</v>
      </c>
      <c r="I109" s="10">
        <v>0</v>
      </c>
      <c r="J109" s="10">
        <v>0</v>
      </c>
      <c r="K109" s="10">
        <v>0</v>
      </c>
      <c r="L109" s="10">
        <v>0</v>
      </c>
    </row>
    <row r="110" spans="1:12" ht="13" thickBot="1">
      <c r="A110" s="17"/>
      <c r="B110" s="9" t="s">
        <v>236</v>
      </c>
      <c r="C110" s="19"/>
      <c r="D110" s="19"/>
      <c r="E110" s="19"/>
      <c r="F110" s="20"/>
      <c r="G110" s="9" t="s">
        <v>214</v>
      </c>
      <c r="H110" s="10">
        <v>2287</v>
      </c>
      <c r="I110" s="10">
        <v>0</v>
      </c>
      <c r="J110" s="10">
        <v>2287</v>
      </c>
      <c r="K110" s="10">
        <v>2287</v>
      </c>
      <c r="L110" s="10">
        <v>0</v>
      </c>
    </row>
    <row r="111" spans="1:12" ht="13" thickBot="1">
      <c r="A111" s="17"/>
      <c r="B111" s="9" t="s">
        <v>237</v>
      </c>
      <c r="C111" s="19"/>
      <c r="D111" s="19"/>
      <c r="E111" s="19"/>
      <c r="F111" s="20"/>
      <c r="G111" s="9" t="s">
        <v>217</v>
      </c>
      <c r="H111" s="10">
        <v>627506.18000000005</v>
      </c>
      <c r="I111" s="10">
        <v>47693.55</v>
      </c>
      <c r="J111" s="10">
        <v>532119.06999999995</v>
      </c>
      <c r="K111" s="10">
        <v>532119.06999999995</v>
      </c>
      <c r="L111" s="10">
        <v>95387.11</v>
      </c>
    </row>
    <row r="112" spans="1:12" ht="13" thickBot="1">
      <c r="A112" s="17"/>
      <c r="B112" s="9" t="s">
        <v>238</v>
      </c>
      <c r="C112" s="19"/>
      <c r="D112" s="19"/>
      <c r="E112" s="19"/>
      <c r="F112" s="20"/>
      <c r="G112" s="9" t="s">
        <v>239</v>
      </c>
      <c r="H112" s="10">
        <v>11427</v>
      </c>
      <c r="I112" s="10">
        <v>952.25</v>
      </c>
      <c r="J112" s="10">
        <v>9522.5</v>
      </c>
      <c r="K112" s="10">
        <v>9522.5</v>
      </c>
      <c r="L112" s="10">
        <v>1904.5</v>
      </c>
    </row>
    <row r="113" spans="1:12" ht="13" thickBot="1">
      <c r="A113" s="17"/>
      <c r="B113" s="9" t="s">
        <v>240</v>
      </c>
      <c r="C113" s="19"/>
      <c r="D113" s="19"/>
      <c r="E113" s="19"/>
      <c r="F113" s="20"/>
      <c r="G113" s="9" t="s">
        <v>219</v>
      </c>
      <c r="H113" s="10">
        <v>19554.560000000001</v>
      </c>
      <c r="I113" s="10">
        <v>1629.55</v>
      </c>
      <c r="J113" s="10">
        <v>16295.47</v>
      </c>
      <c r="K113" s="10">
        <v>16295.47</v>
      </c>
      <c r="L113" s="10">
        <v>3259.09</v>
      </c>
    </row>
    <row r="114" spans="1:12" ht="13" thickBot="1">
      <c r="A114" s="17"/>
      <c r="B114" s="9" t="s">
        <v>241</v>
      </c>
      <c r="C114" s="19"/>
      <c r="D114" s="19"/>
      <c r="E114" s="19"/>
      <c r="F114" s="20"/>
      <c r="G114" s="9" t="s">
        <v>221</v>
      </c>
      <c r="H114" s="10">
        <v>5470.59</v>
      </c>
      <c r="I114" s="10">
        <v>3138.96</v>
      </c>
      <c r="J114" s="10">
        <v>5470.59</v>
      </c>
      <c r="K114" s="10">
        <v>5470.59</v>
      </c>
      <c r="L114" s="10">
        <v>0</v>
      </c>
    </row>
    <row r="115" spans="1:12" ht="13" thickBot="1">
      <c r="A115" s="18"/>
      <c r="B115" s="9" t="s">
        <v>242</v>
      </c>
      <c r="C115" s="19"/>
      <c r="D115" s="19"/>
      <c r="E115" s="19"/>
      <c r="F115" s="20"/>
      <c r="G115" s="9" t="s">
        <v>243</v>
      </c>
      <c r="H115" s="10">
        <v>177404.17</v>
      </c>
      <c r="I115" s="10">
        <v>14783.68</v>
      </c>
      <c r="J115" s="10">
        <v>147836.81</v>
      </c>
      <c r="K115" s="10">
        <v>147836.81</v>
      </c>
      <c r="L115" s="10">
        <v>29567.360000000001</v>
      </c>
    </row>
    <row r="116" spans="1:12" ht="13" thickBot="1">
      <c r="A116" s="11" t="s">
        <v>3598</v>
      </c>
      <c r="B116" s="21"/>
      <c r="C116" s="21"/>
      <c r="D116" s="21"/>
      <c r="E116" s="21"/>
      <c r="F116" s="22"/>
      <c r="G116" s="12"/>
      <c r="H116" s="13">
        <v>18604037.030000001</v>
      </c>
      <c r="I116" s="13">
        <v>719463.66</v>
      </c>
      <c r="J116" s="13">
        <v>8262442.04</v>
      </c>
      <c r="K116" s="13">
        <v>17171627.609999999</v>
      </c>
      <c r="L116" s="13">
        <v>1432409.42</v>
      </c>
    </row>
    <row r="117" spans="1:12" ht="13" thickBot="1">
      <c r="A117" s="9" t="s">
        <v>245</v>
      </c>
      <c r="B117" s="9" t="s">
        <v>246</v>
      </c>
      <c r="C117" s="19"/>
      <c r="D117" s="19"/>
      <c r="E117" s="19"/>
      <c r="F117" s="20"/>
      <c r="G117" s="9" t="s">
        <v>247</v>
      </c>
      <c r="H117" s="10">
        <v>40818.04</v>
      </c>
      <c r="I117" s="10">
        <v>0</v>
      </c>
      <c r="J117" s="10">
        <v>0</v>
      </c>
      <c r="K117" s="10">
        <v>40818.04</v>
      </c>
      <c r="L117" s="10">
        <v>0</v>
      </c>
    </row>
    <row r="118" spans="1:12" ht="13" thickBot="1">
      <c r="A118" s="17"/>
      <c r="B118" s="9" t="s">
        <v>257</v>
      </c>
      <c r="C118" s="19"/>
      <c r="D118" s="19"/>
      <c r="E118" s="19"/>
      <c r="F118" s="20"/>
      <c r="G118" s="9" t="s">
        <v>258</v>
      </c>
      <c r="H118" s="10">
        <v>1139.02</v>
      </c>
      <c r="I118" s="10">
        <v>0</v>
      </c>
      <c r="J118" s="10">
        <v>0</v>
      </c>
      <c r="K118" s="10">
        <v>1139.02</v>
      </c>
      <c r="L118" s="10">
        <v>0</v>
      </c>
    </row>
    <row r="119" spans="1:12" ht="13" thickBot="1">
      <c r="A119" s="17"/>
      <c r="B119" s="9" t="s">
        <v>259</v>
      </c>
      <c r="C119" s="19"/>
      <c r="D119" s="19"/>
      <c r="E119" s="19"/>
      <c r="F119" s="20"/>
      <c r="G119" s="9" t="s">
        <v>260</v>
      </c>
      <c r="H119" s="10">
        <v>15024.95</v>
      </c>
      <c r="I119" s="10">
        <v>0</v>
      </c>
      <c r="J119" s="10">
        <v>0</v>
      </c>
      <c r="K119" s="10">
        <v>15024.95</v>
      </c>
      <c r="L119" s="10">
        <v>0</v>
      </c>
    </row>
    <row r="120" spans="1:12" ht="13" thickBot="1">
      <c r="A120" s="17"/>
      <c r="B120" s="9" t="s">
        <v>261</v>
      </c>
      <c r="C120" s="19"/>
      <c r="D120" s="19"/>
      <c r="E120" s="19"/>
      <c r="F120" s="20"/>
      <c r="G120" s="9" t="s">
        <v>262</v>
      </c>
      <c r="H120" s="10">
        <v>5098.33</v>
      </c>
      <c r="I120" s="10">
        <v>0</v>
      </c>
      <c r="J120" s="10">
        <v>-688.96</v>
      </c>
      <c r="K120" s="10">
        <v>5098.33</v>
      </c>
      <c r="L120" s="10">
        <v>0</v>
      </c>
    </row>
    <row r="121" spans="1:12" ht="13" thickBot="1">
      <c r="A121" s="17"/>
      <c r="B121" s="9" t="s">
        <v>263</v>
      </c>
      <c r="C121" s="19"/>
      <c r="D121" s="19"/>
      <c r="E121" s="19"/>
      <c r="F121" s="20"/>
      <c r="G121" s="9" t="s">
        <v>264</v>
      </c>
      <c r="H121" s="10">
        <v>323088.73</v>
      </c>
      <c r="I121" s="10">
        <v>0</v>
      </c>
      <c r="J121" s="10">
        <v>0</v>
      </c>
      <c r="K121" s="10">
        <v>323088.73</v>
      </c>
      <c r="L121" s="10">
        <v>0</v>
      </c>
    </row>
    <row r="122" spans="1:12" ht="13" thickBot="1">
      <c r="A122" s="17"/>
      <c r="B122" s="9" t="s">
        <v>265</v>
      </c>
      <c r="C122" s="19"/>
      <c r="D122" s="19"/>
      <c r="E122" s="19"/>
      <c r="F122" s="20"/>
      <c r="G122" s="9" t="s">
        <v>266</v>
      </c>
      <c r="H122" s="10">
        <v>240883</v>
      </c>
      <c r="I122" s="10">
        <v>0</v>
      </c>
      <c r="J122" s="10">
        <v>0</v>
      </c>
      <c r="K122" s="10">
        <v>240883</v>
      </c>
      <c r="L122" s="10">
        <v>0</v>
      </c>
    </row>
    <row r="123" spans="1:12" ht="13" thickBot="1">
      <c r="A123" s="17"/>
      <c r="B123" s="9" t="s">
        <v>1940</v>
      </c>
      <c r="C123" s="19"/>
      <c r="D123" s="19"/>
      <c r="E123" s="19"/>
      <c r="F123" s="20"/>
      <c r="G123" s="9" t="s">
        <v>1941</v>
      </c>
      <c r="H123" s="10">
        <v>5226480</v>
      </c>
      <c r="I123" s="10">
        <v>0</v>
      </c>
      <c r="J123" s="10">
        <v>0</v>
      </c>
      <c r="K123" s="10">
        <v>5226480</v>
      </c>
      <c r="L123" s="10">
        <v>0</v>
      </c>
    </row>
    <row r="124" spans="1:12" ht="13" thickBot="1">
      <c r="A124" s="17"/>
      <c r="B124" s="9" t="s">
        <v>267</v>
      </c>
      <c r="C124" s="19"/>
      <c r="D124" s="19"/>
      <c r="E124" s="19"/>
      <c r="F124" s="20"/>
      <c r="G124" s="9" t="s">
        <v>268</v>
      </c>
      <c r="H124" s="10">
        <v>87680.35</v>
      </c>
      <c r="I124" s="10">
        <v>0</v>
      </c>
      <c r="J124" s="10">
        <v>0</v>
      </c>
      <c r="K124" s="10">
        <v>87680.35</v>
      </c>
      <c r="L124" s="10">
        <v>0</v>
      </c>
    </row>
    <row r="125" spans="1:12" ht="13" thickBot="1">
      <c r="A125" s="17"/>
      <c r="B125" s="9" t="s">
        <v>269</v>
      </c>
      <c r="C125" s="19"/>
      <c r="D125" s="19"/>
      <c r="E125" s="19"/>
      <c r="F125" s="20"/>
      <c r="G125" s="9" t="s">
        <v>270</v>
      </c>
      <c r="H125" s="10">
        <v>625059.18999999994</v>
      </c>
      <c r="I125" s="10">
        <v>0</v>
      </c>
      <c r="J125" s="10">
        <v>0</v>
      </c>
      <c r="K125" s="10">
        <v>625059.18999999994</v>
      </c>
      <c r="L125" s="10">
        <v>0</v>
      </c>
    </row>
    <row r="126" spans="1:12" ht="13" thickBot="1">
      <c r="A126" s="17"/>
      <c r="B126" s="9" t="s">
        <v>271</v>
      </c>
      <c r="C126" s="19"/>
      <c r="D126" s="19"/>
      <c r="E126" s="19"/>
      <c r="F126" s="20"/>
      <c r="G126" s="9" t="s">
        <v>247</v>
      </c>
      <c r="H126" s="10">
        <v>14121.52</v>
      </c>
      <c r="I126" s="10">
        <v>0</v>
      </c>
      <c r="J126" s="10">
        <v>2677.91</v>
      </c>
      <c r="K126" s="10">
        <v>14121.52</v>
      </c>
      <c r="L126" s="10">
        <v>0</v>
      </c>
    </row>
    <row r="127" spans="1:12" ht="13" thickBot="1">
      <c r="A127" s="17"/>
      <c r="B127" s="9" t="s">
        <v>272</v>
      </c>
      <c r="C127" s="19"/>
      <c r="D127" s="19"/>
      <c r="E127" s="19"/>
      <c r="F127" s="20"/>
      <c r="G127" s="9" t="s">
        <v>273</v>
      </c>
      <c r="H127" s="10">
        <v>2001.2</v>
      </c>
      <c r="I127" s="10">
        <v>0</v>
      </c>
      <c r="J127" s="10">
        <v>0</v>
      </c>
      <c r="K127" s="10">
        <v>2001.2</v>
      </c>
      <c r="L127" s="10">
        <v>0</v>
      </c>
    </row>
    <row r="128" spans="1:12" ht="13" thickBot="1">
      <c r="A128" s="17"/>
      <c r="B128" s="9" t="s">
        <v>278</v>
      </c>
      <c r="C128" s="19"/>
      <c r="D128" s="19"/>
      <c r="E128" s="19"/>
      <c r="F128" s="20"/>
      <c r="G128" s="9" t="s">
        <v>279</v>
      </c>
      <c r="H128" s="10">
        <v>18816.46</v>
      </c>
      <c r="I128" s="10">
        <v>0</v>
      </c>
      <c r="J128" s="10">
        <v>0</v>
      </c>
      <c r="K128" s="10">
        <v>18816.46</v>
      </c>
      <c r="L128" s="10">
        <v>0</v>
      </c>
    </row>
    <row r="129" spans="1:12" ht="13" thickBot="1">
      <c r="A129" s="17"/>
      <c r="B129" s="9" t="s">
        <v>281</v>
      </c>
      <c r="C129" s="19"/>
      <c r="D129" s="19"/>
      <c r="E129" s="19"/>
      <c r="F129" s="20"/>
      <c r="G129" s="9" t="s">
        <v>282</v>
      </c>
      <c r="H129" s="10">
        <v>60000</v>
      </c>
      <c r="I129" s="10">
        <v>0</v>
      </c>
      <c r="J129" s="10">
        <v>0</v>
      </c>
      <c r="K129" s="10">
        <v>60000</v>
      </c>
      <c r="L129" s="10">
        <v>0</v>
      </c>
    </row>
    <row r="130" spans="1:12" ht="13" thickBot="1">
      <c r="A130" s="17"/>
      <c r="B130" s="9" t="s">
        <v>283</v>
      </c>
      <c r="C130" s="19"/>
      <c r="D130" s="19"/>
      <c r="E130" s="19"/>
      <c r="F130" s="20"/>
      <c r="G130" s="9" t="s">
        <v>284</v>
      </c>
      <c r="H130" s="10">
        <v>17652.5</v>
      </c>
      <c r="I130" s="10">
        <v>0</v>
      </c>
      <c r="J130" s="10">
        <v>0</v>
      </c>
      <c r="K130" s="10">
        <v>17652.5</v>
      </c>
      <c r="L130" s="10">
        <v>0</v>
      </c>
    </row>
    <row r="131" spans="1:12" ht="13" thickBot="1">
      <c r="A131" s="17"/>
      <c r="B131" s="9" t="s">
        <v>1942</v>
      </c>
      <c r="C131" s="19"/>
      <c r="D131" s="19"/>
      <c r="E131" s="19"/>
      <c r="F131" s="20"/>
      <c r="G131" s="9" t="s">
        <v>1943</v>
      </c>
      <c r="H131" s="10">
        <v>0</v>
      </c>
      <c r="I131" s="10">
        <v>0</v>
      </c>
      <c r="J131" s="10">
        <v>0</v>
      </c>
      <c r="K131" s="10">
        <v>0</v>
      </c>
      <c r="L131" s="10">
        <v>0</v>
      </c>
    </row>
    <row r="132" spans="1:12" ht="13" thickBot="1">
      <c r="A132" s="17"/>
      <c r="B132" s="9" t="s">
        <v>286</v>
      </c>
      <c r="C132" s="19"/>
      <c r="D132" s="19"/>
      <c r="E132" s="19"/>
      <c r="F132" s="20"/>
      <c r="G132" s="9" t="s">
        <v>287</v>
      </c>
      <c r="H132" s="10">
        <v>19249.23</v>
      </c>
      <c r="I132" s="10">
        <v>0</v>
      </c>
      <c r="J132" s="10">
        <v>0</v>
      </c>
      <c r="K132" s="10">
        <v>19249.23</v>
      </c>
      <c r="L132" s="10">
        <v>0</v>
      </c>
    </row>
    <row r="133" spans="1:12" ht="13" thickBot="1">
      <c r="A133" s="17"/>
      <c r="B133" s="9" t="s">
        <v>288</v>
      </c>
      <c r="C133" s="19"/>
      <c r="D133" s="19"/>
      <c r="E133" s="19"/>
      <c r="F133" s="20"/>
      <c r="G133" s="9" t="s">
        <v>289</v>
      </c>
      <c r="H133" s="10">
        <v>115612.94</v>
      </c>
      <c r="I133" s="10">
        <v>0</v>
      </c>
      <c r="J133" s="10">
        <v>0</v>
      </c>
      <c r="K133" s="10">
        <v>115612.94</v>
      </c>
      <c r="L133" s="10">
        <v>0</v>
      </c>
    </row>
    <row r="134" spans="1:12" ht="13" thickBot="1">
      <c r="A134" s="17"/>
      <c r="B134" s="9" t="s">
        <v>292</v>
      </c>
      <c r="C134" s="19"/>
      <c r="D134" s="19"/>
      <c r="E134" s="19"/>
      <c r="F134" s="20"/>
      <c r="G134" s="9" t="s">
        <v>293</v>
      </c>
      <c r="H134" s="10">
        <v>110520.64</v>
      </c>
      <c r="I134" s="10">
        <v>0</v>
      </c>
      <c r="J134" s="10">
        <v>21987.94</v>
      </c>
      <c r="K134" s="10">
        <v>110520.64</v>
      </c>
      <c r="L134" s="10">
        <v>0</v>
      </c>
    </row>
    <row r="135" spans="1:12" ht="13" thickBot="1">
      <c r="A135" s="17"/>
      <c r="B135" s="9" t="s">
        <v>296</v>
      </c>
      <c r="C135" s="19"/>
      <c r="D135" s="19"/>
      <c r="E135" s="19"/>
      <c r="F135" s="20"/>
      <c r="G135" s="9" t="s">
        <v>297</v>
      </c>
      <c r="H135" s="10">
        <v>290367.83</v>
      </c>
      <c r="I135" s="10">
        <v>0</v>
      </c>
      <c r="J135" s="10">
        <v>0</v>
      </c>
      <c r="K135" s="10">
        <v>290367.83</v>
      </c>
      <c r="L135" s="10">
        <v>0</v>
      </c>
    </row>
    <row r="136" spans="1:12" ht="13" thickBot="1">
      <c r="A136" s="17"/>
      <c r="B136" s="9" t="s">
        <v>298</v>
      </c>
      <c r="C136" s="19"/>
      <c r="D136" s="19"/>
      <c r="E136" s="19"/>
      <c r="F136" s="20"/>
      <c r="G136" s="9" t="s">
        <v>299</v>
      </c>
      <c r="H136" s="10">
        <v>94251.39</v>
      </c>
      <c r="I136" s="10">
        <v>0</v>
      </c>
      <c r="J136" s="10">
        <v>0</v>
      </c>
      <c r="K136" s="10">
        <v>94251.39</v>
      </c>
      <c r="L136" s="10">
        <v>0</v>
      </c>
    </row>
    <row r="137" spans="1:12" ht="13" thickBot="1">
      <c r="A137" s="17"/>
      <c r="B137" s="9" t="s">
        <v>308</v>
      </c>
      <c r="C137" s="19"/>
      <c r="D137" s="19"/>
      <c r="E137" s="19"/>
      <c r="F137" s="20"/>
      <c r="G137" s="9" t="s">
        <v>262</v>
      </c>
      <c r="H137" s="10">
        <v>5234.26</v>
      </c>
      <c r="I137" s="10">
        <v>436.19</v>
      </c>
      <c r="J137" s="10">
        <v>4361.8900000000003</v>
      </c>
      <c r="K137" s="10">
        <v>4361.8900000000003</v>
      </c>
      <c r="L137" s="10">
        <v>872.37</v>
      </c>
    </row>
    <row r="138" spans="1:12" ht="13" thickBot="1">
      <c r="A138" s="17"/>
      <c r="B138" s="9" t="s">
        <v>309</v>
      </c>
      <c r="C138" s="19"/>
      <c r="D138" s="19"/>
      <c r="E138" s="19"/>
      <c r="F138" s="20"/>
      <c r="G138" s="9" t="s">
        <v>266</v>
      </c>
      <c r="H138" s="10">
        <v>330909</v>
      </c>
      <c r="I138" s="10">
        <v>0</v>
      </c>
      <c r="J138" s="10">
        <v>330909</v>
      </c>
      <c r="K138" s="10">
        <v>330909</v>
      </c>
      <c r="L138" s="10">
        <v>0</v>
      </c>
    </row>
    <row r="139" spans="1:12" ht="13" thickBot="1">
      <c r="A139" s="17"/>
      <c r="B139" s="9" t="s">
        <v>1944</v>
      </c>
      <c r="C139" s="19"/>
      <c r="D139" s="19"/>
      <c r="E139" s="19"/>
      <c r="F139" s="20"/>
      <c r="G139" s="9" t="s">
        <v>1941</v>
      </c>
      <c r="H139" s="10">
        <v>5396598</v>
      </c>
      <c r="I139" s="10">
        <v>383477.69</v>
      </c>
      <c r="J139" s="10">
        <v>4629642.6100000003</v>
      </c>
      <c r="K139" s="10">
        <v>4629642.6100000003</v>
      </c>
      <c r="L139" s="10">
        <v>766955.39</v>
      </c>
    </row>
    <row r="140" spans="1:12" ht="13" thickBot="1">
      <c r="A140" s="17"/>
      <c r="B140" s="9" t="s">
        <v>310</v>
      </c>
      <c r="C140" s="19"/>
      <c r="D140" s="19"/>
      <c r="E140" s="19"/>
      <c r="F140" s="20"/>
      <c r="G140" s="9" t="s">
        <v>268</v>
      </c>
      <c r="H140" s="10">
        <v>122015.7</v>
      </c>
      <c r="I140" s="10">
        <v>10167.969999999999</v>
      </c>
      <c r="J140" s="10">
        <v>101679.75</v>
      </c>
      <c r="K140" s="10">
        <v>101679.75</v>
      </c>
      <c r="L140" s="10">
        <v>20335.95</v>
      </c>
    </row>
    <row r="141" spans="1:12" ht="13" thickBot="1">
      <c r="A141" s="17"/>
      <c r="B141" s="9" t="s">
        <v>311</v>
      </c>
      <c r="C141" s="19"/>
      <c r="D141" s="19"/>
      <c r="E141" s="19"/>
      <c r="F141" s="20"/>
      <c r="G141" s="9" t="s">
        <v>270</v>
      </c>
      <c r="H141" s="10">
        <v>718961.89</v>
      </c>
      <c r="I141" s="10">
        <v>59913.49</v>
      </c>
      <c r="J141" s="10">
        <v>599134.91</v>
      </c>
      <c r="K141" s="10">
        <v>599134.91</v>
      </c>
      <c r="L141" s="10">
        <v>119826.98</v>
      </c>
    </row>
    <row r="142" spans="1:12" ht="13" thickBot="1">
      <c r="A142" s="17"/>
      <c r="B142" s="9" t="s">
        <v>312</v>
      </c>
      <c r="C142" s="19"/>
      <c r="D142" s="19"/>
      <c r="E142" s="19"/>
      <c r="F142" s="20"/>
      <c r="G142" s="9" t="s">
        <v>273</v>
      </c>
      <c r="H142" s="10">
        <v>2118.54</v>
      </c>
      <c r="I142" s="10">
        <v>176.54</v>
      </c>
      <c r="J142" s="10">
        <v>1765.44</v>
      </c>
      <c r="K142" s="10">
        <v>1765.44</v>
      </c>
      <c r="L142" s="10">
        <v>353.1</v>
      </c>
    </row>
    <row r="143" spans="1:12" ht="13" thickBot="1">
      <c r="A143" s="17"/>
      <c r="B143" s="9" t="s">
        <v>315</v>
      </c>
      <c r="C143" s="19"/>
      <c r="D143" s="19"/>
      <c r="E143" s="19"/>
      <c r="F143" s="20"/>
      <c r="G143" s="9" t="s">
        <v>279</v>
      </c>
      <c r="H143" s="10">
        <v>21338.98</v>
      </c>
      <c r="I143" s="10">
        <v>0</v>
      </c>
      <c r="J143" s="10">
        <v>21338.98</v>
      </c>
      <c r="K143" s="10">
        <v>21338.98</v>
      </c>
      <c r="L143" s="10">
        <v>0</v>
      </c>
    </row>
    <row r="144" spans="1:12" ht="13" thickBot="1">
      <c r="A144" s="17"/>
      <c r="B144" s="9" t="s">
        <v>317</v>
      </c>
      <c r="C144" s="19"/>
      <c r="D144" s="19"/>
      <c r="E144" s="19"/>
      <c r="F144" s="20"/>
      <c r="G144" s="9" t="s">
        <v>318</v>
      </c>
      <c r="H144" s="10">
        <v>18872.3</v>
      </c>
      <c r="I144" s="10">
        <v>1572.7</v>
      </c>
      <c r="J144" s="10">
        <v>15726.92</v>
      </c>
      <c r="K144" s="10">
        <v>15726.92</v>
      </c>
      <c r="L144" s="10">
        <v>3145.38</v>
      </c>
    </row>
    <row r="145" spans="1:12" ht="13" thickBot="1">
      <c r="A145" s="17"/>
      <c r="B145" s="9" t="s">
        <v>319</v>
      </c>
      <c r="C145" s="19"/>
      <c r="D145" s="19"/>
      <c r="E145" s="19"/>
      <c r="F145" s="20"/>
      <c r="G145" s="9" t="s">
        <v>282</v>
      </c>
      <c r="H145" s="10">
        <v>152652.21</v>
      </c>
      <c r="I145" s="10">
        <v>12721.01</v>
      </c>
      <c r="J145" s="10">
        <v>127210.18</v>
      </c>
      <c r="K145" s="10">
        <v>127210.18</v>
      </c>
      <c r="L145" s="10">
        <v>25442.03</v>
      </c>
    </row>
    <row r="146" spans="1:12" ht="13" thickBot="1">
      <c r="A146" s="17"/>
      <c r="B146" s="9" t="s">
        <v>1945</v>
      </c>
      <c r="C146" s="19"/>
      <c r="D146" s="19"/>
      <c r="E146" s="19"/>
      <c r="F146" s="20"/>
      <c r="G146" s="9" t="s">
        <v>1943</v>
      </c>
      <c r="H146" s="10">
        <v>184075.17</v>
      </c>
      <c r="I146" s="10">
        <v>15339.59</v>
      </c>
      <c r="J146" s="10">
        <v>153395.98000000001</v>
      </c>
      <c r="K146" s="10">
        <v>153395.98000000001</v>
      </c>
      <c r="L146" s="10">
        <v>30679.19</v>
      </c>
    </row>
    <row r="147" spans="1:12" ht="13" thickBot="1">
      <c r="A147" s="17"/>
      <c r="B147" s="9" t="s">
        <v>321</v>
      </c>
      <c r="C147" s="19"/>
      <c r="D147" s="19"/>
      <c r="E147" s="19"/>
      <c r="F147" s="20"/>
      <c r="G147" s="9" t="s">
        <v>287</v>
      </c>
      <c r="H147" s="10">
        <v>68553.289999999994</v>
      </c>
      <c r="I147" s="10">
        <v>0</v>
      </c>
      <c r="J147" s="10">
        <v>66686.05</v>
      </c>
      <c r="K147" s="10">
        <v>66686.05</v>
      </c>
      <c r="L147" s="10">
        <v>1867.24</v>
      </c>
    </row>
    <row r="148" spans="1:12" ht="13" thickBot="1">
      <c r="A148" s="17"/>
      <c r="B148" s="9" t="s">
        <v>323</v>
      </c>
      <c r="C148" s="19"/>
      <c r="D148" s="19"/>
      <c r="E148" s="19"/>
      <c r="F148" s="20"/>
      <c r="G148" s="9" t="s">
        <v>293</v>
      </c>
      <c r="H148" s="10">
        <v>120583.59</v>
      </c>
      <c r="I148" s="10">
        <v>0</v>
      </c>
      <c r="J148" s="10">
        <v>120583.59</v>
      </c>
      <c r="K148" s="10">
        <v>120583.59</v>
      </c>
      <c r="L148" s="10">
        <v>0</v>
      </c>
    </row>
    <row r="149" spans="1:12" ht="13" thickBot="1">
      <c r="A149" s="17"/>
      <c r="B149" s="9" t="s">
        <v>325</v>
      </c>
      <c r="C149" s="19"/>
      <c r="D149" s="19"/>
      <c r="E149" s="19"/>
      <c r="F149" s="20"/>
      <c r="G149" s="9" t="s">
        <v>297</v>
      </c>
      <c r="H149" s="10">
        <v>365294.28</v>
      </c>
      <c r="I149" s="10">
        <v>26683.01</v>
      </c>
      <c r="J149" s="10">
        <v>311928.27</v>
      </c>
      <c r="K149" s="10">
        <v>311928.27</v>
      </c>
      <c r="L149" s="10">
        <v>53366.01</v>
      </c>
    </row>
    <row r="150" spans="1:12" ht="13" thickBot="1">
      <c r="A150" s="18"/>
      <c r="B150" s="9" t="s">
        <v>326</v>
      </c>
      <c r="C150" s="19"/>
      <c r="D150" s="19"/>
      <c r="E150" s="19"/>
      <c r="F150" s="20"/>
      <c r="G150" s="9" t="s">
        <v>299</v>
      </c>
      <c r="H150" s="10">
        <v>87045</v>
      </c>
      <c r="I150" s="10">
        <v>10656.37</v>
      </c>
      <c r="J150" s="10">
        <v>74331.19</v>
      </c>
      <c r="K150" s="10">
        <v>74331.19</v>
      </c>
      <c r="L150" s="10">
        <v>12713.81</v>
      </c>
    </row>
    <row r="151" spans="1:12" ht="13" thickBot="1">
      <c r="A151" s="11" t="s">
        <v>3599</v>
      </c>
      <c r="B151" s="21"/>
      <c r="C151" s="21"/>
      <c r="D151" s="21"/>
      <c r="E151" s="21"/>
      <c r="F151" s="22"/>
      <c r="G151" s="12"/>
      <c r="H151" s="13">
        <v>14902117.529999999</v>
      </c>
      <c r="I151" s="13">
        <v>521144.56</v>
      </c>
      <c r="J151" s="13">
        <v>6582671.6500000004</v>
      </c>
      <c r="K151" s="13">
        <v>13866560.08</v>
      </c>
      <c r="L151" s="13">
        <v>1035557.45</v>
      </c>
    </row>
    <row r="152" spans="1:12" ht="13" thickBot="1">
      <c r="A152" s="9" t="s">
        <v>350</v>
      </c>
      <c r="B152" s="9" t="s">
        <v>351</v>
      </c>
      <c r="C152" s="19"/>
      <c r="D152" s="19"/>
      <c r="E152" s="19"/>
      <c r="F152" s="20"/>
      <c r="G152" s="9" t="s">
        <v>352</v>
      </c>
      <c r="H152" s="10">
        <v>6998.78</v>
      </c>
      <c r="I152" s="10">
        <v>0</v>
      </c>
      <c r="J152" s="10">
        <v>6998.78</v>
      </c>
      <c r="K152" s="10">
        <v>6998.78</v>
      </c>
      <c r="L152" s="10">
        <v>0</v>
      </c>
    </row>
    <row r="153" spans="1:12" ht="13" thickBot="1">
      <c r="A153" s="17"/>
      <c r="B153" s="9" t="s">
        <v>355</v>
      </c>
      <c r="C153" s="19"/>
      <c r="D153" s="19"/>
      <c r="E153" s="19"/>
      <c r="F153" s="20"/>
      <c r="G153" s="9" t="s">
        <v>354</v>
      </c>
      <c r="H153" s="10">
        <v>1066.3399999999999</v>
      </c>
      <c r="I153" s="10">
        <v>0</v>
      </c>
      <c r="J153" s="10">
        <v>0</v>
      </c>
      <c r="K153" s="10">
        <v>1066.3399999999999</v>
      </c>
      <c r="L153" s="10">
        <v>0</v>
      </c>
    </row>
    <row r="154" spans="1:12" ht="13" thickBot="1">
      <c r="A154" s="18"/>
      <c r="B154" s="9" t="s">
        <v>358</v>
      </c>
      <c r="C154" s="19"/>
      <c r="D154" s="19"/>
      <c r="E154" s="19"/>
      <c r="F154" s="20"/>
      <c r="G154" s="9" t="s">
        <v>354</v>
      </c>
      <c r="H154" s="10">
        <v>3000</v>
      </c>
      <c r="I154" s="10">
        <v>0</v>
      </c>
      <c r="J154" s="10">
        <v>3000</v>
      </c>
      <c r="K154" s="10">
        <v>3000</v>
      </c>
      <c r="L154" s="10">
        <v>0</v>
      </c>
    </row>
    <row r="155" spans="1:12" ht="13" thickBot="1">
      <c r="A155" s="11" t="s">
        <v>3600</v>
      </c>
      <c r="B155" s="21"/>
      <c r="C155" s="21"/>
      <c r="D155" s="21"/>
      <c r="E155" s="21"/>
      <c r="F155" s="22"/>
      <c r="G155" s="12"/>
      <c r="H155" s="13">
        <v>11065.12</v>
      </c>
      <c r="I155" s="13">
        <v>0</v>
      </c>
      <c r="J155" s="13">
        <v>9998.7800000000007</v>
      </c>
      <c r="K155" s="13">
        <v>11065.12</v>
      </c>
      <c r="L155" s="13">
        <v>0</v>
      </c>
    </row>
    <row r="156" spans="1:12" ht="13" thickBot="1">
      <c r="A156" s="9" t="s">
        <v>361</v>
      </c>
      <c r="B156" s="9" t="s">
        <v>363</v>
      </c>
      <c r="C156" s="19"/>
      <c r="D156" s="19"/>
      <c r="E156" s="19"/>
      <c r="F156" s="20"/>
      <c r="G156" s="9" t="s">
        <v>56</v>
      </c>
      <c r="H156" s="10">
        <v>106.25</v>
      </c>
      <c r="I156" s="10">
        <v>0</v>
      </c>
      <c r="J156" s="10">
        <v>0</v>
      </c>
      <c r="K156" s="10">
        <v>106.25</v>
      </c>
      <c r="L156" s="10">
        <v>0</v>
      </c>
    </row>
    <row r="157" spans="1:12" ht="13" thickBot="1">
      <c r="A157" s="17"/>
      <c r="B157" s="9" t="s">
        <v>372</v>
      </c>
      <c r="C157" s="19"/>
      <c r="D157" s="19"/>
      <c r="E157" s="19"/>
      <c r="F157" s="20"/>
      <c r="G157" s="9" t="s">
        <v>371</v>
      </c>
      <c r="H157" s="10">
        <v>2064.0500000000002</v>
      </c>
      <c r="I157" s="10">
        <v>0</v>
      </c>
      <c r="J157" s="10">
        <v>0</v>
      </c>
      <c r="K157" s="10">
        <v>126</v>
      </c>
      <c r="L157" s="10">
        <v>1938.05</v>
      </c>
    </row>
    <row r="158" spans="1:12" ht="13" thickBot="1">
      <c r="A158" s="17"/>
      <c r="B158" s="9" t="s">
        <v>909</v>
      </c>
      <c r="C158" s="19"/>
      <c r="D158" s="19"/>
      <c r="E158" s="19"/>
      <c r="F158" s="20"/>
      <c r="G158" s="9" t="s">
        <v>374</v>
      </c>
      <c r="H158" s="10">
        <v>93312.5</v>
      </c>
      <c r="I158" s="10">
        <v>12108.13</v>
      </c>
      <c r="J158" s="10">
        <v>51004.01</v>
      </c>
      <c r="K158" s="10">
        <v>51004.01</v>
      </c>
      <c r="L158" s="10">
        <v>42308.49</v>
      </c>
    </row>
    <row r="159" spans="1:12" ht="13" thickBot="1">
      <c r="A159" s="18"/>
      <c r="B159" s="9" t="s">
        <v>504</v>
      </c>
      <c r="C159" s="19"/>
      <c r="D159" s="19"/>
      <c r="E159" s="19"/>
      <c r="F159" s="20"/>
      <c r="G159" s="9" t="s">
        <v>505</v>
      </c>
      <c r="H159" s="10">
        <v>100000</v>
      </c>
      <c r="I159" s="10">
        <v>0</v>
      </c>
      <c r="J159" s="10">
        <v>17553.66</v>
      </c>
      <c r="K159" s="10">
        <v>17553.66</v>
      </c>
      <c r="L159" s="10">
        <v>82446.34</v>
      </c>
    </row>
    <row r="160" spans="1:12" ht="13" thickBot="1">
      <c r="A160" s="11" t="s">
        <v>3601</v>
      </c>
      <c r="B160" s="21"/>
      <c r="C160" s="21"/>
      <c r="D160" s="21"/>
      <c r="E160" s="21"/>
      <c r="F160" s="22"/>
      <c r="G160" s="12"/>
      <c r="H160" s="13">
        <v>195482.8</v>
      </c>
      <c r="I160" s="13">
        <v>12108.13</v>
      </c>
      <c r="J160" s="13">
        <v>68557.67</v>
      </c>
      <c r="K160" s="13">
        <v>68789.919999999998</v>
      </c>
      <c r="L160" s="13">
        <v>126692.88</v>
      </c>
    </row>
    <row r="161" spans="1:12" ht="13" thickBot="1">
      <c r="A161" s="11" t="s">
        <v>3602</v>
      </c>
      <c r="B161" s="21"/>
      <c r="C161" s="21"/>
      <c r="D161" s="21"/>
      <c r="E161" s="21"/>
      <c r="F161" s="22"/>
      <c r="G161" s="12"/>
      <c r="H161" s="13">
        <v>38629511.560000002</v>
      </c>
      <c r="I161" s="13">
        <v>2199989.2000000002</v>
      </c>
      <c r="J161" s="13">
        <v>17408859.210000001</v>
      </c>
      <c r="K161" s="13">
        <v>37330868.329999998</v>
      </c>
      <c r="L161" s="13">
        <v>1298643.23</v>
      </c>
    </row>
    <row r="162" spans="1:12" ht="12.5">
      <c r="A162" s="5">
        <v>44680</v>
      </c>
      <c r="B162" s="14"/>
      <c r="C162" s="14"/>
      <c r="D162" s="14"/>
      <c r="E162" s="3" t="s">
        <v>3603</v>
      </c>
      <c r="F162" s="14"/>
      <c r="G162" s="14"/>
      <c r="H162" s="14"/>
      <c r="I162" s="6">
        <v>0.41855323999999999</v>
      </c>
      <c r="J162" s="14"/>
      <c r="K162" s="14"/>
      <c r="L162" s="14"/>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L101"/>
  <sheetViews>
    <sheetView workbookViewId="0">
      <selection activeCell="L101" sqref="L101"/>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3604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3605</v>
      </c>
      <c r="B8" s="14"/>
      <c r="C8" s="14"/>
      <c r="D8" s="14"/>
      <c r="E8" s="14"/>
      <c r="F8" s="14"/>
      <c r="G8" s="14"/>
      <c r="H8" s="14"/>
      <c r="I8" s="14"/>
      <c r="J8" s="14"/>
      <c r="K8" s="14"/>
      <c r="L8" s="14"/>
    </row>
    <row r="9" spans="1:12" ht="13">
      <c r="A9" s="4" t="s">
        <v>3606</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71611.48</v>
      </c>
      <c r="I11" s="10">
        <v>0</v>
      </c>
      <c r="J11" s="10">
        <v>0</v>
      </c>
      <c r="K11" s="10">
        <v>71611.48</v>
      </c>
      <c r="L11" s="10">
        <v>0</v>
      </c>
    </row>
    <row r="12" spans="1:12" ht="12.5">
      <c r="A12" s="17"/>
      <c r="B12" s="9" t="s">
        <v>26</v>
      </c>
      <c r="C12" s="19"/>
      <c r="D12" s="19"/>
      <c r="E12" s="19"/>
      <c r="F12" s="20"/>
      <c r="G12" s="9" t="s">
        <v>24</v>
      </c>
      <c r="H12" s="10">
        <v>53857.88</v>
      </c>
      <c r="I12" s="10">
        <v>0</v>
      </c>
      <c r="J12" s="10">
        <v>0</v>
      </c>
      <c r="K12" s="10">
        <v>53857.88</v>
      </c>
      <c r="L12" s="10">
        <v>0</v>
      </c>
    </row>
    <row r="13" spans="1:12" ht="12.5">
      <c r="A13" s="17"/>
      <c r="B13" s="9" t="s">
        <v>28</v>
      </c>
      <c r="C13" s="19"/>
      <c r="D13" s="19"/>
      <c r="E13" s="19"/>
      <c r="F13" s="20"/>
      <c r="G13" s="9" t="s">
        <v>24</v>
      </c>
      <c r="H13" s="10">
        <v>40304.699999999997</v>
      </c>
      <c r="I13" s="10">
        <v>0</v>
      </c>
      <c r="J13" s="10">
        <v>0</v>
      </c>
      <c r="K13" s="10">
        <v>40304.699999999997</v>
      </c>
      <c r="L13" s="10">
        <v>0</v>
      </c>
    </row>
    <row r="14" spans="1:12" ht="12.5">
      <c r="A14" s="18"/>
      <c r="B14" s="9" t="s">
        <v>30</v>
      </c>
      <c r="C14" s="19"/>
      <c r="D14" s="19"/>
      <c r="E14" s="19"/>
      <c r="F14" s="20"/>
      <c r="G14" s="9" t="s">
        <v>24</v>
      </c>
      <c r="H14" s="10">
        <v>14899.72</v>
      </c>
      <c r="I14" s="10">
        <v>0</v>
      </c>
      <c r="J14" s="10">
        <v>0</v>
      </c>
      <c r="K14" s="10">
        <v>0</v>
      </c>
      <c r="L14" s="10">
        <v>14899.72</v>
      </c>
    </row>
    <row r="15" spans="1:12" ht="12.5">
      <c r="A15" s="11" t="s">
        <v>3607</v>
      </c>
      <c r="B15" s="21"/>
      <c r="C15" s="21"/>
      <c r="D15" s="21"/>
      <c r="E15" s="21"/>
      <c r="F15" s="22"/>
      <c r="G15" s="12"/>
      <c r="H15" s="13">
        <v>180673.78</v>
      </c>
      <c r="I15" s="13">
        <v>0</v>
      </c>
      <c r="J15" s="13">
        <v>0</v>
      </c>
      <c r="K15" s="13">
        <v>165774.06</v>
      </c>
      <c r="L15" s="13">
        <v>14899.72</v>
      </c>
    </row>
    <row r="16" spans="1:12" ht="12.5">
      <c r="A16" s="9" t="s">
        <v>37</v>
      </c>
      <c r="B16" s="9" t="s">
        <v>40</v>
      </c>
      <c r="C16" s="19"/>
      <c r="D16" s="19"/>
      <c r="E16" s="19"/>
      <c r="F16" s="20"/>
      <c r="G16" s="9" t="s">
        <v>39</v>
      </c>
      <c r="H16" s="10">
        <v>66118.320000000007</v>
      </c>
      <c r="I16" s="10">
        <v>0</v>
      </c>
      <c r="J16" s="10">
        <v>0</v>
      </c>
      <c r="K16" s="10">
        <v>66118.320000000007</v>
      </c>
      <c r="L16" s="10">
        <v>0</v>
      </c>
    </row>
    <row r="17" spans="1:12" ht="12.5">
      <c r="A17" s="17"/>
      <c r="B17" s="9" t="s">
        <v>41</v>
      </c>
      <c r="C17" s="19"/>
      <c r="D17" s="19"/>
      <c r="E17" s="19"/>
      <c r="F17" s="20"/>
      <c r="G17" s="9" t="s">
        <v>39</v>
      </c>
      <c r="H17" s="10">
        <v>65895.679999999993</v>
      </c>
      <c r="I17" s="10">
        <v>0</v>
      </c>
      <c r="J17" s="10">
        <v>0</v>
      </c>
      <c r="K17" s="10">
        <v>65895.679999999993</v>
      </c>
      <c r="L17" s="10">
        <v>0</v>
      </c>
    </row>
    <row r="18" spans="1:12" ht="12.5">
      <c r="A18" s="17"/>
      <c r="B18" s="9" t="s">
        <v>43</v>
      </c>
      <c r="C18" s="19"/>
      <c r="D18" s="19"/>
      <c r="E18" s="19"/>
      <c r="F18" s="20"/>
      <c r="G18" s="9" t="s">
        <v>39</v>
      </c>
      <c r="H18" s="10">
        <v>68029.179999999993</v>
      </c>
      <c r="I18" s="10">
        <v>0</v>
      </c>
      <c r="J18" s="10">
        <v>0</v>
      </c>
      <c r="K18" s="10">
        <v>68029.179999999993</v>
      </c>
      <c r="L18" s="10">
        <v>0</v>
      </c>
    </row>
    <row r="19" spans="1:12" ht="12.5">
      <c r="A19" s="18"/>
      <c r="B19" s="9" t="s">
        <v>45</v>
      </c>
      <c r="C19" s="19"/>
      <c r="D19" s="19"/>
      <c r="E19" s="19"/>
      <c r="F19" s="20"/>
      <c r="G19" s="9" t="s">
        <v>39</v>
      </c>
      <c r="H19" s="10">
        <v>67534.720000000001</v>
      </c>
      <c r="I19" s="10">
        <v>0</v>
      </c>
      <c r="J19" s="10">
        <v>0</v>
      </c>
      <c r="K19" s="10">
        <v>0</v>
      </c>
      <c r="L19" s="10">
        <v>67534.720000000001</v>
      </c>
    </row>
    <row r="20" spans="1:12" ht="12.5">
      <c r="A20" s="11" t="s">
        <v>3608</v>
      </c>
      <c r="B20" s="21"/>
      <c r="C20" s="21"/>
      <c r="D20" s="21"/>
      <c r="E20" s="21"/>
      <c r="F20" s="22"/>
      <c r="G20" s="12"/>
      <c r="H20" s="13">
        <v>267577.90000000002</v>
      </c>
      <c r="I20" s="13">
        <v>0</v>
      </c>
      <c r="J20" s="13">
        <v>0</v>
      </c>
      <c r="K20" s="13">
        <v>200043.18</v>
      </c>
      <c r="L20" s="13">
        <v>67534.720000000001</v>
      </c>
    </row>
    <row r="21" spans="1:12" ht="12.5">
      <c r="A21" s="9" t="s">
        <v>47</v>
      </c>
      <c r="B21" s="9" t="s">
        <v>48</v>
      </c>
      <c r="C21" s="19"/>
      <c r="D21" s="19"/>
      <c r="E21" s="19"/>
      <c r="F21" s="20"/>
      <c r="G21" s="9" t="s">
        <v>49</v>
      </c>
      <c r="H21" s="10">
        <v>16819.93</v>
      </c>
      <c r="I21" s="10">
        <v>0</v>
      </c>
      <c r="J21" s="10">
        <v>0</v>
      </c>
      <c r="K21" s="10">
        <v>0</v>
      </c>
      <c r="L21" s="10">
        <v>16819.93</v>
      </c>
    </row>
    <row r="22" spans="1:12" ht="12.5">
      <c r="A22" s="11" t="s">
        <v>3609</v>
      </c>
      <c r="B22" s="21"/>
      <c r="C22" s="21"/>
      <c r="D22" s="21"/>
      <c r="E22" s="21"/>
      <c r="F22" s="22"/>
      <c r="G22" s="12"/>
      <c r="H22" s="13">
        <v>16819.93</v>
      </c>
      <c r="I22" s="13">
        <v>0</v>
      </c>
      <c r="J22" s="13">
        <v>0</v>
      </c>
      <c r="K22" s="13">
        <v>0</v>
      </c>
      <c r="L22" s="13">
        <v>16819.93</v>
      </c>
    </row>
    <row r="23" spans="1:12" ht="12.5">
      <c r="A23" s="9" t="s">
        <v>80</v>
      </c>
      <c r="B23" s="9" t="s">
        <v>81</v>
      </c>
      <c r="C23" s="19"/>
      <c r="D23" s="19"/>
      <c r="E23" s="19"/>
      <c r="F23" s="20"/>
      <c r="G23" s="9" t="s">
        <v>82</v>
      </c>
      <c r="H23" s="10">
        <v>7755.16</v>
      </c>
      <c r="I23" s="10">
        <v>0</v>
      </c>
      <c r="J23" s="10">
        <v>0</v>
      </c>
      <c r="K23" s="10">
        <v>7755.16</v>
      </c>
      <c r="L23" s="10">
        <v>0</v>
      </c>
    </row>
    <row r="24" spans="1:12" ht="12.5">
      <c r="A24" s="17"/>
      <c r="B24" s="9" t="s">
        <v>84</v>
      </c>
      <c r="C24" s="19"/>
      <c r="D24" s="19"/>
      <c r="E24" s="19"/>
      <c r="F24" s="20"/>
      <c r="G24" s="9" t="s">
        <v>82</v>
      </c>
      <c r="H24" s="10">
        <v>8022.53</v>
      </c>
      <c r="I24" s="10">
        <v>0</v>
      </c>
      <c r="J24" s="10">
        <v>0</v>
      </c>
      <c r="K24" s="10">
        <v>8022.53</v>
      </c>
      <c r="L24" s="10">
        <v>0</v>
      </c>
    </row>
    <row r="25" spans="1:12" ht="12.5">
      <c r="A25" s="17"/>
      <c r="B25" s="9" t="s">
        <v>85</v>
      </c>
      <c r="C25" s="19"/>
      <c r="D25" s="19"/>
      <c r="E25" s="19"/>
      <c r="F25" s="20"/>
      <c r="G25" s="9" t="s">
        <v>82</v>
      </c>
      <c r="H25" s="10">
        <v>6719.2</v>
      </c>
      <c r="I25" s="10">
        <v>0</v>
      </c>
      <c r="J25" s="10">
        <v>0</v>
      </c>
      <c r="K25" s="10">
        <v>6719.2</v>
      </c>
      <c r="L25" s="10">
        <v>0</v>
      </c>
    </row>
    <row r="26" spans="1:12" ht="12.5">
      <c r="A26" s="18"/>
      <c r="B26" s="9" t="s">
        <v>87</v>
      </c>
      <c r="C26" s="19"/>
      <c r="D26" s="19"/>
      <c r="E26" s="19"/>
      <c r="F26" s="20"/>
      <c r="G26" s="9" t="s">
        <v>82</v>
      </c>
      <c r="H26" s="10">
        <v>7047.73</v>
      </c>
      <c r="I26" s="10">
        <v>0</v>
      </c>
      <c r="J26" s="10">
        <v>0</v>
      </c>
      <c r="K26" s="10">
        <v>0</v>
      </c>
      <c r="L26" s="10">
        <v>7047.73</v>
      </c>
    </row>
    <row r="27" spans="1:12" ht="12.5">
      <c r="A27" s="11" t="s">
        <v>3610</v>
      </c>
      <c r="B27" s="21"/>
      <c r="C27" s="21"/>
      <c r="D27" s="21"/>
      <c r="E27" s="21"/>
      <c r="F27" s="22"/>
      <c r="G27" s="12"/>
      <c r="H27" s="13">
        <v>29544.62</v>
      </c>
      <c r="I27" s="13">
        <v>0</v>
      </c>
      <c r="J27" s="13">
        <v>0</v>
      </c>
      <c r="K27" s="13">
        <v>22496.89</v>
      </c>
      <c r="L27" s="13">
        <v>7047.73</v>
      </c>
    </row>
    <row r="28" spans="1:12" ht="12.5">
      <c r="A28" s="9" t="s">
        <v>90</v>
      </c>
      <c r="B28" s="9" t="s">
        <v>91</v>
      </c>
      <c r="C28" s="19"/>
      <c r="D28" s="19"/>
      <c r="E28" s="19"/>
      <c r="F28" s="20"/>
      <c r="G28" s="9" t="s">
        <v>92</v>
      </c>
      <c r="H28" s="10">
        <v>10000</v>
      </c>
      <c r="I28" s="10">
        <v>0</v>
      </c>
      <c r="J28" s="10">
        <v>0</v>
      </c>
      <c r="K28" s="10">
        <v>10000</v>
      </c>
      <c r="L28" s="10">
        <v>0</v>
      </c>
    </row>
    <row r="29" spans="1:12" ht="12.5">
      <c r="A29" s="17"/>
      <c r="B29" s="9" t="s">
        <v>93</v>
      </c>
      <c r="C29" s="19"/>
      <c r="D29" s="19"/>
      <c r="E29" s="19"/>
      <c r="F29" s="20"/>
      <c r="G29" s="9" t="s">
        <v>92</v>
      </c>
      <c r="H29" s="10">
        <v>10000</v>
      </c>
      <c r="I29" s="10">
        <v>0</v>
      </c>
      <c r="J29" s="10">
        <v>0</v>
      </c>
      <c r="K29" s="10">
        <v>10000</v>
      </c>
      <c r="L29" s="10">
        <v>0</v>
      </c>
    </row>
    <row r="30" spans="1:12" ht="12.5">
      <c r="A30" s="17"/>
      <c r="B30" s="9" t="s">
        <v>94</v>
      </c>
      <c r="C30" s="19"/>
      <c r="D30" s="19"/>
      <c r="E30" s="19"/>
      <c r="F30" s="20"/>
      <c r="G30" s="9" t="s">
        <v>92</v>
      </c>
      <c r="H30" s="10">
        <v>10000</v>
      </c>
      <c r="I30" s="10">
        <v>0</v>
      </c>
      <c r="J30" s="10">
        <v>0</v>
      </c>
      <c r="K30" s="10">
        <v>10000</v>
      </c>
      <c r="L30" s="10">
        <v>0</v>
      </c>
    </row>
    <row r="31" spans="1:12" ht="12.5">
      <c r="A31" s="18"/>
      <c r="B31" s="9" t="s">
        <v>95</v>
      </c>
      <c r="C31" s="19"/>
      <c r="D31" s="19"/>
      <c r="E31" s="19"/>
      <c r="F31" s="20"/>
      <c r="G31" s="9" t="s">
        <v>92</v>
      </c>
      <c r="H31" s="10">
        <v>10000</v>
      </c>
      <c r="I31" s="10">
        <v>0</v>
      </c>
      <c r="J31" s="10">
        <v>0</v>
      </c>
      <c r="K31" s="10">
        <v>0</v>
      </c>
      <c r="L31" s="10">
        <v>10000</v>
      </c>
    </row>
    <row r="32" spans="1:12" ht="12.5">
      <c r="A32" s="11" t="s">
        <v>3611</v>
      </c>
      <c r="B32" s="21"/>
      <c r="C32" s="21"/>
      <c r="D32" s="21"/>
      <c r="E32" s="21"/>
      <c r="F32" s="22"/>
      <c r="G32" s="12"/>
      <c r="H32" s="13">
        <v>40000</v>
      </c>
      <c r="I32" s="13">
        <v>0</v>
      </c>
      <c r="J32" s="13">
        <v>0</v>
      </c>
      <c r="K32" s="13">
        <v>30000</v>
      </c>
      <c r="L32" s="13">
        <v>10000</v>
      </c>
    </row>
    <row r="33" spans="1:12" ht="12.5">
      <c r="A33" s="9" t="s">
        <v>97</v>
      </c>
      <c r="B33" s="9" t="s">
        <v>98</v>
      </c>
      <c r="C33" s="19"/>
      <c r="D33" s="19"/>
      <c r="E33" s="19"/>
      <c r="F33" s="20"/>
      <c r="G33" s="9" t="s">
        <v>99</v>
      </c>
      <c r="H33" s="10">
        <v>34316.839999999997</v>
      </c>
      <c r="I33" s="10">
        <v>0</v>
      </c>
      <c r="J33" s="10">
        <v>0</v>
      </c>
      <c r="K33" s="10">
        <v>34316.839999999997</v>
      </c>
      <c r="L33" s="10">
        <v>0</v>
      </c>
    </row>
    <row r="34" spans="1:12" ht="12.5">
      <c r="A34" s="18"/>
      <c r="B34" s="9" t="s">
        <v>100</v>
      </c>
      <c r="C34" s="19"/>
      <c r="D34" s="19"/>
      <c r="E34" s="19"/>
      <c r="F34" s="20"/>
      <c r="G34" s="9" t="s">
        <v>101</v>
      </c>
      <c r="H34" s="10">
        <v>24944.39</v>
      </c>
      <c r="I34" s="10">
        <v>0</v>
      </c>
      <c r="J34" s="10">
        <v>0</v>
      </c>
      <c r="K34" s="10">
        <v>0</v>
      </c>
      <c r="L34" s="10">
        <v>24944.39</v>
      </c>
    </row>
    <row r="35" spans="1:12" ht="12.5">
      <c r="A35" s="11" t="s">
        <v>3612</v>
      </c>
      <c r="B35" s="21"/>
      <c r="C35" s="21"/>
      <c r="D35" s="21"/>
      <c r="E35" s="21"/>
      <c r="F35" s="22"/>
      <c r="G35" s="12"/>
      <c r="H35" s="13">
        <v>59261.23</v>
      </c>
      <c r="I35" s="13">
        <v>0</v>
      </c>
      <c r="J35" s="13">
        <v>0</v>
      </c>
      <c r="K35" s="13">
        <v>34316.839999999997</v>
      </c>
      <c r="L35" s="13">
        <v>24944.39</v>
      </c>
    </row>
    <row r="36" spans="1:12" ht="12.5">
      <c r="A36" s="9" t="s">
        <v>103</v>
      </c>
      <c r="B36" s="9" t="s">
        <v>104</v>
      </c>
      <c r="C36" s="19"/>
      <c r="D36" s="19"/>
      <c r="E36" s="19"/>
      <c r="F36" s="20"/>
      <c r="G36" s="9" t="s">
        <v>105</v>
      </c>
      <c r="H36" s="10">
        <v>43701.47</v>
      </c>
      <c r="I36" s="10">
        <v>0</v>
      </c>
      <c r="J36" s="10">
        <v>0</v>
      </c>
      <c r="K36" s="10">
        <v>43701.47</v>
      </c>
      <c r="L36" s="10">
        <v>0</v>
      </c>
    </row>
    <row r="37" spans="1:12" ht="12.5">
      <c r="A37" s="18"/>
      <c r="B37" s="9" t="s">
        <v>107</v>
      </c>
      <c r="C37" s="19"/>
      <c r="D37" s="19"/>
      <c r="E37" s="19"/>
      <c r="F37" s="20"/>
      <c r="G37" s="9" t="s">
        <v>108</v>
      </c>
      <c r="H37" s="10">
        <v>176600.11</v>
      </c>
      <c r="I37" s="10">
        <v>0</v>
      </c>
      <c r="J37" s="10">
        <v>0</v>
      </c>
      <c r="K37" s="10">
        <v>22612.79</v>
      </c>
      <c r="L37" s="10">
        <v>153987.32</v>
      </c>
    </row>
    <row r="38" spans="1:12" ht="12.5">
      <c r="A38" s="11" t="s">
        <v>3613</v>
      </c>
      <c r="B38" s="21"/>
      <c r="C38" s="21"/>
      <c r="D38" s="21"/>
      <c r="E38" s="21"/>
      <c r="F38" s="22"/>
      <c r="G38" s="12"/>
      <c r="H38" s="13">
        <v>220301.58</v>
      </c>
      <c r="I38" s="13">
        <v>0</v>
      </c>
      <c r="J38" s="13">
        <v>0</v>
      </c>
      <c r="K38" s="13">
        <v>66314.259999999995</v>
      </c>
      <c r="L38" s="13">
        <v>153987.32</v>
      </c>
    </row>
    <row r="39" spans="1:12" ht="12.5">
      <c r="A39" s="9" t="s">
        <v>144</v>
      </c>
      <c r="B39" s="9" t="s">
        <v>147</v>
      </c>
      <c r="C39" s="19"/>
      <c r="D39" s="19"/>
      <c r="E39" s="19"/>
      <c r="F39" s="20"/>
      <c r="G39" s="9" t="s">
        <v>146</v>
      </c>
      <c r="H39" s="10">
        <v>6506.38</v>
      </c>
      <c r="I39" s="10">
        <v>0</v>
      </c>
      <c r="J39" s="10">
        <v>0</v>
      </c>
      <c r="K39" s="10">
        <v>6506.38</v>
      </c>
      <c r="L39" s="10">
        <v>0</v>
      </c>
    </row>
    <row r="40" spans="1:12" ht="12.5">
      <c r="A40" s="18"/>
      <c r="B40" s="9" t="s">
        <v>148</v>
      </c>
      <c r="C40" s="19"/>
      <c r="D40" s="19"/>
      <c r="E40" s="19"/>
      <c r="F40" s="20"/>
      <c r="G40" s="9" t="s">
        <v>146</v>
      </c>
      <c r="H40" s="10">
        <v>14699.42</v>
      </c>
      <c r="I40" s="10">
        <v>0</v>
      </c>
      <c r="J40" s="10">
        <v>0</v>
      </c>
      <c r="K40" s="10">
        <v>14699.42</v>
      </c>
      <c r="L40" s="10">
        <v>0</v>
      </c>
    </row>
    <row r="41" spans="1:12" ht="12.5">
      <c r="A41" s="11" t="s">
        <v>3614</v>
      </c>
      <c r="B41" s="21"/>
      <c r="C41" s="21"/>
      <c r="D41" s="21"/>
      <c r="E41" s="21"/>
      <c r="F41" s="22"/>
      <c r="G41" s="12"/>
      <c r="H41" s="13">
        <v>21205.8</v>
      </c>
      <c r="I41" s="13">
        <v>0</v>
      </c>
      <c r="J41" s="13">
        <v>0</v>
      </c>
      <c r="K41" s="13">
        <v>21205.8</v>
      </c>
      <c r="L41" s="13">
        <v>0</v>
      </c>
    </row>
    <row r="42" spans="1:12" ht="12.5">
      <c r="A42" s="9" t="s">
        <v>156</v>
      </c>
      <c r="B42" s="9" t="s">
        <v>164</v>
      </c>
      <c r="C42" s="19"/>
      <c r="D42" s="19"/>
      <c r="E42" s="19"/>
      <c r="F42" s="20"/>
      <c r="G42" s="9" t="s">
        <v>165</v>
      </c>
      <c r="H42" s="10">
        <v>500</v>
      </c>
      <c r="I42" s="10">
        <v>0</v>
      </c>
      <c r="J42" s="10">
        <v>0</v>
      </c>
      <c r="K42" s="10">
        <v>500</v>
      </c>
      <c r="L42" s="10">
        <v>0</v>
      </c>
    </row>
    <row r="43" spans="1:12" ht="13" thickBot="1">
      <c r="A43" s="11" t="s">
        <v>3615</v>
      </c>
      <c r="B43" s="21"/>
      <c r="C43" s="21"/>
      <c r="D43" s="21"/>
      <c r="E43" s="21"/>
      <c r="F43" s="22"/>
      <c r="G43" s="12"/>
      <c r="H43" s="13">
        <v>500</v>
      </c>
      <c r="I43" s="13">
        <v>0</v>
      </c>
      <c r="J43" s="13">
        <v>0</v>
      </c>
      <c r="K43" s="13">
        <v>500</v>
      </c>
      <c r="L43" s="13">
        <v>0</v>
      </c>
    </row>
    <row r="44" spans="1:12" ht="13" thickBot="1">
      <c r="A44" s="9" t="s">
        <v>187</v>
      </c>
      <c r="B44" s="9" t="s">
        <v>190</v>
      </c>
      <c r="C44" s="19"/>
      <c r="D44" s="19"/>
      <c r="E44" s="19"/>
      <c r="F44" s="20"/>
      <c r="G44" s="9" t="s">
        <v>191</v>
      </c>
      <c r="H44" s="10">
        <v>2145469.4900000002</v>
      </c>
      <c r="I44" s="10">
        <v>0</v>
      </c>
      <c r="J44" s="10">
        <v>0</v>
      </c>
      <c r="K44" s="10">
        <v>2145469.4900000002</v>
      </c>
      <c r="L44" s="10">
        <v>0</v>
      </c>
    </row>
    <row r="45" spans="1:12" ht="13" thickBot="1">
      <c r="A45" s="17"/>
      <c r="B45" s="9" t="s">
        <v>192</v>
      </c>
      <c r="C45" s="19"/>
      <c r="D45" s="19"/>
      <c r="E45" s="19"/>
      <c r="F45" s="20"/>
      <c r="G45" s="9" t="s">
        <v>191</v>
      </c>
      <c r="H45" s="10">
        <v>-63949</v>
      </c>
      <c r="I45" s="10">
        <v>0</v>
      </c>
      <c r="J45" s="10">
        <v>0</v>
      </c>
      <c r="K45" s="10">
        <v>-63949</v>
      </c>
      <c r="L45" s="10">
        <v>0</v>
      </c>
    </row>
    <row r="46" spans="1:12" ht="13" thickBot="1">
      <c r="A46" s="17"/>
      <c r="B46" s="9" t="s">
        <v>193</v>
      </c>
      <c r="C46" s="19"/>
      <c r="D46" s="19"/>
      <c r="E46" s="19"/>
      <c r="F46" s="20"/>
      <c r="G46" s="9" t="s">
        <v>194</v>
      </c>
      <c r="H46" s="10">
        <v>201888.68</v>
      </c>
      <c r="I46" s="10">
        <v>0</v>
      </c>
      <c r="J46" s="10">
        <v>0</v>
      </c>
      <c r="K46" s="10">
        <v>201888.68</v>
      </c>
      <c r="L46" s="10">
        <v>0</v>
      </c>
    </row>
    <row r="47" spans="1:12" ht="13" thickBot="1">
      <c r="A47" s="17"/>
      <c r="B47" s="9" t="s">
        <v>195</v>
      </c>
      <c r="C47" s="19"/>
      <c r="D47" s="19"/>
      <c r="E47" s="19"/>
      <c r="F47" s="20"/>
      <c r="G47" s="9" t="s">
        <v>196</v>
      </c>
      <c r="H47" s="10">
        <v>88827.14</v>
      </c>
      <c r="I47" s="10">
        <v>0</v>
      </c>
      <c r="J47" s="10">
        <v>0</v>
      </c>
      <c r="K47" s="10">
        <v>88827.14</v>
      </c>
      <c r="L47" s="10">
        <v>0</v>
      </c>
    </row>
    <row r="48" spans="1:12" ht="13" thickBot="1">
      <c r="A48" s="17"/>
      <c r="B48" s="9" t="s">
        <v>201</v>
      </c>
      <c r="C48" s="19"/>
      <c r="D48" s="19"/>
      <c r="E48" s="19"/>
      <c r="F48" s="20"/>
      <c r="G48" s="9" t="s">
        <v>202</v>
      </c>
      <c r="H48" s="10">
        <v>2687.64</v>
      </c>
      <c r="I48" s="10">
        <v>0</v>
      </c>
      <c r="J48" s="10">
        <v>0</v>
      </c>
      <c r="K48" s="10">
        <v>2687.64</v>
      </c>
      <c r="L48" s="10">
        <v>0</v>
      </c>
    </row>
    <row r="49" spans="1:12" ht="13" thickBot="1">
      <c r="A49" s="17"/>
      <c r="B49" s="9" t="s">
        <v>203</v>
      </c>
      <c r="C49" s="19"/>
      <c r="D49" s="19"/>
      <c r="E49" s="19"/>
      <c r="F49" s="20"/>
      <c r="G49" s="9" t="s">
        <v>204</v>
      </c>
      <c r="H49" s="10">
        <v>118150</v>
      </c>
      <c r="I49" s="10">
        <v>0</v>
      </c>
      <c r="J49" s="10">
        <v>0</v>
      </c>
      <c r="K49" s="10">
        <v>118150</v>
      </c>
      <c r="L49" s="10">
        <v>0</v>
      </c>
    </row>
    <row r="50" spans="1:12" ht="13" thickBot="1">
      <c r="A50" s="17"/>
      <c r="B50" s="9" t="s">
        <v>207</v>
      </c>
      <c r="C50" s="19"/>
      <c r="D50" s="19"/>
      <c r="E50" s="19"/>
      <c r="F50" s="20"/>
      <c r="G50" s="9" t="s">
        <v>208</v>
      </c>
      <c r="H50" s="10">
        <v>23598</v>
      </c>
      <c r="I50" s="10">
        <v>0</v>
      </c>
      <c r="J50" s="10">
        <v>0</v>
      </c>
      <c r="K50" s="10">
        <v>23598</v>
      </c>
      <c r="L50" s="10">
        <v>0</v>
      </c>
    </row>
    <row r="51" spans="1:12" ht="13" thickBot="1">
      <c r="A51" s="17"/>
      <c r="B51" s="9" t="s">
        <v>213</v>
      </c>
      <c r="C51" s="19"/>
      <c r="D51" s="19"/>
      <c r="E51" s="19"/>
      <c r="F51" s="20"/>
      <c r="G51" s="9" t="s">
        <v>214</v>
      </c>
      <c r="H51" s="10">
        <v>977</v>
      </c>
      <c r="I51" s="10">
        <v>0</v>
      </c>
      <c r="J51" s="10">
        <v>0</v>
      </c>
      <c r="K51" s="10">
        <v>977</v>
      </c>
      <c r="L51" s="10">
        <v>0</v>
      </c>
    </row>
    <row r="52" spans="1:12" ht="13" thickBot="1">
      <c r="A52" s="17"/>
      <c r="B52" s="9" t="s">
        <v>215</v>
      </c>
      <c r="C52" s="19"/>
      <c r="D52" s="19"/>
      <c r="E52" s="19"/>
      <c r="F52" s="20"/>
      <c r="G52" s="9" t="s">
        <v>214</v>
      </c>
      <c r="H52" s="10">
        <v>5759</v>
      </c>
      <c r="I52" s="10">
        <v>0</v>
      </c>
      <c r="J52" s="10">
        <v>0</v>
      </c>
      <c r="K52" s="10">
        <v>5759</v>
      </c>
      <c r="L52" s="10">
        <v>0</v>
      </c>
    </row>
    <row r="53" spans="1:12" ht="13" thickBot="1">
      <c r="A53" s="17"/>
      <c r="B53" s="9" t="s">
        <v>218</v>
      </c>
      <c r="C53" s="19"/>
      <c r="D53" s="19"/>
      <c r="E53" s="19"/>
      <c r="F53" s="20"/>
      <c r="G53" s="9" t="s">
        <v>219</v>
      </c>
      <c r="H53" s="10">
        <v>2222.9899999999998</v>
      </c>
      <c r="I53" s="10">
        <v>0</v>
      </c>
      <c r="J53" s="10">
        <v>0</v>
      </c>
      <c r="K53" s="10">
        <v>2222.9899999999998</v>
      </c>
      <c r="L53" s="10">
        <v>0</v>
      </c>
    </row>
    <row r="54" spans="1:12" ht="13" thickBot="1">
      <c r="A54" s="17"/>
      <c r="B54" s="9" t="s">
        <v>220</v>
      </c>
      <c r="C54" s="19"/>
      <c r="D54" s="19"/>
      <c r="E54" s="19"/>
      <c r="F54" s="20"/>
      <c r="G54" s="9" t="s">
        <v>221</v>
      </c>
      <c r="H54" s="10">
        <v>527.36</v>
      </c>
      <c r="I54" s="10">
        <v>0</v>
      </c>
      <c r="J54" s="10">
        <v>0</v>
      </c>
      <c r="K54" s="10">
        <v>527.36</v>
      </c>
      <c r="L54" s="10">
        <v>0</v>
      </c>
    </row>
    <row r="55" spans="1:12" ht="13" thickBot="1">
      <c r="A55" s="17"/>
      <c r="B55" s="9" t="s">
        <v>223</v>
      </c>
      <c r="C55" s="19"/>
      <c r="D55" s="19"/>
      <c r="E55" s="19"/>
      <c r="F55" s="20"/>
      <c r="G55" s="9" t="s">
        <v>191</v>
      </c>
      <c r="H55" s="10">
        <v>2169200.11</v>
      </c>
      <c r="I55" s="10">
        <v>170582.98</v>
      </c>
      <c r="J55" s="10">
        <v>1828636.15</v>
      </c>
      <c r="K55" s="10">
        <v>1828636.15</v>
      </c>
      <c r="L55" s="10">
        <v>340563.96</v>
      </c>
    </row>
    <row r="56" spans="1:12" ht="13" thickBot="1">
      <c r="A56" s="17"/>
      <c r="B56" s="9" t="s">
        <v>224</v>
      </c>
      <c r="C56" s="19"/>
      <c r="D56" s="19"/>
      <c r="E56" s="19"/>
      <c r="F56" s="20"/>
      <c r="G56" s="9" t="s">
        <v>191</v>
      </c>
      <c r="H56" s="10">
        <v>-65199</v>
      </c>
      <c r="I56" s="10">
        <v>-301</v>
      </c>
      <c r="J56" s="10">
        <v>-65199</v>
      </c>
      <c r="K56" s="10">
        <v>-65199</v>
      </c>
      <c r="L56" s="10">
        <v>0</v>
      </c>
    </row>
    <row r="57" spans="1:12" ht="13" thickBot="1">
      <c r="A57" s="17"/>
      <c r="B57" s="9" t="s">
        <v>225</v>
      </c>
      <c r="C57" s="19"/>
      <c r="D57" s="19"/>
      <c r="E57" s="19"/>
      <c r="F57" s="20"/>
      <c r="G57" s="9" t="s">
        <v>194</v>
      </c>
      <c r="H57" s="10">
        <v>204121.73</v>
      </c>
      <c r="I57" s="10">
        <v>16762.87</v>
      </c>
      <c r="J57" s="10">
        <v>170595.98</v>
      </c>
      <c r="K57" s="10">
        <v>170595.98</v>
      </c>
      <c r="L57" s="10">
        <v>33525.75</v>
      </c>
    </row>
    <row r="58" spans="1:12" ht="13" thickBot="1">
      <c r="A58" s="17"/>
      <c r="B58" s="9" t="s">
        <v>226</v>
      </c>
      <c r="C58" s="19"/>
      <c r="D58" s="19"/>
      <c r="E58" s="19"/>
      <c r="F58" s="20"/>
      <c r="G58" s="9" t="s">
        <v>196</v>
      </c>
      <c r="H58" s="10">
        <v>97948.71</v>
      </c>
      <c r="I58" s="10">
        <v>8162.39</v>
      </c>
      <c r="J58" s="10">
        <v>81623.92</v>
      </c>
      <c r="K58" s="10">
        <v>81623.92</v>
      </c>
      <c r="L58" s="10">
        <v>16324.79</v>
      </c>
    </row>
    <row r="59" spans="1:12" ht="13" thickBot="1">
      <c r="A59" s="17"/>
      <c r="B59" s="9" t="s">
        <v>229</v>
      </c>
      <c r="C59" s="19"/>
      <c r="D59" s="19"/>
      <c r="E59" s="19"/>
      <c r="F59" s="20"/>
      <c r="G59" s="9" t="s">
        <v>202</v>
      </c>
      <c r="H59" s="10">
        <v>2773.05</v>
      </c>
      <c r="I59" s="10">
        <v>231.09</v>
      </c>
      <c r="J59" s="10">
        <v>2310.88</v>
      </c>
      <c r="K59" s="10">
        <v>2310.88</v>
      </c>
      <c r="L59" s="10">
        <v>462.17</v>
      </c>
    </row>
    <row r="60" spans="1:12" ht="13" thickBot="1">
      <c r="A60" s="17"/>
      <c r="B60" s="9" t="s">
        <v>230</v>
      </c>
      <c r="C60" s="19"/>
      <c r="D60" s="19"/>
      <c r="E60" s="19"/>
      <c r="F60" s="20"/>
      <c r="G60" s="9" t="s">
        <v>204</v>
      </c>
      <c r="H60" s="10">
        <v>111897</v>
      </c>
      <c r="I60" s="10">
        <v>8745.85</v>
      </c>
      <c r="J60" s="10">
        <v>94405.31</v>
      </c>
      <c r="K60" s="10">
        <v>94405.31</v>
      </c>
      <c r="L60" s="10">
        <v>17491.689999999999</v>
      </c>
    </row>
    <row r="61" spans="1:12" ht="13" thickBot="1">
      <c r="A61" s="17"/>
      <c r="B61" s="9" t="s">
        <v>232</v>
      </c>
      <c r="C61" s="19"/>
      <c r="D61" s="19"/>
      <c r="E61" s="19"/>
      <c r="F61" s="20"/>
      <c r="G61" s="9" t="s">
        <v>208</v>
      </c>
      <c r="H61" s="10">
        <v>23584</v>
      </c>
      <c r="I61" s="10">
        <v>1965.33</v>
      </c>
      <c r="J61" s="10">
        <v>19653.330000000002</v>
      </c>
      <c r="K61" s="10">
        <v>19653.330000000002</v>
      </c>
      <c r="L61" s="10">
        <v>3930.67</v>
      </c>
    </row>
    <row r="62" spans="1:12" ht="13" thickBot="1">
      <c r="A62" s="17"/>
      <c r="B62" s="9" t="s">
        <v>235</v>
      </c>
      <c r="C62" s="19"/>
      <c r="D62" s="19"/>
      <c r="E62" s="19"/>
      <c r="F62" s="20"/>
      <c r="G62" s="9" t="s">
        <v>214</v>
      </c>
      <c r="H62" s="10">
        <v>1264</v>
      </c>
      <c r="I62" s="10">
        <v>105.33</v>
      </c>
      <c r="J62" s="10">
        <v>1053.33</v>
      </c>
      <c r="K62" s="10">
        <v>1053.33</v>
      </c>
      <c r="L62" s="10">
        <v>210.67</v>
      </c>
    </row>
    <row r="63" spans="1:12" ht="13" thickBot="1">
      <c r="A63" s="17"/>
      <c r="B63" s="9" t="s">
        <v>236</v>
      </c>
      <c r="C63" s="19"/>
      <c r="D63" s="19"/>
      <c r="E63" s="19"/>
      <c r="F63" s="20"/>
      <c r="G63" s="9" t="s">
        <v>214</v>
      </c>
      <c r="H63" s="10">
        <v>4880</v>
      </c>
      <c r="I63" s="10">
        <v>336.31</v>
      </c>
      <c r="J63" s="10">
        <v>4207.3900000000003</v>
      </c>
      <c r="K63" s="10">
        <v>4207.3900000000003</v>
      </c>
      <c r="L63" s="10">
        <v>672.61</v>
      </c>
    </row>
    <row r="64" spans="1:12" ht="13" thickBot="1">
      <c r="A64" s="17"/>
      <c r="B64" s="9" t="s">
        <v>240</v>
      </c>
      <c r="C64" s="19"/>
      <c r="D64" s="19"/>
      <c r="E64" s="19"/>
      <c r="F64" s="20"/>
      <c r="G64" s="9" t="s">
        <v>219</v>
      </c>
      <c r="H64" s="10">
        <v>2607.27</v>
      </c>
      <c r="I64" s="10">
        <v>217.27</v>
      </c>
      <c r="J64" s="10">
        <v>2172.7199999999998</v>
      </c>
      <c r="K64" s="10">
        <v>2172.7199999999998</v>
      </c>
      <c r="L64" s="10">
        <v>434.55</v>
      </c>
    </row>
    <row r="65" spans="1:12" ht="13" thickBot="1">
      <c r="A65" s="17"/>
      <c r="B65" s="9" t="s">
        <v>241</v>
      </c>
      <c r="C65" s="19"/>
      <c r="D65" s="19"/>
      <c r="E65" s="19"/>
      <c r="F65" s="20"/>
      <c r="G65" s="9" t="s">
        <v>221</v>
      </c>
      <c r="H65" s="10">
        <v>922.88</v>
      </c>
      <c r="I65" s="10">
        <v>0</v>
      </c>
      <c r="J65" s="10">
        <v>922.88</v>
      </c>
      <c r="K65" s="10">
        <v>922.88</v>
      </c>
      <c r="L65" s="10">
        <v>0</v>
      </c>
    </row>
    <row r="66" spans="1:12" ht="13" thickBot="1">
      <c r="A66" s="18"/>
      <c r="B66" s="9" t="s">
        <v>242</v>
      </c>
      <c r="C66" s="19"/>
      <c r="D66" s="19"/>
      <c r="E66" s="19"/>
      <c r="F66" s="20"/>
      <c r="G66" s="9" t="s">
        <v>243</v>
      </c>
      <c r="H66" s="10">
        <v>42089.45</v>
      </c>
      <c r="I66" s="10">
        <v>3507.46</v>
      </c>
      <c r="J66" s="10">
        <v>35074.54</v>
      </c>
      <c r="K66" s="10">
        <v>35074.54</v>
      </c>
      <c r="L66" s="10">
        <v>7014.91</v>
      </c>
    </row>
    <row r="67" spans="1:12" ht="13" thickBot="1">
      <c r="A67" s="11" t="s">
        <v>3616</v>
      </c>
      <c r="B67" s="21"/>
      <c r="C67" s="21"/>
      <c r="D67" s="21"/>
      <c r="E67" s="21"/>
      <c r="F67" s="22"/>
      <c r="G67" s="12"/>
      <c r="H67" s="13">
        <v>5122247.5</v>
      </c>
      <c r="I67" s="13">
        <v>210315.88</v>
      </c>
      <c r="J67" s="13">
        <v>2175457.4300000002</v>
      </c>
      <c r="K67" s="13">
        <v>4701615.7300000004</v>
      </c>
      <c r="L67" s="13">
        <v>420631.77</v>
      </c>
    </row>
    <row r="68" spans="1:12" ht="13" thickBot="1">
      <c r="A68" s="9" t="s">
        <v>245</v>
      </c>
      <c r="B68" s="9" t="s">
        <v>246</v>
      </c>
      <c r="C68" s="19"/>
      <c r="D68" s="19"/>
      <c r="E68" s="19"/>
      <c r="F68" s="20"/>
      <c r="G68" s="9" t="s">
        <v>247</v>
      </c>
      <c r="H68" s="10">
        <v>38632.800000000003</v>
      </c>
      <c r="I68" s="10">
        <v>0</v>
      </c>
      <c r="J68" s="10">
        <v>0</v>
      </c>
      <c r="K68" s="10">
        <v>38632.800000000003</v>
      </c>
      <c r="L68" s="10">
        <v>0</v>
      </c>
    </row>
    <row r="69" spans="1:12" ht="13" thickBot="1">
      <c r="A69" s="17"/>
      <c r="B69" s="9" t="s">
        <v>492</v>
      </c>
      <c r="C69" s="19"/>
      <c r="D69" s="19"/>
      <c r="E69" s="19"/>
      <c r="F69" s="20"/>
      <c r="G69" s="9" t="s">
        <v>299</v>
      </c>
      <c r="H69" s="10">
        <v>6795</v>
      </c>
      <c r="I69" s="10">
        <v>0</v>
      </c>
      <c r="J69" s="10">
        <v>0</v>
      </c>
      <c r="K69" s="10">
        <v>6795</v>
      </c>
      <c r="L69" s="10">
        <v>0</v>
      </c>
    </row>
    <row r="70" spans="1:12" ht="13" thickBot="1">
      <c r="A70" s="17"/>
      <c r="B70" s="9" t="s">
        <v>257</v>
      </c>
      <c r="C70" s="19"/>
      <c r="D70" s="19"/>
      <c r="E70" s="19"/>
      <c r="F70" s="20"/>
      <c r="G70" s="9" t="s">
        <v>258</v>
      </c>
      <c r="H70" s="10">
        <v>4309.58</v>
      </c>
      <c r="I70" s="10">
        <v>0</v>
      </c>
      <c r="J70" s="10">
        <v>0</v>
      </c>
      <c r="K70" s="10">
        <v>4309.58</v>
      </c>
      <c r="L70" s="10">
        <v>0</v>
      </c>
    </row>
    <row r="71" spans="1:12" ht="13" thickBot="1">
      <c r="A71" s="17"/>
      <c r="B71" s="9" t="s">
        <v>261</v>
      </c>
      <c r="C71" s="19"/>
      <c r="D71" s="19"/>
      <c r="E71" s="19"/>
      <c r="F71" s="20"/>
      <c r="G71" s="9" t="s">
        <v>262</v>
      </c>
      <c r="H71" s="10">
        <v>88041.35</v>
      </c>
      <c r="I71" s="10">
        <v>0</v>
      </c>
      <c r="J71" s="10">
        <v>0</v>
      </c>
      <c r="K71" s="10">
        <v>88041.35</v>
      </c>
      <c r="L71" s="10">
        <v>0</v>
      </c>
    </row>
    <row r="72" spans="1:12" ht="13" thickBot="1">
      <c r="A72" s="17"/>
      <c r="B72" s="9" t="s">
        <v>263</v>
      </c>
      <c r="C72" s="19"/>
      <c r="D72" s="19"/>
      <c r="E72" s="19"/>
      <c r="F72" s="20"/>
      <c r="G72" s="9" t="s">
        <v>264</v>
      </c>
      <c r="H72" s="10">
        <v>59972.17</v>
      </c>
      <c r="I72" s="10">
        <v>0</v>
      </c>
      <c r="J72" s="10">
        <v>0</v>
      </c>
      <c r="K72" s="10">
        <v>59972.17</v>
      </c>
      <c r="L72" s="10">
        <v>0</v>
      </c>
    </row>
    <row r="73" spans="1:12" ht="13" thickBot="1">
      <c r="A73" s="17"/>
      <c r="B73" s="9" t="s">
        <v>265</v>
      </c>
      <c r="C73" s="19"/>
      <c r="D73" s="19"/>
      <c r="E73" s="19"/>
      <c r="F73" s="20"/>
      <c r="G73" s="9" t="s">
        <v>266</v>
      </c>
      <c r="H73" s="10">
        <v>63064</v>
      </c>
      <c r="I73" s="10">
        <v>0</v>
      </c>
      <c r="J73" s="10">
        <v>0</v>
      </c>
      <c r="K73" s="10">
        <v>63064</v>
      </c>
      <c r="L73" s="10">
        <v>0</v>
      </c>
    </row>
    <row r="74" spans="1:12" ht="13" thickBot="1">
      <c r="A74" s="17"/>
      <c r="B74" s="9" t="s">
        <v>1940</v>
      </c>
      <c r="C74" s="19"/>
      <c r="D74" s="19"/>
      <c r="E74" s="19"/>
      <c r="F74" s="20"/>
      <c r="G74" s="9" t="s">
        <v>1941</v>
      </c>
      <c r="H74" s="10">
        <v>1247694</v>
      </c>
      <c r="I74" s="10">
        <v>0</v>
      </c>
      <c r="J74" s="10">
        <v>0</v>
      </c>
      <c r="K74" s="10">
        <v>1247694</v>
      </c>
      <c r="L74" s="10">
        <v>0</v>
      </c>
    </row>
    <row r="75" spans="1:12" ht="13" thickBot="1">
      <c r="A75" s="17"/>
      <c r="B75" s="9" t="s">
        <v>269</v>
      </c>
      <c r="C75" s="19"/>
      <c r="D75" s="19"/>
      <c r="E75" s="19"/>
      <c r="F75" s="20"/>
      <c r="G75" s="9" t="s">
        <v>270</v>
      </c>
      <c r="H75" s="10">
        <v>121306.06</v>
      </c>
      <c r="I75" s="10">
        <v>0</v>
      </c>
      <c r="J75" s="10">
        <v>0</v>
      </c>
      <c r="K75" s="10">
        <v>121306.06</v>
      </c>
      <c r="L75" s="10">
        <v>0</v>
      </c>
    </row>
    <row r="76" spans="1:12" ht="13" thickBot="1">
      <c r="A76" s="17"/>
      <c r="B76" s="9" t="s">
        <v>271</v>
      </c>
      <c r="C76" s="19"/>
      <c r="D76" s="19"/>
      <c r="E76" s="19"/>
      <c r="F76" s="20"/>
      <c r="G76" s="9" t="s">
        <v>247</v>
      </c>
      <c r="H76" s="10">
        <v>28620.75</v>
      </c>
      <c r="I76" s="10">
        <v>0</v>
      </c>
      <c r="J76" s="10">
        <v>7168.38</v>
      </c>
      <c r="K76" s="10">
        <v>28620.75</v>
      </c>
      <c r="L76" s="10">
        <v>0</v>
      </c>
    </row>
    <row r="77" spans="1:12" ht="13" thickBot="1">
      <c r="A77" s="17"/>
      <c r="B77" s="9" t="s">
        <v>272</v>
      </c>
      <c r="C77" s="19"/>
      <c r="D77" s="19"/>
      <c r="E77" s="19"/>
      <c r="F77" s="20"/>
      <c r="G77" s="9" t="s">
        <v>273</v>
      </c>
      <c r="H77" s="10">
        <v>622.21</v>
      </c>
      <c r="I77" s="10">
        <v>0</v>
      </c>
      <c r="J77" s="10">
        <v>0</v>
      </c>
      <c r="K77" s="10">
        <v>622.21</v>
      </c>
      <c r="L77" s="10">
        <v>0</v>
      </c>
    </row>
    <row r="78" spans="1:12" ht="13" thickBot="1">
      <c r="A78" s="17"/>
      <c r="B78" s="9" t="s">
        <v>278</v>
      </c>
      <c r="C78" s="19"/>
      <c r="D78" s="19"/>
      <c r="E78" s="19"/>
      <c r="F78" s="20"/>
      <c r="G78" s="9" t="s">
        <v>279</v>
      </c>
      <c r="H78" s="10">
        <v>3828.25</v>
      </c>
      <c r="I78" s="10">
        <v>0</v>
      </c>
      <c r="J78" s="10">
        <v>0</v>
      </c>
      <c r="K78" s="10">
        <v>3828.25</v>
      </c>
      <c r="L78" s="10">
        <v>0</v>
      </c>
    </row>
    <row r="79" spans="1:12" ht="13" thickBot="1">
      <c r="A79" s="17"/>
      <c r="B79" s="9" t="s">
        <v>1942</v>
      </c>
      <c r="C79" s="19"/>
      <c r="D79" s="19"/>
      <c r="E79" s="19"/>
      <c r="F79" s="20"/>
      <c r="G79" s="9" t="s">
        <v>1943</v>
      </c>
      <c r="H79" s="10">
        <v>30000</v>
      </c>
      <c r="I79" s="10">
        <v>0</v>
      </c>
      <c r="J79" s="10">
        <v>0</v>
      </c>
      <c r="K79" s="10">
        <v>30000</v>
      </c>
      <c r="L79" s="10">
        <v>0</v>
      </c>
    </row>
    <row r="80" spans="1:12" ht="13" thickBot="1">
      <c r="A80" s="17"/>
      <c r="B80" s="9" t="s">
        <v>288</v>
      </c>
      <c r="C80" s="19"/>
      <c r="D80" s="19"/>
      <c r="E80" s="19"/>
      <c r="F80" s="20"/>
      <c r="G80" s="9" t="s">
        <v>289</v>
      </c>
      <c r="H80" s="10">
        <v>32075.119999999999</v>
      </c>
      <c r="I80" s="10">
        <v>0</v>
      </c>
      <c r="J80" s="10">
        <v>0</v>
      </c>
      <c r="K80" s="10">
        <v>32075.119999999999</v>
      </c>
      <c r="L80" s="10">
        <v>0</v>
      </c>
    </row>
    <row r="81" spans="1:12" ht="13" thickBot="1">
      <c r="A81" s="17"/>
      <c r="B81" s="9" t="s">
        <v>292</v>
      </c>
      <c r="C81" s="19"/>
      <c r="D81" s="19"/>
      <c r="E81" s="19"/>
      <c r="F81" s="20"/>
      <c r="G81" s="9" t="s">
        <v>293</v>
      </c>
      <c r="H81" s="10">
        <v>28934.84</v>
      </c>
      <c r="I81" s="10">
        <v>0</v>
      </c>
      <c r="J81" s="10">
        <v>0</v>
      </c>
      <c r="K81" s="10">
        <v>28934.84</v>
      </c>
      <c r="L81" s="10">
        <v>0</v>
      </c>
    </row>
    <row r="82" spans="1:12" ht="13" thickBot="1">
      <c r="A82" s="17"/>
      <c r="B82" s="9" t="s">
        <v>296</v>
      </c>
      <c r="C82" s="19"/>
      <c r="D82" s="19"/>
      <c r="E82" s="19"/>
      <c r="F82" s="20"/>
      <c r="G82" s="9" t="s">
        <v>297</v>
      </c>
      <c r="H82" s="10">
        <v>88236.97</v>
      </c>
      <c r="I82" s="10">
        <v>0</v>
      </c>
      <c r="J82" s="10">
        <v>0</v>
      </c>
      <c r="K82" s="10">
        <v>88236.97</v>
      </c>
      <c r="L82" s="10">
        <v>0</v>
      </c>
    </row>
    <row r="83" spans="1:12" ht="13" thickBot="1">
      <c r="A83" s="17"/>
      <c r="B83" s="9" t="s">
        <v>306</v>
      </c>
      <c r="C83" s="19"/>
      <c r="D83" s="19"/>
      <c r="E83" s="19"/>
      <c r="F83" s="20"/>
      <c r="G83" s="9" t="s">
        <v>258</v>
      </c>
      <c r="H83" s="10">
        <v>3552.39</v>
      </c>
      <c r="I83" s="10">
        <v>296.02999999999997</v>
      </c>
      <c r="J83" s="10">
        <v>2960.32</v>
      </c>
      <c r="K83" s="10">
        <v>2960.32</v>
      </c>
      <c r="L83" s="10">
        <v>592.07000000000005</v>
      </c>
    </row>
    <row r="84" spans="1:12" ht="13" thickBot="1">
      <c r="A84" s="17"/>
      <c r="B84" s="9" t="s">
        <v>308</v>
      </c>
      <c r="C84" s="19"/>
      <c r="D84" s="19"/>
      <c r="E84" s="19"/>
      <c r="F84" s="20"/>
      <c r="G84" s="9" t="s">
        <v>262</v>
      </c>
      <c r="H84" s="10">
        <v>109951.67</v>
      </c>
      <c r="I84" s="10">
        <v>9162.64</v>
      </c>
      <c r="J84" s="10">
        <v>91626.39</v>
      </c>
      <c r="K84" s="10">
        <v>91626.39</v>
      </c>
      <c r="L84" s="10">
        <v>18325.28</v>
      </c>
    </row>
    <row r="85" spans="1:12" ht="13" thickBot="1">
      <c r="A85" s="17"/>
      <c r="B85" s="9" t="s">
        <v>309</v>
      </c>
      <c r="C85" s="19"/>
      <c r="D85" s="19"/>
      <c r="E85" s="19"/>
      <c r="F85" s="20"/>
      <c r="G85" s="9" t="s">
        <v>266</v>
      </c>
      <c r="H85" s="10">
        <v>64720</v>
      </c>
      <c r="I85" s="10">
        <v>0</v>
      </c>
      <c r="J85" s="10">
        <v>64720</v>
      </c>
      <c r="K85" s="10">
        <v>64720</v>
      </c>
      <c r="L85" s="10">
        <v>0</v>
      </c>
    </row>
    <row r="86" spans="1:12" ht="13" thickBot="1">
      <c r="A86" s="17"/>
      <c r="B86" s="9" t="s">
        <v>1944</v>
      </c>
      <c r="C86" s="19"/>
      <c r="D86" s="19"/>
      <c r="E86" s="19"/>
      <c r="F86" s="20"/>
      <c r="G86" s="9" t="s">
        <v>1941</v>
      </c>
      <c r="H86" s="10">
        <v>1274872</v>
      </c>
      <c r="I86" s="10">
        <v>103988.5</v>
      </c>
      <c r="J86" s="10">
        <v>1066895</v>
      </c>
      <c r="K86" s="10">
        <v>1066895</v>
      </c>
      <c r="L86" s="10">
        <v>207977</v>
      </c>
    </row>
    <row r="87" spans="1:12" ht="13" thickBot="1">
      <c r="A87" s="17"/>
      <c r="B87" s="9" t="s">
        <v>311</v>
      </c>
      <c r="C87" s="19"/>
      <c r="D87" s="19"/>
      <c r="E87" s="19"/>
      <c r="F87" s="20"/>
      <c r="G87" s="9" t="s">
        <v>270</v>
      </c>
      <c r="H87" s="10">
        <v>131361.28</v>
      </c>
      <c r="I87" s="10">
        <v>10946.77</v>
      </c>
      <c r="J87" s="10">
        <v>109467.73</v>
      </c>
      <c r="K87" s="10">
        <v>109467.73</v>
      </c>
      <c r="L87" s="10">
        <v>21893.55</v>
      </c>
    </row>
    <row r="88" spans="1:12" ht="13" thickBot="1">
      <c r="A88" s="17"/>
      <c r="B88" s="9" t="s">
        <v>312</v>
      </c>
      <c r="C88" s="19"/>
      <c r="D88" s="19"/>
      <c r="E88" s="19"/>
      <c r="F88" s="20"/>
      <c r="G88" s="9" t="s">
        <v>273</v>
      </c>
      <c r="H88" s="10">
        <v>602.95000000000005</v>
      </c>
      <c r="I88" s="10">
        <v>49.1</v>
      </c>
      <c r="J88" s="10">
        <v>504.75</v>
      </c>
      <c r="K88" s="10">
        <v>504.75</v>
      </c>
      <c r="L88" s="10">
        <v>98.2</v>
      </c>
    </row>
    <row r="89" spans="1:12" ht="13" thickBot="1">
      <c r="A89" s="17"/>
      <c r="B89" s="9" t="s">
        <v>315</v>
      </c>
      <c r="C89" s="19"/>
      <c r="D89" s="19"/>
      <c r="E89" s="19"/>
      <c r="F89" s="20"/>
      <c r="G89" s="9" t="s">
        <v>279</v>
      </c>
      <c r="H89" s="10">
        <v>3950.47</v>
      </c>
      <c r="I89" s="10">
        <v>0</v>
      </c>
      <c r="J89" s="10">
        <v>3950.47</v>
      </c>
      <c r="K89" s="10">
        <v>3950.47</v>
      </c>
      <c r="L89" s="10">
        <v>0</v>
      </c>
    </row>
    <row r="90" spans="1:12" ht="13" thickBot="1">
      <c r="A90" s="17"/>
      <c r="B90" s="9" t="s">
        <v>1945</v>
      </c>
      <c r="C90" s="19"/>
      <c r="D90" s="19"/>
      <c r="E90" s="19"/>
      <c r="F90" s="20"/>
      <c r="G90" s="9" t="s">
        <v>1943</v>
      </c>
      <c r="H90" s="10">
        <v>48717.26</v>
      </c>
      <c r="I90" s="10">
        <v>4059.78</v>
      </c>
      <c r="J90" s="10">
        <v>40597.72</v>
      </c>
      <c r="K90" s="10">
        <v>40597.72</v>
      </c>
      <c r="L90" s="10">
        <v>8119.54</v>
      </c>
    </row>
    <row r="91" spans="1:12" ht="13" thickBot="1">
      <c r="A91" s="17"/>
      <c r="B91" s="9" t="s">
        <v>323</v>
      </c>
      <c r="C91" s="19"/>
      <c r="D91" s="19"/>
      <c r="E91" s="19"/>
      <c r="F91" s="20"/>
      <c r="G91" s="9" t="s">
        <v>293</v>
      </c>
      <c r="H91" s="10">
        <v>28786.38</v>
      </c>
      <c r="I91" s="10">
        <v>0</v>
      </c>
      <c r="J91" s="10">
        <v>0</v>
      </c>
      <c r="K91" s="10">
        <v>0</v>
      </c>
      <c r="L91" s="10">
        <v>28786.38</v>
      </c>
    </row>
    <row r="92" spans="1:12" ht="13" thickBot="1">
      <c r="A92" s="18"/>
      <c r="B92" s="9" t="s">
        <v>325</v>
      </c>
      <c r="C92" s="19"/>
      <c r="D92" s="19"/>
      <c r="E92" s="19"/>
      <c r="F92" s="20"/>
      <c r="G92" s="9" t="s">
        <v>297</v>
      </c>
      <c r="H92" s="10">
        <v>100833.18</v>
      </c>
      <c r="I92" s="10">
        <v>8216.4500000000007</v>
      </c>
      <c r="J92" s="10">
        <v>84400.27</v>
      </c>
      <c r="K92" s="10">
        <v>84400.27</v>
      </c>
      <c r="L92" s="10">
        <v>16432.91</v>
      </c>
    </row>
    <row r="93" spans="1:12" ht="13" thickBot="1">
      <c r="A93" s="11" t="s">
        <v>3617</v>
      </c>
      <c r="B93" s="21"/>
      <c r="C93" s="21"/>
      <c r="D93" s="21"/>
      <c r="E93" s="21"/>
      <c r="F93" s="22"/>
      <c r="G93" s="12"/>
      <c r="H93" s="13">
        <v>3609480.68</v>
      </c>
      <c r="I93" s="13">
        <v>136719.26999999999</v>
      </c>
      <c r="J93" s="13">
        <v>1472291.03</v>
      </c>
      <c r="K93" s="13">
        <v>3307255.75</v>
      </c>
      <c r="L93" s="13">
        <v>302224.93</v>
      </c>
    </row>
    <row r="94" spans="1:12" ht="13" thickBot="1">
      <c r="A94" s="9" t="s">
        <v>350</v>
      </c>
      <c r="B94" s="9" t="s">
        <v>351</v>
      </c>
      <c r="C94" s="19"/>
      <c r="D94" s="19"/>
      <c r="E94" s="19"/>
      <c r="F94" s="20"/>
      <c r="G94" s="9" t="s">
        <v>352</v>
      </c>
      <c r="H94" s="10">
        <v>2332.9299999999998</v>
      </c>
      <c r="I94" s="10">
        <v>0</v>
      </c>
      <c r="J94" s="10">
        <v>2332.9299999999998</v>
      </c>
      <c r="K94" s="10">
        <v>2332.9299999999998</v>
      </c>
      <c r="L94" s="10">
        <v>0</v>
      </c>
    </row>
    <row r="95" spans="1:12" ht="13" thickBot="1">
      <c r="A95" s="17"/>
      <c r="B95" s="9" t="s">
        <v>355</v>
      </c>
      <c r="C95" s="19"/>
      <c r="D95" s="19"/>
      <c r="E95" s="19"/>
      <c r="F95" s="20"/>
      <c r="G95" s="9" t="s">
        <v>354</v>
      </c>
      <c r="H95" s="10">
        <v>1066.3399999999999</v>
      </c>
      <c r="I95" s="10">
        <v>0</v>
      </c>
      <c r="J95" s="10">
        <v>0</v>
      </c>
      <c r="K95" s="10">
        <v>1066.3399999999999</v>
      </c>
      <c r="L95" s="10">
        <v>0</v>
      </c>
    </row>
    <row r="96" spans="1:12" ht="13" thickBot="1">
      <c r="A96" s="18"/>
      <c r="B96" s="9" t="s">
        <v>358</v>
      </c>
      <c r="C96" s="19"/>
      <c r="D96" s="19"/>
      <c r="E96" s="19"/>
      <c r="F96" s="20"/>
      <c r="G96" s="9" t="s">
        <v>354</v>
      </c>
      <c r="H96" s="10">
        <v>1000</v>
      </c>
      <c r="I96" s="10">
        <v>0</v>
      </c>
      <c r="J96" s="10">
        <v>1000</v>
      </c>
      <c r="K96" s="10">
        <v>1000</v>
      </c>
      <c r="L96" s="10">
        <v>0</v>
      </c>
    </row>
    <row r="97" spans="1:12" ht="13" thickBot="1">
      <c r="A97" s="11" t="s">
        <v>3618</v>
      </c>
      <c r="B97" s="21"/>
      <c r="C97" s="21"/>
      <c r="D97" s="21"/>
      <c r="E97" s="21"/>
      <c r="F97" s="22"/>
      <c r="G97" s="12"/>
      <c r="H97" s="13">
        <v>4399.2700000000004</v>
      </c>
      <c r="I97" s="13">
        <v>0</v>
      </c>
      <c r="J97" s="13">
        <v>3332.93</v>
      </c>
      <c r="K97" s="13">
        <v>4399.2700000000004</v>
      </c>
      <c r="L97" s="13">
        <v>0</v>
      </c>
    </row>
    <row r="98" spans="1:12" ht="13" thickBot="1">
      <c r="A98" s="9" t="s">
        <v>361</v>
      </c>
      <c r="B98" s="9" t="s">
        <v>363</v>
      </c>
      <c r="C98" s="19"/>
      <c r="D98" s="19"/>
      <c r="E98" s="19"/>
      <c r="F98" s="20"/>
      <c r="G98" s="9" t="s">
        <v>56</v>
      </c>
      <c r="H98" s="10">
        <v>302.72000000000003</v>
      </c>
      <c r="I98" s="10">
        <v>0</v>
      </c>
      <c r="J98" s="10">
        <v>0</v>
      </c>
      <c r="K98" s="10">
        <v>302.72000000000003</v>
      </c>
      <c r="L98" s="10">
        <v>0</v>
      </c>
    </row>
    <row r="99" spans="1:12" ht="13" thickBot="1">
      <c r="A99" s="11" t="s">
        <v>3619</v>
      </c>
      <c r="B99" s="21"/>
      <c r="C99" s="21"/>
      <c r="D99" s="21"/>
      <c r="E99" s="21"/>
      <c r="F99" s="22"/>
      <c r="G99" s="12"/>
      <c r="H99" s="13">
        <v>302.72000000000003</v>
      </c>
      <c r="I99" s="13">
        <v>0</v>
      </c>
      <c r="J99" s="13">
        <v>0</v>
      </c>
      <c r="K99" s="13">
        <v>302.72000000000003</v>
      </c>
      <c r="L99" s="13">
        <v>0</v>
      </c>
    </row>
    <row r="100" spans="1:12" ht="13" thickBot="1">
      <c r="A100" s="11" t="s">
        <v>3620</v>
      </c>
      <c r="B100" s="21"/>
      <c r="C100" s="21"/>
      <c r="D100" s="21"/>
      <c r="E100" s="21"/>
      <c r="F100" s="22"/>
      <c r="G100" s="12"/>
      <c r="H100" s="13">
        <v>9572315.0099999998</v>
      </c>
      <c r="I100" s="13">
        <v>347035.15</v>
      </c>
      <c r="J100" s="13">
        <v>3651081.39</v>
      </c>
      <c r="K100" s="13">
        <v>8554224.5</v>
      </c>
      <c r="L100" s="13">
        <v>1018090.51</v>
      </c>
    </row>
    <row r="101" spans="1:12" ht="12.5">
      <c r="A101" s="5">
        <v>44680</v>
      </c>
      <c r="B101" s="14"/>
      <c r="C101" s="14"/>
      <c r="D101" s="14"/>
      <c r="E101" s="3" t="s">
        <v>3621</v>
      </c>
      <c r="F101" s="14"/>
      <c r="G101" s="14"/>
      <c r="H101" s="14"/>
      <c r="I101" s="6">
        <v>0.41855323999999999</v>
      </c>
      <c r="J101" s="14"/>
      <c r="K101" s="14"/>
      <c r="L101" s="14"/>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L160"/>
  <sheetViews>
    <sheetView workbookViewId="0">
      <selection activeCell="L160" sqref="L160"/>
    </sheetView>
  </sheetViews>
  <sheetFormatPr defaultRowHeight="12.75" customHeight="1"/>
  <cols>
    <col min="1" max="1" width="42.81640625" bestFit="1" customWidth="1"/>
    <col min="2" max="6" width="12.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3622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3623</v>
      </c>
      <c r="B8" s="14"/>
      <c r="C8" s="14"/>
      <c r="D8" s="14"/>
      <c r="E8" s="14"/>
      <c r="F8" s="14"/>
      <c r="G8" s="14"/>
      <c r="H8" s="14"/>
      <c r="I8" s="14"/>
      <c r="J8" s="14"/>
      <c r="K8" s="14"/>
      <c r="L8" s="14"/>
    </row>
    <row r="9" spans="1:12" ht="13">
      <c r="A9" s="4" t="s">
        <v>3624</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116087.49</v>
      </c>
      <c r="I11" s="10">
        <v>0</v>
      </c>
      <c r="J11" s="10">
        <v>0</v>
      </c>
      <c r="K11" s="10">
        <v>116087.49</v>
      </c>
      <c r="L11" s="10">
        <v>0</v>
      </c>
    </row>
    <row r="12" spans="1:12" ht="12.5">
      <c r="A12" s="17"/>
      <c r="B12" s="9" t="s">
        <v>26</v>
      </c>
      <c r="C12" s="19"/>
      <c r="D12" s="19"/>
      <c r="E12" s="19"/>
      <c r="F12" s="20"/>
      <c r="G12" s="9" t="s">
        <v>24</v>
      </c>
      <c r="H12" s="10">
        <v>115051.2</v>
      </c>
      <c r="I12" s="10">
        <v>0</v>
      </c>
      <c r="J12" s="10">
        <v>0</v>
      </c>
      <c r="K12" s="10">
        <v>115051.2</v>
      </c>
      <c r="L12" s="10">
        <v>0</v>
      </c>
    </row>
    <row r="13" spans="1:12" ht="12.5">
      <c r="A13" s="17"/>
      <c r="B13" s="9" t="s">
        <v>28</v>
      </c>
      <c r="C13" s="19"/>
      <c r="D13" s="19"/>
      <c r="E13" s="19"/>
      <c r="F13" s="20"/>
      <c r="G13" s="9" t="s">
        <v>24</v>
      </c>
      <c r="H13" s="10">
        <v>114034.26</v>
      </c>
      <c r="I13" s="10">
        <v>0</v>
      </c>
      <c r="J13" s="10">
        <v>51795.08</v>
      </c>
      <c r="K13" s="10">
        <v>114034.26</v>
      </c>
      <c r="L13" s="10">
        <v>0</v>
      </c>
    </row>
    <row r="14" spans="1:12" ht="12.5">
      <c r="A14" s="17"/>
      <c r="B14" s="9" t="s">
        <v>29</v>
      </c>
      <c r="C14" s="19"/>
      <c r="D14" s="19"/>
      <c r="E14" s="19"/>
      <c r="F14" s="20"/>
      <c r="G14" s="9" t="s">
        <v>24</v>
      </c>
      <c r="H14" s="10">
        <v>3326.14</v>
      </c>
      <c r="I14" s="10">
        <v>0</v>
      </c>
      <c r="J14" s="10">
        <v>3326.14</v>
      </c>
      <c r="K14" s="10">
        <v>3326.14</v>
      </c>
      <c r="L14" s="10">
        <v>0</v>
      </c>
    </row>
    <row r="15" spans="1:12" ht="12.5">
      <c r="A15" s="18"/>
      <c r="B15" s="9" t="s">
        <v>30</v>
      </c>
      <c r="C15" s="19"/>
      <c r="D15" s="19"/>
      <c r="E15" s="19"/>
      <c r="F15" s="20"/>
      <c r="G15" s="9" t="s">
        <v>24</v>
      </c>
      <c r="H15" s="10">
        <v>108019.17</v>
      </c>
      <c r="I15" s="10">
        <v>0</v>
      </c>
      <c r="J15" s="10">
        <v>0</v>
      </c>
      <c r="K15" s="10">
        <v>0</v>
      </c>
      <c r="L15" s="10">
        <v>108019.17</v>
      </c>
    </row>
    <row r="16" spans="1:12" ht="12.5">
      <c r="A16" s="11" t="s">
        <v>3625</v>
      </c>
      <c r="B16" s="21"/>
      <c r="C16" s="21"/>
      <c r="D16" s="21"/>
      <c r="E16" s="21"/>
      <c r="F16" s="22"/>
      <c r="G16" s="12"/>
      <c r="H16" s="13">
        <v>456518.26</v>
      </c>
      <c r="I16" s="13">
        <v>0</v>
      </c>
      <c r="J16" s="13">
        <v>55121.22</v>
      </c>
      <c r="K16" s="13">
        <v>348499.09</v>
      </c>
      <c r="L16" s="13">
        <v>108019.17</v>
      </c>
    </row>
    <row r="17" spans="1:12" ht="12.5">
      <c r="A17" s="9" t="s">
        <v>37</v>
      </c>
      <c r="B17" s="9" t="s">
        <v>40</v>
      </c>
      <c r="C17" s="19"/>
      <c r="D17" s="19"/>
      <c r="E17" s="19"/>
      <c r="F17" s="20"/>
      <c r="G17" s="9" t="s">
        <v>39</v>
      </c>
      <c r="H17" s="10">
        <v>66756.97</v>
      </c>
      <c r="I17" s="10">
        <v>0</v>
      </c>
      <c r="J17" s="10">
        <v>0</v>
      </c>
      <c r="K17" s="10">
        <v>66756.97</v>
      </c>
      <c r="L17" s="10">
        <v>0</v>
      </c>
    </row>
    <row r="18" spans="1:12" ht="12.5">
      <c r="A18" s="17"/>
      <c r="B18" s="9" t="s">
        <v>41</v>
      </c>
      <c r="C18" s="19"/>
      <c r="D18" s="19"/>
      <c r="E18" s="19"/>
      <c r="F18" s="20"/>
      <c r="G18" s="9" t="s">
        <v>39</v>
      </c>
      <c r="H18" s="10">
        <v>64991.34</v>
      </c>
      <c r="I18" s="10">
        <v>0</v>
      </c>
      <c r="J18" s="10">
        <v>0</v>
      </c>
      <c r="K18" s="10">
        <v>64991.34</v>
      </c>
      <c r="L18" s="10">
        <v>0</v>
      </c>
    </row>
    <row r="19" spans="1:12" ht="12.5">
      <c r="A19" s="18"/>
      <c r="B19" s="9" t="s">
        <v>43</v>
      </c>
      <c r="C19" s="19"/>
      <c r="D19" s="19"/>
      <c r="E19" s="19"/>
      <c r="F19" s="20"/>
      <c r="G19" s="9" t="s">
        <v>39</v>
      </c>
      <c r="H19" s="10">
        <v>67841.100000000006</v>
      </c>
      <c r="I19" s="10">
        <v>0</v>
      </c>
      <c r="J19" s="10">
        <v>67841.100000000006</v>
      </c>
      <c r="K19" s="10">
        <v>67841.100000000006</v>
      </c>
      <c r="L19" s="10">
        <v>0</v>
      </c>
    </row>
    <row r="20" spans="1:12" ht="12.5">
      <c r="A20" s="11" t="s">
        <v>3626</v>
      </c>
      <c r="B20" s="21"/>
      <c r="C20" s="21"/>
      <c r="D20" s="21"/>
      <c r="E20" s="21"/>
      <c r="F20" s="22"/>
      <c r="G20" s="12"/>
      <c r="H20" s="13">
        <v>199589.41</v>
      </c>
      <c r="I20" s="13">
        <v>0</v>
      </c>
      <c r="J20" s="13">
        <v>67841.100000000006</v>
      </c>
      <c r="K20" s="13">
        <v>199589.41</v>
      </c>
      <c r="L20" s="13">
        <v>0</v>
      </c>
    </row>
    <row r="21" spans="1:12" ht="12.5">
      <c r="A21" s="9" t="s">
        <v>47</v>
      </c>
      <c r="B21" s="9" t="s">
        <v>48</v>
      </c>
      <c r="C21" s="19"/>
      <c r="D21" s="19"/>
      <c r="E21" s="19"/>
      <c r="F21" s="20"/>
      <c r="G21" s="9" t="s">
        <v>49</v>
      </c>
      <c r="H21" s="10">
        <v>16994</v>
      </c>
      <c r="I21" s="10">
        <v>0</v>
      </c>
      <c r="J21" s="10">
        <v>8451.83</v>
      </c>
      <c r="K21" s="10">
        <v>8451.83</v>
      </c>
      <c r="L21" s="10">
        <v>8542.17</v>
      </c>
    </row>
    <row r="22" spans="1:12" ht="12.5">
      <c r="A22" s="11" t="s">
        <v>3627</v>
      </c>
      <c r="B22" s="21"/>
      <c r="C22" s="21"/>
      <c r="D22" s="21"/>
      <c r="E22" s="21"/>
      <c r="F22" s="22"/>
      <c r="G22" s="12"/>
      <c r="H22" s="13">
        <v>16994</v>
      </c>
      <c r="I22" s="13">
        <v>0</v>
      </c>
      <c r="J22" s="13">
        <v>8451.83</v>
      </c>
      <c r="K22" s="13">
        <v>8451.83</v>
      </c>
      <c r="L22" s="13">
        <v>8542.17</v>
      </c>
    </row>
    <row r="23" spans="1:12" ht="12.5">
      <c r="A23" s="9" t="s">
        <v>59</v>
      </c>
      <c r="B23" s="9" t="s">
        <v>60</v>
      </c>
      <c r="C23" s="19"/>
      <c r="D23" s="19"/>
      <c r="E23" s="19"/>
      <c r="F23" s="20"/>
      <c r="G23" s="9" t="s">
        <v>61</v>
      </c>
      <c r="H23" s="10">
        <v>1833.86</v>
      </c>
      <c r="I23" s="10">
        <v>0</v>
      </c>
      <c r="J23" s="10">
        <v>0</v>
      </c>
      <c r="K23" s="10">
        <v>1833.86</v>
      </c>
      <c r="L23" s="10">
        <v>0</v>
      </c>
    </row>
    <row r="24" spans="1:12" ht="12.5">
      <c r="A24" s="17"/>
      <c r="B24" s="9" t="s">
        <v>62</v>
      </c>
      <c r="C24" s="19"/>
      <c r="D24" s="19"/>
      <c r="E24" s="19"/>
      <c r="F24" s="20"/>
      <c r="G24" s="9" t="s">
        <v>61</v>
      </c>
      <c r="H24" s="10">
        <v>1871.83</v>
      </c>
      <c r="I24" s="10">
        <v>0</v>
      </c>
      <c r="J24" s="10">
        <v>0</v>
      </c>
      <c r="K24" s="10">
        <v>1871.83</v>
      </c>
      <c r="L24" s="10">
        <v>0</v>
      </c>
    </row>
    <row r="25" spans="1:12" ht="12.5">
      <c r="A25" s="17"/>
      <c r="B25" s="9" t="s">
        <v>63</v>
      </c>
      <c r="C25" s="19"/>
      <c r="D25" s="19"/>
      <c r="E25" s="19"/>
      <c r="F25" s="20"/>
      <c r="G25" s="9" t="s">
        <v>61</v>
      </c>
      <c r="H25" s="10">
        <v>1868.4</v>
      </c>
      <c r="I25" s="10">
        <v>0</v>
      </c>
      <c r="J25" s="10">
        <v>0</v>
      </c>
      <c r="K25" s="10">
        <v>1868.4</v>
      </c>
      <c r="L25" s="10">
        <v>0</v>
      </c>
    </row>
    <row r="26" spans="1:12" ht="12.5">
      <c r="A26" s="18"/>
      <c r="B26" s="9" t="s">
        <v>416</v>
      </c>
      <c r="C26" s="19"/>
      <c r="D26" s="19"/>
      <c r="E26" s="19"/>
      <c r="F26" s="20"/>
      <c r="G26" s="9" t="s">
        <v>61</v>
      </c>
      <c r="H26" s="10">
        <v>1967.5</v>
      </c>
      <c r="I26" s="10">
        <v>0</v>
      </c>
      <c r="J26" s="10">
        <v>0</v>
      </c>
      <c r="K26" s="10">
        <v>0</v>
      </c>
      <c r="L26" s="10">
        <v>1967.5</v>
      </c>
    </row>
    <row r="27" spans="1:12" ht="12.5">
      <c r="A27" s="11" t="s">
        <v>3628</v>
      </c>
      <c r="B27" s="21"/>
      <c r="C27" s="21"/>
      <c r="D27" s="21"/>
      <c r="E27" s="21"/>
      <c r="F27" s="22"/>
      <c r="G27" s="12"/>
      <c r="H27" s="13">
        <v>7541.59</v>
      </c>
      <c r="I27" s="13">
        <v>0</v>
      </c>
      <c r="J27" s="13">
        <v>0</v>
      </c>
      <c r="K27" s="13">
        <v>5574.09</v>
      </c>
      <c r="L27" s="13">
        <v>1967.5</v>
      </c>
    </row>
    <row r="28" spans="1:12" ht="12.5">
      <c r="A28" s="9" t="s">
        <v>65</v>
      </c>
      <c r="B28" s="9" t="s">
        <v>66</v>
      </c>
      <c r="C28" s="19"/>
      <c r="D28" s="19"/>
      <c r="E28" s="19"/>
      <c r="F28" s="20"/>
      <c r="G28" s="9" t="s">
        <v>67</v>
      </c>
      <c r="H28" s="10">
        <v>1305.92</v>
      </c>
      <c r="I28" s="10">
        <v>0</v>
      </c>
      <c r="J28" s="10">
        <v>0</v>
      </c>
      <c r="K28" s="10">
        <v>0</v>
      </c>
      <c r="L28" s="10">
        <v>1305.92</v>
      </c>
    </row>
    <row r="29" spans="1:12" ht="12.5">
      <c r="A29" s="11" t="s">
        <v>3629</v>
      </c>
      <c r="B29" s="21"/>
      <c r="C29" s="21"/>
      <c r="D29" s="21"/>
      <c r="E29" s="21"/>
      <c r="F29" s="22"/>
      <c r="G29" s="12"/>
      <c r="H29" s="13">
        <v>1305.92</v>
      </c>
      <c r="I29" s="13">
        <v>0</v>
      </c>
      <c r="J29" s="13">
        <v>0</v>
      </c>
      <c r="K29" s="13">
        <v>0</v>
      </c>
      <c r="L29" s="13">
        <v>1305.92</v>
      </c>
    </row>
    <row r="30" spans="1:12" ht="12.5">
      <c r="A30" s="9" t="s">
        <v>80</v>
      </c>
      <c r="B30" s="9" t="s">
        <v>81</v>
      </c>
      <c r="C30" s="19"/>
      <c r="D30" s="19"/>
      <c r="E30" s="19"/>
      <c r="F30" s="20"/>
      <c r="G30" s="9" t="s">
        <v>82</v>
      </c>
      <c r="H30" s="10">
        <v>14536.81</v>
      </c>
      <c r="I30" s="10">
        <v>0</v>
      </c>
      <c r="J30" s="10">
        <v>0</v>
      </c>
      <c r="K30" s="10">
        <v>14536.81</v>
      </c>
      <c r="L30" s="10">
        <v>0</v>
      </c>
    </row>
    <row r="31" spans="1:12" ht="12.5">
      <c r="A31" s="17"/>
      <c r="B31" s="9" t="s">
        <v>84</v>
      </c>
      <c r="C31" s="19"/>
      <c r="D31" s="19"/>
      <c r="E31" s="19"/>
      <c r="F31" s="20"/>
      <c r="G31" s="9" t="s">
        <v>82</v>
      </c>
      <c r="H31" s="10">
        <v>15586.26</v>
      </c>
      <c r="I31" s="10">
        <v>0</v>
      </c>
      <c r="J31" s="10">
        <v>0</v>
      </c>
      <c r="K31" s="10">
        <v>15586.26</v>
      </c>
      <c r="L31" s="10">
        <v>0</v>
      </c>
    </row>
    <row r="32" spans="1:12" ht="12.5">
      <c r="A32" s="17"/>
      <c r="B32" s="9" t="s">
        <v>85</v>
      </c>
      <c r="C32" s="19"/>
      <c r="D32" s="19"/>
      <c r="E32" s="19"/>
      <c r="F32" s="20"/>
      <c r="G32" s="9" t="s">
        <v>82</v>
      </c>
      <c r="H32" s="10">
        <v>16088.24</v>
      </c>
      <c r="I32" s="10">
        <v>0</v>
      </c>
      <c r="J32" s="10">
        <v>0</v>
      </c>
      <c r="K32" s="10">
        <v>16088.24</v>
      </c>
      <c r="L32" s="10">
        <v>0</v>
      </c>
    </row>
    <row r="33" spans="1:12" ht="12.5">
      <c r="A33" s="17"/>
      <c r="B33" s="9" t="s">
        <v>87</v>
      </c>
      <c r="C33" s="19"/>
      <c r="D33" s="19"/>
      <c r="E33" s="19"/>
      <c r="F33" s="20"/>
      <c r="G33" s="9" t="s">
        <v>82</v>
      </c>
      <c r="H33" s="10">
        <v>16755.400000000001</v>
      </c>
      <c r="I33" s="10">
        <v>0</v>
      </c>
      <c r="J33" s="10">
        <v>16755.400000000001</v>
      </c>
      <c r="K33" s="10">
        <v>16755.400000000001</v>
      </c>
      <c r="L33" s="10">
        <v>0</v>
      </c>
    </row>
    <row r="34" spans="1:12" ht="12.5">
      <c r="A34" s="18"/>
      <c r="B34" s="9" t="s">
        <v>532</v>
      </c>
      <c r="C34" s="19"/>
      <c r="D34" s="19"/>
      <c r="E34" s="19"/>
      <c r="F34" s="20"/>
      <c r="G34" s="9" t="s">
        <v>82</v>
      </c>
      <c r="H34" s="10">
        <v>0</v>
      </c>
      <c r="I34" s="10">
        <v>0</v>
      </c>
      <c r="J34" s="10">
        <v>0</v>
      </c>
      <c r="K34" s="10">
        <v>0</v>
      </c>
      <c r="L34" s="10">
        <v>0</v>
      </c>
    </row>
    <row r="35" spans="1:12" ht="12.5">
      <c r="A35" s="11" t="s">
        <v>3630</v>
      </c>
      <c r="B35" s="21"/>
      <c r="C35" s="21"/>
      <c r="D35" s="21"/>
      <c r="E35" s="21"/>
      <c r="F35" s="22"/>
      <c r="G35" s="12"/>
      <c r="H35" s="13">
        <v>62966.71</v>
      </c>
      <c r="I35" s="13">
        <v>0</v>
      </c>
      <c r="J35" s="13">
        <v>16755.400000000001</v>
      </c>
      <c r="K35" s="13">
        <v>62966.71</v>
      </c>
      <c r="L35" s="13">
        <v>0</v>
      </c>
    </row>
    <row r="36" spans="1:12" ht="12.5">
      <c r="A36" s="9" t="s">
        <v>97</v>
      </c>
      <c r="B36" s="9" t="s">
        <v>98</v>
      </c>
      <c r="C36" s="19"/>
      <c r="D36" s="19"/>
      <c r="E36" s="19"/>
      <c r="F36" s="20"/>
      <c r="G36" s="9" t="s">
        <v>99</v>
      </c>
      <c r="H36" s="10">
        <v>50139.03</v>
      </c>
      <c r="I36" s="10">
        <v>0</v>
      </c>
      <c r="J36" s="10">
        <v>43114.11</v>
      </c>
      <c r="K36" s="10">
        <v>50139.03</v>
      </c>
      <c r="L36" s="10">
        <v>0</v>
      </c>
    </row>
    <row r="37" spans="1:12" ht="12.5">
      <c r="A37" s="18"/>
      <c r="B37" s="9" t="s">
        <v>100</v>
      </c>
      <c r="C37" s="19"/>
      <c r="D37" s="19"/>
      <c r="E37" s="19"/>
      <c r="F37" s="20"/>
      <c r="G37" s="9" t="s">
        <v>101</v>
      </c>
      <c r="H37" s="10">
        <v>30408.67</v>
      </c>
      <c r="I37" s="10">
        <v>0</v>
      </c>
      <c r="J37" s="10">
        <v>10126.790000000001</v>
      </c>
      <c r="K37" s="10">
        <v>10126.790000000001</v>
      </c>
      <c r="L37" s="10">
        <v>20281.88</v>
      </c>
    </row>
    <row r="38" spans="1:12" ht="12.5">
      <c r="A38" s="11" t="s">
        <v>3631</v>
      </c>
      <c r="B38" s="21"/>
      <c r="C38" s="21"/>
      <c r="D38" s="21"/>
      <c r="E38" s="21"/>
      <c r="F38" s="22"/>
      <c r="G38" s="12"/>
      <c r="H38" s="13">
        <v>80547.7</v>
      </c>
      <c r="I38" s="13">
        <v>0</v>
      </c>
      <c r="J38" s="13">
        <v>53240.9</v>
      </c>
      <c r="K38" s="13">
        <v>60265.82</v>
      </c>
      <c r="L38" s="13">
        <v>20281.88</v>
      </c>
    </row>
    <row r="39" spans="1:12" ht="12.5">
      <c r="A39" s="9" t="s">
        <v>103</v>
      </c>
      <c r="B39" s="9" t="s">
        <v>104</v>
      </c>
      <c r="C39" s="19"/>
      <c r="D39" s="19"/>
      <c r="E39" s="19"/>
      <c r="F39" s="20"/>
      <c r="G39" s="9" t="s">
        <v>105</v>
      </c>
      <c r="H39" s="10">
        <v>93355.08</v>
      </c>
      <c r="I39" s="10">
        <v>0</v>
      </c>
      <c r="J39" s="10">
        <v>0</v>
      </c>
      <c r="K39" s="10">
        <v>93355.08</v>
      </c>
      <c r="L39" s="10">
        <v>0</v>
      </c>
    </row>
    <row r="40" spans="1:12" ht="12.5">
      <c r="A40" s="17"/>
      <c r="B40" s="9" t="s">
        <v>106</v>
      </c>
      <c r="C40" s="19"/>
      <c r="D40" s="19"/>
      <c r="E40" s="19"/>
      <c r="F40" s="20"/>
      <c r="G40" s="9" t="s">
        <v>105</v>
      </c>
      <c r="H40" s="10">
        <v>1600</v>
      </c>
      <c r="I40" s="10">
        <v>0</v>
      </c>
      <c r="J40" s="10">
        <v>1600</v>
      </c>
      <c r="K40" s="10">
        <v>1600</v>
      </c>
      <c r="L40" s="10">
        <v>0</v>
      </c>
    </row>
    <row r="41" spans="1:12" ht="12.5">
      <c r="A41" s="18"/>
      <c r="B41" s="9" t="s">
        <v>107</v>
      </c>
      <c r="C41" s="19"/>
      <c r="D41" s="19"/>
      <c r="E41" s="19"/>
      <c r="F41" s="20"/>
      <c r="G41" s="9" t="s">
        <v>108</v>
      </c>
      <c r="H41" s="10">
        <v>377253.15</v>
      </c>
      <c r="I41" s="10">
        <v>0</v>
      </c>
      <c r="J41" s="10">
        <v>234299.17</v>
      </c>
      <c r="K41" s="10">
        <v>377253.15</v>
      </c>
      <c r="L41" s="10">
        <v>0</v>
      </c>
    </row>
    <row r="42" spans="1:12" ht="12.5">
      <c r="A42" s="11" t="s">
        <v>3632</v>
      </c>
      <c r="B42" s="21"/>
      <c r="C42" s="21"/>
      <c r="D42" s="21"/>
      <c r="E42" s="21"/>
      <c r="F42" s="22"/>
      <c r="G42" s="12"/>
      <c r="H42" s="13">
        <v>472208.23</v>
      </c>
      <c r="I42" s="13">
        <v>0</v>
      </c>
      <c r="J42" s="13">
        <v>235899.17</v>
      </c>
      <c r="K42" s="13">
        <v>472208.23</v>
      </c>
      <c r="L42" s="13">
        <v>0</v>
      </c>
    </row>
    <row r="43" spans="1:12" ht="12.5">
      <c r="A43" s="9" t="s">
        <v>110</v>
      </c>
      <c r="B43" s="9" t="s">
        <v>537</v>
      </c>
      <c r="C43" s="19"/>
      <c r="D43" s="19"/>
      <c r="E43" s="19"/>
      <c r="F43" s="20"/>
      <c r="G43" s="9" t="s">
        <v>112</v>
      </c>
      <c r="H43" s="10">
        <v>330698.84999999998</v>
      </c>
      <c r="I43" s="10">
        <v>0</v>
      </c>
      <c r="J43" s="10">
        <v>0</v>
      </c>
      <c r="K43" s="10">
        <v>0</v>
      </c>
      <c r="L43" s="10">
        <v>330698.84999999998</v>
      </c>
    </row>
    <row r="44" spans="1:12" ht="12.5">
      <c r="A44" s="17"/>
      <c r="B44" s="9" t="s">
        <v>111</v>
      </c>
      <c r="C44" s="19"/>
      <c r="D44" s="19"/>
      <c r="E44" s="19"/>
      <c r="F44" s="20"/>
      <c r="G44" s="9" t="s">
        <v>112</v>
      </c>
      <c r="H44" s="10">
        <v>847811.63</v>
      </c>
      <c r="I44" s="10">
        <v>0</v>
      </c>
      <c r="J44" s="10">
        <v>153277.26999999999</v>
      </c>
      <c r="K44" s="10">
        <v>153277.26999999999</v>
      </c>
      <c r="L44" s="10">
        <v>694534.36</v>
      </c>
    </row>
    <row r="45" spans="1:12" ht="12.5">
      <c r="A45" s="18"/>
      <c r="B45" s="9" t="s">
        <v>538</v>
      </c>
      <c r="C45" s="19"/>
      <c r="D45" s="19"/>
      <c r="E45" s="19"/>
      <c r="F45" s="20"/>
      <c r="G45" s="9" t="s">
        <v>112</v>
      </c>
      <c r="H45" s="10">
        <v>218639.4</v>
      </c>
      <c r="I45" s="10">
        <v>0</v>
      </c>
      <c r="J45" s="10">
        <v>0</v>
      </c>
      <c r="K45" s="10">
        <v>0</v>
      </c>
      <c r="L45" s="10">
        <v>218639.4</v>
      </c>
    </row>
    <row r="46" spans="1:12" ht="13" thickBot="1">
      <c r="A46" s="11" t="s">
        <v>3633</v>
      </c>
      <c r="B46" s="21"/>
      <c r="C46" s="21"/>
      <c r="D46" s="21"/>
      <c r="E46" s="21"/>
      <c r="F46" s="22"/>
      <c r="G46" s="12"/>
      <c r="H46" s="13">
        <v>1397149.88</v>
      </c>
      <c r="I46" s="13">
        <v>0</v>
      </c>
      <c r="J46" s="13">
        <v>153277.26999999999</v>
      </c>
      <c r="K46" s="13">
        <v>153277.26999999999</v>
      </c>
      <c r="L46" s="13">
        <v>1243872.6100000001</v>
      </c>
    </row>
    <row r="47" spans="1:12" ht="13" thickBot="1">
      <c r="A47" s="9" t="s">
        <v>125</v>
      </c>
      <c r="B47" s="9" t="s">
        <v>683</v>
      </c>
      <c r="C47" s="19"/>
      <c r="D47" s="19"/>
      <c r="E47" s="19"/>
      <c r="F47" s="20"/>
      <c r="G47" s="9" t="s">
        <v>127</v>
      </c>
      <c r="H47" s="10">
        <v>0</v>
      </c>
      <c r="I47" s="10">
        <v>0</v>
      </c>
      <c r="J47" s="10">
        <v>0</v>
      </c>
      <c r="K47" s="10">
        <v>26403.87</v>
      </c>
      <c r="L47" s="10">
        <v>-26403.87</v>
      </c>
    </row>
    <row r="48" spans="1:12" ht="13" thickBot="1">
      <c r="A48" s="17"/>
      <c r="B48" s="9" t="s">
        <v>126</v>
      </c>
      <c r="C48" s="19"/>
      <c r="D48" s="19"/>
      <c r="E48" s="19"/>
      <c r="F48" s="20"/>
      <c r="G48" s="9" t="s">
        <v>127</v>
      </c>
      <c r="H48" s="10">
        <v>0</v>
      </c>
      <c r="I48" s="10">
        <v>0</v>
      </c>
      <c r="J48" s="10">
        <v>0</v>
      </c>
      <c r="K48" s="10">
        <v>86060.57</v>
      </c>
      <c r="L48" s="10">
        <v>-86060.57</v>
      </c>
    </row>
    <row r="49" spans="1:12" ht="13" thickBot="1">
      <c r="A49" s="17"/>
      <c r="B49" s="9" t="s">
        <v>128</v>
      </c>
      <c r="C49" s="19"/>
      <c r="D49" s="19"/>
      <c r="E49" s="19"/>
      <c r="F49" s="20"/>
      <c r="G49" s="9" t="s">
        <v>127</v>
      </c>
      <c r="H49" s="10">
        <v>0</v>
      </c>
      <c r="I49" s="10">
        <v>0</v>
      </c>
      <c r="J49" s="10">
        <v>0</v>
      </c>
      <c r="K49" s="10">
        <v>15391.95</v>
      </c>
      <c r="L49" s="10">
        <v>-15391.95</v>
      </c>
    </row>
    <row r="50" spans="1:12" ht="13" thickBot="1">
      <c r="A50" s="17"/>
      <c r="B50" s="9" t="s">
        <v>129</v>
      </c>
      <c r="C50" s="19"/>
      <c r="D50" s="19"/>
      <c r="E50" s="19"/>
      <c r="F50" s="20"/>
      <c r="G50" s="9" t="s">
        <v>127</v>
      </c>
      <c r="H50" s="10">
        <v>0</v>
      </c>
      <c r="I50" s="10">
        <v>0</v>
      </c>
      <c r="J50" s="10">
        <v>0</v>
      </c>
      <c r="K50" s="10">
        <v>43488.3</v>
      </c>
      <c r="L50" s="10">
        <v>-43488.3</v>
      </c>
    </row>
    <row r="51" spans="1:12" ht="13" thickBot="1">
      <c r="A51" s="17"/>
      <c r="B51" s="9" t="s">
        <v>684</v>
      </c>
      <c r="C51" s="19"/>
      <c r="D51" s="19"/>
      <c r="E51" s="19"/>
      <c r="F51" s="20"/>
      <c r="G51" s="9" t="s">
        <v>127</v>
      </c>
      <c r="H51" s="10">
        <v>0</v>
      </c>
      <c r="I51" s="10">
        <v>0</v>
      </c>
      <c r="J51" s="10">
        <v>0</v>
      </c>
      <c r="K51" s="10">
        <v>27199.33</v>
      </c>
      <c r="L51" s="10">
        <v>-27199.33</v>
      </c>
    </row>
    <row r="52" spans="1:12" ht="13" thickBot="1">
      <c r="A52" s="17"/>
      <c r="B52" s="9" t="s">
        <v>131</v>
      </c>
      <c r="C52" s="19"/>
      <c r="D52" s="19"/>
      <c r="E52" s="19"/>
      <c r="F52" s="20"/>
      <c r="G52" s="9" t="s">
        <v>127</v>
      </c>
      <c r="H52" s="10">
        <v>0</v>
      </c>
      <c r="I52" s="10">
        <v>0</v>
      </c>
      <c r="J52" s="10">
        <v>0</v>
      </c>
      <c r="K52" s="10">
        <v>66975.37</v>
      </c>
      <c r="L52" s="10">
        <v>-66975.37</v>
      </c>
    </row>
    <row r="53" spans="1:12" ht="13" thickBot="1">
      <c r="A53" s="17"/>
      <c r="B53" s="9" t="s">
        <v>132</v>
      </c>
      <c r="C53" s="19"/>
      <c r="D53" s="19"/>
      <c r="E53" s="19"/>
      <c r="F53" s="20"/>
      <c r="G53" s="9" t="s">
        <v>127</v>
      </c>
      <c r="H53" s="10">
        <v>0</v>
      </c>
      <c r="I53" s="10">
        <v>0</v>
      </c>
      <c r="J53" s="10">
        <v>0</v>
      </c>
      <c r="K53" s="10">
        <v>11149.38</v>
      </c>
      <c r="L53" s="10">
        <v>-11149.38</v>
      </c>
    </row>
    <row r="54" spans="1:12" ht="13" thickBot="1">
      <c r="A54" s="17"/>
      <c r="B54" s="9" t="s">
        <v>133</v>
      </c>
      <c r="C54" s="19"/>
      <c r="D54" s="19"/>
      <c r="E54" s="19"/>
      <c r="F54" s="20"/>
      <c r="G54" s="9" t="s">
        <v>127</v>
      </c>
      <c r="H54" s="10">
        <v>0</v>
      </c>
      <c r="I54" s="10">
        <v>0</v>
      </c>
      <c r="J54" s="10">
        <v>0</v>
      </c>
      <c r="K54" s="10">
        <v>34834.910000000003</v>
      </c>
      <c r="L54" s="10">
        <v>-34834.910000000003</v>
      </c>
    </row>
    <row r="55" spans="1:12" ht="13" thickBot="1">
      <c r="A55" s="17"/>
      <c r="B55" s="9" t="s">
        <v>685</v>
      </c>
      <c r="C55" s="19"/>
      <c r="D55" s="19"/>
      <c r="E55" s="19"/>
      <c r="F55" s="20"/>
      <c r="G55" s="9" t="s">
        <v>127</v>
      </c>
      <c r="H55" s="10">
        <v>0</v>
      </c>
      <c r="I55" s="10">
        <v>0</v>
      </c>
      <c r="J55" s="10">
        <v>1034.83</v>
      </c>
      <c r="K55" s="10">
        <v>21517.78</v>
      </c>
      <c r="L55" s="10">
        <v>-21517.78</v>
      </c>
    </row>
    <row r="56" spans="1:12" ht="13" thickBot="1">
      <c r="A56" s="17"/>
      <c r="B56" s="9" t="s">
        <v>686</v>
      </c>
      <c r="C56" s="19"/>
      <c r="D56" s="19"/>
      <c r="E56" s="19"/>
      <c r="F56" s="20"/>
      <c r="G56" s="9" t="s">
        <v>687</v>
      </c>
      <c r="H56" s="10">
        <v>0</v>
      </c>
      <c r="I56" s="10">
        <v>0</v>
      </c>
      <c r="J56" s="10">
        <v>1209</v>
      </c>
      <c r="K56" s="10">
        <v>1209</v>
      </c>
      <c r="L56" s="10">
        <v>-1209</v>
      </c>
    </row>
    <row r="57" spans="1:12" ht="13" thickBot="1">
      <c r="A57" s="17"/>
      <c r="B57" s="9" t="s">
        <v>135</v>
      </c>
      <c r="C57" s="19"/>
      <c r="D57" s="19"/>
      <c r="E57" s="19"/>
      <c r="F57" s="20"/>
      <c r="G57" s="9" t="s">
        <v>136</v>
      </c>
      <c r="H57" s="10">
        <v>0</v>
      </c>
      <c r="I57" s="10">
        <v>0</v>
      </c>
      <c r="J57" s="10">
        <v>14996.09</v>
      </c>
      <c r="K57" s="10">
        <v>14996.09</v>
      </c>
      <c r="L57" s="10">
        <v>-14996.09</v>
      </c>
    </row>
    <row r="58" spans="1:12" ht="13" thickBot="1">
      <c r="A58" s="17"/>
      <c r="B58" s="9" t="s">
        <v>137</v>
      </c>
      <c r="C58" s="19"/>
      <c r="D58" s="19"/>
      <c r="E58" s="19"/>
      <c r="F58" s="20"/>
      <c r="G58" s="9" t="s">
        <v>127</v>
      </c>
      <c r="H58" s="10">
        <v>0</v>
      </c>
      <c r="I58" s="10">
        <v>0</v>
      </c>
      <c r="J58" s="10">
        <v>22054.31</v>
      </c>
      <c r="K58" s="10">
        <v>91925.27</v>
      </c>
      <c r="L58" s="10">
        <v>-91925.27</v>
      </c>
    </row>
    <row r="59" spans="1:12" ht="13" thickBot="1">
      <c r="A59" s="17"/>
      <c r="B59" s="9" t="s">
        <v>138</v>
      </c>
      <c r="C59" s="19"/>
      <c r="D59" s="19"/>
      <c r="E59" s="19"/>
      <c r="F59" s="20"/>
      <c r="G59" s="9" t="s">
        <v>127</v>
      </c>
      <c r="H59" s="10">
        <v>0</v>
      </c>
      <c r="I59" s="10">
        <v>0</v>
      </c>
      <c r="J59" s="10">
        <v>2178.85</v>
      </c>
      <c r="K59" s="10">
        <v>11407.09</v>
      </c>
      <c r="L59" s="10">
        <v>-11407.09</v>
      </c>
    </row>
    <row r="60" spans="1:12" ht="13" thickBot="1">
      <c r="A60" s="17"/>
      <c r="B60" s="9" t="s">
        <v>139</v>
      </c>
      <c r="C60" s="19"/>
      <c r="D60" s="19"/>
      <c r="E60" s="19"/>
      <c r="F60" s="20"/>
      <c r="G60" s="9" t="s">
        <v>127</v>
      </c>
      <c r="H60" s="10">
        <v>0</v>
      </c>
      <c r="I60" s="10">
        <v>0</v>
      </c>
      <c r="J60" s="10">
        <v>5493.84</v>
      </c>
      <c r="K60" s="10">
        <v>38892.120000000003</v>
      </c>
      <c r="L60" s="10">
        <v>-38892.120000000003</v>
      </c>
    </row>
    <row r="61" spans="1:12" ht="13" thickBot="1">
      <c r="A61" s="17"/>
      <c r="B61" s="9" t="s">
        <v>688</v>
      </c>
      <c r="C61" s="19"/>
      <c r="D61" s="19"/>
      <c r="E61" s="19"/>
      <c r="F61" s="20"/>
      <c r="G61" s="9" t="s">
        <v>127</v>
      </c>
      <c r="H61" s="10">
        <v>0</v>
      </c>
      <c r="I61" s="10">
        <v>3798.6</v>
      </c>
      <c r="J61" s="10">
        <v>19492.740000000002</v>
      </c>
      <c r="K61" s="10">
        <v>19492.740000000002</v>
      </c>
      <c r="L61" s="10">
        <v>-19492.740000000002</v>
      </c>
    </row>
    <row r="62" spans="1:12" ht="13" thickBot="1">
      <c r="A62" s="17"/>
      <c r="B62" s="9" t="s">
        <v>140</v>
      </c>
      <c r="C62" s="19"/>
      <c r="D62" s="19"/>
      <c r="E62" s="19"/>
      <c r="F62" s="20"/>
      <c r="G62" s="9" t="s">
        <v>127</v>
      </c>
      <c r="H62" s="10">
        <v>0</v>
      </c>
      <c r="I62" s="10">
        <v>19780.22</v>
      </c>
      <c r="J62" s="10">
        <v>89878.71</v>
      </c>
      <c r="K62" s="10">
        <v>89878.71</v>
      </c>
      <c r="L62" s="10">
        <v>-89878.71</v>
      </c>
    </row>
    <row r="63" spans="1:12" ht="13" thickBot="1">
      <c r="A63" s="17"/>
      <c r="B63" s="9" t="s">
        <v>141</v>
      </c>
      <c r="C63" s="19"/>
      <c r="D63" s="19"/>
      <c r="E63" s="19"/>
      <c r="F63" s="20"/>
      <c r="G63" s="9" t="s">
        <v>127</v>
      </c>
      <c r="H63" s="10">
        <v>0</v>
      </c>
      <c r="I63" s="10">
        <v>1745.66</v>
      </c>
      <c r="J63" s="10">
        <v>8148.14</v>
      </c>
      <c r="K63" s="10">
        <v>8148.14</v>
      </c>
      <c r="L63" s="10">
        <v>-8148.14</v>
      </c>
    </row>
    <row r="64" spans="1:12" ht="13" thickBot="1">
      <c r="A64" s="18"/>
      <c r="B64" s="9" t="s">
        <v>142</v>
      </c>
      <c r="C64" s="19"/>
      <c r="D64" s="19"/>
      <c r="E64" s="19"/>
      <c r="F64" s="20"/>
      <c r="G64" s="9" t="s">
        <v>127</v>
      </c>
      <c r="H64" s="10">
        <v>0</v>
      </c>
      <c r="I64" s="10">
        <v>6640.15</v>
      </c>
      <c r="J64" s="10">
        <v>36960.080000000002</v>
      </c>
      <c r="K64" s="10">
        <v>36960.080000000002</v>
      </c>
      <c r="L64" s="10">
        <v>-36960.080000000002</v>
      </c>
    </row>
    <row r="65" spans="1:12" ht="13" thickBot="1">
      <c r="A65" s="11" t="s">
        <v>3634</v>
      </c>
      <c r="B65" s="21"/>
      <c r="C65" s="21"/>
      <c r="D65" s="21"/>
      <c r="E65" s="21"/>
      <c r="F65" s="22"/>
      <c r="G65" s="12"/>
      <c r="H65" s="13">
        <v>0</v>
      </c>
      <c r="I65" s="13">
        <v>31964.63</v>
      </c>
      <c r="J65" s="13">
        <v>201446.59</v>
      </c>
      <c r="K65" s="13">
        <v>645930.69999999995</v>
      </c>
      <c r="L65" s="13">
        <v>-645930.69999999995</v>
      </c>
    </row>
    <row r="66" spans="1:12" ht="13" thickBot="1">
      <c r="A66" s="9" t="s">
        <v>144</v>
      </c>
      <c r="B66" s="9" t="s">
        <v>147</v>
      </c>
      <c r="C66" s="19"/>
      <c r="D66" s="19"/>
      <c r="E66" s="19"/>
      <c r="F66" s="20"/>
      <c r="G66" s="9" t="s">
        <v>146</v>
      </c>
      <c r="H66" s="10">
        <v>6223.74</v>
      </c>
      <c r="I66" s="10">
        <v>0</v>
      </c>
      <c r="J66" s="10">
        <v>0</v>
      </c>
      <c r="K66" s="10">
        <v>6223.74</v>
      </c>
      <c r="L66" s="10">
        <v>0</v>
      </c>
    </row>
    <row r="67" spans="1:12" ht="13" thickBot="1">
      <c r="A67" s="18"/>
      <c r="B67" s="9" t="s">
        <v>148</v>
      </c>
      <c r="C67" s="19"/>
      <c r="D67" s="19"/>
      <c r="E67" s="19"/>
      <c r="F67" s="20"/>
      <c r="G67" s="9" t="s">
        <v>146</v>
      </c>
      <c r="H67" s="10">
        <v>12879.53</v>
      </c>
      <c r="I67" s="10">
        <v>0</v>
      </c>
      <c r="J67" s="10">
        <v>0</v>
      </c>
      <c r="K67" s="10">
        <v>12879.53</v>
      </c>
      <c r="L67" s="10">
        <v>0</v>
      </c>
    </row>
    <row r="68" spans="1:12" ht="13" thickBot="1">
      <c r="A68" s="11" t="s">
        <v>3635</v>
      </c>
      <c r="B68" s="21"/>
      <c r="C68" s="21"/>
      <c r="D68" s="21"/>
      <c r="E68" s="21"/>
      <c r="F68" s="22"/>
      <c r="G68" s="12"/>
      <c r="H68" s="13">
        <v>19103.27</v>
      </c>
      <c r="I68" s="13">
        <v>0</v>
      </c>
      <c r="J68" s="13">
        <v>0</v>
      </c>
      <c r="K68" s="13">
        <v>19103.27</v>
      </c>
      <c r="L68" s="13">
        <v>0</v>
      </c>
    </row>
    <row r="69" spans="1:12" ht="13" thickBot="1">
      <c r="A69" s="9" t="s">
        <v>691</v>
      </c>
      <c r="B69" s="9" t="s">
        <v>692</v>
      </c>
      <c r="C69" s="19"/>
      <c r="D69" s="19"/>
      <c r="E69" s="19"/>
      <c r="F69" s="20"/>
      <c r="G69" s="9" t="s">
        <v>693</v>
      </c>
      <c r="H69" s="10">
        <v>0</v>
      </c>
      <c r="I69" s="10">
        <v>0</v>
      </c>
      <c r="J69" s="10">
        <v>0</v>
      </c>
      <c r="K69" s="10">
        <v>1446.89</v>
      </c>
      <c r="L69" s="10">
        <v>-1446.89</v>
      </c>
    </row>
    <row r="70" spans="1:12" ht="13" thickBot="1">
      <c r="A70" s="17"/>
      <c r="B70" s="9" t="s">
        <v>694</v>
      </c>
      <c r="C70" s="19"/>
      <c r="D70" s="19"/>
      <c r="E70" s="19"/>
      <c r="F70" s="20"/>
      <c r="G70" s="9" t="s">
        <v>693</v>
      </c>
      <c r="H70" s="10">
        <v>0</v>
      </c>
      <c r="I70" s="10">
        <v>0</v>
      </c>
      <c r="J70" s="10">
        <v>0</v>
      </c>
      <c r="K70" s="10">
        <v>1433.94</v>
      </c>
      <c r="L70" s="10">
        <v>-1433.94</v>
      </c>
    </row>
    <row r="71" spans="1:12" ht="13" thickBot="1">
      <c r="A71" s="17"/>
      <c r="B71" s="9" t="s">
        <v>695</v>
      </c>
      <c r="C71" s="19"/>
      <c r="D71" s="19"/>
      <c r="E71" s="19"/>
      <c r="F71" s="20"/>
      <c r="G71" s="9" t="s">
        <v>693</v>
      </c>
      <c r="H71" s="10">
        <v>0</v>
      </c>
      <c r="I71" s="10">
        <v>0</v>
      </c>
      <c r="J71" s="10">
        <v>37.78</v>
      </c>
      <c r="K71" s="10">
        <v>1078.83</v>
      </c>
      <c r="L71" s="10">
        <v>-1078.83</v>
      </c>
    </row>
    <row r="72" spans="1:12" ht="13" thickBot="1">
      <c r="A72" s="18"/>
      <c r="B72" s="9" t="s">
        <v>696</v>
      </c>
      <c r="C72" s="19"/>
      <c r="D72" s="19"/>
      <c r="E72" s="19"/>
      <c r="F72" s="20"/>
      <c r="G72" s="9" t="s">
        <v>693</v>
      </c>
      <c r="H72" s="10">
        <v>0</v>
      </c>
      <c r="I72" s="10">
        <v>210.6</v>
      </c>
      <c r="J72" s="10">
        <v>1089.1400000000001</v>
      </c>
      <c r="K72" s="10">
        <v>1089.1400000000001</v>
      </c>
      <c r="L72" s="10">
        <v>-1089.1400000000001</v>
      </c>
    </row>
    <row r="73" spans="1:12" ht="13" thickBot="1">
      <c r="A73" s="11" t="s">
        <v>3636</v>
      </c>
      <c r="B73" s="21"/>
      <c r="C73" s="21"/>
      <c r="D73" s="21"/>
      <c r="E73" s="21"/>
      <c r="F73" s="22"/>
      <c r="G73" s="12"/>
      <c r="H73" s="13">
        <v>0</v>
      </c>
      <c r="I73" s="13">
        <v>210.6</v>
      </c>
      <c r="J73" s="13">
        <v>1126.92</v>
      </c>
      <c r="K73" s="13">
        <v>5048.8</v>
      </c>
      <c r="L73" s="13">
        <v>-5048.8</v>
      </c>
    </row>
    <row r="74" spans="1:12" ht="13" thickBot="1">
      <c r="A74" s="9" t="s">
        <v>151</v>
      </c>
      <c r="B74" s="9" t="s">
        <v>152</v>
      </c>
      <c r="C74" s="19"/>
      <c r="D74" s="19"/>
      <c r="E74" s="19"/>
      <c r="F74" s="20"/>
      <c r="G74" s="9" t="s">
        <v>153</v>
      </c>
      <c r="H74" s="10">
        <v>0</v>
      </c>
      <c r="I74" s="10">
        <v>0</v>
      </c>
      <c r="J74" s="10">
        <v>3722.55</v>
      </c>
      <c r="K74" s="10">
        <v>31075.200000000001</v>
      </c>
      <c r="L74" s="10">
        <v>-31075.200000000001</v>
      </c>
    </row>
    <row r="75" spans="1:12" ht="13" thickBot="1">
      <c r="A75" s="18"/>
      <c r="B75" s="9" t="s">
        <v>154</v>
      </c>
      <c r="C75" s="19"/>
      <c r="D75" s="19"/>
      <c r="E75" s="19"/>
      <c r="F75" s="20"/>
      <c r="G75" s="9" t="s">
        <v>153</v>
      </c>
      <c r="H75" s="10">
        <v>0</v>
      </c>
      <c r="I75" s="10">
        <v>3774.4</v>
      </c>
      <c r="J75" s="10">
        <v>20090.3</v>
      </c>
      <c r="K75" s="10">
        <v>20090.3</v>
      </c>
      <c r="L75" s="10">
        <v>-20090.3</v>
      </c>
    </row>
    <row r="76" spans="1:12" ht="13" thickBot="1">
      <c r="A76" s="11" t="s">
        <v>3637</v>
      </c>
      <c r="B76" s="21"/>
      <c r="C76" s="21"/>
      <c r="D76" s="21"/>
      <c r="E76" s="21"/>
      <c r="F76" s="22"/>
      <c r="G76" s="12"/>
      <c r="H76" s="13">
        <v>0</v>
      </c>
      <c r="I76" s="13">
        <v>3774.4</v>
      </c>
      <c r="J76" s="13">
        <v>23812.85</v>
      </c>
      <c r="K76" s="13">
        <v>51165.5</v>
      </c>
      <c r="L76" s="13">
        <v>-51165.5</v>
      </c>
    </row>
    <row r="77" spans="1:12" ht="13" thickBot="1">
      <c r="A77" s="9" t="s">
        <v>156</v>
      </c>
      <c r="B77" s="9" t="s">
        <v>166</v>
      </c>
      <c r="C77" s="19"/>
      <c r="D77" s="19"/>
      <c r="E77" s="19"/>
      <c r="F77" s="20"/>
      <c r="G77" s="9" t="s">
        <v>160</v>
      </c>
      <c r="H77" s="10">
        <v>264.08</v>
      </c>
      <c r="I77" s="10">
        <v>0</v>
      </c>
      <c r="J77" s="10">
        <v>0</v>
      </c>
      <c r="K77" s="10">
        <v>264.08</v>
      </c>
      <c r="L77" s="10">
        <v>0</v>
      </c>
    </row>
    <row r="78" spans="1:12" ht="13" thickBot="1">
      <c r="A78" s="11" t="s">
        <v>3638</v>
      </c>
      <c r="B78" s="21"/>
      <c r="C78" s="21"/>
      <c r="D78" s="21"/>
      <c r="E78" s="21"/>
      <c r="F78" s="22"/>
      <c r="G78" s="12"/>
      <c r="H78" s="13">
        <v>264.08</v>
      </c>
      <c r="I78" s="13">
        <v>0</v>
      </c>
      <c r="J78" s="13">
        <v>0</v>
      </c>
      <c r="K78" s="13">
        <v>264.08</v>
      </c>
      <c r="L78" s="13">
        <v>0</v>
      </c>
    </row>
    <row r="79" spans="1:12" ht="13" thickBot="1">
      <c r="A79" s="9" t="s">
        <v>172</v>
      </c>
      <c r="B79" s="9" t="s">
        <v>1323</v>
      </c>
      <c r="C79" s="19"/>
      <c r="D79" s="19"/>
      <c r="E79" s="19"/>
      <c r="F79" s="20"/>
      <c r="G79" s="9" t="s">
        <v>174</v>
      </c>
      <c r="H79" s="10">
        <v>2399</v>
      </c>
      <c r="I79" s="10">
        <v>0</v>
      </c>
      <c r="J79" s="10">
        <v>2399</v>
      </c>
      <c r="K79" s="10">
        <v>2399</v>
      </c>
      <c r="L79" s="10">
        <v>0</v>
      </c>
    </row>
    <row r="80" spans="1:12" ht="13" thickBot="1">
      <c r="A80" s="11" t="s">
        <v>3639</v>
      </c>
      <c r="B80" s="21"/>
      <c r="C80" s="21"/>
      <c r="D80" s="21"/>
      <c r="E80" s="21"/>
      <c r="F80" s="22"/>
      <c r="G80" s="12"/>
      <c r="H80" s="13">
        <v>2399</v>
      </c>
      <c r="I80" s="13">
        <v>0</v>
      </c>
      <c r="J80" s="13">
        <v>2399</v>
      </c>
      <c r="K80" s="13">
        <v>2399</v>
      </c>
      <c r="L80" s="13">
        <v>0</v>
      </c>
    </row>
    <row r="81" spans="1:12" ht="13" thickBot="1">
      <c r="A81" s="9" t="s">
        <v>176</v>
      </c>
      <c r="B81" s="9" t="s">
        <v>177</v>
      </c>
      <c r="C81" s="19"/>
      <c r="D81" s="19"/>
      <c r="E81" s="19"/>
      <c r="F81" s="20"/>
      <c r="G81" s="9" t="s">
        <v>174</v>
      </c>
      <c r="H81" s="10">
        <v>620.08000000000004</v>
      </c>
      <c r="I81" s="10">
        <v>0</v>
      </c>
      <c r="J81" s="10">
        <v>0</v>
      </c>
      <c r="K81" s="10">
        <v>620.08000000000004</v>
      </c>
      <c r="L81" s="10">
        <v>0</v>
      </c>
    </row>
    <row r="82" spans="1:12" ht="13" thickBot="1">
      <c r="A82" s="17"/>
      <c r="B82" s="9" t="s">
        <v>178</v>
      </c>
      <c r="C82" s="19"/>
      <c r="D82" s="19"/>
      <c r="E82" s="19"/>
      <c r="F82" s="20"/>
      <c r="G82" s="9" t="s">
        <v>174</v>
      </c>
      <c r="H82" s="10">
        <v>0</v>
      </c>
      <c r="I82" s="10">
        <v>0</v>
      </c>
      <c r="J82" s="10">
        <v>0</v>
      </c>
      <c r="K82" s="10">
        <v>9788.9500000000007</v>
      </c>
      <c r="L82" s="10">
        <v>-9788.9500000000007</v>
      </c>
    </row>
    <row r="83" spans="1:12" ht="13" thickBot="1">
      <c r="A83" s="17"/>
      <c r="B83" s="9" t="s">
        <v>179</v>
      </c>
      <c r="C83" s="19"/>
      <c r="D83" s="19"/>
      <c r="E83" s="19"/>
      <c r="F83" s="20"/>
      <c r="G83" s="9" t="s">
        <v>174</v>
      </c>
      <c r="H83" s="10">
        <v>0</v>
      </c>
      <c r="I83" s="10">
        <v>0</v>
      </c>
      <c r="J83" s="10">
        <v>0</v>
      </c>
      <c r="K83" s="10">
        <v>8710.83</v>
      </c>
      <c r="L83" s="10">
        <v>-8710.83</v>
      </c>
    </row>
    <row r="84" spans="1:12" ht="13" thickBot="1">
      <c r="A84" s="17"/>
      <c r="B84" s="9" t="s">
        <v>180</v>
      </c>
      <c r="C84" s="19"/>
      <c r="D84" s="19"/>
      <c r="E84" s="19"/>
      <c r="F84" s="20"/>
      <c r="G84" s="9" t="s">
        <v>174</v>
      </c>
      <c r="H84" s="10">
        <v>0</v>
      </c>
      <c r="I84" s="10">
        <v>0</v>
      </c>
      <c r="J84" s="10">
        <v>5574.39</v>
      </c>
      <c r="K84" s="10">
        <v>31888.2</v>
      </c>
      <c r="L84" s="10">
        <v>-31888.2</v>
      </c>
    </row>
    <row r="85" spans="1:12" ht="13" thickBot="1">
      <c r="A85" s="18"/>
      <c r="B85" s="9" t="s">
        <v>181</v>
      </c>
      <c r="C85" s="19"/>
      <c r="D85" s="19"/>
      <c r="E85" s="19"/>
      <c r="F85" s="20"/>
      <c r="G85" s="9" t="s">
        <v>174</v>
      </c>
      <c r="H85" s="10">
        <v>0</v>
      </c>
      <c r="I85" s="10">
        <v>6294.58</v>
      </c>
      <c r="J85" s="10">
        <v>23853.25</v>
      </c>
      <c r="K85" s="10">
        <v>23853.25</v>
      </c>
      <c r="L85" s="10">
        <v>-23853.25</v>
      </c>
    </row>
    <row r="86" spans="1:12" ht="13" thickBot="1">
      <c r="A86" s="11" t="s">
        <v>3640</v>
      </c>
      <c r="B86" s="21"/>
      <c r="C86" s="21"/>
      <c r="D86" s="21"/>
      <c r="E86" s="21"/>
      <c r="F86" s="22"/>
      <c r="G86" s="12"/>
      <c r="H86" s="13">
        <v>620.08000000000004</v>
      </c>
      <c r="I86" s="13">
        <v>6294.58</v>
      </c>
      <c r="J86" s="13">
        <v>29427.64</v>
      </c>
      <c r="K86" s="13">
        <v>74861.31</v>
      </c>
      <c r="L86" s="13">
        <v>-74241.23</v>
      </c>
    </row>
    <row r="87" spans="1:12" ht="13" thickBot="1">
      <c r="A87" s="9" t="s">
        <v>187</v>
      </c>
      <c r="B87" s="9" t="s">
        <v>188</v>
      </c>
      <c r="C87" s="19"/>
      <c r="D87" s="19"/>
      <c r="E87" s="19"/>
      <c r="F87" s="20"/>
      <c r="G87" s="9" t="s">
        <v>189</v>
      </c>
      <c r="H87" s="10">
        <v>42863.32</v>
      </c>
      <c r="I87" s="10">
        <v>0</v>
      </c>
      <c r="J87" s="10">
        <v>0</v>
      </c>
      <c r="K87" s="10">
        <v>42863.32</v>
      </c>
      <c r="L87" s="10">
        <v>0</v>
      </c>
    </row>
    <row r="88" spans="1:12" ht="13" thickBot="1">
      <c r="A88" s="17"/>
      <c r="B88" s="9" t="s">
        <v>190</v>
      </c>
      <c r="C88" s="19"/>
      <c r="D88" s="19"/>
      <c r="E88" s="19"/>
      <c r="F88" s="20"/>
      <c r="G88" s="9" t="s">
        <v>191</v>
      </c>
      <c r="H88" s="10">
        <v>1341696.97</v>
      </c>
      <c r="I88" s="10">
        <v>0</v>
      </c>
      <c r="J88" s="10">
        <v>0</v>
      </c>
      <c r="K88" s="10">
        <v>1341696.97</v>
      </c>
      <c r="L88" s="10">
        <v>0</v>
      </c>
    </row>
    <row r="89" spans="1:12" ht="13" thickBot="1">
      <c r="A89" s="17"/>
      <c r="B89" s="9" t="s">
        <v>193</v>
      </c>
      <c r="C89" s="19"/>
      <c r="D89" s="19"/>
      <c r="E89" s="19"/>
      <c r="F89" s="20"/>
      <c r="G89" s="9" t="s">
        <v>194</v>
      </c>
      <c r="H89" s="10">
        <v>104887.36</v>
      </c>
      <c r="I89" s="10">
        <v>0</v>
      </c>
      <c r="J89" s="10">
        <v>0</v>
      </c>
      <c r="K89" s="10">
        <v>104887.36</v>
      </c>
      <c r="L89" s="10">
        <v>0</v>
      </c>
    </row>
    <row r="90" spans="1:12" ht="13" thickBot="1">
      <c r="A90" s="17"/>
      <c r="B90" s="9" t="s">
        <v>195</v>
      </c>
      <c r="C90" s="19"/>
      <c r="D90" s="19"/>
      <c r="E90" s="19"/>
      <c r="F90" s="20"/>
      <c r="G90" s="9" t="s">
        <v>196</v>
      </c>
      <c r="H90" s="10">
        <v>560500.22</v>
      </c>
      <c r="I90" s="10">
        <v>0</v>
      </c>
      <c r="J90" s="10">
        <v>0</v>
      </c>
      <c r="K90" s="10">
        <v>560500.22</v>
      </c>
      <c r="L90" s="10">
        <v>0</v>
      </c>
    </row>
    <row r="91" spans="1:12" ht="13" thickBot="1">
      <c r="A91" s="17"/>
      <c r="B91" s="9" t="s">
        <v>199</v>
      </c>
      <c r="C91" s="19"/>
      <c r="D91" s="19"/>
      <c r="E91" s="19"/>
      <c r="F91" s="20"/>
      <c r="G91" s="9" t="s">
        <v>200</v>
      </c>
      <c r="H91" s="10">
        <v>117149.69</v>
      </c>
      <c r="I91" s="10">
        <v>0</v>
      </c>
      <c r="J91" s="10">
        <v>0</v>
      </c>
      <c r="K91" s="10">
        <v>117149.69</v>
      </c>
      <c r="L91" s="10">
        <v>0</v>
      </c>
    </row>
    <row r="92" spans="1:12" ht="13" thickBot="1">
      <c r="A92" s="17"/>
      <c r="B92" s="9" t="s">
        <v>201</v>
      </c>
      <c r="C92" s="19"/>
      <c r="D92" s="19"/>
      <c r="E92" s="19"/>
      <c r="F92" s="20"/>
      <c r="G92" s="9" t="s">
        <v>202</v>
      </c>
      <c r="H92" s="10">
        <v>4386.88</v>
      </c>
      <c r="I92" s="10">
        <v>0</v>
      </c>
      <c r="J92" s="10">
        <v>0</v>
      </c>
      <c r="K92" s="10">
        <v>4386.88</v>
      </c>
      <c r="L92" s="10">
        <v>0</v>
      </c>
    </row>
    <row r="93" spans="1:12" ht="13" thickBot="1">
      <c r="A93" s="17"/>
      <c r="B93" s="9" t="s">
        <v>211</v>
      </c>
      <c r="C93" s="19"/>
      <c r="D93" s="19"/>
      <c r="E93" s="19"/>
      <c r="F93" s="20"/>
      <c r="G93" s="9" t="s">
        <v>212</v>
      </c>
      <c r="H93" s="10">
        <v>4729</v>
      </c>
      <c r="I93" s="10">
        <v>0</v>
      </c>
      <c r="J93" s="10">
        <v>0</v>
      </c>
      <c r="K93" s="10">
        <v>4729</v>
      </c>
      <c r="L93" s="10">
        <v>0</v>
      </c>
    </row>
    <row r="94" spans="1:12" ht="13" thickBot="1">
      <c r="A94" s="17"/>
      <c r="B94" s="9" t="s">
        <v>216</v>
      </c>
      <c r="C94" s="19"/>
      <c r="D94" s="19"/>
      <c r="E94" s="19"/>
      <c r="F94" s="20"/>
      <c r="G94" s="9" t="s">
        <v>217</v>
      </c>
      <c r="H94" s="10">
        <v>82875.88</v>
      </c>
      <c r="I94" s="10">
        <v>0</v>
      </c>
      <c r="J94" s="10">
        <v>0</v>
      </c>
      <c r="K94" s="10">
        <v>82875.88</v>
      </c>
      <c r="L94" s="10">
        <v>0</v>
      </c>
    </row>
    <row r="95" spans="1:12" ht="13" thickBot="1">
      <c r="A95" s="17"/>
      <c r="B95" s="9" t="s">
        <v>218</v>
      </c>
      <c r="C95" s="19"/>
      <c r="D95" s="19"/>
      <c r="E95" s="19"/>
      <c r="F95" s="20"/>
      <c r="G95" s="9" t="s">
        <v>219</v>
      </c>
      <c r="H95" s="10">
        <v>11035.56</v>
      </c>
      <c r="I95" s="10">
        <v>0</v>
      </c>
      <c r="J95" s="10">
        <v>0</v>
      </c>
      <c r="K95" s="10">
        <v>11035.56</v>
      </c>
      <c r="L95" s="10">
        <v>0</v>
      </c>
    </row>
    <row r="96" spans="1:12" ht="13" thickBot="1">
      <c r="A96" s="17"/>
      <c r="B96" s="9" t="s">
        <v>220</v>
      </c>
      <c r="C96" s="19"/>
      <c r="D96" s="19"/>
      <c r="E96" s="19"/>
      <c r="F96" s="20"/>
      <c r="G96" s="9" t="s">
        <v>221</v>
      </c>
      <c r="H96" s="10">
        <v>468</v>
      </c>
      <c r="I96" s="10">
        <v>0</v>
      </c>
      <c r="J96" s="10">
        <v>0</v>
      </c>
      <c r="K96" s="10">
        <v>468</v>
      </c>
      <c r="L96" s="10">
        <v>0</v>
      </c>
    </row>
    <row r="97" spans="1:12" ht="13" thickBot="1">
      <c r="A97" s="17"/>
      <c r="B97" s="9" t="s">
        <v>222</v>
      </c>
      <c r="C97" s="19"/>
      <c r="D97" s="19"/>
      <c r="E97" s="19"/>
      <c r="F97" s="20"/>
      <c r="G97" s="9" t="s">
        <v>189</v>
      </c>
      <c r="H97" s="10">
        <v>50593.04</v>
      </c>
      <c r="I97" s="10">
        <v>4216.09</v>
      </c>
      <c r="J97" s="10">
        <v>42160.87</v>
      </c>
      <c r="K97" s="10">
        <v>42160.87</v>
      </c>
      <c r="L97" s="10">
        <v>8432.17</v>
      </c>
    </row>
    <row r="98" spans="1:12" ht="13" thickBot="1">
      <c r="A98" s="17"/>
      <c r="B98" s="9" t="s">
        <v>223</v>
      </c>
      <c r="C98" s="19"/>
      <c r="D98" s="19"/>
      <c r="E98" s="19"/>
      <c r="F98" s="20"/>
      <c r="G98" s="9" t="s">
        <v>191</v>
      </c>
      <c r="H98" s="10">
        <v>1272666.1299999999</v>
      </c>
      <c r="I98" s="10">
        <v>101671.66</v>
      </c>
      <c r="J98" s="10">
        <v>1069322.82</v>
      </c>
      <c r="K98" s="10">
        <v>1069322.82</v>
      </c>
      <c r="L98" s="10">
        <v>203343.31</v>
      </c>
    </row>
    <row r="99" spans="1:12" ht="13" thickBot="1">
      <c r="A99" s="17"/>
      <c r="B99" s="9" t="s">
        <v>225</v>
      </c>
      <c r="C99" s="19"/>
      <c r="D99" s="19"/>
      <c r="E99" s="19"/>
      <c r="F99" s="20"/>
      <c r="G99" s="9" t="s">
        <v>194</v>
      </c>
      <c r="H99" s="10">
        <v>100243.5</v>
      </c>
      <c r="I99" s="10">
        <v>8071.63</v>
      </c>
      <c r="J99" s="10">
        <v>84100.23</v>
      </c>
      <c r="K99" s="10">
        <v>84100.23</v>
      </c>
      <c r="L99" s="10">
        <v>16143.27</v>
      </c>
    </row>
    <row r="100" spans="1:12" ht="13" thickBot="1">
      <c r="A100" s="17"/>
      <c r="B100" s="9" t="s">
        <v>226</v>
      </c>
      <c r="C100" s="19"/>
      <c r="D100" s="19"/>
      <c r="E100" s="19"/>
      <c r="F100" s="20"/>
      <c r="G100" s="9" t="s">
        <v>196</v>
      </c>
      <c r="H100" s="10">
        <v>593700.04</v>
      </c>
      <c r="I100" s="10">
        <v>49475</v>
      </c>
      <c r="J100" s="10">
        <v>494750.03</v>
      </c>
      <c r="K100" s="10">
        <v>494750.03</v>
      </c>
      <c r="L100" s="10">
        <v>98950.01</v>
      </c>
    </row>
    <row r="101" spans="1:12" ht="13" thickBot="1">
      <c r="A101" s="17"/>
      <c r="B101" s="9" t="s">
        <v>228</v>
      </c>
      <c r="C101" s="19"/>
      <c r="D101" s="19"/>
      <c r="E101" s="19"/>
      <c r="F101" s="20"/>
      <c r="G101" s="9" t="s">
        <v>200</v>
      </c>
      <c r="H101" s="10">
        <v>214425.54</v>
      </c>
      <c r="I101" s="10">
        <v>17868.79</v>
      </c>
      <c r="J101" s="10">
        <v>178687.95</v>
      </c>
      <c r="K101" s="10">
        <v>178687.95</v>
      </c>
      <c r="L101" s="10">
        <v>35737.589999999997</v>
      </c>
    </row>
    <row r="102" spans="1:12" ht="13" thickBot="1">
      <c r="A102" s="17"/>
      <c r="B102" s="9" t="s">
        <v>229</v>
      </c>
      <c r="C102" s="19"/>
      <c r="D102" s="19"/>
      <c r="E102" s="19"/>
      <c r="F102" s="20"/>
      <c r="G102" s="9" t="s">
        <v>202</v>
      </c>
      <c r="H102" s="10">
        <v>2259</v>
      </c>
      <c r="I102" s="10">
        <v>188.25</v>
      </c>
      <c r="J102" s="10">
        <v>1882.5</v>
      </c>
      <c r="K102" s="10">
        <v>1882.5</v>
      </c>
      <c r="L102" s="10">
        <v>376.5</v>
      </c>
    </row>
    <row r="103" spans="1:12" ht="13" thickBot="1">
      <c r="A103" s="17"/>
      <c r="B103" s="9" t="s">
        <v>234</v>
      </c>
      <c r="C103" s="19"/>
      <c r="D103" s="19"/>
      <c r="E103" s="19"/>
      <c r="F103" s="20"/>
      <c r="G103" s="9" t="s">
        <v>212</v>
      </c>
      <c r="H103" s="10">
        <v>4661</v>
      </c>
      <c r="I103" s="10">
        <v>5.67</v>
      </c>
      <c r="J103" s="10">
        <v>4698.67</v>
      </c>
      <c r="K103" s="10">
        <v>4698.67</v>
      </c>
      <c r="L103" s="10">
        <v>-37.67</v>
      </c>
    </row>
    <row r="104" spans="1:12" ht="13" thickBot="1">
      <c r="A104" s="17"/>
      <c r="B104" s="9" t="s">
        <v>237</v>
      </c>
      <c r="C104" s="19"/>
      <c r="D104" s="19"/>
      <c r="E104" s="19"/>
      <c r="F104" s="20"/>
      <c r="G104" s="9" t="s">
        <v>217</v>
      </c>
      <c r="H104" s="10">
        <v>84376.23</v>
      </c>
      <c r="I104" s="10">
        <v>7024.87</v>
      </c>
      <c r="J104" s="10">
        <v>70326.5</v>
      </c>
      <c r="K104" s="10">
        <v>70326.5</v>
      </c>
      <c r="L104" s="10">
        <v>14049.73</v>
      </c>
    </row>
    <row r="105" spans="1:12" ht="13" thickBot="1">
      <c r="A105" s="17"/>
      <c r="B105" s="9" t="s">
        <v>240</v>
      </c>
      <c r="C105" s="19"/>
      <c r="D105" s="19"/>
      <c r="E105" s="19"/>
      <c r="F105" s="20"/>
      <c r="G105" s="9" t="s">
        <v>219</v>
      </c>
      <c r="H105" s="10">
        <v>12254.19</v>
      </c>
      <c r="I105" s="10">
        <v>1021.18</v>
      </c>
      <c r="J105" s="10">
        <v>10211.82</v>
      </c>
      <c r="K105" s="10">
        <v>10211.82</v>
      </c>
      <c r="L105" s="10">
        <v>2042.37</v>
      </c>
    </row>
    <row r="106" spans="1:12" ht="13" thickBot="1">
      <c r="A106" s="18"/>
      <c r="B106" s="9" t="s">
        <v>242</v>
      </c>
      <c r="C106" s="19"/>
      <c r="D106" s="19"/>
      <c r="E106" s="19"/>
      <c r="F106" s="20"/>
      <c r="G106" s="9" t="s">
        <v>243</v>
      </c>
      <c r="H106" s="10">
        <v>79608.100000000006</v>
      </c>
      <c r="I106" s="10">
        <v>6634.01</v>
      </c>
      <c r="J106" s="10">
        <v>66340.09</v>
      </c>
      <c r="K106" s="10">
        <v>66340.09</v>
      </c>
      <c r="L106" s="10">
        <v>13268.01</v>
      </c>
    </row>
    <row r="107" spans="1:12" ht="13" thickBot="1">
      <c r="A107" s="11" t="s">
        <v>3641</v>
      </c>
      <c r="B107" s="21"/>
      <c r="C107" s="21"/>
      <c r="D107" s="21"/>
      <c r="E107" s="21"/>
      <c r="F107" s="22"/>
      <c r="G107" s="12"/>
      <c r="H107" s="13">
        <v>4685379.6500000004</v>
      </c>
      <c r="I107" s="13">
        <v>196177.15</v>
      </c>
      <c r="J107" s="13">
        <v>2022481.48</v>
      </c>
      <c r="K107" s="13">
        <v>4293074.3600000003</v>
      </c>
      <c r="L107" s="13">
        <v>392305.29</v>
      </c>
    </row>
    <row r="108" spans="1:12" ht="13" thickBot="1">
      <c r="A108" s="9" t="s">
        <v>245</v>
      </c>
      <c r="B108" s="9" t="s">
        <v>246</v>
      </c>
      <c r="C108" s="19"/>
      <c r="D108" s="19"/>
      <c r="E108" s="19"/>
      <c r="F108" s="20"/>
      <c r="G108" s="9" t="s">
        <v>247</v>
      </c>
      <c r="H108" s="10">
        <v>8068.29</v>
      </c>
      <c r="I108" s="10">
        <v>0</v>
      </c>
      <c r="J108" s="10">
        <v>0</v>
      </c>
      <c r="K108" s="10">
        <v>8068.29</v>
      </c>
      <c r="L108" s="10">
        <v>0</v>
      </c>
    </row>
    <row r="109" spans="1:12" ht="13" thickBot="1">
      <c r="A109" s="17"/>
      <c r="B109" s="9" t="s">
        <v>900</v>
      </c>
      <c r="C109" s="19"/>
      <c r="D109" s="19"/>
      <c r="E109" s="19"/>
      <c r="F109" s="20"/>
      <c r="G109" s="9" t="s">
        <v>901</v>
      </c>
      <c r="H109" s="10">
        <v>24320</v>
      </c>
      <c r="I109" s="10">
        <v>0</v>
      </c>
      <c r="J109" s="10">
        <v>24320</v>
      </c>
      <c r="K109" s="10">
        <v>24320</v>
      </c>
      <c r="L109" s="10">
        <v>0</v>
      </c>
    </row>
    <row r="110" spans="1:12" ht="13" thickBot="1">
      <c r="A110" s="17"/>
      <c r="B110" s="9" t="s">
        <v>259</v>
      </c>
      <c r="C110" s="19"/>
      <c r="D110" s="19"/>
      <c r="E110" s="19"/>
      <c r="F110" s="20"/>
      <c r="G110" s="9" t="s">
        <v>260</v>
      </c>
      <c r="H110" s="10">
        <v>2082.02</v>
      </c>
      <c r="I110" s="10">
        <v>0</v>
      </c>
      <c r="J110" s="10">
        <v>0</v>
      </c>
      <c r="K110" s="10">
        <v>2082.02</v>
      </c>
      <c r="L110" s="10">
        <v>0</v>
      </c>
    </row>
    <row r="111" spans="1:12" ht="13" thickBot="1">
      <c r="A111" s="17"/>
      <c r="B111" s="9" t="s">
        <v>261</v>
      </c>
      <c r="C111" s="19"/>
      <c r="D111" s="19"/>
      <c r="E111" s="19"/>
      <c r="F111" s="20"/>
      <c r="G111" s="9" t="s">
        <v>262</v>
      </c>
      <c r="H111" s="10">
        <v>2695.32</v>
      </c>
      <c r="I111" s="10">
        <v>0</v>
      </c>
      <c r="J111" s="10">
        <v>0</v>
      </c>
      <c r="K111" s="10">
        <v>2695.32</v>
      </c>
      <c r="L111" s="10">
        <v>0</v>
      </c>
    </row>
    <row r="112" spans="1:12" ht="13" thickBot="1">
      <c r="A112" s="17"/>
      <c r="B112" s="9" t="s">
        <v>263</v>
      </c>
      <c r="C112" s="19"/>
      <c r="D112" s="19"/>
      <c r="E112" s="19"/>
      <c r="F112" s="20"/>
      <c r="G112" s="9" t="s">
        <v>264</v>
      </c>
      <c r="H112" s="10">
        <v>69421.08</v>
      </c>
      <c r="I112" s="10">
        <v>0</v>
      </c>
      <c r="J112" s="10">
        <v>0</v>
      </c>
      <c r="K112" s="10">
        <v>69421.08</v>
      </c>
      <c r="L112" s="10">
        <v>0</v>
      </c>
    </row>
    <row r="113" spans="1:12" ht="13" thickBot="1">
      <c r="A113" s="17"/>
      <c r="B113" s="9" t="s">
        <v>265</v>
      </c>
      <c r="C113" s="19"/>
      <c r="D113" s="19"/>
      <c r="E113" s="19"/>
      <c r="F113" s="20"/>
      <c r="G113" s="9" t="s">
        <v>266</v>
      </c>
      <c r="H113" s="10">
        <v>57630</v>
      </c>
      <c r="I113" s="10">
        <v>0</v>
      </c>
      <c r="J113" s="10">
        <v>0</v>
      </c>
      <c r="K113" s="10">
        <v>57630</v>
      </c>
      <c r="L113" s="10">
        <v>0</v>
      </c>
    </row>
    <row r="114" spans="1:12" ht="13" thickBot="1">
      <c r="A114" s="17"/>
      <c r="B114" s="9" t="s">
        <v>1940</v>
      </c>
      <c r="C114" s="19"/>
      <c r="D114" s="19"/>
      <c r="E114" s="19"/>
      <c r="F114" s="20"/>
      <c r="G114" s="9" t="s">
        <v>1941</v>
      </c>
      <c r="H114" s="10">
        <v>1011990</v>
      </c>
      <c r="I114" s="10">
        <v>0</v>
      </c>
      <c r="J114" s="10">
        <v>0</v>
      </c>
      <c r="K114" s="10">
        <v>1011990</v>
      </c>
      <c r="L114" s="10">
        <v>0</v>
      </c>
    </row>
    <row r="115" spans="1:12" ht="13" thickBot="1">
      <c r="A115" s="17"/>
      <c r="B115" s="9" t="s">
        <v>267</v>
      </c>
      <c r="C115" s="19"/>
      <c r="D115" s="19"/>
      <c r="E115" s="19"/>
      <c r="F115" s="20"/>
      <c r="G115" s="9" t="s">
        <v>268</v>
      </c>
      <c r="H115" s="10">
        <v>27096.35</v>
      </c>
      <c r="I115" s="10">
        <v>0</v>
      </c>
      <c r="J115" s="10">
        <v>0</v>
      </c>
      <c r="K115" s="10">
        <v>27096.35</v>
      </c>
      <c r="L115" s="10">
        <v>0</v>
      </c>
    </row>
    <row r="116" spans="1:12" ht="13" thickBot="1">
      <c r="A116" s="17"/>
      <c r="B116" s="9" t="s">
        <v>269</v>
      </c>
      <c r="C116" s="19"/>
      <c r="D116" s="19"/>
      <c r="E116" s="19"/>
      <c r="F116" s="20"/>
      <c r="G116" s="9" t="s">
        <v>270</v>
      </c>
      <c r="H116" s="10">
        <v>134970.85999999999</v>
      </c>
      <c r="I116" s="10">
        <v>0</v>
      </c>
      <c r="J116" s="10">
        <v>0</v>
      </c>
      <c r="K116" s="10">
        <v>134970.85999999999</v>
      </c>
      <c r="L116" s="10">
        <v>0</v>
      </c>
    </row>
    <row r="117" spans="1:12" ht="13" thickBot="1">
      <c r="A117" s="17"/>
      <c r="B117" s="9" t="s">
        <v>271</v>
      </c>
      <c r="C117" s="19"/>
      <c r="D117" s="19"/>
      <c r="E117" s="19"/>
      <c r="F117" s="20"/>
      <c r="G117" s="9" t="s">
        <v>247</v>
      </c>
      <c r="H117" s="10">
        <v>4798.8100000000004</v>
      </c>
      <c r="I117" s="10">
        <v>0</v>
      </c>
      <c r="J117" s="10">
        <v>2120.9</v>
      </c>
      <c r="K117" s="10">
        <v>4798.8100000000004</v>
      </c>
      <c r="L117" s="10">
        <v>0</v>
      </c>
    </row>
    <row r="118" spans="1:12" ht="13" thickBot="1">
      <c r="A118" s="17"/>
      <c r="B118" s="9" t="s">
        <v>272</v>
      </c>
      <c r="C118" s="19"/>
      <c r="D118" s="19"/>
      <c r="E118" s="19"/>
      <c r="F118" s="20"/>
      <c r="G118" s="9" t="s">
        <v>273</v>
      </c>
      <c r="H118" s="10">
        <v>574.71</v>
      </c>
      <c r="I118" s="10">
        <v>0</v>
      </c>
      <c r="J118" s="10">
        <v>0</v>
      </c>
      <c r="K118" s="10">
        <v>574.71</v>
      </c>
      <c r="L118" s="10">
        <v>0</v>
      </c>
    </row>
    <row r="119" spans="1:12" ht="13" thickBot="1">
      <c r="A119" s="17"/>
      <c r="B119" s="9" t="s">
        <v>278</v>
      </c>
      <c r="C119" s="19"/>
      <c r="D119" s="19"/>
      <c r="E119" s="19"/>
      <c r="F119" s="20"/>
      <c r="G119" s="9" t="s">
        <v>279</v>
      </c>
      <c r="H119" s="10">
        <v>4033.36</v>
      </c>
      <c r="I119" s="10">
        <v>0</v>
      </c>
      <c r="J119" s="10">
        <v>0</v>
      </c>
      <c r="K119" s="10">
        <v>4033.36</v>
      </c>
      <c r="L119" s="10">
        <v>0</v>
      </c>
    </row>
    <row r="120" spans="1:12" ht="13" thickBot="1">
      <c r="A120" s="17"/>
      <c r="B120" s="9" t="s">
        <v>283</v>
      </c>
      <c r="C120" s="19"/>
      <c r="D120" s="19"/>
      <c r="E120" s="19"/>
      <c r="F120" s="20"/>
      <c r="G120" s="9" t="s">
        <v>284</v>
      </c>
      <c r="H120" s="10">
        <v>60000</v>
      </c>
      <c r="I120" s="10">
        <v>0</v>
      </c>
      <c r="J120" s="10">
        <v>0</v>
      </c>
      <c r="K120" s="10">
        <v>60000</v>
      </c>
      <c r="L120" s="10">
        <v>0</v>
      </c>
    </row>
    <row r="121" spans="1:12" ht="13" thickBot="1">
      <c r="A121" s="17"/>
      <c r="B121" s="9" t="s">
        <v>1942</v>
      </c>
      <c r="C121" s="19"/>
      <c r="D121" s="19"/>
      <c r="E121" s="19"/>
      <c r="F121" s="20"/>
      <c r="G121" s="9" t="s">
        <v>1943</v>
      </c>
      <c r="H121" s="10">
        <v>35000</v>
      </c>
      <c r="I121" s="10">
        <v>0</v>
      </c>
      <c r="J121" s="10">
        <v>0</v>
      </c>
      <c r="K121" s="10">
        <v>35000</v>
      </c>
      <c r="L121" s="10">
        <v>0</v>
      </c>
    </row>
    <row r="122" spans="1:12" ht="13" thickBot="1">
      <c r="A122" s="17"/>
      <c r="B122" s="9" t="s">
        <v>288</v>
      </c>
      <c r="C122" s="19"/>
      <c r="D122" s="19"/>
      <c r="E122" s="19"/>
      <c r="F122" s="20"/>
      <c r="G122" s="9" t="s">
        <v>289</v>
      </c>
      <c r="H122" s="10">
        <v>50824.61</v>
      </c>
      <c r="I122" s="10">
        <v>0</v>
      </c>
      <c r="J122" s="10">
        <v>0</v>
      </c>
      <c r="K122" s="10">
        <v>50824.61</v>
      </c>
      <c r="L122" s="10">
        <v>0</v>
      </c>
    </row>
    <row r="123" spans="1:12" ht="13" thickBot="1">
      <c r="A123" s="17"/>
      <c r="B123" s="9" t="s">
        <v>292</v>
      </c>
      <c r="C123" s="19"/>
      <c r="D123" s="19"/>
      <c r="E123" s="19"/>
      <c r="F123" s="20"/>
      <c r="G123" s="9" t="s">
        <v>293</v>
      </c>
      <c r="H123" s="10">
        <v>26441.45</v>
      </c>
      <c r="I123" s="10">
        <v>0</v>
      </c>
      <c r="J123" s="10">
        <v>0</v>
      </c>
      <c r="K123" s="10">
        <v>26441.45</v>
      </c>
      <c r="L123" s="10">
        <v>0</v>
      </c>
    </row>
    <row r="124" spans="1:12" ht="13" thickBot="1">
      <c r="A124" s="17"/>
      <c r="B124" s="9" t="s">
        <v>294</v>
      </c>
      <c r="C124" s="19"/>
      <c r="D124" s="19"/>
      <c r="E124" s="19"/>
      <c r="F124" s="20"/>
      <c r="G124" s="9" t="s">
        <v>295</v>
      </c>
      <c r="H124" s="10">
        <v>50000</v>
      </c>
      <c r="I124" s="10">
        <v>0</v>
      </c>
      <c r="J124" s="10">
        <v>0</v>
      </c>
      <c r="K124" s="10">
        <v>50000</v>
      </c>
      <c r="L124" s="10">
        <v>0</v>
      </c>
    </row>
    <row r="125" spans="1:12" ht="13" thickBot="1">
      <c r="A125" s="17"/>
      <c r="B125" s="9" t="s">
        <v>1326</v>
      </c>
      <c r="C125" s="19"/>
      <c r="D125" s="19"/>
      <c r="E125" s="19"/>
      <c r="F125" s="20"/>
      <c r="G125" s="9" t="s">
        <v>1327</v>
      </c>
      <c r="H125" s="10">
        <v>223094.14</v>
      </c>
      <c r="I125" s="10">
        <v>0</v>
      </c>
      <c r="J125" s="10">
        <v>0</v>
      </c>
      <c r="K125" s="10">
        <v>223094.14</v>
      </c>
      <c r="L125" s="10">
        <v>0</v>
      </c>
    </row>
    <row r="126" spans="1:12" ht="13" thickBot="1">
      <c r="A126" s="17"/>
      <c r="B126" s="9" t="s">
        <v>296</v>
      </c>
      <c r="C126" s="19"/>
      <c r="D126" s="19"/>
      <c r="E126" s="19"/>
      <c r="F126" s="20"/>
      <c r="G126" s="9" t="s">
        <v>297</v>
      </c>
      <c r="H126" s="10">
        <v>83211.199999999997</v>
      </c>
      <c r="I126" s="10">
        <v>0</v>
      </c>
      <c r="J126" s="10">
        <v>0</v>
      </c>
      <c r="K126" s="10">
        <v>83211.199999999997</v>
      </c>
      <c r="L126" s="10">
        <v>0</v>
      </c>
    </row>
    <row r="127" spans="1:12" ht="13" thickBot="1">
      <c r="A127" s="17"/>
      <c r="B127" s="9" t="s">
        <v>298</v>
      </c>
      <c r="C127" s="19"/>
      <c r="D127" s="19"/>
      <c r="E127" s="19"/>
      <c r="F127" s="20"/>
      <c r="G127" s="9" t="s">
        <v>299</v>
      </c>
      <c r="H127" s="10">
        <v>41568.03</v>
      </c>
      <c r="I127" s="10">
        <v>0</v>
      </c>
      <c r="J127" s="10">
        <v>0</v>
      </c>
      <c r="K127" s="10">
        <v>41568.03</v>
      </c>
      <c r="L127" s="10">
        <v>0</v>
      </c>
    </row>
    <row r="128" spans="1:12" ht="13" thickBot="1">
      <c r="A128" s="17"/>
      <c r="B128" s="9" t="s">
        <v>308</v>
      </c>
      <c r="C128" s="19"/>
      <c r="D128" s="19"/>
      <c r="E128" s="19"/>
      <c r="F128" s="20"/>
      <c r="G128" s="9" t="s">
        <v>262</v>
      </c>
      <c r="H128" s="10">
        <v>1913.94</v>
      </c>
      <c r="I128" s="10">
        <v>159.49</v>
      </c>
      <c r="J128" s="10">
        <v>1594.95</v>
      </c>
      <c r="K128" s="10">
        <v>1594.95</v>
      </c>
      <c r="L128" s="10">
        <v>318.99</v>
      </c>
    </row>
    <row r="129" spans="1:12" ht="13" thickBot="1">
      <c r="A129" s="17"/>
      <c r="B129" s="9" t="s">
        <v>309</v>
      </c>
      <c r="C129" s="19"/>
      <c r="D129" s="19"/>
      <c r="E129" s="19"/>
      <c r="F129" s="20"/>
      <c r="G129" s="9" t="s">
        <v>266</v>
      </c>
      <c r="H129" s="10">
        <v>52494</v>
      </c>
      <c r="I129" s="10">
        <v>0</v>
      </c>
      <c r="J129" s="10">
        <v>52494</v>
      </c>
      <c r="K129" s="10">
        <v>52494</v>
      </c>
      <c r="L129" s="10">
        <v>0</v>
      </c>
    </row>
    <row r="130" spans="1:12" ht="13" thickBot="1">
      <c r="A130" s="17"/>
      <c r="B130" s="9" t="s">
        <v>1944</v>
      </c>
      <c r="C130" s="19"/>
      <c r="D130" s="19"/>
      <c r="E130" s="19"/>
      <c r="F130" s="20"/>
      <c r="G130" s="9" t="s">
        <v>1941</v>
      </c>
      <c r="H130" s="10">
        <v>1123616</v>
      </c>
      <c r="I130" s="10">
        <v>91383.83</v>
      </c>
      <c r="J130" s="10">
        <v>940848.33</v>
      </c>
      <c r="K130" s="10">
        <v>940848.33</v>
      </c>
      <c r="L130" s="10">
        <v>182767.67</v>
      </c>
    </row>
    <row r="131" spans="1:12" ht="13" thickBot="1">
      <c r="A131" s="17"/>
      <c r="B131" s="9" t="s">
        <v>310</v>
      </c>
      <c r="C131" s="19"/>
      <c r="D131" s="19"/>
      <c r="E131" s="19"/>
      <c r="F131" s="20"/>
      <c r="G131" s="9" t="s">
        <v>268</v>
      </c>
      <c r="H131" s="10">
        <v>33244.39</v>
      </c>
      <c r="I131" s="10">
        <v>2770.37</v>
      </c>
      <c r="J131" s="10">
        <v>27703.66</v>
      </c>
      <c r="K131" s="10">
        <v>27703.66</v>
      </c>
      <c r="L131" s="10">
        <v>5540.73</v>
      </c>
    </row>
    <row r="132" spans="1:12" ht="13" thickBot="1">
      <c r="A132" s="17"/>
      <c r="B132" s="9" t="s">
        <v>311</v>
      </c>
      <c r="C132" s="19"/>
      <c r="D132" s="19"/>
      <c r="E132" s="19"/>
      <c r="F132" s="20"/>
      <c r="G132" s="9" t="s">
        <v>270</v>
      </c>
      <c r="H132" s="10">
        <v>145254.29</v>
      </c>
      <c r="I132" s="10">
        <v>12104.53</v>
      </c>
      <c r="J132" s="10">
        <v>121045.24</v>
      </c>
      <c r="K132" s="10">
        <v>121045.24</v>
      </c>
      <c r="L132" s="10">
        <v>24209.05</v>
      </c>
    </row>
    <row r="133" spans="1:12" ht="13" thickBot="1">
      <c r="A133" s="17"/>
      <c r="B133" s="9" t="s">
        <v>312</v>
      </c>
      <c r="C133" s="19"/>
      <c r="D133" s="19"/>
      <c r="E133" s="19"/>
      <c r="F133" s="20"/>
      <c r="G133" s="9" t="s">
        <v>273</v>
      </c>
      <c r="H133" s="10">
        <v>529.99</v>
      </c>
      <c r="I133" s="10">
        <v>41.51</v>
      </c>
      <c r="J133" s="10">
        <v>446.98</v>
      </c>
      <c r="K133" s="10">
        <v>446.98</v>
      </c>
      <c r="L133" s="10">
        <v>83.01</v>
      </c>
    </row>
    <row r="134" spans="1:12" ht="13" thickBot="1">
      <c r="A134" s="17"/>
      <c r="B134" s="9" t="s">
        <v>315</v>
      </c>
      <c r="C134" s="19"/>
      <c r="D134" s="19"/>
      <c r="E134" s="19"/>
      <c r="F134" s="20"/>
      <c r="G134" s="9" t="s">
        <v>279</v>
      </c>
      <c r="H134" s="10">
        <v>4090.96</v>
      </c>
      <c r="I134" s="10">
        <v>0</v>
      </c>
      <c r="J134" s="10">
        <v>4090.96</v>
      </c>
      <c r="K134" s="10">
        <v>4090.96</v>
      </c>
      <c r="L134" s="10">
        <v>0</v>
      </c>
    </row>
    <row r="135" spans="1:12" ht="13" thickBot="1">
      <c r="A135" s="17"/>
      <c r="B135" s="9" t="s">
        <v>317</v>
      </c>
      <c r="C135" s="19"/>
      <c r="D135" s="19"/>
      <c r="E135" s="19"/>
      <c r="F135" s="20"/>
      <c r="G135" s="9" t="s">
        <v>318</v>
      </c>
      <c r="H135" s="10">
        <v>2761.8</v>
      </c>
      <c r="I135" s="10">
        <v>230.15</v>
      </c>
      <c r="J135" s="10">
        <v>2301.5</v>
      </c>
      <c r="K135" s="10">
        <v>2301.5</v>
      </c>
      <c r="L135" s="10">
        <v>460.3</v>
      </c>
    </row>
    <row r="136" spans="1:12" ht="13" thickBot="1">
      <c r="A136" s="17"/>
      <c r="B136" s="9" t="s">
        <v>319</v>
      </c>
      <c r="C136" s="19"/>
      <c r="D136" s="19"/>
      <c r="E136" s="19"/>
      <c r="F136" s="20"/>
      <c r="G136" s="9" t="s">
        <v>282</v>
      </c>
      <c r="H136" s="10">
        <v>62652.22</v>
      </c>
      <c r="I136" s="10">
        <v>5221.0200000000004</v>
      </c>
      <c r="J136" s="10">
        <v>52210.19</v>
      </c>
      <c r="K136" s="10">
        <v>52210.19</v>
      </c>
      <c r="L136" s="10">
        <v>10442.030000000001</v>
      </c>
    </row>
    <row r="137" spans="1:12" ht="13" thickBot="1">
      <c r="A137" s="17"/>
      <c r="B137" s="9" t="s">
        <v>1945</v>
      </c>
      <c r="C137" s="19"/>
      <c r="D137" s="19"/>
      <c r="E137" s="19"/>
      <c r="F137" s="20"/>
      <c r="G137" s="9" t="s">
        <v>1943</v>
      </c>
      <c r="H137" s="10">
        <v>44571.28</v>
      </c>
      <c r="I137" s="10">
        <v>3714.27</v>
      </c>
      <c r="J137" s="10">
        <v>37142.730000000003</v>
      </c>
      <c r="K137" s="10">
        <v>37142.730000000003</v>
      </c>
      <c r="L137" s="10">
        <v>7428.55</v>
      </c>
    </row>
    <row r="138" spans="1:12" ht="13" thickBot="1">
      <c r="A138" s="17"/>
      <c r="B138" s="9" t="s">
        <v>323</v>
      </c>
      <c r="C138" s="19"/>
      <c r="D138" s="19"/>
      <c r="E138" s="19"/>
      <c r="F138" s="20"/>
      <c r="G138" s="9" t="s">
        <v>293</v>
      </c>
      <c r="H138" s="10">
        <v>23348.29</v>
      </c>
      <c r="I138" s="10">
        <v>0</v>
      </c>
      <c r="J138" s="10">
        <v>23348.29</v>
      </c>
      <c r="K138" s="10">
        <v>23348.29</v>
      </c>
      <c r="L138" s="10">
        <v>0</v>
      </c>
    </row>
    <row r="139" spans="1:12" ht="13" thickBot="1">
      <c r="A139" s="17"/>
      <c r="B139" s="9" t="s">
        <v>1328</v>
      </c>
      <c r="C139" s="19"/>
      <c r="D139" s="19"/>
      <c r="E139" s="19"/>
      <c r="F139" s="20"/>
      <c r="G139" s="9" t="s">
        <v>1327</v>
      </c>
      <c r="H139" s="10">
        <v>223094.14</v>
      </c>
      <c r="I139" s="10">
        <v>0</v>
      </c>
      <c r="J139" s="10">
        <v>223094.14</v>
      </c>
      <c r="K139" s="10">
        <v>223094.14</v>
      </c>
      <c r="L139" s="10">
        <v>0</v>
      </c>
    </row>
    <row r="140" spans="1:12" ht="13" thickBot="1">
      <c r="A140" s="17"/>
      <c r="B140" s="9" t="s">
        <v>325</v>
      </c>
      <c r="C140" s="19"/>
      <c r="D140" s="19"/>
      <c r="E140" s="19"/>
      <c r="F140" s="20"/>
      <c r="G140" s="9" t="s">
        <v>297</v>
      </c>
      <c r="H140" s="10">
        <v>91495.11</v>
      </c>
      <c r="I140" s="10">
        <v>7624.59</v>
      </c>
      <c r="J140" s="10">
        <v>76245.919999999998</v>
      </c>
      <c r="K140" s="10">
        <v>76245.919999999998</v>
      </c>
      <c r="L140" s="10">
        <v>15249.19</v>
      </c>
    </row>
    <row r="141" spans="1:12" ht="13" thickBot="1">
      <c r="A141" s="18"/>
      <c r="B141" s="9" t="s">
        <v>326</v>
      </c>
      <c r="C141" s="19"/>
      <c r="D141" s="19"/>
      <c r="E141" s="19"/>
      <c r="F141" s="20"/>
      <c r="G141" s="9" t="s">
        <v>299</v>
      </c>
      <c r="H141" s="10">
        <v>39527.919999999998</v>
      </c>
      <c r="I141" s="10">
        <v>0</v>
      </c>
      <c r="J141" s="10">
        <v>11767.42</v>
      </c>
      <c r="K141" s="10">
        <v>11767.42</v>
      </c>
      <c r="L141" s="10">
        <v>27760.5</v>
      </c>
    </row>
    <row r="142" spans="1:12" ht="13" thickBot="1">
      <c r="A142" s="11" t="s">
        <v>3642</v>
      </c>
      <c r="B142" s="21"/>
      <c r="C142" s="21"/>
      <c r="D142" s="21"/>
      <c r="E142" s="21"/>
      <c r="F142" s="22"/>
      <c r="G142" s="12"/>
      <c r="H142" s="13">
        <v>3766414.56</v>
      </c>
      <c r="I142" s="13">
        <v>123249.76</v>
      </c>
      <c r="J142" s="13">
        <v>1600775.21</v>
      </c>
      <c r="K142" s="13">
        <v>3492154.54</v>
      </c>
      <c r="L142" s="13">
        <v>274260.02</v>
      </c>
    </row>
    <row r="143" spans="1:12" ht="13" thickBot="1">
      <c r="A143" s="9" t="s">
        <v>350</v>
      </c>
      <c r="B143" s="9" t="s">
        <v>351</v>
      </c>
      <c r="C143" s="19"/>
      <c r="D143" s="19"/>
      <c r="E143" s="19"/>
      <c r="F143" s="20"/>
      <c r="G143" s="9" t="s">
        <v>352</v>
      </c>
      <c r="H143" s="10">
        <v>2332.9299999999998</v>
      </c>
      <c r="I143" s="10">
        <v>0</v>
      </c>
      <c r="J143" s="10">
        <v>2332.9299999999998</v>
      </c>
      <c r="K143" s="10">
        <v>2332.9299999999998</v>
      </c>
      <c r="L143" s="10">
        <v>0</v>
      </c>
    </row>
    <row r="144" spans="1:12" ht="13" thickBot="1">
      <c r="A144" s="17"/>
      <c r="B144" s="9" t="s">
        <v>555</v>
      </c>
      <c r="C144" s="19"/>
      <c r="D144" s="19"/>
      <c r="E144" s="19"/>
      <c r="F144" s="20"/>
      <c r="G144" s="9" t="s">
        <v>556</v>
      </c>
      <c r="H144" s="10">
        <v>50000</v>
      </c>
      <c r="I144" s="10">
        <v>0</v>
      </c>
      <c r="J144" s="10">
        <v>50000</v>
      </c>
      <c r="K144" s="10">
        <v>50000</v>
      </c>
      <c r="L144" s="10">
        <v>0</v>
      </c>
    </row>
    <row r="145" spans="1:12" ht="13" thickBot="1">
      <c r="A145" s="17"/>
      <c r="B145" s="9" t="s">
        <v>355</v>
      </c>
      <c r="C145" s="19"/>
      <c r="D145" s="19"/>
      <c r="E145" s="19"/>
      <c r="F145" s="20"/>
      <c r="G145" s="9" t="s">
        <v>354</v>
      </c>
      <c r="H145" s="10">
        <v>1066.3399999999999</v>
      </c>
      <c r="I145" s="10">
        <v>0</v>
      </c>
      <c r="J145" s="10">
        <v>0</v>
      </c>
      <c r="K145" s="10">
        <v>1066.3399999999999</v>
      </c>
      <c r="L145" s="10">
        <v>0</v>
      </c>
    </row>
    <row r="146" spans="1:12" ht="13" thickBot="1">
      <c r="A146" s="17"/>
      <c r="B146" s="9" t="s">
        <v>560</v>
      </c>
      <c r="C146" s="19"/>
      <c r="D146" s="19"/>
      <c r="E146" s="19"/>
      <c r="F146" s="20"/>
      <c r="G146" s="9" t="s">
        <v>556</v>
      </c>
      <c r="H146" s="10">
        <v>50000</v>
      </c>
      <c r="I146" s="10">
        <v>0</v>
      </c>
      <c r="J146" s="10">
        <v>18130.580000000002</v>
      </c>
      <c r="K146" s="10">
        <v>18130.580000000002</v>
      </c>
      <c r="L146" s="10">
        <v>31869.42</v>
      </c>
    </row>
    <row r="147" spans="1:12" ht="13" thickBot="1">
      <c r="A147" s="18"/>
      <c r="B147" s="9" t="s">
        <v>358</v>
      </c>
      <c r="C147" s="19"/>
      <c r="D147" s="19"/>
      <c r="E147" s="19"/>
      <c r="F147" s="20"/>
      <c r="G147" s="9" t="s">
        <v>354</v>
      </c>
      <c r="H147" s="10">
        <v>1000</v>
      </c>
      <c r="I147" s="10">
        <v>0</v>
      </c>
      <c r="J147" s="10">
        <v>1000</v>
      </c>
      <c r="K147" s="10">
        <v>1000</v>
      </c>
      <c r="L147" s="10">
        <v>0</v>
      </c>
    </row>
    <row r="148" spans="1:12" ht="13" thickBot="1">
      <c r="A148" s="11" t="s">
        <v>3643</v>
      </c>
      <c r="B148" s="21"/>
      <c r="C148" s="21"/>
      <c r="D148" s="21"/>
      <c r="E148" s="21"/>
      <c r="F148" s="22"/>
      <c r="G148" s="12"/>
      <c r="H148" s="13">
        <v>104399.27</v>
      </c>
      <c r="I148" s="13">
        <v>0</v>
      </c>
      <c r="J148" s="13">
        <v>71463.509999999995</v>
      </c>
      <c r="K148" s="13">
        <v>72529.850000000006</v>
      </c>
      <c r="L148" s="13">
        <v>31869.42</v>
      </c>
    </row>
    <row r="149" spans="1:12" ht="13" thickBot="1">
      <c r="A149" s="9" t="s">
        <v>361</v>
      </c>
      <c r="B149" s="9" t="s">
        <v>908</v>
      </c>
      <c r="C149" s="19"/>
      <c r="D149" s="19"/>
      <c r="E149" s="19"/>
      <c r="F149" s="20"/>
      <c r="G149" s="9" t="s">
        <v>367</v>
      </c>
      <c r="H149" s="10">
        <v>40000</v>
      </c>
      <c r="I149" s="10">
        <v>0</v>
      </c>
      <c r="J149" s="10">
        <v>0</v>
      </c>
      <c r="K149" s="10">
        <v>40000</v>
      </c>
      <c r="L149" s="10">
        <v>0</v>
      </c>
    </row>
    <row r="150" spans="1:12" ht="13" thickBot="1">
      <c r="A150" s="17"/>
      <c r="B150" s="9" t="s">
        <v>363</v>
      </c>
      <c r="C150" s="19"/>
      <c r="D150" s="19"/>
      <c r="E150" s="19"/>
      <c r="F150" s="20"/>
      <c r="G150" s="9" t="s">
        <v>56</v>
      </c>
      <c r="H150" s="10">
        <v>350</v>
      </c>
      <c r="I150" s="10">
        <v>0</v>
      </c>
      <c r="J150" s="10">
        <v>0</v>
      </c>
      <c r="K150" s="10">
        <v>350</v>
      </c>
      <c r="L150" s="10">
        <v>0</v>
      </c>
    </row>
    <row r="151" spans="1:12" ht="13" thickBot="1">
      <c r="A151" s="17"/>
      <c r="B151" s="9" t="s">
        <v>364</v>
      </c>
      <c r="C151" s="19"/>
      <c r="D151" s="19"/>
      <c r="E151" s="19"/>
      <c r="F151" s="20"/>
      <c r="G151" s="9" t="s">
        <v>365</v>
      </c>
      <c r="H151" s="10">
        <v>2950</v>
      </c>
      <c r="I151" s="10">
        <v>0</v>
      </c>
      <c r="J151" s="10">
        <v>0</v>
      </c>
      <c r="K151" s="10">
        <v>2950</v>
      </c>
      <c r="L151" s="10">
        <v>0</v>
      </c>
    </row>
    <row r="152" spans="1:12" ht="13" thickBot="1">
      <c r="A152" s="17"/>
      <c r="B152" s="9" t="s">
        <v>366</v>
      </c>
      <c r="C152" s="19"/>
      <c r="D152" s="19"/>
      <c r="E152" s="19"/>
      <c r="F152" s="20"/>
      <c r="G152" s="9" t="s">
        <v>367</v>
      </c>
      <c r="H152" s="10">
        <v>40000</v>
      </c>
      <c r="I152" s="10">
        <v>0</v>
      </c>
      <c r="J152" s="10">
        <v>0</v>
      </c>
      <c r="K152" s="10">
        <v>40000</v>
      </c>
      <c r="L152" s="10">
        <v>0</v>
      </c>
    </row>
    <row r="153" spans="1:12" ht="13" thickBot="1">
      <c r="A153" s="17"/>
      <c r="B153" s="9" t="s">
        <v>368</v>
      </c>
      <c r="C153" s="19"/>
      <c r="D153" s="19"/>
      <c r="E153" s="19"/>
      <c r="F153" s="20"/>
      <c r="G153" s="9" t="s">
        <v>365</v>
      </c>
      <c r="H153" s="10">
        <v>2830</v>
      </c>
      <c r="I153" s="10">
        <v>0</v>
      </c>
      <c r="J153" s="10">
        <v>0</v>
      </c>
      <c r="K153" s="10">
        <v>2830</v>
      </c>
      <c r="L153" s="10">
        <v>0</v>
      </c>
    </row>
    <row r="154" spans="1:12" ht="13" thickBot="1">
      <c r="A154" s="17"/>
      <c r="B154" s="9" t="s">
        <v>369</v>
      </c>
      <c r="C154" s="19"/>
      <c r="D154" s="19"/>
      <c r="E154" s="19"/>
      <c r="F154" s="20"/>
      <c r="G154" s="9" t="s">
        <v>367</v>
      </c>
      <c r="H154" s="10">
        <v>40000</v>
      </c>
      <c r="I154" s="10">
        <v>0</v>
      </c>
      <c r="J154" s="10">
        <v>0</v>
      </c>
      <c r="K154" s="10">
        <v>40000</v>
      </c>
      <c r="L154" s="10">
        <v>0</v>
      </c>
    </row>
    <row r="155" spans="1:12" ht="13" thickBot="1">
      <c r="A155" s="17"/>
      <c r="B155" s="9" t="s">
        <v>372</v>
      </c>
      <c r="C155" s="19"/>
      <c r="D155" s="19"/>
      <c r="E155" s="19"/>
      <c r="F155" s="20"/>
      <c r="G155" s="9" t="s">
        <v>371</v>
      </c>
      <c r="H155" s="10">
        <v>1410.87</v>
      </c>
      <c r="I155" s="10">
        <v>0</v>
      </c>
      <c r="J155" s="10">
        <v>0</v>
      </c>
      <c r="K155" s="10">
        <v>0</v>
      </c>
      <c r="L155" s="10">
        <v>1410.87</v>
      </c>
    </row>
    <row r="156" spans="1:12" ht="13" thickBot="1">
      <c r="A156" s="17"/>
      <c r="B156" s="9" t="s">
        <v>375</v>
      </c>
      <c r="C156" s="19"/>
      <c r="D156" s="19"/>
      <c r="E156" s="19"/>
      <c r="F156" s="20"/>
      <c r="G156" s="9" t="s">
        <v>365</v>
      </c>
      <c r="H156" s="10">
        <v>33950</v>
      </c>
      <c r="I156" s="10">
        <v>0</v>
      </c>
      <c r="J156" s="10">
        <v>1590</v>
      </c>
      <c r="K156" s="10">
        <v>3950</v>
      </c>
      <c r="L156" s="10">
        <v>30000</v>
      </c>
    </row>
    <row r="157" spans="1:12" ht="13" thickBot="1">
      <c r="A157" s="18"/>
      <c r="B157" s="9" t="s">
        <v>379</v>
      </c>
      <c r="C157" s="19"/>
      <c r="D157" s="19"/>
      <c r="E157" s="19"/>
      <c r="F157" s="20"/>
      <c r="G157" s="9" t="s">
        <v>365</v>
      </c>
      <c r="H157" s="10">
        <v>1390</v>
      </c>
      <c r="I157" s="10">
        <v>0</v>
      </c>
      <c r="J157" s="10">
        <v>1390</v>
      </c>
      <c r="K157" s="10">
        <v>1390</v>
      </c>
      <c r="L157" s="10">
        <v>0</v>
      </c>
    </row>
    <row r="158" spans="1:12" ht="13" thickBot="1">
      <c r="A158" s="11" t="s">
        <v>3644</v>
      </c>
      <c r="B158" s="21"/>
      <c r="C158" s="21"/>
      <c r="D158" s="21"/>
      <c r="E158" s="21"/>
      <c r="F158" s="22"/>
      <c r="G158" s="12"/>
      <c r="H158" s="13">
        <v>162880.87</v>
      </c>
      <c r="I158" s="13">
        <v>0</v>
      </c>
      <c r="J158" s="13">
        <v>2980</v>
      </c>
      <c r="K158" s="13">
        <v>131470</v>
      </c>
      <c r="L158" s="13">
        <v>31410.87</v>
      </c>
    </row>
    <row r="159" spans="1:12" ht="13" thickBot="1">
      <c r="A159" s="11" t="s">
        <v>3645</v>
      </c>
      <c r="B159" s="21"/>
      <c r="C159" s="21"/>
      <c r="D159" s="21"/>
      <c r="E159" s="21"/>
      <c r="F159" s="22"/>
      <c r="G159" s="12"/>
      <c r="H159" s="13">
        <v>11436282.48</v>
      </c>
      <c r="I159" s="13">
        <v>361671.12</v>
      </c>
      <c r="J159" s="13">
        <v>4546500.09</v>
      </c>
      <c r="K159" s="13">
        <v>10098833.859999999</v>
      </c>
      <c r="L159" s="13">
        <v>1337448.6200000001</v>
      </c>
    </row>
    <row r="160" spans="1:12" ht="12.5">
      <c r="A160" s="5">
        <v>44680</v>
      </c>
      <c r="B160" s="14"/>
      <c r="C160" s="14"/>
      <c r="D160" s="14"/>
      <c r="E160" s="3" t="s">
        <v>3646</v>
      </c>
      <c r="F160" s="14"/>
      <c r="G160" s="14"/>
      <c r="H160" s="14"/>
      <c r="I160" s="6">
        <v>0.41855323999999999</v>
      </c>
      <c r="J160" s="14"/>
      <c r="K160" s="14"/>
      <c r="L160" s="14"/>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L136"/>
  <sheetViews>
    <sheetView topLeftCell="A118" workbookViewId="0">
      <selection activeCell="D136" sqref="D136"/>
    </sheetView>
  </sheetViews>
  <sheetFormatPr defaultRowHeight="12.75" customHeight="1"/>
  <cols>
    <col min="1" max="1" width="44.1796875" bestFit="1" customWidth="1"/>
    <col min="2" max="3" width="15.7265625" customWidth="1"/>
    <col min="4"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3647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3648</v>
      </c>
      <c r="B8" s="14"/>
      <c r="C8" s="14"/>
      <c r="D8" s="14"/>
      <c r="E8" s="14"/>
      <c r="F8" s="14"/>
      <c r="G8" s="14"/>
      <c r="H8" s="14"/>
      <c r="I8" s="14"/>
      <c r="J8" s="14"/>
      <c r="K8" s="14"/>
      <c r="L8" s="14"/>
    </row>
    <row r="9" spans="1:12" ht="13">
      <c r="A9" s="4" t="s">
        <v>3649</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33387.440000000002</v>
      </c>
      <c r="I11" s="10">
        <v>0</v>
      </c>
      <c r="J11" s="10">
        <v>0</v>
      </c>
      <c r="K11" s="10">
        <v>33387.440000000002</v>
      </c>
      <c r="L11" s="10">
        <v>0</v>
      </c>
    </row>
    <row r="12" spans="1:12" ht="12.5">
      <c r="A12" s="17"/>
      <c r="B12" s="9" t="s">
        <v>25</v>
      </c>
      <c r="C12" s="19"/>
      <c r="D12" s="19"/>
      <c r="E12" s="19"/>
      <c r="F12" s="20"/>
      <c r="G12" s="9" t="s">
        <v>24</v>
      </c>
      <c r="H12" s="10">
        <v>26400</v>
      </c>
      <c r="I12" s="10">
        <v>0</v>
      </c>
      <c r="J12" s="10">
        <v>0</v>
      </c>
      <c r="K12" s="10">
        <v>26400</v>
      </c>
      <c r="L12" s="10">
        <v>0</v>
      </c>
    </row>
    <row r="13" spans="1:12" ht="12.5">
      <c r="A13" s="17"/>
      <c r="B13" s="9" t="s">
        <v>26</v>
      </c>
      <c r="C13" s="19"/>
      <c r="D13" s="19"/>
      <c r="E13" s="19"/>
      <c r="F13" s="20"/>
      <c r="G13" s="9" t="s">
        <v>24</v>
      </c>
      <c r="H13" s="10">
        <v>32068.42</v>
      </c>
      <c r="I13" s="10">
        <v>0</v>
      </c>
      <c r="J13" s="10">
        <v>0</v>
      </c>
      <c r="K13" s="10">
        <v>32068.42</v>
      </c>
      <c r="L13" s="10">
        <v>0</v>
      </c>
    </row>
    <row r="14" spans="1:12" ht="12.5">
      <c r="A14" s="17"/>
      <c r="B14" s="9" t="s">
        <v>27</v>
      </c>
      <c r="C14" s="19"/>
      <c r="D14" s="19"/>
      <c r="E14" s="19"/>
      <c r="F14" s="20"/>
      <c r="G14" s="9" t="s">
        <v>24</v>
      </c>
      <c r="H14" s="10">
        <v>24800</v>
      </c>
      <c r="I14" s="10">
        <v>0</v>
      </c>
      <c r="J14" s="10">
        <v>0</v>
      </c>
      <c r="K14" s="10">
        <v>19092.5</v>
      </c>
      <c r="L14" s="10">
        <v>5707.5</v>
      </c>
    </row>
    <row r="15" spans="1:12" ht="12.5">
      <c r="A15" s="17"/>
      <c r="B15" s="9" t="s">
        <v>28</v>
      </c>
      <c r="C15" s="19"/>
      <c r="D15" s="19"/>
      <c r="E15" s="19"/>
      <c r="F15" s="20"/>
      <c r="G15" s="9" t="s">
        <v>24</v>
      </c>
      <c r="H15" s="10">
        <v>27260.57</v>
      </c>
      <c r="I15" s="10">
        <v>3242.56</v>
      </c>
      <c r="J15" s="10">
        <v>3242.56</v>
      </c>
      <c r="K15" s="10">
        <v>27260.57</v>
      </c>
      <c r="L15" s="10">
        <v>0</v>
      </c>
    </row>
    <row r="16" spans="1:12" ht="12.5">
      <c r="A16" s="17"/>
      <c r="B16" s="9" t="s">
        <v>29</v>
      </c>
      <c r="C16" s="19"/>
      <c r="D16" s="19"/>
      <c r="E16" s="19"/>
      <c r="F16" s="20"/>
      <c r="G16" s="9" t="s">
        <v>24</v>
      </c>
      <c r="H16" s="10">
        <v>32390.75</v>
      </c>
      <c r="I16" s="10">
        <v>0</v>
      </c>
      <c r="J16" s="10">
        <v>0</v>
      </c>
      <c r="K16" s="10">
        <v>0</v>
      </c>
      <c r="L16" s="10">
        <v>32390.75</v>
      </c>
    </row>
    <row r="17" spans="1:12" ht="12.5">
      <c r="A17" s="17"/>
      <c r="B17" s="9" t="s">
        <v>30</v>
      </c>
      <c r="C17" s="19"/>
      <c r="D17" s="19"/>
      <c r="E17" s="19"/>
      <c r="F17" s="20"/>
      <c r="G17" s="9" t="s">
        <v>24</v>
      </c>
      <c r="H17" s="10">
        <v>26659.42</v>
      </c>
      <c r="I17" s="10">
        <v>0</v>
      </c>
      <c r="J17" s="10">
        <v>0</v>
      </c>
      <c r="K17" s="10">
        <v>0</v>
      </c>
      <c r="L17" s="10">
        <v>26659.42</v>
      </c>
    </row>
    <row r="18" spans="1:12" ht="12.5">
      <c r="A18" s="18"/>
      <c r="B18" s="9" t="s">
        <v>31</v>
      </c>
      <c r="C18" s="19"/>
      <c r="D18" s="19"/>
      <c r="E18" s="19"/>
      <c r="F18" s="20"/>
      <c r="G18" s="9" t="s">
        <v>24</v>
      </c>
      <c r="H18" s="10">
        <v>31595.599999999999</v>
      </c>
      <c r="I18" s="10">
        <v>0</v>
      </c>
      <c r="J18" s="10">
        <v>0</v>
      </c>
      <c r="K18" s="10">
        <v>0</v>
      </c>
      <c r="L18" s="10">
        <v>31595.599999999999</v>
      </c>
    </row>
    <row r="19" spans="1:12" ht="12.5">
      <c r="A19" s="11" t="s">
        <v>3650</v>
      </c>
      <c r="B19" s="21"/>
      <c r="C19" s="21"/>
      <c r="D19" s="21"/>
      <c r="E19" s="21"/>
      <c r="F19" s="22"/>
      <c r="G19" s="12"/>
      <c r="H19" s="13">
        <v>234562.2</v>
      </c>
      <c r="I19" s="13">
        <v>3242.56</v>
      </c>
      <c r="J19" s="13">
        <v>3242.56</v>
      </c>
      <c r="K19" s="13">
        <v>138208.93</v>
      </c>
      <c r="L19" s="13">
        <v>96353.27</v>
      </c>
    </row>
    <row r="20" spans="1:12" ht="12.5">
      <c r="A20" s="9" t="s">
        <v>37</v>
      </c>
      <c r="B20" s="9" t="s">
        <v>40</v>
      </c>
      <c r="C20" s="19"/>
      <c r="D20" s="19"/>
      <c r="E20" s="19"/>
      <c r="F20" s="20"/>
      <c r="G20" s="9" t="s">
        <v>39</v>
      </c>
      <c r="H20" s="10">
        <v>31229.26</v>
      </c>
      <c r="I20" s="10">
        <v>0</v>
      </c>
      <c r="J20" s="10">
        <v>0</v>
      </c>
      <c r="K20" s="10">
        <v>31276.31</v>
      </c>
      <c r="L20" s="10">
        <v>-47.05</v>
      </c>
    </row>
    <row r="21" spans="1:12" ht="12.5">
      <c r="A21" s="17"/>
      <c r="B21" s="9" t="s">
        <v>41</v>
      </c>
      <c r="C21" s="19"/>
      <c r="D21" s="19"/>
      <c r="E21" s="19"/>
      <c r="F21" s="20"/>
      <c r="G21" s="9" t="s">
        <v>39</v>
      </c>
      <c r="H21" s="10">
        <v>31422.21</v>
      </c>
      <c r="I21" s="10">
        <v>0</v>
      </c>
      <c r="J21" s="10">
        <v>0</v>
      </c>
      <c r="K21" s="10">
        <v>31422.21</v>
      </c>
      <c r="L21" s="10">
        <v>0</v>
      </c>
    </row>
    <row r="22" spans="1:12" ht="12.5">
      <c r="A22" s="17"/>
      <c r="B22" s="9" t="s">
        <v>42</v>
      </c>
      <c r="C22" s="19"/>
      <c r="D22" s="19"/>
      <c r="E22" s="19"/>
      <c r="F22" s="20"/>
      <c r="G22" s="9" t="s">
        <v>39</v>
      </c>
      <c r="H22" s="10">
        <v>29324.54</v>
      </c>
      <c r="I22" s="10">
        <v>0</v>
      </c>
      <c r="J22" s="10">
        <v>23324.54</v>
      </c>
      <c r="K22" s="10">
        <v>29324.54</v>
      </c>
      <c r="L22" s="10">
        <v>0</v>
      </c>
    </row>
    <row r="23" spans="1:12" ht="12.5">
      <c r="A23" s="17"/>
      <c r="B23" s="9" t="s">
        <v>43</v>
      </c>
      <c r="C23" s="19"/>
      <c r="D23" s="19"/>
      <c r="E23" s="19"/>
      <c r="F23" s="20"/>
      <c r="G23" s="9" t="s">
        <v>39</v>
      </c>
      <c r="H23" s="10">
        <v>29761.09</v>
      </c>
      <c r="I23" s="10">
        <v>0</v>
      </c>
      <c r="J23" s="10">
        <v>0</v>
      </c>
      <c r="K23" s="10">
        <v>29761.09</v>
      </c>
      <c r="L23" s="10">
        <v>0</v>
      </c>
    </row>
    <row r="24" spans="1:12" ht="12.5">
      <c r="A24" s="18"/>
      <c r="B24" s="9" t="s">
        <v>45</v>
      </c>
      <c r="C24" s="19"/>
      <c r="D24" s="19"/>
      <c r="E24" s="19"/>
      <c r="F24" s="20"/>
      <c r="G24" s="9" t="s">
        <v>39</v>
      </c>
      <c r="H24" s="10">
        <v>29419.93</v>
      </c>
      <c r="I24" s="10">
        <v>16185.69</v>
      </c>
      <c r="J24" s="10">
        <v>16185.69</v>
      </c>
      <c r="K24" s="10">
        <v>16185.69</v>
      </c>
      <c r="L24" s="10">
        <v>13234.24</v>
      </c>
    </row>
    <row r="25" spans="1:12" ht="12.5">
      <c r="A25" s="11" t="s">
        <v>3651</v>
      </c>
      <c r="B25" s="21"/>
      <c r="C25" s="21"/>
      <c r="D25" s="21"/>
      <c r="E25" s="21"/>
      <c r="F25" s="22"/>
      <c r="G25" s="12"/>
      <c r="H25" s="13">
        <v>151157.03</v>
      </c>
      <c r="I25" s="13">
        <v>16185.69</v>
      </c>
      <c r="J25" s="13">
        <v>39510.230000000003</v>
      </c>
      <c r="K25" s="13">
        <v>137969.84</v>
      </c>
      <c r="L25" s="13">
        <v>13187.19</v>
      </c>
    </row>
    <row r="26" spans="1:12" ht="12.5">
      <c r="A26" s="9" t="s">
        <v>80</v>
      </c>
      <c r="B26" s="9" t="s">
        <v>81</v>
      </c>
      <c r="C26" s="19"/>
      <c r="D26" s="19"/>
      <c r="E26" s="19"/>
      <c r="F26" s="20"/>
      <c r="G26" s="9" t="s">
        <v>82</v>
      </c>
      <c r="H26" s="10">
        <v>4442.22</v>
      </c>
      <c r="I26" s="10">
        <v>0</v>
      </c>
      <c r="J26" s="10">
        <v>0</v>
      </c>
      <c r="K26" s="10">
        <v>4442.22</v>
      </c>
      <c r="L26" s="10">
        <v>0</v>
      </c>
    </row>
    <row r="27" spans="1:12" ht="12.5">
      <c r="A27" s="17"/>
      <c r="B27" s="9" t="s">
        <v>84</v>
      </c>
      <c r="C27" s="19"/>
      <c r="D27" s="19"/>
      <c r="E27" s="19"/>
      <c r="F27" s="20"/>
      <c r="G27" s="9" t="s">
        <v>82</v>
      </c>
      <c r="H27" s="10">
        <v>4337.43</v>
      </c>
      <c r="I27" s="10">
        <v>0</v>
      </c>
      <c r="J27" s="10">
        <v>0</v>
      </c>
      <c r="K27" s="10">
        <v>4337.43</v>
      </c>
      <c r="L27" s="10">
        <v>0</v>
      </c>
    </row>
    <row r="28" spans="1:12" ht="12.5">
      <c r="A28" s="17"/>
      <c r="B28" s="9" t="s">
        <v>85</v>
      </c>
      <c r="C28" s="19"/>
      <c r="D28" s="19"/>
      <c r="E28" s="19"/>
      <c r="F28" s="20"/>
      <c r="G28" s="9" t="s">
        <v>82</v>
      </c>
      <c r="H28" s="10">
        <v>3651.65</v>
      </c>
      <c r="I28" s="10">
        <v>0</v>
      </c>
      <c r="J28" s="10">
        <v>2965.68</v>
      </c>
      <c r="K28" s="10">
        <v>2965.68</v>
      </c>
      <c r="L28" s="10">
        <v>685.97</v>
      </c>
    </row>
    <row r="29" spans="1:12" ht="12.5">
      <c r="A29" s="18"/>
      <c r="B29" s="9" t="s">
        <v>87</v>
      </c>
      <c r="C29" s="19"/>
      <c r="D29" s="19"/>
      <c r="E29" s="19"/>
      <c r="F29" s="20"/>
      <c r="G29" s="9" t="s">
        <v>82</v>
      </c>
      <c r="H29" s="10">
        <v>3809.9</v>
      </c>
      <c r="I29" s="10">
        <v>0</v>
      </c>
      <c r="J29" s="10">
        <v>0</v>
      </c>
      <c r="K29" s="10">
        <v>0</v>
      </c>
      <c r="L29" s="10">
        <v>3809.9</v>
      </c>
    </row>
    <row r="30" spans="1:12" ht="12.5">
      <c r="A30" s="11" t="s">
        <v>3652</v>
      </c>
      <c r="B30" s="21"/>
      <c r="C30" s="21"/>
      <c r="D30" s="21"/>
      <c r="E30" s="21"/>
      <c r="F30" s="22"/>
      <c r="G30" s="12"/>
      <c r="H30" s="13">
        <v>16241.2</v>
      </c>
      <c r="I30" s="13">
        <v>0</v>
      </c>
      <c r="J30" s="13">
        <v>2965.68</v>
      </c>
      <c r="K30" s="13">
        <v>11745.33</v>
      </c>
      <c r="L30" s="13">
        <v>4495.87</v>
      </c>
    </row>
    <row r="31" spans="1:12" ht="12.5">
      <c r="A31" s="9" t="s">
        <v>90</v>
      </c>
      <c r="B31" s="9" t="s">
        <v>91</v>
      </c>
      <c r="C31" s="19"/>
      <c r="D31" s="19"/>
      <c r="E31" s="19"/>
      <c r="F31" s="20"/>
      <c r="G31" s="9" t="s">
        <v>92</v>
      </c>
      <c r="H31" s="10">
        <v>10000</v>
      </c>
      <c r="I31" s="10">
        <v>0</v>
      </c>
      <c r="J31" s="10">
        <v>0</v>
      </c>
      <c r="K31" s="10">
        <v>10000</v>
      </c>
      <c r="L31" s="10">
        <v>0</v>
      </c>
    </row>
    <row r="32" spans="1:12" ht="12.5">
      <c r="A32" s="17"/>
      <c r="B32" s="9" t="s">
        <v>93</v>
      </c>
      <c r="C32" s="19"/>
      <c r="D32" s="19"/>
      <c r="E32" s="19"/>
      <c r="F32" s="20"/>
      <c r="G32" s="9" t="s">
        <v>92</v>
      </c>
      <c r="H32" s="10">
        <v>9999.98</v>
      </c>
      <c r="I32" s="10">
        <v>0</v>
      </c>
      <c r="J32" s="10">
        <v>0</v>
      </c>
      <c r="K32" s="10">
        <v>9999.98</v>
      </c>
      <c r="L32" s="10">
        <v>0</v>
      </c>
    </row>
    <row r="33" spans="1:12" ht="12.5">
      <c r="A33" s="17"/>
      <c r="B33" s="9" t="s">
        <v>94</v>
      </c>
      <c r="C33" s="19"/>
      <c r="D33" s="19"/>
      <c r="E33" s="19"/>
      <c r="F33" s="20"/>
      <c r="G33" s="9" t="s">
        <v>92</v>
      </c>
      <c r="H33" s="10">
        <v>10000</v>
      </c>
      <c r="I33" s="10">
        <v>0</v>
      </c>
      <c r="J33" s="10">
        <v>9895.49</v>
      </c>
      <c r="K33" s="10">
        <v>9895.49</v>
      </c>
      <c r="L33" s="10">
        <v>104.51</v>
      </c>
    </row>
    <row r="34" spans="1:12" ht="12.5">
      <c r="A34" s="18"/>
      <c r="B34" s="9" t="s">
        <v>95</v>
      </c>
      <c r="C34" s="19"/>
      <c r="D34" s="19"/>
      <c r="E34" s="19"/>
      <c r="F34" s="20"/>
      <c r="G34" s="9" t="s">
        <v>92</v>
      </c>
      <c r="H34" s="10">
        <v>10000</v>
      </c>
      <c r="I34" s="10">
        <v>0</v>
      </c>
      <c r="J34" s="10">
        <v>0</v>
      </c>
      <c r="K34" s="10">
        <v>0</v>
      </c>
      <c r="L34" s="10">
        <v>10000</v>
      </c>
    </row>
    <row r="35" spans="1:12" ht="12.5">
      <c r="A35" s="11" t="s">
        <v>3653</v>
      </c>
      <c r="B35" s="21"/>
      <c r="C35" s="21"/>
      <c r="D35" s="21"/>
      <c r="E35" s="21"/>
      <c r="F35" s="22"/>
      <c r="G35" s="12"/>
      <c r="H35" s="13">
        <v>39999.980000000003</v>
      </c>
      <c r="I35" s="13">
        <v>0</v>
      </c>
      <c r="J35" s="13">
        <v>9895.49</v>
      </c>
      <c r="K35" s="13">
        <v>29895.47</v>
      </c>
      <c r="L35" s="13">
        <v>10104.51</v>
      </c>
    </row>
    <row r="36" spans="1:12" ht="12.5">
      <c r="A36" s="9" t="s">
        <v>97</v>
      </c>
      <c r="B36" s="9" t="s">
        <v>98</v>
      </c>
      <c r="C36" s="19"/>
      <c r="D36" s="19"/>
      <c r="E36" s="19"/>
      <c r="F36" s="20"/>
      <c r="G36" s="9" t="s">
        <v>99</v>
      </c>
      <c r="H36" s="10">
        <v>29672.67</v>
      </c>
      <c r="I36" s="10">
        <v>0</v>
      </c>
      <c r="J36" s="10">
        <v>0</v>
      </c>
      <c r="K36" s="10">
        <v>28014.74</v>
      </c>
      <c r="L36" s="10">
        <v>1657.93</v>
      </c>
    </row>
    <row r="37" spans="1:12" ht="12.5">
      <c r="A37" s="18"/>
      <c r="B37" s="9" t="s">
        <v>100</v>
      </c>
      <c r="C37" s="19"/>
      <c r="D37" s="19"/>
      <c r="E37" s="19"/>
      <c r="F37" s="20"/>
      <c r="G37" s="9" t="s">
        <v>101</v>
      </c>
      <c r="H37" s="10">
        <v>23340.51</v>
      </c>
      <c r="I37" s="10">
        <v>0</v>
      </c>
      <c r="J37" s="10">
        <v>0</v>
      </c>
      <c r="K37" s="10">
        <v>0</v>
      </c>
      <c r="L37" s="10">
        <v>23340.51</v>
      </c>
    </row>
    <row r="38" spans="1:12" ht="12.5">
      <c r="A38" s="11" t="s">
        <v>3654</v>
      </c>
      <c r="B38" s="21"/>
      <c r="C38" s="21"/>
      <c r="D38" s="21"/>
      <c r="E38" s="21"/>
      <c r="F38" s="22"/>
      <c r="G38" s="12"/>
      <c r="H38" s="13">
        <v>53013.18</v>
      </c>
      <c r="I38" s="13">
        <v>0</v>
      </c>
      <c r="J38" s="13">
        <v>0</v>
      </c>
      <c r="K38" s="13">
        <v>28014.74</v>
      </c>
      <c r="L38" s="13">
        <v>24998.44</v>
      </c>
    </row>
    <row r="39" spans="1:12" ht="12.5">
      <c r="A39" s="9" t="s">
        <v>103</v>
      </c>
      <c r="B39" s="9" t="s">
        <v>104</v>
      </c>
      <c r="C39" s="19"/>
      <c r="D39" s="19"/>
      <c r="E39" s="19"/>
      <c r="F39" s="20"/>
      <c r="G39" s="9" t="s">
        <v>105</v>
      </c>
      <c r="H39" s="10">
        <v>26021.02</v>
      </c>
      <c r="I39" s="10">
        <v>0</v>
      </c>
      <c r="J39" s="10">
        <v>0</v>
      </c>
      <c r="K39" s="10">
        <v>26021.02</v>
      </c>
      <c r="L39" s="10">
        <v>0</v>
      </c>
    </row>
    <row r="40" spans="1:12" ht="12.5">
      <c r="A40" s="18"/>
      <c r="B40" s="9" t="s">
        <v>107</v>
      </c>
      <c r="C40" s="19"/>
      <c r="D40" s="19"/>
      <c r="E40" s="19"/>
      <c r="F40" s="20"/>
      <c r="G40" s="9" t="s">
        <v>108</v>
      </c>
      <c r="H40" s="10">
        <v>105152.42</v>
      </c>
      <c r="I40" s="10">
        <v>0</v>
      </c>
      <c r="J40" s="10">
        <v>3882.17</v>
      </c>
      <c r="K40" s="10">
        <v>3882.17</v>
      </c>
      <c r="L40" s="10">
        <v>101270.25</v>
      </c>
    </row>
    <row r="41" spans="1:12" ht="12.5">
      <c r="A41" s="11" t="s">
        <v>3655</v>
      </c>
      <c r="B41" s="21"/>
      <c r="C41" s="21"/>
      <c r="D41" s="21"/>
      <c r="E41" s="21"/>
      <c r="F41" s="22"/>
      <c r="G41" s="12"/>
      <c r="H41" s="13">
        <v>131173.44</v>
      </c>
      <c r="I41" s="13">
        <v>0</v>
      </c>
      <c r="J41" s="13">
        <v>3882.17</v>
      </c>
      <c r="K41" s="13">
        <v>29903.19</v>
      </c>
      <c r="L41" s="13">
        <v>101270.25</v>
      </c>
    </row>
    <row r="42" spans="1:12" ht="12.5">
      <c r="A42" s="9" t="s">
        <v>110</v>
      </c>
      <c r="B42" s="9" t="s">
        <v>111</v>
      </c>
      <c r="C42" s="19"/>
      <c r="D42" s="19"/>
      <c r="E42" s="19"/>
      <c r="F42" s="20"/>
      <c r="G42" s="9" t="s">
        <v>112</v>
      </c>
      <c r="H42" s="10">
        <v>236312</v>
      </c>
      <c r="I42" s="10">
        <v>0</v>
      </c>
      <c r="J42" s="10">
        <v>0</v>
      </c>
      <c r="K42" s="10">
        <v>0</v>
      </c>
      <c r="L42" s="10">
        <v>236312</v>
      </c>
    </row>
    <row r="43" spans="1:12" ht="13" thickBot="1">
      <c r="A43" s="11" t="s">
        <v>3656</v>
      </c>
      <c r="B43" s="21"/>
      <c r="C43" s="21"/>
      <c r="D43" s="21"/>
      <c r="E43" s="21"/>
      <c r="F43" s="22"/>
      <c r="G43" s="12"/>
      <c r="H43" s="13">
        <v>236312</v>
      </c>
      <c r="I43" s="13">
        <v>0</v>
      </c>
      <c r="J43" s="13">
        <v>0</v>
      </c>
      <c r="K43" s="13">
        <v>0</v>
      </c>
      <c r="L43" s="13">
        <v>236312</v>
      </c>
    </row>
    <row r="44" spans="1:12" ht="13" thickBot="1">
      <c r="A44" s="9" t="s">
        <v>125</v>
      </c>
      <c r="B44" s="9" t="s">
        <v>126</v>
      </c>
      <c r="C44" s="19"/>
      <c r="D44" s="19"/>
      <c r="E44" s="19"/>
      <c r="F44" s="20"/>
      <c r="G44" s="9" t="s">
        <v>127</v>
      </c>
      <c r="H44" s="10">
        <v>0</v>
      </c>
      <c r="I44" s="10">
        <v>0</v>
      </c>
      <c r="J44" s="10">
        <v>0</v>
      </c>
      <c r="K44" s="10">
        <v>17806.37</v>
      </c>
      <c r="L44" s="10">
        <v>-17806.37</v>
      </c>
    </row>
    <row r="45" spans="1:12" ht="13" thickBot="1">
      <c r="A45" s="17"/>
      <c r="B45" s="9" t="s">
        <v>128</v>
      </c>
      <c r="C45" s="19"/>
      <c r="D45" s="19"/>
      <c r="E45" s="19"/>
      <c r="F45" s="20"/>
      <c r="G45" s="9" t="s">
        <v>127</v>
      </c>
      <c r="H45" s="10">
        <v>0</v>
      </c>
      <c r="I45" s="10">
        <v>0</v>
      </c>
      <c r="J45" s="10">
        <v>0</v>
      </c>
      <c r="K45" s="10">
        <v>3014.02</v>
      </c>
      <c r="L45" s="10">
        <v>-3014.02</v>
      </c>
    </row>
    <row r="46" spans="1:12" ht="13" thickBot="1">
      <c r="A46" s="17"/>
      <c r="B46" s="9" t="s">
        <v>129</v>
      </c>
      <c r="C46" s="19"/>
      <c r="D46" s="19"/>
      <c r="E46" s="19"/>
      <c r="F46" s="20"/>
      <c r="G46" s="9" t="s">
        <v>127</v>
      </c>
      <c r="H46" s="10">
        <v>0</v>
      </c>
      <c r="I46" s="10">
        <v>0</v>
      </c>
      <c r="J46" s="10">
        <v>0</v>
      </c>
      <c r="K46" s="10">
        <v>2195.89</v>
      </c>
      <c r="L46" s="10">
        <v>-2195.89</v>
      </c>
    </row>
    <row r="47" spans="1:12" ht="13" thickBot="1">
      <c r="A47" s="17"/>
      <c r="B47" s="9" t="s">
        <v>131</v>
      </c>
      <c r="C47" s="19"/>
      <c r="D47" s="19"/>
      <c r="E47" s="19"/>
      <c r="F47" s="20"/>
      <c r="G47" s="9" t="s">
        <v>127</v>
      </c>
      <c r="H47" s="10">
        <v>0</v>
      </c>
      <c r="I47" s="10">
        <v>0</v>
      </c>
      <c r="J47" s="10">
        <v>0</v>
      </c>
      <c r="K47" s="10">
        <v>10004.69</v>
      </c>
      <c r="L47" s="10">
        <v>-10004.69</v>
      </c>
    </row>
    <row r="48" spans="1:12" ht="13" thickBot="1">
      <c r="A48" s="17"/>
      <c r="B48" s="9" t="s">
        <v>132</v>
      </c>
      <c r="C48" s="19"/>
      <c r="D48" s="19"/>
      <c r="E48" s="19"/>
      <c r="F48" s="20"/>
      <c r="G48" s="9" t="s">
        <v>127</v>
      </c>
      <c r="H48" s="10">
        <v>0</v>
      </c>
      <c r="I48" s="10">
        <v>0</v>
      </c>
      <c r="J48" s="10">
        <v>0</v>
      </c>
      <c r="K48" s="10">
        <v>1729.29</v>
      </c>
      <c r="L48" s="10">
        <v>-1729.29</v>
      </c>
    </row>
    <row r="49" spans="1:12" ht="13" thickBot="1">
      <c r="A49" s="17"/>
      <c r="B49" s="9" t="s">
        <v>133</v>
      </c>
      <c r="C49" s="19"/>
      <c r="D49" s="19"/>
      <c r="E49" s="19"/>
      <c r="F49" s="20"/>
      <c r="G49" s="9" t="s">
        <v>127</v>
      </c>
      <c r="H49" s="10">
        <v>0</v>
      </c>
      <c r="I49" s="10">
        <v>0</v>
      </c>
      <c r="J49" s="10">
        <v>0</v>
      </c>
      <c r="K49" s="10">
        <v>760.07</v>
      </c>
      <c r="L49" s="10">
        <v>-760.07</v>
      </c>
    </row>
    <row r="50" spans="1:12" ht="13" thickBot="1">
      <c r="A50" s="17"/>
      <c r="B50" s="9" t="s">
        <v>135</v>
      </c>
      <c r="C50" s="19"/>
      <c r="D50" s="19"/>
      <c r="E50" s="19"/>
      <c r="F50" s="20"/>
      <c r="G50" s="9" t="s">
        <v>136</v>
      </c>
      <c r="H50" s="10">
        <v>0</v>
      </c>
      <c r="I50" s="10">
        <v>0</v>
      </c>
      <c r="J50" s="10">
        <v>2792.82</v>
      </c>
      <c r="K50" s="10">
        <v>2792.82</v>
      </c>
      <c r="L50" s="10">
        <v>-2792.82</v>
      </c>
    </row>
    <row r="51" spans="1:12" ht="13" thickBot="1">
      <c r="A51" s="17"/>
      <c r="B51" s="9" t="s">
        <v>137</v>
      </c>
      <c r="C51" s="19"/>
      <c r="D51" s="19"/>
      <c r="E51" s="19"/>
      <c r="F51" s="20"/>
      <c r="G51" s="9" t="s">
        <v>127</v>
      </c>
      <c r="H51" s="10">
        <v>0</v>
      </c>
      <c r="I51" s="10">
        <v>0</v>
      </c>
      <c r="J51" s="10">
        <v>4121.1899999999996</v>
      </c>
      <c r="K51" s="10">
        <v>9297.43</v>
      </c>
      <c r="L51" s="10">
        <v>-9297.43</v>
      </c>
    </row>
    <row r="52" spans="1:12" ht="13" thickBot="1">
      <c r="A52" s="17"/>
      <c r="B52" s="9" t="s">
        <v>138</v>
      </c>
      <c r="C52" s="19"/>
      <c r="D52" s="19"/>
      <c r="E52" s="19"/>
      <c r="F52" s="20"/>
      <c r="G52" s="9" t="s">
        <v>127</v>
      </c>
      <c r="H52" s="10">
        <v>0</v>
      </c>
      <c r="I52" s="10">
        <v>0</v>
      </c>
      <c r="J52" s="10">
        <v>386.28</v>
      </c>
      <c r="K52" s="10">
        <v>1073.82</v>
      </c>
      <c r="L52" s="10">
        <v>-1073.82</v>
      </c>
    </row>
    <row r="53" spans="1:12" ht="13" thickBot="1">
      <c r="A53" s="17"/>
      <c r="B53" s="9" t="s">
        <v>140</v>
      </c>
      <c r="C53" s="19"/>
      <c r="D53" s="19"/>
      <c r="E53" s="19"/>
      <c r="F53" s="20"/>
      <c r="G53" s="9" t="s">
        <v>127</v>
      </c>
      <c r="H53" s="10">
        <v>0</v>
      </c>
      <c r="I53" s="10">
        <v>3794.21</v>
      </c>
      <c r="J53" s="10">
        <v>19363.900000000001</v>
      </c>
      <c r="K53" s="10">
        <v>19363.900000000001</v>
      </c>
      <c r="L53" s="10">
        <v>-19363.900000000001</v>
      </c>
    </row>
    <row r="54" spans="1:12" ht="13" thickBot="1">
      <c r="A54" s="18"/>
      <c r="B54" s="9" t="s">
        <v>141</v>
      </c>
      <c r="C54" s="19"/>
      <c r="D54" s="19"/>
      <c r="E54" s="19"/>
      <c r="F54" s="20"/>
      <c r="G54" s="9" t="s">
        <v>127</v>
      </c>
      <c r="H54" s="10">
        <v>0</v>
      </c>
      <c r="I54" s="10">
        <v>334.85</v>
      </c>
      <c r="J54" s="10">
        <v>1757.87</v>
      </c>
      <c r="K54" s="10">
        <v>1757.87</v>
      </c>
      <c r="L54" s="10">
        <v>-1757.87</v>
      </c>
    </row>
    <row r="55" spans="1:12" ht="13" thickBot="1">
      <c r="A55" s="11" t="s">
        <v>3657</v>
      </c>
      <c r="B55" s="21"/>
      <c r="C55" s="21"/>
      <c r="D55" s="21"/>
      <c r="E55" s="21"/>
      <c r="F55" s="22"/>
      <c r="G55" s="12"/>
      <c r="H55" s="13">
        <v>0</v>
      </c>
      <c r="I55" s="13">
        <v>4129.0600000000004</v>
      </c>
      <c r="J55" s="13">
        <v>28422.06</v>
      </c>
      <c r="K55" s="13">
        <v>69796.17</v>
      </c>
      <c r="L55" s="13">
        <v>-69796.17</v>
      </c>
    </row>
    <row r="56" spans="1:12" ht="13" thickBot="1">
      <c r="A56" s="9" t="s">
        <v>144</v>
      </c>
      <c r="B56" s="9" t="s">
        <v>147</v>
      </c>
      <c r="C56" s="19"/>
      <c r="D56" s="19"/>
      <c r="E56" s="19"/>
      <c r="F56" s="20"/>
      <c r="G56" s="9" t="s">
        <v>146</v>
      </c>
      <c r="H56" s="10">
        <v>5409.98</v>
      </c>
      <c r="I56" s="10">
        <v>0</v>
      </c>
      <c r="J56" s="10">
        <v>0</v>
      </c>
      <c r="K56" s="10">
        <v>5409.98</v>
      </c>
      <c r="L56" s="10">
        <v>0</v>
      </c>
    </row>
    <row r="57" spans="1:12" ht="13" thickBot="1">
      <c r="A57" s="18"/>
      <c r="B57" s="9" t="s">
        <v>148</v>
      </c>
      <c r="C57" s="19"/>
      <c r="D57" s="19"/>
      <c r="E57" s="19"/>
      <c r="F57" s="20"/>
      <c r="G57" s="9" t="s">
        <v>146</v>
      </c>
      <c r="H57" s="10">
        <v>7639.84</v>
      </c>
      <c r="I57" s="10">
        <v>0</v>
      </c>
      <c r="J57" s="10">
        <v>0</v>
      </c>
      <c r="K57" s="10">
        <v>7639.84</v>
      </c>
      <c r="L57" s="10">
        <v>0</v>
      </c>
    </row>
    <row r="58" spans="1:12" ht="13" thickBot="1">
      <c r="A58" s="11" t="s">
        <v>3658</v>
      </c>
      <c r="B58" s="21"/>
      <c r="C58" s="21"/>
      <c r="D58" s="21"/>
      <c r="E58" s="21"/>
      <c r="F58" s="22"/>
      <c r="G58" s="12"/>
      <c r="H58" s="13">
        <v>13049.82</v>
      </c>
      <c r="I58" s="13">
        <v>0</v>
      </c>
      <c r="J58" s="13">
        <v>0</v>
      </c>
      <c r="K58" s="13">
        <v>13049.82</v>
      </c>
      <c r="L58" s="13">
        <v>0</v>
      </c>
    </row>
    <row r="59" spans="1:12" ht="13" thickBot="1">
      <c r="A59" s="9" t="s">
        <v>151</v>
      </c>
      <c r="B59" s="9" t="s">
        <v>152</v>
      </c>
      <c r="C59" s="19"/>
      <c r="D59" s="19"/>
      <c r="E59" s="19"/>
      <c r="F59" s="20"/>
      <c r="G59" s="9" t="s">
        <v>153</v>
      </c>
      <c r="H59" s="10">
        <v>0</v>
      </c>
      <c r="I59" s="10">
        <v>0</v>
      </c>
      <c r="J59" s="10">
        <v>0</v>
      </c>
      <c r="K59" s="10">
        <v>2598.09</v>
      </c>
      <c r="L59" s="10">
        <v>-2598.09</v>
      </c>
    </row>
    <row r="60" spans="1:12" ht="13" thickBot="1">
      <c r="A60" s="18"/>
      <c r="B60" s="9" t="s">
        <v>154</v>
      </c>
      <c r="C60" s="19"/>
      <c r="D60" s="19"/>
      <c r="E60" s="19"/>
      <c r="F60" s="20"/>
      <c r="G60" s="9" t="s">
        <v>153</v>
      </c>
      <c r="H60" s="10">
        <v>0</v>
      </c>
      <c r="I60" s="10">
        <v>724</v>
      </c>
      <c r="J60" s="10">
        <v>4844.55</v>
      </c>
      <c r="K60" s="10">
        <v>4844.55</v>
      </c>
      <c r="L60" s="10">
        <v>-4844.55</v>
      </c>
    </row>
    <row r="61" spans="1:12" ht="13" thickBot="1">
      <c r="A61" s="11" t="s">
        <v>3659</v>
      </c>
      <c r="B61" s="21"/>
      <c r="C61" s="21"/>
      <c r="D61" s="21"/>
      <c r="E61" s="21"/>
      <c r="F61" s="22"/>
      <c r="G61" s="12"/>
      <c r="H61" s="13">
        <v>0</v>
      </c>
      <c r="I61" s="13">
        <v>724</v>
      </c>
      <c r="J61" s="13">
        <v>4844.55</v>
      </c>
      <c r="K61" s="13">
        <v>7442.64</v>
      </c>
      <c r="L61" s="13">
        <v>-7442.64</v>
      </c>
    </row>
    <row r="62" spans="1:12" ht="13" thickBot="1">
      <c r="A62" s="9" t="s">
        <v>156</v>
      </c>
      <c r="B62" s="9" t="s">
        <v>162</v>
      </c>
      <c r="C62" s="19"/>
      <c r="D62" s="19"/>
      <c r="E62" s="19"/>
      <c r="F62" s="20"/>
      <c r="G62" s="9" t="s">
        <v>163</v>
      </c>
      <c r="H62" s="10">
        <v>13120</v>
      </c>
      <c r="I62" s="10">
        <v>0</v>
      </c>
      <c r="J62" s="10">
        <v>0</v>
      </c>
      <c r="K62" s="10">
        <v>13120</v>
      </c>
      <c r="L62" s="10">
        <v>0</v>
      </c>
    </row>
    <row r="63" spans="1:12" ht="13" thickBot="1">
      <c r="A63" s="18"/>
      <c r="B63" s="9" t="s">
        <v>483</v>
      </c>
      <c r="C63" s="19"/>
      <c r="D63" s="19"/>
      <c r="E63" s="19"/>
      <c r="F63" s="20"/>
      <c r="G63" s="9" t="s">
        <v>163</v>
      </c>
      <c r="H63" s="10">
        <v>49026</v>
      </c>
      <c r="I63" s="10">
        <v>0</v>
      </c>
      <c r="J63" s="10">
        <v>49026</v>
      </c>
      <c r="K63" s="10">
        <v>49026</v>
      </c>
      <c r="L63" s="10">
        <v>0</v>
      </c>
    </row>
    <row r="64" spans="1:12" ht="13" thickBot="1">
      <c r="A64" s="11" t="s">
        <v>3660</v>
      </c>
      <c r="B64" s="21"/>
      <c r="C64" s="21"/>
      <c r="D64" s="21"/>
      <c r="E64" s="21"/>
      <c r="F64" s="22"/>
      <c r="G64" s="12"/>
      <c r="H64" s="13">
        <v>62146</v>
      </c>
      <c r="I64" s="13">
        <v>0</v>
      </c>
      <c r="J64" s="13">
        <v>49026</v>
      </c>
      <c r="K64" s="13">
        <v>62146</v>
      </c>
      <c r="L64" s="13">
        <v>0</v>
      </c>
    </row>
    <row r="65" spans="1:12" ht="13" thickBot="1">
      <c r="A65" s="9" t="s">
        <v>187</v>
      </c>
      <c r="B65" s="9" t="s">
        <v>190</v>
      </c>
      <c r="C65" s="19"/>
      <c r="D65" s="19"/>
      <c r="E65" s="19"/>
      <c r="F65" s="20"/>
      <c r="G65" s="9" t="s">
        <v>191</v>
      </c>
      <c r="H65" s="10">
        <v>572175.14</v>
      </c>
      <c r="I65" s="10">
        <v>0</v>
      </c>
      <c r="J65" s="10">
        <v>0</v>
      </c>
      <c r="K65" s="10">
        <v>572175.14</v>
      </c>
      <c r="L65" s="10">
        <v>0</v>
      </c>
    </row>
    <row r="66" spans="1:12" ht="13" thickBot="1">
      <c r="A66" s="17"/>
      <c r="B66" s="9" t="s">
        <v>193</v>
      </c>
      <c r="C66" s="19"/>
      <c r="D66" s="19"/>
      <c r="E66" s="19"/>
      <c r="F66" s="20"/>
      <c r="G66" s="9" t="s">
        <v>194</v>
      </c>
      <c r="H66" s="10">
        <v>35879.39</v>
      </c>
      <c r="I66" s="10">
        <v>0</v>
      </c>
      <c r="J66" s="10">
        <v>0</v>
      </c>
      <c r="K66" s="10">
        <v>35879.39</v>
      </c>
      <c r="L66" s="10">
        <v>0</v>
      </c>
    </row>
    <row r="67" spans="1:12" ht="13" thickBot="1">
      <c r="A67" s="17"/>
      <c r="B67" s="9" t="s">
        <v>195</v>
      </c>
      <c r="C67" s="19"/>
      <c r="D67" s="19"/>
      <c r="E67" s="19"/>
      <c r="F67" s="20"/>
      <c r="G67" s="9" t="s">
        <v>196</v>
      </c>
      <c r="H67" s="10">
        <v>148202.60999999999</v>
      </c>
      <c r="I67" s="10">
        <v>0</v>
      </c>
      <c r="J67" s="10">
        <v>0</v>
      </c>
      <c r="K67" s="10">
        <v>148202.60999999999</v>
      </c>
      <c r="L67" s="10">
        <v>0</v>
      </c>
    </row>
    <row r="68" spans="1:12" ht="13" thickBot="1">
      <c r="A68" s="17"/>
      <c r="B68" s="9" t="s">
        <v>199</v>
      </c>
      <c r="C68" s="19"/>
      <c r="D68" s="19"/>
      <c r="E68" s="19"/>
      <c r="F68" s="20"/>
      <c r="G68" s="9" t="s">
        <v>200</v>
      </c>
      <c r="H68" s="10">
        <v>14503.87</v>
      </c>
      <c r="I68" s="10">
        <v>0</v>
      </c>
      <c r="J68" s="10">
        <v>0</v>
      </c>
      <c r="K68" s="10">
        <v>14503.87</v>
      </c>
      <c r="L68" s="10">
        <v>0</v>
      </c>
    </row>
    <row r="69" spans="1:12" ht="13" thickBot="1">
      <c r="A69" s="17"/>
      <c r="B69" s="9" t="s">
        <v>201</v>
      </c>
      <c r="C69" s="19"/>
      <c r="D69" s="19"/>
      <c r="E69" s="19"/>
      <c r="F69" s="20"/>
      <c r="G69" s="9" t="s">
        <v>202</v>
      </c>
      <c r="H69" s="10">
        <v>2259</v>
      </c>
      <c r="I69" s="10">
        <v>0</v>
      </c>
      <c r="J69" s="10">
        <v>0</v>
      </c>
      <c r="K69" s="10">
        <v>2259</v>
      </c>
      <c r="L69" s="10">
        <v>0</v>
      </c>
    </row>
    <row r="70" spans="1:12" ht="13" thickBot="1">
      <c r="A70" s="17"/>
      <c r="B70" s="9" t="s">
        <v>207</v>
      </c>
      <c r="C70" s="19"/>
      <c r="D70" s="19"/>
      <c r="E70" s="19"/>
      <c r="F70" s="20"/>
      <c r="G70" s="9" t="s">
        <v>208</v>
      </c>
      <c r="H70" s="10">
        <v>20000</v>
      </c>
      <c r="I70" s="10">
        <v>0</v>
      </c>
      <c r="J70" s="10">
        <v>0</v>
      </c>
      <c r="K70" s="10">
        <v>20000</v>
      </c>
      <c r="L70" s="10">
        <v>0</v>
      </c>
    </row>
    <row r="71" spans="1:12" ht="13" thickBot="1">
      <c r="A71" s="17"/>
      <c r="B71" s="9" t="s">
        <v>211</v>
      </c>
      <c r="C71" s="19"/>
      <c r="D71" s="19"/>
      <c r="E71" s="19"/>
      <c r="F71" s="20"/>
      <c r="G71" s="9" t="s">
        <v>212</v>
      </c>
      <c r="H71" s="10">
        <v>4254</v>
      </c>
      <c r="I71" s="10">
        <v>0</v>
      </c>
      <c r="J71" s="10">
        <v>0</v>
      </c>
      <c r="K71" s="10">
        <v>4254</v>
      </c>
      <c r="L71" s="10">
        <v>0</v>
      </c>
    </row>
    <row r="72" spans="1:12" ht="13" thickBot="1">
      <c r="A72" s="17"/>
      <c r="B72" s="9" t="s">
        <v>216</v>
      </c>
      <c r="C72" s="19"/>
      <c r="D72" s="19"/>
      <c r="E72" s="19"/>
      <c r="F72" s="20"/>
      <c r="G72" s="9" t="s">
        <v>217</v>
      </c>
      <c r="H72" s="10">
        <v>15357.93</v>
      </c>
      <c r="I72" s="10">
        <v>0</v>
      </c>
      <c r="J72" s="10">
        <v>0</v>
      </c>
      <c r="K72" s="10">
        <v>15357.93</v>
      </c>
      <c r="L72" s="10">
        <v>0</v>
      </c>
    </row>
    <row r="73" spans="1:12" ht="13" thickBot="1">
      <c r="A73" s="17"/>
      <c r="B73" s="9" t="s">
        <v>218</v>
      </c>
      <c r="C73" s="19"/>
      <c r="D73" s="19"/>
      <c r="E73" s="19"/>
      <c r="F73" s="20"/>
      <c r="G73" s="9" t="s">
        <v>219</v>
      </c>
      <c r="H73" s="10">
        <v>2619.9499999999998</v>
      </c>
      <c r="I73" s="10">
        <v>0</v>
      </c>
      <c r="J73" s="10">
        <v>0</v>
      </c>
      <c r="K73" s="10">
        <v>2619.9499999999998</v>
      </c>
      <c r="L73" s="10">
        <v>0</v>
      </c>
    </row>
    <row r="74" spans="1:12" ht="13" thickBot="1">
      <c r="A74" s="17"/>
      <c r="B74" s="9" t="s">
        <v>220</v>
      </c>
      <c r="C74" s="19"/>
      <c r="D74" s="19"/>
      <c r="E74" s="19"/>
      <c r="F74" s="20"/>
      <c r="G74" s="9" t="s">
        <v>221</v>
      </c>
      <c r="H74" s="10">
        <v>571.25</v>
      </c>
      <c r="I74" s="10">
        <v>0</v>
      </c>
      <c r="J74" s="10">
        <v>0</v>
      </c>
      <c r="K74" s="10">
        <v>571.25</v>
      </c>
      <c r="L74" s="10">
        <v>0</v>
      </c>
    </row>
    <row r="75" spans="1:12" ht="13" thickBot="1">
      <c r="A75" s="17"/>
      <c r="B75" s="9" t="s">
        <v>223</v>
      </c>
      <c r="C75" s="19"/>
      <c r="D75" s="19"/>
      <c r="E75" s="19"/>
      <c r="F75" s="20"/>
      <c r="G75" s="9" t="s">
        <v>191</v>
      </c>
      <c r="H75" s="10">
        <v>545467.21</v>
      </c>
      <c r="I75" s="10">
        <v>42590.45</v>
      </c>
      <c r="J75" s="10">
        <v>460286.32</v>
      </c>
      <c r="K75" s="10">
        <v>460286.32</v>
      </c>
      <c r="L75" s="10">
        <v>85180.89</v>
      </c>
    </row>
    <row r="76" spans="1:12" ht="13" thickBot="1">
      <c r="A76" s="17"/>
      <c r="B76" s="9" t="s">
        <v>225</v>
      </c>
      <c r="C76" s="19"/>
      <c r="D76" s="19"/>
      <c r="E76" s="19"/>
      <c r="F76" s="20"/>
      <c r="G76" s="9" t="s">
        <v>194</v>
      </c>
      <c r="H76" s="10">
        <v>34204.61</v>
      </c>
      <c r="I76" s="10">
        <v>2670.71</v>
      </c>
      <c r="J76" s="10">
        <v>28863.18</v>
      </c>
      <c r="K76" s="10">
        <v>28863.18</v>
      </c>
      <c r="L76" s="10">
        <v>5341.43</v>
      </c>
    </row>
    <row r="77" spans="1:12" ht="13" thickBot="1">
      <c r="A77" s="17"/>
      <c r="B77" s="9" t="s">
        <v>226</v>
      </c>
      <c r="C77" s="19"/>
      <c r="D77" s="19"/>
      <c r="E77" s="19"/>
      <c r="F77" s="20"/>
      <c r="G77" s="9" t="s">
        <v>196</v>
      </c>
      <c r="H77" s="10">
        <v>156981.01999999999</v>
      </c>
      <c r="I77" s="10">
        <v>13081.76</v>
      </c>
      <c r="J77" s="10">
        <v>130817.52</v>
      </c>
      <c r="K77" s="10">
        <v>130817.52</v>
      </c>
      <c r="L77" s="10">
        <v>26163.5</v>
      </c>
    </row>
    <row r="78" spans="1:12" ht="13" thickBot="1">
      <c r="A78" s="17"/>
      <c r="B78" s="9" t="s">
        <v>228</v>
      </c>
      <c r="C78" s="19"/>
      <c r="D78" s="19"/>
      <c r="E78" s="19"/>
      <c r="F78" s="20"/>
      <c r="G78" s="9" t="s">
        <v>200</v>
      </c>
      <c r="H78" s="10">
        <v>15257.16</v>
      </c>
      <c r="I78" s="10">
        <v>1271.43</v>
      </c>
      <c r="J78" s="10">
        <v>12714.3</v>
      </c>
      <c r="K78" s="10">
        <v>12714.3</v>
      </c>
      <c r="L78" s="10">
        <v>2542.86</v>
      </c>
    </row>
    <row r="79" spans="1:12" ht="13" thickBot="1">
      <c r="A79" s="17"/>
      <c r="B79" s="9" t="s">
        <v>229</v>
      </c>
      <c r="C79" s="19"/>
      <c r="D79" s="19"/>
      <c r="E79" s="19"/>
      <c r="F79" s="20"/>
      <c r="G79" s="9" t="s">
        <v>202</v>
      </c>
      <c r="H79" s="10">
        <v>2259</v>
      </c>
      <c r="I79" s="10">
        <v>188.25</v>
      </c>
      <c r="J79" s="10">
        <v>1882.5</v>
      </c>
      <c r="K79" s="10">
        <v>1882.5</v>
      </c>
      <c r="L79" s="10">
        <v>376.5</v>
      </c>
    </row>
    <row r="80" spans="1:12" ht="13" thickBot="1">
      <c r="A80" s="17"/>
      <c r="B80" s="9" t="s">
        <v>232</v>
      </c>
      <c r="C80" s="19"/>
      <c r="D80" s="19"/>
      <c r="E80" s="19"/>
      <c r="F80" s="20"/>
      <c r="G80" s="9" t="s">
        <v>208</v>
      </c>
      <c r="H80" s="10">
        <v>20000</v>
      </c>
      <c r="I80" s="10">
        <v>1666.67</v>
      </c>
      <c r="J80" s="10">
        <v>16666.669999999998</v>
      </c>
      <c r="K80" s="10">
        <v>16666.669999999998</v>
      </c>
      <c r="L80" s="10">
        <v>3333.33</v>
      </c>
    </row>
    <row r="81" spans="1:12" ht="13" thickBot="1">
      <c r="A81" s="17"/>
      <c r="B81" s="9" t="s">
        <v>234</v>
      </c>
      <c r="C81" s="19"/>
      <c r="D81" s="19"/>
      <c r="E81" s="19"/>
      <c r="F81" s="20"/>
      <c r="G81" s="9" t="s">
        <v>212</v>
      </c>
      <c r="H81" s="10">
        <v>4321</v>
      </c>
      <c r="I81" s="10">
        <v>2.67</v>
      </c>
      <c r="J81" s="10">
        <v>4339.67</v>
      </c>
      <c r="K81" s="10">
        <v>4339.67</v>
      </c>
      <c r="L81" s="10">
        <v>-18.670000000000002</v>
      </c>
    </row>
    <row r="82" spans="1:12" ht="13" thickBot="1">
      <c r="A82" s="17"/>
      <c r="B82" s="9" t="s">
        <v>237</v>
      </c>
      <c r="C82" s="19"/>
      <c r="D82" s="19"/>
      <c r="E82" s="19"/>
      <c r="F82" s="20"/>
      <c r="G82" s="9" t="s">
        <v>217</v>
      </c>
      <c r="H82" s="10">
        <v>11891.99</v>
      </c>
      <c r="I82" s="10">
        <v>710.37</v>
      </c>
      <c r="J82" s="10">
        <v>10471.26</v>
      </c>
      <c r="K82" s="10">
        <v>10471.26</v>
      </c>
      <c r="L82" s="10">
        <v>1420.73</v>
      </c>
    </row>
    <row r="83" spans="1:12" ht="13" thickBot="1">
      <c r="A83" s="17"/>
      <c r="B83" s="9" t="s">
        <v>240</v>
      </c>
      <c r="C83" s="19"/>
      <c r="D83" s="19"/>
      <c r="E83" s="19"/>
      <c r="F83" s="20"/>
      <c r="G83" s="9" t="s">
        <v>219</v>
      </c>
      <c r="H83" s="10">
        <v>3128.73</v>
      </c>
      <c r="I83" s="10">
        <v>260.73</v>
      </c>
      <c r="J83" s="10">
        <v>2607.2800000000002</v>
      </c>
      <c r="K83" s="10">
        <v>2607.2800000000002</v>
      </c>
      <c r="L83" s="10">
        <v>521.45000000000005</v>
      </c>
    </row>
    <row r="84" spans="1:12" ht="13" thickBot="1">
      <c r="A84" s="17"/>
      <c r="B84" s="9" t="s">
        <v>241</v>
      </c>
      <c r="C84" s="19"/>
      <c r="D84" s="19"/>
      <c r="E84" s="19"/>
      <c r="F84" s="20"/>
      <c r="G84" s="9" t="s">
        <v>221</v>
      </c>
      <c r="H84" s="10">
        <v>1740.96</v>
      </c>
      <c r="I84" s="10">
        <v>1740.96</v>
      </c>
      <c r="J84" s="10">
        <v>1740.96</v>
      </c>
      <c r="K84" s="10">
        <v>1740.96</v>
      </c>
      <c r="L84" s="10">
        <v>0</v>
      </c>
    </row>
    <row r="85" spans="1:12" ht="13" thickBot="1">
      <c r="A85" s="18"/>
      <c r="B85" s="9" t="s">
        <v>242</v>
      </c>
      <c r="C85" s="19"/>
      <c r="D85" s="19"/>
      <c r="E85" s="19"/>
      <c r="F85" s="20"/>
      <c r="G85" s="9" t="s">
        <v>243</v>
      </c>
      <c r="H85" s="10">
        <v>34090.550000000003</v>
      </c>
      <c r="I85" s="10">
        <v>2840.88</v>
      </c>
      <c r="J85" s="10">
        <v>28408.799999999999</v>
      </c>
      <c r="K85" s="10">
        <v>28408.799999999999</v>
      </c>
      <c r="L85" s="10">
        <v>5681.75</v>
      </c>
    </row>
    <row r="86" spans="1:12" ht="13" thickBot="1">
      <c r="A86" s="11" t="s">
        <v>3661</v>
      </c>
      <c r="B86" s="21"/>
      <c r="C86" s="21"/>
      <c r="D86" s="21"/>
      <c r="E86" s="21"/>
      <c r="F86" s="22"/>
      <c r="G86" s="12"/>
      <c r="H86" s="13">
        <v>1645165.37</v>
      </c>
      <c r="I86" s="13">
        <v>67024.88</v>
      </c>
      <c r="J86" s="13">
        <v>698798.46</v>
      </c>
      <c r="K86" s="13">
        <v>1514621.6</v>
      </c>
      <c r="L86" s="13">
        <v>130543.77</v>
      </c>
    </row>
    <row r="87" spans="1:12" ht="13" thickBot="1">
      <c r="A87" s="9" t="s">
        <v>245</v>
      </c>
      <c r="B87" s="9" t="s">
        <v>246</v>
      </c>
      <c r="C87" s="19"/>
      <c r="D87" s="19"/>
      <c r="E87" s="19"/>
      <c r="F87" s="20"/>
      <c r="G87" s="9" t="s">
        <v>247</v>
      </c>
      <c r="H87" s="10">
        <v>20409.75</v>
      </c>
      <c r="I87" s="10">
        <v>0</v>
      </c>
      <c r="J87" s="10">
        <v>0</v>
      </c>
      <c r="K87" s="10">
        <v>20409.75</v>
      </c>
      <c r="L87" s="10">
        <v>0</v>
      </c>
    </row>
    <row r="88" spans="1:12" ht="13" thickBot="1">
      <c r="A88" s="17"/>
      <c r="B88" s="9" t="s">
        <v>257</v>
      </c>
      <c r="C88" s="19"/>
      <c r="D88" s="19"/>
      <c r="E88" s="19"/>
      <c r="F88" s="20"/>
      <c r="G88" s="9" t="s">
        <v>258</v>
      </c>
      <c r="H88" s="10">
        <v>173.19</v>
      </c>
      <c r="I88" s="10">
        <v>0</v>
      </c>
      <c r="J88" s="10">
        <v>0</v>
      </c>
      <c r="K88" s="10">
        <v>173.19</v>
      </c>
      <c r="L88" s="10">
        <v>0</v>
      </c>
    </row>
    <row r="89" spans="1:12" ht="13" thickBot="1">
      <c r="A89" s="17"/>
      <c r="B89" s="9" t="s">
        <v>263</v>
      </c>
      <c r="C89" s="19"/>
      <c r="D89" s="19"/>
      <c r="E89" s="19"/>
      <c r="F89" s="20"/>
      <c r="G89" s="9" t="s">
        <v>264</v>
      </c>
      <c r="H89" s="10">
        <v>27926.15</v>
      </c>
      <c r="I89" s="10">
        <v>0</v>
      </c>
      <c r="J89" s="10">
        <v>0</v>
      </c>
      <c r="K89" s="10">
        <v>27926.15</v>
      </c>
      <c r="L89" s="10">
        <v>0</v>
      </c>
    </row>
    <row r="90" spans="1:12" ht="13" thickBot="1">
      <c r="A90" s="17"/>
      <c r="B90" s="9" t="s">
        <v>265</v>
      </c>
      <c r="C90" s="19"/>
      <c r="D90" s="19"/>
      <c r="E90" s="19"/>
      <c r="F90" s="20"/>
      <c r="G90" s="9" t="s">
        <v>266</v>
      </c>
      <c r="H90" s="10">
        <v>41337</v>
      </c>
      <c r="I90" s="10">
        <v>0</v>
      </c>
      <c r="J90" s="10">
        <v>0</v>
      </c>
      <c r="K90" s="10">
        <v>41337</v>
      </c>
      <c r="L90" s="10">
        <v>0</v>
      </c>
    </row>
    <row r="91" spans="1:12" ht="13" thickBot="1">
      <c r="A91" s="17"/>
      <c r="B91" s="9" t="s">
        <v>1940</v>
      </c>
      <c r="C91" s="19"/>
      <c r="D91" s="19"/>
      <c r="E91" s="19"/>
      <c r="F91" s="20"/>
      <c r="G91" s="9" t="s">
        <v>1941</v>
      </c>
      <c r="H91" s="10">
        <v>348432</v>
      </c>
      <c r="I91" s="10">
        <v>0</v>
      </c>
      <c r="J91" s="10">
        <v>0</v>
      </c>
      <c r="K91" s="10">
        <v>348432</v>
      </c>
      <c r="L91" s="10">
        <v>0</v>
      </c>
    </row>
    <row r="92" spans="1:12" ht="13" thickBot="1">
      <c r="A92" s="17"/>
      <c r="B92" s="9" t="s">
        <v>269</v>
      </c>
      <c r="C92" s="19"/>
      <c r="D92" s="19"/>
      <c r="E92" s="19"/>
      <c r="F92" s="20"/>
      <c r="G92" s="9" t="s">
        <v>270</v>
      </c>
      <c r="H92" s="10">
        <v>65630.98</v>
      </c>
      <c r="I92" s="10">
        <v>0</v>
      </c>
      <c r="J92" s="10">
        <v>0</v>
      </c>
      <c r="K92" s="10">
        <v>65630.98</v>
      </c>
      <c r="L92" s="10">
        <v>0</v>
      </c>
    </row>
    <row r="93" spans="1:12" ht="13" thickBot="1">
      <c r="A93" s="17"/>
      <c r="B93" s="9" t="s">
        <v>271</v>
      </c>
      <c r="C93" s="19"/>
      <c r="D93" s="19"/>
      <c r="E93" s="19"/>
      <c r="F93" s="20"/>
      <c r="G93" s="9" t="s">
        <v>247</v>
      </c>
      <c r="H93" s="10">
        <v>10443.85</v>
      </c>
      <c r="I93" s="10">
        <v>0</v>
      </c>
      <c r="J93" s="10">
        <v>2677.91</v>
      </c>
      <c r="K93" s="10">
        <v>10443.85</v>
      </c>
      <c r="L93" s="10">
        <v>0</v>
      </c>
    </row>
    <row r="94" spans="1:12" ht="13" thickBot="1">
      <c r="A94" s="17"/>
      <c r="B94" s="9" t="s">
        <v>272</v>
      </c>
      <c r="C94" s="19"/>
      <c r="D94" s="19"/>
      <c r="E94" s="19"/>
      <c r="F94" s="20"/>
      <c r="G94" s="9" t="s">
        <v>273</v>
      </c>
      <c r="H94" s="10">
        <v>316.14</v>
      </c>
      <c r="I94" s="10">
        <v>0</v>
      </c>
      <c r="J94" s="10">
        <v>0</v>
      </c>
      <c r="K94" s="10">
        <v>316.14</v>
      </c>
      <c r="L94" s="10">
        <v>0</v>
      </c>
    </row>
    <row r="95" spans="1:12" ht="13" thickBot="1">
      <c r="A95" s="17"/>
      <c r="B95" s="9" t="s">
        <v>278</v>
      </c>
      <c r="C95" s="19"/>
      <c r="D95" s="19"/>
      <c r="E95" s="19"/>
      <c r="F95" s="20"/>
      <c r="G95" s="9" t="s">
        <v>279</v>
      </c>
      <c r="H95" s="10">
        <v>2035.13</v>
      </c>
      <c r="I95" s="10">
        <v>0</v>
      </c>
      <c r="J95" s="10">
        <v>0</v>
      </c>
      <c r="K95" s="10">
        <v>2035.13</v>
      </c>
      <c r="L95" s="10">
        <v>0</v>
      </c>
    </row>
    <row r="96" spans="1:12" ht="13" thickBot="1">
      <c r="A96" s="17"/>
      <c r="B96" s="9" t="s">
        <v>1942</v>
      </c>
      <c r="C96" s="19"/>
      <c r="D96" s="19"/>
      <c r="E96" s="19"/>
      <c r="F96" s="20"/>
      <c r="G96" s="9" t="s">
        <v>1943</v>
      </c>
      <c r="H96" s="10">
        <v>40000</v>
      </c>
      <c r="I96" s="10">
        <v>0</v>
      </c>
      <c r="J96" s="10">
        <v>0</v>
      </c>
      <c r="K96" s="10">
        <v>40000</v>
      </c>
      <c r="L96" s="10">
        <v>0</v>
      </c>
    </row>
    <row r="97" spans="1:12" ht="13" thickBot="1">
      <c r="A97" s="17"/>
      <c r="B97" s="9" t="s">
        <v>286</v>
      </c>
      <c r="C97" s="19"/>
      <c r="D97" s="19"/>
      <c r="E97" s="19"/>
      <c r="F97" s="20"/>
      <c r="G97" s="9" t="s">
        <v>287</v>
      </c>
      <c r="H97" s="10">
        <v>1263.07</v>
      </c>
      <c r="I97" s="10">
        <v>0</v>
      </c>
      <c r="J97" s="10">
        <v>0</v>
      </c>
      <c r="K97" s="10">
        <v>1263.07</v>
      </c>
      <c r="L97" s="10">
        <v>0</v>
      </c>
    </row>
    <row r="98" spans="1:12" ht="13" thickBot="1">
      <c r="A98" s="17"/>
      <c r="B98" s="9" t="s">
        <v>288</v>
      </c>
      <c r="C98" s="19"/>
      <c r="D98" s="19"/>
      <c r="E98" s="19"/>
      <c r="F98" s="20"/>
      <c r="G98" s="9" t="s">
        <v>289</v>
      </c>
      <c r="H98" s="10">
        <v>24823.41</v>
      </c>
      <c r="I98" s="10">
        <v>0</v>
      </c>
      <c r="J98" s="10">
        <v>0</v>
      </c>
      <c r="K98" s="10">
        <v>24823.41</v>
      </c>
      <c r="L98" s="10">
        <v>0</v>
      </c>
    </row>
    <row r="99" spans="1:12" ht="13" thickBot="1">
      <c r="A99" s="17"/>
      <c r="B99" s="9" t="s">
        <v>292</v>
      </c>
      <c r="C99" s="19"/>
      <c r="D99" s="19"/>
      <c r="E99" s="19"/>
      <c r="F99" s="20"/>
      <c r="G99" s="9" t="s">
        <v>293</v>
      </c>
      <c r="H99" s="10">
        <v>8581.8799999999992</v>
      </c>
      <c r="I99" s="10">
        <v>0</v>
      </c>
      <c r="J99" s="10">
        <v>3121.88</v>
      </c>
      <c r="K99" s="10">
        <v>8581.8799999999992</v>
      </c>
      <c r="L99" s="10">
        <v>0</v>
      </c>
    </row>
    <row r="100" spans="1:12" ht="13" thickBot="1">
      <c r="A100" s="17"/>
      <c r="B100" s="9" t="s">
        <v>296</v>
      </c>
      <c r="C100" s="19"/>
      <c r="D100" s="19"/>
      <c r="E100" s="19"/>
      <c r="F100" s="20"/>
      <c r="G100" s="9" t="s">
        <v>297</v>
      </c>
      <c r="H100" s="10">
        <v>28631.75</v>
      </c>
      <c r="I100" s="10">
        <v>0</v>
      </c>
      <c r="J100" s="10">
        <v>0</v>
      </c>
      <c r="K100" s="10">
        <v>28631.75</v>
      </c>
      <c r="L100" s="10">
        <v>0</v>
      </c>
    </row>
    <row r="101" spans="1:12" ht="13" thickBot="1">
      <c r="A101" s="17"/>
      <c r="B101" s="9" t="s">
        <v>309</v>
      </c>
      <c r="C101" s="19"/>
      <c r="D101" s="19"/>
      <c r="E101" s="19"/>
      <c r="F101" s="20"/>
      <c r="G101" s="9" t="s">
        <v>266</v>
      </c>
      <c r="H101" s="10">
        <v>44197</v>
      </c>
      <c r="I101" s="10">
        <v>0</v>
      </c>
      <c r="J101" s="10">
        <v>44197</v>
      </c>
      <c r="K101" s="10">
        <v>44197</v>
      </c>
      <c r="L101" s="10">
        <v>0</v>
      </c>
    </row>
    <row r="102" spans="1:12" ht="13" thickBot="1">
      <c r="A102" s="17"/>
      <c r="B102" s="9" t="s">
        <v>1944</v>
      </c>
      <c r="C102" s="19"/>
      <c r="D102" s="19"/>
      <c r="E102" s="19"/>
      <c r="F102" s="20"/>
      <c r="G102" s="9" t="s">
        <v>1941</v>
      </c>
      <c r="H102" s="10">
        <v>297110</v>
      </c>
      <c r="I102" s="10">
        <v>19132.09</v>
      </c>
      <c r="J102" s="10">
        <v>258845.83</v>
      </c>
      <c r="K102" s="10">
        <v>258845.83</v>
      </c>
      <c r="L102" s="10">
        <v>38264.17</v>
      </c>
    </row>
    <row r="103" spans="1:12" ht="13" thickBot="1">
      <c r="A103" s="17"/>
      <c r="B103" s="9" t="s">
        <v>311</v>
      </c>
      <c r="C103" s="19"/>
      <c r="D103" s="19"/>
      <c r="E103" s="19"/>
      <c r="F103" s="20"/>
      <c r="G103" s="9" t="s">
        <v>270</v>
      </c>
      <c r="H103" s="10">
        <v>73757.25</v>
      </c>
      <c r="I103" s="10">
        <v>6146.43</v>
      </c>
      <c r="J103" s="10">
        <v>61464.38</v>
      </c>
      <c r="K103" s="10">
        <v>61464.38</v>
      </c>
      <c r="L103" s="10">
        <v>12292.87</v>
      </c>
    </row>
    <row r="104" spans="1:12" ht="13" thickBot="1">
      <c r="A104" s="17"/>
      <c r="B104" s="9" t="s">
        <v>312</v>
      </c>
      <c r="C104" s="19"/>
      <c r="D104" s="19"/>
      <c r="E104" s="19"/>
      <c r="F104" s="20"/>
      <c r="G104" s="9" t="s">
        <v>273</v>
      </c>
      <c r="H104" s="10">
        <v>300.83</v>
      </c>
      <c r="I104" s="10">
        <v>24.16</v>
      </c>
      <c r="J104" s="10">
        <v>252.52</v>
      </c>
      <c r="K104" s="10">
        <v>252.52</v>
      </c>
      <c r="L104" s="10">
        <v>48.31</v>
      </c>
    </row>
    <row r="105" spans="1:12" ht="13" thickBot="1">
      <c r="A105" s="17"/>
      <c r="B105" s="9" t="s">
        <v>315</v>
      </c>
      <c r="C105" s="19"/>
      <c r="D105" s="19"/>
      <c r="E105" s="19"/>
      <c r="F105" s="20"/>
      <c r="G105" s="9" t="s">
        <v>279</v>
      </c>
      <c r="H105" s="10">
        <v>2205.6799999999998</v>
      </c>
      <c r="I105" s="10">
        <v>0</v>
      </c>
      <c r="J105" s="10">
        <v>2205.6799999999998</v>
      </c>
      <c r="K105" s="10">
        <v>2205.6799999999998</v>
      </c>
      <c r="L105" s="10">
        <v>0</v>
      </c>
    </row>
    <row r="106" spans="1:12" ht="13" thickBot="1">
      <c r="A106" s="17"/>
      <c r="B106" s="9" t="s">
        <v>1945</v>
      </c>
      <c r="C106" s="19"/>
      <c r="D106" s="19"/>
      <c r="E106" s="19"/>
      <c r="F106" s="20"/>
      <c r="G106" s="9" t="s">
        <v>1943</v>
      </c>
      <c r="H106" s="10">
        <v>40000</v>
      </c>
      <c r="I106" s="10">
        <v>3333.33</v>
      </c>
      <c r="J106" s="10">
        <v>33333.33</v>
      </c>
      <c r="K106" s="10">
        <v>33333.33</v>
      </c>
      <c r="L106" s="10">
        <v>6666.67</v>
      </c>
    </row>
    <row r="107" spans="1:12" ht="13" thickBot="1">
      <c r="A107" s="17"/>
      <c r="B107" s="9" t="s">
        <v>321</v>
      </c>
      <c r="C107" s="19"/>
      <c r="D107" s="19"/>
      <c r="E107" s="19"/>
      <c r="F107" s="20"/>
      <c r="G107" s="9" t="s">
        <v>287</v>
      </c>
      <c r="H107" s="10">
        <v>3072.19</v>
      </c>
      <c r="I107" s="10">
        <v>0</v>
      </c>
      <c r="J107" s="10">
        <v>2669.35</v>
      </c>
      <c r="K107" s="10">
        <v>2669.35</v>
      </c>
      <c r="L107" s="10">
        <v>402.84</v>
      </c>
    </row>
    <row r="108" spans="1:12" ht="13" thickBot="1">
      <c r="A108" s="17"/>
      <c r="B108" s="9" t="s">
        <v>323</v>
      </c>
      <c r="C108" s="19"/>
      <c r="D108" s="19"/>
      <c r="E108" s="19"/>
      <c r="F108" s="20"/>
      <c r="G108" s="9" t="s">
        <v>293</v>
      </c>
      <c r="H108" s="10">
        <v>8038.91</v>
      </c>
      <c r="I108" s="10">
        <v>2440.2199999999998</v>
      </c>
      <c r="J108" s="10">
        <v>2440.2199999999998</v>
      </c>
      <c r="K108" s="10">
        <v>2440.2199999999998</v>
      </c>
      <c r="L108" s="10">
        <v>5598.69</v>
      </c>
    </row>
    <row r="109" spans="1:12" ht="13" thickBot="1">
      <c r="A109" s="18"/>
      <c r="B109" s="9" t="s">
        <v>325</v>
      </c>
      <c r="C109" s="19"/>
      <c r="D109" s="19"/>
      <c r="E109" s="19"/>
      <c r="F109" s="20"/>
      <c r="G109" s="9" t="s">
        <v>297</v>
      </c>
      <c r="H109" s="10">
        <v>31357.64</v>
      </c>
      <c r="I109" s="10">
        <v>2469.21</v>
      </c>
      <c r="J109" s="10">
        <v>26419.23</v>
      </c>
      <c r="K109" s="10">
        <v>26419.23</v>
      </c>
      <c r="L109" s="10">
        <v>4938.41</v>
      </c>
    </row>
    <row r="110" spans="1:12" ht="13" thickBot="1">
      <c r="A110" s="11" t="s">
        <v>3662</v>
      </c>
      <c r="B110" s="21"/>
      <c r="C110" s="21"/>
      <c r="D110" s="21"/>
      <c r="E110" s="21"/>
      <c r="F110" s="22"/>
      <c r="G110" s="12"/>
      <c r="H110" s="13">
        <v>1120043.8</v>
      </c>
      <c r="I110" s="13">
        <v>33545.440000000002</v>
      </c>
      <c r="J110" s="13">
        <v>437627.33</v>
      </c>
      <c r="K110" s="13">
        <v>1051831.8400000001</v>
      </c>
      <c r="L110" s="13">
        <v>68211.960000000006</v>
      </c>
    </row>
    <row r="111" spans="1:12" ht="13" thickBot="1">
      <c r="A111" s="9" t="s">
        <v>332</v>
      </c>
      <c r="B111" s="9" t="s">
        <v>443</v>
      </c>
      <c r="C111" s="19"/>
      <c r="D111" s="19"/>
      <c r="E111" s="19"/>
      <c r="F111" s="20"/>
      <c r="G111" s="9" t="s">
        <v>287</v>
      </c>
      <c r="H111" s="10">
        <v>6000</v>
      </c>
      <c r="I111" s="10">
        <v>0</v>
      </c>
      <c r="J111" s="10">
        <v>0</v>
      </c>
      <c r="K111" s="10">
        <v>6000</v>
      </c>
      <c r="L111" s="10">
        <v>0</v>
      </c>
    </row>
    <row r="112" spans="1:12" ht="13" thickBot="1">
      <c r="A112" s="18"/>
      <c r="B112" s="9" t="s">
        <v>2011</v>
      </c>
      <c r="C112" s="19"/>
      <c r="D112" s="19"/>
      <c r="E112" s="19"/>
      <c r="F112" s="20"/>
      <c r="G112" s="9" t="s">
        <v>993</v>
      </c>
      <c r="H112" s="10">
        <v>15625</v>
      </c>
      <c r="I112" s="10">
        <v>0</v>
      </c>
      <c r="J112" s="10">
        <v>0</v>
      </c>
      <c r="K112" s="10">
        <v>15625</v>
      </c>
      <c r="L112" s="10">
        <v>0</v>
      </c>
    </row>
    <row r="113" spans="1:12" ht="13" thickBot="1">
      <c r="A113" s="11" t="s">
        <v>3663</v>
      </c>
      <c r="B113" s="21"/>
      <c r="C113" s="21"/>
      <c r="D113" s="21"/>
      <c r="E113" s="21"/>
      <c r="F113" s="22"/>
      <c r="G113" s="12"/>
      <c r="H113" s="13">
        <v>21625</v>
      </c>
      <c r="I113" s="13">
        <v>0</v>
      </c>
      <c r="J113" s="13">
        <v>0</v>
      </c>
      <c r="K113" s="13">
        <v>21625</v>
      </c>
      <c r="L113" s="13">
        <v>0</v>
      </c>
    </row>
    <row r="114" spans="1:12" ht="13" thickBot="1">
      <c r="A114" s="9" t="s">
        <v>350</v>
      </c>
      <c r="B114" s="9" t="s">
        <v>351</v>
      </c>
      <c r="C114" s="19"/>
      <c r="D114" s="19"/>
      <c r="E114" s="19"/>
      <c r="F114" s="20"/>
      <c r="G114" s="9" t="s">
        <v>352</v>
      </c>
      <c r="H114" s="10">
        <v>2332.9299999999998</v>
      </c>
      <c r="I114" s="10">
        <v>0</v>
      </c>
      <c r="J114" s="10">
        <v>2332.9299999999998</v>
      </c>
      <c r="K114" s="10">
        <v>2332.9299999999998</v>
      </c>
      <c r="L114" s="10">
        <v>0</v>
      </c>
    </row>
    <row r="115" spans="1:12" ht="13" thickBot="1">
      <c r="A115" s="17"/>
      <c r="B115" s="9" t="s">
        <v>992</v>
      </c>
      <c r="C115" s="19"/>
      <c r="D115" s="19"/>
      <c r="E115" s="19"/>
      <c r="F115" s="20"/>
      <c r="G115" s="9" t="s">
        <v>993</v>
      </c>
      <c r="H115" s="10">
        <v>15625</v>
      </c>
      <c r="I115" s="10">
        <v>0</v>
      </c>
      <c r="J115" s="10">
        <v>0</v>
      </c>
      <c r="K115" s="10">
        <v>3511.87</v>
      </c>
      <c r="L115" s="10">
        <v>12113.13</v>
      </c>
    </row>
    <row r="116" spans="1:12" ht="13" thickBot="1">
      <c r="A116" s="17"/>
      <c r="B116" s="9" t="s">
        <v>355</v>
      </c>
      <c r="C116" s="19"/>
      <c r="D116" s="19"/>
      <c r="E116" s="19"/>
      <c r="F116" s="20"/>
      <c r="G116" s="9" t="s">
        <v>354</v>
      </c>
      <c r="H116" s="10">
        <v>1066.3399999999999</v>
      </c>
      <c r="I116" s="10">
        <v>0</v>
      </c>
      <c r="J116" s="10">
        <v>0</v>
      </c>
      <c r="K116" s="10">
        <v>1066.3399999999999</v>
      </c>
      <c r="L116" s="10">
        <v>0</v>
      </c>
    </row>
    <row r="117" spans="1:12" ht="13" thickBot="1">
      <c r="A117" s="17"/>
      <c r="B117" s="9" t="s">
        <v>1690</v>
      </c>
      <c r="C117" s="19"/>
      <c r="D117" s="19"/>
      <c r="E117" s="19"/>
      <c r="F117" s="20"/>
      <c r="G117" s="9" t="s">
        <v>993</v>
      </c>
      <c r="H117" s="10">
        <v>15625</v>
      </c>
      <c r="I117" s="10">
        <v>0</v>
      </c>
      <c r="J117" s="10">
        <v>0</v>
      </c>
      <c r="K117" s="10">
        <v>0</v>
      </c>
      <c r="L117" s="10">
        <v>15625</v>
      </c>
    </row>
    <row r="118" spans="1:12" ht="13" thickBot="1">
      <c r="A118" s="18"/>
      <c r="B118" s="9" t="s">
        <v>358</v>
      </c>
      <c r="C118" s="19"/>
      <c r="D118" s="19"/>
      <c r="E118" s="19"/>
      <c r="F118" s="20"/>
      <c r="G118" s="9" t="s">
        <v>354</v>
      </c>
      <c r="H118" s="10">
        <v>1000</v>
      </c>
      <c r="I118" s="10">
        <v>0</v>
      </c>
      <c r="J118" s="10">
        <v>1000</v>
      </c>
      <c r="K118" s="10">
        <v>1000</v>
      </c>
      <c r="L118" s="10">
        <v>0</v>
      </c>
    </row>
    <row r="119" spans="1:12" ht="13" thickBot="1">
      <c r="A119" s="11" t="s">
        <v>3664</v>
      </c>
      <c r="B119" s="21"/>
      <c r="C119" s="21"/>
      <c r="D119" s="21"/>
      <c r="E119" s="21"/>
      <c r="F119" s="22"/>
      <c r="G119" s="12"/>
      <c r="H119" s="13">
        <v>35649.269999999997</v>
      </c>
      <c r="I119" s="13">
        <v>0</v>
      </c>
      <c r="J119" s="13">
        <v>3332.93</v>
      </c>
      <c r="K119" s="13">
        <v>7911.14</v>
      </c>
      <c r="L119" s="13">
        <v>27738.13</v>
      </c>
    </row>
    <row r="120" spans="1:12" ht="13" thickBot="1">
      <c r="A120" s="9" t="s">
        <v>361</v>
      </c>
      <c r="B120" s="9" t="s">
        <v>370</v>
      </c>
      <c r="C120" s="19"/>
      <c r="D120" s="19"/>
      <c r="E120" s="19"/>
      <c r="F120" s="20"/>
      <c r="G120" s="9" t="s">
        <v>371</v>
      </c>
      <c r="H120" s="10">
        <v>500</v>
      </c>
      <c r="I120" s="10">
        <v>0</v>
      </c>
      <c r="J120" s="10">
        <v>500</v>
      </c>
      <c r="K120" s="10">
        <v>500</v>
      </c>
      <c r="L120" s="10">
        <v>0</v>
      </c>
    </row>
    <row r="121" spans="1:12" ht="13" thickBot="1">
      <c r="A121" s="17"/>
      <c r="B121" s="9" t="s">
        <v>372</v>
      </c>
      <c r="C121" s="19"/>
      <c r="D121" s="19"/>
      <c r="E121" s="19"/>
      <c r="F121" s="20"/>
      <c r="G121" s="9" t="s">
        <v>371</v>
      </c>
      <c r="H121" s="10">
        <v>10595</v>
      </c>
      <c r="I121" s="10">
        <v>0</v>
      </c>
      <c r="J121" s="10">
        <v>0</v>
      </c>
      <c r="K121" s="10">
        <v>10595</v>
      </c>
      <c r="L121" s="10">
        <v>0</v>
      </c>
    </row>
    <row r="122" spans="1:12" ht="13" thickBot="1">
      <c r="A122" s="17"/>
      <c r="B122" s="9" t="s">
        <v>373</v>
      </c>
      <c r="C122" s="19"/>
      <c r="D122" s="19"/>
      <c r="E122" s="19"/>
      <c r="F122" s="20"/>
      <c r="G122" s="9" t="s">
        <v>374</v>
      </c>
      <c r="H122" s="10">
        <v>100000</v>
      </c>
      <c r="I122" s="10">
        <v>0</v>
      </c>
      <c r="J122" s="10">
        <v>24638.92</v>
      </c>
      <c r="K122" s="10">
        <v>100000</v>
      </c>
      <c r="L122" s="10">
        <v>0</v>
      </c>
    </row>
    <row r="123" spans="1:12" ht="13" thickBot="1">
      <c r="A123" s="18"/>
      <c r="B123" s="9" t="s">
        <v>380</v>
      </c>
      <c r="C123" s="19"/>
      <c r="D123" s="19"/>
      <c r="E123" s="19"/>
      <c r="F123" s="20"/>
      <c r="G123" s="9" t="s">
        <v>371</v>
      </c>
      <c r="H123" s="10">
        <v>500</v>
      </c>
      <c r="I123" s="10">
        <v>0</v>
      </c>
      <c r="J123" s="10">
        <v>500</v>
      </c>
      <c r="K123" s="10">
        <v>500</v>
      </c>
      <c r="L123" s="10">
        <v>0</v>
      </c>
    </row>
    <row r="124" spans="1:12" ht="13" thickBot="1">
      <c r="A124" s="11" t="s">
        <v>3665</v>
      </c>
      <c r="B124" s="21"/>
      <c r="C124" s="21"/>
      <c r="D124" s="21"/>
      <c r="E124" s="21"/>
      <c r="F124" s="22"/>
      <c r="G124" s="12"/>
      <c r="H124" s="13">
        <v>111595</v>
      </c>
      <c r="I124" s="13">
        <v>0</v>
      </c>
      <c r="J124" s="13">
        <v>25638.92</v>
      </c>
      <c r="K124" s="13">
        <v>111595</v>
      </c>
      <c r="L124" s="13">
        <v>0</v>
      </c>
    </row>
    <row r="125" spans="1:12" ht="13" thickBot="1">
      <c r="A125" s="11" t="s">
        <v>3666</v>
      </c>
      <c r="B125" s="21"/>
      <c r="C125" s="21"/>
      <c r="D125" s="21"/>
      <c r="E125" s="21"/>
      <c r="F125" s="22"/>
      <c r="G125" s="12"/>
      <c r="H125" s="13">
        <v>3871733.29</v>
      </c>
      <c r="I125" s="13">
        <v>124851.63</v>
      </c>
      <c r="J125" s="13">
        <v>1307186.3799999999</v>
      </c>
      <c r="K125" s="13">
        <v>3235756.71</v>
      </c>
      <c r="L125" s="13">
        <v>635976.57999999996</v>
      </c>
    </row>
    <row r="126" spans="1:12" ht="13" thickBot="1">
      <c r="A126" s="5">
        <v>44680</v>
      </c>
      <c r="B126" s="14"/>
      <c r="C126" s="14"/>
      <c r="D126" s="14"/>
      <c r="E126" s="3" t="s">
        <v>3667</v>
      </c>
      <c r="F126" s="14"/>
      <c r="G126" s="14"/>
      <c r="H126" s="14"/>
      <c r="I126" s="6">
        <v>0.41855323999999999</v>
      </c>
      <c r="J126" s="14"/>
      <c r="K126" s="14"/>
      <c r="L126" s="14"/>
    </row>
    <row r="127" spans="1:12" ht="12.75" customHeight="1">
      <c r="A127" s="43" t="s">
        <v>4844</v>
      </c>
      <c r="B127" s="44"/>
      <c r="C127" s="44"/>
      <c r="D127" s="44"/>
      <c r="E127" s="44"/>
      <c r="F127" s="44"/>
      <c r="G127" s="44"/>
      <c r="H127" s="44"/>
      <c r="I127" s="44"/>
      <c r="J127" s="44"/>
      <c r="K127" s="44"/>
      <c r="L127" s="45"/>
    </row>
    <row r="128" spans="1:12" ht="12.75" customHeight="1">
      <c r="A128" s="46" t="s">
        <v>4845</v>
      </c>
      <c r="B128" s="47"/>
      <c r="C128" s="47"/>
      <c r="D128" s="47"/>
      <c r="E128" s="47"/>
      <c r="F128" s="47"/>
      <c r="G128" s="47"/>
      <c r="H128" s="47"/>
      <c r="I128" s="47"/>
      <c r="J128" s="47"/>
      <c r="K128" s="47"/>
      <c r="L128" s="48"/>
    </row>
    <row r="129" spans="1:12" ht="12.75" customHeight="1">
      <c r="A129" s="46"/>
      <c r="B129" s="47"/>
      <c r="C129" s="47"/>
      <c r="D129" s="47"/>
      <c r="E129" s="47"/>
      <c r="F129" s="47"/>
      <c r="G129" s="47"/>
      <c r="H129" s="47"/>
      <c r="I129" s="47"/>
      <c r="J129" s="47"/>
      <c r="K129" s="47"/>
      <c r="L129" s="48"/>
    </row>
    <row r="130" spans="1:12" ht="12.75" customHeight="1" thickBot="1">
      <c r="A130" s="49"/>
      <c r="B130" s="50"/>
      <c r="C130" s="50"/>
      <c r="D130" s="50"/>
      <c r="E130" s="50"/>
      <c r="F130" s="50"/>
      <c r="G130" s="50"/>
      <c r="H130" s="50"/>
      <c r="I130" s="50"/>
      <c r="J130" s="50"/>
      <c r="K130" s="50"/>
      <c r="L130" s="51"/>
    </row>
    <row r="132" spans="1:12" ht="12.75" customHeight="1">
      <c r="A132" s="30" t="s">
        <v>4846</v>
      </c>
      <c r="B132" s="30" t="s">
        <v>1</v>
      </c>
      <c r="C132" s="30" t="s">
        <v>4847</v>
      </c>
    </row>
    <row r="133" spans="1:12" ht="12.75" customHeight="1">
      <c r="A133" s="31">
        <f>GETPIVOTDATA("Line Amount",[2]Pivots!$A$1,"Phase Name","CITY ACADEMY","Phase","870")</f>
        <v>225028.83000000002</v>
      </c>
      <c r="B133" s="31">
        <f>I125</f>
        <v>124851.63</v>
      </c>
      <c r="C133" s="31">
        <f>B133-A133</f>
        <v>-100177.20000000001</v>
      </c>
    </row>
    <row r="134" spans="1:12" ht="12.75" customHeight="1" thickBot="1"/>
    <row r="135" spans="1:12" ht="12.75" customHeight="1">
      <c r="A135" s="35" t="s">
        <v>4848</v>
      </c>
      <c r="B135" s="35" t="s">
        <v>4849</v>
      </c>
      <c r="C135" s="35" t="s">
        <v>4850</v>
      </c>
      <c r="D135" s="35" t="s">
        <v>4851</v>
      </c>
      <c r="E135" s="35" t="s">
        <v>4852</v>
      </c>
      <c r="F135" s="35" t="s">
        <v>4853</v>
      </c>
    </row>
    <row r="136" spans="1:12" ht="12.75" customHeight="1" thickBot="1">
      <c r="A136" s="36" t="s">
        <v>4662</v>
      </c>
      <c r="B136" s="37">
        <v>100177.2</v>
      </c>
      <c r="C136" s="36" t="s">
        <v>4858</v>
      </c>
      <c r="D136" s="36" t="s">
        <v>4858</v>
      </c>
      <c r="E136" s="36" t="s">
        <v>374</v>
      </c>
      <c r="F136" s="36" t="s">
        <v>4661</v>
      </c>
    </row>
  </sheetData>
  <mergeCells count="2">
    <mergeCell ref="A127:L127"/>
    <mergeCell ref="A128:L130"/>
  </mergeCell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L98"/>
  <sheetViews>
    <sheetView workbookViewId="0">
      <selection activeCell="L98" sqref="L98"/>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3668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3669</v>
      </c>
      <c r="B8" s="14"/>
      <c r="C8" s="14"/>
      <c r="D8" s="14"/>
      <c r="E8" s="14"/>
      <c r="F8" s="14"/>
      <c r="G8" s="14"/>
      <c r="H8" s="14"/>
      <c r="I8" s="14"/>
      <c r="J8" s="14"/>
      <c r="K8" s="14"/>
      <c r="L8" s="14"/>
    </row>
    <row r="9" spans="1:12" ht="13">
      <c r="A9" s="4" t="s">
        <v>3670</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26</v>
      </c>
      <c r="C11" s="19"/>
      <c r="D11" s="19"/>
      <c r="E11" s="19"/>
      <c r="F11" s="20"/>
      <c r="G11" s="9" t="s">
        <v>24</v>
      </c>
      <c r="H11" s="10">
        <v>5418.4</v>
      </c>
      <c r="I11" s="10">
        <v>0</v>
      </c>
      <c r="J11" s="10">
        <v>0</v>
      </c>
      <c r="K11" s="10">
        <v>5418.4</v>
      </c>
      <c r="L11" s="10">
        <v>0</v>
      </c>
    </row>
    <row r="12" spans="1:12" ht="12.5">
      <c r="A12" s="18"/>
      <c r="B12" s="9" t="s">
        <v>30</v>
      </c>
      <c r="C12" s="19"/>
      <c r="D12" s="19"/>
      <c r="E12" s="19"/>
      <c r="F12" s="20"/>
      <c r="G12" s="9" t="s">
        <v>24</v>
      </c>
      <c r="H12" s="10">
        <v>7678.15</v>
      </c>
      <c r="I12" s="10">
        <v>0</v>
      </c>
      <c r="J12" s="10">
        <v>0</v>
      </c>
      <c r="K12" s="10">
        <v>0</v>
      </c>
      <c r="L12" s="10">
        <v>7678.15</v>
      </c>
    </row>
    <row r="13" spans="1:12" ht="12.5">
      <c r="A13" s="11" t="s">
        <v>3671</v>
      </c>
      <c r="B13" s="21"/>
      <c r="C13" s="21"/>
      <c r="D13" s="21"/>
      <c r="E13" s="21"/>
      <c r="F13" s="22"/>
      <c r="G13" s="12"/>
      <c r="H13" s="13">
        <v>13096.55</v>
      </c>
      <c r="I13" s="13">
        <v>0</v>
      </c>
      <c r="J13" s="13">
        <v>0</v>
      </c>
      <c r="K13" s="13">
        <v>5418.4</v>
      </c>
      <c r="L13" s="13">
        <v>7678.15</v>
      </c>
    </row>
    <row r="14" spans="1:12" ht="12.5">
      <c r="A14" s="9" t="s">
        <v>37</v>
      </c>
      <c r="B14" s="9" t="s">
        <v>40</v>
      </c>
      <c r="C14" s="19"/>
      <c r="D14" s="19"/>
      <c r="E14" s="19"/>
      <c r="F14" s="20"/>
      <c r="G14" s="9" t="s">
        <v>39</v>
      </c>
      <c r="H14" s="10">
        <v>34488.120000000003</v>
      </c>
      <c r="I14" s="10">
        <v>0</v>
      </c>
      <c r="J14" s="10">
        <v>0</v>
      </c>
      <c r="K14" s="10">
        <v>34488.120000000003</v>
      </c>
      <c r="L14" s="10">
        <v>0</v>
      </c>
    </row>
    <row r="15" spans="1:12" ht="12.5">
      <c r="A15" s="17"/>
      <c r="B15" s="9" t="s">
        <v>41</v>
      </c>
      <c r="C15" s="19"/>
      <c r="D15" s="19"/>
      <c r="E15" s="19"/>
      <c r="F15" s="20"/>
      <c r="G15" s="9" t="s">
        <v>39</v>
      </c>
      <c r="H15" s="10">
        <v>34753.379999999997</v>
      </c>
      <c r="I15" s="10">
        <v>0</v>
      </c>
      <c r="J15" s="10">
        <v>0</v>
      </c>
      <c r="K15" s="10">
        <v>34753.379999999997</v>
      </c>
      <c r="L15" s="10">
        <v>0</v>
      </c>
    </row>
    <row r="16" spans="1:12" ht="12.5">
      <c r="A16" s="17"/>
      <c r="B16" s="9" t="s">
        <v>42</v>
      </c>
      <c r="C16" s="19"/>
      <c r="D16" s="19"/>
      <c r="E16" s="19"/>
      <c r="F16" s="20"/>
      <c r="G16" s="9" t="s">
        <v>39</v>
      </c>
      <c r="H16" s="10">
        <v>10000</v>
      </c>
      <c r="I16" s="10">
        <v>0</v>
      </c>
      <c r="J16" s="10">
        <v>10000</v>
      </c>
      <c r="K16" s="10">
        <v>10000</v>
      </c>
      <c r="L16" s="10">
        <v>0</v>
      </c>
    </row>
    <row r="17" spans="1:12" ht="12.5">
      <c r="A17" s="17"/>
      <c r="B17" s="9" t="s">
        <v>43</v>
      </c>
      <c r="C17" s="19"/>
      <c r="D17" s="19"/>
      <c r="E17" s="19"/>
      <c r="F17" s="20"/>
      <c r="G17" s="9" t="s">
        <v>39</v>
      </c>
      <c r="H17" s="10">
        <v>36824.720000000001</v>
      </c>
      <c r="I17" s="10">
        <v>0</v>
      </c>
      <c r="J17" s="10">
        <v>18425.650000000001</v>
      </c>
      <c r="K17" s="10">
        <v>36824.720000000001</v>
      </c>
      <c r="L17" s="10">
        <v>0</v>
      </c>
    </row>
    <row r="18" spans="1:12" ht="12.5">
      <c r="A18" s="18"/>
      <c r="B18" s="9" t="s">
        <v>45</v>
      </c>
      <c r="C18" s="19"/>
      <c r="D18" s="19"/>
      <c r="E18" s="19"/>
      <c r="F18" s="20"/>
      <c r="G18" s="9" t="s">
        <v>39</v>
      </c>
      <c r="H18" s="10">
        <v>36765.67</v>
      </c>
      <c r="I18" s="10">
        <v>36765.67</v>
      </c>
      <c r="J18" s="10">
        <v>36765.67</v>
      </c>
      <c r="K18" s="10">
        <v>36765.67</v>
      </c>
      <c r="L18" s="10">
        <v>0</v>
      </c>
    </row>
    <row r="19" spans="1:12" ht="12.5">
      <c r="A19" s="11" t="s">
        <v>3672</v>
      </c>
      <c r="B19" s="21"/>
      <c r="C19" s="21"/>
      <c r="D19" s="21"/>
      <c r="E19" s="21"/>
      <c r="F19" s="22"/>
      <c r="G19" s="12"/>
      <c r="H19" s="13">
        <v>152831.89000000001</v>
      </c>
      <c r="I19" s="13">
        <v>36765.67</v>
      </c>
      <c r="J19" s="13">
        <v>65191.32</v>
      </c>
      <c r="K19" s="13">
        <v>152831.89000000001</v>
      </c>
      <c r="L19" s="13">
        <v>0</v>
      </c>
    </row>
    <row r="20" spans="1:12" ht="12.5">
      <c r="A20" s="9" t="s">
        <v>47</v>
      </c>
      <c r="B20" s="9" t="s">
        <v>48</v>
      </c>
      <c r="C20" s="19"/>
      <c r="D20" s="19"/>
      <c r="E20" s="19"/>
      <c r="F20" s="20"/>
      <c r="G20" s="9" t="s">
        <v>49</v>
      </c>
      <c r="H20" s="10">
        <v>10254.11</v>
      </c>
      <c r="I20" s="10">
        <v>0</v>
      </c>
      <c r="J20" s="10">
        <v>0</v>
      </c>
      <c r="K20" s="10">
        <v>0</v>
      </c>
      <c r="L20" s="10">
        <v>10254.11</v>
      </c>
    </row>
    <row r="21" spans="1:12" ht="12.5">
      <c r="A21" s="11" t="s">
        <v>3673</v>
      </c>
      <c r="B21" s="21"/>
      <c r="C21" s="21"/>
      <c r="D21" s="21"/>
      <c r="E21" s="21"/>
      <c r="F21" s="22"/>
      <c r="G21" s="12"/>
      <c r="H21" s="13">
        <v>10254.11</v>
      </c>
      <c r="I21" s="13">
        <v>0</v>
      </c>
      <c r="J21" s="13">
        <v>0</v>
      </c>
      <c r="K21" s="13">
        <v>0</v>
      </c>
      <c r="L21" s="13">
        <v>10254.11</v>
      </c>
    </row>
    <row r="22" spans="1:12" ht="12.5">
      <c r="A22" s="9" t="s">
        <v>59</v>
      </c>
      <c r="B22" s="9" t="s">
        <v>60</v>
      </c>
      <c r="C22" s="19"/>
      <c r="D22" s="19"/>
      <c r="E22" s="19"/>
      <c r="F22" s="20"/>
      <c r="G22" s="9" t="s">
        <v>61</v>
      </c>
      <c r="H22" s="10">
        <v>1417</v>
      </c>
      <c r="I22" s="10">
        <v>0</v>
      </c>
      <c r="J22" s="10">
        <v>0</v>
      </c>
      <c r="K22" s="10">
        <v>1417</v>
      </c>
      <c r="L22" s="10">
        <v>0</v>
      </c>
    </row>
    <row r="23" spans="1:12" ht="12.5">
      <c r="A23" s="17"/>
      <c r="B23" s="9" t="s">
        <v>62</v>
      </c>
      <c r="C23" s="19"/>
      <c r="D23" s="19"/>
      <c r="E23" s="19"/>
      <c r="F23" s="20"/>
      <c r="G23" s="9" t="s">
        <v>61</v>
      </c>
      <c r="H23" s="10">
        <v>1452.74</v>
      </c>
      <c r="I23" s="10">
        <v>0</v>
      </c>
      <c r="J23" s="10">
        <v>0</v>
      </c>
      <c r="K23" s="10">
        <v>1452.74</v>
      </c>
      <c r="L23" s="10">
        <v>0</v>
      </c>
    </row>
    <row r="24" spans="1:12" ht="12.5">
      <c r="A24" s="17"/>
      <c r="B24" s="9" t="s">
        <v>63</v>
      </c>
      <c r="C24" s="19"/>
      <c r="D24" s="19"/>
      <c r="E24" s="19"/>
      <c r="F24" s="20"/>
      <c r="G24" s="9" t="s">
        <v>61</v>
      </c>
      <c r="H24" s="10">
        <v>1458.5</v>
      </c>
      <c r="I24" s="10">
        <v>0</v>
      </c>
      <c r="J24" s="10">
        <v>734.54</v>
      </c>
      <c r="K24" s="10">
        <v>1458.5</v>
      </c>
      <c r="L24" s="10">
        <v>0</v>
      </c>
    </row>
    <row r="25" spans="1:12" ht="12.5">
      <c r="A25" s="18"/>
      <c r="B25" s="9" t="s">
        <v>416</v>
      </c>
      <c r="C25" s="19"/>
      <c r="D25" s="19"/>
      <c r="E25" s="19"/>
      <c r="F25" s="20"/>
      <c r="G25" s="9" t="s">
        <v>61</v>
      </c>
      <c r="H25" s="10">
        <v>1577.46</v>
      </c>
      <c r="I25" s="10">
        <v>1577.46</v>
      </c>
      <c r="J25" s="10">
        <v>1577.46</v>
      </c>
      <c r="K25" s="10">
        <v>1577.46</v>
      </c>
      <c r="L25" s="10">
        <v>0</v>
      </c>
    </row>
    <row r="26" spans="1:12" ht="12.5">
      <c r="A26" s="11" t="s">
        <v>3674</v>
      </c>
      <c r="B26" s="21"/>
      <c r="C26" s="21"/>
      <c r="D26" s="21"/>
      <c r="E26" s="21"/>
      <c r="F26" s="22"/>
      <c r="G26" s="12"/>
      <c r="H26" s="13">
        <v>5905.7</v>
      </c>
      <c r="I26" s="13">
        <v>1577.46</v>
      </c>
      <c r="J26" s="13">
        <v>2312</v>
      </c>
      <c r="K26" s="13">
        <v>5905.7</v>
      </c>
      <c r="L26" s="13">
        <v>0</v>
      </c>
    </row>
    <row r="27" spans="1:12" ht="12.5">
      <c r="A27" s="9" t="s">
        <v>65</v>
      </c>
      <c r="B27" s="9" t="s">
        <v>66</v>
      </c>
      <c r="C27" s="19"/>
      <c r="D27" s="19"/>
      <c r="E27" s="19"/>
      <c r="F27" s="20"/>
      <c r="G27" s="9" t="s">
        <v>67</v>
      </c>
      <c r="H27" s="10">
        <v>788.46</v>
      </c>
      <c r="I27" s="10">
        <v>0</v>
      </c>
      <c r="J27" s="10">
        <v>0</v>
      </c>
      <c r="K27" s="10">
        <v>0</v>
      </c>
      <c r="L27" s="10">
        <v>788.46</v>
      </c>
    </row>
    <row r="28" spans="1:12" ht="12.5">
      <c r="A28" s="11" t="s">
        <v>3675</v>
      </c>
      <c r="B28" s="21"/>
      <c r="C28" s="21"/>
      <c r="D28" s="21"/>
      <c r="E28" s="21"/>
      <c r="F28" s="22"/>
      <c r="G28" s="12"/>
      <c r="H28" s="13">
        <v>788.46</v>
      </c>
      <c r="I28" s="13">
        <v>0</v>
      </c>
      <c r="J28" s="13">
        <v>0</v>
      </c>
      <c r="K28" s="13">
        <v>0</v>
      </c>
      <c r="L28" s="13">
        <v>788.46</v>
      </c>
    </row>
    <row r="29" spans="1:12" ht="12.5">
      <c r="A29" s="9" t="s">
        <v>80</v>
      </c>
      <c r="B29" s="9" t="s">
        <v>81</v>
      </c>
      <c r="C29" s="19"/>
      <c r="D29" s="19"/>
      <c r="E29" s="19"/>
      <c r="F29" s="20"/>
      <c r="G29" s="9" t="s">
        <v>82</v>
      </c>
      <c r="H29" s="10">
        <v>1657.82</v>
      </c>
      <c r="I29" s="10">
        <v>0</v>
      </c>
      <c r="J29" s="10">
        <v>0</v>
      </c>
      <c r="K29" s="10">
        <v>1657.82</v>
      </c>
      <c r="L29" s="10">
        <v>0</v>
      </c>
    </row>
    <row r="30" spans="1:12" ht="12.5">
      <c r="A30" s="17"/>
      <c r="B30" s="9" t="s">
        <v>84</v>
      </c>
      <c r="C30" s="19"/>
      <c r="D30" s="19"/>
      <c r="E30" s="19"/>
      <c r="F30" s="20"/>
      <c r="G30" s="9" t="s">
        <v>82</v>
      </c>
      <c r="H30" s="10">
        <v>2746.72</v>
      </c>
      <c r="I30" s="10">
        <v>0</v>
      </c>
      <c r="J30" s="10">
        <v>0</v>
      </c>
      <c r="K30" s="10">
        <v>2746.72</v>
      </c>
      <c r="L30" s="10">
        <v>0</v>
      </c>
    </row>
    <row r="31" spans="1:12" ht="12.5">
      <c r="A31" s="17"/>
      <c r="B31" s="9" t="s">
        <v>85</v>
      </c>
      <c r="C31" s="19"/>
      <c r="D31" s="19"/>
      <c r="E31" s="19"/>
      <c r="F31" s="20"/>
      <c r="G31" s="9" t="s">
        <v>82</v>
      </c>
      <c r="H31" s="10">
        <v>2313.7399999999998</v>
      </c>
      <c r="I31" s="10">
        <v>0</v>
      </c>
      <c r="J31" s="10">
        <v>0</v>
      </c>
      <c r="K31" s="10">
        <v>2313.7399999999998</v>
      </c>
      <c r="L31" s="10">
        <v>0</v>
      </c>
    </row>
    <row r="32" spans="1:12" ht="12.5">
      <c r="A32" s="18"/>
      <c r="B32" s="9" t="s">
        <v>87</v>
      </c>
      <c r="C32" s="19"/>
      <c r="D32" s="19"/>
      <c r="E32" s="19"/>
      <c r="F32" s="20"/>
      <c r="G32" s="9" t="s">
        <v>82</v>
      </c>
      <c r="H32" s="10">
        <v>2335.8000000000002</v>
      </c>
      <c r="I32" s="10">
        <v>0</v>
      </c>
      <c r="J32" s="10">
        <v>0</v>
      </c>
      <c r="K32" s="10">
        <v>0</v>
      </c>
      <c r="L32" s="10">
        <v>2335.8000000000002</v>
      </c>
    </row>
    <row r="33" spans="1:12" ht="12.5">
      <c r="A33" s="11" t="s">
        <v>3676</v>
      </c>
      <c r="B33" s="21"/>
      <c r="C33" s="21"/>
      <c r="D33" s="21"/>
      <c r="E33" s="21"/>
      <c r="F33" s="22"/>
      <c r="G33" s="12"/>
      <c r="H33" s="13">
        <v>9054.08</v>
      </c>
      <c r="I33" s="13">
        <v>0</v>
      </c>
      <c r="J33" s="13">
        <v>0</v>
      </c>
      <c r="K33" s="13">
        <v>6718.28</v>
      </c>
      <c r="L33" s="13">
        <v>2335.8000000000002</v>
      </c>
    </row>
    <row r="34" spans="1:12" ht="12.5">
      <c r="A34" s="9" t="s">
        <v>90</v>
      </c>
      <c r="B34" s="9" t="s">
        <v>91</v>
      </c>
      <c r="C34" s="19"/>
      <c r="D34" s="19"/>
      <c r="E34" s="19"/>
      <c r="F34" s="20"/>
      <c r="G34" s="9" t="s">
        <v>92</v>
      </c>
      <c r="H34" s="10">
        <v>10000</v>
      </c>
      <c r="I34" s="10">
        <v>0</v>
      </c>
      <c r="J34" s="10">
        <v>9268.2000000000007</v>
      </c>
      <c r="K34" s="10">
        <v>9268.2000000000007</v>
      </c>
      <c r="L34" s="10">
        <v>731.8</v>
      </c>
    </row>
    <row r="35" spans="1:12" ht="12.5">
      <c r="A35" s="18"/>
      <c r="B35" s="9" t="s">
        <v>94</v>
      </c>
      <c r="C35" s="19"/>
      <c r="D35" s="19"/>
      <c r="E35" s="19"/>
      <c r="F35" s="20"/>
      <c r="G35" s="9" t="s">
        <v>92</v>
      </c>
      <c r="H35" s="10">
        <v>10000</v>
      </c>
      <c r="I35" s="10">
        <v>0</v>
      </c>
      <c r="J35" s="10">
        <v>0</v>
      </c>
      <c r="K35" s="10">
        <v>0</v>
      </c>
      <c r="L35" s="10">
        <v>10000</v>
      </c>
    </row>
    <row r="36" spans="1:12" ht="12.5">
      <c r="A36" s="11" t="s">
        <v>3677</v>
      </c>
      <c r="B36" s="21"/>
      <c r="C36" s="21"/>
      <c r="D36" s="21"/>
      <c r="E36" s="21"/>
      <c r="F36" s="22"/>
      <c r="G36" s="12"/>
      <c r="H36" s="13">
        <v>20000</v>
      </c>
      <c r="I36" s="13">
        <v>0</v>
      </c>
      <c r="J36" s="13">
        <v>9268.2000000000007</v>
      </c>
      <c r="K36" s="13">
        <v>9268.2000000000007</v>
      </c>
      <c r="L36" s="13">
        <v>10731.8</v>
      </c>
    </row>
    <row r="37" spans="1:12" ht="12.5">
      <c r="A37" s="9" t="s">
        <v>97</v>
      </c>
      <c r="B37" s="9" t="s">
        <v>98</v>
      </c>
      <c r="C37" s="19"/>
      <c r="D37" s="19"/>
      <c r="E37" s="19"/>
      <c r="F37" s="20"/>
      <c r="G37" s="9" t="s">
        <v>99</v>
      </c>
      <c r="H37" s="10">
        <v>29160.21</v>
      </c>
      <c r="I37" s="10">
        <v>0</v>
      </c>
      <c r="J37" s="10">
        <v>0</v>
      </c>
      <c r="K37" s="10">
        <v>29160.2</v>
      </c>
      <c r="L37" s="10">
        <v>0.01</v>
      </c>
    </row>
    <row r="38" spans="1:12" ht="12.5">
      <c r="A38" s="18"/>
      <c r="B38" s="9" t="s">
        <v>100</v>
      </c>
      <c r="C38" s="19"/>
      <c r="D38" s="19"/>
      <c r="E38" s="19"/>
      <c r="F38" s="20"/>
      <c r="G38" s="9" t="s">
        <v>101</v>
      </c>
      <c r="H38" s="10">
        <v>23163.53</v>
      </c>
      <c r="I38" s="10">
        <v>0</v>
      </c>
      <c r="J38" s="10">
        <v>0</v>
      </c>
      <c r="K38" s="10">
        <v>0</v>
      </c>
      <c r="L38" s="10">
        <v>23163.53</v>
      </c>
    </row>
    <row r="39" spans="1:12" ht="12.5">
      <c r="A39" s="11" t="s">
        <v>3678</v>
      </c>
      <c r="B39" s="21"/>
      <c r="C39" s="21"/>
      <c r="D39" s="21"/>
      <c r="E39" s="21"/>
      <c r="F39" s="22"/>
      <c r="G39" s="12"/>
      <c r="H39" s="13">
        <v>52323.74</v>
      </c>
      <c r="I39" s="13">
        <v>0</v>
      </c>
      <c r="J39" s="13">
        <v>0</v>
      </c>
      <c r="K39" s="13">
        <v>29160.2</v>
      </c>
      <c r="L39" s="13">
        <v>23163.54</v>
      </c>
    </row>
    <row r="40" spans="1:12" ht="12.5">
      <c r="A40" s="9" t="s">
        <v>103</v>
      </c>
      <c r="B40" s="9" t="s">
        <v>104</v>
      </c>
      <c r="C40" s="19"/>
      <c r="D40" s="19"/>
      <c r="E40" s="19"/>
      <c r="F40" s="20"/>
      <c r="G40" s="9" t="s">
        <v>105</v>
      </c>
      <c r="H40" s="10">
        <v>4396.6099999999997</v>
      </c>
      <c r="I40" s="10">
        <v>0</v>
      </c>
      <c r="J40" s="10">
        <v>0</v>
      </c>
      <c r="K40" s="10">
        <v>4396.6099999999997</v>
      </c>
      <c r="L40" s="10">
        <v>0</v>
      </c>
    </row>
    <row r="41" spans="1:12" ht="12.5">
      <c r="A41" s="17"/>
      <c r="B41" s="9" t="s">
        <v>106</v>
      </c>
      <c r="C41" s="19"/>
      <c r="D41" s="19"/>
      <c r="E41" s="19"/>
      <c r="F41" s="20"/>
      <c r="G41" s="9" t="s">
        <v>105</v>
      </c>
      <c r="H41" s="10">
        <v>16797.7</v>
      </c>
      <c r="I41" s="10">
        <v>0</v>
      </c>
      <c r="J41" s="10">
        <v>0</v>
      </c>
      <c r="K41" s="10">
        <v>16797.7</v>
      </c>
      <c r="L41" s="10">
        <v>0</v>
      </c>
    </row>
    <row r="42" spans="1:12" ht="12.5">
      <c r="A42" s="17"/>
      <c r="B42" s="9" t="s">
        <v>107</v>
      </c>
      <c r="C42" s="19"/>
      <c r="D42" s="19"/>
      <c r="E42" s="19"/>
      <c r="F42" s="20"/>
      <c r="G42" s="9" t="s">
        <v>108</v>
      </c>
      <c r="H42" s="10">
        <v>17766.95</v>
      </c>
      <c r="I42" s="10">
        <v>0</v>
      </c>
      <c r="J42" s="10">
        <v>0</v>
      </c>
      <c r="K42" s="10">
        <v>0</v>
      </c>
      <c r="L42" s="10">
        <v>17766.95</v>
      </c>
    </row>
    <row r="43" spans="1:12" ht="12.5">
      <c r="A43" s="18"/>
      <c r="B43" s="9" t="s">
        <v>614</v>
      </c>
      <c r="C43" s="19"/>
      <c r="D43" s="19"/>
      <c r="E43" s="19"/>
      <c r="F43" s="20"/>
      <c r="G43" s="9" t="s">
        <v>108</v>
      </c>
      <c r="H43" s="10">
        <v>67010.289999999994</v>
      </c>
      <c r="I43" s="10">
        <v>0</v>
      </c>
      <c r="J43" s="10">
        <v>36421.21</v>
      </c>
      <c r="K43" s="10">
        <v>36421.21</v>
      </c>
      <c r="L43" s="10">
        <v>30589.08</v>
      </c>
    </row>
    <row r="44" spans="1:12" ht="12.5">
      <c r="A44" s="11" t="s">
        <v>3679</v>
      </c>
      <c r="B44" s="21"/>
      <c r="C44" s="21"/>
      <c r="D44" s="21"/>
      <c r="E44" s="21"/>
      <c r="F44" s="22"/>
      <c r="G44" s="12"/>
      <c r="H44" s="13">
        <v>105971.55</v>
      </c>
      <c r="I44" s="13">
        <v>0</v>
      </c>
      <c r="J44" s="13">
        <v>36421.21</v>
      </c>
      <c r="K44" s="13">
        <v>57615.519999999997</v>
      </c>
      <c r="L44" s="13">
        <v>48356.03</v>
      </c>
    </row>
    <row r="45" spans="1:12" ht="12.5">
      <c r="A45" s="9" t="s">
        <v>110</v>
      </c>
      <c r="B45" s="9" t="s">
        <v>616</v>
      </c>
      <c r="C45" s="19"/>
      <c r="D45" s="19"/>
      <c r="E45" s="19"/>
      <c r="F45" s="20"/>
      <c r="G45" s="9" t="s">
        <v>112</v>
      </c>
      <c r="H45" s="10">
        <v>150821.84</v>
      </c>
      <c r="I45" s="10">
        <v>0</v>
      </c>
      <c r="J45" s="10">
        <v>0</v>
      </c>
      <c r="K45" s="10">
        <v>0</v>
      </c>
      <c r="L45" s="10">
        <v>150821.84</v>
      </c>
    </row>
    <row r="46" spans="1:12" ht="13" thickBot="1">
      <c r="A46" s="11" t="s">
        <v>3680</v>
      </c>
      <c r="B46" s="21"/>
      <c r="C46" s="21"/>
      <c r="D46" s="21"/>
      <c r="E46" s="21"/>
      <c r="F46" s="22"/>
      <c r="G46" s="12"/>
      <c r="H46" s="13">
        <v>150821.84</v>
      </c>
      <c r="I46" s="13">
        <v>0</v>
      </c>
      <c r="J46" s="13">
        <v>0</v>
      </c>
      <c r="K46" s="13">
        <v>0</v>
      </c>
      <c r="L46" s="13">
        <v>150821.84</v>
      </c>
    </row>
    <row r="47" spans="1:12" ht="13" thickBot="1">
      <c r="A47" s="9" t="s">
        <v>144</v>
      </c>
      <c r="B47" s="9" t="s">
        <v>147</v>
      </c>
      <c r="C47" s="19"/>
      <c r="D47" s="19"/>
      <c r="E47" s="19"/>
      <c r="F47" s="20"/>
      <c r="G47" s="9" t="s">
        <v>146</v>
      </c>
      <c r="H47" s="10">
        <v>5897.62</v>
      </c>
      <c r="I47" s="10">
        <v>0</v>
      </c>
      <c r="J47" s="10">
        <v>0</v>
      </c>
      <c r="K47" s="10">
        <v>5897.62</v>
      </c>
      <c r="L47" s="10">
        <v>0</v>
      </c>
    </row>
    <row r="48" spans="1:12" ht="13" thickBot="1">
      <c r="A48" s="18"/>
      <c r="B48" s="9" t="s">
        <v>148</v>
      </c>
      <c r="C48" s="19"/>
      <c r="D48" s="19"/>
      <c r="E48" s="19"/>
      <c r="F48" s="20"/>
      <c r="G48" s="9" t="s">
        <v>146</v>
      </c>
      <c r="H48" s="10">
        <v>10779.65</v>
      </c>
      <c r="I48" s="10">
        <v>0</v>
      </c>
      <c r="J48" s="10">
        <v>0</v>
      </c>
      <c r="K48" s="10">
        <v>10779.65</v>
      </c>
      <c r="L48" s="10">
        <v>0</v>
      </c>
    </row>
    <row r="49" spans="1:12" ht="13" thickBot="1">
      <c r="A49" s="11" t="s">
        <v>3681</v>
      </c>
      <c r="B49" s="21"/>
      <c r="C49" s="21"/>
      <c r="D49" s="21"/>
      <c r="E49" s="21"/>
      <c r="F49" s="22"/>
      <c r="G49" s="12"/>
      <c r="H49" s="13">
        <v>16677.27</v>
      </c>
      <c r="I49" s="13">
        <v>0</v>
      </c>
      <c r="J49" s="13">
        <v>0</v>
      </c>
      <c r="K49" s="13">
        <v>16677.27</v>
      </c>
      <c r="L49" s="13">
        <v>0</v>
      </c>
    </row>
    <row r="50" spans="1:12" ht="13" thickBot="1">
      <c r="A50" s="9" t="s">
        <v>187</v>
      </c>
      <c r="B50" s="9" t="s">
        <v>188</v>
      </c>
      <c r="C50" s="19"/>
      <c r="D50" s="19"/>
      <c r="E50" s="19"/>
      <c r="F50" s="20"/>
      <c r="G50" s="9" t="s">
        <v>189</v>
      </c>
      <c r="H50" s="10">
        <v>62432.55</v>
      </c>
      <c r="I50" s="10">
        <v>0</v>
      </c>
      <c r="J50" s="10">
        <v>0</v>
      </c>
      <c r="K50" s="10">
        <v>62432.55</v>
      </c>
      <c r="L50" s="10">
        <v>0</v>
      </c>
    </row>
    <row r="51" spans="1:12" ht="13" thickBot="1">
      <c r="A51" s="17"/>
      <c r="B51" s="9" t="s">
        <v>190</v>
      </c>
      <c r="C51" s="19"/>
      <c r="D51" s="19"/>
      <c r="E51" s="19"/>
      <c r="F51" s="20"/>
      <c r="G51" s="9" t="s">
        <v>191</v>
      </c>
      <c r="H51" s="10">
        <v>947190</v>
      </c>
      <c r="I51" s="10">
        <v>0</v>
      </c>
      <c r="J51" s="10">
        <v>0</v>
      </c>
      <c r="K51" s="10">
        <v>947190</v>
      </c>
      <c r="L51" s="10">
        <v>0</v>
      </c>
    </row>
    <row r="52" spans="1:12" ht="13" thickBot="1">
      <c r="A52" s="17"/>
      <c r="B52" s="9" t="s">
        <v>193</v>
      </c>
      <c r="C52" s="19"/>
      <c r="D52" s="19"/>
      <c r="E52" s="19"/>
      <c r="F52" s="20"/>
      <c r="G52" s="9" t="s">
        <v>194</v>
      </c>
      <c r="H52" s="10">
        <v>64298.82</v>
      </c>
      <c r="I52" s="10">
        <v>0</v>
      </c>
      <c r="J52" s="10">
        <v>0</v>
      </c>
      <c r="K52" s="10">
        <v>64298.82</v>
      </c>
      <c r="L52" s="10">
        <v>0</v>
      </c>
    </row>
    <row r="53" spans="1:12" ht="13" thickBot="1">
      <c r="A53" s="17"/>
      <c r="B53" s="9" t="s">
        <v>195</v>
      </c>
      <c r="C53" s="19"/>
      <c r="D53" s="19"/>
      <c r="E53" s="19"/>
      <c r="F53" s="20"/>
      <c r="G53" s="9" t="s">
        <v>196</v>
      </c>
      <c r="H53" s="10">
        <v>238297.08</v>
      </c>
      <c r="I53" s="10">
        <v>0</v>
      </c>
      <c r="J53" s="10">
        <v>0</v>
      </c>
      <c r="K53" s="10">
        <v>238297.08</v>
      </c>
      <c r="L53" s="10">
        <v>0</v>
      </c>
    </row>
    <row r="54" spans="1:12" ht="13" thickBot="1">
      <c r="A54" s="17"/>
      <c r="B54" s="9" t="s">
        <v>201</v>
      </c>
      <c r="C54" s="19"/>
      <c r="D54" s="19"/>
      <c r="E54" s="19"/>
      <c r="F54" s="20"/>
      <c r="G54" s="9" t="s">
        <v>202</v>
      </c>
      <c r="H54" s="10">
        <v>3100.97</v>
      </c>
      <c r="I54" s="10">
        <v>0</v>
      </c>
      <c r="J54" s="10">
        <v>0</v>
      </c>
      <c r="K54" s="10">
        <v>3100.97</v>
      </c>
      <c r="L54" s="10">
        <v>0</v>
      </c>
    </row>
    <row r="55" spans="1:12" ht="13" thickBot="1">
      <c r="A55" s="17"/>
      <c r="B55" s="9" t="s">
        <v>216</v>
      </c>
      <c r="C55" s="19"/>
      <c r="D55" s="19"/>
      <c r="E55" s="19"/>
      <c r="F55" s="20"/>
      <c r="G55" s="9" t="s">
        <v>217</v>
      </c>
      <c r="H55" s="10">
        <v>103947.72</v>
      </c>
      <c r="I55" s="10">
        <v>0</v>
      </c>
      <c r="J55" s="10">
        <v>0</v>
      </c>
      <c r="K55" s="10">
        <v>103947.72</v>
      </c>
      <c r="L55" s="10">
        <v>0</v>
      </c>
    </row>
    <row r="56" spans="1:12" ht="13" thickBot="1">
      <c r="A56" s="17"/>
      <c r="B56" s="9" t="s">
        <v>218</v>
      </c>
      <c r="C56" s="19"/>
      <c r="D56" s="19"/>
      <c r="E56" s="19"/>
      <c r="F56" s="20"/>
      <c r="G56" s="9" t="s">
        <v>219</v>
      </c>
      <c r="H56" s="10">
        <v>4366.59</v>
      </c>
      <c r="I56" s="10">
        <v>0</v>
      </c>
      <c r="J56" s="10">
        <v>0</v>
      </c>
      <c r="K56" s="10">
        <v>4366.59</v>
      </c>
      <c r="L56" s="10">
        <v>0</v>
      </c>
    </row>
    <row r="57" spans="1:12" ht="13" thickBot="1">
      <c r="A57" s="17"/>
      <c r="B57" s="9" t="s">
        <v>220</v>
      </c>
      <c r="C57" s="19"/>
      <c r="D57" s="19"/>
      <c r="E57" s="19"/>
      <c r="F57" s="20"/>
      <c r="G57" s="9" t="s">
        <v>221</v>
      </c>
      <c r="H57" s="10">
        <v>3192</v>
      </c>
      <c r="I57" s="10">
        <v>0</v>
      </c>
      <c r="J57" s="10">
        <v>0</v>
      </c>
      <c r="K57" s="10">
        <v>3192</v>
      </c>
      <c r="L57" s="10">
        <v>0</v>
      </c>
    </row>
    <row r="58" spans="1:12" ht="13" thickBot="1">
      <c r="A58" s="17"/>
      <c r="B58" s="9" t="s">
        <v>222</v>
      </c>
      <c r="C58" s="19"/>
      <c r="D58" s="19"/>
      <c r="E58" s="19"/>
      <c r="F58" s="20"/>
      <c r="G58" s="9" t="s">
        <v>189</v>
      </c>
      <c r="H58" s="10">
        <v>61335.48</v>
      </c>
      <c r="I58" s="10">
        <v>4952.8500000000004</v>
      </c>
      <c r="J58" s="10">
        <v>51429.79</v>
      </c>
      <c r="K58" s="10">
        <v>51429.79</v>
      </c>
      <c r="L58" s="10">
        <v>9905.69</v>
      </c>
    </row>
    <row r="59" spans="1:12" ht="13" thickBot="1">
      <c r="A59" s="17"/>
      <c r="B59" s="9" t="s">
        <v>223</v>
      </c>
      <c r="C59" s="19"/>
      <c r="D59" s="19"/>
      <c r="E59" s="19"/>
      <c r="F59" s="20"/>
      <c r="G59" s="9" t="s">
        <v>191</v>
      </c>
      <c r="H59" s="10">
        <v>932694.59</v>
      </c>
      <c r="I59" s="10">
        <v>76091.55</v>
      </c>
      <c r="J59" s="10">
        <v>780511.5</v>
      </c>
      <c r="K59" s="10">
        <v>780511.5</v>
      </c>
      <c r="L59" s="10">
        <v>152183.09</v>
      </c>
    </row>
    <row r="60" spans="1:12" ht="13" thickBot="1">
      <c r="A60" s="17"/>
      <c r="B60" s="9" t="s">
        <v>225</v>
      </c>
      <c r="C60" s="19"/>
      <c r="D60" s="19"/>
      <c r="E60" s="19"/>
      <c r="F60" s="20"/>
      <c r="G60" s="9" t="s">
        <v>194</v>
      </c>
      <c r="H60" s="10">
        <v>63305.8</v>
      </c>
      <c r="I60" s="10">
        <v>5161.3900000000003</v>
      </c>
      <c r="J60" s="10">
        <v>52983.01</v>
      </c>
      <c r="K60" s="10">
        <v>52983.01</v>
      </c>
      <c r="L60" s="10">
        <v>10322.790000000001</v>
      </c>
    </row>
    <row r="61" spans="1:12" ht="13" thickBot="1">
      <c r="A61" s="17"/>
      <c r="B61" s="9" t="s">
        <v>226</v>
      </c>
      <c r="C61" s="19"/>
      <c r="D61" s="19"/>
      <c r="E61" s="19"/>
      <c r="F61" s="20"/>
      <c r="G61" s="9" t="s">
        <v>196</v>
      </c>
      <c r="H61" s="10">
        <v>260089.14</v>
      </c>
      <c r="I61" s="10">
        <v>21674.09</v>
      </c>
      <c r="J61" s="10">
        <v>216740.95</v>
      </c>
      <c r="K61" s="10">
        <v>216740.95</v>
      </c>
      <c r="L61" s="10">
        <v>43348.19</v>
      </c>
    </row>
    <row r="62" spans="1:12" ht="13" thickBot="1">
      <c r="A62" s="17"/>
      <c r="B62" s="9" t="s">
        <v>229</v>
      </c>
      <c r="C62" s="19"/>
      <c r="D62" s="19"/>
      <c r="E62" s="19"/>
      <c r="F62" s="20"/>
      <c r="G62" s="9" t="s">
        <v>202</v>
      </c>
      <c r="H62" s="10">
        <v>3098.62</v>
      </c>
      <c r="I62" s="10">
        <v>258.20999999999998</v>
      </c>
      <c r="J62" s="10">
        <v>2582.19</v>
      </c>
      <c r="K62" s="10">
        <v>2582.19</v>
      </c>
      <c r="L62" s="10">
        <v>516.42999999999995</v>
      </c>
    </row>
    <row r="63" spans="1:12" ht="13" thickBot="1">
      <c r="A63" s="17"/>
      <c r="B63" s="9" t="s">
        <v>237</v>
      </c>
      <c r="C63" s="19"/>
      <c r="D63" s="19"/>
      <c r="E63" s="19"/>
      <c r="F63" s="20"/>
      <c r="G63" s="9" t="s">
        <v>217</v>
      </c>
      <c r="H63" s="10">
        <v>104234.98</v>
      </c>
      <c r="I63" s="10">
        <v>8489.35</v>
      </c>
      <c r="J63" s="10">
        <v>87256.27</v>
      </c>
      <c r="K63" s="10">
        <v>87256.27</v>
      </c>
      <c r="L63" s="10">
        <v>16978.71</v>
      </c>
    </row>
    <row r="64" spans="1:12" ht="13" thickBot="1">
      <c r="A64" s="17"/>
      <c r="B64" s="9" t="s">
        <v>240</v>
      </c>
      <c r="C64" s="19"/>
      <c r="D64" s="19"/>
      <c r="E64" s="19"/>
      <c r="F64" s="20"/>
      <c r="G64" s="9" t="s">
        <v>219</v>
      </c>
      <c r="H64" s="10">
        <v>4258.55</v>
      </c>
      <c r="I64" s="10">
        <v>354.88</v>
      </c>
      <c r="J64" s="10">
        <v>3548.8</v>
      </c>
      <c r="K64" s="10">
        <v>3548.8</v>
      </c>
      <c r="L64" s="10">
        <v>709.75</v>
      </c>
    </row>
    <row r="65" spans="1:12" ht="13" thickBot="1">
      <c r="A65" s="17"/>
      <c r="B65" s="9" t="s">
        <v>241</v>
      </c>
      <c r="C65" s="19"/>
      <c r="D65" s="19"/>
      <c r="E65" s="19"/>
      <c r="F65" s="20"/>
      <c r="G65" s="9" t="s">
        <v>221</v>
      </c>
      <c r="H65" s="10">
        <v>1197</v>
      </c>
      <c r="I65" s="10">
        <v>0</v>
      </c>
      <c r="J65" s="10">
        <v>1197</v>
      </c>
      <c r="K65" s="10">
        <v>1197</v>
      </c>
      <c r="L65" s="10">
        <v>0</v>
      </c>
    </row>
    <row r="66" spans="1:12" ht="13" thickBot="1">
      <c r="A66" s="18"/>
      <c r="B66" s="9" t="s">
        <v>242</v>
      </c>
      <c r="C66" s="19"/>
      <c r="D66" s="19"/>
      <c r="E66" s="19"/>
      <c r="F66" s="20"/>
      <c r="G66" s="9" t="s">
        <v>243</v>
      </c>
      <c r="H66" s="10">
        <v>24187.15</v>
      </c>
      <c r="I66" s="10">
        <v>2015.59</v>
      </c>
      <c r="J66" s="10">
        <v>20155.96</v>
      </c>
      <c r="K66" s="10">
        <v>20155.96</v>
      </c>
      <c r="L66" s="10">
        <v>4031.19</v>
      </c>
    </row>
    <row r="67" spans="1:12" ht="13" thickBot="1">
      <c r="A67" s="11" t="s">
        <v>3682</v>
      </c>
      <c r="B67" s="21"/>
      <c r="C67" s="21"/>
      <c r="D67" s="21"/>
      <c r="E67" s="21"/>
      <c r="F67" s="22"/>
      <c r="G67" s="12"/>
      <c r="H67" s="13">
        <v>2881227.04</v>
      </c>
      <c r="I67" s="13">
        <v>118997.91</v>
      </c>
      <c r="J67" s="13">
        <v>1216405.47</v>
      </c>
      <c r="K67" s="13">
        <v>2643231.2000000002</v>
      </c>
      <c r="L67" s="13">
        <v>237995.84</v>
      </c>
    </row>
    <row r="68" spans="1:12" ht="13" thickBot="1">
      <c r="A68" s="9" t="s">
        <v>245</v>
      </c>
      <c r="B68" s="9" t="s">
        <v>263</v>
      </c>
      <c r="C68" s="19"/>
      <c r="D68" s="19"/>
      <c r="E68" s="19"/>
      <c r="F68" s="20"/>
      <c r="G68" s="9" t="s">
        <v>264</v>
      </c>
      <c r="H68" s="10">
        <v>58245.64</v>
      </c>
      <c r="I68" s="10">
        <v>0</v>
      </c>
      <c r="J68" s="10">
        <v>0</v>
      </c>
      <c r="K68" s="10">
        <v>52981.49</v>
      </c>
      <c r="L68" s="10">
        <v>5264.15</v>
      </c>
    </row>
    <row r="69" spans="1:12" ht="13" thickBot="1">
      <c r="A69" s="17"/>
      <c r="B69" s="9" t="s">
        <v>265</v>
      </c>
      <c r="C69" s="19"/>
      <c r="D69" s="19"/>
      <c r="E69" s="19"/>
      <c r="F69" s="20"/>
      <c r="G69" s="9" t="s">
        <v>266</v>
      </c>
      <c r="H69" s="10">
        <v>41337</v>
      </c>
      <c r="I69" s="10">
        <v>0</v>
      </c>
      <c r="J69" s="10">
        <v>0</v>
      </c>
      <c r="K69" s="10">
        <v>41337</v>
      </c>
      <c r="L69" s="10">
        <v>0</v>
      </c>
    </row>
    <row r="70" spans="1:12" ht="13" thickBot="1">
      <c r="A70" s="17"/>
      <c r="B70" s="9" t="s">
        <v>1940</v>
      </c>
      <c r="C70" s="19"/>
      <c r="D70" s="19"/>
      <c r="E70" s="19"/>
      <c r="F70" s="20"/>
      <c r="G70" s="9" t="s">
        <v>1941</v>
      </c>
      <c r="H70" s="10">
        <v>758352</v>
      </c>
      <c r="I70" s="10">
        <v>0</v>
      </c>
      <c r="J70" s="10">
        <v>0</v>
      </c>
      <c r="K70" s="10">
        <v>758352</v>
      </c>
      <c r="L70" s="10">
        <v>0</v>
      </c>
    </row>
    <row r="71" spans="1:12" ht="13" thickBot="1">
      <c r="A71" s="17"/>
      <c r="B71" s="9" t="s">
        <v>267</v>
      </c>
      <c r="C71" s="19"/>
      <c r="D71" s="19"/>
      <c r="E71" s="19"/>
      <c r="F71" s="20"/>
      <c r="G71" s="9" t="s">
        <v>268</v>
      </c>
      <c r="H71" s="10">
        <v>10723.15</v>
      </c>
      <c r="I71" s="10">
        <v>0</v>
      </c>
      <c r="J71" s="10">
        <v>0</v>
      </c>
      <c r="K71" s="10">
        <v>10723.15</v>
      </c>
      <c r="L71" s="10">
        <v>0</v>
      </c>
    </row>
    <row r="72" spans="1:12" ht="13" thickBot="1">
      <c r="A72" s="17"/>
      <c r="B72" s="9" t="s">
        <v>269</v>
      </c>
      <c r="C72" s="19"/>
      <c r="D72" s="19"/>
      <c r="E72" s="19"/>
      <c r="F72" s="20"/>
      <c r="G72" s="9" t="s">
        <v>270</v>
      </c>
      <c r="H72" s="10">
        <v>107887.35</v>
      </c>
      <c r="I72" s="10">
        <v>0</v>
      </c>
      <c r="J72" s="10">
        <v>0</v>
      </c>
      <c r="K72" s="10">
        <v>107887.35</v>
      </c>
      <c r="L72" s="10">
        <v>0</v>
      </c>
    </row>
    <row r="73" spans="1:12" ht="13" thickBot="1">
      <c r="A73" s="17"/>
      <c r="B73" s="9" t="s">
        <v>272</v>
      </c>
      <c r="C73" s="19"/>
      <c r="D73" s="19"/>
      <c r="E73" s="19"/>
      <c r="F73" s="20"/>
      <c r="G73" s="9" t="s">
        <v>273</v>
      </c>
      <c r="H73" s="10">
        <v>468.01</v>
      </c>
      <c r="I73" s="10">
        <v>0</v>
      </c>
      <c r="J73" s="10">
        <v>0</v>
      </c>
      <c r="K73" s="10">
        <v>468.01</v>
      </c>
      <c r="L73" s="10">
        <v>0</v>
      </c>
    </row>
    <row r="74" spans="1:12" ht="13" thickBot="1">
      <c r="A74" s="17"/>
      <c r="B74" s="9" t="s">
        <v>278</v>
      </c>
      <c r="C74" s="19"/>
      <c r="D74" s="19"/>
      <c r="E74" s="19"/>
      <c r="F74" s="20"/>
      <c r="G74" s="9" t="s">
        <v>279</v>
      </c>
      <c r="H74" s="10">
        <v>3377.81</v>
      </c>
      <c r="I74" s="10">
        <v>0</v>
      </c>
      <c r="J74" s="10">
        <v>0</v>
      </c>
      <c r="K74" s="10">
        <v>3377.81</v>
      </c>
      <c r="L74" s="10">
        <v>0</v>
      </c>
    </row>
    <row r="75" spans="1:12" ht="13" thickBot="1">
      <c r="A75" s="17"/>
      <c r="B75" s="9" t="s">
        <v>1942</v>
      </c>
      <c r="C75" s="19"/>
      <c r="D75" s="19"/>
      <c r="E75" s="19"/>
      <c r="F75" s="20"/>
      <c r="G75" s="9" t="s">
        <v>1943</v>
      </c>
      <c r="H75" s="10">
        <v>40000</v>
      </c>
      <c r="I75" s="10">
        <v>0</v>
      </c>
      <c r="J75" s="10">
        <v>0</v>
      </c>
      <c r="K75" s="10">
        <v>40000</v>
      </c>
      <c r="L75" s="10">
        <v>0</v>
      </c>
    </row>
    <row r="76" spans="1:12" ht="13" thickBot="1">
      <c r="A76" s="17"/>
      <c r="B76" s="9" t="s">
        <v>288</v>
      </c>
      <c r="C76" s="19"/>
      <c r="D76" s="19"/>
      <c r="E76" s="19"/>
      <c r="F76" s="20"/>
      <c r="G76" s="9" t="s">
        <v>289</v>
      </c>
      <c r="H76" s="10">
        <v>22724.23</v>
      </c>
      <c r="I76" s="10">
        <v>0</v>
      </c>
      <c r="J76" s="10">
        <v>0</v>
      </c>
      <c r="K76" s="10">
        <v>22724.23</v>
      </c>
      <c r="L76" s="10">
        <v>0</v>
      </c>
    </row>
    <row r="77" spans="1:12" ht="13" thickBot="1">
      <c r="A77" s="17"/>
      <c r="B77" s="9" t="s">
        <v>296</v>
      </c>
      <c r="C77" s="19"/>
      <c r="D77" s="19"/>
      <c r="E77" s="19"/>
      <c r="F77" s="20"/>
      <c r="G77" s="9" t="s">
        <v>297</v>
      </c>
      <c r="H77" s="10">
        <v>51324.69</v>
      </c>
      <c r="I77" s="10">
        <v>0</v>
      </c>
      <c r="J77" s="10">
        <v>0</v>
      </c>
      <c r="K77" s="10">
        <v>51324.69</v>
      </c>
      <c r="L77" s="10">
        <v>0</v>
      </c>
    </row>
    <row r="78" spans="1:12" ht="13" thickBot="1">
      <c r="A78" s="17"/>
      <c r="B78" s="9" t="s">
        <v>298</v>
      </c>
      <c r="C78" s="19"/>
      <c r="D78" s="19"/>
      <c r="E78" s="19"/>
      <c r="F78" s="20"/>
      <c r="G78" s="9" t="s">
        <v>299</v>
      </c>
      <c r="H78" s="10">
        <v>36772</v>
      </c>
      <c r="I78" s="10">
        <v>0</v>
      </c>
      <c r="J78" s="10">
        <v>0</v>
      </c>
      <c r="K78" s="10">
        <v>36772</v>
      </c>
      <c r="L78" s="10">
        <v>0</v>
      </c>
    </row>
    <row r="79" spans="1:12" ht="13" thickBot="1">
      <c r="A79" s="17"/>
      <c r="B79" s="9" t="s">
        <v>309</v>
      </c>
      <c r="C79" s="19"/>
      <c r="D79" s="19"/>
      <c r="E79" s="19"/>
      <c r="F79" s="20"/>
      <c r="G79" s="9" t="s">
        <v>266</v>
      </c>
      <c r="H79" s="10">
        <v>44197</v>
      </c>
      <c r="I79" s="10">
        <v>0</v>
      </c>
      <c r="J79" s="10">
        <v>44197</v>
      </c>
      <c r="K79" s="10">
        <v>44197</v>
      </c>
      <c r="L79" s="10">
        <v>0</v>
      </c>
    </row>
    <row r="80" spans="1:12" ht="13" thickBot="1">
      <c r="A80" s="17"/>
      <c r="B80" s="9" t="s">
        <v>1944</v>
      </c>
      <c r="C80" s="19"/>
      <c r="D80" s="19"/>
      <c r="E80" s="19"/>
      <c r="F80" s="20"/>
      <c r="G80" s="9" t="s">
        <v>1941</v>
      </c>
      <c r="H80" s="10">
        <v>756280</v>
      </c>
      <c r="I80" s="10">
        <v>58200.12</v>
      </c>
      <c r="J80" s="10">
        <v>639879.76</v>
      </c>
      <c r="K80" s="10">
        <v>639879.76</v>
      </c>
      <c r="L80" s="10">
        <v>116400.24</v>
      </c>
    </row>
    <row r="81" spans="1:12" ht="13" thickBot="1">
      <c r="A81" s="17"/>
      <c r="B81" s="9" t="s">
        <v>310</v>
      </c>
      <c r="C81" s="19"/>
      <c r="D81" s="19"/>
      <c r="E81" s="19"/>
      <c r="F81" s="20"/>
      <c r="G81" s="9" t="s">
        <v>268</v>
      </c>
      <c r="H81" s="10">
        <v>15911.95</v>
      </c>
      <c r="I81" s="10">
        <v>1325.99</v>
      </c>
      <c r="J81" s="10">
        <v>13259.96</v>
      </c>
      <c r="K81" s="10">
        <v>13259.96</v>
      </c>
      <c r="L81" s="10">
        <v>2651.99</v>
      </c>
    </row>
    <row r="82" spans="1:12" ht="13" thickBot="1">
      <c r="A82" s="17"/>
      <c r="B82" s="9" t="s">
        <v>311</v>
      </c>
      <c r="C82" s="19"/>
      <c r="D82" s="19"/>
      <c r="E82" s="19"/>
      <c r="F82" s="20"/>
      <c r="G82" s="9" t="s">
        <v>270</v>
      </c>
      <c r="H82" s="10">
        <v>99992.26</v>
      </c>
      <c r="I82" s="10">
        <v>7862.75</v>
      </c>
      <c r="J82" s="10">
        <v>84266.77</v>
      </c>
      <c r="K82" s="10">
        <v>84266.77</v>
      </c>
      <c r="L82" s="10">
        <v>15725.49</v>
      </c>
    </row>
    <row r="83" spans="1:12" ht="13" thickBot="1">
      <c r="A83" s="17"/>
      <c r="B83" s="9" t="s">
        <v>312</v>
      </c>
      <c r="C83" s="19"/>
      <c r="D83" s="19"/>
      <c r="E83" s="19"/>
      <c r="F83" s="20"/>
      <c r="G83" s="9" t="s">
        <v>273</v>
      </c>
      <c r="H83" s="10">
        <v>447.51</v>
      </c>
      <c r="I83" s="10">
        <v>36.07</v>
      </c>
      <c r="J83" s="10">
        <v>375.36</v>
      </c>
      <c r="K83" s="10">
        <v>375.36</v>
      </c>
      <c r="L83" s="10">
        <v>72.150000000000006</v>
      </c>
    </row>
    <row r="84" spans="1:12" ht="13" thickBot="1">
      <c r="A84" s="17"/>
      <c r="B84" s="9" t="s">
        <v>315</v>
      </c>
      <c r="C84" s="19"/>
      <c r="D84" s="19"/>
      <c r="E84" s="19"/>
      <c r="F84" s="20"/>
      <c r="G84" s="9" t="s">
        <v>279</v>
      </c>
      <c r="H84" s="10">
        <v>3042.85</v>
      </c>
      <c r="I84" s="10">
        <v>0</v>
      </c>
      <c r="J84" s="10">
        <v>3042.85</v>
      </c>
      <c r="K84" s="10">
        <v>3042.85</v>
      </c>
      <c r="L84" s="10">
        <v>0</v>
      </c>
    </row>
    <row r="85" spans="1:12" ht="13" thickBot="1">
      <c r="A85" s="17"/>
      <c r="B85" s="9" t="s">
        <v>316</v>
      </c>
      <c r="C85" s="19"/>
      <c r="D85" s="19"/>
      <c r="E85" s="19"/>
      <c r="F85" s="20"/>
      <c r="G85" s="9" t="s">
        <v>249</v>
      </c>
      <c r="H85" s="10">
        <v>35965.08</v>
      </c>
      <c r="I85" s="10">
        <v>2997.09</v>
      </c>
      <c r="J85" s="10">
        <v>29970.9</v>
      </c>
      <c r="K85" s="10">
        <v>29970.9</v>
      </c>
      <c r="L85" s="10">
        <v>5994.18</v>
      </c>
    </row>
    <row r="86" spans="1:12" ht="13" thickBot="1">
      <c r="A86" s="17"/>
      <c r="B86" s="9" t="s">
        <v>319</v>
      </c>
      <c r="C86" s="19"/>
      <c r="D86" s="19"/>
      <c r="E86" s="19"/>
      <c r="F86" s="20"/>
      <c r="G86" s="9" t="s">
        <v>282</v>
      </c>
      <c r="H86" s="10">
        <v>62652.22</v>
      </c>
      <c r="I86" s="10">
        <v>5221.0200000000004</v>
      </c>
      <c r="J86" s="10">
        <v>52210.19</v>
      </c>
      <c r="K86" s="10">
        <v>52210.19</v>
      </c>
      <c r="L86" s="10">
        <v>10442.030000000001</v>
      </c>
    </row>
    <row r="87" spans="1:12" ht="13" thickBot="1">
      <c r="A87" s="17"/>
      <c r="B87" s="9" t="s">
        <v>1945</v>
      </c>
      <c r="C87" s="19"/>
      <c r="D87" s="19"/>
      <c r="E87" s="19"/>
      <c r="F87" s="20"/>
      <c r="G87" s="9" t="s">
        <v>1943</v>
      </c>
      <c r="H87" s="10">
        <v>40000</v>
      </c>
      <c r="I87" s="10">
        <v>3333.33</v>
      </c>
      <c r="J87" s="10">
        <v>33333.33</v>
      </c>
      <c r="K87" s="10">
        <v>33333.33</v>
      </c>
      <c r="L87" s="10">
        <v>6666.67</v>
      </c>
    </row>
    <row r="88" spans="1:12" ht="13" thickBot="1">
      <c r="A88" s="17"/>
      <c r="B88" s="9" t="s">
        <v>325</v>
      </c>
      <c r="C88" s="19"/>
      <c r="D88" s="19"/>
      <c r="E88" s="19"/>
      <c r="F88" s="20"/>
      <c r="G88" s="9" t="s">
        <v>297</v>
      </c>
      <c r="H88" s="10">
        <v>55105.77</v>
      </c>
      <c r="I88" s="10">
        <v>4592.1499999999996</v>
      </c>
      <c r="J88" s="10">
        <v>45921.48</v>
      </c>
      <c r="K88" s="10">
        <v>45921.48</v>
      </c>
      <c r="L88" s="10">
        <v>9184.2900000000009</v>
      </c>
    </row>
    <row r="89" spans="1:12" ht="13" thickBot="1">
      <c r="A89" s="18"/>
      <c r="B89" s="9" t="s">
        <v>326</v>
      </c>
      <c r="C89" s="19"/>
      <c r="D89" s="19"/>
      <c r="E89" s="19"/>
      <c r="F89" s="20"/>
      <c r="G89" s="9" t="s">
        <v>299</v>
      </c>
      <c r="H89" s="10">
        <v>34003</v>
      </c>
      <c r="I89" s="10">
        <v>0</v>
      </c>
      <c r="J89" s="10">
        <v>8500.75</v>
      </c>
      <c r="K89" s="10">
        <v>8500.75</v>
      </c>
      <c r="L89" s="10">
        <v>25502.25</v>
      </c>
    </row>
    <row r="90" spans="1:12" ht="13" thickBot="1">
      <c r="A90" s="11" t="s">
        <v>3683</v>
      </c>
      <c r="B90" s="21"/>
      <c r="C90" s="21"/>
      <c r="D90" s="21"/>
      <c r="E90" s="21"/>
      <c r="F90" s="22"/>
      <c r="G90" s="12"/>
      <c r="H90" s="13">
        <v>2278809.52</v>
      </c>
      <c r="I90" s="13">
        <v>83568.52</v>
      </c>
      <c r="J90" s="13">
        <v>954958.35</v>
      </c>
      <c r="K90" s="13">
        <v>2080906.08</v>
      </c>
      <c r="L90" s="13">
        <v>197903.44</v>
      </c>
    </row>
    <row r="91" spans="1:12" ht="13" thickBot="1">
      <c r="A91" s="9" t="s">
        <v>350</v>
      </c>
      <c r="B91" s="9" t="s">
        <v>351</v>
      </c>
      <c r="C91" s="19"/>
      <c r="D91" s="19"/>
      <c r="E91" s="19"/>
      <c r="F91" s="20"/>
      <c r="G91" s="9" t="s">
        <v>352</v>
      </c>
      <c r="H91" s="10">
        <v>2332.9299999999998</v>
      </c>
      <c r="I91" s="10">
        <v>0</v>
      </c>
      <c r="J91" s="10">
        <v>2332.9299999999998</v>
      </c>
      <c r="K91" s="10">
        <v>2332.9299999999998</v>
      </c>
      <c r="L91" s="10">
        <v>0</v>
      </c>
    </row>
    <row r="92" spans="1:12" ht="13" thickBot="1">
      <c r="A92" s="17"/>
      <c r="B92" s="9" t="s">
        <v>355</v>
      </c>
      <c r="C92" s="19"/>
      <c r="D92" s="19"/>
      <c r="E92" s="19"/>
      <c r="F92" s="20"/>
      <c r="G92" s="9" t="s">
        <v>354</v>
      </c>
      <c r="H92" s="10">
        <v>1066.3399999999999</v>
      </c>
      <c r="I92" s="10">
        <v>0</v>
      </c>
      <c r="J92" s="10">
        <v>0</v>
      </c>
      <c r="K92" s="10">
        <v>1066.3399999999999</v>
      </c>
      <c r="L92" s="10">
        <v>0</v>
      </c>
    </row>
    <row r="93" spans="1:12" ht="13" thickBot="1">
      <c r="A93" s="18"/>
      <c r="B93" s="9" t="s">
        <v>358</v>
      </c>
      <c r="C93" s="19"/>
      <c r="D93" s="19"/>
      <c r="E93" s="19"/>
      <c r="F93" s="20"/>
      <c r="G93" s="9" t="s">
        <v>354</v>
      </c>
      <c r="H93" s="10">
        <v>1000</v>
      </c>
      <c r="I93" s="10">
        <v>0</v>
      </c>
      <c r="J93" s="10">
        <v>1000</v>
      </c>
      <c r="K93" s="10">
        <v>1000</v>
      </c>
      <c r="L93" s="10">
        <v>0</v>
      </c>
    </row>
    <row r="94" spans="1:12" ht="13" thickBot="1">
      <c r="A94" s="11" t="s">
        <v>3684</v>
      </c>
      <c r="B94" s="21"/>
      <c r="C94" s="21"/>
      <c r="D94" s="21"/>
      <c r="E94" s="21"/>
      <c r="F94" s="22"/>
      <c r="G94" s="12"/>
      <c r="H94" s="13">
        <v>4399.2700000000004</v>
      </c>
      <c r="I94" s="13">
        <v>0</v>
      </c>
      <c r="J94" s="13">
        <v>3332.93</v>
      </c>
      <c r="K94" s="13">
        <v>4399.2700000000004</v>
      </c>
      <c r="L94" s="13">
        <v>0</v>
      </c>
    </row>
    <row r="95" spans="1:12" ht="13" thickBot="1">
      <c r="A95" s="9" t="s">
        <v>361</v>
      </c>
      <c r="B95" s="9" t="s">
        <v>1652</v>
      </c>
      <c r="C95" s="19"/>
      <c r="D95" s="19"/>
      <c r="E95" s="19"/>
      <c r="F95" s="20"/>
      <c r="G95" s="9" t="s">
        <v>1653</v>
      </c>
      <c r="H95" s="10">
        <v>21048.55</v>
      </c>
      <c r="I95" s="10">
        <v>0</v>
      </c>
      <c r="J95" s="10">
        <v>0</v>
      </c>
      <c r="K95" s="10">
        <v>21048.55</v>
      </c>
      <c r="L95" s="10">
        <v>0</v>
      </c>
    </row>
    <row r="96" spans="1:12" ht="13" thickBot="1">
      <c r="A96" s="11" t="s">
        <v>3685</v>
      </c>
      <c r="B96" s="21"/>
      <c r="C96" s="21"/>
      <c r="D96" s="21"/>
      <c r="E96" s="21"/>
      <c r="F96" s="22"/>
      <c r="G96" s="12"/>
      <c r="H96" s="13">
        <v>21048.55</v>
      </c>
      <c r="I96" s="13">
        <v>0</v>
      </c>
      <c r="J96" s="13">
        <v>0</v>
      </c>
      <c r="K96" s="13">
        <v>21048.55</v>
      </c>
      <c r="L96" s="13">
        <v>0</v>
      </c>
    </row>
    <row r="97" spans="1:12" ht="13" thickBot="1">
      <c r="A97" s="11" t="s">
        <v>3686</v>
      </c>
      <c r="B97" s="21"/>
      <c r="C97" s="21"/>
      <c r="D97" s="21"/>
      <c r="E97" s="21"/>
      <c r="F97" s="22"/>
      <c r="G97" s="12"/>
      <c r="H97" s="13">
        <v>5723209.5700000003</v>
      </c>
      <c r="I97" s="13">
        <v>240909.56</v>
      </c>
      <c r="J97" s="13">
        <v>2287889.48</v>
      </c>
      <c r="K97" s="13">
        <v>5033180.5599999996</v>
      </c>
      <c r="L97" s="13">
        <v>690029.01</v>
      </c>
    </row>
    <row r="98" spans="1:12" ht="12.5">
      <c r="A98" s="5">
        <v>44680</v>
      </c>
      <c r="B98" s="14"/>
      <c r="C98" s="14"/>
      <c r="D98" s="14"/>
      <c r="E98" s="3" t="s">
        <v>3687</v>
      </c>
      <c r="F98" s="14"/>
      <c r="G98" s="14"/>
      <c r="H98" s="14"/>
      <c r="I98" s="6">
        <v>0.41855323999999999</v>
      </c>
      <c r="J98" s="14"/>
      <c r="K98" s="14"/>
      <c r="L98" s="14"/>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L155"/>
  <sheetViews>
    <sheetView workbookViewId="0">
      <selection activeCell="L155" sqref="L155"/>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3688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3689</v>
      </c>
      <c r="B8" s="14"/>
      <c r="C8" s="14"/>
      <c r="D8" s="14"/>
      <c r="E8" s="14"/>
      <c r="F8" s="14"/>
      <c r="G8" s="14"/>
      <c r="H8" s="14"/>
      <c r="I8" s="14"/>
      <c r="J8" s="14"/>
      <c r="K8" s="14"/>
      <c r="L8" s="14"/>
    </row>
    <row r="9" spans="1:12" ht="13">
      <c r="A9" s="4" t="s">
        <v>3690</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211860.8</v>
      </c>
      <c r="I11" s="10">
        <v>0</v>
      </c>
      <c r="J11" s="10">
        <v>0</v>
      </c>
      <c r="K11" s="10">
        <v>211860.8</v>
      </c>
      <c r="L11" s="10">
        <v>0</v>
      </c>
    </row>
    <row r="12" spans="1:12" ht="12.5">
      <c r="A12" s="17"/>
      <c r="B12" s="9" t="s">
        <v>26</v>
      </c>
      <c r="C12" s="19"/>
      <c r="D12" s="19"/>
      <c r="E12" s="19"/>
      <c r="F12" s="20"/>
      <c r="G12" s="9" t="s">
        <v>24</v>
      </c>
      <c r="H12" s="10">
        <v>209967.82</v>
      </c>
      <c r="I12" s="10">
        <v>0</v>
      </c>
      <c r="J12" s="10">
        <v>0</v>
      </c>
      <c r="K12" s="10">
        <v>209967.82</v>
      </c>
      <c r="L12" s="10">
        <v>0</v>
      </c>
    </row>
    <row r="13" spans="1:12" ht="12.5">
      <c r="A13" s="17"/>
      <c r="B13" s="9" t="s">
        <v>28</v>
      </c>
      <c r="C13" s="19"/>
      <c r="D13" s="19"/>
      <c r="E13" s="19"/>
      <c r="F13" s="20"/>
      <c r="G13" s="9" t="s">
        <v>24</v>
      </c>
      <c r="H13" s="10">
        <v>208111.9</v>
      </c>
      <c r="I13" s="10">
        <v>0</v>
      </c>
      <c r="J13" s="10">
        <v>72889.73</v>
      </c>
      <c r="K13" s="10">
        <v>208111.9</v>
      </c>
      <c r="L13" s="10">
        <v>0</v>
      </c>
    </row>
    <row r="14" spans="1:12" ht="12.5">
      <c r="A14" s="17"/>
      <c r="B14" s="9" t="s">
        <v>29</v>
      </c>
      <c r="C14" s="19"/>
      <c r="D14" s="19"/>
      <c r="E14" s="19"/>
      <c r="F14" s="20"/>
      <c r="G14" s="9" t="s">
        <v>24</v>
      </c>
      <c r="H14" s="10">
        <v>6070.2</v>
      </c>
      <c r="I14" s="10">
        <v>0</v>
      </c>
      <c r="J14" s="10">
        <v>0</v>
      </c>
      <c r="K14" s="10">
        <v>0</v>
      </c>
      <c r="L14" s="10">
        <v>6070.2</v>
      </c>
    </row>
    <row r="15" spans="1:12" ht="12.5">
      <c r="A15" s="18"/>
      <c r="B15" s="9" t="s">
        <v>30</v>
      </c>
      <c r="C15" s="19"/>
      <c r="D15" s="19"/>
      <c r="E15" s="19"/>
      <c r="F15" s="20"/>
      <c r="G15" s="9" t="s">
        <v>24</v>
      </c>
      <c r="H15" s="10">
        <v>237479.69</v>
      </c>
      <c r="I15" s="10">
        <v>0</v>
      </c>
      <c r="J15" s="10">
        <v>0</v>
      </c>
      <c r="K15" s="10">
        <v>0</v>
      </c>
      <c r="L15" s="10">
        <v>237479.69</v>
      </c>
    </row>
    <row r="16" spans="1:12" ht="12.5">
      <c r="A16" s="11" t="s">
        <v>3691</v>
      </c>
      <c r="B16" s="21"/>
      <c r="C16" s="21"/>
      <c r="D16" s="21"/>
      <c r="E16" s="21"/>
      <c r="F16" s="22"/>
      <c r="G16" s="12"/>
      <c r="H16" s="13">
        <v>873490.41</v>
      </c>
      <c r="I16" s="13">
        <v>0</v>
      </c>
      <c r="J16" s="13">
        <v>72889.73</v>
      </c>
      <c r="K16" s="13">
        <v>629940.52</v>
      </c>
      <c r="L16" s="13">
        <v>243549.89</v>
      </c>
    </row>
    <row r="17" spans="1:12" ht="12.5">
      <c r="A17" s="9" t="s">
        <v>37</v>
      </c>
      <c r="B17" s="9" t="s">
        <v>40</v>
      </c>
      <c r="C17" s="19"/>
      <c r="D17" s="19"/>
      <c r="E17" s="19"/>
      <c r="F17" s="20"/>
      <c r="G17" s="9" t="s">
        <v>39</v>
      </c>
      <c r="H17" s="10">
        <v>287738.61</v>
      </c>
      <c r="I17" s="10">
        <v>0</v>
      </c>
      <c r="J17" s="10">
        <v>0</v>
      </c>
      <c r="K17" s="10">
        <v>287738.61</v>
      </c>
      <c r="L17" s="10">
        <v>0</v>
      </c>
    </row>
    <row r="18" spans="1:12" ht="12.5">
      <c r="A18" s="17"/>
      <c r="B18" s="9" t="s">
        <v>41</v>
      </c>
      <c r="C18" s="19"/>
      <c r="D18" s="19"/>
      <c r="E18" s="19"/>
      <c r="F18" s="20"/>
      <c r="G18" s="9" t="s">
        <v>39</v>
      </c>
      <c r="H18" s="10">
        <v>295632.56</v>
      </c>
      <c r="I18" s="10">
        <v>0</v>
      </c>
      <c r="J18" s="10">
        <v>0</v>
      </c>
      <c r="K18" s="10">
        <v>295632.56</v>
      </c>
      <c r="L18" s="10">
        <v>0</v>
      </c>
    </row>
    <row r="19" spans="1:12" ht="12.5">
      <c r="A19" s="17"/>
      <c r="B19" s="9" t="s">
        <v>43</v>
      </c>
      <c r="C19" s="19"/>
      <c r="D19" s="19"/>
      <c r="E19" s="19"/>
      <c r="F19" s="20"/>
      <c r="G19" s="9" t="s">
        <v>39</v>
      </c>
      <c r="H19" s="10">
        <v>298005.45</v>
      </c>
      <c r="I19" s="10">
        <v>0</v>
      </c>
      <c r="J19" s="10">
        <v>756.96</v>
      </c>
      <c r="K19" s="10">
        <v>298005.45</v>
      </c>
      <c r="L19" s="10">
        <v>0</v>
      </c>
    </row>
    <row r="20" spans="1:12" ht="12.5">
      <c r="A20" s="18"/>
      <c r="B20" s="9" t="s">
        <v>45</v>
      </c>
      <c r="C20" s="19"/>
      <c r="D20" s="19"/>
      <c r="E20" s="19"/>
      <c r="F20" s="20"/>
      <c r="G20" s="9" t="s">
        <v>39</v>
      </c>
      <c r="H20" s="10">
        <v>294998.40999999997</v>
      </c>
      <c r="I20" s="10">
        <v>0</v>
      </c>
      <c r="J20" s="10">
        <v>62044.32</v>
      </c>
      <c r="K20" s="10">
        <v>62044.32</v>
      </c>
      <c r="L20" s="10">
        <v>232954.09</v>
      </c>
    </row>
    <row r="21" spans="1:12" ht="12.5">
      <c r="A21" s="11" t="s">
        <v>3692</v>
      </c>
      <c r="B21" s="21"/>
      <c r="C21" s="21"/>
      <c r="D21" s="21"/>
      <c r="E21" s="21"/>
      <c r="F21" s="22"/>
      <c r="G21" s="12"/>
      <c r="H21" s="13">
        <v>1176375.03</v>
      </c>
      <c r="I21" s="13">
        <v>0</v>
      </c>
      <c r="J21" s="13">
        <v>62801.279999999999</v>
      </c>
      <c r="K21" s="13">
        <v>943420.94</v>
      </c>
      <c r="L21" s="13">
        <v>232954.09</v>
      </c>
    </row>
    <row r="22" spans="1:12" ht="12.5">
      <c r="A22" s="9" t="s">
        <v>59</v>
      </c>
      <c r="B22" s="9" t="s">
        <v>60</v>
      </c>
      <c r="C22" s="19"/>
      <c r="D22" s="19"/>
      <c r="E22" s="19"/>
      <c r="F22" s="20"/>
      <c r="G22" s="9" t="s">
        <v>61</v>
      </c>
      <c r="H22" s="10">
        <v>5219.3</v>
      </c>
      <c r="I22" s="10">
        <v>0</v>
      </c>
      <c r="J22" s="10">
        <v>0</v>
      </c>
      <c r="K22" s="10">
        <v>5219.3</v>
      </c>
      <c r="L22" s="10">
        <v>0</v>
      </c>
    </row>
    <row r="23" spans="1:12" ht="12.5">
      <c r="A23" s="17"/>
      <c r="B23" s="9" t="s">
        <v>62</v>
      </c>
      <c r="C23" s="19"/>
      <c r="D23" s="19"/>
      <c r="E23" s="19"/>
      <c r="F23" s="20"/>
      <c r="G23" s="9" t="s">
        <v>61</v>
      </c>
      <c r="H23" s="10">
        <v>5606.84</v>
      </c>
      <c r="I23" s="10">
        <v>0</v>
      </c>
      <c r="J23" s="10">
        <v>0</v>
      </c>
      <c r="K23" s="10">
        <v>5606.84</v>
      </c>
      <c r="L23" s="10">
        <v>0</v>
      </c>
    </row>
    <row r="24" spans="1:12" ht="12.5">
      <c r="A24" s="17"/>
      <c r="B24" s="9" t="s">
        <v>63</v>
      </c>
      <c r="C24" s="19"/>
      <c r="D24" s="19"/>
      <c r="E24" s="19"/>
      <c r="F24" s="20"/>
      <c r="G24" s="9" t="s">
        <v>61</v>
      </c>
      <c r="H24" s="10">
        <v>5466.25</v>
      </c>
      <c r="I24" s="10">
        <v>0</v>
      </c>
      <c r="J24" s="10">
        <v>0</v>
      </c>
      <c r="K24" s="10">
        <v>5466.25</v>
      </c>
      <c r="L24" s="10">
        <v>0</v>
      </c>
    </row>
    <row r="25" spans="1:12" ht="12.5">
      <c r="A25" s="18"/>
      <c r="B25" s="9" t="s">
        <v>416</v>
      </c>
      <c r="C25" s="19"/>
      <c r="D25" s="19"/>
      <c r="E25" s="19"/>
      <c r="F25" s="20"/>
      <c r="G25" s="9" t="s">
        <v>61</v>
      </c>
      <c r="H25" s="10">
        <v>6174.85</v>
      </c>
      <c r="I25" s="10">
        <v>0</v>
      </c>
      <c r="J25" s="10">
        <v>0</v>
      </c>
      <c r="K25" s="10">
        <v>0</v>
      </c>
      <c r="L25" s="10">
        <v>6174.85</v>
      </c>
    </row>
    <row r="26" spans="1:12" ht="12.5">
      <c r="A26" s="11" t="s">
        <v>3693</v>
      </c>
      <c r="B26" s="21"/>
      <c r="C26" s="21"/>
      <c r="D26" s="21"/>
      <c r="E26" s="21"/>
      <c r="F26" s="22"/>
      <c r="G26" s="12"/>
      <c r="H26" s="13">
        <v>22467.24</v>
      </c>
      <c r="I26" s="13">
        <v>0</v>
      </c>
      <c r="J26" s="13">
        <v>0</v>
      </c>
      <c r="K26" s="13">
        <v>16292.39</v>
      </c>
      <c r="L26" s="13">
        <v>6174.85</v>
      </c>
    </row>
    <row r="27" spans="1:12" ht="12.5">
      <c r="A27" s="9" t="s">
        <v>65</v>
      </c>
      <c r="B27" s="9" t="s">
        <v>66</v>
      </c>
      <c r="C27" s="19"/>
      <c r="D27" s="19"/>
      <c r="E27" s="19"/>
      <c r="F27" s="20"/>
      <c r="G27" s="9" t="s">
        <v>67</v>
      </c>
      <c r="H27" s="10">
        <v>4931.2700000000004</v>
      </c>
      <c r="I27" s="10">
        <v>0</v>
      </c>
      <c r="J27" s="10">
        <v>0</v>
      </c>
      <c r="K27" s="10">
        <v>0</v>
      </c>
      <c r="L27" s="10">
        <v>4931.2700000000004</v>
      </c>
    </row>
    <row r="28" spans="1:12" ht="12.5">
      <c r="A28" s="11" t="s">
        <v>3694</v>
      </c>
      <c r="B28" s="21"/>
      <c r="C28" s="21"/>
      <c r="D28" s="21"/>
      <c r="E28" s="21"/>
      <c r="F28" s="22"/>
      <c r="G28" s="12"/>
      <c r="H28" s="13">
        <v>4931.2700000000004</v>
      </c>
      <c r="I28" s="13">
        <v>0</v>
      </c>
      <c r="J28" s="13">
        <v>0</v>
      </c>
      <c r="K28" s="13">
        <v>0</v>
      </c>
      <c r="L28" s="13">
        <v>4931.2700000000004</v>
      </c>
    </row>
    <row r="29" spans="1:12" ht="12.5">
      <c r="A29" s="9" t="s">
        <v>69</v>
      </c>
      <c r="B29" s="9" t="s">
        <v>70</v>
      </c>
      <c r="C29" s="19"/>
      <c r="D29" s="19"/>
      <c r="E29" s="19"/>
      <c r="F29" s="20"/>
      <c r="G29" s="9" t="s">
        <v>71</v>
      </c>
      <c r="H29" s="10">
        <v>13888.44</v>
      </c>
      <c r="I29" s="10">
        <v>0</v>
      </c>
      <c r="J29" s="10">
        <v>0</v>
      </c>
      <c r="K29" s="10">
        <v>13888.44</v>
      </c>
      <c r="L29" s="10">
        <v>0</v>
      </c>
    </row>
    <row r="30" spans="1:12" ht="12.5">
      <c r="A30" s="17"/>
      <c r="B30" s="9" t="s">
        <v>73</v>
      </c>
      <c r="C30" s="19"/>
      <c r="D30" s="19"/>
      <c r="E30" s="19"/>
      <c r="F30" s="20"/>
      <c r="G30" s="9" t="s">
        <v>71</v>
      </c>
      <c r="H30" s="10">
        <v>14117.82</v>
      </c>
      <c r="I30" s="10">
        <v>0</v>
      </c>
      <c r="J30" s="10">
        <v>0</v>
      </c>
      <c r="K30" s="10">
        <v>14117.82</v>
      </c>
      <c r="L30" s="10">
        <v>0</v>
      </c>
    </row>
    <row r="31" spans="1:12" ht="12.5">
      <c r="A31" s="17"/>
      <c r="B31" s="9" t="s">
        <v>75</v>
      </c>
      <c r="C31" s="19"/>
      <c r="D31" s="19"/>
      <c r="E31" s="19"/>
      <c r="F31" s="20"/>
      <c r="G31" s="9" t="s">
        <v>71</v>
      </c>
      <c r="H31" s="10">
        <v>14264.65</v>
      </c>
      <c r="I31" s="10">
        <v>0</v>
      </c>
      <c r="J31" s="10">
        <v>14264.65</v>
      </c>
      <c r="K31" s="10">
        <v>14264.65</v>
      </c>
      <c r="L31" s="10">
        <v>0</v>
      </c>
    </row>
    <row r="32" spans="1:12" ht="12.5">
      <c r="A32" s="18"/>
      <c r="B32" s="9" t="s">
        <v>77</v>
      </c>
      <c r="C32" s="19"/>
      <c r="D32" s="19"/>
      <c r="E32" s="19"/>
      <c r="F32" s="20"/>
      <c r="G32" s="9" t="s">
        <v>71</v>
      </c>
      <c r="H32" s="10">
        <v>15346.35</v>
      </c>
      <c r="I32" s="10">
        <v>0</v>
      </c>
      <c r="J32" s="10">
        <v>0</v>
      </c>
      <c r="K32" s="10">
        <v>0</v>
      </c>
      <c r="L32" s="10">
        <v>15346.35</v>
      </c>
    </row>
    <row r="33" spans="1:12" ht="12.5">
      <c r="A33" s="11" t="s">
        <v>3695</v>
      </c>
      <c r="B33" s="21"/>
      <c r="C33" s="21"/>
      <c r="D33" s="21"/>
      <c r="E33" s="21"/>
      <c r="F33" s="22"/>
      <c r="G33" s="12"/>
      <c r="H33" s="13">
        <v>57617.26</v>
      </c>
      <c r="I33" s="13">
        <v>0</v>
      </c>
      <c r="J33" s="13">
        <v>14264.65</v>
      </c>
      <c r="K33" s="13">
        <v>42270.91</v>
      </c>
      <c r="L33" s="13">
        <v>15346.35</v>
      </c>
    </row>
    <row r="34" spans="1:12" ht="12.5">
      <c r="A34" s="9" t="s">
        <v>80</v>
      </c>
      <c r="B34" s="9" t="s">
        <v>81</v>
      </c>
      <c r="C34" s="19"/>
      <c r="D34" s="19"/>
      <c r="E34" s="19"/>
      <c r="F34" s="20"/>
      <c r="G34" s="9" t="s">
        <v>82</v>
      </c>
      <c r="H34" s="10">
        <v>35287.410000000003</v>
      </c>
      <c r="I34" s="10">
        <v>0</v>
      </c>
      <c r="J34" s="10">
        <v>0</v>
      </c>
      <c r="K34" s="10">
        <v>35287.410000000003</v>
      </c>
      <c r="L34" s="10">
        <v>0</v>
      </c>
    </row>
    <row r="35" spans="1:12" ht="12.5">
      <c r="A35" s="17"/>
      <c r="B35" s="9" t="s">
        <v>84</v>
      </c>
      <c r="C35" s="19"/>
      <c r="D35" s="19"/>
      <c r="E35" s="19"/>
      <c r="F35" s="20"/>
      <c r="G35" s="9" t="s">
        <v>82</v>
      </c>
      <c r="H35" s="10">
        <v>39311.33</v>
      </c>
      <c r="I35" s="10">
        <v>0</v>
      </c>
      <c r="J35" s="10">
        <v>0</v>
      </c>
      <c r="K35" s="10">
        <v>39311.33</v>
      </c>
      <c r="L35" s="10">
        <v>0</v>
      </c>
    </row>
    <row r="36" spans="1:12" ht="12.5">
      <c r="A36" s="17"/>
      <c r="B36" s="9" t="s">
        <v>85</v>
      </c>
      <c r="C36" s="19"/>
      <c r="D36" s="19"/>
      <c r="E36" s="19"/>
      <c r="F36" s="20"/>
      <c r="G36" s="9" t="s">
        <v>82</v>
      </c>
      <c r="H36" s="10">
        <v>36912.589999999997</v>
      </c>
      <c r="I36" s="10">
        <v>0</v>
      </c>
      <c r="J36" s="10">
        <v>4409.3100000000004</v>
      </c>
      <c r="K36" s="10">
        <v>36912.58</v>
      </c>
      <c r="L36" s="10">
        <v>0.01</v>
      </c>
    </row>
    <row r="37" spans="1:12" ht="12.5">
      <c r="A37" s="18"/>
      <c r="B37" s="9" t="s">
        <v>87</v>
      </c>
      <c r="C37" s="19"/>
      <c r="D37" s="19"/>
      <c r="E37" s="19"/>
      <c r="F37" s="20"/>
      <c r="G37" s="9" t="s">
        <v>82</v>
      </c>
      <c r="H37" s="10">
        <v>38512.36</v>
      </c>
      <c r="I37" s="10">
        <v>0</v>
      </c>
      <c r="J37" s="10">
        <v>0</v>
      </c>
      <c r="K37" s="10">
        <v>0</v>
      </c>
      <c r="L37" s="10">
        <v>38512.36</v>
      </c>
    </row>
    <row r="38" spans="1:12" ht="12.5">
      <c r="A38" s="11" t="s">
        <v>3696</v>
      </c>
      <c r="B38" s="21"/>
      <c r="C38" s="21"/>
      <c r="D38" s="21"/>
      <c r="E38" s="21"/>
      <c r="F38" s="22"/>
      <c r="G38" s="12"/>
      <c r="H38" s="13">
        <v>150023.69</v>
      </c>
      <c r="I38" s="13">
        <v>0</v>
      </c>
      <c r="J38" s="13">
        <v>4409.3100000000004</v>
      </c>
      <c r="K38" s="13">
        <v>111511.32</v>
      </c>
      <c r="L38" s="13">
        <v>38512.370000000003</v>
      </c>
    </row>
    <row r="39" spans="1:12" ht="12.5">
      <c r="A39" s="9" t="s">
        <v>90</v>
      </c>
      <c r="B39" s="9" t="s">
        <v>91</v>
      </c>
      <c r="C39" s="19"/>
      <c r="D39" s="19"/>
      <c r="E39" s="19"/>
      <c r="F39" s="20"/>
      <c r="G39" s="9" t="s">
        <v>92</v>
      </c>
      <c r="H39" s="10">
        <v>13560.5</v>
      </c>
      <c r="I39" s="10">
        <v>0</v>
      </c>
      <c r="J39" s="10">
        <v>68.92</v>
      </c>
      <c r="K39" s="10">
        <v>13068.79</v>
      </c>
      <c r="L39" s="10">
        <v>491.71</v>
      </c>
    </row>
    <row r="40" spans="1:12" ht="12.5">
      <c r="A40" s="17"/>
      <c r="B40" s="9" t="s">
        <v>93</v>
      </c>
      <c r="C40" s="19"/>
      <c r="D40" s="19"/>
      <c r="E40" s="19"/>
      <c r="F40" s="20"/>
      <c r="G40" s="9" t="s">
        <v>92</v>
      </c>
      <c r="H40" s="10">
        <v>13523.34</v>
      </c>
      <c r="I40" s="10">
        <v>0</v>
      </c>
      <c r="J40" s="10">
        <v>13523.34</v>
      </c>
      <c r="K40" s="10">
        <v>13523.34</v>
      </c>
      <c r="L40" s="10">
        <v>0</v>
      </c>
    </row>
    <row r="41" spans="1:12" ht="12.5">
      <c r="A41" s="17"/>
      <c r="B41" s="9" t="s">
        <v>94</v>
      </c>
      <c r="C41" s="19"/>
      <c r="D41" s="19"/>
      <c r="E41" s="19"/>
      <c r="F41" s="20"/>
      <c r="G41" s="9" t="s">
        <v>92</v>
      </c>
      <c r="H41" s="10">
        <v>14370.2</v>
      </c>
      <c r="I41" s="10">
        <v>0</v>
      </c>
      <c r="J41" s="10">
        <v>4709.1099999999997</v>
      </c>
      <c r="K41" s="10">
        <v>4709.1099999999997</v>
      </c>
      <c r="L41" s="10">
        <v>9661.09</v>
      </c>
    </row>
    <row r="42" spans="1:12" ht="12.5">
      <c r="A42" s="18"/>
      <c r="B42" s="9" t="s">
        <v>95</v>
      </c>
      <c r="C42" s="19"/>
      <c r="D42" s="19"/>
      <c r="E42" s="19"/>
      <c r="F42" s="20"/>
      <c r="G42" s="9" t="s">
        <v>92</v>
      </c>
      <c r="H42" s="10">
        <v>14133.08</v>
      </c>
      <c r="I42" s="10">
        <v>0</v>
      </c>
      <c r="J42" s="10">
        <v>0</v>
      </c>
      <c r="K42" s="10">
        <v>0</v>
      </c>
      <c r="L42" s="10">
        <v>14133.08</v>
      </c>
    </row>
    <row r="43" spans="1:12" ht="12.5">
      <c r="A43" s="11" t="s">
        <v>3697</v>
      </c>
      <c r="B43" s="21"/>
      <c r="C43" s="21"/>
      <c r="D43" s="21"/>
      <c r="E43" s="21"/>
      <c r="F43" s="22"/>
      <c r="G43" s="12"/>
      <c r="H43" s="13">
        <v>55587.12</v>
      </c>
      <c r="I43" s="13">
        <v>0</v>
      </c>
      <c r="J43" s="13">
        <v>18301.37</v>
      </c>
      <c r="K43" s="13">
        <v>31301.24</v>
      </c>
      <c r="L43" s="13">
        <v>24285.88</v>
      </c>
    </row>
    <row r="44" spans="1:12" ht="12.5">
      <c r="A44" s="9" t="s">
        <v>97</v>
      </c>
      <c r="B44" s="9" t="s">
        <v>98</v>
      </c>
      <c r="C44" s="19"/>
      <c r="D44" s="19"/>
      <c r="E44" s="19"/>
      <c r="F44" s="20"/>
      <c r="G44" s="9" t="s">
        <v>99</v>
      </c>
      <c r="H44" s="10">
        <v>98278.2</v>
      </c>
      <c r="I44" s="10">
        <v>0</v>
      </c>
      <c r="J44" s="10">
        <v>83179.77</v>
      </c>
      <c r="K44" s="10">
        <v>83179.77</v>
      </c>
      <c r="L44" s="10">
        <v>15098.43</v>
      </c>
    </row>
    <row r="45" spans="1:12" ht="12.5">
      <c r="A45" s="18"/>
      <c r="B45" s="9" t="s">
        <v>100</v>
      </c>
      <c r="C45" s="19"/>
      <c r="D45" s="19"/>
      <c r="E45" s="19"/>
      <c r="F45" s="20"/>
      <c r="G45" s="9" t="s">
        <v>101</v>
      </c>
      <c r="H45" s="10">
        <v>47033.77</v>
      </c>
      <c r="I45" s="10">
        <v>0</v>
      </c>
      <c r="J45" s="10">
        <v>0</v>
      </c>
      <c r="K45" s="10">
        <v>0</v>
      </c>
      <c r="L45" s="10">
        <v>47033.77</v>
      </c>
    </row>
    <row r="46" spans="1:12" ht="13" thickBot="1">
      <c r="A46" s="11" t="s">
        <v>3698</v>
      </c>
      <c r="B46" s="21"/>
      <c r="C46" s="21"/>
      <c r="D46" s="21"/>
      <c r="E46" s="21"/>
      <c r="F46" s="22"/>
      <c r="G46" s="12"/>
      <c r="H46" s="13">
        <v>145311.97</v>
      </c>
      <c r="I46" s="13">
        <v>0</v>
      </c>
      <c r="J46" s="13">
        <v>83179.77</v>
      </c>
      <c r="K46" s="13">
        <v>83179.77</v>
      </c>
      <c r="L46" s="13">
        <v>62132.2</v>
      </c>
    </row>
    <row r="47" spans="1:12" ht="13" thickBot="1">
      <c r="A47" s="9" t="s">
        <v>103</v>
      </c>
      <c r="B47" s="9" t="s">
        <v>104</v>
      </c>
      <c r="C47" s="19"/>
      <c r="D47" s="19"/>
      <c r="E47" s="19"/>
      <c r="F47" s="20"/>
      <c r="G47" s="9" t="s">
        <v>105</v>
      </c>
      <c r="H47" s="10">
        <v>170372.51</v>
      </c>
      <c r="I47" s="10">
        <v>0</v>
      </c>
      <c r="J47" s="10">
        <v>38343.32</v>
      </c>
      <c r="K47" s="10">
        <v>170372.51</v>
      </c>
      <c r="L47" s="10">
        <v>0</v>
      </c>
    </row>
    <row r="48" spans="1:12" ht="13" thickBot="1">
      <c r="A48" s="17"/>
      <c r="B48" s="9" t="s">
        <v>106</v>
      </c>
      <c r="C48" s="19"/>
      <c r="D48" s="19"/>
      <c r="E48" s="19"/>
      <c r="F48" s="20"/>
      <c r="G48" s="9" t="s">
        <v>105</v>
      </c>
      <c r="H48" s="10">
        <v>1600</v>
      </c>
      <c r="I48" s="10">
        <v>0</v>
      </c>
      <c r="J48" s="10">
        <v>1600</v>
      </c>
      <c r="K48" s="10">
        <v>1600</v>
      </c>
      <c r="L48" s="10">
        <v>0</v>
      </c>
    </row>
    <row r="49" spans="1:12" ht="13" thickBot="1">
      <c r="A49" s="18"/>
      <c r="B49" s="9" t="s">
        <v>107</v>
      </c>
      <c r="C49" s="19"/>
      <c r="D49" s="19"/>
      <c r="E49" s="19"/>
      <c r="F49" s="20"/>
      <c r="G49" s="9" t="s">
        <v>108</v>
      </c>
      <c r="H49" s="10">
        <v>688484.96</v>
      </c>
      <c r="I49" s="10">
        <v>0</v>
      </c>
      <c r="J49" s="10">
        <v>582822.13</v>
      </c>
      <c r="K49" s="10">
        <v>582822.13</v>
      </c>
      <c r="L49" s="10">
        <v>105662.83</v>
      </c>
    </row>
    <row r="50" spans="1:12" ht="13" thickBot="1">
      <c r="A50" s="11" t="s">
        <v>3699</v>
      </c>
      <c r="B50" s="21"/>
      <c r="C50" s="21"/>
      <c r="D50" s="21"/>
      <c r="E50" s="21"/>
      <c r="F50" s="22"/>
      <c r="G50" s="12"/>
      <c r="H50" s="13">
        <v>860457.47</v>
      </c>
      <c r="I50" s="13">
        <v>0</v>
      </c>
      <c r="J50" s="13">
        <v>622765.44999999995</v>
      </c>
      <c r="K50" s="13">
        <v>754794.64</v>
      </c>
      <c r="L50" s="13">
        <v>105662.83</v>
      </c>
    </row>
    <row r="51" spans="1:12" ht="13" thickBot="1">
      <c r="A51" s="9" t="s">
        <v>110</v>
      </c>
      <c r="B51" s="9" t="s">
        <v>111</v>
      </c>
      <c r="C51" s="19"/>
      <c r="D51" s="19"/>
      <c r="E51" s="19"/>
      <c r="F51" s="20"/>
      <c r="G51" s="9" t="s">
        <v>112</v>
      </c>
      <c r="H51" s="10">
        <v>1547251.65</v>
      </c>
      <c r="I51" s="10">
        <v>17941.060000000001</v>
      </c>
      <c r="J51" s="10">
        <v>692950.25</v>
      </c>
      <c r="K51" s="10">
        <v>692950.25</v>
      </c>
      <c r="L51" s="10">
        <v>854301.4</v>
      </c>
    </row>
    <row r="52" spans="1:12" ht="13" thickBot="1">
      <c r="A52" s="11" t="s">
        <v>3700</v>
      </c>
      <c r="B52" s="21"/>
      <c r="C52" s="21"/>
      <c r="D52" s="21"/>
      <c r="E52" s="21"/>
      <c r="F52" s="22"/>
      <c r="G52" s="12"/>
      <c r="H52" s="13">
        <v>1547251.65</v>
      </c>
      <c r="I52" s="13">
        <v>17941.060000000001</v>
      </c>
      <c r="J52" s="13">
        <v>692950.25</v>
      </c>
      <c r="K52" s="13">
        <v>692950.25</v>
      </c>
      <c r="L52" s="13">
        <v>854301.4</v>
      </c>
    </row>
    <row r="53" spans="1:12" ht="13" thickBot="1">
      <c r="A53" s="9" t="s">
        <v>125</v>
      </c>
      <c r="B53" s="9" t="s">
        <v>126</v>
      </c>
      <c r="C53" s="19"/>
      <c r="D53" s="19"/>
      <c r="E53" s="19"/>
      <c r="F53" s="20"/>
      <c r="G53" s="9" t="s">
        <v>127</v>
      </c>
      <c r="H53" s="10">
        <v>0</v>
      </c>
      <c r="I53" s="10">
        <v>0</v>
      </c>
      <c r="J53" s="10">
        <v>0</v>
      </c>
      <c r="K53" s="10">
        <v>242269.22</v>
      </c>
      <c r="L53" s="10">
        <v>-242269.22</v>
      </c>
    </row>
    <row r="54" spans="1:12" ht="13" thickBot="1">
      <c r="A54" s="17"/>
      <c r="B54" s="9" t="s">
        <v>128</v>
      </c>
      <c r="C54" s="19"/>
      <c r="D54" s="19"/>
      <c r="E54" s="19"/>
      <c r="F54" s="20"/>
      <c r="G54" s="9" t="s">
        <v>127</v>
      </c>
      <c r="H54" s="10">
        <v>0</v>
      </c>
      <c r="I54" s="10">
        <v>0</v>
      </c>
      <c r="J54" s="10">
        <v>0</v>
      </c>
      <c r="K54" s="10">
        <v>51655.67</v>
      </c>
      <c r="L54" s="10">
        <v>-51655.67</v>
      </c>
    </row>
    <row r="55" spans="1:12" ht="13" thickBot="1">
      <c r="A55" s="17"/>
      <c r="B55" s="9" t="s">
        <v>131</v>
      </c>
      <c r="C55" s="19"/>
      <c r="D55" s="19"/>
      <c r="E55" s="19"/>
      <c r="F55" s="20"/>
      <c r="G55" s="9" t="s">
        <v>127</v>
      </c>
      <c r="H55" s="10">
        <v>0</v>
      </c>
      <c r="I55" s="10">
        <v>0</v>
      </c>
      <c r="J55" s="10">
        <v>0</v>
      </c>
      <c r="K55" s="10">
        <v>229966.62</v>
      </c>
      <c r="L55" s="10">
        <v>-229966.62</v>
      </c>
    </row>
    <row r="56" spans="1:12" ht="13" thickBot="1">
      <c r="A56" s="17"/>
      <c r="B56" s="9" t="s">
        <v>132</v>
      </c>
      <c r="C56" s="19"/>
      <c r="D56" s="19"/>
      <c r="E56" s="19"/>
      <c r="F56" s="20"/>
      <c r="G56" s="9" t="s">
        <v>127</v>
      </c>
      <c r="H56" s="10">
        <v>0</v>
      </c>
      <c r="I56" s="10">
        <v>0</v>
      </c>
      <c r="J56" s="10">
        <v>0</v>
      </c>
      <c r="K56" s="10">
        <v>43944.71</v>
      </c>
      <c r="L56" s="10">
        <v>-43944.71</v>
      </c>
    </row>
    <row r="57" spans="1:12" ht="13" thickBot="1">
      <c r="A57" s="17"/>
      <c r="B57" s="9" t="s">
        <v>133</v>
      </c>
      <c r="C57" s="19"/>
      <c r="D57" s="19"/>
      <c r="E57" s="19"/>
      <c r="F57" s="20"/>
      <c r="G57" s="9" t="s">
        <v>127</v>
      </c>
      <c r="H57" s="10">
        <v>0</v>
      </c>
      <c r="I57" s="10">
        <v>0</v>
      </c>
      <c r="J57" s="10">
        <v>0</v>
      </c>
      <c r="K57" s="10">
        <v>31081.599999999999</v>
      </c>
      <c r="L57" s="10">
        <v>-31081.599999999999</v>
      </c>
    </row>
    <row r="58" spans="1:12" ht="13" thickBot="1">
      <c r="A58" s="17"/>
      <c r="B58" s="9" t="s">
        <v>137</v>
      </c>
      <c r="C58" s="19"/>
      <c r="D58" s="19"/>
      <c r="E58" s="19"/>
      <c r="F58" s="20"/>
      <c r="G58" s="9" t="s">
        <v>127</v>
      </c>
      <c r="H58" s="10">
        <v>0</v>
      </c>
      <c r="I58" s="10">
        <v>0</v>
      </c>
      <c r="J58" s="10">
        <v>125194.97</v>
      </c>
      <c r="K58" s="10">
        <v>479052.65</v>
      </c>
      <c r="L58" s="10">
        <v>-479052.65</v>
      </c>
    </row>
    <row r="59" spans="1:12" ht="13" thickBot="1">
      <c r="A59" s="17"/>
      <c r="B59" s="9" t="s">
        <v>138</v>
      </c>
      <c r="C59" s="19"/>
      <c r="D59" s="19"/>
      <c r="E59" s="19"/>
      <c r="F59" s="20"/>
      <c r="G59" s="9" t="s">
        <v>127</v>
      </c>
      <c r="H59" s="10">
        <v>0</v>
      </c>
      <c r="I59" s="10">
        <v>0</v>
      </c>
      <c r="J59" s="10">
        <v>11734.55</v>
      </c>
      <c r="K59" s="10">
        <v>58470.47</v>
      </c>
      <c r="L59" s="10">
        <v>-58470.47</v>
      </c>
    </row>
    <row r="60" spans="1:12" ht="13" thickBot="1">
      <c r="A60" s="17"/>
      <c r="B60" s="9" t="s">
        <v>541</v>
      </c>
      <c r="C60" s="19"/>
      <c r="D60" s="19"/>
      <c r="E60" s="19"/>
      <c r="F60" s="20"/>
      <c r="G60" s="9" t="s">
        <v>174</v>
      </c>
      <c r="H60" s="10">
        <v>0</v>
      </c>
      <c r="I60" s="10">
        <v>0</v>
      </c>
      <c r="J60" s="10">
        <v>1813</v>
      </c>
      <c r="K60" s="10">
        <v>1813</v>
      </c>
      <c r="L60" s="10">
        <v>-1813</v>
      </c>
    </row>
    <row r="61" spans="1:12" ht="13" thickBot="1">
      <c r="A61" s="17"/>
      <c r="B61" s="9" t="s">
        <v>140</v>
      </c>
      <c r="C61" s="19"/>
      <c r="D61" s="19"/>
      <c r="E61" s="19"/>
      <c r="F61" s="20"/>
      <c r="G61" s="9" t="s">
        <v>127</v>
      </c>
      <c r="H61" s="10">
        <v>0</v>
      </c>
      <c r="I61" s="10">
        <v>83267.240000000005</v>
      </c>
      <c r="J61" s="10">
        <v>389072.61</v>
      </c>
      <c r="K61" s="10">
        <v>389072.61</v>
      </c>
      <c r="L61" s="10">
        <v>-389072.61</v>
      </c>
    </row>
    <row r="62" spans="1:12" ht="13" thickBot="1">
      <c r="A62" s="18"/>
      <c r="B62" s="9" t="s">
        <v>141</v>
      </c>
      <c r="C62" s="19"/>
      <c r="D62" s="19"/>
      <c r="E62" s="19"/>
      <c r="F62" s="20"/>
      <c r="G62" s="9" t="s">
        <v>127</v>
      </c>
      <c r="H62" s="10">
        <v>0</v>
      </c>
      <c r="I62" s="10">
        <v>7348.57</v>
      </c>
      <c r="J62" s="10">
        <v>35328.71</v>
      </c>
      <c r="K62" s="10">
        <v>35328.71</v>
      </c>
      <c r="L62" s="10">
        <v>-35328.71</v>
      </c>
    </row>
    <row r="63" spans="1:12" ht="13" thickBot="1">
      <c r="A63" s="11" t="s">
        <v>3701</v>
      </c>
      <c r="B63" s="21"/>
      <c r="C63" s="21"/>
      <c r="D63" s="21"/>
      <c r="E63" s="21"/>
      <c r="F63" s="22"/>
      <c r="G63" s="12"/>
      <c r="H63" s="13">
        <v>0</v>
      </c>
      <c r="I63" s="13">
        <v>90615.81</v>
      </c>
      <c r="J63" s="13">
        <v>563143.84</v>
      </c>
      <c r="K63" s="13">
        <v>1562655.26</v>
      </c>
      <c r="L63" s="13">
        <v>-1562655.26</v>
      </c>
    </row>
    <row r="64" spans="1:12" ht="13" thickBot="1">
      <c r="A64" s="9" t="s">
        <v>144</v>
      </c>
      <c r="B64" s="9" t="s">
        <v>145</v>
      </c>
      <c r="C64" s="19"/>
      <c r="D64" s="19"/>
      <c r="E64" s="19"/>
      <c r="F64" s="20"/>
      <c r="G64" s="9" t="s">
        <v>146</v>
      </c>
      <c r="H64" s="10">
        <v>15764.24</v>
      </c>
      <c r="I64" s="10">
        <v>0</v>
      </c>
      <c r="J64" s="10">
        <v>0</v>
      </c>
      <c r="K64" s="10">
        <v>15764.24</v>
      </c>
      <c r="L64" s="10">
        <v>0</v>
      </c>
    </row>
    <row r="65" spans="1:12" ht="13" thickBot="1">
      <c r="A65" s="17"/>
      <c r="B65" s="9" t="s">
        <v>147</v>
      </c>
      <c r="C65" s="19"/>
      <c r="D65" s="19"/>
      <c r="E65" s="19"/>
      <c r="F65" s="20"/>
      <c r="G65" s="9" t="s">
        <v>146</v>
      </c>
      <c r="H65" s="10">
        <v>10109.280000000001</v>
      </c>
      <c r="I65" s="10">
        <v>0</v>
      </c>
      <c r="J65" s="10">
        <v>0</v>
      </c>
      <c r="K65" s="10">
        <v>10109.280000000001</v>
      </c>
      <c r="L65" s="10">
        <v>0</v>
      </c>
    </row>
    <row r="66" spans="1:12" ht="13" thickBot="1">
      <c r="A66" s="18"/>
      <c r="B66" s="9" t="s">
        <v>148</v>
      </c>
      <c r="C66" s="19"/>
      <c r="D66" s="19"/>
      <c r="E66" s="19"/>
      <c r="F66" s="20"/>
      <c r="G66" s="9" t="s">
        <v>146</v>
      </c>
      <c r="H66" s="10">
        <v>37436.35</v>
      </c>
      <c r="I66" s="10">
        <v>0</v>
      </c>
      <c r="J66" s="10">
        <v>0</v>
      </c>
      <c r="K66" s="10">
        <v>37436.35</v>
      </c>
      <c r="L66" s="10">
        <v>0</v>
      </c>
    </row>
    <row r="67" spans="1:12" ht="13" thickBot="1">
      <c r="A67" s="11" t="s">
        <v>3702</v>
      </c>
      <c r="B67" s="21"/>
      <c r="C67" s="21"/>
      <c r="D67" s="21"/>
      <c r="E67" s="21"/>
      <c r="F67" s="22"/>
      <c r="G67" s="12"/>
      <c r="H67" s="13">
        <v>63309.87</v>
      </c>
      <c r="I67" s="13">
        <v>0</v>
      </c>
      <c r="J67" s="13">
        <v>0</v>
      </c>
      <c r="K67" s="13">
        <v>63309.87</v>
      </c>
      <c r="L67" s="13">
        <v>0</v>
      </c>
    </row>
    <row r="68" spans="1:12" ht="13" thickBot="1">
      <c r="A68" s="9" t="s">
        <v>151</v>
      </c>
      <c r="B68" s="9" t="s">
        <v>152</v>
      </c>
      <c r="C68" s="19"/>
      <c r="D68" s="19"/>
      <c r="E68" s="19"/>
      <c r="F68" s="20"/>
      <c r="G68" s="9" t="s">
        <v>153</v>
      </c>
      <c r="H68" s="10">
        <v>0</v>
      </c>
      <c r="I68" s="10">
        <v>0</v>
      </c>
      <c r="J68" s="10">
        <v>26957.75</v>
      </c>
      <c r="K68" s="10">
        <v>155003.54</v>
      </c>
      <c r="L68" s="10">
        <v>-155003.54</v>
      </c>
    </row>
    <row r="69" spans="1:12" ht="13" thickBot="1">
      <c r="A69" s="18"/>
      <c r="B69" s="9" t="s">
        <v>154</v>
      </c>
      <c r="C69" s="19"/>
      <c r="D69" s="19"/>
      <c r="E69" s="19"/>
      <c r="F69" s="20"/>
      <c r="G69" s="9" t="s">
        <v>153</v>
      </c>
      <c r="H69" s="10">
        <v>0</v>
      </c>
      <c r="I69" s="10">
        <v>15888.8</v>
      </c>
      <c r="J69" s="10">
        <v>79491.45</v>
      </c>
      <c r="K69" s="10">
        <v>79491.45</v>
      </c>
      <c r="L69" s="10">
        <v>-79491.45</v>
      </c>
    </row>
    <row r="70" spans="1:12" ht="13" thickBot="1">
      <c r="A70" s="11" t="s">
        <v>3703</v>
      </c>
      <c r="B70" s="21"/>
      <c r="C70" s="21"/>
      <c r="D70" s="21"/>
      <c r="E70" s="21"/>
      <c r="F70" s="22"/>
      <c r="G70" s="12"/>
      <c r="H70" s="13">
        <v>0</v>
      </c>
      <c r="I70" s="13">
        <v>15888.8</v>
      </c>
      <c r="J70" s="13">
        <v>106449.2</v>
      </c>
      <c r="K70" s="13">
        <v>234494.99</v>
      </c>
      <c r="L70" s="13">
        <v>-234494.99</v>
      </c>
    </row>
    <row r="71" spans="1:12" ht="13" thickBot="1">
      <c r="A71" s="9" t="s">
        <v>156</v>
      </c>
      <c r="B71" s="9" t="s">
        <v>157</v>
      </c>
      <c r="C71" s="19"/>
      <c r="D71" s="19"/>
      <c r="E71" s="19"/>
      <c r="F71" s="20"/>
      <c r="G71" s="9" t="s">
        <v>158</v>
      </c>
      <c r="H71" s="10">
        <v>500</v>
      </c>
      <c r="I71" s="10">
        <v>0</v>
      </c>
      <c r="J71" s="10">
        <v>0</v>
      </c>
      <c r="K71" s="10">
        <v>500</v>
      </c>
      <c r="L71" s="10">
        <v>0</v>
      </c>
    </row>
    <row r="72" spans="1:12" ht="13" thickBot="1">
      <c r="A72" s="17"/>
      <c r="B72" s="9" t="s">
        <v>164</v>
      </c>
      <c r="C72" s="19"/>
      <c r="D72" s="19"/>
      <c r="E72" s="19"/>
      <c r="F72" s="20"/>
      <c r="G72" s="9" t="s">
        <v>165</v>
      </c>
      <c r="H72" s="10">
        <v>1000</v>
      </c>
      <c r="I72" s="10">
        <v>0</v>
      </c>
      <c r="J72" s="10">
        <v>0</v>
      </c>
      <c r="K72" s="10">
        <v>1000</v>
      </c>
      <c r="L72" s="10">
        <v>0</v>
      </c>
    </row>
    <row r="73" spans="1:12" ht="13" thickBot="1">
      <c r="A73" s="18"/>
      <c r="B73" s="9" t="s">
        <v>166</v>
      </c>
      <c r="C73" s="19"/>
      <c r="D73" s="19"/>
      <c r="E73" s="19"/>
      <c r="F73" s="20"/>
      <c r="G73" s="9" t="s">
        <v>160</v>
      </c>
      <c r="H73" s="10">
        <v>959.46</v>
      </c>
      <c r="I73" s="10">
        <v>0</v>
      </c>
      <c r="J73" s="10">
        <v>0</v>
      </c>
      <c r="K73" s="10">
        <v>959.46</v>
      </c>
      <c r="L73" s="10">
        <v>0</v>
      </c>
    </row>
    <row r="74" spans="1:12" ht="13" thickBot="1">
      <c r="A74" s="11" t="s">
        <v>3704</v>
      </c>
      <c r="B74" s="21"/>
      <c r="C74" s="21"/>
      <c r="D74" s="21"/>
      <c r="E74" s="21"/>
      <c r="F74" s="22"/>
      <c r="G74" s="12"/>
      <c r="H74" s="13">
        <v>2459.46</v>
      </c>
      <c r="I74" s="13">
        <v>0</v>
      </c>
      <c r="J74" s="13">
        <v>0</v>
      </c>
      <c r="K74" s="13">
        <v>2459.46</v>
      </c>
      <c r="L74" s="13">
        <v>0</v>
      </c>
    </row>
    <row r="75" spans="1:12" ht="13" thickBot="1">
      <c r="A75" s="9" t="s">
        <v>187</v>
      </c>
      <c r="B75" s="9" t="s">
        <v>188</v>
      </c>
      <c r="C75" s="19"/>
      <c r="D75" s="19"/>
      <c r="E75" s="19"/>
      <c r="F75" s="20"/>
      <c r="G75" s="9" t="s">
        <v>189</v>
      </c>
      <c r="H75" s="10">
        <v>271859.59999999998</v>
      </c>
      <c r="I75" s="10">
        <v>0</v>
      </c>
      <c r="J75" s="10">
        <v>0</v>
      </c>
      <c r="K75" s="10">
        <v>271859.59999999998</v>
      </c>
      <c r="L75" s="10">
        <v>0</v>
      </c>
    </row>
    <row r="76" spans="1:12" ht="13" thickBot="1">
      <c r="A76" s="17"/>
      <c r="B76" s="9" t="s">
        <v>190</v>
      </c>
      <c r="C76" s="19"/>
      <c r="D76" s="19"/>
      <c r="E76" s="19"/>
      <c r="F76" s="20"/>
      <c r="G76" s="9" t="s">
        <v>191</v>
      </c>
      <c r="H76" s="10">
        <v>5889408.9299999997</v>
      </c>
      <c r="I76" s="10">
        <v>0</v>
      </c>
      <c r="J76" s="10">
        <v>0</v>
      </c>
      <c r="K76" s="10">
        <v>5889408.9299999997</v>
      </c>
      <c r="L76" s="10">
        <v>0</v>
      </c>
    </row>
    <row r="77" spans="1:12" ht="13" thickBot="1">
      <c r="A77" s="17"/>
      <c r="B77" s="9" t="s">
        <v>192</v>
      </c>
      <c r="C77" s="19"/>
      <c r="D77" s="19"/>
      <c r="E77" s="19"/>
      <c r="F77" s="20"/>
      <c r="G77" s="9" t="s">
        <v>191</v>
      </c>
      <c r="H77" s="10">
        <v>-12230</v>
      </c>
      <c r="I77" s="10">
        <v>0</v>
      </c>
      <c r="J77" s="10">
        <v>0</v>
      </c>
      <c r="K77" s="10">
        <v>-12230</v>
      </c>
      <c r="L77" s="10">
        <v>0</v>
      </c>
    </row>
    <row r="78" spans="1:12" ht="13" thickBot="1">
      <c r="A78" s="17"/>
      <c r="B78" s="9" t="s">
        <v>193</v>
      </c>
      <c r="C78" s="19"/>
      <c r="D78" s="19"/>
      <c r="E78" s="19"/>
      <c r="F78" s="20"/>
      <c r="G78" s="9" t="s">
        <v>194</v>
      </c>
      <c r="H78" s="10">
        <v>450555.08</v>
      </c>
      <c r="I78" s="10">
        <v>0</v>
      </c>
      <c r="J78" s="10">
        <v>0</v>
      </c>
      <c r="K78" s="10">
        <v>450555.08</v>
      </c>
      <c r="L78" s="10">
        <v>0</v>
      </c>
    </row>
    <row r="79" spans="1:12" ht="13" thickBot="1">
      <c r="A79" s="17"/>
      <c r="B79" s="9" t="s">
        <v>195</v>
      </c>
      <c r="C79" s="19"/>
      <c r="D79" s="19"/>
      <c r="E79" s="19"/>
      <c r="F79" s="20"/>
      <c r="G79" s="9" t="s">
        <v>196</v>
      </c>
      <c r="H79" s="10">
        <v>938230.68</v>
      </c>
      <c r="I79" s="10">
        <v>0</v>
      </c>
      <c r="J79" s="10">
        <v>0</v>
      </c>
      <c r="K79" s="10">
        <v>938230.68</v>
      </c>
      <c r="L79" s="10">
        <v>0</v>
      </c>
    </row>
    <row r="80" spans="1:12" ht="13" thickBot="1">
      <c r="A80" s="17"/>
      <c r="B80" s="9" t="s">
        <v>199</v>
      </c>
      <c r="C80" s="19"/>
      <c r="D80" s="19"/>
      <c r="E80" s="19"/>
      <c r="F80" s="20"/>
      <c r="G80" s="9" t="s">
        <v>200</v>
      </c>
      <c r="H80" s="10">
        <v>38716.93</v>
      </c>
      <c r="I80" s="10">
        <v>0</v>
      </c>
      <c r="J80" s="10">
        <v>0</v>
      </c>
      <c r="K80" s="10">
        <v>38716.93</v>
      </c>
      <c r="L80" s="10">
        <v>0</v>
      </c>
    </row>
    <row r="81" spans="1:12" ht="13" thickBot="1">
      <c r="A81" s="17"/>
      <c r="B81" s="9" t="s">
        <v>201</v>
      </c>
      <c r="C81" s="19"/>
      <c r="D81" s="19"/>
      <c r="E81" s="19"/>
      <c r="F81" s="20"/>
      <c r="G81" s="9" t="s">
        <v>202</v>
      </c>
      <c r="H81" s="10">
        <v>6177.98</v>
      </c>
      <c r="I81" s="10">
        <v>0</v>
      </c>
      <c r="J81" s="10">
        <v>0</v>
      </c>
      <c r="K81" s="10">
        <v>6177.98</v>
      </c>
      <c r="L81" s="10">
        <v>0</v>
      </c>
    </row>
    <row r="82" spans="1:12" ht="13" thickBot="1">
      <c r="A82" s="17"/>
      <c r="B82" s="9" t="s">
        <v>203</v>
      </c>
      <c r="C82" s="19"/>
      <c r="D82" s="19"/>
      <c r="E82" s="19"/>
      <c r="F82" s="20"/>
      <c r="G82" s="9" t="s">
        <v>204</v>
      </c>
      <c r="H82" s="10">
        <v>150255</v>
      </c>
      <c r="I82" s="10">
        <v>0</v>
      </c>
      <c r="J82" s="10">
        <v>0</v>
      </c>
      <c r="K82" s="10">
        <v>150255</v>
      </c>
      <c r="L82" s="10">
        <v>0</v>
      </c>
    </row>
    <row r="83" spans="1:12" ht="13" thickBot="1">
      <c r="A83" s="17"/>
      <c r="B83" s="9" t="s">
        <v>207</v>
      </c>
      <c r="C83" s="19"/>
      <c r="D83" s="19"/>
      <c r="E83" s="19"/>
      <c r="F83" s="20"/>
      <c r="G83" s="9" t="s">
        <v>208</v>
      </c>
      <c r="H83" s="10">
        <v>36427</v>
      </c>
      <c r="I83" s="10">
        <v>0</v>
      </c>
      <c r="J83" s="10">
        <v>0</v>
      </c>
      <c r="K83" s="10">
        <v>36427</v>
      </c>
      <c r="L83" s="10">
        <v>0</v>
      </c>
    </row>
    <row r="84" spans="1:12" ht="13" thickBot="1">
      <c r="A84" s="17"/>
      <c r="B84" s="9" t="s">
        <v>211</v>
      </c>
      <c r="C84" s="19"/>
      <c r="D84" s="19"/>
      <c r="E84" s="19"/>
      <c r="F84" s="20"/>
      <c r="G84" s="9" t="s">
        <v>212</v>
      </c>
      <c r="H84" s="10">
        <v>6266</v>
      </c>
      <c r="I84" s="10">
        <v>0</v>
      </c>
      <c r="J84" s="10">
        <v>0</v>
      </c>
      <c r="K84" s="10">
        <v>6266</v>
      </c>
      <c r="L84" s="10">
        <v>0</v>
      </c>
    </row>
    <row r="85" spans="1:12" ht="13" thickBot="1">
      <c r="A85" s="17"/>
      <c r="B85" s="9" t="s">
        <v>213</v>
      </c>
      <c r="C85" s="19"/>
      <c r="D85" s="19"/>
      <c r="E85" s="19"/>
      <c r="F85" s="20"/>
      <c r="G85" s="9" t="s">
        <v>214</v>
      </c>
      <c r="H85" s="10">
        <v>3518</v>
      </c>
      <c r="I85" s="10">
        <v>0</v>
      </c>
      <c r="J85" s="10">
        <v>0</v>
      </c>
      <c r="K85" s="10">
        <v>3518</v>
      </c>
      <c r="L85" s="10">
        <v>0</v>
      </c>
    </row>
    <row r="86" spans="1:12" ht="13" thickBot="1">
      <c r="A86" s="17"/>
      <c r="B86" s="9" t="s">
        <v>215</v>
      </c>
      <c r="C86" s="19"/>
      <c r="D86" s="19"/>
      <c r="E86" s="19"/>
      <c r="F86" s="20"/>
      <c r="G86" s="9" t="s">
        <v>214</v>
      </c>
      <c r="H86" s="10">
        <v>13090</v>
      </c>
      <c r="I86" s="10">
        <v>0</v>
      </c>
      <c r="J86" s="10">
        <v>0</v>
      </c>
      <c r="K86" s="10">
        <v>13090</v>
      </c>
      <c r="L86" s="10">
        <v>0</v>
      </c>
    </row>
    <row r="87" spans="1:12" ht="13" thickBot="1">
      <c r="A87" s="17"/>
      <c r="B87" s="9" t="s">
        <v>216</v>
      </c>
      <c r="C87" s="19"/>
      <c r="D87" s="19"/>
      <c r="E87" s="19"/>
      <c r="F87" s="20"/>
      <c r="G87" s="9" t="s">
        <v>217</v>
      </c>
      <c r="H87" s="10">
        <v>392341.85</v>
      </c>
      <c r="I87" s="10">
        <v>0</v>
      </c>
      <c r="J87" s="10">
        <v>0</v>
      </c>
      <c r="K87" s="10">
        <v>392341.85</v>
      </c>
      <c r="L87" s="10">
        <v>0</v>
      </c>
    </row>
    <row r="88" spans="1:12" ht="13" thickBot="1">
      <c r="A88" s="17"/>
      <c r="B88" s="9" t="s">
        <v>218</v>
      </c>
      <c r="C88" s="19"/>
      <c r="D88" s="19"/>
      <c r="E88" s="19"/>
      <c r="F88" s="20"/>
      <c r="G88" s="9" t="s">
        <v>219</v>
      </c>
      <c r="H88" s="10">
        <v>20324.48</v>
      </c>
      <c r="I88" s="10">
        <v>0</v>
      </c>
      <c r="J88" s="10">
        <v>0</v>
      </c>
      <c r="K88" s="10">
        <v>20324.48</v>
      </c>
      <c r="L88" s="10">
        <v>0</v>
      </c>
    </row>
    <row r="89" spans="1:12" ht="13" thickBot="1">
      <c r="A89" s="17"/>
      <c r="B89" s="9" t="s">
        <v>220</v>
      </c>
      <c r="C89" s="19"/>
      <c r="D89" s="19"/>
      <c r="E89" s="19"/>
      <c r="F89" s="20"/>
      <c r="G89" s="9" t="s">
        <v>221</v>
      </c>
      <c r="H89" s="10">
        <v>3965</v>
      </c>
      <c r="I89" s="10">
        <v>0</v>
      </c>
      <c r="J89" s="10">
        <v>0</v>
      </c>
      <c r="K89" s="10">
        <v>3965</v>
      </c>
      <c r="L89" s="10">
        <v>0</v>
      </c>
    </row>
    <row r="90" spans="1:12" ht="13" thickBot="1">
      <c r="A90" s="17"/>
      <c r="B90" s="9" t="s">
        <v>222</v>
      </c>
      <c r="C90" s="19"/>
      <c r="D90" s="19"/>
      <c r="E90" s="19"/>
      <c r="F90" s="20"/>
      <c r="G90" s="9" t="s">
        <v>189</v>
      </c>
      <c r="H90" s="10">
        <v>254804.11</v>
      </c>
      <c r="I90" s="10">
        <v>21218.89</v>
      </c>
      <c r="J90" s="10">
        <v>212366.34</v>
      </c>
      <c r="K90" s="10">
        <v>212366.34</v>
      </c>
      <c r="L90" s="10">
        <v>42437.77</v>
      </c>
    </row>
    <row r="91" spans="1:12" ht="13" thickBot="1">
      <c r="A91" s="17"/>
      <c r="B91" s="9" t="s">
        <v>223</v>
      </c>
      <c r="C91" s="19"/>
      <c r="D91" s="19"/>
      <c r="E91" s="19"/>
      <c r="F91" s="20"/>
      <c r="G91" s="9" t="s">
        <v>191</v>
      </c>
      <c r="H91" s="10">
        <v>5841613.8099999996</v>
      </c>
      <c r="I91" s="10">
        <v>485010.94</v>
      </c>
      <c r="J91" s="10">
        <v>4871859.9400000004</v>
      </c>
      <c r="K91" s="10">
        <v>4871859.9400000004</v>
      </c>
      <c r="L91" s="10">
        <v>969753.87</v>
      </c>
    </row>
    <row r="92" spans="1:12" ht="13" thickBot="1">
      <c r="A92" s="17"/>
      <c r="B92" s="9" t="s">
        <v>224</v>
      </c>
      <c r="C92" s="19"/>
      <c r="D92" s="19"/>
      <c r="E92" s="19"/>
      <c r="F92" s="20"/>
      <c r="G92" s="9" t="s">
        <v>191</v>
      </c>
      <c r="H92" s="10">
        <v>-5497</v>
      </c>
      <c r="I92" s="10">
        <v>-134</v>
      </c>
      <c r="J92" s="10">
        <v>-5497</v>
      </c>
      <c r="K92" s="10">
        <v>-5497</v>
      </c>
      <c r="L92" s="10">
        <v>0</v>
      </c>
    </row>
    <row r="93" spans="1:12" ht="13" thickBot="1">
      <c r="A93" s="17"/>
      <c r="B93" s="9" t="s">
        <v>225</v>
      </c>
      <c r="C93" s="19"/>
      <c r="D93" s="19"/>
      <c r="E93" s="19"/>
      <c r="F93" s="20"/>
      <c r="G93" s="9" t="s">
        <v>194</v>
      </c>
      <c r="H93" s="10">
        <v>445812.75</v>
      </c>
      <c r="I93" s="10">
        <v>37055.339999999997</v>
      </c>
      <c r="J93" s="10">
        <v>371702.06</v>
      </c>
      <c r="K93" s="10">
        <v>371702.06</v>
      </c>
      <c r="L93" s="10">
        <v>74110.69</v>
      </c>
    </row>
    <row r="94" spans="1:12" ht="13" thickBot="1">
      <c r="A94" s="17"/>
      <c r="B94" s="9" t="s">
        <v>226</v>
      </c>
      <c r="C94" s="19"/>
      <c r="D94" s="19"/>
      <c r="E94" s="19"/>
      <c r="F94" s="20"/>
      <c r="G94" s="9" t="s">
        <v>196</v>
      </c>
      <c r="H94" s="10">
        <v>970544.52</v>
      </c>
      <c r="I94" s="10">
        <v>80878.710000000006</v>
      </c>
      <c r="J94" s="10">
        <v>808787.1</v>
      </c>
      <c r="K94" s="10">
        <v>808787.1</v>
      </c>
      <c r="L94" s="10">
        <v>161757.42000000001</v>
      </c>
    </row>
    <row r="95" spans="1:12" ht="13" thickBot="1">
      <c r="A95" s="17"/>
      <c r="B95" s="9" t="s">
        <v>228</v>
      </c>
      <c r="C95" s="19"/>
      <c r="D95" s="19"/>
      <c r="E95" s="19"/>
      <c r="F95" s="20"/>
      <c r="G95" s="9" t="s">
        <v>200</v>
      </c>
      <c r="H95" s="10">
        <v>21499.69</v>
      </c>
      <c r="I95" s="10">
        <v>1791.64</v>
      </c>
      <c r="J95" s="10">
        <v>17916.41</v>
      </c>
      <c r="K95" s="10">
        <v>17916.41</v>
      </c>
      <c r="L95" s="10">
        <v>3583.28</v>
      </c>
    </row>
    <row r="96" spans="1:12" ht="13" thickBot="1">
      <c r="A96" s="17"/>
      <c r="B96" s="9" t="s">
        <v>229</v>
      </c>
      <c r="C96" s="19"/>
      <c r="D96" s="19"/>
      <c r="E96" s="19"/>
      <c r="F96" s="20"/>
      <c r="G96" s="9" t="s">
        <v>202</v>
      </c>
      <c r="H96" s="10">
        <v>6371.44</v>
      </c>
      <c r="I96" s="10">
        <v>530.95000000000005</v>
      </c>
      <c r="J96" s="10">
        <v>5309.53</v>
      </c>
      <c r="K96" s="10">
        <v>5309.53</v>
      </c>
      <c r="L96" s="10">
        <v>1061.9100000000001</v>
      </c>
    </row>
    <row r="97" spans="1:12" ht="13" thickBot="1">
      <c r="A97" s="17"/>
      <c r="B97" s="9" t="s">
        <v>230</v>
      </c>
      <c r="C97" s="19"/>
      <c r="D97" s="19"/>
      <c r="E97" s="19"/>
      <c r="F97" s="20"/>
      <c r="G97" s="9" t="s">
        <v>204</v>
      </c>
      <c r="H97" s="10">
        <v>167116</v>
      </c>
      <c r="I97" s="10">
        <v>13926.33</v>
      </c>
      <c r="J97" s="10">
        <v>139263.32999999999</v>
      </c>
      <c r="K97" s="10">
        <v>139263.32999999999</v>
      </c>
      <c r="L97" s="10">
        <v>27852.67</v>
      </c>
    </row>
    <row r="98" spans="1:12" ht="13" thickBot="1">
      <c r="A98" s="17"/>
      <c r="B98" s="9" t="s">
        <v>232</v>
      </c>
      <c r="C98" s="19"/>
      <c r="D98" s="19"/>
      <c r="E98" s="19"/>
      <c r="F98" s="20"/>
      <c r="G98" s="9" t="s">
        <v>208</v>
      </c>
      <c r="H98" s="10">
        <v>36478</v>
      </c>
      <c r="I98" s="10">
        <v>3039.83</v>
      </c>
      <c r="J98" s="10">
        <v>30398.33</v>
      </c>
      <c r="K98" s="10">
        <v>30398.33</v>
      </c>
      <c r="L98" s="10">
        <v>6079.67</v>
      </c>
    </row>
    <row r="99" spans="1:12" ht="13" thickBot="1">
      <c r="A99" s="17"/>
      <c r="B99" s="9" t="s">
        <v>234</v>
      </c>
      <c r="C99" s="19"/>
      <c r="D99" s="19"/>
      <c r="E99" s="19"/>
      <c r="F99" s="20"/>
      <c r="G99" s="9" t="s">
        <v>212</v>
      </c>
      <c r="H99" s="10">
        <v>6429</v>
      </c>
      <c r="I99" s="10">
        <v>20.41</v>
      </c>
      <c r="J99" s="10">
        <v>6567.17</v>
      </c>
      <c r="K99" s="10">
        <v>6567.17</v>
      </c>
      <c r="L99" s="10">
        <v>-138.16999999999999</v>
      </c>
    </row>
    <row r="100" spans="1:12" ht="13" thickBot="1">
      <c r="A100" s="17"/>
      <c r="B100" s="9" t="s">
        <v>235</v>
      </c>
      <c r="C100" s="19"/>
      <c r="D100" s="19"/>
      <c r="E100" s="19"/>
      <c r="F100" s="20"/>
      <c r="G100" s="9" t="s">
        <v>214</v>
      </c>
      <c r="H100" s="10">
        <v>2764</v>
      </c>
      <c r="I100" s="10">
        <v>183.31</v>
      </c>
      <c r="J100" s="10">
        <v>2397.39</v>
      </c>
      <c r="K100" s="10">
        <v>2397.39</v>
      </c>
      <c r="L100" s="10">
        <v>366.61</v>
      </c>
    </row>
    <row r="101" spans="1:12" ht="13" thickBot="1">
      <c r="A101" s="17"/>
      <c r="B101" s="9" t="s">
        <v>236</v>
      </c>
      <c r="C101" s="19"/>
      <c r="D101" s="19"/>
      <c r="E101" s="19"/>
      <c r="F101" s="20"/>
      <c r="G101" s="9" t="s">
        <v>214</v>
      </c>
      <c r="H101" s="10">
        <v>12123</v>
      </c>
      <c r="I101" s="10">
        <v>911.73</v>
      </c>
      <c r="J101" s="10">
        <v>10299.530000000001</v>
      </c>
      <c r="K101" s="10">
        <v>10299.530000000001</v>
      </c>
      <c r="L101" s="10">
        <v>1823.47</v>
      </c>
    </row>
    <row r="102" spans="1:12" ht="13" thickBot="1">
      <c r="A102" s="17"/>
      <c r="B102" s="9" t="s">
        <v>237</v>
      </c>
      <c r="C102" s="19"/>
      <c r="D102" s="19"/>
      <c r="E102" s="19"/>
      <c r="F102" s="20"/>
      <c r="G102" s="9" t="s">
        <v>217</v>
      </c>
      <c r="H102" s="10">
        <v>386859.68</v>
      </c>
      <c r="I102" s="10">
        <v>31941.27</v>
      </c>
      <c r="J102" s="10">
        <v>322977.15000000002</v>
      </c>
      <c r="K102" s="10">
        <v>322977.15000000002</v>
      </c>
      <c r="L102" s="10">
        <v>63882.53</v>
      </c>
    </row>
    <row r="103" spans="1:12" ht="13" thickBot="1">
      <c r="A103" s="17"/>
      <c r="B103" s="9" t="s">
        <v>238</v>
      </c>
      <c r="C103" s="19"/>
      <c r="D103" s="19"/>
      <c r="E103" s="19"/>
      <c r="F103" s="20"/>
      <c r="G103" s="9" t="s">
        <v>239</v>
      </c>
      <c r="H103" s="10">
        <v>11427</v>
      </c>
      <c r="I103" s="10">
        <v>952.25</v>
      </c>
      <c r="J103" s="10">
        <v>9522.5</v>
      </c>
      <c r="K103" s="10">
        <v>9522.5</v>
      </c>
      <c r="L103" s="10">
        <v>1904.5</v>
      </c>
    </row>
    <row r="104" spans="1:12" ht="13" thickBot="1">
      <c r="A104" s="17"/>
      <c r="B104" s="9" t="s">
        <v>240</v>
      </c>
      <c r="C104" s="19"/>
      <c r="D104" s="19"/>
      <c r="E104" s="19"/>
      <c r="F104" s="20"/>
      <c r="G104" s="9" t="s">
        <v>219</v>
      </c>
      <c r="H104" s="10">
        <v>20858.2</v>
      </c>
      <c r="I104" s="10">
        <v>1738.18</v>
      </c>
      <c r="J104" s="10">
        <v>17381.830000000002</v>
      </c>
      <c r="K104" s="10">
        <v>17381.830000000002</v>
      </c>
      <c r="L104" s="10">
        <v>3476.37</v>
      </c>
    </row>
    <row r="105" spans="1:12" ht="13" thickBot="1">
      <c r="A105" s="17"/>
      <c r="B105" s="9" t="s">
        <v>241</v>
      </c>
      <c r="C105" s="19"/>
      <c r="D105" s="19"/>
      <c r="E105" s="19"/>
      <c r="F105" s="20"/>
      <c r="G105" s="9" t="s">
        <v>221</v>
      </c>
      <c r="H105" s="10">
        <v>9230</v>
      </c>
      <c r="I105" s="10">
        <v>5590</v>
      </c>
      <c r="J105" s="10">
        <v>9230</v>
      </c>
      <c r="K105" s="10">
        <v>9230</v>
      </c>
      <c r="L105" s="10">
        <v>0</v>
      </c>
    </row>
    <row r="106" spans="1:12" ht="13" thickBot="1">
      <c r="A106" s="18"/>
      <c r="B106" s="9" t="s">
        <v>242</v>
      </c>
      <c r="C106" s="19"/>
      <c r="D106" s="19"/>
      <c r="E106" s="19"/>
      <c r="F106" s="20"/>
      <c r="G106" s="9" t="s">
        <v>243</v>
      </c>
      <c r="H106" s="10">
        <v>164453.57999999999</v>
      </c>
      <c r="I106" s="10">
        <v>13704.46</v>
      </c>
      <c r="J106" s="10">
        <v>137044.64000000001</v>
      </c>
      <c r="K106" s="10">
        <v>137044.64000000001</v>
      </c>
      <c r="L106" s="10">
        <v>27408.94</v>
      </c>
    </row>
    <row r="107" spans="1:12" ht="13" thickBot="1">
      <c r="A107" s="11" t="s">
        <v>3705</v>
      </c>
      <c r="B107" s="21"/>
      <c r="C107" s="21"/>
      <c r="D107" s="21"/>
      <c r="E107" s="21"/>
      <c r="F107" s="22"/>
      <c r="G107" s="12"/>
      <c r="H107" s="13">
        <v>16561794.310000001</v>
      </c>
      <c r="I107" s="13">
        <v>698360.24</v>
      </c>
      <c r="J107" s="13">
        <v>6967526.25</v>
      </c>
      <c r="K107" s="13">
        <v>15176432.779999999</v>
      </c>
      <c r="L107" s="13">
        <v>1385361.53</v>
      </c>
    </row>
    <row r="108" spans="1:12" ht="13" thickBot="1">
      <c r="A108" s="9" t="s">
        <v>245</v>
      </c>
      <c r="B108" s="9" t="s">
        <v>246</v>
      </c>
      <c r="C108" s="19"/>
      <c r="D108" s="19"/>
      <c r="E108" s="19"/>
      <c r="F108" s="20"/>
      <c r="G108" s="9" t="s">
        <v>247</v>
      </c>
      <c r="H108" s="10">
        <v>44045.36</v>
      </c>
      <c r="I108" s="10">
        <v>0</v>
      </c>
      <c r="J108" s="10">
        <v>0</v>
      </c>
      <c r="K108" s="10">
        <v>44045.36</v>
      </c>
      <c r="L108" s="10">
        <v>0</v>
      </c>
    </row>
    <row r="109" spans="1:12" ht="13" thickBot="1">
      <c r="A109" s="17"/>
      <c r="B109" s="9" t="s">
        <v>257</v>
      </c>
      <c r="C109" s="19"/>
      <c r="D109" s="19"/>
      <c r="E109" s="19"/>
      <c r="F109" s="20"/>
      <c r="G109" s="9" t="s">
        <v>258</v>
      </c>
      <c r="H109" s="10">
        <v>1752.94</v>
      </c>
      <c r="I109" s="10">
        <v>0</v>
      </c>
      <c r="J109" s="10">
        <v>0</v>
      </c>
      <c r="K109" s="10">
        <v>1752.94</v>
      </c>
      <c r="L109" s="10">
        <v>0</v>
      </c>
    </row>
    <row r="110" spans="1:12" ht="13" thickBot="1">
      <c r="A110" s="17"/>
      <c r="B110" s="9" t="s">
        <v>259</v>
      </c>
      <c r="C110" s="19"/>
      <c r="D110" s="19"/>
      <c r="E110" s="19"/>
      <c r="F110" s="20"/>
      <c r="G110" s="9" t="s">
        <v>260</v>
      </c>
      <c r="H110" s="10">
        <v>9221.5300000000007</v>
      </c>
      <c r="I110" s="10">
        <v>0</v>
      </c>
      <c r="J110" s="10">
        <v>0</v>
      </c>
      <c r="K110" s="10">
        <v>9221.5300000000007</v>
      </c>
      <c r="L110" s="10">
        <v>0</v>
      </c>
    </row>
    <row r="111" spans="1:12" ht="13" thickBot="1">
      <c r="A111" s="17"/>
      <c r="B111" s="9" t="s">
        <v>261</v>
      </c>
      <c r="C111" s="19"/>
      <c r="D111" s="19"/>
      <c r="E111" s="19"/>
      <c r="F111" s="20"/>
      <c r="G111" s="9" t="s">
        <v>262</v>
      </c>
      <c r="H111" s="10">
        <v>70157.66</v>
      </c>
      <c r="I111" s="10">
        <v>0</v>
      </c>
      <c r="J111" s="10">
        <v>0</v>
      </c>
      <c r="K111" s="10">
        <v>70157.66</v>
      </c>
      <c r="L111" s="10">
        <v>0</v>
      </c>
    </row>
    <row r="112" spans="1:12" ht="13" thickBot="1">
      <c r="A112" s="17"/>
      <c r="B112" s="9" t="s">
        <v>263</v>
      </c>
      <c r="C112" s="19"/>
      <c r="D112" s="19"/>
      <c r="E112" s="19"/>
      <c r="F112" s="20"/>
      <c r="G112" s="9" t="s">
        <v>264</v>
      </c>
      <c r="H112" s="10">
        <v>250141.11</v>
      </c>
      <c r="I112" s="10">
        <v>0</v>
      </c>
      <c r="J112" s="10">
        <v>0</v>
      </c>
      <c r="K112" s="10">
        <v>245257.75</v>
      </c>
      <c r="L112" s="10">
        <v>4883.3599999999997</v>
      </c>
    </row>
    <row r="113" spans="1:12" ht="13" thickBot="1">
      <c r="A113" s="17"/>
      <c r="B113" s="9" t="s">
        <v>265</v>
      </c>
      <c r="C113" s="19"/>
      <c r="D113" s="19"/>
      <c r="E113" s="19"/>
      <c r="F113" s="20"/>
      <c r="G113" s="9" t="s">
        <v>266</v>
      </c>
      <c r="H113" s="10">
        <v>224074</v>
      </c>
      <c r="I113" s="10">
        <v>0</v>
      </c>
      <c r="J113" s="10">
        <v>0</v>
      </c>
      <c r="K113" s="10">
        <v>224074</v>
      </c>
      <c r="L113" s="10">
        <v>0</v>
      </c>
    </row>
    <row r="114" spans="1:12" ht="13" thickBot="1">
      <c r="A114" s="17"/>
      <c r="B114" s="9" t="s">
        <v>1940</v>
      </c>
      <c r="C114" s="19"/>
      <c r="D114" s="19"/>
      <c r="E114" s="19"/>
      <c r="F114" s="20"/>
      <c r="G114" s="9" t="s">
        <v>1941</v>
      </c>
      <c r="H114" s="10">
        <v>4232424</v>
      </c>
      <c r="I114" s="10">
        <v>0</v>
      </c>
      <c r="J114" s="10">
        <v>0</v>
      </c>
      <c r="K114" s="10">
        <v>4232424</v>
      </c>
      <c r="L114" s="10">
        <v>0</v>
      </c>
    </row>
    <row r="115" spans="1:12" ht="13" thickBot="1">
      <c r="A115" s="17"/>
      <c r="B115" s="9" t="s">
        <v>267</v>
      </c>
      <c r="C115" s="19"/>
      <c r="D115" s="19"/>
      <c r="E115" s="19"/>
      <c r="F115" s="20"/>
      <c r="G115" s="9" t="s">
        <v>268</v>
      </c>
      <c r="H115" s="10">
        <v>81303.210000000006</v>
      </c>
      <c r="I115" s="10">
        <v>0</v>
      </c>
      <c r="J115" s="10">
        <v>0</v>
      </c>
      <c r="K115" s="10">
        <v>81303.210000000006</v>
      </c>
      <c r="L115" s="10">
        <v>0</v>
      </c>
    </row>
    <row r="116" spans="1:12" ht="13" thickBot="1">
      <c r="A116" s="17"/>
      <c r="B116" s="9" t="s">
        <v>269</v>
      </c>
      <c r="C116" s="19"/>
      <c r="D116" s="19"/>
      <c r="E116" s="19"/>
      <c r="F116" s="20"/>
      <c r="G116" s="9" t="s">
        <v>270</v>
      </c>
      <c r="H116" s="10">
        <v>441157.86</v>
      </c>
      <c r="I116" s="10">
        <v>0</v>
      </c>
      <c r="J116" s="10">
        <v>0</v>
      </c>
      <c r="K116" s="10">
        <v>441157.86</v>
      </c>
      <c r="L116" s="10">
        <v>0</v>
      </c>
    </row>
    <row r="117" spans="1:12" ht="13" thickBot="1">
      <c r="A117" s="17"/>
      <c r="B117" s="9" t="s">
        <v>271</v>
      </c>
      <c r="C117" s="19"/>
      <c r="D117" s="19"/>
      <c r="E117" s="19"/>
      <c r="F117" s="20"/>
      <c r="G117" s="9" t="s">
        <v>247</v>
      </c>
      <c r="H117" s="10">
        <v>48898.67</v>
      </c>
      <c r="I117" s="10">
        <v>1338.95</v>
      </c>
      <c r="J117" s="10">
        <v>15076.62</v>
      </c>
      <c r="K117" s="10">
        <v>48898.67</v>
      </c>
      <c r="L117" s="10">
        <v>0</v>
      </c>
    </row>
    <row r="118" spans="1:12" ht="13" thickBot="1">
      <c r="A118" s="17"/>
      <c r="B118" s="9" t="s">
        <v>272</v>
      </c>
      <c r="C118" s="19"/>
      <c r="D118" s="19"/>
      <c r="E118" s="19"/>
      <c r="F118" s="20"/>
      <c r="G118" s="9" t="s">
        <v>273</v>
      </c>
      <c r="H118" s="10">
        <v>1713.11</v>
      </c>
      <c r="I118" s="10">
        <v>0</v>
      </c>
      <c r="J118" s="10">
        <v>0</v>
      </c>
      <c r="K118" s="10">
        <v>1713.11</v>
      </c>
      <c r="L118" s="10">
        <v>0</v>
      </c>
    </row>
    <row r="119" spans="1:12" ht="13" thickBot="1">
      <c r="A119" s="17"/>
      <c r="B119" s="9" t="s">
        <v>274</v>
      </c>
      <c r="C119" s="19"/>
      <c r="D119" s="19"/>
      <c r="E119" s="19"/>
      <c r="F119" s="20"/>
      <c r="G119" s="9" t="s">
        <v>275</v>
      </c>
      <c r="H119" s="10">
        <v>5378.03</v>
      </c>
      <c r="I119" s="10">
        <v>0</v>
      </c>
      <c r="J119" s="10">
        <v>0</v>
      </c>
      <c r="K119" s="10">
        <v>5378.03</v>
      </c>
      <c r="L119" s="10">
        <v>0</v>
      </c>
    </row>
    <row r="120" spans="1:12" ht="13" thickBot="1">
      <c r="A120" s="17"/>
      <c r="B120" s="9" t="s">
        <v>276</v>
      </c>
      <c r="C120" s="19"/>
      <c r="D120" s="19"/>
      <c r="E120" s="19"/>
      <c r="F120" s="20"/>
      <c r="G120" s="9" t="s">
        <v>277</v>
      </c>
      <c r="H120" s="10">
        <v>17500</v>
      </c>
      <c r="I120" s="10">
        <v>0</v>
      </c>
      <c r="J120" s="10">
        <v>0</v>
      </c>
      <c r="K120" s="10">
        <v>17500</v>
      </c>
      <c r="L120" s="10">
        <v>0</v>
      </c>
    </row>
    <row r="121" spans="1:12" ht="13" thickBot="1">
      <c r="A121" s="17"/>
      <c r="B121" s="9" t="s">
        <v>278</v>
      </c>
      <c r="C121" s="19"/>
      <c r="D121" s="19"/>
      <c r="E121" s="19"/>
      <c r="F121" s="20"/>
      <c r="G121" s="9" t="s">
        <v>279</v>
      </c>
      <c r="H121" s="10">
        <v>13328.86</v>
      </c>
      <c r="I121" s="10">
        <v>0</v>
      </c>
      <c r="J121" s="10">
        <v>0</v>
      </c>
      <c r="K121" s="10">
        <v>13328.86</v>
      </c>
      <c r="L121" s="10">
        <v>0</v>
      </c>
    </row>
    <row r="122" spans="1:12" ht="13" thickBot="1">
      <c r="A122" s="17"/>
      <c r="B122" s="9" t="s">
        <v>281</v>
      </c>
      <c r="C122" s="19"/>
      <c r="D122" s="19"/>
      <c r="E122" s="19"/>
      <c r="F122" s="20"/>
      <c r="G122" s="9" t="s">
        <v>282</v>
      </c>
      <c r="H122" s="10">
        <v>120000</v>
      </c>
      <c r="I122" s="10">
        <v>0</v>
      </c>
      <c r="J122" s="10">
        <v>0</v>
      </c>
      <c r="K122" s="10">
        <v>120000</v>
      </c>
      <c r="L122" s="10">
        <v>0</v>
      </c>
    </row>
    <row r="123" spans="1:12" ht="13" thickBot="1">
      <c r="A123" s="17"/>
      <c r="B123" s="9" t="s">
        <v>283</v>
      </c>
      <c r="C123" s="19"/>
      <c r="D123" s="19"/>
      <c r="E123" s="19"/>
      <c r="F123" s="20"/>
      <c r="G123" s="9" t="s">
        <v>284</v>
      </c>
      <c r="H123" s="10">
        <v>17652.5</v>
      </c>
      <c r="I123" s="10">
        <v>0</v>
      </c>
      <c r="J123" s="10">
        <v>0</v>
      </c>
      <c r="K123" s="10">
        <v>17652.5</v>
      </c>
      <c r="L123" s="10">
        <v>0</v>
      </c>
    </row>
    <row r="124" spans="1:12" ht="13" thickBot="1">
      <c r="A124" s="17"/>
      <c r="B124" s="9" t="s">
        <v>1942</v>
      </c>
      <c r="C124" s="19"/>
      <c r="D124" s="19"/>
      <c r="E124" s="19"/>
      <c r="F124" s="20"/>
      <c r="G124" s="9" t="s">
        <v>1943</v>
      </c>
      <c r="H124" s="10">
        <v>15000</v>
      </c>
      <c r="I124" s="10">
        <v>0</v>
      </c>
      <c r="J124" s="10">
        <v>0</v>
      </c>
      <c r="K124" s="10">
        <v>15000</v>
      </c>
      <c r="L124" s="10">
        <v>0</v>
      </c>
    </row>
    <row r="125" spans="1:12" ht="13" thickBot="1">
      <c r="A125" s="17"/>
      <c r="B125" s="9" t="s">
        <v>286</v>
      </c>
      <c r="C125" s="19"/>
      <c r="D125" s="19"/>
      <c r="E125" s="19"/>
      <c r="F125" s="20"/>
      <c r="G125" s="9" t="s">
        <v>287</v>
      </c>
      <c r="H125" s="10">
        <v>9397.26</v>
      </c>
      <c r="I125" s="10">
        <v>0</v>
      </c>
      <c r="J125" s="10">
        <v>0</v>
      </c>
      <c r="K125" s="10">
        <v>9390</v>
      </c>
      <c r="L125" s="10">
        <v>7.26</v>
      </c>
    </row>
    <row r="126" spans="1:12" ht="13" thickBot="1">
      <c r="A126" s="17"/>
      <c r="B126" s="9" t="s">
        <v>288</v>
      </c>
      <c r="C126" s="19"/>
      <c r="D126" s="19"/>
      <c r="E126" s="19"/>
      <c r="F126" s="20"/>
      <c r="G126" s="9" t="s">
        <v>289</v>
      </c>
      <c r="H126" s="10">
        <v>115899.19</v>
      </c>
      <c r="I126" s="10">
        <v>0</v>
      </c>
      <c r="J126" s="10">
        <v>0</v>
      </c>
      <c r="K126" s="10">
        <v>115899.19</v>
      </c>
      <c r="L126" s="10">
        <v>0</v>
      </c>
    </row>
    <row r="127" spans="1:12" ht="13" thickBot="1">
      <c r="A127" s="17"/>
      <c r="B127" s="9" t="s">
        <v>296</v>
      </c>
      <c r="C127" s="19"/>
      <c r="D127" s="19"/>
      <c r="E127" s="19"/>
      <c r="F127" s="20"/>
      <c r="G127" s="9" t="s">
        <v>297</v>
      </c>
      <c r="H127" s="10">
        <v>286468.14</v>
      </c>
      <c r="I127" s="10">
        <v>0</v>
      </c>
      <c r="J127" s="10">
        <v>0</v>
      </c>
      <c r="K127" s="10">
        <v>286468.13</v>
      </c>
      <c r="L127" s="10">
        <v>0.01</v>
      </c>
    </row>
    <row r="128" spans="1:12" ht="13" thickBot="1">
      <c r="A128" s="17"/>
      <c r="B128" s="9" t="s">
        <v>308</v>
      </c>
      <c r="C128" s="19"/>
      <c r="D128" s="19"/>
      <c r="E128" s="19"/>
      <c r="F128" s="20"/>
      <c r="G128" s="9" t="s">
        <v>262</v>
      </c>
      <c r="H128" s="10">
        <v>62143.360000000001</v>
      </c>
      <c r="I128" s="10">
        <v>5178.6099999999997</v>
      </c>
      <c r="J128" s="10">
        <v>51786.13</v>
      </c>
      <c r="K128" s="10">
        <v>51786.13</v>
      </c>
      <c r="L128" s="10">
        <v>10357.23</v>
      </c>
    </row>
    <row r="129" spans="1:12" ht="13" thickBot="1">
      <c r="A129" s="17"/>
      <c r="B129" s="9" t="s">
        <v>309</v>
      </c>
      <c r="C129" s="19"/>
      <c r="D129" s="19"/>
      <c r="E129" s="19"/>
      <c r="F129" s="20"/>
      <c r="G129" s="9" t="s">
        <v>266</v>
      </c>
      <c r="H129" s="10">
        <v>219543</v>
      </c>
      <c r="I129" s="10">
        <v>0</v>
      </c>
      <c r="J129" s="10">
        <v>219543</v>
      </c>
      <c r="K129" s="10">
        <v>219543</v>
      </c>
      <c r="L129" s="10">
        <v>0</v>
      </c>
    </row>
    <row r="130" spans="1:12" ht="13" thickBot="1">
      <c r="A130" s="17"/>
      <c r="B130" s="9" t="s">
        <v>1944</v>
      </c>
      <c r="C130" s="19"/>
      <c r="D130" s="19"/>
      <c r="E130" s="19"/>
      <c r="F130" s="20"/>
      <c r="G130" s="9" t="s">
        <v>1941</v>
      </c>
      <c r="H130" s="10">
        <v>4429640</v>
      </c>
      <c r="I130" s="10">
        <v>366564.29</v>
      </c>
      <c r="J130" s="10">
        <v>3696511.43</v>
      </c>
      <c r="K130" s="10">
        <v>3696511.43</v>
      </c>
      <c r="L130" s="10">
        <v>733128.57</v>
      </c>
    </row>
    <row r="131" spans="1:12" ht="13" thickBot="1">
      <c r="A131" s="17"/>
      <c r="B131" s="9" t="s">
        <v>310</v>
      </c>
      <c r="C131" s="19"/>
      <c r="D131" s="19"/>
      <c r="E131" s="19"/>
      <c r="F131" s="20"/>
      <c r="G131" s="9" t="s">
        <v>268</v>
      </c>
      <c r="H131" s="10">
        <v>106668.33</v>
      </c>
      <c r="I131" s="10">
        <v>8889.0300000000007</v>
      </c>
      <c r="J131" s="10">
        <v>88890.28</v>
      </c>
      <c r="K131" s="10">
        <v>88890.28</v>
      </c>
      <c r="L131" s="10">
        <v>17778.05</v>
      </c>
    </row>
    <row r="132" spans="1:12" ht="13" thickBot="1">
      <c r="A132" s="17"/>
      <c r="B132" s="9" t="s">
        <v>311</v>
      </c>
      <c r="C132" s="19"/>
      <c r="D132" s="19"/>
      <c r="E132" s="19"/>
      <c r="F132" s="20"/>
      <c r="G132" s="9" t="s">
        <v>270</v>
      </c>
      <c r="H132" s="10">
        <v>480535.21</v>
      </c>
      <c r="I132" s="10">
        <v>40044.6</v>
      </c>
      <c r="J132" s="10">
        <v>400446.01</v>
      </c>
      <c r="K132" s="10">
        <v>400446.01</v>
      </c>
      <c r="L132" s="10">
        <v>80089.2</v>
      </c>
    </row>
    <row r="133" spans="1:12" ht="13" thickBot="1">
      <c r="A133" s="17"/>
      <c r="B133" s="9" t="s">
        <v>312</v>
      </c>
      <c r="C133" s="19"/>
      <c r="D133" s="19"/>
      <c r="E133" s="19"/>
      <c r="F133" s="20"/>
      <c r="G133" s="9" t="s">
        <v>273</v>
      </c>
      <c r="H133" s="10">
        <v>1611.99</v>
      </c>
      <c r="I133" s="10">
        <v>128.31</v>
      </c>
      <c r="J133" s="10">
        <v>1355.36</v>
      </c>
      <c r="K133" s="10">
        <v>1355.36</v>
      </c>
      <c r="L133" s="10">
        <v>256.63</v>
      </c>
    </row>
    <row r="134" spans="1:12" ht="13" thickBot="1">
      <c r="A134" s="17"/>
      <c r="B134" s="9" t="s">
        <v>313</v>
      </c>
      <c r="C134" s="19"/>
      <c r="D134" s="19"/>
      <c r="E134" s="19"/>
      <c r="F134" s="20"/>
      <c r="G134" s="9" t="s">
        <v>275</v>
      </c>
      <c r="H134" s="10">
        <v>5378.03</v>
      </c>
      <c r="I134" s="10">
        <v>448.17</v>
      </c>
      <c r="J134" s="10">
        <v>4481.7</v>
      </c>
      <c r="K134" s="10">
        <v>4481.7</v>
      </c>
      <c r="L134" s="10">
        <v>896.33</v>
      </c>
    </row>
    <row r="135" spans="1:12" ht="13" thickBot="1">
      <c r="A135" s="17"/>
      <c r="B135" s="9" t="s">
        <v>314</v>
      </c>
      <c r="C135" s="19"/>
      <c r="D135" s="19"/>
      <c r="E135" s="19"/>
      <c r="F135" s="20"/>
      <c r="G135" s="9" t="s">
        <v>277</v>
      </c>
      <c r="H135" s="10">
        <v>17500</v>
      </c>
      <c r="I135" s="10">
        <v>1458.33</v>
      </c>
      <c r="J135" s="10">
        <v>14583.33</v>
      </c>
      <c r="K135" s="10">
        <v>14583.33</v>
      </c>
      <c r="L135" s="10">
        <v>2916.67</v>
      </c>
    </row>
    <row r="136" spans="1:12" ht="13" thickBot="1">
      <c r="A136" s="17"/>
      <c r="B136" s="9" t="s">
        <v>315</v>
      </c>
      <c r="C136" s="19"/>
      <c r="D136" s="19"/>
      <c r="E136" s="19"/>
      <c r="F136" s="20"/>
      <c r="G136" s="9" t="s">
        <v>279</v>
      </c>
      <c r="H136" s="10">
        <v>14587.12</v>
      </c>
      <c r="I136" s="10">
        <v>0</v>
      </c>
      <c r="J136" s="10">
        <v>14587.12</v>
      </c>
      <c r="K136" s="10">
        <v>14587.12</v>
      </c>
      <c r="L136" s="10">
        <v>0</v>
      </c>
    </row>
    <row r="137" spans="1:12" ht="13" thickBot="1">
      <c r="A137" s="17"/>
      <c r="B137" s="9" t="s">
        <v>317</v>
      </c>
      <c r="C137" s="19"/>
      <c r="D137" s="19"/>
      <c r="E137" s="19"/>
      <c r="F137" s="20"/>
      <c r="G137" s="9" t="s">
        <v>318</v>
      </c>
      <c r="H137" s="10">
        <v>9206</v>
      </c>
      <c r="I137" s="10">
        <v>767.17</v>
      </c>
      <c r="J137" s="10">
        <v>7671.67</v>
      </c>
      <c r="K137" s="10">
        <v>7671.67</v>
      </c>
      <c r="L137" s="10">
        <v>1534.33</v>
      </c>
    </row>
    <row r="138" spans="1:12" ht="13" thickBot="1">
      <c r="A138" s="17"/>
      <c r="B138" s="9" t="s">
        <v>319</v>
      </c>
      <c r="C138" s="19"/>
      <c r="D138" s="19"/>
      <c r="E138" s="19"/>
      <c r="F138" s="20"/>
      <c r="G138" s="9" t="s">
        <v>282</v>
      </c>
      <c r="H138" s="10">
        <v>122652.21</v>
      </c>
      <c r="I138" s="10">
        <v>10221.01</v>
      </c>
      <c r="J138" s="10">
        <v>102210.18</v>
      </c>
      <c r="K138" s="10">
        <v>102210.18</v>
      </c>
      <c r="L138" s="10">
        <v>20442.03</v>
      </c>
    </row>
    <row r="139" spans="1:12" ht="13" thickBot="1">
      <c r="A139" s="17"/>
      <c r="B139" s="9" t="s">
        <v>1945</v>
      </c>
      <c r="C139" s="19"/>
      <c r="D139" s="19"/>
      <c r="E139" s="19"/>
      <c r="F139" s="20"/>
      <c r="G139" s="9" t="s">
        <v>1943</v>
      </c>
      <c r="H139" s="10">
        <v>171251.57</v>
      </c>
      <c r="I139" s="10">
        <v>14270.97</v>
      </c>
      <c r="J139" s="10">
        <v>142709.64000000001</v>
      </c>
      <c r="K139" s="10">
        <v>142709.64000000001</v>
      </c>
      <c r="L139" s="10">
        <v>28541.93</v>
      </c>
    </row>
    <row r="140" spans="1:12" ht="13" thickBot="1">
      <c r="A140" s="17"/>
      <c r="B140" s="9" t="s">
        <v>321</v>
      </c>
      <c r="C140" s="19"/>
      <c r="D140" s="19"/>
      <c r="E140" s="19"/>
      <c r="F140" s="20"/>
      <c r="G140" s="9" t="s">
        <v>287</v>
      </c>
      <c r="H140" s="10">
        <v>29049.55</v>
      </c>
      <c r="I140" s="10">
        <v>0</v>
      </c>
      <c r="J140" s="10">
        <v>0</v>
      </c>
      <c r="K140" s="10">
        <v>0</v>
      </c>
      <c r="L140" s="10">
        <v>29049.55</v>
      </c>
    </row>
    <row r="141" spans="1:12" ht="13" thickBot="1">
      <c r="A141" s="18"/>
      <c r="B141" s="9" t="s">
        <v>325</v>
      </c>
      <c r="C141" s="19"/>
      <c r="D141" s="19"/>
      <c r="E141" s="19"/>
      <c r="F141" s="20"/>
      <c r="G141" s="9" t="s">
        <v>297</v>
      </c>
      <c r="H141" s="10">
        <v>316050.42</v>
      </c>
      <c r="I141" s="10">
        <v>26337.53</v>
      </c>
      <c r="J141" s="10">
        <v>263375.34999999998</v>
      </c>
      <c r="K141" s="10">
        <v>263375.34999999998</v>
      </c>
      <c r="L141" s="10">
        <v>52675.07</v>
      </c>
    </row>
    <row r="142" spans="1:12" ht="13" thickBot="1">
      <c r="A142" s="11" t="s">
        <v>3706</v>
      </c>
      <c r="B142" s="21"/>
      <c r="C142" s="21"/>
      <c r="D142" s="21"/>
      <c r="E142" s="21"/>
      <c r="F142" s="22"/>
      <c r="G142" s="12"/>
      <c r="H142" s="13">
        <v>11991330.220000001</v>
      </c>
      <c r="I142" s="13">
        <v>475646.97</v>
      </c>
      <c r="J142" s="13">
        <v>5023227.82</v>
      </c>
      <c r="K142" s="13">
        <v>11008774</v>
      </c>
      <c r="L142" s="13">
        <v>982556.22</v>
      </c>
    </row>
    <row r="143" spans="1:12" ht="13" thickBot="1">
      <c r="A143" s="9" t="s">
        <v>332</v>
      </c>
      <c r="B143" s="9" t="s">
        <v>443</v>
      </c>
      <c r="C143" s="19"/>
      <c r="D143" s="19"/>
      <c r="E143" s="19"/>
      <c r="F143" s="20"/>
      <c r="G143" s="9" t="s">
        <v>287</v>
      </c>
      <c r="H143" s="10">
        <v>6000</v>
      </c>
      <c r="I143" s="10">
        <v>0</v>
      </c>
      <c r="J143" s="10">
        <v>0</v>
      </c>
      <c r="K143" s="10">
        <v>6000</v>
      </c>
      <c r="L143" s="10">
        <v>0</v>
      </c>
    </row>
    <row r="144" spans="1:12" ht="13" thickBot="1">
      <c r="A144" s="11" t="s">
        <v>3707</v>
      </c>
      <c r="B144" s="21"/>
      <c r="C144" s="21"/>
      <c r="D144" s="21"/>
      <c r="E144" s="21"/>
      <c r="F144" s="22"/>
      <c r="G144" s="12"/>
      <c r="H144" s="13">
        <v>6000</v>
      </c>
      <c r="I144" s="13">
        <v>0</v>
      </c>
      <c r="J144" s="13">
        <v>0</v>
      </c>
      <c r="K144" s="13">
        <v>6000</v>
      </c>
      <c r="L144" s="13">
        <v>0</v>
      </c>
    </row>
    <row r="145" spans="1:12" ht="13" thickBot="1">
      <c r="A145" s="9" t="s">
        <v>350</v>
      </c>
      <c r="B145" s="9" t="s">
        <v>351</v>
      </c>
      <c r="C145" s="19"/>
      <c r="D145" s="19"/>
      <c r="E145" s="19"/>
      <c r="F145" s="20"/>
      <c r="G145" s="9" t="s">
        <v>352</v>
      </c>
      <c r="H145" s="10">
        <v>2332.9299999999998</v>
      </c>
      <c r="I145" s="10">
        <v>0</v>
      </c>
      <c r="J145" s="10">
        <v>2332.9299999999998</v>
      </c>
      <c r="K145" s="10">
        <v>2332.9299999999998</v>
      </c>
      <c r="L145" s="10">
        <v>0</v>
      </c>
    </row>
    <row r="146" spans="1:12" ht="13" thickBot="1">
      <c r="A146" s="17"/>
      <c r="B146" s="9" t="s">
        <v>355</v>
      </c>
      <c r="C146" s="19"/>
      <c r="D146" s="19"/>
      <c r="E146" s="19"/>
      <c r="F146" s="20"/>
      <c r="G146" s="9" t="s">
        <v>354</v>
      </c>
      <c r="H146" s="10">
        <v>1066.3399999999999</v>
      </c>
      <c r="I146" s="10">
        <v>0</v>
      </c>
      <c r="J146" s="10">
        <v>0</v>
      </c>
      <c r="K146" s="10">
        <v>1066.3399999999999</v>
      </c>
      <c r="L146" s="10">
        <v>0</v>
      </c>
    </row>
    <row r="147" spans="1:12" ht="13" thickBot="1">
      <c r="A147" s="18"/>
      <c r="B147" s="9" t="s">
        <v>358</v>
      </c>
      <c r="C147" s="19"/>
      <c r="D147" s="19"/>
      <c r="E147" s="19"/>
      <c r="F147" s="20"/>
      <c r="G147" s="9" t="s">
        <v>354</v>
      </c>
      <c r="H147" s="10">
        <v>1000</v>
      </c>
      <c r="I147" s="10">
        <v>0</v>
      </c>
      <c r="J147" s="10">
        <v>1000</v>
      </c>
      <c r="K147" s="10">
        <v>1000</v>
      </c>
      <c r="L147" s="10">
        <v>0</v>
      </c>
    </row>
    <row r="148" spans="1:12" ht="13" thickBot="1">
      <c r="A148" s="11" t="s">
        <v>3708</v>
      </c>
      <c r="B148" s="21"/>
      <c r="C148" s="21"/>
      <c r="D148" s="21"/>
      <c r="E148" s="21"/>
      <c r="F148" s="22"/>
      <c r="G148" s="12"/>
      <c r="H148" s="13">
        <v>4399.2700000000004</v>
      </c>
      <c r="I148" s="13">
        <v>0</v>
      </c>
      <c r="J148" s="13">
        <v>3332.93</v>
      </c>
      <c r="K148" s="13">
        <v>4399.2700000000004</v>
      </c>
      <c r="L148" s="13">
        <v>0</v>
      </c>
    </row>
    <row r="149" spans="1:12" ht="13" thickBot="1">
      <c r="A149" s="9" t="s">
        <v>361</v>
      </c>
      <c r="B149" s="9" t="s">
        <v>364</v>
      </c>
      <c r="C149" s="19"/>
      <c r="D149" s="19"/>
      <c r="E149" s="19"/>
      <c r="F149" s="20"/>
      <c r="G149" s="9" t="s">
        <v>365</v>
      </c>
      <c r="H149" s="10">
        <v>28431.98</v>
      </c>
      <c r="I149" s="10">
        <v>0</v>
      </c>
      <c r="J149" s="10">
        <v>0</v>
      </c>
      <c r="K149" s="10">
        <v>28431.98</v>
      </c>
      <c r="L149" s="10">
        <v>0</v>
      </c>
    </row>
    <row r="150" spans="1:12" ht="13" thickBot="1">
      <c r="A150" s="17"/>
      <c r="B150" s="9" t="s">
        <v>368</v>
      </c>
      <c r="C150" s="19"/>
      <c r="D150" s="19"/>
      <c r="E150" s="19"/>
      <c r="F150" s="20"/>
      <c r="G150" s="9" t="s">
        <v>365</v>
      </c>
      <c r="H150" s="10">
        <v>30938</v>
      </c>
      <c r="I150" s="10">
        <v>0</v>
      </c>
      <c r="J150" s="10">
        <v>368</v>
      </c>
      <c r="K150" s="10">
        <v>30938</v>
      </c>
      <c r="L150" s="10">
        <v>0</v>
      </c>
    </row>
    <row r="151" spans="1:12" ht="13" thickBot="1">
      <c r="A151" s="17"/>
      <c r="B151" s="9" t="s">
        <v>375</v>
      </c>
      <c r="C151" s="19"/>
      <c r="D151" s="19"/>
      <c r="E151" s="19"/>
      <c r="F151" s="20"/>
      <c r="G151" s="9" t="s">
        <v>365</v>
      </c>
      <c r="H151" s="10">
        <v>32952</v>
      </c>
      <c r="I151" s="10">
        <v>0</v>
      </c>
      <c r="J151" s="10">
        <v>10710</v>
      </c>
      <c r="K151" s="10">
        <v>16040</v>
      </c>
      <c r="L151" s="10">
        <v>16912</v>
      </c>
    </row>
    <row r="152" spans="1:12" ht="13" thickBot="1">
      <c r="A152" s="18"/>
      <c r="B152" s="9" t="s">
        <v>379</v>
      </c>
      <c r="C152" s="19"/>
      <c r="D152" s="19"/>
      <c r="E152" s="19"/>
      <c r="F152" s="20"/>
      <c r="G152" s="9" t="s">
        <v>365</v>
      </c>
      <c r="H152" s="10">
        <v>5170</v>
      </c>
      <c r="I152" s="10">
        <v>0</v>
      </c>
      <c r="J152" s="10">
        <v>5170</v>
      </c>
      <c r="K152" s="10">
        <v>5170</v>
      </c>
      <c r="L152" s="10">
        <v>0</v>
      </c>
    </row>
    <row r="153" spans="1:12" ht="13" thickBot="1">
      <c r="A153" s="11" t="s">
        <v>3709</v>
      </c>
      <c r="B153" s="21"/>
      <c r="C153" s="21"/>
      <c r="D153" s="21"/>
      <c r="E153" s="21"/>
      <c r="F153" s="22"/>
      <c r="G153" s="12"/>
      <c r="H153" s="13">
        <v>97491.98</v>
      </c>
      <c r="I153" s="13">
        <v>0</v>
      </c>
      <c r="J153" s="13">
        <v>16248</v>
      </c>
      <c r="K153" s="13">
        <v>80579.98</v>
      </c>
      <c r="L153" s="13">
        <v>16912</v>
      </c>
    </row>
    <row r="154" spans="1:12" ht="13" thickBot="1">
      <c r="A154" s="11" t="s">
        <v>3710</v>
      </c>
      <c r="B154" s="21"/>
      <c r="C154" s="21"/>
      <c r="D154" s="21"/>
      <c r="E154" s="21"/>
      <c r="F154" s="22"/>
      <c r="G154" s="12"/>
      <c r="H154" s="13">
        <v>33620298.219999999</v>
      </c>
      <c r="I154" s="13">
        <v>1298452.8799999999</v>
      </c>
      <c r="J154" s="13">
        <v>14251489.85</v>
      </c>
      <c r="K154" s="13">
        <v>31444767.59</v>
      </c>
      <c r="L154" s="13">
        <v>2175530.63</v>
      </c>
    </row>
    <row r="155" spans="1:12" ht="12.5">
      <c r="A155" s="5">
        <v>44680</v>
      </c>
      <c r="B155" s="14"/>
      <c r="C155" s="14"/>
      <c r="D155" s="14"/>
      <c r="E155" s="3" t="s">
        <v>3711</v>
      </c>
      <c r="F155" s="14"/>
      <c r="G155" s="14"/>
      <c r="H155" s="14"/>
      <c r="I155" s="6">
        <v>0.41855323999999999</v>
      </c>
      <c r="J155" s="14"/>
      <c r="K155" s="14"/>
      <c r="L155" s="14"/>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L104"/>
  <sheetViews>
    <sheetView workbookViewId="0">
      <selection activeCell="L104" sqref="L104"/>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3712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3713</v>
      </c>
      <c r="B8" s="14"/>
      <c r="C8" s="14"/>
      <c r="D8" s="14"/>
      <c r="E8" s="14"/>
      <c r="F8" s="14"/>
      <c r="G8" s="14"/>
      <c r="H8" s="14"/>
      <c r="I8" s="14"/>
      <c r="J8" s="14"/>
      <c r="K8" s="14"/>
      <c r="L8" s="14"/>
    </row>
    <row r="9" spans="1:12" ht="13">
      <c r="A9" s="4" t="s">
        <v>3714</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37</v>
      </c>
      <c r="B11" s="9" t="s">
        <v>40</v>
      </c>
      <c r="C11" s="19"/>
      <c r="D11" s="19"/>
      <c r="E11" s="19"/>
      <c r="F11" s="20"/>
      <c r="G11" s="9" t="s">
        <v>39</v>
      </c>
      <c r="H11" s="10">
        <v>106210.85</v>
      </c>
      <c r="I11" s="10">
        <v>0</v>
      </c>
      <c r="J11" s="10">
        <v>0</v>
      </c>
      <c r="K11" s="10">
        <v>106210.85</v>
      </c>
      <c r="L11" s="10">
        <v>0</v>
      </c>
    </row>
    <row r="12" spans="1:12" ht="12.5">
      <c r="A12" s="17"/>
      <c r="B12" s="9" t="s">
        <v>41</v>
      </c>
      <c r="C12" s="19"/>
      <c r="D12" s="19"/>
      <c r="E12" s="19"/>
      <c r="F12" s="20"/>
      <c r="G12" s="9" t="s">
        <v>39</v>
      </c>
      <c r="H12" s="10">
        <v>94128.85</v>
      </c>
      <c r="I12" s="10">
        <v>0</v>
      </c>
      <c r="J12" s="10">
        <v>0</v>
      </c>
      <c r="K12" s="10">
        <v>94128.85</v>
      </c>
      <c r="L12" s="10">
        <v>0</v>
      </c>
    </row>
    <row r="13" spans="1:12" ht="12.5">
      <c r="A13" s="17"/>
      <c r="B13" s="9" t="s">
        <v>43</v>
      </c>
      <c r="C13" s="19"/>
      <c r="D13" s="19"/>
      <c r="E13" s="19"/>
      <c r="F13" s="20"/>
      <c r="G13" s="9" t="s">
        <v>39</v>
      </c>
      <c r="H13" s="10">
        <v>97768.36</v>
      </c>
      <c r="I13" s="10">
        <v>0</v>
      </c>
      <c r="J13" s="10">
        <v>97768.36</v>
      </c>
      <c r="K13" s="10">
        <v>97768.36</v>
      </c>
      <c r="L13" s="10">
        <v>0</v>
      </c>
    </row>
    <row r="14" spans="1:12" ht="12.5">
      <c r="A14" s="18"/>
      <c r="B14" s="9" t="s">
        <v>45</v>
      </c>
      <c r="C14" s="19"/>
      <c r="D14" s="19"/>
      <c r="E14" s="19"/>
      <c r="F14" s="20"/>
      <c r="G14" s="9" t="s">
        <v>39</v>
      </c>
      <c r="H14" s="10">
        <v>99121.54</v>
      </c>
      <c r="I14" s="10">
        <v>0</v>
      </c>
      <c r="J14" s="10">
        <v>0</v>
      </c>
      <c r="K14" s="10">
        <v>0</v>
      </c>
      <c r="L14" s="10">
        <v>99121.54</v>
      </c>
    </row>
    <row r="15" spans="1:12" ht="12.5">
      <c r="A15" s="11" t="s">
        <v>3715</v>
      </c>
      <c r="B15" s="21"/>
      <c r="C15" s="21"/>
      <c r="D15" s="21"/>
      <c r="E15" s="21"/>
      <c r="F15" s="22"/>
      <c r="G15" s="12"/>
      <c r="H15" s="13">
        <v>397229.6</v>
      </c>
      <c r="I15" s="13">
        <v>0</v>
      </c>
      <c r="J15" s="13">
        <v>97768.36</v>
      </c>
      <c r="K15" s="13">
        <v>298108.06</v>
      </c>
      <c r="L15" s="13">
        <v>99121.54</v>
      </c>
    </row>
    <row r="16" spans="1:12" ht="12.5">
      <c r="A16" s="9" t="s">
        <v>47</v>
      </c>
      <c r="B16" s="9" t="s">
        <v>48</v>
      </c>
      <c r="C16" s="19"/>
      <c r="D16" s="19"/>
      <c r="E16" s="19"/>
      <c r="F16" s="20"/>
      <c r="G16" s="9" t="s">
        <v>49</v>
      </c>
      <c r="H16" s="10">
        <v>21138.92</v>
      </c>
      <c r="I16" s="10">
        <v>0</v>
      </c>
      <c r="J16" s="10">
        <v>0</v>
      </c>
      <c r="K16" s="10">
        <v>0</v>
      </c>
      <c r="L16" s="10">
        <v>21138.92</v>
      </c>
    </row>
    <row r="17" spans="1:12" ht="12.5">
      <c r="A17" s="11" t="s">
        <v>3716</v>
      </c>
      <c r="B17" s="21"/>
      <c r="C17" s="21"/>
      <c r="D17" s="21"/>
      <c r="E17" s="21"/>
      <c r="F17" s="22"/>
      <c r="G17" s="12"/>
      <c r="H17" s="13">
        <v>21138.92</v>
      </c>
      <c r="I17" s="13">
        <v>0</v>
      </c>
      <c r="J17" s="13">
        <v>0</v>
      </c>
      <c r="K17" s="13">
        <v>0</v>
      </c>
      <c r="L17" s="13">
        <v>21138.92</v>
      </c>
    </row>
    <row r="18" spans="1:12" ht="12.5">
      <c r="A18" s="9" t="s">
        <v>59</v>
      </c>
      <c r="B18" s="9" t="s">
        <v>60</v>
      </c>
      <c r="C18" s="19"/>
      <c r="D18" s="19"/>
      <c r="E18" s="19"/>
      <c r="F18" s="20"/>
      <c r="G18" s="9" t="s">
        <v>61</v>
      </c>
      <c r="H18" s="10">
        <v>2028.09</v>
      </c>
      <c r="I18" s="10">
        <v>0</v>
      </c>
      <c r="J18" s="10">
        <v>0</v>
      </c>
      <c r="K18" s="10">
        <v>2028.09</v>
      </c>
      <c r="L18" s="10">
        <v>0</v>
      </c>
    </row>
    <row r="19" spans="1:12" ht="12.5">
      <c r="A19" s="17"/>
      <c r="B19" s="9" t="s">
        <v>62</v>
      </c>
      <c r="C19" s="19"/>
      <c r="D19" s="19"/>
      <c r="E19" s="19"/>
      <c r="F19" s="20"/>
      <c r="G19" s="9" t="s">
        <v>61</v>
      </c>
      <c r="H19" s="10">
        <v>1934.43</v>
      </c>
      <c r="I19" s="10">
        <v>0</v>
      </c>
      <c r="J19" s="10">
        <v>0</v>
      </c>
      <c r="K19" s="10">
        <v>1934.43</v>
      </c>
      <c r="L19" s="10">
        <v>0</v>
      </c>
    </row>
    <row r="20" spans="1:12" ht="12.5">
      <c r="A20" s="17"/>
      <c r="B20" s="9" t="s">
        <v>63</v>
      </c>
      <c r="C20" s="19"/>
      <c r="D20" s="19"/>
      <c r="E20" s="19"/>
      <c r="F20" s="20"/>
      <c r="G20" s="9" t="s">
        <v>61</v>
      </c>
      <c r="H20" s="10">
        <v>1943.23</v>
      </c>
      <c r="I20" s="10">
        <v>0</v>
      </c>
      <c r="J20" s="10">
        <v>1943.23</v>
      </c>
      <c r="K20" s="10">
        <v>1943.23</v>
      </c>
      <c r="L20" s="10">
        <v>0</v>
      </c>
    </row>
    <row r="21" spans="1:12" ht="12.5">
      <c r="A21" s="18"/>
      <c r="B21" s="9" t="s">
        <v>416</v>
      </c>
      <c r="C21" s="19"/>
      <c r="D21" s="19"/>
      <c r="E21" s="19"/>
      <c r="F21" s="20"/>
      <c r="G21" s="9" t="s">
        <v>61</v>
      </c>
      <c r="H21" s="10">
        <v>2208.52</v>
      </c>
      <c r="I21" s="10">
        <v>0</v>
      </c>
      <c r="J21" s="10">
        <v>0</v>
      </c>
      <c r="K21" s="10">
        <v>0</v>
      </c>
      <c r="L21" s="10">
        <v>2208.52</v>
      </c>
    </row>
    <row r="22" spans="1:12" ht="12.5">
      <c r="A22" s="11" t="s">
        <v>3717</v>
      </c>
      <c r="B22" s="21"/>
      <c r="C22" s="21"/>
      <c r="D22" s="21"/>
      <c r="E22" s="21"/>
      <c r="F22" s="22"/>
      <c r="G22" s="12"/>
      <c r="H22" s="13">
        <v>8114.27</v>
      </c>
      <c r="I22" s="13">
        <v>0</v>
      </c>
      <c r="J22" s="13">
        <v>1943.23</v>
      </c>
      <c r="K22" s="13">
        <v>5905.75</v>
      </c>
      <c r="L22" s="13">
        <v>2208.52</v>
      </c>
    </row>
    <row r="23" spans="1:12" ht="12.5">
      <c r="A23" s="9" t="s">
        <v>65</v>
      </c>
      <c r="B23" s="9" t="s">
        <v>66</v>
      </c>
      <c r="C23" s="19"/>
      <c r="D23" s="19"/>
      <c r="E23" s="19"/>
      <c r="F23" s="20"/>
      <c r="G23" s="9" t="s">
        <v>67</v>
      </c>
      <c r="H23" s="10">
        <v>1625.68</v>
      </c>
      <c r="I23" s="10">
        <v>0</v>
      </c>
      <c r="J23" s="10">
        <v>0</v>
      </c>
      <c r="K23" s="10">
        <v>0</v>
      </c>
      <c r="L23" s="10">
        <v>1625.68</v>
      </c>
    </row>
    <row r="24" spans="1:12" ht="12.5">
      <c r="A24" s="11" t="s">
        <v>3718</v>
      </c>
      <c r="B24" s="21"/>
      <c r="C24" s="21"/>
      <c r="D24" s="21"/>
      <c r="E24" s="21"/>
      <c r="F24" s="22"/>
      <c r="G24" s="12"/>
      <c r="H24" s="13">
        <v>1625.68</v>
      </c>
      <c r="I24" s="13">
        <v>0</v>
      </c>
      <c r="J24" s="13">
        <v>0</v>
      </c>
      <c r="K24" s="13">
        <v>0</v>
      </c>
      <c r="L24" s="13">
        <v>1625.68</v>
      </c>
    </row>
    <row r="25" spans="1:12" ht="12.5">
      <c r="A25" s="9" t="s">
        <v>80</v>
      </c>
      <c r="B25" s="9" t="s">
        <v>81</v>
      </c>
      <c r="C25" s="19"/>
      <c r="D25" s="19"/>
      <c r="E25" s="19"/>
      <c r="F25" s="20"/>
      <c r="G25" s="9" t="s">
        <v>82</v>
      </c>
      <c r="H25" s="10">
        <v>4308.41</v>
      </c>
      <c r="I25" s="10">
        <v>0</v>
      </c>
      <c r="J25" s="10">
        <v>0</v>
      </c>
      <c r="K25" s="10">
        <v>4308.41</v>
      </c>
      <c r="L25" s="10">
        <v>0</v>
      </c>
    </row>
    <row r="26" spans="1:12" ht="12.5">
      <c r="A26" s="17"/>
      <c r="B26" s="9" t="s">
        <v>419</v>
      </c>
      <c r="C26" s="19"/>
      <c r="D26" s="19"/>
      <c r="E26" s="19"/>
      <c r="F26" s="20"/>
      <c r="G26" s="9" t="s">
        <v>82</v>
      </c>
      <c r="H26" s="10">
        <v>8700</v>
      </c>
      <c r="I26" s="10">
        <v>0</v>
      </c>
      <c r="J26" s="10">
        <v>8700</v>
      </c>
      <c r="K26" s="10">
        <v>8700</v>
      </c>
      <c r="L26" s="10">
        <v>0</v>
      </c>
    </row>
    <row r="27" spans="1:12" ht="12.5">
      <c r="A27" s="17"/>
      <c r="B27" s="9" t="s">
        <v>84</v>
      </c>
      <c r="C27" s="19"/>
      <c r="D27" s="19"/>
      <c r="E27" s="19"/>
      <c r="F27" s="20"/>
      <c r="G27" s="9" t="s">
        <v>82</v>
      </c>
      <c r="H27" s="10">
        <v>3220.62</v>
      </c>
      <c r="I27" s="10">
        <v>0</v>
      </c>
      <c r="J27" s="10">
        <v>0</v>
      </c>
      <c r="K27" s="10">
        <v>3220.62</v>
      </c>
      <c r="L27" s="10">
        <v>0</v>
      </c>
    </row>
    <row r="28" spans="1:12" ht="12.5">
      <c r="A28" s="17"/>
      <c r="B28" s="9" t="s">
        <v>85</v>
      </c>
      <c r="C28" s="19"/>
      <c r="D28" s="19"/>
      <c r="E28" s="19"/>
      <c r="F28" s="20"/>
      <c r="G28" s="9" t="s">
        <v>82</v>
      </c>
      <c r="H28" s="10">
        <v>4499.2</v>
      </c>
      <c r="I28" s="10">
        <v>0</v>
      </c>
      <c r="J28" s="10">
        <v>4499.2</v>
      </c>
      <c r="K28" s="10">
        <v>4499.2</v>
      </c>
      <c r="L28" s="10">
        <v>0</v>
      </c>
    </row>
    <row r="29" spans="1:12" ht="12.5">
      <c r="A29" s="17"/>
      <c r="B29" s="9" t="s">
        <v>86</v>
      </c>
      <c r="C29" s="19"/>
      <c r="D29" s="19"/>
      <c r="E29" s="19"/>
      <c r="F29" s="20"/>
      <c r="G29" s="9" t="s">
        <v>82</v>
      </c>
      <c r="H29" s="10">
        <v>10000</v>
      </c>
      <c r="I29" s="10">
        <v>0</v>
      </c>
      <c r="J29" s="10">
        <v>5319.31</v>
      </c>
      <c r="K29" s="10">
        <v>5319.31</v>
      </c>
      <c r="L29" s="10">
        <v>4680.6899999999996</v>
      </c>
    </row>
    <row r="30" spans="1:12" ht="12.5">
      <c r="A30" s="18"/>
      <c r="B30" s="9" t="s">
        <v>87</v>
      </c>
      <c r="C30" s="19"/>
      <c r="D30" s="19"/>
      <c r="E30" s="19"/>
      <c r="F30" s="20"/>
      <c r="G30" s="9" t="s">
        <v>82</v>
      </c>
      <c r="H30" s="10">
        <v>4691.54</v>
      </c>
      <c r="I30" s="10">
        <v>0</v>
      </c>
      <c r="J30" s="10">
        <v>0</v>
      </c>
      <c r="K30" s="10">
        <v>0</v>
      </c>
      <c r="L30" s="10">
        <v>4691.54</v>
      </c>
    </row>
    <row r="31" spans="1:12" ht="12.5">
      <c r="A31" s="11" t="s">
        <v>3719</v>
      </c>
      <c r="B31" s="21"/>
      <c r="C31" s="21"/>
      <c r="D31" s="21"/>
      <c r="E31" s="21"/>
      <c r="F31" s="22"/>
      <c r="G31" s="12"/>
      <c r="H31" s="13">
        <v>35419.769999999997</v>
      </c>
      <c r="I31" s="13">
        <v>0</v>
      </c>
      <c r="J31" s="13">
        <v>18518.509999999998</v>
      </c>
      <c r="K31" s="13">
        <v>26047.54</v>
      </c>
      <c r="L31" s="13">
        <v>9372.23</v>
      </c>
    </row>
    <row r="32" spans="1:12" ht="12.5">
      <c r="A32" s="9" t="s">
        <v>97</v>
      </c>
      <c r="B32" s="9" t="s">
        <v>98</v>
      </c>
      <c r="C32" s="19"/>
      <c r="D32" s="19"/>
      <c r="E32" s="19"/>
      <c r="F32" s="20"/>
      <c r="G32" s="9" t="s">
        <v>99</v>
      </c>
      <c r="H32" s="10">
        <v>37615.800000000003</v>
      </c>
      <c r="I32" s="10">
        <v>0</v>
      </c>
      <c r="J32" s="10">
        <v>37022.06</v>
      </c>
      <c r="K32" s="10">
        <v>37022.06</v>
      </c>
      <c r="L32" s="10">
        <v>593.74</v>
      </c>
    </row>
    <row r="33" spans="1:12" ht="12.5">
      <c r="A33" s="18"/>
      <c r="B33" s="9" t="s">
        <v>100</v>
      </c>
      <c r="C33" s="19"/>
      <c r="D33" s="19"/>
      <c r="E33" s="19"/>
      <c r="F33" s="20"/>
      <c r="G33" s="9" t="s">
        <v>101</v>
      </c>
      <c r="H33" s="10">
        <v>26083.7</v>
      </c>
      <c r="I33" s="10">
        <v>0</v>
      </c>
      <c r="J33" s="10">
        <v>0</v>
      </c>
      <c r="K33" s="10">
        <v>0</v>
      </c>
      <c r="L33" s="10">
        <v>26083.7</v>
      </c>
    </row>
    <row r="34" spans="1:12" ht="12.5">
      <c r="A34" s="11" t="s">
        <v>3720</v>
      </c>
      <c r="B34" s="21"/>
      <c r="C34" s="21"/>
      <c r="D34" s="21"/>
      <c r="E34" s="21"/>
      <c r="F34" s="22"/>
      <c r="G34" s="12"/>
      <c r="H34" s="13">
        <v>63699.5</v>
      </c>
      <c r="I34" s="13">
        <v>0</v>
      </c>
      <c r="J34" s="13">
        <v>37022.06</v>
      </c>
      <c r="K34" s="13">
        <v>37022.06</v>
      </c>
      <c r="L34" s="13">
        <v>26677.439999999999</v>
      </c>
    </row>
    <row r="35" spans="1:12" ht="12.5">
      <c r="A35" s="9" t="s">
        <v>103</v>
      </c>
      <c r="B35" s="9" t="s">
        <v>106</v>
      </c>
      <c r="C35" s="19"/>
      <c r="D35" s="19"/>
      <c r="E35" s="19"/>
      <c r="F35" s="20"/>
      <c r="G35" s="9" t="s">
        <v>105</v>
      </c>
      <c r="H35" s="10">
        <v>21194.31</v>
      </c>
      <c r="I35" s="10">
        <v>0</v>
      </c>
      <c r="J35" s="10">
        <v>21194.31</v>
      </c>
      <c r="K35" s="10">
        <v>21194.31</v>
      </c>
      <c r="L35" s="10">
        <v>0</v>
      </c>
    </row>
    <row r="36" spans="1:12" ht="12.5">
      <c r="A36" s="18"/>
      <c r="B36" s="9" t="s">
        <v>614</v>
      </c>
      <c r="C36" s="19"/>
      <c r="D36" s="19"/>
      <c r="E36" s="19"/>
      <c r="F36" s="20"/>
      <c r="G36" s="9" t="s">
        <v>108</v>
      </c>
      <c r="H36" s="10">
        <v>84777.24</v>
      </c>
      <c r="I36" s="10">
        <v>0</v>
      </c>
      <c r="J36" s="10">
        <v>0</v>
      </c>
      <c r="K36" s="10">
        <v>0</v>
      </c>
      <c r="L36" s="10">
        <v>84777.24</v>
      </c>
    </row>
    <row r="37" spans="1:12" ht="12.5">
      <c r="A37" s="11" t="s">
        <v>3721</v>
      </c>
      <c r="B37" s="21"/>
      <c r="C37" s="21"/>
      <c r="D37" s="21"/>
      <c r="E37" s="21"/>
      <c r="F37" s="22"/>
      <c r="G37" s="12"/>
      <c r="H37" s="13">
        <v>105971.55</v>
      </c>
      <c r="I37" s="13">
        <v>0</v>
      </c>
      <c r="J37" s="13">
        <v>21194.31</v>
      </c>
      <c r="K37" s="13">
        <v>21194.31</v>
      </c>
      <c r="L37" s="13">
        <v>84777.24</v>
      </c>
    </row>
    <row r="38" spans="1:12" ht="12.5">
      <c r="A38" s="9" t="s">
        <v>110</v>
      </c>
      <c r="B38" s="9" t="s">
        <v>616</v>
      </c>
      <c r="C38" s="19"/>
      <c r="D38" s="19"/>
      <c r="E38" s="19"/>
      <c r="F38" s="20"/>
      <c r="G38" s="9" t="s">
        <v>112</v>
      </c>
      <c r="H38" s="10">
        <v>190750</v>
      </c>
      <c r="I38" s="10">
        <v>0</v>
      </c>
      <c r="J38" s="10">
        <v>0</v>
      </c>
      <c r="K38" s="10">
        <v>0</v>
      </c>
      <c r="L38" s="10">
        <v>190750</v>
      </c>
    </row>
    <row r="39" spans="1:12" ht="12.5">
      <c r="A39" s="11" t="s">
        <v>3722</v>
      </c>
      <c r="B39" s="21"/>
      <c r="C39" s="21"/>
      <c r="D39" s="21"/>
      <c r="E39" s="21"/>
      <c r="F39" s="22"/>
      <c r="G39" s="12"/>
      <c r="H39" s="13">
        <v>190750</v>
      </c>
      <c r="I39" s="13">
        <v>0</v>
      </c>
      <c r="J39" s="13">
        <v>0</v>
      </c>
      <c r="K39" s="13">
        <v>0</v>
      </c>
      <c r="L39" s="13">
        <v>190750</v>
      </c>
    </row>
    <row r="40" spans="1:12" ht="12.5">
      <c r="A40" s="9" t="s">
        <v>776</v>
      </c>
      <c r="B40" s="9" t="s">
        <v>1315</v>
      </c>
      <c r="C40" s="19"/>
      <c r="D40" s="19"/>
      <c r="E40" s="19"/>
      <c r="F40" s="20"/>
      <c r="G40" s="9" t="s">
        <v>56</v>
      </c>
      <c r="H40" s="10">
        <v>0</v>
      </c>
      <c r="I40" s="10">
        <v>0</v>
      </c>
      <c r="J40" s="10">
        <v>0</v>
      </c>
      <c r="K40" s="10">
        <v>1545.6</v>
      </c>
      <c r="L40" s="10">
        <v>-1545.6</v>
      </c>
    </row>
    <row r="41" spans="1:12" ht="12.5">
      <c r="A41" s="11" t="s">
        <v>3723</v>
      </c>
      <c r="B41" s="21"/>
      <c r="C41" s="21"/>
      <c r="D41" s="21"/>
      <c r="E41" s="21"/>
      <c r="F41" s="22"/>
      <c r="G41" s="12"/>
      <c r="H41" s="13">
        <v>0</v>
      </c>
      <c r="I41" s="13">
        <v>0</v>
      </c>
      <c r="J41" s="13">
        <v>0</v>
      </c>
      <c r="K41" s="13">
        <v>1545.6</v>
      </c>
      <c r="L41" s="13">
        <v>-1545.6</v>
      </c>
    </row>
    <row r="42" spans="1:12" ht="12.5">
      <c r="A42" s="9" t="s">
        <v>144</v>
      </c>
      <c r="B42" s="9" t="s">
        <v>147</v>
      </c>
      <c r="C42" s="19"/>
      <c r="D42" s="19"/>
      <c r="E42" s="19"/>
      <c r="F42" s="20"/>
      <c r="G42" s="9" t="s">
        <v>146</v>
      </c>
      <c r="H42" s="10">
        <v>6994.02</v>
      </c>
      <c r="I42" s="10">
        <v>0</v>
      </c>
      <c r="J42" s="10">
        <v>0</v>
      </c>
      <c r="K42" s="10">
        <v>6994.02</v>
      </c>
      <c r="L42" s="10">
        <v>0</v>
      </c>
    </row>
    <row r="43" spans="1:12" ht="12.5">
      <c r="A43" s="18"/>
      <c r="B43" s="9" t="s">
        <v>148</v>
      </c>
      <c r="C43" s="19"/>
      <c r="D43" s="19"/>
      <c r="E43" s="19"/>
      <c r="F43" s="20"/>
      <c r="G43" s="9" t="s">
        <v>146</v>
      </c>
      <c r="H43" s="10">
        <v>17839.23</v>
      </c>
      <c r="I43" s="10">
        <v>0</v>
      </c>
      <c r="J43" s="10">
        <v>0</v>
      </c>
      <c r="K43" s="10">
        <v>17839.23</v>
      </c>
      <c r="L43" s="10">
        <v>0</v>
      </c>
    </row>
    <row r="44" spans="1:12" ht="12.5">
      <c r="A44" s="11" t="s">
        <v>3724</v>
      </c>
      <c r="B44" s="21"/>
      <c r="C44" s="21"/>
      <c r="D44" s="21"/>
      <c r="E44" s="21"/>
      <c r="F44" s="22"/>
      <c r="G44" s="12"/>
      <c r="H44" s="13">
        <v>24833.25</v>
      </c>
      <c r="I44" s="13">
        <v>0</v>
      </c>
      <c r="J44" s="13">
        <v>0</v>
      </c>
      <c r="K44" s="13">
        <v>24833.25</v>
      </c>
      <c r="L44" s="13">
        <v>0</v>
      </c>
    </row>
    <row r="45" spans="1:12" ht="12.5">
      <c r="A45" s="9" t="s">
        <v>156</v>
      </c>
      <c r="B45" s="9" t="s">
        <v>162</v>
      </c>
      <c r="C45" s="19"/>
      <c r="D45" s="19"/>
      <c r="E45" s="19"/>
      <c r="F45" s="20"/>
      <c r="G45" s="9" t="s">
        <v>163</v>
      </c>
      <c r="H45" s="10">
        <v>15000</v>
      </c>
      <c r="I45" s="10">
        <v>0</v>
      </c>
      <c r="J45" s="10">
        <v>0</v>
      </c>
      <c r="K45" s="10">
        <v>15000</v>
      </c>
      <c r="L45" s="10">
        <v>0</v>
      </c>
    </row>
    <row r="46" spans="1:12" ht="13" thickBot="1">
      <c r="A46" s="11" t="s">
        <v>3725</v>
      </c>
      <c r="B46" s="21"/>
      <c r="C46" s="21"/>
      <c r="D46" s="21"/>
      <c r="E46" s="21"/>
      <c r="F46" s="22"/>
      <c r="G46" s="12"/>
      <c r="H46" s="13">
        <v>15000</v>
      </c>
      <c r="I46" s="13">
        <v>0</v>
      </c>
      <c r="J46" s="13">
        <v>0</v>
      </c>
      <c r="K46" s="13">
        <v>15000</v>
      </c>
      <c r="L46" s="13">
        <v>0</v>
      </c>
    </row>
    <row r="47" spans="1:12" ht="13" thickBot="1">
      <c r="A47" s="9" t="s">
        <v>187</v>
      </c>
      <c r="B47" s="9" t="s">
        <v>188</v>
      </c>
      <c r="C47" s="19"/>
      <c r="D47" s="19"/>
      <c r="E47" s="19"/>
      <c r="F47" s="20"/>
      <c r="G47" s="9" t="s">
        <v>189</v>
      </c>
      <c r="H47" s="10">
        <v>198845.81</v>
      </c>
      <c r="I47" s="10">
        <v>0</v>
      </c>
      <c r="J47" s="10">
        <v>0</v>
      </c>
      <c r="K47" s="10">
        <v>198845.81</v>
      </c>
      <c r="L47" s="10">
        <v>0</v>
      </c>
    </row>
    <row r="48" spans="1:12" ht="13" thickBot="1">
      <c r="A48" s="17"/>
      <c r="B48" s="9" t="s">
        <v>190</v>
      </c>
      <c r="C48" s="19"/>
      <c r="D48" s="19"/>
      <c r="E48" s="19"/>
      <c r="F48" s="20"/>
      <c r="G48" s="9" t="s">
        <v>191</v>
      </c>
      <c r="H48" s="10">
        <v>1853483.88</v>
      </c>
      <c r="I48" s="10">
        <v>0</v>
      </c>
      <c r="J48" s="10">
        <v>0</v>
      </c>
      <c r="K48" s="10">
        <v>1853483.88</v>
      </c>
      <c r="L48" s="10">
        <v>0</v>
      </c>
    </row>
    <row r="49" spans="1:12" ht="13" thickBot="1">
      <c r="A49" s="17"/>
      <c r="B49" s="9" t="s">
        <v>192</v>
      </c>
      <c r="C49" s="19"/>
      <c r="D49" s="19"/>
      <c r="E49" s="19"/>
      <c r="F49" s="20"/>
      <c r="G49" s="9" t="s">
        <v>191</v>
      </c>
      <c r="H49" s="10">
        <v>-2459</v>
      </c>
      <c r="I49" s="10">
        <v>0</v>
      </c>
      <c r="J49" s="10">
        <v>0</v>
      </c>
      <c r="K49" s="10">
        <v>-2459</v>
      </c>
      <c r="L49" s="10">
        <v>0</v>
      </c>
    </row>
    <row r="50" spans="1:12" ht="13" thickBot="1">
      <c r="A50" s="17"/>
      <c r="B50" s="9" t="s">
        <v>193</v>
      </c>
      <c r="C50" s="19"/>
      <c r="D50" s="19"/>
      <c r="E50" s="19"/>
      <c r="F50" s="20"/>
      <c r="G50" s="9" t="s">
        <v>194</v>
      </c>
      <c r="H50" s="10">
        <v>121918.65</v>
      </c>
      <c r="I50" s="10">
        <v>0</v>
      </c>
      <c r="J50" s="10">
        <v>0</v>
      </c>
      <c r="K50" s="10">
        <v>121918.65</v>
      </c>
      <c r="L50" s="10">
        <v>0</v>
      </c>
    </row>
    <row r="51" spans="1:12" ht="13" thickBot="1">
      <c r="A51" s="17"/>
      <c r="B51" s="9" t="s">
        <v>195</v>
      </c>
      <c r="C51" s="19"/>
      <c r="D51" s="19"/>
      <c r="E51" s="19"/>
      <c r="F51" s="20"/>
      <c r="G51" s="9" t="s">
        <v>196</v>
      </c>
      <c r="H51" s="10">
        <v>261815.97</v>
      </c>
      <c r="I51" s="10">
        <v>0</v>
      </c>
      <c r="J51" s="10">
        <v>0</v>
      </c>
      <c r="K51" s="10">
        <v>261815.97</v>
      </c>
      <c r="L51" s="10">
        <v>0</v>
      </c>
    </row>
    <row r="52" spans="1:12" ht="13" thickBot="1">
      <c r="A52" s="17"/>
      <c r="B52" s="9" t="s">
        <v>199</v>
      </c>
      <c r="C52" s="19"/>
      <c r="D52" s="19"/>
      <c r="E52" s="19"/>
      <c r="F52" s="20"/>
      <c r="G52" s="9" t="s">
        <v>200</v>
      </c>
      <c r="H52" s="10">
        <v>15862.36</v>
      </c>
      <c r="I52" s="10">
        <v>0</v>
      </c>
      <c r="J52" s="10">
        <v>0</v>
      </c>
      <c r="K52" s="10">
        <v>15862.36</v>
      </c>
      <c r="L52" s="10">
        <v>0</v>
      </c>
    </row>
    <row r="53" spans="1:12" ht="13" thickBot="1">
      <c r="A53" s="17"/>
      <c r="B53" s="9" t="s">
        <v>201</v>
      </c>
      <c r="C53" s="19"/>
      <c r="D53" s="19"/>
      <c r="E53" s="19"/>
      <c r="F53" s="20"/>
      <c r="G53" s="9" t="s">
        <v>202</v>
      </c>
      <c r="H53" s="10">
        <v>3407.14</v>
      </c>
      <c r="I53" s="10">
        <v>0</v>
      </c>
      <c r="J53" s="10">
        <v>0</v>
      </c>
      <c r="K53" s="10">
        <v>3407.14</v>
      </c>
      <c r="L53" s="10">
        <v>0</v>
      </c>
    </row>
    <row r="54" spans="1:12" ht="13" thickBot="1">
      <c r="A54" s="17"/>
      <c r="B54" s="9" t="s">
        <v>216</v>
      </c>
      <c r="C54" s="19"/>
      <c r="D54" s="19"/>
      <c r="E54" s="19"/>
      <c r="F54" s="20"/>
      <c r="G54" s="9" t="s">
        <v>217</v>
      </c>
      <c r="H54" s="10">
        <v>205476.63</v>
      </c>
      <c r="I54" s="10">
        <v>0</v>
      </c>
      <c r="J54" s="10">
        <v>0</v>
      </c>
      <c r="K54" s="10">
        <v>205476.63</v>
      </c>
      <c r="L54" s="10">
        <v>0</v>
      </c>
    </row>
    <row r="55" spans="1:12" ht="13" thickBot="1">
      <c r="A55" s="17"/>
      <c r="B55" s="9" t="s">
        <v>218</v>
      </c>
      <c r="C55" s="19"/>
      <c r="D55" s="19"/>
      <c r="E55" s="19"/>
      <c r="F55" s="20"/>
      <c r="G55" s="9" t="s">
        <v>219</v>
      </c>
      <c r="H55" s="10">
        <v>5954.44</v>
      </c>
      <c r="I55" s="10">
        <v>0</v>
      </c>
      <c r="J55" s="10">
        <v>0</v>
      </c>
      <c r="K55" s="10">
        <v>5954.44</v>
      </c>
      <c r="L55" s="10">
        <v>0</v>
      </c>
    </row>
    <row r="56" spans="1:12" ht="13" thickBot="1">
      <c r="A56" s="17"/>
      <c r="B56" s="9" t="s">
        <v>220</v>
      </c>
      <c r="C56" s="19"/>
      <c r="D56" s="19"/>
      <c r="E56" s="19"/>
      <c r="F56" s="20"/>
      <c r="G56" s="9" t="s">
        <v>221</v>
      </c>
      <c r="H56" s="10">
        <v>753.55</v>
      </c>
      <c r="I56" s="10">
        <v>0</v>
      </c>
      <c r="J56" s="10">
        <v>0</v>
      </c>
      <c r="K56" s="10">
        <v>753.55</v>
      </c>
      <c r="L56" s="10">
        <v>0</v>
      </c>
    </row>
    <row r="57" spans="1:12" ht="13" thickBot="1">
      <c r="A57" s="17"/>
      <c r="B57" s="9" t="s">
        <v>222</v>
      </c>
      <c r="C57" s="19"/>
      <c r="D57" s="19"/>
      <c r="E57" s="19"/>
      <c r="F57" s="20"/>
      <c r="G57" s="9" t="s">
        <v>189</v>
      </c>
      <c r="H57" s="10">
        <v>204094.68</v>
      </c>
      <c r="I57" s="10">
        <v>16619.240000000002</v>
      </c>
      <c r="J57" s="10">
        <v>170856.19</v>
      </c>
      <c r="K57" s="10">
        <v>170856.19</v>
      </c>
      <c r="L57" s="10">
        <v>33238.49</v>
      </c>
    </row>
    <row r="58" spans="1:12" ht="13" thickBot="1">
      <c r="A58" s="17"/>
      <c r="B58" s="9" t="s">
        <v>223</v>
      </c>
      <c r="C58" s="19"/>
      <c r="D58" s="19"/>
      <c r="E58" s="19"/>
      <c r="F58" s="20"/>
      <c r="G58" s="9" t="s">
        <v>191</v>
      </c>
      <c r="H58" s="10">
        <v>2016685.06</v>
      </c>
      <c r="I58" s="10">
        <v>167855.84</v>
      </c>
      <c r="J58" s="10">
        <v>1680973.39</v>
      </c>
      <c r="K58" s="10">
        <v>1680973.39</v>
      </c>
      <c r="L58" s="10">
        <v>335711.67</v>
      </c>
    </row>
    <row r="59" spans="1:12" ht="13" thickBot="1">
      <c r="A59" s="17"/>
      <c r="B59" s="9" t="s">
        <v>224</v>
      </c>
      <c r="C59" s="19"/>
      <c r="D59" s="19"/>
      <c r="E59" s="19"/>
      <c r="F59" s="20"/>
      <c r="G59" s="9" t="s">
        <v>191</v>
      </c>
      <c r="H59" s="10">
        <v>-2081</v>
      </c>
      <c r="I59" s="10">
        <v>0</v>
      </c>
      <c r="J59" s="10">
        <v>-2081</v>
      </c>
      <c r="K59" s="10">
        <v>-2081</v>
      </c>
      <c r="L59" s="10">
        <v>0</v>
      </c>
    </row>
    <row r="60" spans="1:12" ht="13" thickBot="1">
      <c r="A60" s="17"/>
      <c r="B60" s="9" t="s">
        <v>225</v>
      </c>
      <c r="C60" s="19"/>
      <c r="D60" s="19"/>
      <c r="E60" s="19"/>
      <c r="F60" s="20"/>
      <c r="G60" s="9" t="s">
        <v>194</v>
      </c>
      <c r="H60" s="10">
        <v>131925.42000000001</v>
      </c>
      <c r="I60" s="10">
        <v>10993.78</v>
      </c>
      <c r="J60" s="10">
        <v>109937.84</v>
      </c>
      <c r="K60" s="10">
        <v>109937.84</v>
      </c>
      <c r="L60" s="10">
        <v>21987.58</v>
      </c>
    </row>
    <row r="61" spans="1:12" ht="13" thickBot="1">
      <c r="A61" s="17"/>
      <c r="B61" s="9" t="s">
        <v>226</v>
      </c>
      <c r="C61" s="19"/>
      <c r="D61" s="19"/>
      <c r="E61" s="19"/>
      <c r="F61" s="20"/>
      <c r="G61" s="9" t="s">
        <v>196</v>
      </c>
      <c r="H61" s="10">
        <v>282276.53000000003</v>
      </c>
      <c r="I61" s="10">
        <v>23523.05</v>
      </c>
      <c r="J61" s="10">
        <v>235230.44</v>
      </c>
      <c r="K61" s="10">
        <v>235230.44</v>
      </c>
      <c r="L61" s="10">
        <v>47046.09</v>
      </c>
    </row>
    <row r="62" spans="1:12" ht="13" thickBot="1">
      <c r="A62" s="17"/>
      <c r="B62" s="9" t="s">
        <v>228</v>
      </c>
      <c r="C62" s="19"/>
      <c r="D62" s="19"/>
      <c r="E62" s="19"/>
      <c r="F62" s="20"/>
      <c r="G62" s="9" t="s">
        <v>200</v>
      </c>
      <c r="H62" s="10">
        <v>16124.77</v>
      </c>
      <c r="I62" s="10">
        <v>1343.73</v>
      </c>
      <c r="J62" s="10">
        <v>13437.31</v>
      </c>
      <c r="K62" s="10">
        <v>13437.31</v>
      </c>
      <c r="L62" s="10">
        <v>2687.46</v>
      </c>
    </row>
    <row r="63" spans="1:12" ht="13" thickBot="1">
      <c r="A63" s="17"/>
      <c r="B63" s="9" t="s">
        <v>229</v>
      </c>
      <c r="C63" s="19"/>
      <c r="D63" s="19"/>
      <c r="E63" s="19"/>
      <c r="F63" s="20"/>
      <c r="G63" s="9" t="s">
        <v>202</v>
      </c>
      <c r="H63" s="10">
        <v>3544.14</v>
      </c>
      <c r="I63" s="10">
        <v>295.33999999999997</v>
      </c>
      <c r="J63" s="10">
        <v>2953.44</v>
      </c>
      <c r="K63" s="10">
        <v>2953.44</v>
      </c>
      <c r="L63" s="10">
        <v>590.70000000000005</v>
      </c>
    </row>
    <row r="64" spans="1:12" ht="13" thickBot="1">
      <c r="A64" s="17"/>
      <c r="B64" s="9" t="s">
        <v>234</v>
      </c>
      <c r="C64" s="19"/>
      <c r="D64" s="19"/>
      <c r="E64" s="19"/>
      <c r="F64" s="20"/>
      <c r="G64" s="9" t="s">
        <v>212</v>
      </c>
      <c r="H64" s="10">
        <v>4679</v>
      </c>
      <c r="I64" s="10">
        <v>5.75</v>
      </c>
      <c r="J64" s="10">
        <v>4717.5</v>
      </c>
      <c r="K64" s="10">
        <v>4717.5</v>
      </c>
      <c r="L64" s="10">
        <v>-38.5</v>
      </c>
    </row>
    <row r="65" spans="1:12" ht="13" thickBot="1">
      <c r="A65" s="17"/>
      <c r="B65" s="9" t="s">
        <v>237</v>
      </c>
      <c r="C65" s="19"/>
      <c r="D65" s="19"/>
      <c r="E65" s="19"/>
      <c r="F65" s="20"/>
      <c r="G65" s="9" t="s">
        <v>217</v>
      </c>
      <c r="H65" s="10">
        <v>229945.11</v>
      </c>
      <c r="I65" s="10">
        <v>19162.09</v>
      </c>
      <c r="J65" s="10">
        <v>191620.92</v>
      </c>
      <c r="K65" s="10">
        <v>191620.92</v>
      </c>
      <c r="L65" s="10">
        <v>38324.19</v>
      </c>
    </row>
    <row r="66" spans="1:12" ht="13" thickBot="1">
      <c r="A66" s="17"/>
      <c r="B66" s="9" t="s">
        <v>240</v>
      </c>
      <c r="C66" s="19"/>
      <c r="D66" s="19"/>
      <c r="E66" s="19"/>
      <c r="F66" s="20"/>
      <c r="G66" s="9" t="s">
        <v>219</v>
      </c>
      <c r="H66" s="10">
        <v>6518.19</v>
      </c>
      <c r="I66" s="10">
        <v>543.17999999999995</v>
      </c>
      <c r="J66" s="10">
        <v>5431.82</v>
      </c>
      <c r="K66" s="10">
        <v>5431.82</v>
      </c>
      <c r="L66" s="10">
        <v>1086.3699999999999</v>
      </c>
    </row>
    <row r="67" spans="1:12" ht="13" thickBot="1">
      <c r="A67" s="17"/>
      <c r="B67" s="9" t="s">
        <v>241</v>
      </c>
      <c r="C67" s="19"/>
      <c r="D67" s="19"/>
      <c r="E67" s="19"/>
      <c r="F67" s="20"/>
      <c r="G67" s="9" t="s">
        <v>221</v>
      </c>
      <c r="H67" s="10">
        <v>861.2</v>
      </c>
      <c r="I67" s="10">
        <v>861.2</v>
      </c>
      <c r="J67" s="10">
        <v>861.2</v>
      </c>
      <c r="K67" s="10">
        <v>861.2</v>
      </c>
      <c r="L67" s="10">
        <v>0</v>
      </c>
    </row>
    <row r="68" spans="1:12" ht="13" thickBot="1">
      <c r="A68" s="18"/>
      <c r="B68" s="9" t="s">
        <v>242</v>
      </c>
      <c r="C68" s="19"/>
      <c r="D68" s="19"/>
      <c r="E68" s="19"/>
      <c r="F68" s="20"/>
      <c r="G68" s="9" t="s">
        <v>243</v>
      </c>
      <c r="H68" s="10">
        <v>34555.97</v>
      </c>
      <c r="I68" s="10">
        <v>2879.67</v>
      </c>
      <c r="J68" s="10">
        <v>28796.639999999999</v>
      </c>
      <c r="K68" s="10">
        <v>28796.639999999999</v>
      </c>
      <c r="L68" s="10">
        <v>5759.33</v>
      </c>
    </row>
    <row r="69" spans="1:12" ht="13" thickBot="1">
      <c r="A69" s="11" t="s">
        <v>3726</v>
      </c>
      <c r="B69" s="21"/>
      <c r="C69" s="21"/>
      <c r="D69" s="21"/>
      <c r="E69" s="21"/>
      <c r="F69" s="22"/>
      <c r="G69" s="12"/>
      <c r="H69" s="13">
        <v>5594188.5</v>
      </c>
      <c r="I69" s="13">
        <v>244082.87</v>
      </c>
      <c r="J69" s="13">
        <v>2442735.69</v>
      </c>
      <c r="K69" s="13">
        <v>5107795.12</v>
      </c>
      <c r="L69" s="13">
        <v>486393.38</v>
      </c>
    </row>
    <row r="70" spans="1:12" ht="13" thickBot="1">
      <c r="A70" s="9" t="s">
        <v>245</v>
      </c>
      <c r="B70" s="9" t="s">
        <v>246</v>
      </c>
      <c r="C70" s="19"/>
      <c r="D70" s="19"/>
      <c r="E70" s="19"/>
      <c r="F70" s="20"/>
      <c r="G70" s="9" t="s">
        <v>247</v>
      </c>
      <c r="H70" s="10">
        <v>8676.44</v>
      </c>
      <c r="I70" s="10">
        <v>0</v>
      </c>
      <c r="J70" s="10">
        <v>0</v>
      </c>
      <c r="K70" s="10">
        <v>8676.44</v>
      </c>
      <c r="L70" s="10">
        <v>0</v>
      </c>
    </row>
    <row r="71" spans="1:12" ht="13" thickBot="1">
      <c r="A71" s="17"/>
      <c r="B71" s="9" t="s">
        <v>259</v>
      </c>
      <c r="C71" s="19"/>
      <c r="D71" s="19"/>
      <c r="E71" s="19"/>
      <c r="F71" s="20"/>
      <c r="G71" s="9" t="s">
        <v>260</v>
      </c>
      <c r="H71" s="10">
        <v>5073.8900000000003</v>
      </c>
      <c r="I71" s="10">
        <v>0</v>
      </c>
      <c r="J71" s="10">
        <v>0</v>
      </c>
      <c r="K71" s="10">
        <v>5073.8900000000003</v>
      </c>
      <c r="L71" s="10">
        <v>0</v>
      </c>
    </row>
    <row r="72" spans="1:12" ht="13" thickBot="1">
      <c r="A72" s="17"/>
      <c r="B72" s="9" t="s">
        <v>263</v>
      </c>
      <c r="C72" s="19"/>
      <c r="D72" s="19"/>
      <c r="E72" s="19"/>
      <c r="F72" s="20"/>
      <c r="G72" s="9" t="s">
        <v>264</v>
      </c>
      <c r="H72" s="10">
        <v>82463.45</v>
      </c>
      <c r="I72" s="10">
        <v>0</v>
      </c>
      <c r="J72" s="10">
        <v>0</v>
      </c>
      <c r="K72" s="10">
        <v>82463.45</v>
      </c>
      <c r="L72" s="10">
        <v>0</v>
      </c>
    </row>
    <row r="73" spans="1:12" ht="13" thickBot="1">
      <c r="A73" s="17"/>
      <c r="B73" s="9" t="s">
        <v>265</v>
      </c>
      <c r="C73" s="19"/>
      <c r="D73" s="19"/>
      <c r="E73" s="19"/>
      <c r="F73" s="20"/>
      <c r="G73" s="9" t="s">
        <v>266</v>
      </c>
      <c r="H73" s="10">
        <v>83159</v>
      </c>
      <c r="I73" s="10">
        <v>0</v>
      </c>
      <c r="J73" s="10">
        <v>0</v>
      </c>
      <c r="K73" s="10">
        <v>83159</v>
      </c>
      <c r="L73" s="10">
        <v>0</v>
      </c>
    </row>
    <row r="74" spans="1:12" ht="13" thickBot="1">
      <c r="A74" s="17"/>
      <c r="B74" s="9" t="s">
        <v>1940</v>
      </c>
      <c r="C74" s="19"/>
      <c r="D74" s="19"/>
      <c r="E74" s="19"/>
      <c r="F74" s="20"/>
      <c r="G74" s="9" t="s">
        <v>1941</v>
      </c>
      <c r="H74" s="10">
        <v>1647366</v>
      </c>
      <c r="I74" s="10">
        <v>0</v>
      </c>
      <c r="J74" s="10">
        <v>0</v>
      </c>
      <c r="K74" s="10">
        <v>1647366</v>
      </c>
      <c r="L74" s="10">
        <v>0</v>
      </c>
    </row>
    <row r="75" spans="1:12" ht="13" thickBot="1">
      <c r="A75" s="17"/>
      <c r="B75" s="9" t="s">
        <v>267</v>
      </c>
      <c r="C75" s="19"/>
      <c r="D75" s="19"/>
      <c r="E75" s="19"/>
      <c r="F75" s="20"/>
      <c r="G75" s="9" t="s">
        <v>268</v>
      </c>
      <c r="H75" s="10">
        <v>20595.47</v>
      </c>
      <c r="I75" s="10">
        <v>0</v>
      </c>
      <c r="J75" s="10">
        <v>0</v>
      </c>
      <c r="K75" s="10">
        <v>20595.47</v>
      </c>
      <c r="L75" s="10">
        <v>0</v>
      </c>
    </row>
    <row r="76" spans="1:12" ht="13" thickBot="1">
      <c r="A76" s="17"/>
      <c r="B76" s="9" t="s">
        <v>269</v>
      </c>
      <c r="C76" s="19"/>
      <c r="D76" s="19"/>
      <c r="E76" s="19"/>
      <c r="F76" s="20"/>
      <c r="G76" s="9" t="s">
        <v>270</v>
      </c>
      <c r="H76" s="10">
        <v>184048.58</v>
      </c>
      <c r="I76" s="10">
        <v>0</v>
      </c>
      <c r="J76" s="10">
        <v>0</v>
      </c>
      <c r="K76" s="10">
        <v>184048.58</v>
      </c>
      <c r="L76" s="10">
        <v>0</v>
      </c>
    </row>
    <row r="77" spans="1:12" ht="13" thickBot="1">
      <c r="A77" s="17"/>
      <c r="B77" s="9" t="s">
        <v>272</v>
      </c>
      <c r="C77" s="19"/>
      <c r="D77" s="19"/>
      <c r="E77" s="19"/>
      <c r="F77" s="20"/>
      <c r="G77" s="9" t="s">
        <v>273</v>
      </c>
      <c r="H77" s="10">
        <v>765.22</v>
      </c>
      <c r="I77" s="10">
        <v>0</v>
      </c>
      <c r="J77" s="10">
        <v>0</v>
      </c>
      <c r="K77" s="10">
        <v>765.22</v>
      </c>
      <c r="L77" s="10">
        <v>0</v>
      </c>
    </row>
    <row r="78" spans="1:12" ht="13" thickBot="1">
      <c r="A78" s="17"/>
      <c r="B78" s="9" t="s">
        <v>278</v>
      </c>
      <c r="C78" s="19"/>
      <c r="D78" s="19"/>
      <c r="E78" s="19"/>
      <c r="F78" s="20"/>
      <c r="G78" s="9" t="s">
        <v>279</v>
      </c>
      <c r="H78" s="10">
        <v>5694.4</v>
      </c>
      <c r="I78" s="10">
        <v>0</v>
      </c>
      <c r="J78" s="10">
        <v>0</v>
      </c>
      <c r="K78" s="10">
        <v>5694.4</v>
      </c>
      <c r="L78" s="10">
        <v>0</v>
      </c>
    </row>
    <row r="79" spans="1:12" ht="13" thickBot="1">
      <c r="A79" s="17"/>
      <c r="B79" s="9" t="s">
        <v>283</v>
      </c>
      <c r="C79" s="19"/>
      <c r="D79" s="19"/>
      <c r="E79" s="19"/>
      <c r="F79" s="20"/>
      <c r="G79" s="9" t="s">
        <v>284</v>
      </c>
      <c r="H79" s="10">
        <v>60000</v>
      </c>
      <c r="I79" s="10">
        <v>0</v>
      </c>
      <c r="J79" s="10">
        <v>0</v>
      </c>
      <c r="K79" s="10">
        <v>60000</v>
      </c>
      <c r="L79" s="10">
        <v>0</v>
      </c>
    </row>
    <row r="80" spans="1:12" ht="13" thickBot="1">
      <c r="A80" s="17"/>
      <c r="B80" s="9" t="s">
        <v>1942</v>
      </c>
      <c r="C80" s="19"/>
      <c r="D80" s="19"/>
      <c r="E80" s="19"/>
      <c r="F80" s="20"/>
      <c r="G80" s="9" t="s">
        <v>1943</v>
      </c>
      <c r="H80" s="10">
        <v>20000</v>
      </c>
      <c r="I80" s="10">
        <v>0</v>
      </c>
      <c r="J80" s="10">
        <v>0</v>
      </c>
      <c r="K80" s="10">
        <v>20000</v>
      </c>
      <c r="L80" s="10">
        <v>0</v>
      </c>
    </row>
    <row r="81" spans="1:12" ht="13" thickBot="1">
      <c r="A81" s="17"/>
      <c r="B81" s="9" t="s">
        <v>288</v>
      </c>
      <c r="C81" s="19"/>
      <c r="D81" s="19"/>
      <c r="E81" s="19"/>
      <c r="F81" s="20"/>
      <c r="G81" s="9" t="s">
        <v>289</v>
      </c>
      <c r="H81" s="10">
        <v>34555.97</v>
      </c>
      <c r="I81" s="10">
        <v>0</v>
      </c>
      <c r="J81" s="10">
        <v>0</v>
      </c>
      <c r="K81" s="10">
        <v>34555.97</v>
      </c>
      <c r="L81" s="10">
        <v>0</v>
      </c>
    </row>
    <row r="82" spans="1:12" ht="13" thickBot="1">
      <c r="A82" s="17"/>
      <c r="B82" s="9" t="s">
        <v>292</v>
      </c>
      <c r="C82" s="19"/>
      <c r="D82" s="19"/>
      <c r="E82" s="19"/>
      <c r="F82" s="20"/>
      <c r="G82" s="9" t="s">
        <v>293</v>
      </c>
      <c r="H82" s="10">
        <v>38154.550000000003</v>
      </c>
      <c r="I82" s="10">
        <v>0</v>
      </c>
      <c r="J82" s="10">
        <v>38154.550000000003</v>
      </c>
      <c r="K82" s="10">
        <v>38154.550000000003</v>
      </c>
      <c r="L82" s="10">
        <v>0</v>
      </c>
    </row>
    <row r="83" spans="1:12" ht="13" thickBot="1">
      <c r="A83" s="17"/>
      <c r="B83" s="9" t="s">
        <v>296</v>
      </c>
      <c r="C83" s="19"/>
      <c r="D83" s="19"/>
      <c r="E83" s="19"/>
      <c r="F83" s="20"/>
      <c r="G83" s="9" t="s">
        <v>297</v>
      </c>
      <c r="H83" s="10">
        <v>90881.77</v>
      </c>
      <c r="I83" s="10">
        <v>0</v>
      </c>
      <c r="J83" s="10">
        <v>0</v>
      </c>
      <c r="K83" s="10">
        <v>90881.77</v>
      </c>
      <c r="L83" s="10">
        <v>0</v>
      </c>
    </row>
    <row r="84" spans="1:12" ht="13" thickBot="1">
      <c r="A84" s="17"/>
      <c r="B84" s="9" t="s">
        <v>309</v>
      </c>
      <c r="C84" s="19"/>
      <c r="D84" s="19"/>
      <c r="E84" s="19"/>
      <c r="F84" s="20"/>
      <c r="G84" s="9" t="s">
        <v>266</v>
      </c>
      <c r="H84" s="10">
        <v>85452</v>
      </c>
      <c r="I84" s="10">
        <v>0</v>
      </c>
      <c r="J84" s="10">
        <v>85452</v>
      </c>
      <c r="K84" s="10">
        <v>85452</v>
      </c>
      <c r="L84" s="10">
        <v>0</v>
      </c>
    </row>
    <row r="85" spans="1:12" ht="13" thickBot="1">
      <c r="A85" s="17"/>
      <c r="B85" s="9" t="s">
        <v>1944</v>
      </c>
      <c r="C85" s="19"/>
      <c r="D85" s="19"/>
      <c r="E85" s="19"/>
      <c r="F85" s="20"/>
      <c r="G85" s="9" t="s">
        <v>1941</v>
      </c>
      <c r="H85" s="10">
        <v>1866391</v>
      </c>
      <c r="I85" s="10">
        <v>155532.57999999999</v>
      </c>
      <c r="J85" s="10">
        <v>1555325.83</v>
      </c>
      <c r="K85" s="10">
        <v>1555325.83</v>
      </c>
      <c r="L85" s="10">
        <v>311065.17</v>
      </c>
    </row>
    <row r="86" spans="1:12" ht="13" thickBot="1">
      <c r="A86" s="17"/>
      <c r="B86" s="9" t="s">
        <v>310</v>
      </c>
      <c r="C86" s="19"/>
      <c r="D86" s="19"/>
      <c r="E86" s="19"/>
      <c r="F86" s="20"/>
      <c r="G86" s="9" t="s">
        <v>268</v>
      </c>
      <c r="H86" s="10">
        <v>29610.23</v>
      </c>
      <c r="I86" s="10">
        <v>2467.52</v>
      </c>
      <c r="J86" s="10">
        <v>24675.200000000001</v>
      </c>
      <c r="K86" s="10">
        <v>24675.200000000001</v>
      </c>
      <c r="L86" s="10">
        <v>4935.03</v>
      </c>
    </row>
    <row r="87" spans="1:12" ht="13" thickBot="1">
      <c r="A87" s="17"/>
      <c r="B87" s="9" t="s">
        <v>311</v>
      </c>
      <c r="C87" s="19"/>
      <c r="D87" s="19"/>
      <c r="E87" s="19"/>
      <c r="F87" s="20"/>
      <c r="G87" s="9" t="s">
        <v>270</v>
      </c>
      <c r="H87" s="10">
        <v>198462.07</v>
      </c>
      <c r="I87" s="10">
        <v>16538.509999999998</v>
      </c>
      <c r="J87" s="10">
        <v>165385.06</v>
      </c>
      <c r="K87" s="10">
        <v>165385.06</v>
      </c>
      <c r="L87" s="10">
        <v>33077.01</v>
      </c>
    </row>
    <row r="88" spans="1:12" ht="13" thickBot="1">
      <c r="A88" s="17"/>
      <c r="B88" s="9" t="s">
        <v>312</v>
      </c>
      <c r="C88" s="19"/>
      <c r="D88" s="19"/>
      <c r="E88" s="19"/>
      <c r="F88" s="20"/>
      <c r="G88" s="9" t="s">
        <v>273</v>
      </c>
      <c r="H88" s="10">
        <v>738.94</v>
      </c>
      <c r="I88" s="10">
        <v>60.01</v>
      </c>
      <c r="J88" s="10">
        <v>618.91</v>
      </c>
      <c r="K88" s="10">
        <v>618.91</v>
      </c>
      <c r="L88" s="10">
        <v>120.03</v>
      </c>
    </row>
    <row r="89" spans="1:12" ht="13" thickBot="1">
      <c r="A89" s="17"/>
      <c r="B89" s="9" t="s">
        <v>315</v>
      </c>
      <c r="C89" s="19"/>
      <c r="D89" s="19"/>
      <c r="E89" s="19"/>
      <c r="F89" s="20"/>
      <c r="G89" s="9" t="s">
        <v>279</v>
      </c>
      <c r="H89" s="10">
        <v>6169.4</v>
      </c>
      <c r="I89" s="10">
        <v>0</v>
      </c>
      <c r="J89" s="10">
        <v>6169.4</v>
      </c>
      <c r="K89" s="10">
        <v>6169.4</v>
      </c>
      <c r="L89" s="10">
        <v>0</v>
      </c>
    </row>
    <row r="90" spans="1:12" ht="13" thickBot="1">
      <c r="A90" s="17"/>
      <c r="B90" s="9" t="s">
        <v>319</v>
      </c>
      <c r="C90" s="19"/>
      <c r="D90" s="19"/>
      <c r="E90" s="19"/>
      <c r="F90" s="20"/>
      <c r="G90" s="9" t="s">
        <v>282</v>
      </c>
      <c r="H90" s="10">
        <v>92652.21</v>
      </c>
      <c r="I90" s="10">
        <v>7721.01</v>
      </c>
      <c r="J90" s="10">
        <v>77210.179999999993</v>
      </c>
      <c r="K90" s="10">
        <v>77210.179999999993</v>
      </c>
      <c r="L90" s="10">
        <v>15442.03</v>
      </c>
    </row>
    <row r="91" spans="1:12" ht="13" thickBot="1">
      <c r="A91" s="17"/>
      <c r="B91" s="9" t="s">
        <v>1945</v>
      </c>
      <c r="C91" s="19"/>
      <c r="D91" s="19"/>
      <c r="E91" s="19"/>
      <c r="F91" s="20"/>
      <c r="G91" s="9" t="s">
        <v>1943</v>
      </c>
      <c r="H91" s="10">
        <v>63846.19</v>
      </c>
      <c r="I91" s="10">
        <v>5320.51</v>
      </c>
      <c r="J91" s="10">
        <v>53205.16</v>
      </c>
      <c r="K91" s="10">
        <v>53205.16</v>
      </c>
      <c r="L91" s="10">
        <v>10641.03</v>
      </c>
    </row>
    <row r="92" spans="1:12" ht="13" thickBot="1">
      <c r="A92" s="17"/>
      <c r="B92" s="9" t="s">
        <v>323</v>
      </c>
      <c r="C92" s="19"/>
      <c r="D92" s="19"/>
      <c r="E92" s="19"/>
      <c r="F92" s="20"/>
      <c r="G92" s="9" t="s">
        <v>293</v>
      </c>
      <c r="H92" s="10">
        <v>38007.480000000003</v>
      </c>
      <c r="I92" s="10">
        <v>0</v>
      </c>
      <c r="J92" s="10">
        <v>0</v>
      </c>
      <c r="K92" s="10">
        <v>0</v>
      </c>
      <c r="L92" s="10">
        <v>38007.480000000003</v>
      </c>
    </row>
    <row r="93" spans="1:12" ht="13" thickBot="1">
      <c r="A93" s="18"/>
      <c r="B93" s="9" t="s">
        <v>325</v>
      </c>
      <c r="C93" s="19"/>
      <c r="D93" s="19"/>
      <c r="E93" s="19"/>
      <c r="F93" s="20"/>
      <c r="G93" s="9" t="s">
        <v>297</v>
      </c>
      <c r="H93" s="10">
        <v>111029.27</v>
      </c>
      <c r="I93" s="10">
        <v>9252.44</v>
      </c>
      <c r="J93" s="10">
        <v>92524.4</v>
      </c>
      <c r="K93" s="10">
        <v>92524.4</v>
      </c>
      <c r="L93" s="10">
        <v>18504.87</v>
      </c>
    </row>
    <row r="94" spans="1:12" ht="13" thickBot="1">
      <c r="A94" s="11" t="s">
        <v>3727</v>
      </c>
      <c r="B94" s="21"/>
      <c r="C94" s="21"/>
      <c r="D94" s="21"/>
      <c r="E94" s="21"/>
      <c r="F94" s="22"/>
      <c r="G94" s="12"/>
      <c r="H94" s="13">
        <v>4773793.53</v>
      </c>
      <c r="I94" s="13">
        <v>196892.58</v>
      </c>
      <c r="J94" s="13">
        <v>2098720.69</v>
      </c>
      <c r="K94" s="13">
        <v>4342000.88</v>
      </c>
      <c r="L94" s="13">
        <v>431792.65</v>
      </c>
    </row>
    <row r="95" spans="1:12" ht="13" thickBot="1">
      <c r="A95" s="9" t="s">
        <v>350</v>
      </c>
      <c r="B95" s="9" t="s">
        <v>351</v>
      </c>
      <c r="C95" s="19"/>
      <c r="D95" s="19"/>
      <c r="E95" s="19"/>
      <c r="F95" s="20"/>
      <c r="G95" s="9" t="s">
        <v>352</v>
      </c>
      <c r="H95" s="10">
        <v>2332.9299999999998</v>
      </c>
      <c r="I95" s="10">
        <v>0</v>
      </c>
      <c r="J95" s="10">
        <v>2332.9299999999998</v>
      </c>
      <c r="K95" s="10">
        <v>2332.9299999999998</v>
      </c>
      <c r="L95" s="10">
        <v>0</v>
      </c>
    </row>
    <row r="96" spans="1:12" ht="13" thickBot="1">
      <c r="A96" s="17"/>
      <c r="B96" s="9" t="s">
        <v>355</v>
      </c>
      <c r="C96" s="19"/>
      <c r="D96" s="19"/>
      <c r="E96" s="19"/>
      <c r="F96" s="20"/>
      <c r="G96" s="9" t="s">
        <v>354</v>
      </c>
      <c r="H96" s="10">
        <v>1066.3399999999999</v>
      </c>
      <c r="I96" s="10">
        <v>0</v>
      </c>
      <c r="J96" s="10">
        <v>0</v>
      </c>
      <c r="K96" s="10">
        <v>1066.3399999999999</v>
      </c>
      <c r="L96" s="10">
        <v>0</v>
      </c>
    </row>
    <row r="97" spans="1:12" ht="13" thickBot="1">
      <c r="A97" s="18"/>
      <c r="B97" s="9" t="s">
        <v>358</v>
      </c>
      <c r="C97" s="19"/>
      <c r="D97" s="19"/>
      <c r="E97" s="19"/>
      <c r="F97" s="20"/>
      <c r="G97" s="9" t="s">
        <v>354</v>
      </c>
      <c r="H97" s="10">
        <v>1000</v>
      </c>
      <c r="I97" s="10">
        <v>0</v>
      </c>
      <c r="J97" s="10">
        <v>1000</v>
      </c>
      <c r="K97" s="10">
        <v>1000</v>
      </c>
      <c r="L97" s="10">
        <v>0</v>
      </c>
    </row>
    <row r="98" spans="1:12" ht="13" thickBot="1">
      <c r="A98" s="11" t="s">
        <v>3728</v>
      </c>
      <c r="B98" s="21"/>
      <c r="C98" s="21"/>
      <c r="D98" s="21"/>
      <c r="E98" s="21"/>
      <c r="F98" s="22"/>
      <c r="G98" s="12"/>
      <c r="H98" s="13">
        <v>4399.2700000000004</v>
      </c>
      <c r="I98" s="13">
        <v>0</v>
      </c>
      <c r="J98" s="13">
        <v>3332.93</v>
      </c>
      <c r="K98" s="13">
        <v>4399.2700000000004</v>
      </c>
      <c r="L98" s="13">
        <v>0</v>
      </c>
    </row>
    <row r="99" spans="1:12" ht="13" thickBot="1">
      <c r="A99" s="9" t="s">
        <v>361</v>
      </c>
      <c r="B99" s="9" t="s">
        <v>363</v>
      </c>
      <c r="C99" s="19"/>
      <c r="D99" s="19"/>
      <c r="E99" s="19"/>
      <c r="F99" s="20"/>
      <c r="G99" s="9" t="s">
        <v>56</v>
      </c>
      <c r="H99" s="10">
        <v>82.8</v>
      </c>
      <c r="I99" s="10">
        <v>0</v>
      </c>
      <c r="J99" s="10">
        <v>0</v>
      </c>
      <c r="K99" s="10">
        <v>82.8</v>
      </c>
      <c r="L99" s="10">
        <v>0</v>
      </c>
    </row>
    <row r="100" spans="1:12" ht="13" thickBot="1">
      <c r="A100" s="17"/>
      <c r="B100" s="9" t="s">
        <v>372</v>
      </c>
      <c r="C100" s="19"/>
      <c r="D100" s="19"/>
      <c r="E100" s="19"/>
      <c r="F100" s="20"/>
      <c r="G100" s="9" t="s">
        <v>371</v>
      </c>
      <c r="H100" s="10">
        <v>7731.16</v>
      </c>
      <c r="I100" s="10">
        <v>0</v>
      </c>
      <c r="J100" s="10">
        <v>0</v>
      </c>
      <c r="K100" s="10">
        <v>6250</v>
      </c>
      <c r="L100" s="10">
        <v>1481.16</v>
      </c>
    </row>
    <row r="101" spans="1:12" ht="13" thickBot="1">
      <c r="A101" s="18"/>
      <c r="B101" s="9" t="s">
        <v>380</v>
      </c>
      <c r="C101" s="19"/>
      <c r="D101" s="19"/>
      <c r="E101" s="19"/>
      <c r="F101" s="20"/>
      <c r="G101" s="9" t="s">
        <v>371</v>
      </c>
      <c r="H101" s="10">
        <v>1200</v>
      </c>
      <c r="I101" s="10">
        <v>0</v>
      </c>
      <c r="J101" s="10">
        <v>1200</v>
      </c>
      <c r="K101" s="10">
        <v>1200</v>
      </c>
      <c r="L101" s="10">
        <v>0</v>
      </c>
    </row>
    <row r="102" spans="1:12" ht="13" thickBot="1">
      <c r="A102" s="11" t="s">
        <v>3729</v>
      </c>
      <c r="B102" s="21"/>
      <c r="C102" s="21"/>
      <c r="D102" s="21"/>
      <c r="E102" s="21"/>
      <c r="F102" s="22"/>
      <c r="G102" s="12"/>
      <c r="H102" s="13">
        <v>9013.9599999999991</v>
      </c>
      <c r="I102" s="13">
        <v>0</v>
      </c>
      <c r="J102" s="13">
        <v>1200</v>
      </c>
      <c r="K102" s="13">
        <v>7532.8</v>
      </c>
      <c r="L102" s="13">
        <v>1481.16</v>
      </c>
    </row>
    <row r="103" spans="1:12" ht="13" thickBot="1">
      <c r="A103" s="11" t="s">
        <v>3730</v>
      </c>
      <c r="B103" s="21"/>
      <c r="C103" s="21"/>
      <c r="D103" s="21"/>
      <c r="E103" s="21"/>
      <c r="F103" s="22"/>
      <c r="G103" s="12"/>
      <c r="H103" s="13">
        <v>11245177.800000001</v>
      </c>
      <c r="I103" s="13">
        <v>440975.45</v>
      </c>
      <c r="J103" s="13">
        <v>4722435.78</v>
      </c>
      <c r="K103" s="13">
        <v>9891384.6400000006</v>
      </c>
      <c r="L103" s="13">
        <v>1353793.16</v>
      </c>
    </row>
    <row r="104" spans="1:12" ht="12.5">
      <c r="A104" s="5">
        <v>44680</v>
      </c>
      <c r="B104" s="14"/>
      <c r="C104" s="14"/>
      <c r="D104" s="14"/>
      <c r="E104" s="3" t="s">
        <v>3731</v>
      </c>
      <c r="F104" s="14"/>
      <c r="G104" s="14"/>
      <c r="H104" s="14"/>
      <c r="I104" s="6">
        <v>0.41855323999999999</v>
      </c>
      <c r="J104" s="14"/>
      <c r="K104" s="14"/>
      <c r="L104" s="14"/>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14"/>
  <sheetViews>
    <sheetView workbookViewId="0">
      <selection activeCell="L314" sqref="L314"/>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3.72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861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862</v>
      </c>
      <c r="B8" s="14"/>
      <c r="C8" s="14"/>
      <c r="D8" s="14"/>
      <c r="E8" s="14"/>
      <c r="F8" s="14"/>
      <c r="G8" s="14"/>
      <c r="H8" s="14"/>
      <c r="I8" s="14"/>
      <c r="J8" s="14"/>
      <c r="K8" s="14"/>
      <c r="L8" s="14"/>
    </row>
    <row r="9" spans="1:12" ht="13">
      <c r="A9" s="4" t="s">
        <v>863</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13</v>
      </c>
      <c r="B11" s="9" t="s">
        <v>14</v>
      </c>
      <c r="C11" s="19"/>
      <c r="D11" s="19"/>
      <c r="E11" s="19"/>
      <c r="F11" s="20"/>
      <c r="G11" s="9" t="s">
        <v>15</v>
      </c>
      <c r="H11" s="10">
        <v>273000</v>
      </c>
      <c r="I11" s="10">
        <v>0</v>
      </c>
      <c r="J11" s="10">
        <v>0</v>
      </c>
      <c r="K11" s="10">
        <v>273000</v>
      </c>
      <c r="L11" s="10">
        <v>0</v>
      </c>
    </row>
    <row r="12" spans="1:12" ht="12.5">
      <c r="A12" s="17"/>
      <c r="B12" s="9" t="s">
        <v>634</v>
      </c>
      <c r="C12" s="19"/>
      <c r="D12" s="19"/>
      <c r="E12" s="19"/>
      <c r="F12" s="20"/>
      <c r="G12" s="9" t="s">
        <v>635</v>
      </c>
      <c r="H12" s="10">
        <v>66000</v>
      </c>
      <c r="I12" s="10">
        <v>0</v>
      </c>
      <c r="J12" s="10">
        <v>0</v>
      </c>
      <c r="K12" s="10">
        <v>66000</v>
      </c>
      <c r="L12" s="10">
        <v>0</v>
      </c>
    </row>
    <row r="13" spans="1:12" ht="12.5">
      <c r="A13" s="17"/>
      <c r="B13" s="9" t="s">
        <v>636</v>
      </c>
      <c r="C13" s="19"/>
      <c r="D13" s="19"/>
      <c r="E13" s="19"/>
      <c r="F13" s="20"/>
      <c r="G13" s="9" t="s">
        <v>637</v>
      </c>
      <c r="H13" s="10">
        <v>62720</v>
      </c>
      <c r="I13" s="10">
        <v>0</v>
      </c>
      <c r="J13" s="10">
        <v>0</v>
      </c>
      <c r="K13" s="10">
        <v>62720</v>
      </c>
      <c r="L13" s="10">
        <v>0</v>
      </c>
    </row>
    <row r="14" spans="1:12" ht="12.5">
      <c r="A14" s="17"/>
      <c r="B14" s="9" t="s">
        <v>16</v>
      </c>
      <c r="C14" s="19"/>
      <c r="D14" s="19"/>
      <c r="E14" s="19"/>
      <c r="F14" s="20"/>
      <c r="G14" s="9" t="s">
        <v>17</v>
      </c>
      <c r="H14" s="10">
        <v>5500</v>
      </c>
      <c r="I14" s="10">
        <v>0</v>
      </c>
      <c r="J14" s="10">
        <v>0</v>
      </c>
      <c r="K14" s="10">
        <v>5500</v>
      </c>
      <c r="L14" s="10">
        <v>0</v>
      </c>
    </row>
    <row r="15" spans="1:12" ht="12.5">
      <c r="A15" s="17"/>
      <c r="B15" s="9" t="s">
        <v>18</v>
      </c>
      <c r="C15" s="19"/>
      <c r="D15" s="19"/>
      <c r="E15" s="19"/>
      <c r="F15" s="20"/>
      <c r="G15" s="9" t="s">
        <v>15</v>
      </c>
      <c r="H15" s="10">
        <v>333323.67</v>
      </c>
      <c r="I15" s="10">
        <v>0</v>
      </c>
      <c r="J15" s="10">
        <v>22951.82</v>
      </c>
      <c r="K15" s="10">
        <v>333323.67</v>
      </c>
      <c r="L15" s="10">
        <v>0</v>
      </c>
    </row>
    <row r="16" spans="1:12" ht="12.5">
      <c r="A16" s="17"/>
      <c r="B16" s="9" t="s">
        <v>638</v>
      </c>
      <c r="C16" s="19"/>
      <c r="D16" s="19"/>
      <c r="E16" s="19"/>
      <c r="F16" s="20"/>
      <c r="G16" s="9" t="s">
        <v>635</v>
      </c>
      <c r="H16" s="10">
        <v>55166.27</v>
      </c>
      <c r="I16" s="10">
        <v>0</v>
      </c>
      <c r="J16" s="10">
        <v>0</v>
      </c>
      <c r="K16" s="10">
        <v>55166.27</v>
      </c>
      <c r="L16" s="10">
        <v>0</v>
      </c>
    </row>
    <row r="17" spans="1:12" ht="12.5">
      <c r="A17" s="17"/>
      <c r="B17" s="9" t="s">
        <v>639</v>
      </c>
      <c r="C17" s="19"/>
      <c r="D17" s="19"/>
      <c r="E17" s="19"/>
      <c r="F17" s="20"/>
      <c r="G17" s="9" t="s">
        <v>637</v>
      </c>
      <c r="H17" s="10">
        <v>164495.43</v>
      </c>
      <c r="I17" s="10">
        <v>0</v>
      </c>
      <c r="J17" s="10">
        <v>0</v>
      </c>
      <c r="K17" s="10">
        <v>164495.43</v>
      </c>
      <c r="L17" s="10">
        <v>0</v>
      </c>
    </row>
    <row r="18" spans="1:12" ht="12.5">
      <c r="A18" s="17"/>
      <c r="B18" s="9" t="s">
        <v>19</v>
      </c>
      <c r="C18" s="19"/>
      <c r="D18" s="19"/>
      <c r="E18" s="19"/>
      <c r="F18" s="20"/>
      <c r="G18" s="9" t="s">
        <v>15</v>
      </c>
      <c r="H18" s="10">
        <v>336567.73</v>
      </c>
      <c r="I18" s="10">
        <v>0</v>
      </c>
      <c r="J18" s="10">
        <v>39248.15</v>
      </c>
      <c r="K18" s="10">
        <v>336567.73</v>
      </c>
      <c r="L18" s="10">
        <v>0</v>
      </c>
    </row>
    <row r="19" spans="1:12" ht="12.5">
      <c r="A19" s="17"/>
      <c r="B19" s="9" t="s">
        <v>640</v>
      </c>
      <c r="C19" s="19"/>
      <c r="D19" s="19"/>
      <c r="E19" s="19"/>
      <c r="F19" s="20"/>
      <c r="G19" s="9" t="s">
        <v>635</v>
      </c>
      <c r="H19" s="10">
        <v>55166.26</v>
      </c>
      <c r="I19" s="10">
        <v>0</v>
      </c>
      <c r="J19" s="10">
        <v>20665.18</v>
      </c>
      <c r="K19" s="10">
        <v>55166.26</v>
      </c>
      <c r="L19" s="10">
        <v>0</v>
      </c>
    </row>
    <row r="20" spans="1:12" ht="12.5">
      <c r="A20" s="17"/>
      <c r="B20" s="9" t="s">
        <v>641</v>
      </c>
      <c r="C20" s="19"/>
      <c r="D20" s="19"/>
      <c r="E20" s="19"/>
      <c r="F20" s="20"/>
      <c r="G20" s="9" t="s">
        <v>637</v>
      </c>
      <c r="H20" s="10">
        <v>172726.23</v>
      </c>
      <c r="I20" s="10">
        <v>0</v>
      </c>
      <c r="J20" s="10">
        <v>34601.660000000003</v>
      </c>
      <c r="K20" s="10">
        <v>172726.23</v>
      </c>
      <c r="L20" s="10">
        <v>0</v>
      </c>
    </row>
    <row r="21" spans="1:12" ht="12.5">
      <c r="A21" s="17"/>
      <c r="B21" s="9" t="s">
        <v>642</v>
      </c>
      <c r="C21" s="19"/>
      <c r="D21" s="19"/>
      <c r="E21" s="19"/>
      <c r="F21" s="20"/>
      <c r="G21" s="9" t="s">
        <v>635</v>
      </c>
      <c r="H21" s="10">
        <v>87827.86</v>
      </c>
      <c r="I21" s="10">
        <v>17696.759999999998</v>
      </c>
      <c r="J21" s="10">
        <v>47192.22</v>
      </c>
      <c r="K21" s="10">
        <v>47192.22</v>
      </c>
      <c r="L21" s="10">
        <v>40635.64</v>
      </c>
    </row>
    <row r="22" spans="1:12" ht="12.5">
      <c r="A22" s="18"/>
      <c r="B22" s="9" t="s">
        <v>643</v>
      </c>
      <c r="C22" s="19"/>
      <c r="D22" s="19"/>
      <c r="E22" s="19"/>
      <c r="F22" s="20"/>
      <c r="G22" s="9" t="s">
        <v>637</v>
      </c>
      <c r="H22" s="10">
        <v>128333.62</v>
      </c>
      <c r="I22" s="10">
        <v>46532.65</v>
      </c>
      <c r="J22" s="10">
        <v>128333.62</v>
      </c>
      <c r="K22" s="10">
        <v>128333.62</v>
      </c>
      <c r="L22" s="10">
        <v>0</v>
      </c>
    </row>
    <row r="23" spans="1:12" ht="12.5">
      <c r="A23" s="11" t="s">
        <v>864</v>
      </c>
      <c r="B23" s="21"/>
      <c r="C23" s="21"/>
      <c r="D23" s="21"/>
      <c r="E23" s="21"/>
      <c r="F23" s="22"/>
      <c r="G23" s="12"/>
      <c r="H23" s="13">
        <v>1740827.07</v>
      </c>
      <c r="I23" s="13">
        <v>64229.41</v>
      </c>
      <c r="J23" s="13">
        <v>292992.65000000002</v>
      </c>
      <c r="K23" s="13">
        <v>1700191.43</v>
      </c>
      <c r="L23" s="13">
        <v>40635.64</v>
      </c>
    </row>
    <row r="24" spans="1:12" ht="12.5">
      <c r="A24" s="9" t="s">
        <v>22</v>
      </c>
      <c r="B24" s="9" t="s">
        <v>23</v>
      </c>
      <c r="C24" s="19"/>
      <c r="D24" s="19"/>
      <c r="E24" s="19"/>
      <c r="F24" s="20"/>
      <c r="G24" s="9" t="s">
        <v>24</v>
      </c>
      <c r="H24" s="10">
        <v>13381298.220000001</v>
      </c>
      <c r="I24" s="10">
        <v>0</v>
      </c>
      <c r="J24" s="10">
        <v>16863.71</v>
      </c>
      <c r="K24" s="10">
        <v>13381298.220000001</v>
      </c>
      <c r="L24" s="10">
        <v>0</v>
      </c>
    </row>
    <row r="25" spans="1:12" ht="12.5">
      <c r="A25" s="17"/>
      <c r="B25" s="9" t="s">
        <v>25</v>
      </c>
      <c r="C25" s="19"/>
      <c r="D25" s="19"/>
      <c r="E25" s="19"/>
      <c r="F25" s="20"/>
      <c r="G25" s="9" t="s">
        <v>24</v>
      </c>
      <c r="H25" s="10">
        <v>930093.88</v>
      </c>
      <c r="I25" s="10">
        <v>0</v>
      </c>
      <c r="J25" s="10">
        <v>0</v>
      </c>
      <c r="K25" s="10">
        <v>930093.88</v>
      </c>
      <c r="L25" s="10">
        <v>0</v>
      </c>
    </row>
    <row r="26" spans="1:12" ht="12.5">
      <c r="A26" s="17"/>
      <c r="B26" s="9" t="s">
        <v>26</v>
      </c>
      <c r="C26" s="19"/>
      <c r="D26" s="19"/>
      <c r="E26" s="19"/>
      <c r="F26" s="20"/>
      <c r="G26" s="9" t="s">
        <v>24</v>
      </c>
      <c r="H26" s="10">
        <v>13246075.08</v>
      </c>
      <c r="I26" s="10">
        <v>0</v>
      </c>
      <c r="J26" s="10">
        <v>22099.83</v>
      </c>
      <c r="K26" s="10">
        <v>13231829.34</v>
      </c>
      <c r="L26" s="10">
        <v>14245.74</v>
      </c>
    </row>
    <row r="27" spans="1:12" ht="12.5">
      <c r="A27" s="17"/>
      <c r="B27" s="9" t="s">
        <v>27</v>
      </c>
      <c r="C27" s="19"/>
      <c r="D27" s="19"/>
      <c r="E27" s="19"/>
      <c r="F27" s="20"/>
      <c r="G27" s="9" t="s">
        <v>24</v>
      </c>
      <c r="H27" s="10">
        <v>2297327.77</v>
      </c>
      <c r="I27" s="10">
        <v>0</v>
      </c>
      <c r="J27" s="10">
        <v>789137.73</v>
      </c>
      <c r="K27" s="10">
        <v>1523228.71</v>
      </c>
      <c r="L27" s="10">
        <v>774099.06</v>
      </c>
    </row>
    <row r="28" spans="1:12" ht="12.5">
      <c r="A28" s="17"/>
      <c r="B28" s="9" t="s">
        <v>28</v>
      </c>
      <c r="C28" s="19"/>
      <c r="D28" s="19"/>
      <c r="E28" s="19"/>
      <c r="F28" s="20"/>
      <c r="G28" s="9" t="s">
        <v>24</v>
      </c>
      <c r="H28" s="10">
        <v>13215160.130000001</v>
      </c>
      <c r="I28" s="10">
        <v>0</v>
      </c>
      <c r="J28" s="10">
        <v>12874545.17</v>
      </c>
      <c r="K28" s="10">
        <v>12874545.17</v>
      </c>
      <c r="L28" s="10">
        <v>340614.96</v>
      </c>
    </row>
    <row r="29" spans="1:12" ht="12.5">
      <c r="A29" s="17"/>
      <c r="B29" s="9" t="s">
        <v>29</v>
      </c>
      <c r="C29" s="19"/>
      <c r="D29" s="19"/>
      <c r="E29" s="19"/>
      <c r="F29" s="20"/>
      <c r="G29" s="9" t="s">
        <v>24</v>
      </c>
      <c r="H29" s="10">
        <v>1317377.3</v>
      </c>
      <c r="I29" s="10">
        <v>0</v>
      </c>
      <c r="J29" s="10">
        <v>136302.57999999999</v>
      </c>
      <c r="K29" s="10">
        <v>162610.41</v>
      </c>
      <c r="L29" s="10">
        <v>1154766.8899999999</v>
      </c>
    </row>
    <row r="30" spans="1:12" ht="12.5">
      <c r="A30" s="17"/>
      <c r="B30" s="9" t="s">
        <v>30</v>
      </c>
      <c r="C30" s="19"/>
      <c r="D30" s="19"/>
      <c r="E30" s="19"/>
      <c r="F30" s="20"/>
      <c r="G30" s="9" t="s">
        <v>24</v>
      </c>
      <c r="H30" s="10">
        <v>15364729.949999999</v>
      </c>
      <c r="I30" s="10">
        <v>0</v>
      </c>
      <c r="J30" s="10">
        <v>0</v>
      </c>
      <c r="K30" s="10">
        <v>0</v>
      </c>
      <c r="L30" s="10">
        <v>15364729.949999999</v>
      </c>
    </row>
    <row r="31" spans="1:12" ht="12.5">
      <c r="A31" s="18"/>
      <c r="B31" s="9" t="s">
        <v>31</v>
      </c>
      <c r="C31" s="19"/>
      <c r="D31" s="19"/>
      <c r="E31" s="19"/>
      <c r="F31" s="20"/>
      <c r="G31" s="9" t="s">
        <v>24</v>
      </c>
      <c r="H31" s="10">
        <v>934397.3</v>
      </c>
      <c r="I31" s="10">
        <v>0</v>
      </c>
      <c r="J31" s="10">
        <v>0</v>
      </c>
      <c r="K31" s="10">
        <v>0</v>
      </c>
      <c r="L31" s="10">
        <v>934397.3</v>
      </c>
    </row>
    <row r="32" spans="1:12" ht="12.5">
      <c r="A32" s="11" t="s">
        <v>865</v>
      </c>
      <c r="B32" s="21"/>
      <c r="C32" s="21"/>
      <c r="D32" s="21"/>
      <c r="E32" s="21"/>
      <c r="F32" s="22"/>
      <c r="G32" s="12"/>
      <c r="H32" s="13">
        <v>60686459.630000003</v>
      </c>
      <c r="I32" s="13">
        <v>0</v>
      </c>
      <c r="J32" s="13">
        <v>13838949.02</v>
      </c>
      <c r="K32" s="13">
        <v>42103605.729999997</v>
      </c>
      <c r="L32" s="13">
        <v>18582853.899999999</v>
      </c>
    </row>
    <row r="33" spans="1:12" ht="12.5">
      <c r="A33" s="9" t="s">
        <v>33</v>
      </c>
      <c r="B33" s="9" t="s">
        <v>34</v>
      </c>
      <c r="C33" s="19"/>
      <c r="D33" s="19"/>
      <c r="E33" s="19"/>
      <c r="F33" s="20"/>
      <c r="G33" s="9" t="s">
        <v>35</v>
      </c>
      <c r="H33" s="10">
        <v>5708.29</v>
      </c>
      <c r="I33" s="10">
        <v>0</v>
      </c>
      <c r="J33" s="10">
        <v>0</v>
      </c>
      <c r="K33" s="10">
        <v>5708.29</v>
      </c>
      <c r="L33" s="10">
        <v>0</v>
      </c>
    </row>
    <row r="34" spans="1:12" ht="12.5">
      <c r="A34" s="18"/>
      <c r="B34" s="9" t="s">
        <v>407</v>
      </c>
      <c r="C34" s="19"/>
      <c r="D34" s="19"/>
      <c r="E34" s="19"/>
      <c r="F34" s="20"/>
      <c r="G34" s="9" t="s">
        <v>35</v>
      </c>
      <c r="H34" s="10">
        <v>3994.79</v>
      </c>
      <c r="I34" s="10">
        <v>0</v>
      </c>
      <c r="J34" s="10">
        <v>645.54999999999995</v>
      </c>
      <c r="K34" s="10">
        <v>3994.79</v>
      </c>
      <c r="L34" s="10">
        <v>0</v>
      </c>
    </row>
    <row r="35" spans="1:12" ht="12.5">
      <c r="A35" s="11" t="s">
        <v>866</v>
      </c>
      <c r="B35" s="21"/>
      <c r="C35" s="21"/>
      <c r="D35" s="21"/>
      <c r="E35" s="21"/>
      <c r="F35" s="22"/>
      <c r="G35" s="12"/>
      <c r="H35" s="13">
        <v>9703.08</v>
      </c>
      <c r="I35" s="13">
        <v>0</v>
      </c>
      <c r="J35" s="13">
        <v>645.54999999999995</v>
      </c>
      <c r="K35" s="13">
        <v>9703.08</v>
      </c>
      <c r="L35" s="13">
        <v>0</v>
      </c>
    </row>
    <row r="36" spans="1:12" ht="12.5">
      <c r="A36" s="9" t="s">
        <v>516</v>
      </c>
      <c r="B36" s="9" t="s">
        <v>517</v>
      </c>
      <c r="C36" s="19"/>
      <c r="D36" s="19"/>
      <c r="E36" s="19"/>
      <c r="F36" s="20"/>
      <c r="G36" s="9" t="s">
        <v>518</v>
      </c>
      <c r="H36" s="10">
        <v>53000</v>
      </c>
      <c r="I36" s="10">
        <v>0</v>
      </c>
      <c r="J36" s="10">
        <v>0</v>
      </c>
      <c r="K36" s="10">
        <v>53000</v>
      </c>
      <c r="L36" s="10">
        <v>0</v>
      </c>
    </row>
    <row r="37" spans="1:12" ht="12.5">
      <c r="A37" s="17"/>
      <c r="B37" s="9" t="s">
        <v>519</v>
      </c>
      <c r="C37" s="19"/>
      <c r="D37" s="19"/>
      <c r="E37" s="19"/>
      <c r="F37" s="20"/>
      <c r="G37" s="9" t="s">
        <v>518</v>
      </c>
      <c r="H37" s="10">
        <v>37656</v>
      </c>
      <c r="I37" s="10">
        <v>0</v>
      </c>
      <c r="J37" s="10">
        <v>0</v>
      </c>
      <c r="K37" s="10">
        <v>37656</v>
      </c>
      <c r="L37" s="10">
        <v>0</v>
      </c>
    </row>
    <row r="38" spans="1:12" ht="12.5">
      <c r="A38" s="17"/>
      <c r="B38" s="9" t="s">
        <v>520</v>
      </c>
      <c r="C38" s="19"/>
      <c r="D38" s="19"/>
      <c r="E38" s="19"/>
      <c r="F38" s="20"/>
      <c r="G38" s="9" t="s">
        <v>518</v>
      </c>
      <c r="H38" s="10">
        <v>51199.22</v>
      </c>
      <c r="I38" s="10">
        <v>0</v>
      </c>
      <c r="J38" s="10">
        <v>22983.73</v>
      </c>
      <c r="K38" s="10">
        <v>51199.22</v>
      </c>
      <c r="L38" s="10">
        <v>0</v>
      </c>
    </row>
    <row r="39" spans="1:12" ht="12.5">
      <c r="A39" s="18"/>
      <c r="B39" s="9" t="s">
        <v>647</v>
      </c>
      <c r="C39" s="19"/>
      <c r="D39" s="19"/>
      <c r="E39" s="19"/>
      <c r="F39" s="20"/>
      <c r="G39" s="9" t="s">
        <v>518</v>
      </c>
      <c r="H39" s="10">
        <v>48747.45</v>
      </c>
      <c r="I39" s="10">
        <v>0</v>
      </c>
      <c r="J39" s="10">
        <v>0</v>
      </c>
      <c r="K39" s="10">
        <v>0</v>
      </c>
      <c r="L39" s="10">
        <v>48747.45</v>
      </c>
    </row>
    <row r="40" spans="1:12" ht="12.5">
      <c r="A40" s="11" t="s">
        <v>867</v>
      </c>
      <c r="B40" s="21"/>
      <c r="C40" s="21"/>
      <c r="D40" s="21"/>
      <c r="E40" s="21"/>
      <c r="F40" s="22"/>
      <c r="G40" s="12"/>
      <c r="H40" s="13">
        <v>190602.67</v>
      </c>
      <c r="I40" s="13">
        <v>0</v>
      </c>
      <c r="J40" s="13">
        <v>22983.73</v>
      </c>
      <c r="K40" s="13">
        <v>141855.22</v>
      </c>
      <c r="L40" s="13">
        <v>48747.45</v>
      </c>
    </row>
    <row r="41" spans="1:12" ht="12.5">
      <c r="A41" s="9" t="s">
        <v>37</v>
      </c>
      <c r="B41" s="9" t="s">
        <v>40</v>
      </c>
      <c r="C41" s="19"/>
      <c r="D41" s="19"/>
      <c r="E41" s="19"/>
      <c r="F41" s="20"/>
      <c r="G41" s="9" t="s">
        <v>39</v>
      </c>
      <c r="H41" s="10">
        <v>12942389.18</v>
      </c>
      <c r="I41" s="10">
        <v>0</v>
      </c>
      <c r="J41" s="10">
        <v>0</v>
      </c>
      <c r="K41" s="10">
        <v>12942389.18</v>
      </c>
      <c r="L41" s="10">
        <v>0</v>
      </c>
    </row>
    <row r="42" spans="1:12" ht="12.5">
      <c r="A42" s="17"/>
      <c r="B42" s="9" t="s">
        <v>41</v>
      </c>
      <c r="C42" s="19"/>
      <c r="D42" s="19"/>
      <c r="E42" s="19"/>
      <c r="F42" s="20"/>
      <c r="G42" s="9" t="s">
        <v>39</v>
      </c>
      <c r="H42" s="10">
        <v>12871988.41</v>
      </c>
      <c r="I42" s="10">
        <v>0</v>
      </c>
      <c r="J42" s="10">
        <v>0</v>
      </c>
      <c r="K42" s="10">
        <v>12871988.41</v>
      </c>
      <c r="L42" s="10">
        <v>0</v>
      </c>
    </row>
    <row r="43" spans="1:12" ht="12.5">
      <c r="A43" s="17"/>
      <c r="B43" s="9" t="s">
        <v>42</v>
      </c>
      <c r="C43" s="19"/>
      <c r="D43" s="19"/>
      <c r="E43" s="19"/>
      <c r="F43" s="20"/>
      <c r="G43" s="9" t="s">
        <v>39</v>
      </c>
      <c r="H43" s="10">
        <v>79000</v>
      </c>
      <c r="I43" s="10">
        <v>0</v>
      </c>
      <c r="J43" s="10">
        <v>65424.09</v>
      </c>
      <c r="K43" s="10">
        <v>79000</v>
      </c>
      <c r="L43" s="10">
        <v>0</v>
      </c>
    </row>
    <row r="44" spans="1:12" ht="12.5">
      <c r="A44" s="17"/>
      <c r="B44" s="9" t="s">
        <v>43</v>
      </c>
      <c r="C44" s="19"/>
      <c r="D44" s="19"/>
      <c r="E44" s="19"/>
      <c r="F44" s="20"/>
      <c r="G44" s="9" t="s">
        <v>39</v>
      </c>
      <c r="H44" s="10">
        <v>13224644.050000001</v>
      </c>
      <c r="I44" s="10">
        <v>0</v>
      </c>
      <c r="J44" s="10">
        <v>5757747.2000000002</v>
      </c>
      <c r="K44" s="10">
        <v>13224644.050000001</v>
      </c>
      <c r="L44" s="10">
        <v>0</v>
      </c>
    </row>
    <row r="45" spans="1:12" ht="12.5">
      <c r="A45" s="17"/>
      <c r="B45" s="9" t="s">
        <v>44</v>
      </c>
      <c r="C45" s="19"/>
      <c r="D45" s="19"/>
      <c r="E45" s="19"/>
      <c r="F45" s="20"/>
      <c r="G45" s="9" t="s">
        <v>39</v>
      </c>
      <c r="H45" s="10">
        <v>36179.5</v>
      </c>
      <c r="I45" s="10">
        <v>0</v>
      </c>
      <c r="J45" s="10">
        <v>0</v>
      </c>
      <c r="K45" s="10">
        <v>0</v>
      </c>
      <c r="L45" s="10">
        <v>36179.5</v>
      </c>
    </row>
    <row r="46" spans="1:12" ht="12.5">
      <c r="A46" s="17"/>
      <c r="B46" s="9" t="s">
        <v>45</v>
      </c>
      <c r="C46" s="19"/>
      <c r="D46" s="19"/>
      <c r="E46" s="19"/>
      <c r="F46" s="20"/>
      <c r="G46" s="9" t="s">
        <v>39</v>
      </c>
      <c r="H46" s="10">
        <v>13320974.27</v>
      </c>
      <c r="I46" s="10">
        <v>0</v>
      </c>
      <c r="J46" s="10">
        <v>4035686.58</v>
      </c>
      <c r="K46" s="10">
        <v>4035686.58</v>
      </c>
      <c r="L46" s="10">
        <v>9285287.6899999995</v>
      </c>
    </row>
    <row r="47" spans="1:12" ht="12.5">
      <c r="A47" s="17"/>
      <c r="B47" s="9" t="s">
        <v>868</v>
      </c>
      <c r="C47" s="19"/>
      <c r="D47" s="19"/>
      <c r="E47" s="19"/>
      <c r="F47" s="20"/>
      <c r="G47" s="9" t="s">
        <v>56</v>
      </c>
      <c r="H47" s="10">
        <v>0</v>
      </c>
      <c r="I47" s="10">
        <v>0</v>
      </c>
      <c r="J47" s="10">
        <v>0</v>
      </c>
      <c r="K47" s="10">
        <v>100</v>
      </c>
      <c r="L47" s="10">
        <v>-100</v>
      </c>
    </row>
    <row r="48" spans="1:12" ht="12.5">
      <c r="A48" s="18"/>
      <c r="B48" s="9" t="s">
        <v>458</v>
      </c>
      <c r="C48" s="19"/>
      <c r="D48" s="19"/>
      <c r="E48" s="19"/>
      <c r="F48" s="20"/>
      <c r="G48" s="9" t="s">
        <v>56</v>
      </c>
      <c r="H48" s="10">
        <v>0</v>
      </c>
      <c r="I48" s="10">
        <v>0</v>
      </c>
      <c r="J48" s="10">
        <v>0</v>
      </c>
      <c r="K48" s="10">
        <v>600</v>
      </c>
      <c r="L48" s="10">
        <v>-600</v>
      </c>
    </row>
    <row r="49" spans="1:12" ht="13" thickBot="1">
      <c r="A49" s="11" t="s">
        <v>869</v>
      </c>
      <c r="B49" s="21"/>
      <c r="C49" s="21"/>
      <c r="D49" s="21"/>
      <c r="E49" s="21"/>
      <c r="F49" s="22"/>
      <c r="G49" s="12"/>
      <c r="H49" s="13">
        <v>52475175.409999996</v>
      </c>
      <c r="I49" s="13">
        <v>0</v>
      </c>
      <c r="J49" s="13">
        <v>9858857.8699999992</v>
      </c>
      <c r="K49" s="13">
        <v>43154408.219999999</v>
      </c>
      <c r="L49" s="13">
        <v>9320767.1899999995</v>
      </c>
    </row>
    <row r="50" spans="1:12" ht="13" thickBot="1">
      <c r="A50" s="9" t="s">
        <v>47</v>
      </c>
      <c r="B50" s="9" t="s">
        <v>48</v>
      </c>
      <c r="C50" s="19"/>
      <c r="D50" s="19"/>
      <c r="E50" s="19"/>
      <c r="F50" s="20"/>
      <c r="G50" s="9" t="s">
        <v>49</v>
      </c>
      <c r="H50" s="10">
        <v>2653313.0299999998</v>
      </c>
      <c r="I50" s="10">
        <v>0</v>
      </c>
      <c r="J50" s="10">
        <v>0</v>
      </c>
      <c r="K50" s="10">
        <v>0</v>
      </c>
      <c r="L50" s="10">
        <v>2653313.0299999998</v>
      </c>
    </row>
    <row r="51" spans="1:12" ht="13" thickBot="1">
      <c r="A51" s="11" t="s">
        <v>870</v>
      </c>
      <c r="B51" s="21"/>
      <c r="C51" s="21"/>
      <c r="D51" s="21"/>
      <c r="E51" s="21"/>
      <c r="F51" s="22"/>
      <c r="G51" s="12"/>
      <c r="H51" s="13">
        <v>2653313.0299999998</v>
      </c>
      <c r="I51" s="13">
        <v>0</v>
      </c>
      <c r="J51" s="13">
        <v>0</v>
      </c>
      <c r="K51" s="13">
        <v>0</v>
      </c>
      <c r="L51" s="13">
        <v>2653313.0299999998</v>
      </c>
    </row>
    <row r="52" spans="1:12" ht="13" thickBot="1">
      <c r="A52" s="9" t="s">
        <v>51</v>
      </c>
      <c r="B52" s="9" t="s">
        <v>52</v>
      </c>
      <c r="C52" s="19"/>
      <c r="D52" s="19"/>
      <c r="E52" s="19"/>
      <c r="F52" s="20"/>
      <c r="G52" s="9" t="s">
        <v>53</v>
      </c>
      <c r="H52" s="10">
        <v>1009928</v>
      </c>
      <c r="I52" s="10">
        <v>0</v>
      </c>
      <c r="J52" s="10">
        <v>0</v>
      </c>
      <c r="K52" s="10">
        <v>1009928</v>
      </c>
      <c r="L52" s="10">
        <v>0</v>
      </c>
    </row>
    <row r="53" spans="1:12" ht="13" thickBot="1">
      <c r="A53" s="17"/>
      <c r="B53" s="9" t="s">
        <v>54</v>
      </c>
      <c r="C53" s="19"/>
      <c r="D53" s="19"/>
      <c r="E53" s="19"/>
      <c r="F53" s="20"/>
      <c r="G53" s="9" t="s">
        <v>53</v>
      </c>
      <c r="H53" s="10">
        <v>982140</v>
      </c>
      <c r="I53" s="10">
        <v>0</v>
      </c>
      <c r="J53" s="10">
        <v>0</v>
      </c>
      <c r="K53" s="10">
        <v>982140</v>
      </c>
      <c r="L53" s="10">
        <v>0</v>
      </c>
    </row>
    <row r="54" spans="1:12" ht="13" thickBot="1">
      <c r="A54" s="17"/>
      <c r="B54" s="9" t="s">
        <v>464</v>
      </c>
      <c r="C54" s="19"/>
      <c r="D54" s="19"/>
      <c r="E54" s="19"/>
      <c r="F54" s="20"/>
      <c r="G54" s="9" t="s">
        <v>462</v>
      </c>
      <c r="H54" s="10">
        <v>64607</v>
      </c>
      <c r="I54" s="10">
        <v>0</v>
      </c>
      <c r="J54" s="10">
        <v>64607</v>
      </c>
      <c r="K54" s="10">
        <v>64607</v>
      </c>
      <c r="L54" s="10">
        <v>0</v>
      </c>
    </row>
    <row r="55" spans="1:12" ht="13" thickBot="1">
      <c r="A55" s="17"/>
      <c r="B55" s="9" t="s">
        <v>466</v>
      </c>
      <c r="C55" s="19"/>
      <c r="D55" s="19"/>
      <c r="E55" s="19"/>
      <c r="F55" s="20"/>
      <c r="G55" s="9" t="s">
        <v>53</v>
      </c>
      <c r="H55" s="10">
        <v>1088670</v>
      </c>
      <c r="I55" s="10">
        <v>0</v>
      </c>
      <c r="J55" s="10">
        <v>762933.13</v>
      </c>
      <c r="K55" s="10">
        <v>1088670</v>
      </c>
      <c r="L55" s="10">
        <v>0</v>
      </c>
    </row>
    <row r="56" spans="1:12" ht="13" thickBot="1">
      <c r="A56" s="17"/>
      <c r="B56" s="9" t="s">
        <v>467</v>
      </c>
      <c r="C56" s="19"/>
      <c r="D56" s="19"/>
      <c r="E56" s="19"/>
      <c r="F56" s="20"/>
      <c r="G56" s="9" t="s">
        <v>462</v>
      </c>
      <c r="H56" s="10">
        <v>34649</v>
      </c>
      <c r="I56" s="10">
        <v>0</v>
      </c>
      <c r="J56" s="10">
        <v>34649</v>
      </c>
      <c r="K56" s="10">
        <v>34649</v>
      </c>
      <c r="L56" s="10">
        <v>0</v>
      </c>
    </row>
    <row r="57" spans="1:12" ht="13" thickBot="1">
      <c r="A57" s="17"/>
      <c r="B57" s="9" t="s">
        <v>871</v>
      </c>
      <c r="C57" s="19"/>
      <c r="D57" s="19"/>
      <c r="E57" s="19"/>
      <c r="F57" s="20"/>
      <c r="G57" s="8"/>
      <c r="H57" s="10">
        <v>1530</v>
      </c>
      <c r="I57" s="10">
        <v>0</v>
      </c>
      <c r="J57" s="10">
        <v>1530</v>
      </c>
      <c r="K57" s="10">
        <v>1530</v>
      </c>
      <c r="L57" s="10">
        <v>0</v>
      </c>
    </row>
    <row r="58" spans="1:12" ht="13" thickBot="1">
      <c r="A58" s="17"/>
      <c r="B58" s="9" t="s">
        <v>468</v>
      </c>
      <c r="C58" s="19"/>
      <c r="D58" s="19"/>
      <c r="E58" s="19"/>
      <c r="F58" s="20"/>
      <c r="G58" s="9" t="s">
        <v>53</v>
      </c>
      <c r="H58" s="10">
        <v>1142653</v>
      </c>
      <c r="I58" s="10">
        <v>0</v>
      </c>
      <c r="J58" s="10">
        <v>313514.21000000002</v>
      </c>
      <c r="K58" s="10">
        <v>313514.21000000002</v>
      </c>
      <c r="L58" s="10">
        <v>829138.79</v>
      </c>
    </row>
    <row r="59" spans="1:12" ht="13" thickBot="1">
      <c r="A59" s="18"/>
      <c r="B59" s="9" t="s">
        <v>55</v>
      </c>
      <c r="C59" s="19"/>
      <c r="D59" s="19"/>
      <c r="E59" s="19"/>
      <c r="F59" s="20"/>
      <c r="G59" s="9" t="s">
        <v>56</v>
      </c>
      <c r="H59" s="10">
        <v>0</v>
      </c>
      <c r="I59" s="10">
        <v>0</v>
      </c>
      <c r="J59" s="10">
        <v>0</v>
      </c>
      <c r="K59" s="10">
        <v>1860</v>
      </c>
      <c r="L59" s="10">
        <v>-1860</v>
      </c>
    </row>
    <row r="60" spans="1:12" ht="13" thickBot="1">
      <c r="A60" s="11" t="s">
        <v>872</v>
      </c>
      <c r="B60" s="21"/>
      <c r="C60" s="21"/>
      <c r="D60" s="21"/>
      <c r="E60" s="21"/>
      <c r="F60" s="22"/>
      <c r="G60" s="12"/>
      <c r="H60" s="13">
        <v>4324177</v>
      </c>
      <c r="I60" s="13">
        <v>0</v>
      </c>
      <c r="J60" s="13">
        <v>1177233.3400000001</v>
      </c>
      <c r="K60" s="13">
        <v>3496898.21</v>
      </c>
      <c r="L60" s="13">
        <v>827278.79</v>
      </c>
    </row>
    <row r="61" spans="1:12" ht="13" thickBot="1">
      <c r="A61" s="9" t="s">
        <v>59</v>
      </c>
      <c r="B61" s="9" t="s">
        <v>60</v>
      </c>
      <c r="C61" s="19"/>
      <c r="D61" s="19"/>
      <c r="E61" s="19"/>
      <c r="F61" s="20"/>
      <c r="G61" s="9" t="s">
        <v>61</v>
      </c>
      <c r="H61" s="10">
        <v>391124.22</v>
      </c>
      <c r="I61" s="10">
        <v>0</v>
      </c>
      <c r="J61" s="10">
        <v>0</v>
      </c>
      <c r="K61" s="10">
        <v>391124.22</v>
      </c>
      <c r="L61" s="10">
        <v>0</v>
      </c>
    </row>
    <row r="62" spans="1:12" ht="13" thickBot="1">
      <c r="A62" s="17"/>
      <c r="B62" s="9" t="s">
        <v>62</v>
      </c>
      <c r="C62" s="19"/>
      <c r="D62" s="19"/>
      <c r="E62" s="19"/>
      <c r="F62" s="20"/>
      <c r="G62" s="9" t="s">
        <v>61</v>
      </c>
      <c r="H62" s="10">
        <v>397802.99</v>
      </c>
      <c r="I62" s="10">
        <v>0</v>
      </c>
      <c r="J62" s="10">
        <v>0</v>
      </c>
      <c r="K62" s="10">
        <v>397802.99</v>
      </c>
      <c r="L62" s="10">
        <v>0</v>
      </c>
    </row>
    <row r="63" spans="1:12" ht="13" thickBot="1">
      <c r="A63" s="17"/>
      <c r="B63" s="9" t="s">
        <v>63</v>
      </c>
      <c r="C63" s="19"/>
      <c r="D63" s="19"/>
      <c r="E63" s="19"/>
      <c r="F63" s="20"/>
      <c r="G63" s="9" t="s">
        <v>61</v>
      </c>
      <c r="H63" s="10">
        <v>397816.62</v>
      </c>
      <c r="I63" s="10">
        <v>0</v>
      </c>
      <c r="J63" s="10">
        <v>266316.96000000002</v>
      </c>
      <c r="K63" s="10">
        <v>397816.62</v>
      </c>
      <c r="L63" s="10">
        <v>0</v>
      </c>
    </row>
    <row r="64" spans="1:12" ht="13" thickBot="1">
      <c r="A64" s="18"/>
      <c r="B64" s="9" t="s">
        <v>416</v>
      </c>
      <c r="C64" s="19"/>
      <c r="D64" s="19"/>
      <c r="E64" s="19"/>
      <c r="F64" s="20"/>
      <c r="G64" s="9" t="s">
        <v>61</v>
      </c>
      <c r="H64" s="10">
        <v>427265.01</v>
      </c>
      <c r="I64" s="10">
        <v>172054.02</v>
      </c>
      <c r="J64" s="10">
        <v>172054.02</v>
      </c>
      <c r="K64" s="10">
        <v>172054.02</v>
      </c>
      <c r="L64" s="10">
        <v>255210.99</v>
      </c>
    </row>
    <row r="65" spans="1:12" ht="13" thickBot="1">
      <c r="A65" s="11" t="s">
        <v>873</v>
      </c>
      <c r="B65" s="21"/>
      <c r="C65" s="21"/>
      <c r="D65" s="21"/>
      <c r="E65" s="21"/>
      <c r="F65" s="22"/>
      <c r="G65" s="12"/>
      <c r="H65" s="13">
        <v>1614008.84</v>
      </c>
      <c r="I65" s="13">
        <v>172054.02</v>
      </c>
      <c r="J65" s="13">
        <v>438370.98</v>
      </c>
      <c r="K65" s="13">
        <v>1358797.85</v>
      </c>
      <c r="L65" s="13">
        <v>255210.99</v>
      </c>
    </row>
    <row r="66" spans="1:12" ht="13" thickBot="1">
      <c r="A66" s="9" t="s">
        <v>65</v>
      </c>
      <c r="B66" s="9" t="s">
        <v>66</v>
      </c>
      <c r="C66" s="19"/>
      <c r="D66" s="19"/>
      <c r="E66" s="19"/>
      <c r="F66" s="20"/>
      <c r="G66" s="9" t="s">
        <v>67</v>
      </c>
      <c r="H66" s="10">
        <v>203919.26</v>
      </c>
      <c r="I66" s="10">
        <v>0</v>
      </c>
      <c r="J66" s="10">
        <v>0</v>
      </c>
      <c r="K66" s="10">
        <v>0</v>
      </c>
      <c r="L66" s="10">
        <v>203919.26</v>
      </c>
    </row>
    <row r="67" spans="1:12" ht="13" thickBot="1">
      <c r="A67" s="11" t="s">
        <v>874</v>
      </c>
      <c r="B67" s="21"/>
      <c r="C67" s="21"/>
      <c r="D67" s="21"/>
      <c r="E67" s="21"/>
      <c r="F67" s="22"/>
      <c r="G67" s="12"/>
      <c r="H67" s="13">
        <v>203919.26</v>
      </c>
      <c r="I67" s="13">
        <v>0</v>
      </c>
      <c r="J67" s="13">
        <v>0</v>
      </c>
      <c r="K67" s="13">
        <v>0</v>
      </c>
      <c r="L67" s="13">
        <v>203919.26</v>
      </c>
    </row>
    <row r="68" spans="1:12" ht="13" thickBot="1">
      <c r="A68" s="9" t="s">
        <v>654</v>
      </c>
      <c r="B68" s="9" t="s">
        <v>655</v>
      </c>
      <c r="C68" s="19"/>
      <c r="D68" s="19"/>
      <c r="E68" s="19"/>
      <c r="F68" s="20"/>
      <c r="G68" s="9" t="s">
        <v>656</v>
      </c>
      <c r="H68" s="10">
        <v>28609.82</v>
      </c>
      <c r="I68" s="10">
        <v>0</v>
      </c>
      <c r="J68" s="10">
        <v>0</v>
      </c>
      <c r="K68" s="10">
        <v>28609.82</v>
      </c>
      <c r="L68" s="10">
        <v>0</v>
      </c>
    </row>
    <row r="69" spans="1:12" ht="13" thickBot="1">
      <c r="A69" s="17"/>
      <c r="B69" s="9" t="s">
        <v>657</v>
      </c>
      <c r="C69" s="19"/>
      <c r="D69" s="19"/>
      <c r="E69" s="19"/>
      <c r="F69" s="20"/>
      <c r="G69" s="9" t="s">
        <v>656</v>
      </c>
      <c r="H69" s="10">
        <v>33734.75</v>
      </c>
      <c r="I69" s="10">
        <v>0</v>
      </c>
      <c r="J69" s="10">
        <v>0</v>
      </c>
      <c r="K69" s="10">
        <v>33734.75</v>
      </c>
      <c r="L69" s="10">
        <v>0</v>
      </c>
    </row>
    <row r="70" spans="1:12" ht="13" thickBot="1">
      <c r="A70" s="17"/>
      <c r="B70" s="9" t="s">
        <v>658</v>
      </c>
      <c r="C70" s="19"/>
      <c r="D70" s="19"/>
      <c r="E70" s="19"/>
      <c r="F70" s="20"/>
      <c r="G70" s="9" t="s">
        <v>656</v>
      </c>
      <c r="H70" s="10">
        <v>33858.800000000003</v>
      </c>
      <c r="I70" s="10">
        <v>0</v>
      </c>
      <c r="J70" s="10">
        <v>17549.97</v>
      </c>
      <c r="K70" s="10">
        <v>24623.69</v>
      </c>
      <c r="L70" s="10">
        <v>9235.11</v>
      </c>
    </row>
    <row r="71" spans="1:12" ht="13" thickBot="1">
      <c r="A71" s="18"/>
      <c r="B71" s="9" t="s">
        <v>659</v>
      </c>
      <c r="C71" s="19"/>
      <c r="D71" s="19"/>
      <c r="E71" s="19"/>
      <c r="F71" s="20"/>
      <c r="G71" s="9" t="s">
        <v>656</v>
      </c>
      <c r="H71" s="10">
        <v>37019.769999999997</v>
      </c>
      <c r="I71" s="10">
        <v>0</v>
      </c>
      <c r="J71" s="10">
        <v>0</v>
      </c>
      <c r="K71" s="10">
        <v>0</v>
      </c>
      <c r="L71" s="10">
        <v>37019.769999999997</v>
      </c>
    </row>
    <row r="72" spans="1:12" ht="13" thickBot="1">
      <c r="A72" s="11" t="s">
        <v>875</v>
      </c>
      <c r="B72" s="21"/>
      <c r="C72" s="21"/>
      <c r="D72" s="21"/>
      <c r="E72" s="21"/>
      <c r="F72" s="22"/>
      <c r="G72" s="12"/>
      <c r="H72" s="13">
        <v>133223.14000000001</v>
      </c>
      <c r="I72" s="13">
        <v>0</v>
      </c>
      <c r="J72" s="13">
        <v>17549.97</v>
      </c>
      <c r="K72" s="13">
        <v>86968.26</v>
      </c>
      <c r="L72" s="13">
        <v>46254.879999999997</v>
      </c>
    </row>
    <row r="73" spans="1:12" ht="13" thickBot="1">
      <c r="A73" s="9" t="s">
        <v>606</v>
      </c>
      <c r="B73" s="9" t="s">
        <v>607</v>
      </c>
      <c r="C73" s="19"/>
      <c r="D73" s="19"/>
      <c r="E73" s="19"/>
      <c r="F73" s="20"/>
      <c r="G73" s="9" t="s">
        <v>608</v>
      </c>
      <c r="H73" s="10">
        <v>13444.69</v>
      </c>
      <c r="I73" s="10">
        <v>0</v>
      </c>
      <c r="J73" s="10">
        <v>0</v>
      </c>
      <c r="K73" s="10">
        <v>13444.69</v>
      </c>
      <c r="L73" s="10">
        <v>0</v>
      </c>
    </row>
    <row r="74" spans="1:12" ht="13" thickBot="1">
      <c r="A74" s="17"/>
      <c r="B74" s="9" t="s">
        <v>671</v>
      </c>
      <c r="C74" s="19"/>
      <c r="D74" s="19"/>
      <c r="E74" s="19"/>
      <c r="F74" s="20"/>
      <c r="G74" s="9" t="s">
        <v>608</v>
      </c>
      <c r="H74" s="10">
        <v>11617.09</v>
      </c>
      <c r="I74" s="10">
        <v>0</v>
      </c>
      <c r="J74" s="10">
        <v>0</v>
      </c>
      <c r="K74" s="10">
        <v>11617.09</v>
      </c>
      <c r="L74" s="10">
        <v>0</v>
      </c>
    </row>
    <row r="75" spans="1:12" ht="13" thickBot="1">
      <c r="A75" s="17"/>
      <c r="B75" s="9" t="s">
        <v>672</v>
      </c>
      <c r="C75" s="19"/>
      <c r="D75" s="19"/>
      <c r="E75" s="19"/>
      <c r="F75" s="20"/>
      <c r="G75" s="9" t="s">
        <v>608</v>
      </c>
      <c r="H75" s="10">
        <v>19536.64</v>
      </c>
      <c r="I75" s="10">
        <v>0</v>
      </c>
      <c r="J75" s="10">
        <v>19536.64</v>
      </c>
      <c r="K75" s="10">
        <v>19536.64</v>
      </c>
      <c r="L75" s="10">
        <v>0</v>
      </c>
    </row>
    <row r="76" spans="1:12" ht="13" thickBot="1">
      <c r="A76" s="18"/>
      <c r="B76" s="9" t="s">
        <v>609</v>
      </c>
      <c r="C76" s="19"/>
      <c r="D76" s="19"/>
      <c r="E76" s="19"/>
      <c r="F76" s="20"/>
      <c r="G76" s="9" t="s">
        <v>608</v>
      </c>
      <c r="H76" s="10">
        <v>20000</v>
      </c>
      <c r="I76" s="10">
        <v>0</v>
      </c>
      <c r="J76" s="10">
        <v>0</v>
      </c>
      <c r="K76" s="10">
        <v>0</v>
      </c>
      <c r="L76" s="10">
        <v>20000</v>
      </c>
    </row>
    <row r="77" spans="1:12" ht="13" thickBot="1">
      <c r="A77" s="11" t="s">
        <v>876</v>
      </c>
      <c r="B77" s="21"/>
      <c r="C77" s="21"/>
      <c r="D77" s="21"/>
      <c r="E77" s="21"/>
      <c r="F77" s="22"/>
      <c r="G77" s="12"/>
      <c r="H77" s="13">
        <v>64598.42</v>
      </c>
      <c r="I77" s="13">
        <v>0</v>
      </c>
      <c r="J77" s="13">
        <v>19536.64</v>
      </c>
      <c r="K77" s="13">
        <v>44598.42</v>
      </c>
      <c r="L77" s="13">
        <v>20000</v>
      </c>
    </row>
    <row r="78" spans="1:12" ht="13" thickBot="1">
      <c r="A78" s="9" t="s">
        <v>69</v>
      </c>
      <c r="B78" s="9" t="s">
        <v>70</v>
      </c>
      <c r="C78" s="19"/>
      <c r="D78" s="19"/>
      <c r="E78" s="19"/>
      <c r="F78" s="20"/>
      <c r="G78" s="9" t="s">
        <v>71</v>
      </c>
      <c r="H78" s="10">
        <v>1147453.49</v>
      </c>
      <c r="I78" s="10">
        <v>0</v>
      </c>
      <c r="J78" s="10">
        <v>0</v>
      </c>
      <c r="K78" s="10">
        <v>1147453.49</v>
      </c>
      <c r="L78" s="10">
        <v>0</v>
      </c>
    </row>
    <row r="79" spans="1:12" ht="13" thickBot="1">
      <c r="A79" s="17"/>
      <c r="B79" s="9" t="s">
        <v>72</v>
      </c>
      <c r="C79" s="19"/>
      <c r="D79" s="19"/>
      <c r="E79" s="19"/>
      <c r="F79" s="20"/>
      <c r="G79" s="9" t="s">
        <v>71</v>
      </c>
      <c r="H79" s="10">
        <v>56672.45</v>
      </c>
      <c r="I79" s="10">
        <v>0</v>
      </c>
      <c r="J79" s="10">
        <v>0</v>
      </c>
      <c r="K79" s="10">
        <v>31816.58</v>
      </c>
      <c r="L79" s="10">
        <v>24855.87</v>
      </c>
    </row>
    <row r="80" spans="1:12" ht="13" thickBot="1">
      <c r="A80" s="17"/>
      <c r="B80" s="9" t="s">
        <v>72</v>
      </c>
      <c r="C80" s="19"/>
      <c r="D80" s="19"/>
      <c r="E80" s="19"/>
      <c r="F80" s="20"/>
      <c r="G80" s="9" t="s">
        <v>71</v>
      </c>
      <c r="H80" s="10">
        <v>0</v>
      </c>
      <c r="I80" s="10">
        <v>0</v>
      </c>
      <c r="J80" s="10">
        <v>0</v>
      </c>
      <c r="K80" s="10">
        <v>24855.87</v>
      </c>
      <c r="L80" s="10">
        <v>-24855.87</v>
      </c>
    </row>
    <row r="81" spans="1:12" ht="13" thickBot="1">
      <c r="A81" s="17"/>
      <c r="B81" s="9" t="s">
        <v>73</v>
      </c>
      <c r="C81" s="19"/>
      <c r="D81" s="19"/>
      <c r="E81" s="19"/>
      <c r="F81" s="20"/>
      <c r="G81" s="9" t="s">
        <v>71</v>
      </c>
      <c r="H81" s="10">
        <v>1230802.48</v>
      </c>
      <c r="I81" s="10">
        <v>0</v>
      </c>
      <c r="J81" s="10">
        <v>0</v>
      </c>
      <c r="K81" s="10">
        <v>1230802.48</v>
      </c>
      <c r="L81" s="10">
        <v>0</v>
      </c>
    </row>
    <row r="82" spans="1:12" ht="13" thickBot="1">
      <c r="A82" s="17"/>
      <c r="B82" s="9" t="s">
        <v>74</v>
      </c>
      <c r="C82" s="19"/>
      <c r="D82" s="19"/>
      <c r="E82" s="19"/>
      <c r="F82" s="20"/>
      <c r="G82" s="9" t="s">
        <v>71</v>
      </c>
      <c r="H82" s="10">
        <v>45607.8</v>
      </c>
      <c r="I82" s="10">
        <v>0</v>
      </c>
      <c r="J82" s="10">
        <v>13205.53</v>
      </c>
      <c r="K82" s="10">
        <v>45607.8</v>
      </c>
      <c r="L82" s="10">
        <v>0</v>
      </c>
    </row>
    <row r="83" spans="1:12" ht="13" thickBot="1">
      <c r="A83" s="17"/>
      <c r="B83" s="9" t="s">
        <v>75</v>
      </c>
      <c r="C83" s="19"/>
      <c r="D83" s="19"/>
      <c r="E83" s="19"/>
      <c r="F83" s="20"/>
      <c r="G83" s="9" t="s">
        <v>71</v>
      </c>
      <c r="H83" s="10">
        <v>1362100.41</v>
      </c>
      <c r="I83" s="10">
        <v>0</v>
      </c>
      <c r="J83" s="10">
        <v>770380.5</v>
      </c>
      <c r="K83" s="10">
        <v>1121064.58</v>
      </c>
      <c r="L83" s="10">
        <v>241035.83</v>
      </c>
    </row>
    <row r="84" spans="1:12" ht="13" thickBot="1">
      <c r="A84" s="17"/>
      <c r="B84" s="9" t="s">
        <v>76</v>
      </c>
      <c r="C84" s="19"/>
      <c r="D84" s="19"/>
      <c r="E84" s="19"/>
      <c r="F84" s="20"/>
      <c r="G84" s="9" t="s">
        <v>71</v>
      </c>
      <c r="H84" s="10">
        <v>58376.53</v>
      </c>
      <c r="I84" s="10">
        <v>0</v>
      </c>
      <c r="J84" s="10">
        <v>21805.61</v>
      </c>
      <c r="K84" s="10">
        <v>21805.61</v>
      </c>
      <c r="L84" s="10">
        <v>36570.92</v>
      </c>
    </row>
    <row r="85" spans="1:12" ht="13" thickBot="1">
      <c r="A85" s="17"/>
      <c r="B85" s="9" t="s">
        <v>77</v>
      </c>
      <c r="C85" s="19"/>
      <c r="D85" s="19"/>
      <c r="E85" s="19"/>
      <c r="F85" s="20"/>
      <c r="G85" s="9" t="s">
        <v>71</v>
      </c>
      <c r="H85" s="10">
        <v>1365273.45</v>
      </c>
      <c r="I85" s="10">
        <v>0</v>
      </c>
      <c r="J85" s="10">
        <v>0</v>
      </c>
      <c r="K85" s="10">
        <v>0</v>
      </c>
      <c r="L85" s="10">
        <v>1365273.45</v>
      </c>
    </row>
    <row r="86" spans="1:12" ht="13" thickBot="1">
      <c r="A86" s="18"/>
      <c r="B86" s="9" t="s">
        <v>78</v>
      </c>
      <c r="C86" s="19"/>
      <c r="D86" s="19"/>
      <c r="E86" s="19"/>
      <c r="F86" s="20"/>
      <c r="G86" s="9" t="s">
        <v>71</v>
      </c>
      <c r="H86" s="10">
        <v>63585.23</v>
      </c>
      <c r="I86" s="10">
        <v>0</v>
      </c>
      <c r="J86" s="10">
        <v>0</v>
      </c>
      <c r="K86" s="10">
        <v>0</v>
      </c>
      <c r="L86" s="10">
        <v>63585.23</v>
      </c>
    </row>
    <row r="87" spans="1:12" ht="13" thickBot="1">
      <c r="A87" s="11" t="s">
        <v>877</v>
      </c>
      <c r="B87" s="21"/>
      <c r="C87" s="21"/>
      <c r="D87" s="21"/>
      <c r="E87" s="21"/>
      <c r="F87" s="22"/>
      <c r="G87" s="12"/>
      <c r="H87" s="13">
        <v>5329871.84</v>
      </c>
      <c r="I87" s="13">
        <v>0</v>
      </c>
      <c r="J87" s="13">
        <v>805391.64</v>
      </c>
      <c r="K87" s="13">
        <v>3623406.41</v>
      </c>
      <c r="L87" s="13">
        <v>1706465.43</v>
      </c>
    </row>
    <row r="88" spans="1:12" ht="13" thickBot="1">
      <c r="A88" s="9" t="s">
        <v>80</v>
      </c>
      <c r="B88" s="9" t="s">
        <v>81</v>
      </c>
      <c r="C88" s="19"/>
      <c r="D88" s="19"/>
      <c r="E88" s="19"/>
      <c r="F88" s="20"/>
      <c r="G88" s="9" t="s">
        <v>82</v>
      </c>
      <c r="H88" s="10">
        <v>1762376.76</v>
      </c>
      <c r="I88" s="10">
        <v>0</v>
      </c>
      <c r="J88" s="10">
        <v>0</v>
      </c>
      <c r="K88" s="10">
        <v>1762376.76</v>
      </c>
      <c r="L88" s="10">
        <v>0</v>
      </c>
    </row>
    <row r="89" spans="1:12" ht="13" thickBot="1">
      <c r="A89" s="17"/>
      <c r="B89" s="9" t="s">
        <v>84</v>
      </c>
      <c r="C89" s="19"/>
      <c r="D89" s="19"/>
      <c r="E89" s="19"/>
      <c r="F89" s="20"/>
      <c r="G89" s="9" t="s">
        <v>82</v>
      </c>
      <c r="H89" s="10">
        <v>1782997.83</v>
      </c>
      <c r="I89" s="10">
        <v>0</v>
      </c>
      <c r="J89" s="10">
        <v>0</v>
      </c>
      <c r="K89" s="10">
        <v>1782997.83</v>
      </c>
      <c r="L89" s="10">
        <v>0</v>
      </c>
    </row>
    <row r="90" spans="1:12" ht="13" thickBot="1">
      <c r="A90" s="17"/>
      <c r="B90" s="9" t="s">
        <v>85</v>
      </c>
      <c r="C90" s="19"/>
      <c r="D90" s="19"/>
      <c r="E90" s="19"/>
      <c r="F90" s="20"/>
      <c r="G90" s="9" t="s">
        <v>82</v>
      </c>
      <c r="H90" s="10">
        <v>1951690.54</v>
      </c>
      <c r="I90" s="10">
        <v>0</v>
      </c>
      <c r="J90" s="10">
        <v>553107.93000000005</v>
      </c>
      <c r="K90" s="10">
        <v>1951690.54</v>
      </c>
      <c r="L90" s="10">
        <v>0</v>
      </c>
    </row>
    <row r="91" spans="1:12" ht="13" thickBot="1">
      <c r="A91" s="17"/>
      <c r="B91" s="9" t="s">
        <v>87</v>
      </c>
      <c r="C91" s="19"/>
      <c r="D91" s="19"/>
      <c r="E91" s="19"/>
      <c r="F91" s="20"/>
      <c r="G91" s="9" t="s">
        <v>82</v>
      </c>
      <c r="H91" s="10">
        <v>2060567.16</v>
      </c>
      <c r="I91" s="10">
        <v>0</v>
      </c>
      <c r="J91" s="10">
        <v>814073.32</v>
      </c>
      <c r="K91" s="10">
        <v>814073.32</v>
      </c>
      <c r="L91" s="10">
        <v>1246493.8400000001</v>
      </c>
    </row>
    <row r="92" spans="1:12" ht="13" thickBot="1">
      <c r="A92" s="18"/>
      <c r="B92" s="9" t="s">
        <v>532</v>
      </c>
      <c r="C92" s="19"/>
      <c r="D92" s="19"/>
      <c r="E92" s="19"/>
      <c r="F92" s="20"/>
      <c r="G92" s="9" t="s">
        <v>82</v>
      </c>
      <c r="H92" s="10">
        <v>0</v>
      </c>
      <c r="I92" s="10">
        <v>0</v>
      </c>
      <c r="J92" s="10">
        <v>0</v>
      </c>
      <c r="K92" s="10">
        <v>2000</v>
      </c>
      <c r="L92" s="10">
        <v>-2000</v>
      </c>
    </row>
    <row r="93" spans="1:12" ht="13" thickBot="1">
      <c r="A93" s="11" t="s">
        <v>878</v>
      </c>
      <c r="B93" s="21"/>
      <c r="C93" s="21"/>
      <c r="D93" s="21"/>
      <c r="E93" s="21"/>
      <c r="F93" s="22"/>
      <c r="G93" s="12"/>
      <c r="H93" s="13">
        <v>7557632.29</v>
      </c>
      <c r="I93" s="13">
        <v>0</v>
      </c>
      <c r="J93" s="13">
        <v>1367181.25</v>
      </c>
      <c r="K93" s="13">
        <v>6313138.4500000002</v>
      </c>
      <c r="L93" s="13">
        <v>1244493.8400000001</v>
      </c>
    </row>
    <row r="94" spans="1:12" ht="13" thickBot="1">
      <c r="A94" s="9" t="s">
        <v>879</v>
      </c>
      <c r="B94" s="9" t="s">
        <v>880</v>
      </c>
      <c r="C94" s="19"/>
      <c r="D94" s="19"/>
      <c r="E94" s="19"/>
      <c r="F94" s="20"/>
      <c r="G94" s="9" t="s">
        <v>881</v>
      </c>
      <c r="H94" s="10">
        <v>738851</v>
      </c>
      <c r="I94" s="10">
        <v>0</v>
      </c>
      <c r="J94" s="10">
        <v>180021.39</v>
      </c>
      <c r="K94" s="10">
        <v>738851</v>
      </c>
      <c r="L94" s="10">
        <v>0</v>
      </c>
    </row>
    <row r="95" spans="1:12" ht="13" thickBot="1">
      <c r="A95" s="18"/>
      <c r="B95" s="9" t="s">
        <v>882</v>
      </c>
      <c r="C95" s="19"/>
      <c r="D95" s="19"/>
      <c r="E95" s="19"/>
      <c r="F95" s="20"/>
      <c r="G95" s="9" t="s">
        <v>881</v>
      </c>
      <c r="H95" s="10">
        <v>1141913</v>
      </c>
      <c r="I95" s="10">
        <v>0</v>
      </c>
      <c r="J95" s="10">
        <v>331962.37</v>
      </c>
      <c r="K95" s="10">
        <v>1113373.5900000001</v>
      </c>
      <c r="L95" s="10">
        <v>28539.41</v>
      </c>
    </row>
    <row r="96" spans="1:12" ht="13" thickBot="1">
      <c r="A96" s="11" t="s">
        <v>883</v>
      </c>
      <c r="B96" s="21"/>
      <c r="C96" s="21"/>
      <c r="D96" s="21"/>
      <c r="E96" s="21"/>
      <c r="F96" s="22"/>
      <c r="G96" s="12"/>
      <c r="H96" s="13">
        <v>1880764</v>
      </c>
      <c r="I96" s="13">
        <v>0</v>
      </c>
      <c r="J96" s="13">
        <v>511983.76</v>
      </c>
      <c r="K96" s="13">
        <v>1852224.59</v>
      </c>
      <c r="L96" s="13">
        <v>28539.41</v>
      </c>
    </row>
    <row r="97" spans="1:12" ht="13" thickBot="1">
      <c r="A97" s="9" t="s">
        <v>90</v>
      </c>
      <c r="B97" s="9" t="s">
        <v>91</v>
      </c>
      <c r="C97" s="19"/>
      <c r="D97" s="19"/>
      <c r="E97" s="19"/>
      <c r="F97" s="20"/>
      <c r="G97" s="9" t="s">
        <v>92</v>
      </c>
      <c r="H97" s="10">
        <v>854253.33</v>
      </c>
      <c r="I97" s="10">
        <v>0</v>
      </c>
      <c r="J97" s="10">
        <v>125414.13</v>
      </c>
      <c r="K97" s="10">
        <v>854253.33</v>
      </c>
      <c r="L97" s="10">
        <v>0</v>
      </c>
    </row>
    <row r="98" spans="1:12" ht="13" thickBot="1">
      <c r="A98" s="17"/>
      <c r="B98" s="9" t="s">
        <v>93</v>
      </c>
      <c r="C98" s="19"/>
      <c r="D98" s="19"/>
      <c r="E98" s="19"/>
      <c r="F98" s="20"/>
      <c r="G98" s="9" t="s">
        <v>92</v>
      </c>
      <c r="H98" s="10">
        <v>851912.33</v>
      </c>
      <c r="I98" s="10">
        <v>47447.81</v>
      </c>
      <c r="J98" s="10">
        <v>840583.96</v>
      </c>
      <c r="K98" s="10">
        <v>840583.96</v>
      </c>
      <c r="L98" s="10">
        <v>11328.37</v>
      </c>
    </row>
    <row r="99" spans="1:12" ht="13" thickBot="1">
      <c r="A99" s="17"/>
      <c r="B99" s="9" t="s">
        <v>94</v>
      </c>
      <c r="C99" s="19"/>
      <c r="D99" s="19"/>
      <c r="E99" s="19"/>
      <c r="F99" s="20"/>
      <c r="G99" s="9" t="s">
        <v>92</v>
      </c>
      <c r="H99" s="10">
        <v>948998.44</v>
      </c>
      <c r="I99" s="10">
        <v>0</v>
      </c>
      <c r="J99" s="10">
        <v>0</v>
      </c>
      <c r="K99" s="10">
        <v>0</v>
      </c>
      <c r="L99" s="10">
        <v>948998.44</v>
      </c>
    </row>
    <row r="100" spans="1:12" ht="13" thickBot="1">
      <c r="A100" s="18"/>
      <c r="B100" s="9" t="s">
        <v>95</v>
      </c>
      <c r="C100" s="19"/>
      <c r="D100" s="19"/>
      <c r="E100" s="19"/>
      <c r="F100" s="20"/>
      <c r="G100" s="9" t="s">
        <v>92</v>
      </c>
      <c r="H100" s="10">
        <v>890323.75</v>
      </c>
      <c r="I100" s="10">
        <v>0</v>
      </c>
      <c r="J100" s="10">
        <v>0</v>
      </c>
      <c r="K100" s="10">
        <v>0</v>
      </c>
      <c r="L100" s="10">
        <v>890323.75</v>
      </c>
    </row>
    <row r="101" spans="1:12" ht="13" thickBot="1">
      <c r="A101" s="11" t="s">
        <v>884</v>
      </c>
      <c r="B101" s="21"/>
      <c r="C101" s="21"/>
      <c r="D101" s="21"/>
      <c r="E101" s="21"/>
      <c r="F101" s="22"/>
      <c r="G101" s="12"/>
      <c r="H101" s="13">
        <v>3545487.85</v>
      </c>
      <c r="I101" s="13">
        <v>47447.81</v>
      </c>
      <c r="J101" s="13">
        <v>965998.09</v>
      </c>
      <c r="K101" s="13">
        <v>1694837.29</v>
      </c>
      <c r="L101" s="13">
        <v>1850650.56</v>
      </c>
    </row>
    <row r="102" spans="1:12" ht="13" thickBot="1">
      <c r="A102" s="9" t="s">
        <v>97</v>
      </c>
      <c r="B102" s="9" t="s">
        <v>98</v>
      </c>
      <c r="C102" s="19"/>
      <c r="D102" s="19"/>
      <c r="E102" s="19"/>
      <c r="F102" s="20"/>
      <c r="G102" s="9" t="s">
        <v>99</v>
      </c>
      <c r="H102" s="10">
        <v>3468491.1</v>
      </c>
      <c r="I102" s="10">
        <v>0</v>
      </c>
      <c r="J102" s="10">
        <v>3167858.73</v>
      </c>
      <c r="K102" s="10">
        <v>3468491.1</v>
      </c>
      <c r="L102" s="10">
        <v>0</v>
      </c>
    </row>
    <row r="103" spans="1:12" ht="13" thickBot="1">
      <c r="A103" s="18"/>
      <c r="B103" s="9" t="s">
        <v>100</v>
      </c>
      <c r="C103" s="19"/>
      <c r="D103" s="19"/>
      <c r="E103" s="19"/>
      <c r="F103" s="20"/>
      <c r="G103" s="9" t="s">
        <v>101</v>
      </c>
      <c r="H103" s="10">
        <v>1210758.01</v>
      </c>
      <c r="I103" s="10">
        <v>0</v>
      </c>
      <c r="J103" s="10">
        <v>42006.76</v>
      </c>
      <c r="K103" s="10">
        <v>42006.76</v>
      </c>
      <c r="L103" s="10">
        <v>1168751.25</v>
      </c>
    </row>
    <row r="104" spans="1:12" ht="13" thickBot="1">
      <c r="A104" s="11" t="s">
        <v>885</v>
      </c>
      <c r="B104" s="21"/>
      <c r="C104" s="21"/>
      <c r="D104" s="21"/>
      <c r="E104" s="21"/>
      <c r="F104" s="22"/>
      <c r="G104" s="12"/>
      <c r="H104" s="13">
        <v>4679249.1100000003</v>
      </c>
      <c r="I104" s="13">
        <v>0</v>
      </c>
      <c r="J104" s="13">
        <v>3209865.49</v>
      </c>
      <c r="K104" s="13">
        <v>3510497.86</v>
      </c>
      <c r="L104" s="13">
        <v>1168751.25</v>
      </c>
    </row>
    <row r="105" spans="1:12" ht="13" thickBot="1">
      <c r="A105" s="9" t="s">
        <v>103</v>
      </c>
      <c r="B105" s="9" t="s">
        <v>104</v>
      </c>
      <c r="C105" s="19"/>
      <c r="D105" s="19"/>
      <c r="E105" s="19"/>
      <c r="F105" s="20"/>
      <c r="G105" s="9" t="s">
        <v>105</v>
      </c>
      <c r="H105" s="10">
        <v>10732739.75</v>
      </c>
      <c r="I105" s="10">
        <v>0</v>
      </c>
      <c r="J105" s="10">
        <v>0</v>
      </c>
      <c r="K105" s="10">
        <v>10732739.75</v>
      </c>
      <c r="L105" s="10">
        <v>0</v>
      </c>
    </row>
    <row r="106" spans="1:12" ht="13" thickBot="1">
      <c r="A106" s="17"/>
      <c r="B106" s="9" t="s">
        <v>106</v>
      </c>
      <c r="C106" s="19"/>
      <c r="D106" s="19"/>
      <c r="E106" s="19"/>
      <c r="F106" s="20"/>
      <c r="G106" s="9" t="s">
        <v>105</v>
      </c>
      <c r="H106" s="10">
        <v>102400</v>
      </c>
      <c r="I106" s="10">
        <v>0</v>
      </c>
      <c r="J106" s="10">
        <v>16223.36</v>
      </c>
      <c r="K106" s="10">
        <v>16223.36</v>
      </c>
      <c r="L106" s="10">
        <v>86176.639999999999</v>
      </c>
    </row>
    <row r="107" spans="1:12" ht="13" thickBot="1">
      <c r="A107" s="18"/>
      <c r="B107" s="9" t="s">
        <v>107</v>
      </c>
      <c r="C107" s="19"/>
      <c r="D107" s="19"/>
      <c r="E107" s="19"/>
      <c r="F107" s="20"/>
      <c r="G107" s="9" t="s">
        <v>108</v>
      </c>
      <c r="H107" s="10">
        <v>43371609.450000003</v>
      </c>
      <c r="I107" s="10">
        <v>0</v>
      </c>
      <c r="J107" s="10">
        <v>17336723.530000001</v>
      </c>
      <c r="K107" s="10">
        <v>17336723.530000001</v>
      </c>
      <c r="L107" s="10">
        <v>26034885.920000002</v>
      </c>
    </row>
    <row r="108" spans="1:12" ht="13" thickBot="1">
      <c r="A108" s="11" t="s">
        <v>886</v>
      </c>
      <c r="B108" s="21"/>
      <c r="C108" s="21"/>
      <c r="D108" s="21"/>
      <c r="E108" s="21"/>
      <c r="F108" s="22"/>
      <c r="G108" s="12"/>
      <c r="H108" s="13">
        <v>54206749.200000003</v>
      </c>
      <c r="I108" s="13">
        <v>0</v>
      </c>
      <c r="J108" s="13">
        <v>17352946.890000001</v>
      </c>
      <c r="K108" s="13">
        <v>28085686.640000001</v>
      </c>
      <c r="L108" s="13">
        <v>26121062.559999999</v>
      </c>
    </row>
    <row r="109" spans="1:12" ht="13" thickBot="1">
      <c r="A109" s="9" t="s">
        <v>110</v>
      </c>
      <c r="B109" s="9" t="s">
        <v>111</v>
      </c>
      <c r="C109" s="19"/>
      <c r="D109" s="19"/>
      <c r="E109" s="19"/>
      <c r="F109" s="20"/>
      <c r="G109" s="9" t="s">
        <v>112</v>
      </c>
      <c r="H109" s="10">
        <v>97470239.680000007</v>
      </c>
      <c r="I109" s="10">
        <v>965504.18</v>
      </c>
      <c r="J109" s="10">
        <v>965504.18</v>
      </c>
      <c r="K109" s="10">
        <v>965504.18</v>
      </c>
      <c r="L109" s="10">
        <v>96504735.5</v>
      </c>
    </row>
    <row r="110" spans="1:12" ht="13" thickBot="1">
      <c r="A110" s="11" t="s">
        <v>887</v>
      </c>
      <c r="B110" s="21"/>
      <c r="C110" s="21"/>
      <c r="D110" s="21"/>
      <c r="E110" s="21"/>
      <c r="F110" s="22"/>
      <c r="G110" s="12"/>
      <c r="H110" s="13">
        <v>97470239.680000007</v>
      </c>
      <c r="I110" s="13">
        <v>965504.18</v>
      </c>
      <c r="J110" s="13">
        <v>965504.18</v>
      </c>
      <c r="K110" s="13">
        <v>965504.18</v>
      </c>
      <c r="L110" s="13">
        <v>96504735.5</v>
      </c>
    </row>
    <row r="111" spans="1:12" ht="13" thickBot="1">
      <c r="A111" s="9" t="s">
        <v>114</v>
      </c>
      <c r="B111" s="9" t="s">
        <v>115</v>
      </c>
      <c r="C111" s="19"/>
      <c r="D111" s="19"/>
      <c r="E111" s="19"/>
      <c r="F111" s="20"/>
      <c r="G111" s="9" t="s">
        <v>116</v>
      </c>
      <c r="H111" s="10">
        <v>338456.42</v>
      </c>
      <c r="I111" s="10">
        <v>0</v>
      </c>
      <c r="J111" s="10">
        <v>0</v>
      </c>
      <c r="K111" s="10">
        <v>0</v>
      </c>
      <c r="L111" s="10">
        <v>338456.42</v>
      </c>
    </row>
    <row r="112" spans="1:12" ht="13" thickBot="1">
      <c r="A112" s="11" t="s">
        <v>888</v>
      </c>
      <c r="B112" s="21"/>
      <c r="C112" s="21"/>
      <c r="D112" s="21"/>
      <c r="E112" s="21"/>
      <c r="F112" s="22"/>
      <c r="G112" s="12"/>
      <c r="H112" s="13">
        <v>338456.42</v>
      </c>
      <c r="I112" s="13">
        <v>0</v>
      </c>
      <c r="J112" s="13">
        <v>0</v>
      </c>
      <c r="K112" s="13">
        <v>0</v>
      </c>
      <c r="L112" s="13">
        <v>338456.42</v>
      </c>
    </row>
    <row r="113" spans="1:12" ht="13" thickBot="1">
      <c r="A113" s="9" t="s">
        <v>125</v>
      </c>
      <c r="B113" s="9" t="s">
        <v>425</v>
      </c>
      <c r="C113" s="19"/>
      <c r="D113" s="19"/>
      <c r="E113" s="19"/>
      <c r="F113" s="20"/>
      <c r="G113" s="9" t="s">
        <v>174</v>
      </c>
      <c r="H113" s="10">
        <v>0</v>
      </c>
      <c r="I113" s="10">
        <v>0</v>
      </c>
      <c r="J113" s="10">
        <v>0</v>
      </c>
      <c r="K113" s="10">
        <v>32990.86</v>
      </c>
      <c r="L113" s="10">
        <v>-32990.86</v>
      </c>
    </row>
    <row r="114" spans="1:12" ht="13" thickBot="1">
      <c r="A114" s="17"/>
      <c r="B114" s="9" t="s">
        <v>683</v>
      </c>
      <c r="C114" s="19"/>
      <c r="D114" s="19"/>
      <c r="E114" s="19"/>
      <c r="F114" s="20"/>
      <c r="G114" s="9" t="s">
        <v>127</v>
      </c>
      <c r="H114" s="10">
        <v>0</v>
      </c>
      <c r="I114" s="10">
        <v>0</v>
      </c>
      <c r="J114" s="10">
        <v>0</v>
      </c>
      <c r="K114" s="10">
        <v>335570.74</v>
      </c>
      <c r="L114" s="10">
        <v>-335570.74</v>
      </c>
    </row>
    <row r="115" spans="1:12" ht="13" thickBot="1">
      <c r="A115" s="17"/>
      <c r="B115" s="9" t="s">
        <v>126</v>
      </c>
      <c r="C115" s="19"/>
      <c r="D115" s="19"/>
      <c r="E115" s="19"/>
      <c r="F115" s="20"/>
      <c r="G115" s="9" t="s">
        <v>127</v>
      </c>
      <c r="H115" s="10">
        <v>0</v>
      </c>
      <c r="I115" s="10">
        <v>0</v>
      </c>
      <c r="J115" s="10">
        <v>0</v>
      </c>
      <c r="K115" s="10">
        <v>11587129.619999999</v>
      </c>
      <c r="L115" s="10">
        <v>-11587129.619999999</v>
      </c>
    </row>
    <row r="116" spans="1:12" ht="13" thickBot="1">
      <c r="A116" s="17"/>
      <c r="B116" s="9" t="s">
        <v>128</v>
      </c>
      <c r="C116" s="19"/>
      <c r="D116" s="19"/>
      <c r="E116" s="19"/>
      <c r="F116" s="20"/>
      <c r="G116" s="9" t="s">
        <v>127</v>
      </c>
      <c r="H116" s="10">
        <v>0</v>
      </c>
      <c r="I116" s="10">
        <v>0</v>
      </c>
      <c r="J116" s="10">
        <v>0</v>
      </c>
      <c r="K116" s="10">
        <v>2362385.61</v>
      </c>
      <c r="L116" s="10">
        <v>-2362385.61</v>
      </c>
    </row>
    <row r="117" spans="1:12" ht="13" thickBot="1">
      <c r="A117" s="17"/>
      <c r="B117" s="9" t="s">
        <v>129</v>
      </c>
      <c r="C117" s="19"/>
      <c r="D117" s="19"/>
      <c r="E117" s="19"/>
      <c r="F117" s="20"/>
      <c r="G117" s="9" t="s">
        <v>127</v>
      </c>
      <c r="H117" s="10">
        <v>0</v>
      </c>
      <c r="I117" s="10">
        <v>0</v>
      </c>
      <c r="J117" s="10">
        <v>0</v>
      </c>
      <c r="K117" s="10">
        <v>5212307.8099999996</v>
      </c>
      <c r="L117" s="10">
        <v>-5212307.8099999996</v>
      </c>
    </row>
    <row r="118" spans="1:12" ht="13" thickBot="1">
      <c r="A118" s="17"/>
      <c r="B118" s="9" t="s">
        <v>426</v>
      </c>
      <c r="C118" s="19"/>
      <c r="D118" s="19"/>
      <c r="E118" s="19"/>
      <c r="F118" s="20"/>
      <c r="G118" s="9" t="s">
        <v>174</v>
      </c>
      <c r="H118" s="10">
        <v>0</v>
      </c>
      <c r="I118" s="10">
        <v>0</v>
      </c>
      <c r="J118" s="10">
        <v>0</v>
      </c>
      <c r="K118" s="10">
        <v>17305.740000000002</v>
      </c>
      <c r="L118" s="10">
        <v>-17305.740000000002</v>
      </c>
    </row>
    <row r="119" spans="1:12" ht="13" thickBot="1">
      <c r="A119" s="17"/>
      <c r="B119" s="9" t="s">
        <v>684</v>
      </c>
      <c r="C119" s="19"/>
      <c r="D119" s="19"/>
      <c r="E119" s="19"/>
      <c r="F119" s="20"/>
      <c r="G119" s="9" t="s">
        <v>127</v>
      </c>
      <c r="H119" s="10">
        <v>0</v>
      </c>
      <c r="I119" s="10">
        <v>0</v>
      </c>
      <c r="J119" s="10">
        <v>0</v>
      </c>
      <c r="K119" s="10">
        <v>184338.17</v>
      </c>
      <c r="L119" s="10">
        <v>-184338.17</v>
      </c>
    </row>
    <row r="120" spans="1:12" ht="13" thickBot="1">
      <c r="A120" s="17"/>
      <c r="B120" s="9" t="s">
        <v>131</v>
      </c>
      <c r="C120" s="19"/>
      <c r="D120" s="19"/>
      <c r="E120" s="19"/>
      <c r="F120" s="20"/>
      <c r="G120" s="9" t="s">
        <v>127</v>
      </c>
      <c r="H120" s="10">
        <v>0</v>
      </c>
      <c r="I120" s="10">
        <v>0</v>
      </c>
      <c r="J120" s="10">
        <v>0</v>
      </c>
      <c r="K120" s="10">
        <v>10350970.09</v>
      </c>
      <c r="L120" s="10">
        <v>-10350970.09</v>
      </c>
    </row>
    <row r="121" spans="1:12" ht="13" thickBot="1">
      <c r="A121" s="17"/>
      <c r="B121" s="9" t="s">
        <v>132</v>
      </c>
      <c r="C121" s="19"/>
      <c r="D121" s="19"/>
      <c r="E121" s="19"/>
      <c r="F121" s="20"/>
      <c r="G121" s="9" t="s">
        <v>127</v>
      </c>
      <c r="H121" s="10">
        <v>0</v>
      </c>
      <c r="I121" s="10">
        <v>0</v>
      </c>
      <c r="J121" s="10">
        <v>0</v>
      </c>
      <c r="K121" s="10">
        <v>1914619.12</v>
      </c>
      <c r="L121" s="10">
        <v>-1914619.12</v>
      </c>
    </row>
    <row r="122" spans="1:12" ht="13" thickBot="1">
      <c r="A122" s="17"/>
      <c r="B122" s="9" t="s">
        <v>133</v>
      </c>
      <c r="C122" s="19"/>
      <c r="D122" s="19"/>
      <c r="E122" s="19"/>
      <c r="F122" s="20"/>
      <c r="G122" s="9" t="s">
        <v>127</v>
      </c>
      <c r="H122" s="10">
        <v>0</v>
      </c>
      <c r="I122" s="10">
        <v>0</v>
      </c>
      <c r="J122" s="10">
        <v>0</v>
      </c>
      <c r="K122" s="10">
        <v>5342062.21</v>
      </c>
      <c r="L122" s="10">
        <v>-5342062.21</v>
      </c>
    </row>
    <row r="123" spans="1:12" ht="13" thickBot="1">
      <c r="A123" s="17"/>
      <c r="B123" s="9" t="s">
        <v>427</v>
      </c>
      <c r="C123" s="19"/>
      <c r="D123" s="19"/>
      <c r="E123" s="19"/>
      <c r="F123" s="20"/>
      <c r="G123" s="9" t="s">
        <v>174</v>
      </c>
      <c r="H123" s="10">
        <v>0</v>
      </c>
      <c r="I123" s="10">
        <v>0</v>
      </c>
      <c r="J123" s="10">
        <v>1465</v>
      </c>
      <c r="K123" s="10">
        <v>9019.9599999999991</v>
      </c>
      <c r="L123" s="10">
        <v>-9019.9599999999991</v>
      </c>
    </row>
    <row r="124" spans="1:12" ht="13" thickBot="1">
      <c r="A124" s="17"/>
      <c r="B124" s="9" t="s">
        <v>685</v>
      </c>
      <c r="C124" s="19"/>
      <c r="D124" s="19"/>
      <c r="E124" s="19"/>
      <c r="F124" s="20"/>
      <c r="G124" s="9" t="s">
        <v>127</v>
      </c>
      <c r="H124" s="10">
        <v>0</v>
      </c>
      <c r="I124" s="10">
        <v>0</v>
      </c>
      <c r="J124" s="10">
        <v>3895.96</v>
      </c>
      <c r="K124" s="10">
        <v>68540.62</v>
      </c>
      <c r="L124" s="10">
        <v>-68540.62</v>
      </c>
    </row>
    <row r="125" spans="1:12" ht="13" thickBot="1">
      <c r="A125" s="17"/>
      <c r="B125" s="9" t="s">
        <v>686</v>
      </c>
      <c r="C125" s="19"/>
      <c r="D125" s="19"/>
      <c r="E125" s="19"/>
      <c r="F125" s="20"/>
      <c r="G125" s="9" t="s">
        <v>687</v>
      </c>
      <c r="H125" s="10">
        <v>0</v>
      </c>
      <c r="I125" s="10">
        <v>0</v>
      </c>
      <c r="J125" s="10">
        <v>52609.72</v>
      </c>
      <c r="K125" s="10">
        <v>52609.72</v>
      </c>
      <c r="L125" s="10">
        <v>-52609.72</v>
      </c>
    </row>
    <row r="126" spans="1:12" ht="13" thickBot="1">
      <c r="A126" s="17"/>
      <c r="B126" s="9" t="s">
        <v>135</v>
      </c>
      <c r="C126" s="19"/>
      <c r="D126" s="19"/>
      <c r="E126" s="19"/>
      <c r="F126" s="20"/>
      <c r="G126" s="9" t="s">
        <v>136</v>
      </c>
      <c r="H126" s="10">
        <v>0</v>
      </c>
      <c r="I126" s="10">
        <v>0</v>
      </c>
      <c r="J126" s="10">
        <v>585043.06999999995</v>
      </c>
      <c r="K126" s="10">
        <v>585043.06999999995</v>
      </c>
      <c r="L126" s="10">
        <v>-585043.06999999995</v>
      </c>
    </row>
    <row r="127" spans="1:12" ht="13" thickBot="1">
      <c r="A127" s="17"/>
      <c r="B127" s="9" t="s">
        <v>137</v>
      </c>
      <c r="C127" s="19"/>
      <c r="D127" s="19"/>
      <c r="E127" s="19"/>
      <c r="F127" s="20"/>
      <c r="G127" s="9" t="s">
        <v>127</v>
      </c>
      <c r="H127" s="10">
        <v>0</v>
      </c>
      <c r="I127" s="10">
        <v>0</v>
      </c>
      <c r="J127" s="10">
        <v>4067314.85</v>
      </c>
      <c r="K127" s="10">
        <v>13604093.51</v>
      </c>
      <c r="L127" s="10">
        <v>-13604093.51</v>
      </c>
    </row>
    <row r="128" spans="1:12" ht="13" thickBot="1">
      <c r="A128" s="17"/>
      <c r="B128" s="9" t="s">
        <v>138</v>
      </c>
      <c r="C128" s="19"/>
      <c r="D128" s="19"/>
      <c r="E128" s="19"/>
      <c r="F128" s="20"/>
      <c r="G128" s="9" t="s">
        <v>127</v>
      </c>
      <c r="H128" s="10">
        <v>0</v>
      </c>
      <c r="I128" s="10">
        <v>0</v>
      </c>
      <c r="J128" s="10">
        <v>381227.71</v>
      </c>
      <c r="K128" s="10">
        <v>1640802.25</v>
      </c>
      <c r="L128" s="10">
        <v>-1640802.25</v>
      </c>
    </row>
    <row r="129" spans="1:12" ht="13" thickBot="1">
      <c r="A129" s="17"/>
      <c r="B129" s="9" t="s">
        <v>139</v>
      </c>
      <c r="C129" s="19"/>
      <c r="D129" s="19"/>
      <c r="E129" s="19"/>
      <c r="F129" s="20"/>
      <c r="G129" s="9" t="s">
        <v>127</v>
      </c>
      <c r="H129" s="10">
        <v>0</v>
      </c>
      <c r="I129" s="10">
        <v>0</v>
      </c>
      <c r="J129" s="10">
        <v>1295152.8899999999</v>
      </c>
      <c r="K129" s="10">
        <v>5028518.3899999997</v>
      </c>
      <c r="L129" s="10">
        <v>-5028518.3899999997</v>
      </c>
    </row>
    <row r="130" spans="1:12" ht="13" thickBot="1">
      <c r="A130" s="17"/>
      <c r="B130" s="9" t="s">
        <v>541</v>
      </c>
      <c r="C130" s="19"/>
      <c r="D130" s="19"/>
      <c r="E130" s="19"/>
      <c r="F130" s="20"/>
      <c r="G130" s="9" t="s">
        <v>174</v>
      </c>
      <c r="H130" s="10">
        <v>0</v>
      </c>
      <c r="I130" s="10">
        <v>4024</v>
      </c>
      <c r="J130" s="10">
        <v>14200</v>
      </c>
      <c r="K130" s="10">
        <v>14200</v>
      </c>
      <c r="L130" s="10">
        <v>-14200</v>
      </c>
    </row>
    <row r="131" spans="1:12" ht="13" thickBot="1">
      <c r="A131" s="17"/>
      <c r="B131" s="9" t="s">
        <v>140</v>
      </c>
      <c r="C131" s="19"/>
      <c r="D131" s="19"/>
      <c r="E131" s="19"/>
      <c r="F131" s="20"/>
      <c r="G131" s="9" t="s">
        <v>127</v>
      </c>
      <c r="H131" s="10">
        <v>0</v>
      </c>
      <c r="I131" s="10">
        <v>2750229.69</v>
      </c>
      <c r="J131" s="10">
        <v>12271984.289999999</v>
      </c>
      <c r="K131" s="10">
        <v>12271984.289999999</v>
      </c>
      <c r="L131" s="10">
        <v>-12271984.289999999</v>
      </c>
    </row>
    <row r="132" spans="1:12" ht="13" thickBot="1">
      <c r="A132" s="17"/>
      <c r="B132" s="9" t="s">
        <v>141</v>
      </c>
      <c r="C132" s="19"/>
      <c r="D132" s="19"/>
      <c r="E132" s="19"/>
      <c r="F132" s="20"/>
      <c r="G132" s="9" t="s">
        <v>127</v>
      </c>
      <c r="H132" s="10">
        <v>0</v>
      </c>
      <c r="I132" s="10">
        <v>242715.56</v>
      </c>
      <c r="J132" s="10">
        <v>1113702.22</v>
      </c>
      <c r="K132" s="10">
        <v>1113702.22</v>
      </c>
      <c r="L132" s="10">
        <v>-1113702.22</v>
      </c>
    </row>
    <row r="133" spans="1:12" ht="13" thickBot="1">
      <c r="A133" s="18"/>
      <c r="B133" s="9" t="s">
        <v>142</v>
      </c>
      <c r="C133" s="19"/>
      <c r="D133" s="19"/>
      <c r="E133" s="19"/>
      <c r="F133" s="20"/>
      <c r="G133" s="9" t="s">
        <v>127</v>
      </c>
      <c r="H133" s="10">
        <v>0</v>
      </c>
      <c r="I133" s="10">
        <v>768363.89</v>
      </c>
      <c r="J133" s="10">
        <v>3394914.4</v>
      </c>
      <c r="K133" s="10">
        <v>3394914.4</v>
      </c>
      <c r="L133" s="10">
        <v>-3394914.4</v>
      </c>
    </row>
    <row r="134" spans="1:12" ht="13" thickBot="1">
      <c r="A134" s="11" t="s">
        <v>889</v>
      </c>
      <c r="B134" s="21"/>
      <c r="C134" s="21"/>
      <c r="D134" s="21"/>
      <c r="E134" s="21"/>
      <c r="F134" s="22"/>
      <c r="G134" s="12"/>
      <c r="H134" s="13">
        <v>0</v>
      </c>
      <c r="I134" s="13">
        <v>3765333.14</v>
      </c>
      <c r="J134" s="13">
        <v>23181510.109999999</v>
      </c>
      <c r="K134" s="13">
        <v>75123108.400000006</v>
      </c>
      <c r="L134" s="13">
        <v>-75123108.400000006</v>
      </c>
    </row>
    <row r="135" spans="1:12" ht="13" thickBot="1">
      <c r="A135" s="9" t="s">
        <v>144</v>
      </c>
      <c r="B135" s="9" t="s">
        <v>145</v>
      </c>
      <c r="C135" s="19"/>
      <c r="D135" s="19"/>
      <c r="E135" s="19"/>
      <c r="F135" s="20"/>
      <c r="G135" s="9" t="s">
        <v>146</v>
      </c>
      <c r="H135" s="10">
        <v>234396.88</v>
      </c>
      <c r="I135" s="10">
        <v>0</v>
      </c>
      <c r="J135" s="10">
        <v>0</v>
      </c>
      <c r="K135" s="10">
        <v>234396.88</v>
      </c>
      <c r="L135" s="10">
        <v>0</v>
      </c>
    </row>
    <row r="136" spans="1:12" ht="13" thickBot="1">
      <c r="A136" s="17"/>
      <c r="B136" s="9" t="s">
        <v>147</v>
      </c>
      <c r="C136" s="19"/>
      <c r="D136" s="19"/>
      <c r="E136" s="19"/>
      <c r="F136" s="20"/>
      <c r="G136" s="9" t="s">
        <v>146</v>
      </c>
      <c r="H136" s="10">
        <v>198913.5</v>
      </c>
      <c r="I136" s="10">
        <v>0</v>
      </c>
      <c r="J136" s="10">
        <v>0</v>
      </c>
      <c r="K136" s="10">
        <v>198913.5</v>
      </c>
      <c r="L136" s="10">
        <v>0</v>
      </c>
    </row>
    <row r="137" spans="1:12" ht="13" thickBot="1">
      <c r="A137" s="18"/>
      <c r="B137" s="9" t="s">
        <v>148</v>
      </c>
      <c r="C137" s="19"/>
      <c r="D137" s="19"/>
      <c r="E137" s="19"/>
      <c r="F137" s="20"/>
      <c r="G137" s="9" t="s">
        <v>146</v>
      </c>
      <c r="H137" s="10">
        <v>1253584.98</v>
      </c>
      <c r="I137" s="10">
        <v>0</v>
      </c>
      <c r="J137" s="10">
        <v>0</v>
      </c>
      <c r="K137" s="10">
        <v>1253584.98</v>
      </c>
      <c r="L137" s="10">
        <v>0</v>
      </c>
    </row>
    <row r="138" spans="1:12" ht="13" thickBot="1">
      <c r="A138" s="11" t="s">
        <v>890</v>
      </c>
      <c r="B138" s="21"/>
      <c r="C138" s="21"/>
      <c r="D138" s="21"/>
      <c r="E138" s="21"/>
      <c r="F138" s="22"/>
      <c r="G138" s="12"/>
      <c r="H138" s="13">
        <v>1686895.36</v>
      </c>
      <c r="I138" s="13">
        <v>0</v>
      </c>
      <c r="J138" s="13">
        <v>0</v>
      </c>
      <c r="K138" s="13">
        <v>1686895.36</v>
      </c>
      <c r="L138" s="13">
        <v>0</v>
      </c>
    </row>
    <row r="139" spans="1:12" ht="13" thickBot="1">
      <c r="A139" s="9" t="s">
        <v>691</v>
      </c>
      <c r="B139" s="9" t="s">
        <v>692</v>
      </c>
      <c r="C139" s="19"/>
      <c r="D139" s="19"/>
      <c r="E139" s="19"/>
      <c r="F139" s="20"/>
      <c r="G139" s="9" t="s">
        <v>693</v>
      </c>
      <c r="H139" s="10">
        <v>0</v>
      </c>
      <c r="I139" s="10">
        <v>0</v>
      </c>
      <c r="J139" s="10">
        <v>0</v>
      </c>
      <c r="K139" s="10">
        <v>22131.74</v>
      </c>
      <c r="L139" s="10">
        <v>-22131.74</v>
      </c>
    </row>
    <row r="140" spans="1:12" ht="13" thickBot="1">
      <c r="A140" s="17"/>
      <c r="B140" s="9" t="s">
        <v>694</v>
      </c>
      <c r="C140" s="19"/>
      <c r="D140" s="19"/>
      <c r="E140" s="19"/>
      <c r="F140" s="20"/>
      <c r="G140" s="9" t="s">
        <v>693</v>
      </c>
      <c r="H140" s="10">
        <v>0</v>
      </c>
      <c r="I140" s="10">
        <v>0</v>
      </c>
      <c r="J140" s="10">
        <v>0</v>
      </c>
      <c r="K140" s="10">
        <v>11732.82</v>
      </c>
      <c r="L140" s="10">
        <v>-11732.82</v>
      </c>
    </row>
    <row r="141" spans="1:12" ht="13" thickBot="1">
      <c r="A141" s="18"/>
      <c r="B141" s="9" t="s">
        <v>695</v>
      </c>
      <c r="C141" s="19"/>
      <c r="D141" s="19"/>
      <c r="E141" s="19"/>
      <c r="F141" s="20"/>
      <c r="G141" s="9" t="s">
        <v>693</v>
      </c>
      <c r="H141" s="10">
        <v>0</v>
      </c>
      <c r="I141" s="10">
        <v>0</v>
      </c>
      <c r="J141" s="10">
        <v>261.56</v>
      </c>
      <c r="K141" s="10">
        <v>4459.3999999999996</v>
      </c>
      <c r="L141" s="10">
        <v>-4459.3999999999996</v>
      </c>
    </row>
    <row r="142" spans="1:12" ht="13" thickBot="1">
      <c r="A142" s="11" t="s">
        <v>891</v>
      </c>
      <c r="B142" s="21"/>
      <c r="C142" s="21"/>
      <c r="D142" s="21"/>
      <c r="E142" s="21"/>
      <c r="F142" s="22"/>
      <c r="G142" s="12"/>
      <c r="H142" s="13">
        <v>0</v>
      </c>
      <c r="I142" s="13">
        <v>0</v>
      </c>
      <c r="J142" s="13">
        <v>261.56</v>
      </c>
      <c r="K142" s="13">
        <v>38323.96</v>
      </c>
      <c r="L142" s="13">
        <v>-38323.96</v>
      </c>
    </row>
    <row r="143" spans="1:12" ht="13" thickBot="1">
      <c r="A143" s="9" t="s">
        <v>151</v>
      </c>
      <c r="B143" s="9" t="s">
        <v>152</v>
      </c>
      <c r="C143" s="19"/>
      <c r="D143" s="19"/>
      <c r="E143" s="19"/>
      <c r="F143" s="20"/>
      <c r="G143" s="9" t="s">
        <v>153</v>
      </c>
      <c r="H143" s="10">
        <v>0</v>
      </c>
      <c r="I143" s="10">
        <v>0</v>
      </c>
      <c r="J143" s="10">
        <v>376025.5</v>
      </c>
      <c r="K143" s="10">
        <v>4167618.95</v>
      </c>
      <c r="L143" s="10">
        <v>-4167618.95</v>
      </c>
    </row>
    <row r="144" spans="1:12" ht="13" thickBot="1">
      <c r="A144" s="18"/>
      <c r="B144" s="9" t="s">
        <v>154</v>
      </c>
      <c r="C144" s="19"/>
      <c r="D144" s="19"/>
      <c r="E144" s="19"/>
      <c r="F144" s="20"/>
      <c r="G144" s="9" t="s">
        <v>153</v>
      </c>
      <c r="H144" s="10">
        <v>0</v>
      </c>
      <c r="I144" s="10">
        <v>525280.19999999995</v>
      </c>
      <c r="J144" s="10">
        <v>3004381.9</v>
      </c>
      <c r="K144" s="10">
        <v>3004381.9</v>
      </c>
      <c r="L144" s="10">
        <v>-3004381.9</v>
      </c>
    </row>
    <row r="145" spans="1:12" ht="13" thickBot="1">
      <c r="A145" s="11" t="s">
        <v>892</v>
      </c>
      <c r="B145" s="21"/>
      <c r="C145" s="21"/>
      <c r="D145" s="21"/>
      <c r="E145" s="21"/>
      <c r="F145" s="22"/>
      <c r="G145" s="12"/>
      <c r="H145" s="13">
        <v>0</v>
      </c>
      <c r="I145" s="13">
        <v>525280.19999999995</v>
      </c>
      <c r="J145" s="13">
        <v>3380407.4</v>
      </c>
      <c r="K145" s="13">
        <v>7172000.8499999996</v>
      </c>
      <c r="L145" s="13">
        <v>-7172000.8499999996</v>
      </c>
    </row>
    <row r="146" spans="1:12" ht="13" thickBot="1">
      <c r="A146" s="9" t="s">
        <v>156</v>
      </c>
      <c r="B146" s="9" t="s">
        <v>893</v>
      </c>
      <c r="C146" s="19"/>
      <c r="D146" s="19"/>
      <c r="E146" s="19"/>
      <c r="F146" s="20"/>
      <c r="G146" s="9" t="s">
        <v>160</v>
      </c>
      <c r="H146" s="10">
        <v>8951.25</v>
      </c>
      <c r="I146" s="10">
        <v>0</v>
      </c>
      <c r="J146" s="10">
        <v>0</v>
      </c>
      <c r="K146" s="10">
        <v>8951.25</v>
      </c>
      <c r="L146" s="10">
        <v>0</v>
      </c>
    </row>
    <row r="147" spans="1:12" ht="13" thickBot="1">
      <c r="A147" s="17"/>
      <c r="B147" s="9" t="s">
        <v>894</v>
      </c>
      <c r="C147" s="19"/>
      <c r="D147" s="19"/>
      <c r="E147" s="19"/>
      <c r="F147" s="20"/>
      <c r="G147" s="9" t="s">
        <v>160</v>
      </c>
      <c r="H147" s="10">
        <v>49066.61</v>
      </c>
      <c r="I147" s="10">
        <v>0</v>
      </c>
      <c r="J147" s="10">
        <v>0</v>
      </c>
      <c r="K147" s="10">
        <v>49066.61</v>
      </c>
      <c r="L147" s="10">
        <v>0</v>
      </c>
    </row>
    <row r="148" spans="1:12" ht="13" thickBot="1">
      <c r="A148" s="17"/>
      <c r="B148" s="9" t="s">
        <v>157</v>
      </c>
      <c r="C148" s="19"/>
      <c r="D148" s="19"/>
      <c r="E148" s="19"/>
      <c r="F148" s="20"/>
      <c r="G148" s="9" t="s">
        <v>158</v>
      </c>
      <c r="H148" s="10">
        <v>39013</v>
      </c>
      <c r="I148" s="10">
        <v>0</v>
      </c>
      <c r="J148" s="10">
        <v>0</v>
      </c>
      <c r="K148" s="10">
        <v>39013</v>
      </c>
      <c r="L148" s="10">
        <v>0</v>
      </c>
    </row>
    <row r="149" spans="1:12" ht="13" thickBot="1">
      <c r="A149" s="17"/>
      <c r="B149" s="9" t="s">
        <v>161</v>
      </c>
      <c r="C149" s="19"/>
      <c r="D149" s="19"/>
      <c r="E149" s="19"/>
      <c r="F149" s="20"/>
      <c r="G149" s="9" t="s">
        <v>160</v>
      </c>
      <c r="H149" s="10">
        <v>23662.12</v>
      </c>
      <c r="I149" s="10">
        <v>0</v>
      </c>
      <c r="J149" s="10">
        <v>0</v>
      </c>
      <c r="K149" s="10">
        <v>23662.12</v>
      </c>
      <c r="L149" s="10">
        <v>0</v>
      </c>
    </row>
    <row r="150" spans="1:12" ht="13" thickBot="1">
      <c r="A150" s="17"/>
      <c r="B150" s="9" t="s">
        <v>162</v>
      </c>
      <c r="C150" s="19"/>
      <c r="D150" s="19"/>
      <c r="E150" s="19"/>
      <c r="F150" s="20"/>
      <c r="G150" s="9" t="s">
        <v>163</v>
      </c>
      <c r="H150" s="10">
        <v>215000</v>
      </c>
      <c r="I150" s="10">
        <v>0</v>
      </c>
      <c r="J150" s="10">
        <v>0</v>
      </c>
      <c r="K150" s="10">
        <v>215000</v>
      </c>
      <c r="L150" s="10">
        <v>0</v>
      </c>
    </row>
    <row r="151" spans="1:12" ht="13" thickBot="1">
      <c r="A151" s="17"/>
      <c r="B151" s="9" t="s">
        <v>164</v>
      </c>
      <c r="C151" s="19"/>
      <c r="D151" s="19"/>
      <c r="E151" s="19"/>
      <c r="F151" s="20"/>
      <c r="G151" s="9" t="s">
        <v>165</v>
      </c>
      <c r="H151" s="10">
        <v>29117.93</v>
      </c>
      <c r="I151" s="10">
        <v>0</v>
      </c>
      <c r="J151" s="10">
        <v>0</v>
      </c>
      <c r="K151" s="10">
        <v>29117.93</v>
      </c>
      <c r="L151" s="10">
        <v>0</v>
      </c>
    </row>
    <row r="152" spans="1:12" ht="13" thickBot="1">
      <c r="A152" s="17"/>
      <c r="B152" s="9" t="s">
        <v>166</v>
      </c>
      <c r="C152" s="19"/>
      <c r="D152" s="19"/>
      <c r="E152" s="19"/>
      <c r="F152" s="20"/>
      <c r="G152" s="9" t="s">
        <v>160</v>
      </c>
      <c r="H152" s="10">
        <v>28057.21</v>
      </c>
      <c r="I152" s="10">
        <v>0</v>
      </c>
      <c r="J152" s="10">
        <v>0</v>
      </c>
      <c r="K152" s="10">
        <v>28057.21</v>
      </c>
      <c r="L152" s="10">
        <v>0</v>
      </c>
    </row>
    <row r="153" spans="1:12" ht="13" thickBot="1">
      <c r="A153" s="17"/>
      <c r="B153" s="9" t="s">
        <v>483</v>
      </c>
      <c r="C153" s="19"/>
      <c r="D153" s="19"/>
      <c r="E153" s="19"/>
      <c r="F153" s="20"/>
      <c r="G153" s="9" t="s">
        <v>163</v>
      </c>
      <c r="H153" s="10">
        <v>65000</v>
      </c>
      <c r="I153" s="10">
        <v>65000</v>
      </c>
      <c r="J153" s="10">
        <v>65000</v>
      </c>
      <c r="K153" s="10">
        <v>65000</v>
      </c>
      <c r="L153" s="10">
        <v>0</v>
      </c>
    </row>
    <row r="154" spans="1:12" ht="13" thickBot="1">
      <c r="A154" s="17"/>
      <c r="B154" s="9" t="s">
        <v>168</v>
      </c>
      <c r="C154" s="19"/>
      <c r="D154" s="19"/>
      <c r="E154" s="19"/>
      <c r="F154" s="20"/>
      <c r="G154" s="9" t="s">
        <v>56</v>
      </c>
      <c r="H154" s="10">
        <v>0</v>
      </c>
      <c r="I154" s="10">
        <v>0</v>
      </c>
      <c r="J154" s="10">
        <v>0</v>
      </c>
      <c r="K154" s="10">
        <v>200</v>
      </c>
      <c r="L154" s="10">
        <v>-200</v>
      </c>
    </row>
    <row r="155" spans="1:12" ht="13" thickBot="1">
      <c r="A155" s="18"/>
      <c r="B155" s="9" t="s">
        <v>170</v>
      </c>
      <c r="C155" s="19"/>
      <c r="D155" s="19"/>
      <c r="E155" s="19"/>
      <c r="F155" s="20"/>
      <c r="G155" s="9" t="s">
        <v>56</v>
      </c>
      <c r="H155" s="10">
        <v>0</v>
      </c>
      <c r="I155" s="10">
        <v>0</v>
      </c>
      <c r="J155" s="10">
        <v>100</v>
      </c>
      <c r="K155" s="10">
        <v>100</v>
      </c>
      <c r="L155" s="10">
        <v>-100</v>
      </c>
    </row>
    <row r="156" spans="1:12" ht="13" thickBot="1">
      <c r="A156" s="11" t="s">
        <v>895</v>
      </c>
      <c r="B156" s="21"/>
      <c r="C156" s="21"/>
      <c r="D156" s="21"/>
      <c r="E156" s="21"/>
      <c r="F156" s="22"/>
      <c r="G156" s="12"/>
      <c r="H156" s="13">
        <v>457868.12</v>
      </c>
      <c r="I156" s="13">
        <v>65000</v>
      </c>
      <c r="J156" s="13">
        <v>65100</v>
      </c>
      <c r="K156" s="13">
        <v>458168.12</v>
      </c>
      <c r="L156" s="13">
        <v>-300</v>
      </c>
    </row>
    <row r="157" spans="1:12" ht="13" thickBot="1">
      <c r="A157" s="9" t="s">
        <v>176</v>
      </c>
      <c r="B157" s="9" t="s">
        <v>177</v>
      </c>
      <c r="C157" s="19"/>
      <c r="D157" s="19"/>
      <c r="E157" s="19"/>
      <c r="F157" s="20"/>
      <c r="G157" s="9" t="s">
        <v>174</v>
      </c>
      <c r="H157" s="10">
        <v>44722.559999999998</v>
      </c>
      <c r="I157" s="10">
        <v>0</v>
      </c>
      <c r="J157" s="10">
        <v>0</v>
      </c>
      <c r="K157" s="10">
        <v>44722.559999999998</v>
      </c>
      <c r="L157" s="10">
        <v>0</v>
      </c>
    </row>
    <row r="158" spans="1:12" ht="13" thickBot="1">
      <c r="A158" s="17"/>
      <c r="B158" s="9" t="s">
        <v>178</v>
      </c>
      <c r="C158" s="19"/>
      <c r="D158" s="19"/>
      <c r="E158" s="19"/>
      <c r="F158" s="20"/>
      <c r="G158" s="9" t="s">
        <v>174</v>
      </c>
      <c r="H158" s="10">
        <v>0</v>
      </c>
      <c r="I158" s="10">
        <v>0</v>
      </c>
      <c r="J158" s="10">
        <v>0</v>
      </c>
      <c r="K158" s="10">
        <v>385580.54</v>
      </c>
      <c r="L158" s="10">
        <v>-385580.54</v>
      </c>
    </row>
    <row r="159" spans="1:12" ht="13" thickBot="1">
      <c r="A159" s="17"/>
      <c r="B159" s="9" t="s">
        <v>179</v>
      </c>
      <c r="C159" s="19"/>
      <c r="D159" s="19"/>
      <c r="E159" s="19"/>
      <c r="F159" s="20"/>
      <c r="G159" s="9" t="s">
        <v>174</v>
      </c>
      <c r="H159" s="10">
        <v>0</v>
      </c>
      <c r="I159" s="10">
        <v>0</v>
      </c>
      <c r="J159" s="10">
        <v>0</v>
      </c>
      <c r="K159" s="10">
        <v>303799.8</v>
      </c>
      <c r="L159" s="10">
        <v>-303799.8</v>
      </c>
    </row>
    <row r="160" spans="1:12" ht="13" thickBot="1">
      <c r="A160" s="17"/>
      <c r="B160" s="9" t="s">
        <v>180</v>
      </c>
      <c r="C160" s="19"/>
      <c r="D160" s="19"/>
      <c r="E160" s="19"/>
      <c r="F160" s="20"/>
      <c r="G160" s="9" t="s">
        <v>174</v>
      </c>
      <c r="H160" s="10">
        <v>0</v>
      </c>
      <c r="I160" s="10">
        <v>0</v>
      </c>
      <c r="J160" s="10">
        <v>37943.519999999997</v>
      </c>
      <c r="K160" s="10">
        <v>457584.5</v>
      </c>
      <c r="L160" s="10">
        <v>-457584.5</v>
      </c>
    </row>
    <row r="161" spans="1:12" ht="13" thickBot="1">
      <c r="A161" s="18"/>
      <c r="B161" s="9" t="s">
        <v>181</v>
      </c>
      <c r="C161" s="19"/>
      <c r="D161" s="19"/>
      <c r="E161" s="19"/>
      <c r="F161" s="20"/>
      <c r="G161" s="9" t="s">
        <v>174</v>
      </c>
      <c r="H161" s="10">
        <v>0</v>
      </c>
      <c r="I161" s="10">
        <v>86354.94</v>
      </c>
      <c r="J161" s="10">
        <v>262313.09000000003</v>
      </c>
      <c r="K161" s="10">
        <v>262313.09000000003</v>
      </c>
      <c r="L161" s="10">
        <v>-262313.09000000003</v>
      </c>
    </row>
    <row r="162" spans="1:12" ht="13" thickBot="1">
      <c r="A162" s="11" t="s">
        <v>896</v>
      </c>
      <c r="B162" s="21"/>
      <c r="C162" s="21"/>
      <c r="D162" s="21"/>
      <c r="E162" s="21"/>
      <c r="F162" s="22"/>
      <c r="G162" s="12"/>
      <c r="H162" s="13">
        <v>44722.559999999998</v>
      </c>
      <c r="I162" s="13">
        <v>86354.94</v>
      </c>
      <c r="J162" s="13">
        <v>300256.61</v>
      </c>
      <c r="K162" s="13">
        <v>1454000.49</v>
      </c>
      <c r="L162" s="13">
        <v>-1409277.93</v>
      </c>
    </row>
    <row r="163" spans="1:12" ht="13" thickBot="1">
      <c r="A163" s="9" t="s">
        <v>183</v>
      </c>
      <c r="B163" s="9" t="s">
        <v>184</v>
      </c>
      <c r="C163" s="19"/>
      <c r="D163" s="19"/>
      <c r="E163" s="19"/>
      <c r="F163" s="20"/>
      <c r="G163" s="9" t="s">
        <v>185</v>
      </c>
      <c r="H163" s="10">
        <v>35762.9</v>
      </c>
      <c r="I163" s="10">
        <v>0</v>
      </c>
      <c r="J163" s="10">
        <v>0</v>
      </c>
      <c r="K163" s="10">
        <v>35762.9</v>
      </c>
      <c r="L163" s="10">
        <v>0</v>
      </c>
    </row>
    <row r="164" spans="1:12" ht="13" thickBot="1">
      <c r="A164" s="18"/>
      <c r="B164" s="9" t="s">
        <v>897</v>
      </c>
      <c r="C164" s="19"/>
      <c r="D164" s="19"/>
      <c r="E164" s="19"/>
      <c r="F164" s="20"/>
      <c r="G164" s="9" t="s">
        <v>56</v>
      </c>
      <c r="H164" s="10">
        <v>0</v>
      </c>
      <c r="I164" s="10">
        <v>0</v>
      </c>
      <c r="J164" s="10">
        <v>0</v>
      </c>
      <c r="K164" s="10">
        <v>600</v>
      </c>
      <c r="L164" s="10">
        <v>-600</v>
      </c>
    </row>
    <row r="165" spans="1:12" ht="13" thickBot="1">
      <c r="A165" s="11" t="s">
        <v>898</v>
      </c>
      <c r="B165" s="21"/>
      <c r="C165" s="21"/>
      <c r="D165" s="21"/>
      <c r="E165" s="21"/>
      <c r="F165" s="22"/>
      <c r="G165" s="12"/>
      <c r="H165" s="13">
        <v>35762.9</v>
      </c>
      <c r="I165" s="13">
        <v>0</v>
      </c>
      <c r="J165" s="13">
        <v>0</v>
      </c>
      <c r="K165" s="13">
        <v>36362.9</v>
      </c>
      <c r="L165" s="13">
        <v>-600</v>
      </c>
    </row>
    <row r="166" spans="1:12" ht="13" thickBot="1">
      <c r="A166" s="9" t="s">
        <v>187</v>
      </c>
      <c r="B166" s="9" t="s">
        <v>188</v>
      </c>
      <c r="C166" s="19"/>
      <c r="D166" s="19"/>
      <c r="E166" s="19"/>
      <c r="F166" s="20"/>
      <c r="G166" s="9" t="s">
        <v>189</v>
      </c>
      <c r="H166" s="10">
        <v>6452962.1799999997</v>
      </c>
      <c r="I166" s="10">
        <v>0</v>
      </c>
      <c r="J166" s="10">
        <v>0</v>
      </c>
      <c r="K166" s="10">
        <v>6452962.1799999997</v>
      </c>
      <c r="L166" s="10">
        <v>0</v>
      </c>
    </row>
    <row r="167" spans="1:12" ht="13" thickBot="1">
      <c r="A167" s="17"/>
      <c r="B167" s="9" t="s">
        <v>190</v>
      </c>
      <c r="C167" s="19"/>
      <c r="D167" s="19"/>
      <c r="E167" s="19"/>
      <c r="F167" s="20"/>
      <c r="G167" s="9" t="s">
        <v>191</v>
      </c>
      <c r="H167" s="10">
        <v>150883690.75999999</v>
      </c>
      <c r="I167" s="10">
        <v>0</v>
      </c>
      <c r="J167" s="10">
        <v>0</v>
      </c>
      <c r="K167" s="10">
        <v>150883690.75999999</v>
      </c>
      <c r="L167" s="10">
        <v>0</v>
      </c>
    </row>
    <row r="168" spans="1:12" ht="13" thickBot="1">
      <c r="A168" s="17"/>
      <c r="B168" s="9" t="s">
        <v>192</v>
      </c>
      <c r="C168" s="19"/>
      <c r="D168" s="19"/>
      <c r="E168" s="19"/>
      <c r="F168" s="20"/>
      <c r="G168" s="9" t="s">
        <v>191</v>
      </c>
      <c r="H168" s="10">
        <v>-238795</v>
      </c>
      <c r="I168" s="10">
        <v>0</v>
      </c>
      <c r="J168" s="10">
        <v>0</v>
      </c>
      <c r="K168" s="10">
        <v>-238795</v>
      </c>
      <c r="L168" s="10">
        <v>0</v>
      </c>
    </row>
    <row r="169" spans="1:12" ht="13" thickBot="1">
      <c r="A169" s="17"/>
      <c r="B169" s="9" t="s">
        <v>193</v>
      </c>
      <c r="C169" s="19"/>
      <c r="D169" s="19"/>
      <c r="E169" s="19"/>
      <c r="F169" s="20"/>
      <c r="G169" s="9" t="s">
        <v>194</v>
      </c>
      <c r="H169" s="10">
        <v>21265063.239999998</v>
      </c>
      <c r="I169" s="10">
        <v>0</v>
      </c>
      <c r="J169" s="10">
        <v>0</v>
      </c>
      <c r="K169" s="10">
        <v>21265063.239999998</v>
      </c>
      <c r="L169" s="10">
        <v>0</v>
      </c>
    </row>
    <row r="170" spans="1:12" ht="13" thickBot="1">
      <c r="A170" s="17"/>
      <c r="B170" s="9" t="s">
        <v>195</v>
      </c>
      <c r="C170" s="19"/>
      <c r="D170" s="19"/>
      <c r="E170" s="19"/>
      <c r="F170" s="20"/>
      <c r="G170" s="9" t="s">
        <v>196</v>
      </c>
      <c r="H170" s="10">
        <v>26724289.32</v>
      </c>
      <c r="I170" s="10">
        <v>0</v>
      </c>
      <c r="J170" s="10">
        <v>0</v>
      </c>
      <c r="K170" s="10">
        <v>26724289.32</v>
      </c>
      <c r="L170" s="10">
        <v>0</v>
      </c>
    </row>
    <row r="171" spans="1:12" ht="13" thickBot="1">
      <c r="A171" s="17"/>
      <c r="B171" s="9" t="s">
        <v>197</v>
      </c>
      <c r="C171" s="19"/>
      <c r="D171" s="19"/>
      <c r="E171" s="19"/>
      <c r="F171" s="20"/>
      <c r="G171" s="9" t="s">
        <v>198</v>
      </c>
      <c r="H171" s="10">
        <v>3885125.56</v>
      </c>
      <c r="I171" s="10">
        <v>0</v>
      </c>
      <c r="J171" s="10">
        <v>0</v>
      </c>
      <c r="K171" s="10">
        <v>3885125.56</v>
      </c>
      <c r="L171" s="10">
        <v>0</v>
      </c>
    </row>
    <row r="172" spans="1:12" ht="13" thickBot="1">
      <c r="A172" s="17"/>
      <c r="B172" s="9" t="s">
        <v>199</v>
      </c>
      <c r="C172" s="19"/>
      <c r="D172" s="19"/>
      <c r="E172" s="19"/>
      <c r="F172" s="20"/>
      <c r="G172" s="9" t="s">
        <v>200</v>
      </c>
      <c r="H172" s="10">
        <v>4348662.78</v>
      </c>
      <c r="I172" s="10">
        <v>0</v>
      </c>
      <c r="J172" s="10">
        <v>0</v>
      </c>
      <c r="K172" s="10">
        <v>4348662.7699999996</v>
      </c>
      <c r="L172" s="10">
        <v>0.01</v>
      </c>
    </row>
    <row r="173" spans="1:12" ht="13" thickBot="1">
      <c r="A173" s="17"/>
      <c r="B173" s="9" t="s">
        <v>201</v>
      </c>
      <c r="C173" s="19"/>
      <c r="D173" s="19"/>
      <c r="E173" s="19"/>
      <c r="F173" s="20"/>
      <c r="G173" s="9" t="s">
        <v>202</v>
      </c>
      <c r="H173" s="10">
        <v>130207.6</v>
      </c>
      <c r="I173" s="10">
        <v>0</v>
      </c>
      <c r="J173" s="10">
        <v>0</v>
      </c>
      <c r="K173" s="10">
        <v>130207.6</v>
      </c>
      <c r="L173" s="10">
        <v>0</v>
      </c>
    </row>
    <row r="174" spans="1:12" ht="13" thickBot="1">
      <c r="A174" s="17"/>
      <c r="B174" s="9" t="s">
        <v>203</v>
      </c>
      <c r="C174" s="19"/>
      <c r="D174" s="19"/>
      <c r="E174" s="19"/>
      <c r="F174" s="20"/>
      <c r="G174" s="9" t="s">
        <v>204</v>
      </c>
      <c r="H174" s="10">
        <v>7085098</v>
      </c>
      <c r="I174" s="10">
        <v>0</v>
      </c>
      <c r="J174" s="10">
        <v>0</v>
      </c>
      <c r="K174" s="10">
        <v>7085098</v>
      </c>
      <c r="L174" s="10">
        <v>0</v>
      </c>
    </row>
    <row r="175" spans="1:12" ht="13" thickBot="1">
      <c r="A175" s="17"/>
      <c r="B175" s="9" t="s">
        <v>205</v>
      </c>
      <c r="C175" s="19"/>
      <c r="D175" s="19"/>
      <c r="E175" s="19"/>
      <c r="F175" s="20"/>
      <c r="G175" s="9" t="s">
        <v>206</v>
      </c>
      <c r="H175" s="10">
        <v>53940</v>
      </c>
      <c r="I175" s="10">
        <v>0</v>
      </c>
      <c r="J175" s="10">
        <v>0</v>
      </c>
      <c r="K175" s="10">
        <v>53940</v>
      </c>
      <c r="L175" s="10">
        <v>0</v>
      </c>
    </row>
    <row r="176" spans="1:12" ht="13" thickBot="1">
      <c r="A176" s="17"/>
      <c r="B176" s="9" t="s">
        <v>207</v>
      </c>
      <c r="C176" s="19"/>
      <c r="D176" s="19"/>
      <c r="E176" s="19"/>
      <c r="F176" s="20"/>
      <c r="G176" s="9" t="s">
        <v>208</v>
      </c>
      <c r="H176" s="10">
        <v>921033</v>
      </c>
      <c r="I176" s="10">
        <v>0</v>
      </c>
      <c r="J176" s="10">
        <v>0</v>
      </c>
      <c r="K176" s="10">
        <v>921033</v>
      </c>
      <c r="L176" s="10">
        <v>0</v>
      </c>
    </row>
    <row r="177" spans="1:12" ht="13" thickBot="1">
      <c r="A177" s="17"/>
      <c r="B177" s="9" t="s">
        <v>209</v>
      </c>
      <c r="C177" s="19"/>
      <c r="D177" s="19"/>
      <c r="E177" s="19"/>
      <c r="F177" s="20"/>
      <c r="G177" s="9" t="s">
        <v>210</v>
      </c>
      <c r="H177" s="10">
        <v>167691</v>
      </c>
      <c r="I177" s="10">
        <v>0</v>
      </c>
      <c r="J177" s="10">
        <v>0</v>
      </c>
      <c r="K177" s="10">
        <v>167691</v>
      </c>
      <c r="L177" s="10">
        <v>0</v>
      </c>
    </row>
    <row r="178" spans="1:12" ht="13" thickBot="1">
      <c r="A178" s="17"/>
      <c r="B178" s="9" t="s">
        <v>211</v>
      </c>
      <c r="C178" s="19"/>
      <c r="D178" s="19"/>
      <c r="E178" s="19"/>
      <c r="F178" s="20"/>
      <c r="G178" s="9" t="s">
        <v>212</v>
      </c>
      <c r="H178" s="10">
        <v>134331</v>
      </c>
      <c r="I178" s="10">
        <v>0</v>
      </c>
      <c r="J178" s="10">
        <v>0</v>
      </c>
      <c r="K178" s="10">
        <v>134331</v>
      </c>
      <c r="L178" s="10">
        <v>0</v>
      </c>
    </row>
    <row r="179" spans="1:12" ht="13" thickBot="1">
      <c r="A179" s="17"/>
      <c r="B179" s="9" t="s">
        <v>213</v>
      </c>
      <c r="C179" s="19"/>
      <c r="D179" s="19"/>
      <c r="E179" s="19"/>
      <c r="F179" s="20"/>
      <c r="G179" s="9" t="s">
        <v>214</v>
      </c>
      <c r="H179" s="10">
        <v>75594</v>
      </c>
      <c r="I179" s="10">
        <v>0</v>
      </c>
      <c r="J179" s="10">
        <v>0</v>
      </c>
      <c r="K179" s="10">
        <v>75594</v>
      </c>
      <c r="L179" s="10">
        <v>0</v>
      </c>
    </row>
    <row r="180" spans="1:12" ht="13" thickBot="1">
      <c r="A180" s="17"/>
      <c r="B180" s="9" t="s">
        <v>215</v>
      </c>
      <c r="C180" s="19"/>
      <c r="D180" s="19"/>
      <c r="E180" s="19"/>
      <c r="F180" s="20"/>
      <c r="G180" s="9" t="s">
        <v>214</v>
      </c>
      <c r="H180" s="10">
        <v>322007</v>
      </c>
      <c r="I180" s="10">
        <v>0</v>
      </c>
      <c r="J180" s="10">
        <v>0</v>
      </c>
      <c r="K180" s="10">
        <v>322007</v>
      </c>
      <c r="L180" s="10">
        <v>0</v>
      </c>
    </row>
    <row r="181" spans="1:12" ht="13" thickBot="1">
      <c r="A181" s="17"/>
      <c r="B181" s="9" t="s">
        <v>216</v>
      </c>
      <c r="C181" s="19"/>
      <c r="D181" s="19"/>
      <c r="E181" s="19"/>
      <c r="F181" s="20"/>
      <c r="G181" s="9" t="s">
        <v>217</v>
      </c>
      <c r="H181" s="10">
        <v>13973869.93</v>
      </c>
      <c r="I181" s="10">
        <v>0</v>
      </c>
      <c r="J181" s="10">
        <v>0</v>
      </c>
      <c r="K181" s="10">
        <v>13973869.93</v>
      </c>
      <c r="L181" s="10">
        <v>0</v>
      </c>
    </row>
    <row r="182" spans="1:12" ht="13" thickBot="1">
      <c r="A182" s="17"/>
      <c r="B182" s="9" t="s">
        <v>218</v>
      </c>
      <c r="C182" s="19"/>
      <c r="D182" s="19"/>
      <c r="E182" s="19"/>
      <c r="F182" s="20"/>
      <c r="G182" s="9" t="s">
        <v>219</v>
      </c>
      <c r="H182" s="10">
        <v>663562.6</v>
      </c>
      <c r="I182" s="10">
        <v>0</v>
      </c>
      <c r="J182" s="10">
        <v>0</v>
      </c>
      <c r="K182" s="10">
        <v>663562.6</v>
      </c>
      <c r="L182" s="10">
        <v>0</v>
      </c>
    </row>
    <row r="183" spans="1:12" ht="13" thickBot="1">
      <c r="A183" s="17"/>
      <c r="B183" s="9" t="s">
        <v>220</v>
      </c>
      <c r="C183" s="19"/>
      <c r="D183" s="19"/>
      <c r="E183" s="19"/>
      <c r="F183" s="20"/>
      <c r="G183" s="9" t="s">
        <v>221</v>
      </c>
      <c r="H183" s="10">
        <v>417800.96000000002</v>
      </c>
      <c r="I183" s="10">
        <v>0</v>
      </c>
      <c r="J183" s="10">
        <v>105801.60000000001</v>
      </c>
      <c r="K183" s="10">
        <v>417800.96000000002</v>
      </c>
      <c r="L183" s="10">
        <v>0</v>
      </c>
    </row>
    <row r="184" spans="1:12" ht="13" thickBot="1">
      <c r="A184" s="17"/>
      <c r="B184" s="9" t="s">
        <v>222</v>
      </c>
      <c r="C184" s="19"/>
      <c r="D184" s="19"/>
      <c r="E184" s="19"/>
      <c r="F184" s="20"/>
      <c r="G184" s="9" t="s">
        <v>189</v>
      </c>
      <c r="H184" s="10">
        <v>5862099.0999999996</v>
      </c>
      <c r="I184" s="10">
        <v>478213.99</v>
      </c>
      <c r="J184" s="10">
        <v>4905671.1100000003</v>
      </c>
      <c r="K184" s="10">
        <v>4905671.1100000003</v>
      </c>
      <c r="L184" s="10">
        <v>956427.99</v>
      </c>
    </row>
    <row r="185" spans="1:12" ht="13" thickBot="1">
      <c r="A185" s="17"/>
      <c r="B185" s="9" t="s">
        <v>223</v>
      </c>
      <c r="C185" s="19"/>
      <c r="D185" s="19"/>
      <c r="E185" s="19"/>
      <c r="F185" s="20"/>
      <c r="G185" s="9" t="s">
        <v>191</v>
      </c>
      <c r="H185" s="10">
        <v>153861129.69</v>
      </c>
      <c r="I185" s="10">
        <v>12800231.48</v>
      </c>
      <c r="J185" s="10">
        <v>128304324.73</v>
      </c>
      <c r="K185" s="10">
        <v>128304324.73</v>
      </c>
      <c r="L185" s="10">
        <v>25556804.960000001</v>
      </c>
    </row>
    <row r="186" spans="1:12" ht="13" thickBot="1">
      <c r="A186" s="17"/>
      <c r="B186" s="9" t="s">
        <v>224</v>
      </c>
      <c r="C186" s="19"/>
      <c r="D186" s="19"/>
      <c r="E186" s="19"/>
      <c r="F186" s="20"/>
      <c r="G186" s="9" t="s">
        <v>191</v>
      </c>
      <c r="H186" s="10">
        <v>-282199</v>
      </c>
      <c r="I186" s="10">
        <v>-21829</v>
      </c>
      <c r="J186" s="10">
        <v>-282199</v>
      </c>
      <c r="K186" s="10">
        <v>-282199</v>
      </c>
      <c r="L186" s="10">
        <v>0</v>
      </c>
    </row>
    <row r="187" spans="1:12" ht="13" thickBot="1">
      <c r="A187" s="17"/>
      <c r="B187" s="9" t="s">
        <v>225</v>
      </c>
      <c r="C187" s="19"/>
      <c r="D187" s="19"/>
      <c r="E187" s="19"/>
      <c r="F187" s="20"/>
      <c r="G187" s="9" t="s">
        <v>194</v>
      </c>
      <c r="H187" s="10">
        <v>21785185.34</v>
      </c>
      <c r="I187" s="10">
        <v>1815432.12</v>
      </c>
      <c r="J187" s="10">
        <v>18154321.120000001</v>
      </c>
      <c r="K187" s="10">
        <v>18154321.120000001</v>
      </c>
      <c r="L187" s="10">
        <v>3630864.22</v>
      </c>
    </row>
    <row r="188" spans="1:12" ht="13" thickBot="1">
      <c r="A188" s="17"/>
      <c r="B188" s="9" t="s">
        <v>226</v>
      </c>
      <c r="C188" s="19"/>
      <c r="D188" s="19"/>
      <c r="E188" s="19"/>
      <c r="F188" s="20"/>
      <c r="G188" s="9" t="s">
        <v>196</v>
      </c>
      <c r="H188" s="10">
        <v>28442636.75</v>
      </c>
      <c r="I188" s="10">
        <v>2370219.73</v>
      </c>
      <c r="J188" s="10">
        <v>23702197.300000001</v>
      </c>
      <c r="K188" s="10">
        <v>23702197.300000001</v>
      </c>
      <c r="L188" s="10">
        <v>4740439.45</v>
      </c>
    </row>
    <row r="189" spans="1:12" ht="13" thickBot="1">
      <c r="A189" s="17"/>
      <c r="B189" s="9" t="s">
        <v>227</v>
      </c>
      <c r="C189" s="19"/>
      <c r="D189" s="19"/>
      <c r="E189" s="19"/>
      <c r="F189" s="20"/>
      <c r="G189" s="9" t="s">
        <v>198</v>
      </c>
      <c r="H189" s="10">
        <v>4090253.33</v>
      </c>
      <c r="I189" s="10">
        <v>340854.45</v>
      </c>
      <c r="J189" s="10">
        <v>3408544.44</v>
      </c>
      <c r="K189" s="10">
        <v>3408544.44</v>
      </c>
      <c r="L189" s="10">
        <v>681708.89</v>
      </c>
    </row>
    <row r="190" spans="1:12" ht="13" thickBot="1">
      <c r="A190" s="17"/>
      <c r="B190" s="9" t="s">
        <v>228</v>
      </c>
      <c r="C190" s="19"/>
      <c r="D190" s="19"/>
      <c r="E190" s="19"/>
      <c r="F190" s="20"/>
      <c r="G190" s="9" t="s">
        <v>200</v>
      </c>
      <c r="H190" s="10">
        <v>4989409.0999999996</v>
      </c>
      <c r="I190" s="10">
        <v>415784.1</v>
      </c>
      <c r="J190" s="10">
        <v>4157840.92</v>
      </c>
      <c r="K190" s="10">
        <v>4157840.92</v>
      </c>
      <c r="L190" s="10">
        <v>831568.18</v>
      </c>
    </row>
    <row r="191" spans="1:12" ht="13" thickBot="1">
      <c r="A191" s="17"/>
      <c r="B191" s="9" t="s">
        <v>229</v>
      </c>
      <c r="C191" s="19"/>
      <c r="D191" s="19"/>
      <c r="E191" s="19"/>
      <c r="F191" s="20"/>
      <c r="G191" s="9" t="s">
        <v>202</v>
      </c>
      <c r="H191" s="10">
        <v>139837.17000000001</v>
      </c>
      <c r="I191" s="10">
        <v>11653.09</v>
      </c>
      <c r="J191" s="10">
        <v>116530.98</v>
      </c>
      <c r="K191" s="10">
        <v>116530.98</v>
      </c>
      <c r="L191" s="10">
        <v>23306.19</v>
      </c>
    </row>
    <row r="192" spans="1:12" ht="13" thickBot="1">
      <c r="A192" s="17"/>
      <c r="B192" s="9" t="s">
        <v>230</v>
      </c>
      <c r="C192" s="19"/>
      <c r="D192" s="19"/>
      <c r="E192" s="19"/>
      <c r="F192" s="20"/>
      <c r="G192" s="9" t="s">
        <v>204</v>
      </c>
      <c r="H192" s="10">
        <v>8085711</v>
      </c>
      <c r="I192" s="10">
        <v>673809.25</v>
      </c>
      <c r="J192" s="10">
        <v>6738092.5</v>
      </c>
      <c r="K192" s="10">
        <v>6738092.5</v>
      </c>
      <c r="L192" s="10">
        <v>1347618.5</v>
      </c>
    </row>
    <row r="193" spans="1:12" ht="13" thickBot="1">
      <c r="A193" s="17"/>
      <c r="B193" s="9" t="s">
        <v>231</v>
      </c>
      <c r="C193" s="19"/>
      <c r="D193" s="19"/>
      <c r="E193" s="19"/>
      <c r="F193" s="20"/>
      <c r="G193" s="9" t="s">
        <v>206</v>
      </c>
      <c r="H193" s="10">
        <v>85703</v>
      </c>
      <c r="I193" s="10">
        <v>7141.91</v>
      </c>
      <c r="J193" s="10">
        <v>71419.17</v>
      </c>
      <c r="K193" s="10">
        <v>71419.17</v>
      </c>
      <c r="L193" s="10">
        <v>14283.83</v>
      </c>
    </row>
    <row r="194" spans="1:12" ht="13" thickBot="1">
      <c r="A194" s="17"/>
      <c r="B194" s="9" t="s">
        <v>232</v>
      </c>
      <c r="C194" s="19"/>
      <c r="D194" s="19"/>
      <c r="E194" s="19"/>
      <c r="F194" s="20"/>
      <c r="G194" s="9" t="s">
        <v>208</v>
      </c>
      <c r="H194" s="10">
        <v>947029</v>
      </c>
      <c r="I194" s="10">
        <v>78919.08</v>
      </c>
      <c r="J194" s="10">
        <v>789190.83</v>
      </c>
      <c r="K194" s="10">
        <v>789190.83</v>
      </c>
      <c r="L194" s="10">
        <v>157838.17000000001</v>
      </c>
    </row>
    <row r="195" spans="1:12" ht="13" thickBot="1">
      <c r="A195" s="17"/>
      <c r="B195" s="9" t="s">
        <v>233</v>
      </c>
      <c r="C195" s="19"/>
      <c r="D195" s="19"/>
      <c r="E195" s="19"/>
      <c r="F195" s="20"/>
      <c r="G195" s="9" t="s">
        <v>210</v>
      </c>
      <c r="H195" s="10">
        <v>174141</v>
      </c>
      <c r="I195" s="10">
        <v>14511.75</v>
      </c>
      <c r="J195" s="10">
        <v>145117.5</v>
      </c>
      <c r="K195" s="10">
        <v>145117.5</v>
      </c>
      <c r="L195" s="10">
        <v>29023.5</v>
      </c>
    </row>
    <row r="196" spans="1:12" ht="13" thickBot="1">
      <c r="A196" s="17"/>
      <c r="B196" s="9" t="s">
        <v>234</v>
      </c>
      <c r="C196" s="19"/>
      <c r="D196" s="19"/>
      <c r="E196" s="19"/>
      <c r="F196" s="20"/>
      <c r="G196" s="9" t="s">
        <v>212</v>
      </c>
      <c r="H196" s="10">
        <v>100186</v>
      </c>
      <c r="I196" s="10">
        <v>507.83</v>
      </c>
      <c r="J196" s="10">
        <v>103609.33</v>
      </c>
      <c r="K196" s="10">
        <v>103609.33</v>
      </c>
      <c r="L196" s="10">
        <v>-3423.33</v>
      </c>
    </row>
    <row r="197" spans="1:12" ht="13" thickBot="1">
      <c r="A197" s="17"/>
      <c r="B197" s="9" t="s">
        <v>235</v>
      </c>
      <c r="C197" s="19"/>
      <c r="D197" s="19"/>
      <c r="E197" s="19"/>
      <c r="F197" s="20"/>
      <c r="G197" s="9" t="s">
        <v>214</v>
      </c>
      <c r="H197" s="10">
        <v>105835</v>
      </c>
      <c r="I197" s="10">
        <v>8819.58</v>
      </c>
      <c r="J197" s="10">
        <v>88195.83</v>
      </c>
      <c r="K197" s="10">
        <v>88195.83</v>
      </c>
      <c r="L197" s="10">
        <v>17639.169999999998</v>
      </c>
    </row>
    <row r="198" spans="1:12" ht="13" thickBot="1">
      <c r="A198" s="17"/>
      <c r="B198" s="9" t="s">
        <v>236</v>
      </c>
      <c r="C198" s="19"/>
      <c r="D198" s="19"/>
      <c r="E198" s="19"/>
      <c r="F198" s="20"/>
      <c r="G198" s="9" t="s">
        <v>214</v>
      </c>
      <c r="H198" s="10">
        <v>483466</v>
      </c>
      <c r="I198" s="10">
        <v>40288.83</v>
      </c>
      <c r="J198" s="10">
        <v>402888.33</v>
      </c>
      <c r="K198" s="10">
        <v>402888.33</v>
      </c>
      <c r="L198" s="10">
        <v>80577.67</v>
      </c>
    </row>
    <row r="199" spans="1:12" ht="13" thickBot="1">
      <c r="A199" s="17"/>
      <c r="B199" s="9" t="s">
        <v>237</v>
      </c>
      <c r="C199" s="19"/>
      <c r="D199" s="19"/>
      <c r="E199" s="19"/>
      <c r="F199" s="20"/>
      <c r="G199" s="9" t="s">
        <v>217</v>
      </c>
      <c r="H199" s="10">
        <v>14251472.449999999</v>
      </c>
      <c r="I199" s="10">
        <v>1182173.52</v>
      </c>
      <c r="J199" s="10">
        <v>11887125.42</v>
      </c>
      <c r="K199" s="10">
        <v>11887125.42</v>
      </c>
      <c r="L199" s="10">
        <v>2364347.0299999998</v>
      </c>
    </row>
    <row r="200" spans="1:12" ht="13" thickBot="1">
      <c r="A200" s="17"/>
      <c r="B200" s="9" t="s">
        <v>238</v>
      </c>
      <c r="C200" s="19"/>
      <c r="D200" s="19"/>
      <c r="E200" s="19"/>
      <c r="F200" s="20"/>
      <c r="G200" s="9" t="s">
        <v>239</v>
      </c>
      <c r="H200" s="10">
        <v>57135</v>
      </c>
      <c r="I200" s="10">
        <v>4761.25</v>
      </c>
      <c r="J200" s="10">
        <v>47612.5</v>
      </c>
      <c r="K200" s="10">
        <v>47612.5</v>
      </c>
      <c r="L200" s="10">
        <v>9522.5</v>
      </c>
    </row>
    <row r="201" spans="1:12" ht="13" thickBot="1">
      <c r="A201" s="17"/>
      <c r="B201" s="9" t="s">
        <v>240</v>
      </c>
      <c r="C201" s="19"/>
      <c r="D201" s="19"/>
      <c r="E201" s="19"/>
      <c r="F201" s="20"/>
      <c r="G201" s="9" t="s">
        <v>219</v>
      </c>
      <c r="H201" s="10">
        <v>697793.68</v>
      </c>
      <c r="I201" s="10">
        <v>58149.47</v>
      </c>
      <c r="J201" s="10">
        <v>581494.73</v>
      </c>
      <c r="K201" s="10">
        <v>581494.73</v>
      </c>
      <c r="L201" s="10">
        <v>116298.95</v>
      </c>
    </row>
    <row r="202" spans="1:12" ht="13" thickBot="1">
      <c r="A202" s="17"/>
      <c r="B202" s="9" t="s">
        <v>241</v>
      </c>
      <c r="C202" s="19"/>
      <c r="D202" s="19"/>
      <c r="E202" s="19"/>
      <c r="F202" s="20"/>
      <c r="G202" s="9" t="s">
        <v>221</v>
      </c>
      <c r="H202" s="10">
        <v>151879.67999999999</v>
      </c>
      <c r="I202" s="10">
        <v>151879.67999999999</v>
      </c>
      <c r="J202" s="10">
        <v>151879.67999999999</v>
      </c>
      <c r="K202" s="10">
        <v>151879.67999999999</v>
      </c>
      <c r="L202" s="10">
        <v>0</v>
      </c>
    </row>
    <row r="203" spans="1:12" ht="13" thickBot="1">
      <c r="A203" s="18"/>
      <c r="B203" s="9" t="s">
        <v>242</v>
      </c>
      <c r="C203" s="19"/>
      <c r="D203" s="19"/>
      <c r="E203" s="19"/>
      <c r="F203" s="20"/>
      <c r="G203" s="9" t="s">
        <v>243</v>
      </c>
      <c r="H203" s="10">
        <v>7920339.3799999999</v>
      </c>
      <c r="I203" s="10">
        <v>660028.29</v>
      </c>
      <c r="J203" s="10">
        <v>6600282.8200000003</v>
      </c>
      <c r="K203" s="10">
        <v>6600282.8200000003</v>
      </c>
      <c r="L203" s="10">
        <v>1320056.56</v>
      </c>
    </row>
    <row r="204" spans="1:12" ht="13" thickBot="1">
      <c r="A204" s="11" t="s">
        <v>899</v>
      </c>
      <c r="B204" s="21"/>
      <c r="C204" s="21"/>
      <c r="D204" s="21"/>
      <c r="E204" s="21"/>
      <c r="F204" s="22"/>
      <c r="G204" s="12"/>
      <c r="H204" s="13">
        <v>489215176.60000002</v>
      </c>
      <c r="I204" s="13">
        <v>21091550.399999999</v>
      </c>
      <c r="J204" s="13">
        <v>210179941.84</v>
      </c>
      <c r="K204" s="13">
        <v>447340274.16000003</v>
      </c>
      <c r="L204" s="13">
        <v>41874902.439999998</v>
      </c>
    </row>
    <row r="205" spans="1:12" ht="13" thickBot="1">
      <c r="A205" s="9" t="s">
        <v>245</v>
      </c>
      <c r="B205" s="9" t="s">
        <v>549</v>
      </c>
      <c r="C205" s="19"/>
      <c r="D205" s="19"/>
      <c r="E205" s="19"/>
      <c r="F205" s="20"/>
      <c r="G205" s="9" t="s">
        <v>255</v>
      </c>
      <c r="H205" s="10">
        <v>74883.87</v>
      </c>
      <c r="I205" s="10">
        <v>0</v>
      </c>
      <c r="J205" s="10">
        <v>0</v>
      </c>
      <c r="K205" s="10">
        <v>74883.87</v>
      </c>
      <c r="L205" s="10">
        <v>0</v>
      </c>
    </row>
    <row r="206" spans="1:12" ht="13" thickBot="1">
      <c r="A206" s="17"/>
      <c r="B206" s="9" t="s">
        <v>246</v>
      </c>
      <c r="C206" s="19"/>
      <c r="D206" s="19"/>
      <c r="E206" s="19"/>
      <c r="F206" s="20"/>
      <c r="G206" s="9" t="s">
        <v>247</v>
      </c>
      <c r="H206" s="10">
        <v>2045600.52</v>
      </c>
      <c r="I206" s="10">
        <v>0</v>
      </c>
      <c r="J206" s="10">
        <v>0</v>
      </c>
      <c r="K206" s="10">
        <v>2045600.52</v>
      </c>
      <c r="L206" s="10">
        <v>0</v>
      </c>
    </row>
    <row r="207" spans="1:12" ht="13" thickBot="1">
      <c r="A207" s="17"/>
      <c r="B207" s="9" t="s">
        <v>248</v>
      </c>
      <c r="C207" s="19"/>
      <c r="D207" s="19"/>
      <c r="E207" s="19"/>
      <c r="F207" s="20"/>
      <c r="G207" s="9" t="s">
        <v>249</v>
      </c>
      <c r="H207" s="10">
        <v>1474486.98</v>
      </c>
      <c r="I207" s="10">
        <v>0</v>
      </c>
      <c r="J207" s="10">
        <v>0</v>
      </c>
      <c r="K207" s="10">
        <v>1474486.98</v>
      </c>
      <c r="L207" s="10">
        <v>0</v>
      </c>
    </row>
    <row r="208" spans="1:12" ht="13" thickBot="1">
      <c r="A208" s="17"/>
      <c r="B208" s="9" t="s">
        <v>250</v>
      </c>
      <c r="C208" s="19"/>
      <c r="D208" s="19"/>
      <c r="E208" s="19"/>
      <c r="F208" s="20"/>
      <c r="G208" s="9" t="s">
        <v>251</v>
      </c>
      <c r="H208" s="10">
        <v>5077414.87</v>
      </c>
      <c r="I208" s="10">
        <v>0</v>
      </c>
      <c r="J208" s="10">
        <v>0</v>
      </c>
      <c r="K208" s="10">
        <v>5077414.87</v>
      </c>
      <c r="L208" s="10">
        <v>0</v>
      </c>
    </row>
    <row r="209" spans="1:12" ht="13" thickBot="1">
      <c r="A209" s="17"/>
      <c r="B209" s="9" t="s">
        <v>900</v>
      </c>
      <c r="C209" s="19"/>
      <c r="D209" s="19"/>
      <c r="E209" s="19"/>
      <c r="F209" s="20"/>
      <c r="G209" s="9" t="s">
        <v>901</v>
      </c>
      <c r="H209" s="10">
        <v>204727.9</v>
      </c>
      <c r="I209" s="10">
        <v>0</v>
      </c>
      <c r="J209" s="10">
        <v>75817.69</v>
      </c>
      <c r="K209" s="10">
        <v>75817.69</v>
      </c>
      <c r="L209" s="10">
        <v>128910.21</v>
      </c>
    </row>
    <row r="210" spans="1:12" ht="13" thickBot="1">
      <c r="A210" s="17"/>
      <c r="B210" s="9" t="s">
        <v>252</v>
      </c>
      <c r="C210" s="19"/>
      <c r="D210" s="19"/>
      <c r="E210" s="19"/>
      <c r="F210" s="20"/>
      <c r="G210" s="9" t="s">
        <v>253</v>
      </c>
      <c r="H210" s="10">
        <v>6545958.8300000001</v>
      </c>
      <c r="I210" s="10">
        <v>0</v>
      </c>
      <c r="J210" s="10">
        <v>0</v>
      </c>
      <c r="K210" s="10">
        <v>6545958.8300000001</v>
      </c>
      <c r="L210" s="10">
        <v>0</v>
      </c>
    </row>
    <row r="211" spans="1:12" ht="13" thickBot="1">
      <c r="A211" s="17"/>
      <c r="B211" s="9" t="s">
        <v>254</v>
      </c>
      <c r="C211" s="19"/>
      <c r="D211" s="19"/>
      <c r="E211" s="19"/>
      <c r="F211" s="20"/>
      <c r="G211" s="9" t="s">
        <v>255</v>
      </c>
      <c r="H211" s="10">
        <v>2303909</v>
      </c>
      <c r="I211" s="10">
        <v>0</v>
      </c>
      <c r="J211" s="10">
        <v>0</v>
      </c>
      <c r="K211" s="10">
        <v>2303909</v>
      </c>
      <c r="L211" s="10">
        <v>0</v>
      </c>
    </row>
    <row r="212" spans="1:12" ht="13" thickBot="1">
      <c r="A212" s="17"/>
      <c r="B212" s="9" t="s">
        <v>257</v>
      </c>
      <c r="C212" s="19"/>
      <c r="D212" s="19"/>
      <c r="E212" s="19"/>
      <c r="F212" s="20"/>
      <c r="G212" s="9" t="s">
        <v>258</v>
      </c>
      <c r="H212" s="10">
        <v>289339.83</v>
      </c>
      <c r="I212" s="10">
        <v>0</v>
      </c>
      <c r="J212" s="10">
        <v>0</v>
      </c>
      <c r="K212" s="10">
        <v>289339.83</v>
      </c>
      <c r="L212" s="10">
        <v>0</v>
      </c>
    </row>
    <row r="213" spans="1:12" ht="13" thickBot="1">
      <c r="A213" s="17"/>
      <c r="B213" s="9" t="s">
        <v>259</v>
      </c>
      <c r="C213" s="19"/>
      <c r="D213" s="19"/>
      <c r="E213" s="19"/>
      <c r="F213" s="20"/>
      <c r="G213" s="9" t="s">
        <v>260</v>
      </c>
      <c r="H213" s="10">
        <v>343327.91</v>
      </c>
      <c r="I213" s="10">
        <v>0</v>
      </c>
      <c r="J213" s="10">
        <v>0</v>
      </c>
      <c r="K213" s="10">
        <v>343327.91</v>
      </c>
      <c r="L213" s="10">
        <v>0</v>
      </c>
    </row>
    <row r="214" spans="1:12" ht="13" thickBot="1">
      <c r="A214" s="17"/>
      <c r="B214" s="9" t="s">
        <v>705</v>
      </c>
      <c r="C214" s="19"/>
      <c r="D214" s="19"/>
      <c r="E214" s="19"/>
      <c r="F214" s="20"/>
      <c r="G214" s="9" t="s">
        <v>706</v>
      </c>
      <c r="H214" s="10">
        <v>10127.23</v>
      </c>
      <c r="I214" s="10">
        <v>0</v>
      </c>
      <c r="J214" s="10">
        <v>0</v>
      </c>
      <c r="K214" s="10">
        <v>10127.23</v>
      </c>
      <c r="L214" s="10">
        <v>0</v>
      </c>
    </row>
    <row r="215" spans="1:12" ht="13" thickBot="1">
      <c r="A215" s="17"/>
      <c r="B215" s="9" t="s">
        <v>261</v>
      </c>
      <c r="C215" s="19"/>
      <c r="D215" s="19"/>
      <c r="E215" s="19"/>
      <c r="F215" s="20"/>
      <c r="G215" s="9" t="s">
        <v>262</v>
      </c>
      <c r="H215" s="10">
        <v>278461.95</v>
      </c>
      <c r="I215" s="10">
        <v>0</v>
      </c>
      <c r="J215" s="10">
        <v>0</v>
      </c>
      <c r="K215" s="10">
        <v>278461.95</v>
      </c>
      <c r="L215" s="10">
        <v>0</v>
      </c>
    </row>
    <row r="216" spans="1:12" ht="13" thickBot="1">
      <c r="A216" s="17"/>
      <c r="B216" s="9" t="s">
        <v>263</v>
      </c>
      <c r="C216" s="19"/>
      <c r="D216" s="19"/>
      <c r="E216" s="19"/>
      <c r="F216" s="20"/>
      <c r="G216" s="9" t="s">
        <v>264</v>
      </c>
      <c r="H216" s="10">
        <v>9916812.5</v>
      </c>
      <c r="I216" s="10">
        <v>0</v>
      </c>
      <c r="J216" s="10">
        <v>0</v>
      </c>
      <c r="K216" s="10">
        <v>9916812.5</v>
      </c>
      <c r="L216" s="10">
        <v>0</v>
      </c>
    </row>
    <row r="217" spans="1:12" ht="13" thickBot="1">
      <c r="A217" s="17"/>
      <c r="B217" s="9" t="s">
        <v>265</v>
      </c>
      <c r="C217" s="19"/>
      <c r="D217" s="19"/>
      <c r="E217" s="19"/>
      <c r="F217" s="20"/>
      <c r="G217" s="9" t="s">
        <v>266</v>
      </c>
      <c r="H217" s="10">
        <v>7853952</v>
      </c>
      <c r="I217" s="10">
        <v>0</v>
      </c>
      <c r="J217" s="10">
        <v>0</v>
      </c>
      <c r="K217" s="10">
        <v>7853952</v>
      </c>
      <c r="L217" s="10">
        <v>0</v>
      </c>
    </row>
    <row r="218" spans="1:12" ht="13" thickBot="1">
      <c r="A218" s="17"/>
      <c r="B218" s="9" t="s">
        <v>267</v>
      </c>
      <c r="C218" s="19"/>
      <c r="D218" s="19"/>
      <c r="E218" s="19"/>
      <c r="F218" s="20"/>
      <c r="G218" s="9" t="s">
        <v>268</v>
      </c>
      <c r="H218" s="10">
        <v>1228869.6399999999</v>
      </c>
      <c r="I218" s="10">
        <v>0</v>
      </c>
      <c r="J218" s="10">
        <v>0</v>
      </c>
      <c r="K218" s="10">
        <v>1228869.6399999999</v>
      </c>
      <c r="L218" s="10">
        <v>0</v>
      </c>
    </row>
    <row r="219" spans="1:12" ht="13" thickBot="1">
      <c r="A219" s="17"/>
      <c r="B219" s="9" t="s">
        <v>269</v>
      </c>
      <c r="C219" s="19"/>
      <c r="D219" s="19"/>
      <c r="E219" s="19"/>
      <c r="F219" s="20"/>
      <c r="G219" s="9" t="s">
        <v>270</v>
      </c>
      <c r="H219" s="10">
        <v>17913818.960000001</v>
      </c>
      <c r="I219" s="10">
        <v>0</v>
      </c>
      <c r="J219" s="10">
        <v>0</v>
      </c>
      <c r="K219" s="10">
        <v>17913818.960000001</v>
      </c>
      <c r="L219" s="10">
        <v>0</v>
      </c>
    </row>
    <row r="220" spans="1:12" ht="13" thickBot="1">
      <c r="A220" s="17"/>
      <c r="B220" s="9" t="s">
        <v>271</v>
      </c>
      <c r="C220" s="19"/>
      <c r="D220" s="19"/>
      <c r="E220" s="19"/>
      <c r="F220" s="20"/>
      <c r="G220" s="9" t="s">
        <v>247</v>
      </c>
      <c r="H220" s="10">
        <v>1617462.76</v>
      </c>
      <c r="I220" s="10">
        <v>0</v>
      </c>
      <c r="J220" s="10">
        <v>537677.19999999995</v>
      </c>
      <c r="K220" s="10">
        <v>1617462.76</v>
      </c>
      <c r="L220" s="10">
        <v>0</v>
      </c>
    </row>
    <row r="221" spans="1:12" ht="13" thickBot="1">
      <c r="A221" s="17"/>
      <c r="B221" s="9" t="s">
        <v>272</v>
      </c>
      <c r="C221" s="19"/>
      <c r="D221" s="19"/>
      <c r="E221" s="19"/>
      <c r="F221" s="20"/>
      <c r="G221" s="9" t="s">
        <v>273</v>
      </c>
      <c r="H221" s="10">
        <v>71257.66</v>
      </c>
      <c r="I221" s="10">
        <v>0</v>
      </c>
      <c r="J221" s="10">
        <v>0</v>
      </c>
      <c r="K221" s="10">
        <v>71257.66</v>
      </c>
      <c r="L221" s="10">
        <v>0</v>
      </c>
    </row>
    <row r="222" spans="1:12" ht="13" thickBot="1">
      <c r="A222" s="17"/>
      <c r="B222" s="9" t="s">
        <v>274</v>
      </c>
      <c r="C222" s="19"/>
      <c r="D222" s="19"/>
      <c r="E222" s="19"/>
      <c r="F222" s="20"/>
      <c r="G222" s="9" t="s">
        <v>275</v>
      </c>
      <c r="H222" s="10">
        <v>83389.06</v>
      </c>
      <c r="I222" s="10">
        <v>0</v>
      </c>
      <c r="J222" s="10">
        <v>0</v>
      </c>
      <c r="K222" s="10">
        <v>83389.06</v>
      </c>
      <c r="L222" s="10">
        <v>0</v>
      </c>
    </row>
    <row r="223" spans="1:12" ht="13" thickBot="1">
      <c r="A223" s="17"/>
      <c r="B223" s="9" t="s">
        <v>276</v>
      </c>
      <c r="C223" s="19"/>
      <c r="D223" s="19"/>
      <c r="E223" s="19"/>
      <c r="F223" s="20"/>
      <c r="G223" s="9" t="s">
        <v>277</v>
      </c>
      <c r="H223" s="10">
        <v>444289.27</v>
      </c>
      <c r="I223" s="10">
        <v>0</v>
      </c>
      <c r="J223" s="10">
        <v>0</v>
      </c>
      <c r="K223" s="10">
        <v>444289.27</v>
      </c>
      <c r="L223" s="10">
        <v>0</v>
      </c>
    </row>
    <row r="224" spans="1:12" ht="13" thickBot="1">
      <c r="A224" s="17"/>
      <c r="B224" s="9" t="s">
        <v>278</v>
      </c>
      <c r="C224" s="19"/>
      <c r="D224" s="19"/>
      <c r="E224" s="19"/>
      <c r="F224" s="20"/>
      <c r="G224" s="9" t="s">
        <v>279</v>
      </c>
      <c r="H224" s="10">
        <v>522728.67</v>
      </c>
      <c r="I224" s="10">
        <v>0</v>
      </c>
      <c r="J224" s="10">
        <v>0</v>
      </c>
      <c r="K224" s="10">
        <v>522728.67</v>
      </c>
      <c r="L224" s="10">
        <v>0</v>
      </c>
    </row>
    <row r="225" spans="1:12" ht="13" thickBot="1">
      <c r="A225" s="17"/>
      <c r="B225" s="9" t="s">
        <v>280</v>
      </c>
      <c r="C225" s="19"/>
      <c r="D225" s="19"/>
      <c r="E225" s="19"/>
      <c r="F225" s="20"/>
      <c r="G225" s="9" t="s">
        <v>249</v>
      </c>
      <c r="H225" s="10">
        <v>1389870.55</v>
      </c>
      <c r="I225" s="10">
        <v>0</v>
      </c>
      <c r="J225" s="10">
        <v>0</v>
      </c>
      <c r="K225" s="10">
        <v>1389870.55</v>
      </c>
      <c r="L225" s="10">
        <v>0</v>
      </c>
    </row>
    <row r="226" spans="1:12" ht="13" thickBot="1">
      <c r="A226" s="17"/>
      <c r="B226" s="9" t="s">
        <v>281</v>
      </c>
      <c r="C226" s="19"/>
      <c r="D226" s="19"/>
      <c r="E226" s="19"/>
      <c r="F226" s="20"/>
      <c r="G226" s="9" t="s">
        <v>282</v>
      </c>
      <c r="H226" s="10">
        <v>1751218.71</v>
      </c>
      <c r="I226" s="10">
        <v>0</v>
      </c>
      <c r="J226" s="10">
        <v>0</v>
      </c>
      <c r="K226" s="10">
        <v>1751218.71</v>
      </c>
      <c r="L226" s="10">
        <v>0</v>
      </c>
    </row>
    <row r="227" spans="1:12" ht="13" thickBot="1">
      <c r="A227" s="17"/>
      <c r="B227" s="9" t="s">
        <v>283</v>
      </c>
      <c r="C227" s="19"/>
      <c r="D227" s="19"/>
      <c r="E227" s="19"/>
      <c r="F227" s="20"/>
      <c r="G227" s="9" t="s">
        <v>284</v>
      </c>
      <c r="H227" s="10">
        <v>581349.81999999995</v>
      </c>
      <c r="I227" s="10">
        <v>0</v>
      </c>
      <c r="J227" s="10">
        <v>0</v>
      </c>
      <c r="K227" s="10">
        <v>581349.81999999995</v>
      </c>
      <c r="L227" s="10">
        <v>0</v>
      </c>
    </row>
    <row r="228" spans="1:12" ht="13" thickBot="1">
      <c r="A228" s="17"/>
      <c r="B228" s="9" t="s">
        <v>285</v>
      </c>
      <c r="C228" s="19"/>
      <c r="D228" s="19"/>
      <c r="E228" s="19"/>
      <c r="F228" s="20"/>
      <c r="G228" s="9" t="s">
        <v>251</v>
      </c>
      <c r="H228" s="10">
        <v>5467565</v>
      </c>
      <c r="I228" s="10">
        <v>0</v>
      </c>
      <c r="J228" s="10">
        <v>0</v>
      </c>
      <c r="K228" s="10">
        <v>5467565</v>
      </c>
      <c r="L228" s="10">
        <v>0</v>
      </c>
    </row>
    <row r="229" spans="1:12" ht="13" thickBot="1">
      <c r="A229" s="17"/>
      <c r="B229" s="9" t="s">
        <v>707</v>
      </c>
      <c r="C229" s="19"/>
      <c r="D229" s="19"/>
      <c r="E229" s="19"/>
      <c r="F229" s="20"/>
      <c r="G229" s="9" t="s">
        <v>708</v>
      </c>
      <c r="H229" s="10">
        <v>85714.2</v>
      </c>
      <c r="I229" s="10">
        <v>0</v>
      </c>
      <c r="J229" s="10">
        <v>0</v>
      </c>
      <c r="K229" s="10">
        <v>85714.2</v>
      </c>
      <c r="L229" s="10">
        <v>0</v>
      </c>
    </row>
    <row r="230" spans="1:12" ht="13" thickBot="1">
      <c r="A230" s="17"/>
      <c r="B230" s="9" t="s">
        <v>286</v>
      </c>
      <c r="C230" s="19"/>
      <c r="D230" s="19"/>
      <c r="E230" s="19"/>
      <c r="F230" s="20"/>
      <c r="G230" s="9" t="s">
        <v>287</v>
      </c>
      <c r="H230" s="10">
        <v>849340.68</v>
      </c>
      <c r="I230" s="10">
        <v>0</v>
      </c>
      <c r="J230" s="10">
        <v>549340.68000000005</v>
      </c>
      <c r="K230" s="10">
        <v>849340.68</v>
      </c>
      <c r="L230" s="10">
        <v>0</v>
      </c>
    </row>
    <row r="231" spans="1:12" ht="13" thickBot="1">
      <c r="A231" s="17"/>
      <c r="B231" s="9" t="s">
        <v>288</v>
      </c>
      <c r="C231" s="19"/>
      <c r="D231" s="19"/>
      <c r="E231" s="19"/>
      <c r="F231" s="20"/>
      <c r="G231" s="9" t="s">
        <v>289</v>
      </c>
      <c r="H231" s="10">
        <v>6922513.6900000004</v>
      </c>
      <c r="I231" s="10">
        <v>0</v>
      </c>
      <c r="J231" s="10">
        <v>0</v>
      </c>
      <c r="K231" s="10">
        <v>6922513.6900000004</v>
      </c>
      <c r="L231" s="10">
        <v>0</v>
      </c>
    </row>
    <row r="232" spans="1:12" ht="13" thickBot="1">
      <c r="A232" s="17"/>
      <c r="B232" s="9" t="s">
        <v>290</v>
      </c>
      <c r="C232" s="19"/>
      <c r="D232" s="19"/>
      <c r="E232" s="19"/>
      <c r="F232" s="20"/>
      <c r="G232" s="9" t="s">
        <v>291</v>
      </c>
      <c r="H232" s="10">
        <v>538423.44999999995</v>
      </c>
      <c r="I232" s="10">
        <v>79700.210000000006</v>
      </c>
      <c r="J232" s="10">
        <v>243751.09</v>
      </c>
      <c r="K232" s="10">
        <v>538423.44999999995</v>
      </c>
      <c r="L232" s="10">
        <v>0</v>
      </c>
    </row>
    <row r="233" spans="1:12" ht="13" thickBot="1">
      <c r="A233" s="17"/>
      <c r="B233" s="9" t="s">
        <v>292</v>
      </c>
      <c r="C233" s="19"/>
      <c r="D233" s="19"/>
      <c r="E233" s="19"/>
      <c r="F233" s="20"/>
      <c r="G233" s="9" t="s">
        <v>293</v>
      </c>
      <c r="H233" s="10">
        <v>1755848.86</v>
      </c>
      <c r="I233" s="10">
        <v>0</v>
      </c>
      <c r="J233" s="10">
        <v>559598.93000000005</v>
      </c>
      <c r="K233" s="10">
        <v>1755848.86</v>
      </c>
      <c r="L233" s="10">
        <v>0</v>
      </c>
    </row>
    <row r="234" spans="1:12" ht="13" thickBot="1">
      <c r="A234" s="17"/>
      <c r="B234" s="9" t="s">
        <v>587</v>
      </c>
      <c r="C234" s="19"/>
      <c r="D234" s="19"/>
      <c r="E234" s="19"/>
      <c r="F234" s="20"/>
      <c r="G234" s="9" t="s">
        <v>588</v>
      </c>
      <c r="H234" s="10">
        <v>102678.44</v>
      </c>
      <c r="I234" s="10">
        <v>0</v>
      </c>
      <c r="J234" s="10">
        <v>0</v>
      </c>
      <c r="K234" s="10">
        <v>102678.44</v>
      </c>
      <c r="L234" s="10">
        <v>0</v>
      </c>
    </row>
    <row r="235" spans="1:12" ht="13" thickBot="1">
      <c r="A235" s="17"/>
      <c r="B235" s="9" t="s">
        <v>294</v>
      </c>
      <c r="C235" s="19"/>
      <c r="D235" s="19"/>
      <c r="E235" s="19"/>
      <c r="F235" s="20"/>
      <c r="G235" s="9" t="s">
        <v>295</v>
      </c>
      <c r="H235" s="10">
        <v>125000</v>
      </c>
      <c r="I235" s="10">
        <v>0</v>
      </c>
      <c r="J235" s="10">
        <v>0</v>
      </c>
      <c r="K235" s="10">
        <v>125000</v>
      </c>
      <c r="L235" s="10">
        <v>0</v>
      </c>
    </row>
    <row r="236" spans="1:12" ht="13" thickBot="1">
      <c r="A236" s="17"/>
      <c r="B236" s="9" t="s">
        <v>296</v>
      </c>
      <c r="C236" s="19"/>
      <c r="D236" s="19"/>
      <c r="E236" s="19"/>
      <c r="F236" s="20"/>
      <c r="G236" s="9" t="s">
        <v>297</v>
      </c>
      <c r="H236" s="10">
        <v>10016565.470000001</v>
      </c>
      <c r="I236" s="10">
        <v>0</v>
      </c>
      <c r="J236" s="10">
        <v>0</v>
      </c>
      <c r="K236" s="10">
        <v>10016565.470000001</v>
      </c>
      <c r="L236" s="10">
        <v>0</v>
      </c>
    </row>
    <row r="237" spans="1:12" ht="13" thickBot="1">
      <c r="A237" s="17"/>
      <c r="B237" s="9" t="s">
        <v>298</v>
      </c>
      <c r="C237" s="19"/>
      <c r="D237" s="19"/>
      <c r="E237" s="19"/>
      <c r="F237" s="20"/>
      <c r="G237" s="9" t="s">
        <v>299</v>
      </c>
      <c r="H237" s="10">
        <v>2349931.7400000002</v>
      </c>
      <c r="I237" s="10">
        <v>0</v>
      </c>
      <c r="J237" s="10">
        <v>0</v>
      </c>
      <c r="K237" s="10">
        <v>1965011</v>
      </c>
      <c r="L237" s="10">
        <v>384920.74</v>
      </c>
    </row>
    <row r="238" spans="1:12" ht="13" thickBot="1">
      <c r="A238" s="17"/>
      <c r="B238" s="9" t="s">
        <v>300</v>
      </c>
      <c r="C238" s="19"/>
      <c r="D238" s="19"/>
      <c r="E238" s="19"/>
      <c r="F238" s="20"/>
      <c r="G238" s="9" t="s">
        <v>301</v>
      </c>
      <c r="H238" s="10">
        <v>23206.799999999999</v>
      </c>
      <c r="I238" s="10">
        <v>0</v>
      </c>
      <c r="J238" s="10">
        <v>0</v>
      </c>
      <c r="K238" s="10">
        <v>23206.799999999999</v>
      </c>
      <c r="L238" s="10">
        <v>0</v>
      </c>
    </row>
    <row r="239" spans="1:12" ht="13" thickBot="1">
      <c r="A239" s="17"/>
      <c r="B239" s="9" t="s">
        <v>302</v>
      </c>
      <c r="C239" s="19"/>
      <c r="D239" s="19"/>
      <c r="E239" s="19"/>
      <c r="F239" s="20"/>
      <c r="G239" s="9" t="s">
        <v>303</v>
      </c>
      <c r="H239" s="10">
        <v>514000</v>
      </c>
      <c r="I239" s="10">
        <v>0</v>
      </c>
      <c r="J239" s="10">
        <v>514000</v>
      </c>
      <c r="K239" s="10">
        <v>514000</v>
      </c>
      <c r="L239" s="10">
        <v>0</v>
      </c>
    </row>
    <row r="240" spans="1:12" ht="13" thickBot="1">
      <c r="A240" s="17"/>
      <c r="B240" s="9" t="s">
        <v>304</v>
      </c>
      <c r="C240" s="19"/>
      <c r="D240" s="19"/>
      <c r="E240" s="19"/>
      <c r="F240" s="20"/>
      <c r="G240" s="9" t="s">
        <v>253</v>
      </c>
      <c r="H240" s="10">
        <v>6851718.2400000002</v>
      </c>
      <c r="I240" s="10">
        <v>545527.17000000004</v>
      </c>
      <c r="J240" s="10">
        <v>5760663.9000000004</v>
      </c>
      <c r="K240" s="10">
        <v>5760663.9000000004</v>
      </c>
      <c r="L240" s="10">
        <v>1091054.3400000001</v>
      </c>
    </row>
    <row r="241" spans="1:12" ht="13" thickBot="1">
      <c r="A241" s="17"/>
      <c r="B241" s="9" t="s">
        <v>305</v>
      </c>
      <c r="C241" s="19"/>
      <c r="D241" s="19"/>
      <c r="E241" s="19"/>
      <c r="F241" s="20"/>
      <c r="G241" s="9" t="s">
        <v>255</v>
      </c>
      <c r="H241" s="10">
        <v>2467140</v>
      </c>
      <c r="I241" s="10">
        <v>205595</v>
      </c>
      <c r="J241" s="10">
        <v>2055950</v>
      </c>
      <c r="K241" s="10">
        <v>2055950</v>
      </c>
      <c r="L241" s="10">
        <v>411190</v>
      </c>
    </row>
    <row r="242" spans="1:12" ht="13" thickBot="1">
      <c r="A242" s="17"/>
      <c r="B242" s="9" t="s">
        <v>551</v>
      </c>
      <c r="C242" s="19"/>
      <c r="D242" s="19"/>
      <c r="E242" s="19"/>
      <c r="F242" s="20"/>
      <c r="G242" s="9" t="s">
        <v>255</v>
      </c>
      <c r="H242" s="10">
        <v>2400</v>
      </c>
      <c r="I242" s="10">
        <v>0</v>
      </c>
      <c r="J242" s="10">
        <v>0</v>
      </c>
      <c r="K242" s="10">
        <v>0</v>
      </c>
      <c r="L242" s="10">
        <v>2400</v>
      </c>
    </row>
    <row r="243" spans="1:12" ht="13" thickBot="1">
      <c r="A243" s="17"/>
      <c r="B243" s="9" t="s">
        <v>306</v>
      </c>
      <c r="C243" s="19"/>
      <c r="D243" s="19"/>
      <c r="E243" s="19"/>
      <c r="F243" s="20"/>
      <c r="G243" s="9" t="s">
        <v>258</v>
      </c>
      <c r="H243" s="10">
        <v>284834.37</v>
      </c>
      <c r="I243" s="10">
        <v>23736.2</v>
      </c>
      <c r="J243" s="10">
        <v>237361.98</v>
      </c>
      <c r="K243" s="10">
        <v>237361.98</v>
      </c>
      <c r="L243" s="10">
        <v>47472.39</v>
      </c>
    </row>
    <row r="244" spans="1:12" ht="13" thickBot="1">
      <c r="A244" s="17"/>
      <c r="B244" s="9" t="s">
        <v>307</v>
      </c>
      <c r="C244" s="19"/>
      <c r="D244" s="19"/>
      <c r="E244" s="19"/>
      <c r="F244" s="20"/>
      <c r="G244" s="9" t="s">
        <v>260</v>
      </c>
      <c r="H244" s="10">
        <v>364285.2</v>
      </c>
      <c r="I244" s="10">
        <v>30357.1</v>
      </c>
      <c r="J244" s="10">
        <v>303571</v>
      </c>
      <c r="K244" s="10">
        <v>303571</v>
      </c>
      <c r="L244" s="10">
        <v>60714.2</v>
      </c>
    </row>
    <row r="245" spans="1:12" ht="13" thickBot="1">
      <c r="A245" s="17"/>
      <c r="B245" s="9" t="s">
        <v>709</v>
      </c>
      <c r="C245" s="19"/>
      <c r="D245" s="19"/>
      <c r="E245" s="19"/>
      <c r="F245" s="20"/>
      <c r="G245" s="9" t="s">
        <v>706</v>
      </c>
      <c r="H245" s="10">
        <v>8153.31</v>
      </c>
      <c r="I245" s="10">
        <v>679.44</v>
      </c>
      <c r="J245" s="10">
        <v>6794.42</v>
      </c>
      <c r="K245" s="10">
        <v>6794.42</v>
      </c>
      <c r="L245" s="10">
        <v>1358.89</v>
      </c>
    </row>
    <row r="246" spans="1:12" ht="13" thickBot="1">
      <c r="A246" s="17"/>
      <c r="B246" s="9" t="s">
        <v>308</v>
      </c>
      <c r="C246" s="19"/>
      <c r="D246" s="19"/>
      <c r="E246" s="19"/>
      <c r="F246" s="20"/>
      <c r="G246" s="9" t="s">
        <v>262</v>
      </c>
      <c r="H246" s="10">
        <v>314413.18</v>
      </c>
      <c r="I246" s="10">
        <v>26201.1</v>
      </c>
      <c r="J246" s="10">
        <v>262010.99</v>
      </c>
      <c r="K246" s="10">
        <v>262010.99</v>
      </c>
      <c r="L246" s="10">
        <v>52402.19</v>
      </c>
    </row>
    <row r="247" spans="1:12" ht="13" thickBot="1">
      <c r="A247" s="17"/>
      <c r="B247" s="9" t="s">
        <v>309</v>
      </c>
      <c r="C247" s="19"/>
      <c r="D247" s="19"/>
      <c r="E247" s="19"/>
      <c r="F247" s="20"/>
      <c r="G247" s="9" t="s">
        <v>266</v>
      </c>
      <c r="H247" s="10">
        <v>7948876.4699999997</v>
      </c>
      <c r="I247" s="10">
        <v>0</v>
      </c>
      <c r="J247" s="10">
        <v>7948876.4699999997</v>
      </c>
      <c r="K247" s="10">
        <v>7948876.4699999997</v>
      </c>
      <c r="L247" s="10">
        <v>0</v>
      </c>
    </row>
    <row r="248" spans="1:12" ht="13" thickBot="1">
      <c r="A248" s="17"/>
      <c r="B248" s="9" t="s">
        <v>310</v>
      </c>
      <c r="C248" s="19"/>
      <c r="D248" s="19"/>
      <c r="E248" s="19"/>
      <c r="F248" s="20"/>
      <c r="G248" s="9" t="s">
        <v>268</v>
      </c>
      <c r="H248" s="10">
        <v>1116139.6100000001</v>
      </c>
      <c r="I248" s="10">
        <v>93011.64</v>
      </c>
      <c r="J248" s="10">
        <v>930116.34</v>
      </c>
      <c r="K248" s="10">
        <v>930116.34</v>
      </c>
      <c r="L248" s="10">
        <v>186023.27</v>
      </c>
    </row>
    <row r="249" spans="1:12" ht="13" thickBot="1">
      <c r="A249" s="17"/>
      <c r="B249" s="9" t="s">
        <v>311</v>
      </c>
      <c r="C249" s="19"/>
      <c r="D249" s="19"/>
      <c r="E249" s="19"/>
      <c r="F249" s="20"/>
      <c r="G249" s="9" t="s">
        <v>270</v>
      </c>
      <c r="H249" s="10">
        <v>18365611.870000001</v>
      </c>
      <c r="I249" s="10">
        <v>1530467.65</v>
      </c>
      <c r="J249" s="10">
        <v>15304676.560000001</v>
      </c>
      <c r="K249" s="10">
        <v>15304676.560000001</v>
      </c>
      <c r="L249" s="10">
        <v>3060935.31</v>
      </c>
    </row>
    <row r="250" spans="1:12" ht="13" thickBot="1">
      <c r="A250" s="17"/>
      <c r="B250" s="9" t="s">
        <v>312</v>
      </c>
      <c r="C250" s="19"/>
      <c r="D250" s="19"/>
      <c r="E250" s="19"/>
      <c r="F250" s="20"/>
      <c r="G250" s="9" t="s">
        <v>273</v>
      </c>
      <c r="H250" s="10">
        <v>69096.039999999994</v>
      </c>
      <c r="I250" s="10">
        <v>5629.33</v>
      </c>
      <c r="J250" s="10">
        <v>57837.37</v>
      </c>
      <c r="K250" s="10">
        <v>57837.37</v>
      </c>
      <c r="L250" s="10">
        <v>11258.67</v>
      </c>
    </row>
    <row r="251" spans="1:12" ht="13" thickBot="1">
      <c r="A251" s="17"/>
      <c r="B251" s="9" t="s">
        <v>313</v>
      </c>
      <c r="C251" s="19"/>
      <c r="D251" s="19"/>
      <c r="E251" s="19"/>
      <c r="F251" s="20"/>
      <c r="G251" s="9" t="s">
        <v>275</v>
      </c>
      <c r="H251" s="10">
        <v>83389.06</v>
      </c>
      <c r="I251" s="10">
        <v>6949.09</v>
      </c>
      <c r="J251" s="10">
        <v>69490.89</v>
      </c>
      <c r="K251" s="10">
        <v>69490.89</v>
      </c>
      <c r="L251" s="10">
        <v>13898.17</v>
      </c>
    </row>
    <row r="252" spans="1:12" ht="13" thickBot="1">
      <c r="A252" s="17"/>
      <c r="B252" s="9" t="s">
        <v>314</v>
      </c>
      <c r="C252" s="19"/>
      <c r="D252" s="19"/>
      <c r="E252" s="19"/>
      <c r="F252" s="20"/>
      <c r="G252" s="9" t="s">
        <v>277</v>
      </c>
      <c r="H252" s="10">
        <v>624225.73</v>
      </c>
      <c r="I252" s="10">
        <v>52018.81</v>
      </c>
      <c r="J252" s="10">
        <v>520188.11</v>
      </c>
      <c r="K252" s="10">
        <v>520188.11</v>
      </c>
      <c r="L252" s="10">
        <v>104037.62</v>
      </c>
    </row>
    <row r="253" spans="1:12" ht="13" thickBot="1">
      <c r="A253" s="17"/>
      <c r="B253" s="9" t="s">
        <v>315</v>
      </c>
      <c r="C253" s="19"/>
      <c r="D253" s="19"/>
      <c r="E253" s="19"/>
      <c r="F253" s="20"/>
      <c r="G253" s="9" t="s">
        <v>279</v>
      </c>
      <c r="H253" s="10">
        <v>527026.71</v>
      </c>
      <c r="I253" s="10">
        <v>0</v>
      </c>
      <c r="J253" s="10">
        <v>527026.71</v>
      </c>
      <c r="K253" s="10">
        <v>527026.71</v>
      </c>
      <c r="L253" s="10">
        <v>0</v>
      </c>
    </row>
    <row r="254" spans="1:12" ht="13" thickBot="1">
      <c r="A254" s="17"/>
      <c r="B254" s="9" t="s">
        <v>316</v>
      </c>
      <c r="C254" s="19"/>
      <c r="D254" s="19"/>
      <c r="E254" s="19"/>
      <c r="F254" s="20"/>
      <c r="G254" s="9" t="s">
        <v>249</v>
      </c>
      <c r="H254" s="10">
        <v>1297773.04</v>
      </c>
      <c r="I254" s="10">
        <v>108147.75</v>
      </c>
      <c r="J254" s="10">
        <v>1081477.53</v>
      </c>
      <c r="K254" s="10">
        <v>1081477.53</v>
      </c>
      <c r="L254" s="10">
        <v>216295.51</v>
      </c>
    </row>
    <row r="255" spans="1:12" ht="13" thickBot="1">
      <c r="A255" s="17"/>
      <c r="B255" s="9" t="s">
        <v>317</v>
      </c>
      <c r="C255" s="19"/>
      <c r="D255" s="19"/>
      <c r="E255" s="19"/>
      <c r="F255" s="20"/>
      <c r="G255" s="9" t="s">
        <v>318</v>
      </c>
      <c r="H255" s="10">
        <v>322210</v>
      </c>
      <c r="I255" s="10">
        <v>26850.83</v>
      </c>
      <c r="J255" s="10">
        <v>268508.33</v>
      </c>
      <c r="K255" s="10">
        <v>268508.33</v>
      </c>
      <c r="L255" s="10">
        <v>53701.67</v>
      </c>
    </row>
    <row r="256" spans="1:12" ht="13" thickBot="1">
      <c r="A256" s="17"/>
      <c r="B256" s="9" t="s">
        <v>319</v>
      </c>
      <c r="C256" s="19"/>
      <c r="D256" s="19"/>
      <c r="E256" s="19"/>
      <c r="F256" s="20"/>
      <c r="G256" s="9" t="s">
        <v>282</v>
      </c>
      <c r="H256" s="10">
        <v>3581926.69</v>
      </c>
      <c r="I256" s="10">
        <v>298493.89</v>
      </c>
      <c r="J256" s="10">
        <v>2984938.91</v>
      </c>
      <c r="K256" s="10">
        <v>2984938.91</v>
      </c>
      <c r="L256" s="10">
        <v>596987.78</v>
      </c>
    </row>
    <row r="257" spans="1:12" ht="13" thickBot="1">
      <c r="A257" s="17"/>
      <c r="B257" s="9" t="s">
        <v>320</v>
      </c>
      <c r="C257" s="19"/>
      <c r="D257" s="19"/>
      <c r="E257" s="19"/>
      <c r="F257" s="20"/>
      <c r="G257" s="9" t="s">
        <v>251</v>
      </c>
      <c r="H257" s="10">
        <v>4804901.3499999996</v>
      </c>
      <c r="I257" s="10">
        <v>0</v>
      </c>
      <c r="J257" s="10">
        <v>4804901.3499999996</v>
      </c>
      <c r="K257" s="10">
        <v>4804901.3499999996</v>
      </c>
      <c r="L257" s="10">
        <v>0</v>
      </c>
    </row>
    <row r="258" spans="1:12" ht="13" thickBot="1">
      <c r="A258" s="17"/>
      <c r="B258" s="9" t="s">
        <v>321</v>
      </c>
      <c r="C258" s="19"/>
      <c r="D258" s="19"/>
      <c r="E258" s="19"/>
      <c r="F258" s="20"/>
      <c r="G258" s="9" t="s">
        <v>287</v>
      </c>
      <c r="H258" s="10">
        <v>846872.56</v>
      </c>
      <c r="I258" s="10">
        <v>0</v>
      </c>
      <c r="J258" s="10">
        <v>311070.87</v>
      </c>
      <c r="K258" s="10">
        <v>311070.87</v>
      </c>
      <c r="L258" s="10">
        <v>535801.68999999994</v>
      </c>
    </row>
    <row r="259" spans="1:12" ht="13" thickBot="1">
      <c r="A259" s="17"/>
      <c r="B259" s="9" t="s">
        <v>322</v>
      </c>
      <c r="C259" s="19"/>
      <c r="D259" s="19"/>
      <c r="E259" s="19"/>
      <c r="F259" s="20"/>
      <c r="G259" s="9" t="s">
        <v>291</v>
      </c>
      <c r="H259" s="10">
        <v>567724</v>
      </c>
      <c r="I259" s="10">
        <v>0</v>
      </c>
      <c r="J259" s="10">
        <v>0</v>
      </c>
      <c r="K259" s="10">
        <v>0</v>
      </c>
      <c r="L259" s="10">
        <v>567724</v>
      </c>
    </row>
    <row r="260" spans="1:12" ht="13" thickBot="1">
      <c r="A260" s="17"/>
      <c r="B260" s="9" t="s">
        <v>323</v>
      </c>
      <c r="C260" s="19"/>
      <c r="D260" s="19"/>
      <c r="E260" s="19"/>
      <c r="F260" s="20"/>
      <c r="G260" s="9" t="s">
        <v>293</v>
      </c>
      <c r="H260" s="10">
        <v>1717404.51</v>
      </c>
      <c r="I260" s="10">
        <v>0</v>
      </c>
      <c r="J260" s="10">
        <v>746088.8</v>
      </c>
      <c r="K260" s="10">
        <v>746088.8</v>
      </c>
      <c r="L260" s="10">
        <v>971315.71</v>
      </c>
    </row>
    <row r="261" spans="1:12" ht="13" thickBot="1">
      <c r="A261" s="17"/>
      <c r="B261" s="9" t="s">
        <v>325</v>
      </c>
      <c r="C261" s="19"/>
      <c r="D261" s="19"/>
      <c r="E261" s="19"/>
      <c r="F261" s="20"/>
      <c r="G261" s="9" t="s">
        <v>297</v>
      </c>
      <c r="H261" s="10">
        <v>11769111.16</v>
      </c>
      <c r="I261" s="10">
        <v>980759.26</v>
      </c>
      <c r="J261" s="10">
        <v>9807592.6300000008</v>
      </c>
      <c r="K261" s="10">
        <v>9807592.6300000008</v>
      </c>
      <c r="L261" s="10">
        <v>1961518.53</v>
      </c>
    </row>
    <row r="262" spans="1:12" ht="13" thickBot="1">
      <c r="A262" s="18"/>
      <c r="B262" s="9" t="s">
        <v>326</v>
      </c>
      <c r="C262" s="19"/>
      <c r="D262" s="19"/>
      <c r="E262" s="19"/>
      <c r="F262" s="20"/>
      <c r="G262" s="9" t="s">
        <v>299</v>
      </c>
      <c r="H262" s="10">
        <v>1906148</v>
      </c>
      <c r="I262" s="10">
        <v>0</v>
      </c>
      <c r="J262" s="10">
        <v>1529281.54</v>
      </c>
      <c r="K262" s="10">
        <v>1529281.54</v>
      </c>
      <c r="L262" s="10">
        <v>376866.46</v>
      </c>
    </row>
    <row r="263" spans="1:12" ht="13" thickBot="1">
      <c r="A263" s="11" t="s">
        <v>902</v>
      </c>
      <c r="B263" s="21"/>
      <c r="C263" s="21"/>
      <c r="D263" s="21"/>
      <c r="E263" s="21"/>
      <c r="F263" s="22"/>
      <c r="G263" s="12"/>
      <c r="H263" s="13">
        <v>156615427.91999999</v>
      </c>
      <c r="I263" s="13">
        <v>4014124.47</v>
      </c>
      <c r="J263" s="13">
        <v>57998610.289999999</v>
      </c>
      <c r="K263" s="13">
        <v>145778640.56999999</v>
      </c>
      <c r="L263" s="13">
        <v>10836787.35</v>
      </c>
    </row>
    <row r="264" spans="1:12" ht="13" thickBot="1">
      <c r="A264" s="9" t="s">
        <v>332</v>
      </c>
      <c r="B264" s="9" t="s">
        <v>590</v>
      </c>
      <c r="C264" s="19"/>
      <c r="D264" s="19"/>
      <c r="E264" s="19"/>
      <c r="F264" s="20"/>
      <c r="G264" s="9" t="s">
        <v>591</v>
      </c>
      <c r="H264" s="10">
        <v>55100</v>
      </c>
      <c r="I264" s="10">
        <v>0</v>
      </c>
      <c r="J264" s="10">
        <v>55100</v>
      </c>
      <c r="K264" s="10">
        <v>55100</v>
      </c>
      <c r="L264" s="10">
        <v>0</v>
      </c>
    </row>
    <row r="265" spans="1:12" ht="13" thickBot="1">
      <c r="A265" s="17"/>
      <c r="B265" s="9" t="s">
        <v>903</v>
      </c>
      <c r="C265" s="19"/>
      <c r="D265" s="19"/>
      <c r="E265" s="19"/>
      <c r="F265" s="20"/>
      <c r="G265" s="9" t="s">
        <v>591</v>
      </c>
      <c r="H265" s="10">
        <v>1479716.37</v>
      </c>
      <c r="I265" s="10">
        <v>0</v>
      </c>
      <c r="J265" s="10">
        <v>142593.17000000001</v>
      </c>
      <c r="K265" s="10">
        <v>1312765.1299999999</v>
      </c>
      <c r="L265" s="10">
        <v>166951.24</v>
      </c>
    </row>
    <row r="266" spans="1:12" ht="13" thickBot="1">
      <c r="A266" s="17"/>
      <c r="B266" s="9" t="s">
        <v>714</v>
      </c>
      <c r="C266" s="19"/>
      <c r="D266" s="19"/>
      <c r="E266" s="19"/>
      <c r="F266" s="20"/>
      <c r="G266" s="9" t="s">
        <v>354</v>
      </c>
      <c r="H266" s="10">
        <v>44757.53</v>
      </c>
      <c r="I266" s="10">
        <v>0</v>
      </c>
      <c r="J266" s="10">
        <v>0</v>
      </c>
      <c r="K266" s="10">
        <v>44757.53</v>
      </c>
      <c r="L266" s="10">
        <v>0</v>
      </c>
    </row>
    <row r="267" spans="1:12" ht="13" thickBot="1">
      <c r="A267" s="17"/>
      <c r="B267" s="9" t="s">
        <v>333</v>
      </c>
      <c r="C267" s="19"/>
      <c r="D267" s="19"/>
      <c r="E267" s="19"/>
      <c r="F267" s="20"/>
      <c r="G267" s="9" t="s">
        <v>334</v>
      </c>
      <c r="H267" s="10">
        <v>11661.33</v>
      </c>
      <c r="I267" s="10">
        <v>0</v>
      </c>
      <c r="J267" s="10">
        <v>0</v>
      </c>
      <c r="K267" s="10">
        <v>11661.33</v>
      </c>
      <c r="L267" s="10">
        <v>0</v>
      </c>
    </row>
    <row r="268" spans="1:12" ht="13" thickBot="1">
      <c r="A268" s="17"/>
      <c r="B268" s="9" t="s">
        <v>444</v>
      </c>
      <c r="C268" s="19"/>
      <c r="D268" s="19"/>
      <c r="E268" s="19"/>
      <c r="F268" s="20"/>
      <c r="G268" s="9" t="s">
        <v>352</v>
      </c>
      <c r="H268" s="10">
        <v>55367.87</v>
      </c>
      <c r="I268" s="10">
        <v>0</v>
      </c>
      <c r="J268" s="10">
        <v>0</v>
      </c>
      <c r="K268" s="10">
        <v>51166.080000000002</v>
      </c>
      <c r="L268" s="10">
        <v>4201.79</v>
      </c>
    </row>
    <row r="269" spans="1:12" ht="13" thickBot="1">
      <c r="A269" s="17"/>
      <c r="B269" s="9" t="s">
        <v>335</v>
      </c>
      <c r="C269" s="19"/>
      <c r="D269" s="19"/>
      <c r="E269" s="19"/>
      <c r="F269" s="20"/>
      <c r="G269" s="9" t="s">
        <v>334</v>
      </c>
      <c r="H269" s="10">
        <v>17505.13</v>
      </c>
      <c r="I269" s="10">
        <v>0</v>
      </c>
      <c r="J269" s="10">
        <v>0</v>
      </c>
      <c r="K269" s="10">
        <v>9490.7800000000007</v>
      </c>
      <c r="L269" s="10">
        <v>8014.35</v>
      </c>
    </row>
    <row r="270" spans="1:12" ht="13" thickBot="1">
      <c r="A270" s="17"/>
      <c r="B270" s="9" t="s">
        <v>904</v>
      </c>
      <c r="C270" s="19"/>
      <c r="D270" s="19"/>
      <c r="E270" s="19"/>
      <c r="F270" s="20"/>
      <c r="G270" s="9" t="s">
        <v>56</v>
      </c>
      <c r="H270" s="10">
        <v>3200</v>
      </c>
      <c r="I270" s="10">
        <v>0</v>
      </c>
      <c r="J270" s="10">
        <v>0</v>
      </c>
      <c r="K270" s="10">
        <v>3200</v>
      </c>
      <c r="L270" s="10">
        <v>0</v>
      </c>
    </row>
    <row r="271" spans="1:12" ht="13" thickBot="1">
      <c r="A271" s="18"/>
      <c r="B271" s="9" t="s">
        <v>336</v>
      </c>
      <c r="C271" s="19"/>
      <c r="D271" s="19"/>
      <c r="E271" s="19"/>
      <c r="F271" s="20"/>
      <c r="G271" s="9" t="s">
        <v>56</v>
      </c>
      <c r="H271" s="10">
        <v>0</v>
      </c>
      <c r="I271" s="10">
        <v>0</v>
      </c>
      <c r="J271" s="10">
        <v>0</v>
      </c>
      <c r="K271" s="10">
        <v>700</v>
      </c>
      <c r="L271" s="10">
        <v>-700</v>
      </c>
    </row>
    <row r="272" spans="1:12" ht="13" thickBot="1">
      <c r="A272" s="11" t="s">
        <v>905</v>
      </c>
      <c r="B272" s="21"/>
      <c r="C272" s="21"/>
      <c r="D272" s="21"/>
      <c r="E272" s="21"/>
      <c r="F272" s="22"/>
      <c r="G272" s="12"/>
      <c r="H272" s="13">
        <v>1667308.23</v>
      </c>
      <c r="I272" s="13">
        <v>0</v>
      </c>
      <c r="J272" s="13">
        <v>197693.17</v>
      </c>
      <c r="K272" s="13">
        <v>1488840.85</v>
      </c>
      <c r="L272" s="13">
        <v>178467.38</v>
      </c>
    </row>
    <row r="273" spans="1:12" ht="13" thickBot="1">
      <c r="A273" s="9" t="s">
        <v>350</v>
      </c>
      <c r="B273" s="9" t="s">
        <v>351</v>
      </c>
      <c r="C273" s="19"/>
      <c r="D273" s="19"/>
      <c r="E273" s="19"/>
      <c r="F273" s="20"/>
      <c r="G273" s="9" t="s">
        <v>352</v>
      </c>
      <c r="H273" s="10">
        <v>209963.32</v>
      </c>
      <c r="I273" s="10">
        <v>0</v>
      </c>
      <c r="J273" s="10">
        <v>209963.32</v>
      </c>
      <c r="K273" s="10">
        <v>209963.32</v>
      </c>
      <c r="L273" s="10">
        <v>0</v>
      </c>
    </row>
    <row r="274" spans="1:12" ht="13" thickBot="1">
      <c r="A274" s="17"/>
      <c r="B274" s="9" t="s">
        <v>555</v>
      </c>
      <c r="C274" s="19"/>
      <c r="D274" s="19"/>
      <c r="E274" s="19"/>
      <c r="F274" s="20"/>
      <c r="G274" s="9" t="s">
        <v>556</v>
      </c>
      <c r="H274" s="10">
        <v>0</v>
      </c>
      <c r="I274" s="10">
        <v>0</v>
      </c>
      <c r="J274" s="10">
        <v>34930</v>
      </c>
      <c r="K274" s="10">
        <v>34930</v>
      </c>
      <c r="L274" s="10">
        <v>-34930</v>
      </c>
    </row>
    <row r="275" spans="1:12" ht="13" thickBot="1">
      <c r="A275" s="17"/>
      <c r="B275" s="9" t="s">
        <v>906</v>
      </c>
      <c r="C275" s="19"/>
      <c r="D275" s="19"/>
      <c r="E275" s="19"/>
      <c r="F275" s="20"/>
      <c r="G275" s="9" t="s">
        <v>299</v>
      </c>
      <c r="H275" s="10">
        <v>7000</v>
      </c>
      <c r="I275" s="10">
        <v>0</v>
      </c>
      <c r="J275" s="10">
        <v>2814.16</v>
      </c>
      <c r="K275" s="10">
        <v>2814.16</v>
      </c>
      <c r="L275" s="10">
        <v>4185.84</v>
      </c>
    </row>
    <row r="276" spans="1:12" ht="13" thickBot="1">
      <c r="A276" s="17"/>
      <c r="B276" s="9" t="s">
        <v>558</v>
      </c>
      <c r="C276" s="19"/>
      <c r="D276" s="19"/>
      <c r="E276" s="19"/>
      <c r="F276" s="20"/>
      <c r="G276" s="9" t="s">
        <v>352</v>
      </c>
      <c r="H276" s="10">
        <v>23476.240000000002</v>
      </c>
      <c r="I276" s="10">
        <v>0</v>
      </c>
      <c r="J276" s="10">
        <v>0</v>
      </c>
      <c r="K276" s="10">
        <v>23476.240000000002</v>
      </c>
      <c r="L276" s="10">
        <v>0</v>
      </c>
    </row>
    <row r="277" spans="1:12" ht="13" thickBot="1">
      <c r="A277" s="17"/>
      <c r="B277" s="9" t="s">
        <v>718</v>
      </c>
      <c r="C277" s="19"/>
      <c r="D277" s="19"/>
      <c r="E277" s="19"/>
      <c r="F277" s="20"/>
      <c r="G277" s="9" t="s">
        <v>334</v>
      </c>
      <c r="H277" s="10">
        <v>7142</v>
      </c>
      <c r="I277" s="10">
        <v>0</v>
      </c>
      <c r="J277" s="10">
        <v>6640.87</v>
      </c>
      <c r="K277" s="10">
        <v>6640.87</v>
      </c>
      <c r="L277" s="10">
        <v>501.13</v>
      </c>
    </row>
    <row r="278" spans="1:12" ht="13" thickBot="1">
      <c r="A278" s="17"/>
      <c r="B278" s="9" t="s">
        <v>355</v>
      </c>
      <c r="C278" s="19"/>
      <c r="D278" s="19"/>
      <c r="E278" s="19"/>
      <c r="F278" s="20"/>
      <c r="G278" s="9" t="s">
        <v>354</v>
      </c>
      <c r="H278" s="10">
        <v>24525.8</v>
      </c>
      <c r="I278" s="10">
        <v>0</v>
      </c>
      <c r="J278" s="10">
        <v>0</v>
      </c>
      <c r="K278" s="10">
        <v>24525.8</v>
      </c>
      <c r="L278" s="10">
        <v>0</v>
      </c>
    </row>
    <row r="279" spans="1:12" ht="13" thickBot="1">
      <c r="A279" s="17"/>
      <c r="B279" s="9" t="s">
        <v>560</v>
      </c>
      <c r="C279" s="19"/>
      <c r="D279" s="19"/>
      <c r="E279" s="19"/>
      <c r="F279" s="20"/>
      <c r="G279" s="9" t="s">
        <v>556</v>
      </c>
      <c r="H279" s="10">
        <v>35000</v>
      </c>
      <c r="I279" s="10">
        <v>0</v>
      </c>
      <c r="J279" s="10">
        <v>0</v>
      </c>
      <c r="K279" s="10">
        <v>0</v>
      </c>
      <c r="L279" s="10">
        <v>35000</v>
      </c>
    </row>
    <row r="280" spans="1:12" ht="13" thickBot="1">
      <c r="A280" s="17"/>
      <c r="B280" s="9" t="s">
        <v>447</v>
      </c>
      <c r="C280" s="19"/>
      <c r="D280" s="19"/>
      <c r="E280" s="19"/>
      <c r="F280" s="20"/>
      <c r="G280" s="9" t="s">
        <v>352</v>
      </c>
      <c r="H280" s="10">
        <v>30930.1</v>
      </c>
      <c r="I280" s="10">
        <v>0</v>
      </c>
      <c r="J280" s="10">
        <v>0</v>
      </c>
      <c r="K280" s="10">
        <v>0</v>
      </c>
      <c r="L280" s="10">
        <v>30930.1</v>
      </c>
    </row>
    <row r="281" spans="1:12" ht="13" thickBot="1">
      <c r="A281" s="17"/>
      <c r="B281" s="9" t="s">
        <v>357</v>
      </c>
      <c r="C281" s="19"/>
      <c r="D281" s="19"/>
      <c r="E281" s="19"/>
      <c r="F281" s="20"/>
      <c r="G281" s="9" t="s">
        <v>334</v>
      </c>
      <c r="H281" s="10">
        <v>4166.66</v>
      </c>
      <c r="I281" s="10">
        <v>0</v>
      </c>
      <c r="J281" s="10">
        <v>0</v>
      </c>
      <c r="K281" s="10">
        <v>0</v>
      </c>
      <c r="L281" s="10">
        <v>4166.66</v>
      </c>
    </row>
    <row r="282" spans="1:12" ht="13" thickBot="1">
      <c r="A282" s="17"/>
      <c r="B282" s="9" t="s">
        <v>358</v>
      </c>
      <c r="C282" s="19"/>
      <c r="D282" s="19"/>
      <c r="E282" s="19"/>
      <c r="F282" s="20"/>
      <c r="G282" s="9" t="s">
        <v>354</v>
      </c>
      <c r="H282" s="10">
        <v>90000</v>
      </c>
      <c r="I282" s="10">
        <v>0</v>
      </c>
      <c r="J282" s="10">
        <v>90000</v>
      </c>
      <c r="K282" s="10">
        <v>90000</v>
      </c>
      <c r="L282" s="10">
        <v>0</v>
      </c>
    </row>
    <row r="283" spans="1:12" ht="13" thickBot="1">
      <c r="A283" s="18"/>
      <c r="B283" s="9" t="s">
        <v>359</v>
      </c>
      <c r="C283" s="19"/>
      <c r="D283" s="19"/>
      <c r="E283" s="19"/>
      <c r="F283" s="20"/>
      <c r="G283" s="9" t="s">
        <v>56</v>
      </c>
      <c r="H283" s="10">
        <v>0</v>
      </c>
      <c r="I283" s="10">
        <v>0</v>
      </c>
      <c r="J283" s="10">
        <v>581.58000000000004</v>
      </c>
      <c r="K283" s="10">
        <v>581.58000000000004</v>
      </c>
      <c r="L283" s="10">
        <v>-581.58000000000004</v>
      </c>
    </row>
    <row r="284" spans="1:12" ht="13" thickBot="1">
      <c r="A284" s="11" t="s">
        <v>907</v>
      </c>
      <c r="B284" s="21"/>
      <c r="C284" s="21"/>
      <c r="D284" s="21"/>
      <c r="E284" s="21"/>
      <c r="F284" s="22"/>
      <c r="G284" s="12"/>
      <c r="H284" s="13">
        <v>432204.12</v>
      </c>
      <c r="I284" s="13">
        <v>0</v>
      </c>
      <c r="J284" s="13">
        <v>344929.93</v>
      </c>
      <c r="K284" s="13">
        <v>392931.97</v>
      </c>
      <c r="L284" s="13">
        <v>39272.15</v>
      </c>
    </row>
    <row r="285" spans="1:12" ht="13" thickBot="1">
      <c r="A285" s="9" t="s">
        <v>361</v>
      </c>
      <c r="B285" s="9" t="s">
        <v>908</v>
      </c>
      <c r="C285" s="19"/>
      <c r="D285" s="19"/>
      <c r="E285" s="19"/>
      <c r="F285" s="20"/>
      <c r="G285" s="9" t="s">
        <v>367</v>
      </c>
      <c r="H285" s="10">
        <v>593409.56000000006</v>
      </c>
      <c r="I285" s="10">
        <v>0</v>
      </c>
      <c r="J285" s="10">
        <v>0</v>
      </c>
      <c r="K285" s="10">
        <v>593409.56000000006</v>
      </c>
      <c r="L285" s="10">
        <v>0</v>
      </c>
    </row>
    <row r="286" spans="1:12" ht="13" thickBot="1">
      <c r="A286" s="17"/>
      <c r="B286" s="9" t="s">
        <v>364</v>
      </c>
      <c r="C286" s="19"/>
      <c r="D286" s="19"/>
      <c r="E286" s="19"/>
      <c r="F286" s="20"/>
      <c r="G286" s="9" t="s">
        <v>365</v>
      </c>
      <c r="H286" s="10">
        <v>519116</v>
      </c>
      <c r="I286" s="10">
        <v>0</v>
      </c>
      <c r="J286" s="10">
        <v>40387</v>
      </c>
      <c r="K286" s="10">
        <v>519116</v>
      </c>
      <c r="L286" s="10">
        <v>0</v>
      </c>
    </row>
    <row r="287" spans="1:12" ht="13" thickBot="1">
      <c r="A287" s="17"/>
      <c r="B287" s="9" t="s">
        <v>366</v>
      </c>
      <c r="C287" s="19"/>
      <c r="D287" s="19"/>
      <c r="E287" s="19"/>
      <c r="F287" s="20"/>
      <c r="G287" s="9" t="s">
        <v>367</v>
      </c>
      <c r="H287" s="10">
        <v>653573.37</v>
      </c>
      <c r="I287" s="10">
        <v>0</v>
      </c>
      <c r="J287" s="10">
        <v>0</v>
      </c>
      <c r="K287" s="10">
        <v>653573.37</v>
      </c>
      <c r="L287" s="10">
        <v>0</v>
      </c>
    </row>
    <row r="288" spans="1:12" ht="13" thickBot="1">
      <c r="A288" s="17"/>
      <c r="B288" s="9" t="s">
        <v>368</v>
      </c>
      <c r="C288" s="19"/>
      <c r="D288" s="19"/>
      <c r="E288" s="19"/>
      <c r="F288" s="20"/>
      <c r="G288" s="9" t="s">
        <v>365</v>
      </c>
      <c r="H288" s="10">
        <v>518960</v>
      </c>
      <c r="I288" s="10">
        <v>0</v>
      </c>
      <c r="J288" s="10">
        <v>0</v>
      </c>
      <c r="K288" s="10">
        <v>398320</v>
      </c>
      <c r="L288" s="10">
        <v>120640</v>
      </c>
    </row>
    <row r="289" spans="1:12" ht="13" thickBot="1">
      <c r="A289" s="17"/>
      <c r="B289" s="9" t="s">
        <v>369</v>
      </c>
      <c r="C289" s="19"/>
      <c r="D289" s="19"/>
      <c r="E289" s="19"/>
      <c r="F289" s="20"/>
      <c r="G289" s="9" t="s">
        <v>367</v>
      </c>
      <c r="H289" s="10">
        <v>655962.25</v>
      </c>
      <c r="I289" s="10">
        <v>0</v>
      </c>
      <c r="J289" s="10">
        <v>0</v>
      </c>
      <c r="K289" s="10">
        <v>655962.25</v>
      </c>
      <c r="L289" s="10">
        <v>0</v>
      </c>
    </row>
    <row r="290" spans="1:12" ht="13" thickBot="1">
      <c r="A290" s="17"/>
      <c r="B290" s="9" t="s">
        <v>370</v>
      </c>
      <c r="C290" s="19"/>
      <c r="D290" s="19"/>
      <c r="E290" s="19"/>
      <c r="F290" s="20"/>
      <c r="G290" s="9" t="s">
        <v>371</v>
      </c>
      <c r="H290" s="10">
        <v>82790.66</v>
      </c>
      <c r="I290" s="10">
        <v>0</v>
      </c>
      <c r="J290" s="10">
        <v>500</v>
      </c>
      <c r="K290" s="10">
        <v>53873.35</v>
      </c>
      <c r="L290" s="10">
        <v>28917.31</v>
      </c>
    </row>
    <row r="291" spans="1:12" ht="13" thickBot="1">
      <c r="A291" s="17"/>
      <c r="B291" s="9" t="s">
        <v>372</v>
      </c>
      <c r="C291" s="19"/>
      <c r="D291" s="19"/>
      <c r="E291" s="19"/>
      <c r="F291" s="20"/>
      <c r="G291" s="9" t="s">
        <v>371</v>
      </c>
      <c r="H291" s="10">
        <v>70326.38</v>
      </c>
      <c r="I291" s="10">
        <v>0</v>
      </c>
      <c r="J291" s="10">
        <v>16465.02</v>
      </c>
      <c r="K291" s="10">
        <v>70326.38</v>
      </c>
      <c r="L291" s="10">
        <v>0</v>
      </c>
    </row>
    <row r="292" spans="1:12" ht="13" thickBot="1">
      <c r="A292" s="17"/>
      <c r="B292" s="9" t="s">
        <v>375</v>
      </c>
      <c r="C292" s="19"/>
      <c r="D292" s="19"/>
      <c r="E292" s="19"/>
      <c r="F292" s="20"/>
      <c r="G292" s="9" t="s">
        <v>365</v>
      </c>
      <c r="H292" s="10">
        <v>349330</v>
      </c>
      <c r="I292" s="10">
        <v>0</v>
      </c>
      <c r="J292" s="10">
        <v>310290</v>
      </c>
      <c r="K292" s="10">
        <v>349330</v>
      </c>
      <c r="L292" s="10">
        <v>0</v>
      </c>
    </row>
    <row r="293" spans="1:12" ht="13" thickBot="1">
      <c r="A293" s="17"/>
      <c r="B293" s="9" t="s">
        <v>909</v>
      </c>
      <c r="C293" s="19"/>
      <c r="D293" s="19"/>
      <c r="E293" s="19"/>
      <c r="F293" s="20"/>
      <c r="G293" s="9" t="s">
        <v>374</v>
      </c>
      <c r="H293" s="10">
        <v>95196</v>
      </c>
      <c r="I293" s="10">
        <v>0</v>
      </c>
      <c r="J293" s="10">
        <v>0</v>
      </c>
      <c r="K293" s="10">
        <v>0</v>
      </c>
      <c r="L293" s="10">
        <v>95196</v>
      </c>
    </row>
    <row r="294" spans="1:12" ht="13" thickBot="1">
      <c r="A294" s="17"/>
      <c r="B294" s="9" t="s">
        <v>379</v>
      </c>
      <c r="C294" s="19"/>
      <c r="D294" s="19"/>
      <c r="E294" s="19"/>
      <c r="F294" s="20"/>
      <c r="G294" s="9" t="s">
        <v>365</v>
      </c>
      <c r="H294" s="10">
        <v>60780</v>
      </c>
      <c r="I294" s="10">
        <v>0</v>
      </c>
      <c r="J294" s="10">
        <v>60780</v>
      </c>
      <c r="K294" s="10">
        <v>60780</v>
      </c>
      <c r="L294" s="10">
        <v>0</v>
      </c>
    </row>
    <row r="295" spans="1:12" ht="13" thickBot="1">
      <c r="A295" s="17"/>
      <c r="B295" s="9" t="s">
        <v>380</v>
      </c>
      <c r="C295" s="19"/>
      <c r="D295" s="19"/>
      <c r="E295" s="19"/>
      <c r="F295" s="20"/>
      <c r="G295" s="9" t="s">
        <v>371</v>
      </c>
      <c r="H295" s="10">
        <v>8012</v>
      </c>
      <c r="I295" s="10">
        <v>0</v>
      </c>
      <c r="J295" s="10">
        <v>8012</v>
      </c>
      <c r="K295" s="10">
        <v>8012</v>
      </c>
      <c r="L295" s="10">
        <v>0</v>
      </c>
    </row>
    <row r="296" spans="1:12" ht="13" thickBot="1">
      <c r="A296" s="17"/>
      <c r="B296" s="9" t="s">
        <v>504</v>
      </c>
      <c r="C296" s="19"/>
      <c r="D296" s="19"/>
      <c r="E296" s="19"/>
      <c r="F296" s="20"/>
      <c r="G296" s="9" t="s">
        <v>505</v>
      </c>
      <c r="H296" s="10">
        <v>100000</v>
      </c>
      <c r="I296" s="10">
        <v>0</v>
      </c>
      <c r="J296" s="10">
        <v>55377.5</v>
      </c>
      <c r="K296" s="10">
        <v>55377.5</v>
      </c>
      <c r="L296" s="10">
        <v>44622.5</v>
      </c>
    </row>
    <row r="297" spans="1:12" ht="13" thickBot="1">
      <c r="A297" s="17"/>
      <c r="B297" s="9" t="s">
        <v>381</v>
      </c>
      <c r="C297" s="19"/>
      <c r="D297" s="19"/>
      <c r="E297" s="19"/>
      <c r="F297" s="20"/>
      <c r="G297" s="9" t="s">
        <v>56</v>
      </c>
      <c r="H297" s="10">
        <v>100</v>
      </c>
      <c r="I297" s="10">
        <v>0</v>
      </c>
      <c r="J297" s="10">
        <v>0</v>
      </c>
      <c r="K297" s="10">
        <v>596.55999999999995</v>
      </c>
      <c r="L297" s="10">
        <v>-496.56</v>
      </c>
    </row>
    <row r="298" spans="1:12" ht="13" thickBot="1">
      <c r="A298" s="18"/>
      <c r="B298" s="9" t="s">
        <v>382</v>
      </c>
      <c r="C298" s="19"/>
      <c r="D298" s="19"/>
      <c r="E298" s="19"/>
      <c r="F298" s="20"/>
      <c r="G298" s="9" t="s">
        <v>56</v>
      </c>
      <c r="H298" s="10">
        <v>0</v>
      </c>
      <c r="I298" s="10">
        <v>0</v>
      </c>
      <c r="J298" s="10">
        <v>0</v>
      </c>
      <c r="K298" s="10">
        <v>1125.8399999999999</v>
      </c>
      <c r="L298" s="10">
        <v>-1125.8399999999999</v>
      </c>
    </row>
    <row r="299" spans="1:12" ht="13" thickBot="1">
      <c r="A299" s="11" t="s">
        <v>910</v>
      </c>
      <c r="B299" s="21"/>
      <c r="C299" s="21"/>
      <c r="D299" s="21"/>
      <c r="E299" s="21"/>
      <c r="F299" s="22"/>
      <c r="G299" s="12"/>
      <c r="H299" s="13">
        <v>3707556.22</v>
      </c>
      <c r="I299" s="13">
        <v>0</v>
      </c>
      <c r="J299" s="13">
        <v>491811.52</v>
      </c>
      <c r="K299" s="13">
        <v>3419802.81</v>
      </c>
      <c r="L299" s="13">
        <v>287753.40999999997</v>
      </c>
    </row>
    <row r="300" spans="1:12" ht="13" thickBot="1">
      <c r="A300" s="9" t="s">
        <v>385</v>
      </c>
      <c r="B300" s="9" t="s">
        <v>386</v>
      </c>
      <c r="C300" s="19"/>
      <c r="D300" s="19"/>
      <c r="E300" s="19"/>
      <c r="F300" s="20"/>
      <c r="G300" s="9" t="s">
        <v>387</v>
      </c>
      <c r="H300" s="10">
        <v>10435912.210000001</v>
      </c>
      <c r="I300" s="10">
        <v>0</v>
      </c>
      <c r="J300" s="10">
        <v>0</v>
      </c>
      <c r="K300" s="10">
        <v>10435912.210000001</v>
      </c>
      <c r="L300" s="10">
        <v>0</v>
      </c>
    </row>
    <row r="301" spans="1:12" ht="13" thickBot="1">
      <c r="A301" s="17"/>
      <c r="B301" s="9" t="s">
        <v>388</v>
      </c>
      <c r="C301" s="19"/>
      <c r="D301" s="19"/>
      <c r="E301" s="19"/>
      <c r="F301" s="20"/>
      <c r="G301" s="9" t="s">
        <v>387</v>
      </c>
      <c r="H301" s="10">
        <v>5424260.2800000003</v>
      </c>
      <c r="I301" s="10">
        <v>0</v>
      </c>
      <c r="J301" s="10">
        <v>0</v>
      </c>
      <c r="K301" s="10">
        <v>5424260.2800000003</v>
      </c>
      <c r="L301" s="10">
        <v>0</v>
      </c>
    </row>
    <row r="302" spans="1:12" ht="13" thickBot="1">
      <c r="A302" s="17"/>
      <c r="B302" s="9" t="s">
        <v>389</v>
      </c>
      <c r="C302" s="19"/>
      <c r="D302" s="19"/>
      <c r="E302" s="19"/>
      <c r="F302" s="20"/>
      <c r="G302" s="9" t="s">
        <v>387</v>
      </c>
      <c r="H302" s="10">
        <v>5072319.47</v>
      </c>
      <c r="I302" s="10">
        <v>0</v>
      </c>
      <c r="J302" s="10">
        <v>0</v>
      </c>
      <c r="K302" s="10">
        <v>5072319.47</v>
      </c>
      <c r="L302" s="10">
        <v>0</v>
      </c>
    </row>
    <row r="303" spans="1:12" ht="13" thickBot="1">
      <c r="A303" s="17"/>
      <c r="B303" s="9" t="s">
        <v>390</v>
      </c>
      <c r="C303" s="19"/>
      <c r="D303" s="19"/>
      <c r="E303" s="19"/>
      <c r="F303" s="20"/>
      <c r="G303" s="9" t="s">
        <v>391</v>
      </c>
      <c r="H303" s="10">
        <v>351192.62</v>
      </c>
      <c r="I303" s="10">
        <v>0</v>
      </c>
      <c r="J303" s="10">
        <v>0</v>
      </c>
      <c r="K303" s="10">
        <v>351192.62</v>
      </c>
      <c r="L303" s="10">
        <v>0</v>
      </c>
    </row>
    <row r="304" spans="1:12" ht="13" thickBot="1">
      <c r="A304" s="17"/>
      <c r="B304" s="9" t="s">
        <v>392</v>
      </c>
      <c r="C304" s="19"/>
      <c r="D304" s="19"/>
      <c r="E304" s="19"/>
      <c r="F304" s="20"/>
      <c r="G304" s="9" t="s">
        <v>391</v>
      </c>
      <c r="H304" s="10">
        <v>321216.52</v>
      </c>
      <c r="I304" s="10">
        <v>0</v>
      </c>
      <c r="J304" s="10">
        <v>0</v>
      </c>
      <c r="K304" s="10">
        <v>321216.52</v>
      </c>
      <c r="L304" s="10">
        <v>0</v>
      </c>
    </row>
    <row r="305" spans="1:12" ht="13" thickBot="1">
      <c r="A305" s="17"/>
      <c r="B305" s="9" t="s">
        <v>393</v>
      </c>
      <c r="C305" s="19"/>
      <c r="D305" s="19"/>
      <c r="E305" s="19"/>
      <c r="F305" s="20"/>
      <c r="G305" s="9" t="s">
        <v>391</v>
      </c>
      <c r="H305" s="10">
        <v>2104969.62</v>
      </c>
      <c r="I305" s="10">
        <v>0</v>
      </c>
      <c r="J305" s="10">
        <v>0</v>
      </c>
      <c r="K305" s="10">
        <v>2104969.62</v>
      </c>
      <c r="L305" s="10">
        <v>0</v>
      </c>
    </row>
    <row r="306" spans="1:12" ht="13" thickBot="1">
      <c r="A306" s="17"/>
      <c r="B306" s="9" t="s">
        <v>394</v>
      </c>
      <c r="C306" s="19"/>
      <c r="D306" s="19"/>
      <c r="E306" s="19"/>
      <c r="F306" s="20"/>
      <c r="G306" s="9" t="s">
        <v>387</v>
      </c>
      <c r="H306" s="10">
        <v>5903958.9500000002</v>
      </c>
      <c r="I306" s="10">
        <v>430960.81</v>
      </c>
      <c r="J306" s="10">
        <v>5042037.32</v>
      </c>
      <c r="K306" s="10">
        <v>5042037.32</v>
      </c>
      <c r="L306" s="10">
        <v>861921.63</v>
      </c>
    </row>
    <row r="307" spans="1:12" ht="13" thickBot="1">
      <c r="A307" s="17"/>
      <c r="B307" s="9" t="s">
        <v>395</v>
      </c>
      <c r="C307" s="19"/>
      <c r="D307" s="19"/>
      <c r="E307" s="19"/>
      <c r="F307" s="20"/>
      <c r="G307" s="9" t="s">
        <v>387</v>
      </c>
      <c r="H307" s="10">
        <v>3412077.69</v>
      </c>
      <c r="I307" s="10">
        <v>247359.49</v>
      </c>
      <c r="J307" s="10">
        <v>2917358.7</v>
      </c>
      <c r="K307" s="10">
        <v>2917358.7</v>
      </c>
      <c r="L307" s="10">
        <v>494718.99</v>
      </c>
    </row>
    <row r="308" spans="1:12" ht="13" thickBot="1">
      <c r="A308" s="17"/>
      <c r="B308" s="9" t="s">
        <v>396</v>
      </c>
      <c r="C308" s="19"/>
      <c r="D308" s="19"/>
      <c r="E308" s="19"/>
      <c r="F308" s="20"/>
      <c r="G308" s="9" t="s">
        <v>387</v>
      </c>
      <c r="H308" s="10">
        <v>7101858.5800000001</v>
      </c>
      <c r="I308" s="10">
        <v>575376.09</v>
      </c>
      <c r="J308" s="10">
        <v>5951106.4100000001</v>
      </c>
      <c r="K308" s="10">
        <v>5951106.4100000001</v>
      </c>
      <c r="L308" s="10">
        <v>1150752.17</v>
      </c>
    </row>
    <row r="309" spans="1:12" ht="13" thickBot="1">
      <c r="A309" s="17"/>
      <c r="B309" s="9" t="s">
        <v>397</v>
      </c>
      <c r="C309" s="19"/>
      <c r="D309" s="19"/>
      <c r="E309" s="19"/>
      <c r="F309" s="20"/>
      <c r="G309" s="9" t="s">
        <v>391</v>
      </c>
      <c r="H309" s="10">
        <v>191877.2</v>
      </c>
      <c r="I309" s="10">
        <v>13404.28</v>
      </c>
      <c r="J309" s="10">
        <v>165068.65</v>
      </c>
      <c r="K309" s="10">
        <v>165068.65</v>
      </c>
      <c r="L309" s="10">
        <v>26808.55</v>
      </c>
    </row>
    <row r="310" spans="1:12" ht="13" thickBot="1">
      <c r="A310" s="17"/>
      <c r="B310" s="9" t="s">
        <v>398</v>
      </c>
      <c r="C310" s="19"/>
      <c r="D310" s="19"/>
      <c r="E310" s="19"/>
      <c r="F310" s="20"/>
      <c r="G310" s="9" t="s">
        <v>391</v>
      </c>
      <c r="H310" s="10">
        <v>0</v>
      </c>
      <c r="I310" s="10">
        <v>0</v>
      </c>
      <c r="J310" s="10">
        <v>0</v>
      </c>
      <c r="K310" s="10">
        <v>0</v>
      </c>
      <c r="L310" s="10">
        <v>0</v>
      </c>
    </row>
    <row r="311" spans="1:12" ht="13" thickBot="1">
      <c r="A311" s="18"/>
      <c r="B311" s="9" t="s">
        <v>399</v>
      </c>
      <c r="C311" s="19"/>
      <c r="D311" s="19"/>
      <c r="E311" s="19"/>
      <c r="F311" s="20"/>
      <c r="G311" s="9" t="s">
        <v>391</v>
      </c>
      <c r="H311" s="10">
        <v>2838692.48</v>
      </c>
      <c r="I311" s="10">
        <v>200171.05</v>
      </c>
      <c r="J311" s="10">
        <v>2438350.39</v>
      </c>
      <c r="K311" s="10">
        <v>2438350.39</v>
      </c>
      <c r="L311" s="10">
        <v>400342.09</v>
      </c>
    </row>
    <row r="312" spans="1:12" ht="13" thickBot="1">
      <c r="A312" s="11" t="s">
        <v>911</v>
      </c>
      <c r="B312" s="21"/>
      <c r="C312" s="21"/>
      <c r="D312" s="21"/>
      <c r="E312" s="21"/>
      <c r="F312" s="22"/>
      <c r="G312" s="12"/>
      <c r="H312" s="13">
        <v>43158335.619999997</v>
      </c>
      <c r="I312" s="13">
        <v>1467271.72</v>
      </c>
      <c r="J312" s="13">
        <v>16513921.470000001</v>
      </c>
      <c r="K312" s="13">
        <v>40223792.189999998</v>
      </c>
      <c r="L312" s="13">
        <v>2934543.43</v>
      </c>
    </row>
    <row r="313" spans="1:12" ht="13" thickBot="1">
      <c r="A313" s="11" t="s">
        <v>912</v>
      </c>
      <c r="B313" s="21"/>
      <c r="C313" s="21"/>
      <c r="D313" s="21"/>
      <c r="E313" s="21"/>
      <c r="F313" s="22"/>
      <c r="G313" s="12"/>
      <c r="H313" s="13">
        <v>996125715.59000003</v>
      </c>
      <c r="I313" s="13">
        <v>32264150.289999999</v>
      </c>
      <c r="J313" s="13">
        <v>363500434.94999999</v>
      </c>
      <c r="K313" s="13">
        <v>862755464.47000003</v>
      </c>
      <c r="L313" s="13">
        <v>133370251.12</v>
      </c>
    </row>
    <row r="314" spans="1:12" ht="12.5">
      <c r="A314" s="5">
        <v>44680</v>
      </c>
      <c r="B314" s="14"/>
      <c r="C314" s="14"/>
      <c r="D314" s="14"/>
      <c r="E314" s="3" t="s">
        <v>913</v>
      </c>
      <c r="F314" s="14"/>
      <c r="G314" s="14"/>
      <c r="H314" s="14"/>
      <c r="I314" s="6">
        <v>0.41855323999999999</v>
      </c>
      <c r="J314" s="14"/>
      <c r="K314" s="14"/>
      <c r="L314" s="14"/>
    </row>
  </sheetData>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L128"/>
  <sheetViews>
    <sheetView workbookViewId="0">
      <selection activeCell="L128" sqref="L128"/>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3732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3733</v>
      </c>
      <c r="B8" s="14"/>
      <c r="C8" s="14"/>
      <c r="D8" s="14"/>
      <c r="E8" s="14"/>
      <c r="F8" s="14"/>
      <c r="G8" s="14"/>
      <c r="H8" s="14"/>
      <c r="I8" s="14"/>
      <c r="J8" s="14"/>
      <c r="K8" s="14"/>
      <c r="L8" s="14"/>
    </row>
    <row r="9" spans="1:12" ht="13">
      <c r="A9" s="4" t="s">
        <v>3734</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34079.03</v>
      </c>
      <c r="I11" s="10">
        <v>0</v>
      </c>
      <c r="J11" s="10">
        <v>0</v>
      </c>
      <c r="K11" s="10">
        <v>34079.03</v>
      </c>
      <c r="L11" s="10">
        <v>0</v>
      </c>
    </row>
    <row r="12" spans="1:12" ht="12.5">
      <c r="A12" s="17"/>
      <c r="B12" s="9" t="s">
        <v>26</v>
      </c>
      <c r="C12" s="19"/>
      <c r="D12" s="19"/>
      <c r="E12" s="19"/>
      <c r="F12" s="20"/>
      <c r="G12" s="9" t="s">
        <v>24</v>
      </c>
      <c r="H12" s="10">
        <v>28773.37</v>
      </c>
      <c r="I12" s="10">
        <v>0</v>
      </c>
      <c r="J12" s="10">
        <v>0</v>
      </c>
      <c r="K12" s="10">
        <v>28773.37</v>
      </c>
      <c r="L12" s="10">
        <v>0</v>
      </c>
    </row>
    <row r="13" spans="1:12" ht="12.5">
      <c r="A13" s="17"/>
      <c r="B13" s="9" t="s">
        <v>28</v>
      </c>
      <c r="C13" s="19"/>
      <c r="D13" s="19"/>
      <c r="E13" s="19"/>
      <c r="F13" s="20"/>
      <c r="G13" s="9" t="s">
        <v>24</v>
      </c>
      <c r="H13" s="10">
        <v>24459.53</v>
      </c>
      <c r="I13" s="10">
        <v>0</v>
      </c>
      <c r="J13" s="10">
        <v>0</v>
      </c>
      <c r="K13" s="10">
        <v>24459.53</v>
      </c>
      <c r="L13" s="10">
        <v>0</v>
      </c>
    </row>
    <row r="14" spans="1:12" ht="12.5">
      <c r="A14" s="17"/>
      <c r="B14" s="9" t="s">
        <v>29</v>
      </c>
      <c r="C14" s="19"/>
      <c r="D14" s="19"/>
      <c r="E14" s="19"/>
      <c r="F14" s="20"/>
      <c r="G14" s="9" t="s">
        <v>24</v>
      </c>
      <c r="H14" s="10">
        <v>713.43</v>
      </c>
      <c r="I14" s="10">
        <v>0</v>
      </c>
      <c r="J14" s="10">
        <v>0</v>
      </c>
      <c r="K14" s="10">
        <v>713.43</v>
      </c>
      <c r="L14" s="10">
        <v>0</v>
      </c>
    </row>
    <row r="15" spans="1:12" ht="12.5">
      <c r="A15" s="18"/>
      <c r="B15" s="9" t="s">
        <v>30</v>
      </c>
      <c r="C15" s="19"/>
      <c r="D15" s="19"/>
      <c r="E15" s="19"/>
      <c r="F15" s="20"/>
      <c r="G15" s="9" t="s">
        <v>24</v>
      </c>
      <c r="H15" s="10">
        <v>26726.01</v>
      </c>
      <c r="I15" s="10">
        <v>26726.01</v>
      </c>
      <c r="J15" s="10">
        <v>26726.01</v>
      </c>
      <c r="K15" s="10">
        <v>26726.01</v>
      </c>
      <c r="L15" s="10">
        <v>0</v>
      </c>
    </row>
    <row r="16" spans="1:12" ht="12.5">
      <c r="A16" s="11" t="s">
        <v>3735</v>
      </c>
      <c r="B16" s="21"/>
      <c r="C16" s="21"/>
      <c r="D16" s="21"/>
      <c r="E16" s="21"/>
      <c r="F16" s="22"/>
      <c r="G16" s="12"/>
      <c r="H16" s="13">
        <v>114751.37</v>
      </c>
      <c r="I16" s="13">
        <v>26726.01</v>
      </c>
      <c r="J16" s="13">
        <v>26726.01</v>
      </c>
      <c r="K16" s="13">
        <v>114751.37</v>
      </c>
      <c r="L16" s="13">
        <v>0</v>
      </c>
    </row>
    <row r="17" spans="1:12" ht="12.5">
      <c r="A17" s="9" t="s">
        <v>37</v>
      </c>
      <c r="B17" s="9" t="s">
        <v>40</v>
      </c>
      <c r="C17" s="19"/>
      <c r="D17" s="19"/>
      <c r="E17" s="19"/>
      <c r="F17" s="20"/>
      <c r="G17" s="9" t="s">
        <v>39</v>
      </c>
      <c r="H17" s="10">
        <v>53648.58</v>
      </c>
      <c r="I17" s="10">
        <v>0</v>
      </c>
      <c r="J17" s="10">
        <v>0</v>
      </c>
      <c r="K17" s="10">
        <v>53648.58</v>
      </c>
      <c r="L17" s="10">
        <v>0</v>
      </c>
    </row>
    <row r="18" spans="1:12" ht="12.5">
      <c r="A18" s="17"/>
      <c r="B18" s="9" t="s">
        <v>41</v>
      </c>
      <c r="C18" s="19"/>
      <c r="D18" s="19"/>
      <c r="E18" s="19"/>
      <c r="F18" s="20"/>
      <c r="G18" s="9" t="s">
        <v>39</v>
      </c>
      <c r="H18" s="10">
        <v>48790.9</v>
      </c>
      <c r="I18" s="10">
        <v>0</v>
      </c>
      <c r="J18" s="10">
        <v>0</v>
      </c>
      <c r="K18" s="10">
        <v>48790.9</v>
      </c>
      <c r="L18" s="10">
        <v>0</v>
      </c>
    </row>
    <row r="19" spans="1:12" ht="12.5">
      <c r="A19" s="17"/>
      <c r="B19" s="9" t="s">
        <v>42</v>
      </c>
      <c r="C19" s="19"/>
      <c r="D19" s="19"/>
      <c r="E19" s="19"/>
      <c r="F19" s="20"/>
      <c r="G19" s="9" t="s">
        <v>39</v>
      </c>
      <c r="H19" s="10">
        <v>3263.52</v>
      </c>
      <c r="I19" s="10">
        <v>0</v>
      </c>
      <c r="J19" s="10">
        <v>3263.52</v>
      </c>
      <c r="K19" s="10">
        <v>3263.52</v>
      </c>
      <c r="L19" s="10">
        <v>0</v>
      </c>
    </row>
    <row r="20" spans="1:12" ht="12.5">
      <c r="A20" s="17"/>
      <c r="B20" s="9" t="s">
        <v>43</v>
      </c>
      <c r="C20" s="19"/>
      <c r="D20" s="19"/>
      <c r="E20" s="19"/>
      <c r="F20" s="20"/>
      <c r="G20" s="9" t="s">
        <v>39</v>
      </c>
      <c r="H20" s="10">
        <v>51640.41</v>
      </c>
      <c r="I20" s="10">
        <v>0</v>
      </c>
      <c r="J20" s="10">
        <v>0</v>
      </c>
      <c r="K20" s="10">
        <v>51640.41</v>
      </c>
      <c r="L20" s="10">
        <v>0</v>
      </c>
    </row>
    <row r="21" spans="1:12" ht="12.5">
      <c r="A21" s="18"/>
      <c r="B21" s="9" t="s">
        <v>45</v>
      </c>
      <c r="C21" s="19"/>
      <c r="D21" s="19"/>
      <c r="E21" s="19"/>
      <c r="F21" s="20"/>
      <c r="G21" s="9" t="s">
        <v>39</v>
      </c>
      <c r="H21" s="10">
        <v>53016.86</v>
      </c>
      <c r="I21" s="10">
        <v>0</v>
      </c>
      <c r="J21" s="10">
        <v>53016.86</v>
      </c>
      <c r="K21" s="10">
        <v>53016.86</v>
      </c>
      <c r="L21" s="10">
        <v>0</v>
      </c>
    </row>
    <row r="22" spans="1:12" ht="12.5">
      <c r="A22" s="11" t="s">
        <v>3736</v>
      </c>
      <c r="B22" s="21"/>
      <c r="C22" s="21"/>
      <c r="D22" s="21"/>
      <c r="E22" s="21"/>
      <c r="F22" s="22"/>
      <c r="G22" s="12"/>
      <c r="H22" s="13">
        <v>210360.27</v>
      </c>
      <c r="I22" s="13">
        <v>0</v>
      </c>
      <c r="J22" s="13">
        <v>56280.38</v>
      </c>
      <c r="K22" s="13">
        <v>210360.27</v>
      </c>
      <c r="L22" s="13">
        <v>0</v>
      </c>
    </row>
    <row r="23" spans="1:12" ht="12.5">
      <c r="A23" s="9" t="s">
        <v>47</v>
      </c>
      <c r="B23" s="9" t="s">
        <v>48</v>
      </c>
      <c r="C23" s="19"/>
      <c r="D23" s="19"/>
      <c r="E23" s="19"/>
      <c r="F23" s="20"/>
      <c r="G23" s="9" t="s">
        <v>49</v>
      </c>
      <c r="H23" s="10">
        <v>11748.55</v>
      </c>
      <c r="I23" s="10">
        <v>0</v>
      </c>
      <c r="J23" s="10">
        <v>0</v>
      </c>
      <c r="K23" s="10">
        <v>0</v>
      </c>
      <c r="L23" s="10">
        <v>11748.55</v>
      </c>
    </row>
    <row r="24" spans="1:12" ht="12.5">
      <c r="A24" s="11" t="s">
        <v>3737</v>
      </c>
      <c r="B24" s="21"/>
      <c r="C24" s="21"/>
      <c r="D24" s="21"/>
      <c r="E24" s="21"/>
      <c r="F24" s="22"/>
      <c r="G24" s="12"/>
      <c r="H24" s="13">
        <v>11748.55</v>
      </c>
      <c r="I24" s="13">
        <v>0</v>
      </c>
      <c r="J24" s="13">
        <v>0</v>
      </c>
      <c r="K24" s="13">
        <v>0</v>
      </c>
      <c r="L24" s="13">
        <v>11748.55</v>
      </c>
    </row>
    <row r="25" spans="1:12" ht="12.5">
      <c r="A25" s="9" t="s">
        <v>59</v>
      </c>
      <c r="B25" s="9" t="s">
        <v>60</v>
      </c>
      <c r="C25" s="19"/>
      <c r="D25" s="19"/>
      <c r="E25" s="19"/>
      <c r="F25" s="20"/>
      <c r="G25" s="9" t="s">
        <v>61</v>
      </c>
      <c r="H25" s="10">
        <v>1031.1199999999999</v>
      </c>
      <c r="I25" s="10">
        <v>0</v>
      </c>
      <c r="J25" s="10">
        <v>0</v>
      </c>
      <c r="K25" s="10">
        <v>1031.1199999999999</v>
      </c>
      <c r="L25" s="10">
        <v>0</v>
      </c>
    </row>
    <row r="26" spans="1:12" ht="12.5">
      <c r="A26" s="17"/>
      <c r="B26" s="9" t="s">
        <v>62</v>
      </c>
      <c r="C26" s="19"/>
      <c r="D26" s="19"/>
      <c r="E26" s="19"/>
      <c r="F26" s="20"/>
      <c r="G26" s="9" t="s">
        <v>61</v>
      </c>
      <c r="H26" s="10">
        <v>1002.42</v>
      </c>
      <c r="I26" s="10">
        <v>0</v>
      </c>
      <c r="J26" s="10">
        <v>0</v>
      </c>
      <c r="K26" s="10">
        <v>1002.42</v>
      </c>
      <c r="L26" s="10">
        <v>0</v>
      </c>
    </row>
    <row r="27" spans="1:12" ht="12.5">
      <c r="A27" s="18"/>
      <c r="B27" s="9" t="s">
        <v>63</v>
      </c>
      <c r="C27" s="19"/>
      <c r="D27" s="19"/>
      <c r="E27" s="19"/>
      <c r="F27" s="20"/>
      <c r="G27" s="9" t="s">
        <v>61</v>
      </c>
      <c r="H27" s="10">
        <v>1016.68</v>
      </c>
      <c r="I27" s="10">
        <v>0</v>
      </c>
      <c r="J27" s="10">
        <v>514.19000000000005</v>
      </c>
      <c r="K27" s="10">
        <v>1016.68</v>
      </c>
      <c r="L27" s="10">
        <v>0</v>
      </c>
    </row>
    <row r="28" spans="1:12" ht="12.5">
      <c r="A28" s="11" t="s">
        <v>3738</v>
      </c>
      <c r="B28" s="21"/>
      <c r="C28" s="21"/>
      <c r="D28" s="21"/>
      <c r="E28" s="21"/>
      <c r="F28" s="22"/>
      <c r="G28" s="12"/>
      <c r="H28" s="13">
        <v>3050.22</v>
      </c>
      <c r="I28" s="13">
        <v>0</v>
      </c>
      <c r="J28" s="13">
        <v>514.19000000000005</v>
      </c>
      <c r="K28" s="13">
        <v>3050.22</v>
      </c>
      <c r="L28" s="13">
        <v>0</v>
      </c>
    </row>
    <row r="29" spans="1:12" ht="12.5">
      <c r="A29" s="9" t="s">
        <v>65</v>
      </c>
      <c r="B29" s="9" t="s">
        <v>66</v>
      </c>
      <c r="C29" s="19"/>
      <c r="D29" s="19"/>
      <c r="E29" s="19"/>
      <c r="F29" s="20"/>
      <c r="G29" s="9" t="s">
        <v>67</v>
      </c>
      <c r="H29" s="10">
        <v>903.27</v>
      </c>
      <c r="I29" s="10">
        <v>0</v>
      </c>
      <c r="J29" s="10">
        <v>0</v>
      </c>
      <c r="K29" s="10">
        <v>0</v>
      </c>
      <c r="L29" s="10">
        <v>903.27</v>
      </c>
    </row>
    <row r="30" spans="1:12" ht="12.5">
      <c r="A30" s="11" t="s">
        <v>3739</v>
      </c>
      <c r="B30" s="21"/>
      <c r="C30" s="21"/>
      <c r="D30" s="21"/>
      <c r="E30" s="21"/>
      <c r="F30" s="22"/>
      <c r="G30" s="12"/>
      <c r="H30" s="13">
        <v>903.27</v>
      </c>
      <c r="I30" s="13">
        <v>0</v>
      </c>
      <c r="J30" s="13">
        <v>0</v>
      </c>
      <c r="K30" s="13">
        <v>0</v>
      </c>
      <c r="L30" s="13">
        <v>903.27</v>
      </c>
    </row>
    <row r="31" spans="1:12" ht="12.5">
      <c r="A31" s="9" t="s">
        <v>80</v>
      </c>
      <c r="B31" s="9" t="s">
        <v>81</v>
      </c>
      <c r="C31" s="19"/>
      <c r="D31" s="19"/>
      <c r="E31" s="19"/>
      <c r="F31" s="20"/>
      <c r="G31" s="9" t="s">
        <v>82</v>
      </c>
      <c r="H31" s="10">
        <v>5596.12</v>
      </c>
      <c r="I31" s="10">
        <v>0</v>
      </c>
      <c r="J31" s="10">
        <v>0</v>
      </c>
      <c r="K31" s="10">
        <v>5596.12</v>
      </c>
      <c r="L31" s="10">
        <v>0</v>
      </c>
    </row>
    <row r="32" spans="1:12" ht="12.5">
      <c r="A32" s="17"/>
      <c r="B32" s="9" t="s">
        <v>84</v>
      </c>
      <c r="C32" s="19"/>
      <c r="D32" s="19"/>
      <c r="E32" s="19"/>
      <c r="F32" s="20"/>
      <c r="G32" s="9" t="s">
        <v>82</v>
      </c>
      <c r="H32" s="10">
        <v>3506.56</v>
      </c>
      <c r="I32" s="10">
        <v>0</v>
      </c>
      <c r="J32" s="10">
        <v>0</v>
      </c>
      <c r="K32" s="10">
        <v>3506.56</v>
      </c>
      <c r="L32" s="10">
        <v>0</v>
      </c>
    </row>
    <row r="33" spans="1:12" ht="12.5">
      <c r="A33" s="17"/>
      <c r="B33" s="9" t="s">
        <v>85</v>
      </c>
      <c r="C33" s="19"/>
      <c r="D33" s="19"/>
      <c r="E33" s="19"/>
      <c r="F33" s="20"/>
      <c r="G33" s="9" t="s">
        <v>82</v>
      </c>
      <c r="H33" s="10">
        <v>4116.33</v>
      </c>
      <c r="I33" s="10">
        <v>0</v>
      </c>
      <c r="J33" s="10">
        <v>0</v>
      </c>
      <c r="K33" s="10">
        <v>4116.33</v>
      </c>
      <c r="L33" s="10">
        <v>0</v>
      </c>
    </row>
    <row r="34" spans="1:12" ht="12.5">
      <c r="A34" s="18"/>
      <c r="B34" s="9" t="s">
        <v>87</v>
      </c>
      <c r="C34" s="19"/>
      <c r="D34" s="19"/>
      <c r="E34" s="19"/>
      <c r="F34" s="20"/>
      <c r="G34" s="9" t="s">
        <v>82</v>
      </c>
      <c r="H34" s="10">
        <v>4303.71</v>
      </c>
      <c r="I34" s="10">
        <v>0</v>
      </c>
      <c r="J34" s="10">
        <v>0</v>
      </c>
      <c r="K34" s="10">
        <v>0</v>
      </c>
      <c r="L34" s="10">
        <v>4303.71</v>
      </c>
    </row>
    <row r="35" spans="1:12" ht="12.5">
      <c r="A35" s="11" t="s">
        <v>3740</v>
      </c>
      <c r="B35" s="21"/>
      <c r="C35" s="21"/>
      <c r="D35" s="21"/>
      <c r="E35" s="21"/>
      <c r="F35" s="22"/>
      <c r="G35" s="12"/>
      <c r="H35" s="13">
        <v>17522.72</v>
      </c>
      <c r="I35" s="13">
        <v>0</v>
      </c>
      <c r="J35" s="13">
        <v>0</v>
      </c>
      <c r="K35" s="13">
        <v>13219.01</v>
      </c>
      <c r="L35" s="13">
        <v>4303.71</v>
      </c>
    </row>
    <row r="36" spans="1:12" ht="12.5">
      <c r="A36" s="9" t="s">
        <v>90</v>
      </c>
      <c r="B36" s="9" t="s">
        <v>94</v>
      </c>
      <c r="C36" s="19"/>
      <c r="D36" s="19"/>
      <c r="E36" s="19"/>
      <c r="F36" s="20"/>
      <c r="G36" s="9" t="s">
        <v>92</v>
      </c>
      <c r="H36" s="10">
        <v>10000</v>
      </c>
      <c r="I36" s="10">
        <v>0</v>
      </c>
      <c r="J36" s="10">
        <v>0</v>
      </c>
      <c r="K36" s="10">
        <v>10000</v>
      </c>
      <c r="L36" s="10">
        <v>0</v>
      </c>
    </row>
    <row r="37" spans="1:12" ht="12.5">
      <c r="A37" s="18"/>
      <c r="B37" s="9" t="s">
        <v>95</v>
      </c>
      <c r="C37" s="19"/>
      <c r="D37" s="19"/>
      <c r="E37" s="19"/>
      <c r="F37" s="20"/>
      <c r="G37" s="9" t="s">
        <v>92</v>
      </c>
      <c r="H37" s="10">
        <v>10000</v>
      </c>
      <c r="I37" s="10">
        <v>0</v>
      </c>
      <c r="J37" s="10">
        <v>0</v>
      </c>
      <c r="K37" s="10">
        <v>0</v>
      </c>
      <c r="L37" s="10">
        <v>10000</v>
      </c>
    </row>
    <row r="38" spans="1:12" ht="12.5">
      <c r="A38" s="11" t="s">
        <v>3741</v>
      </c>
      <c r="B38" s="21"/>
      <c r="C38" s="21"/>
      <c r="D38" s="21"/>
      <c r="E38" s="21"/>
      <c r="F38" s="22"/>
      <c r="G38" s="12"/>
      <c r="H38" s="13">
        <v>20000</v>
      </c>
      <c r="I38" s="13">
        <v>0</v>
      </c>
      <c r="J38" s="13">
        <v>0</v>
      </c>
      <c r="K38" s="13">
        <v>10000</v>
      </c>
      <c r="L38" s="13">
        <v>10000</v>
      </c>
    </row>
    <row r="39" spans="1:12" ht="12.5">
      <c r="A39" s="9" t="s">
        <v>97</v>
      </c>
      <c r="B39" s="9" t="s">
        <v>98</v>
      </c>
      <c r="C39" s="19"/>
      <c r="D39" s="19"/>
      <c r="E39" s="19"/>
      <c r="F39" s="20"/>
      <c r="G39" s="9" t="s">
        <v>99</v>
      </c>
      <c r="H39" s="10">
        <v>31498.31</v>
      </c>
      <c r="I39" s="10">
        <v>0</v>
      </c>
      <c r="J39" s="10">
        <v>0</v>
      </c>
      <c r="K39" s="10">
        <v>31498.31</v>
      </c>
      <c r="L39" s="10">
        <v>0</v>
      </c>
    </row>
    <row r="40" spans="1:12" ht="12.5">
      <c r="A40" s="18"/>
      <c r="B40" s="9" t="s">
        <v>100</v>
      </c>
      <c r="C40" s="19"/>
      <c r="D40" s="19"/>
      <c r="E40" s="19"/>
      <c r="F40" s="20"/>
      <c r="G40" s="9" t="s">
        <v>101</v>
      </c>
      <c r="H40" s="10">
        <v>23971</v>
      </c>
      <c r="I40" s="10">
        <v>0</v>
      </c>
      <c r="J40" s="10">
        <v>0</v>
      </c>
      <c r="K40" s="10">
        <v>0</v>
      </c>
      <c r="L40" s="10">
        <v>23971</v>
      </c>
    </row>
    <row r="41" spans="1:12" ht="12.5">
      <c r="A41" s="11" t="s">
        <v>3742</v>
      </c>
      <c r="B41" s="21"/>
      <c r="C41" s="21"/>
      <c r="D41" s="21"/>
      <c r="E41" s="21"/>
      <c r="F41" s="22"/>
      <c r="G41" s="12"/>
      <c r="H41" s="13">
        <v>55469.31</v>
      </c>
      <c r="I41" s="13">
        <v>0</v>
      </c>
      <c r="J41" s="13">
        <v>0</v>
      </c>
      <c r="K41" s="13">
        <v>31498.31</v>
      </c>
      <c r="L41" s="13">
        <v>23971</v>
      </c>
    </row>
    <row r="42" spans="1:12" ht="12.5">
      <c r="A42" s="9" t="s">
        <v>103</v>
      </c>
      <c r="B42" s="9" t="s">
        <v>104</v>
      </c>
      <c r="C42" s="19"/>
      <c r="D42" s="19"/>
      <c r="E42" s="19"/>
      <c r="F42" s="20"/>
      <c r="G42" s="9" t="s">
        <v>105</v>
      </c>
      <c r="H42" s="10">
        <v>23347.35</v>
      </c>
      <c r="I42" s="10">
        <v>0</v>
      </c>
      <c r="J42" s="10">
        <v>0</v>
      </c>
      <c r="K42" s="10">
        <v>23347.35</v>
      </c>
      <c r="L42" s="10">
        <v>0</v>
      </c>
    </row>
    <row r="43" spans="1:12" ht="12.5">
      <c r="A43" s="18"/>
      <c r="B43" s="9" t="s">
        <v>107</v>
      </c>
      <c r="C43" s="19"/>
      <c r="D43" s="19"/>
      <c r="E43" s="19"/>
      <c r="F43" s="20"/>
      <c r="G43" s="9" t="s">
        <v>108</v>
      </c>
      <c r="H43" s="10">
        <v>94347.95</v>
      </c>
      <c r="I43" s="10">
        <v>0</v>
      </c>
      <c r="J43" s="10">
        <v>12544.71</v>
      </c>
      <c r="K43" s="10">
        <v>12544.71</v>
      </c>
      <c r="L43" s="10">
        <v>81803.240000000005</v>
      </c>
    </row>
    <row r="44" spans="1:12" ht="12.5">
      <c r="A44" s="11" t="s">
        <v>3743</v>
      </c>
      <c r="B44" s="21"/>
      <c r="C44" s="21"/>
      <c r="D44" s="21"/>
      <c r="E44" s="21"/>
      <c r="F44" s="22"/>
      <c r="G44" s="12"/>
      <c r="H44" s="13">
        <v>117695.3</v>
      </c>
      <c r="I44" s="13">
        <v>0</v>
      </c>
      <c r="J44" s="13">
        <v>12544.71</v>
      </c>
      <c r="K44" s="13">
        <v>35892.06</v>
      </c>
      <c r="L44" s="13">
        <v>81803.240000000005</v>
      </c>
    </row>
    <row r="45" spans="1:12" ht="12.5">
      <c r="A45" s="9" t="s">
        <v>110</v>
      </c>
      <c r="B45" s="9" t="s">
        <v>111</v>
      </c>
      <c r="C45" s="19"/>
      <c r="D45" s="19"/>
      <c r="E45" s="19"/>
      <c r="F45" s="20"/>
      <c r="G45" s="9" t="s">
        <v>112</v>
      </c>
      <c r="H45" s="10">
        <v>212030.8</v>
      </c>
      <c r="I45" s="10">
        <v>0</v>
      </c>
      <c r="J45" s="10">
        <v>0</v>
      </c>
      <c r="K45" s="10">
        <v>0</v>
      </c>
      <c r="L45" s="10">
        <v>212030.8</v>
      </c>
    </row>
    <row r="46" spans="1:12" ht="13" thickBot="1">
      <c r="A46" s="11" t="s">
        <v>3744</v>
      </c>
      <c r="B46" s="21"/>
      <c r="C46" s="21"/>
      <c r="D46" s="21"/>
      <c r="E46" s="21"/>
      <c r="F46" s="22"/>
      <c r="G46" s="12"/>
      <c r="H46" s="13">
        <v>212030.8</v>
      </c>
      <c r="I46" s="13">
        <v>0</v>
      </c>
      <c r="J46" s="13">
        <v>0</v>
      </c>
      <c r="K46" s="13">
        <v>0</v>
      </c>
      <c r="L46" s="13">
        <v>212030.8</v>
      </c>
    </row>
    <row r="47" spans="1:12" ht="13" thickBot="1">
      <c r="A47" s="9" t="s">
        <v>125</v>
      </c>
      <c r="B47" s="9" t="s">
        <v>126</v>
      </c>
      <c r="C47" s="19"/>
      <c r="D47" s="19"/>
      <c r="E47" s="19"/>
      <c r="F47" s="20"/>
      <c r="G47" s="9" t="s">
        <v>127</v>
      </c>
      <c r="H47" s="10">
        <v>0</v>
      </c>
      <c r="I47" s="10">
        <v>0</v>
      </c>
      <c r="J47" s="10">
        <v>0</v>
      </c>
      <c r="K47" s="10">
        <v>24247.68</v>
      </c>
      <c r="L47" s="10">
        <v>-24247.68</v>
      </c>
    </row>
    <row r="48" spans="1:12" ht="13" thickBot="1">
      <c r="A48" s="17"/>
      <c r="B48" s="9" t="s">
        <v>128</v>
      </c>
      <c r="C48" s="19"/>
      <c r="D48" s="19"/>
      <c r="E48" s="19"/>
      <c r="F48" s="20"/>
      <c r="G48" s="9" t="s">
        <v>127</v>
      </c>
      <c r="H48" s="10">
        <v>0</v>
      </c>
      <c r="I48" s="10">
        <v>0</v>
      </c>
      <c r="J48" s="10">
        <v>0</v>
      </c>
      <c r="K48" s="10">
        <v>10481.549999999999</v>
      </c>
      <c r="L48" s="10">
        <v>-10481.549999999999</v>
      </c>
    </row>
    <row r="49" spans="1:12" ht="13" thickBot="1">
      <c r="A49" s="17"/>
      <c r="B49" s="9" t="s">
        <v>131</v>
      </c>
      <c r="C49" s="19"/>
      <c r="D49" s="19"/>
      <c r="E49" s="19"/>
      <c r="F49" s="20"/>
      <c r="G49" s="9" t="s">
        <v>127</v>
      </c>
      <c r="H49" s="10">
        <v>0</v>
      </c>
      <c r="I49" s="10">
        <v>0</v>
      </c>
      <c r="J49" s="10">
        <v>0</v>
      </c>
      <c r="K49" s="10">
        <v>19869.61</v>
      </c>
      <c r="L49" s="10">
        <v>-19869.61</v>
      </c>
    </row>
    <row r="50" spans="1:12" ht="13" thickBot="1">
      <c r="A50" s="17"/>
      <c r="B50" s="9" t="s">
        <v>132</v>
      </c>
      <c r="C50" s="19"/>
      <c r="D50" s="19"/>
      <c r="E50" s="19"/>
      <c r="F50" s="20"/>
      <c r="G50" s="9" t="s">
        <v>127</v>
      </c>
      <c r="H50" s="10">
        <v>0</v>
      </c>
      <c r="I50" s="10">
        <v>0</v>
      </c>
      <c r="J50" s="10">
        <v>0</v>
      </c>
      <c r="K50" s="10">
        <v>5821.92</v>
      </c>
      <c r="L50" s="10">
        <v>-5821.92</v>
      </c>
    </row>
    <row r="51" spans="1:12" ht="13" thickBot="1">
      <c r="A51" s="17"/>
      <c r="B51" s="9" t="s">
        <v>133</v>
      </c>
      <c r="C51" s="19"/>
      <c r="D51" s="19"/>
      <c r="E51" s="19"/>
      <c r="F51" s="20"/>
      <c r="G51" s="9" t="s">
        <v>127</v>
      </c>
      <c r="H51" s="10">
        <v>0</v>
      </c>
      <c r="I51" s="10">
        <v>0</v>
      </c>
      <c r="J51" s="10">
        <v>0</v>
      </c>
      <c r="K51" s="10">
        <v>1031.94</v>
      </c>
      <c r="L51" s="10">
        <v>-1031.94</v>
      </c>
    </row>
    <row r="52" spans="1:12" ht="13" thickBot="1">
      <c r="A52" s="17"/>
      <c r="B52" s="9" t="s">
        <v>427</v>
      </c>
      <c r="C52" s="19"/>
      <c r="D52" s="19"/>
      <c r="E52" s="19"/>
      <c r="F52" s="20"/>
      <c r="G52" s="9" t="s">
        <v>174</v>
      </c>
      <c r="H52" s="10">
        <v>0</v>
      </c>
      <c r="I52" s="10">
        <v>0</v>
      </c>
      <c r="J52" s="10">
        <v>357</v>
      </c>
      <c r="K52" s="10">
        <v>357</v>
      </c>
      <c r="L52" s="10">
        <v>-357</v>
      </c>
    </row>
    <row r="53" spans="1:12" ht="13" thickBot="1">
      <c r="A53" s="17"/>
      <c r="B53" s="9" t="s">
        <v>135</v>
      </c>
      <c r="C53" s="19"/>
      <c r="D53" s="19"/>
      <c r="E53" s="19"/>
      <c r="F53" s="20"/>
      <c r="G53" s="9" t="s">
        <v>136</v>
      </c>
      <c r="H53" s="10">
        <v>0</v>
      </c>
      <c r="I53" s="10">
        <v>0</v>
      </c>
      <c r="J53" s="10">
        <v>5157.78</v>
      </c>
      <c r="K53" s="10">
        <v>5157.78</v>
      </c>
      <c r="L53" s="10">
        <v>-5157.78</v>
      </c>
    </row>
    <row r="54" spans="1:12" ht="13" thickBot="1">
      <c r="A54" s="17"/>
      <c r="B54" s="9" t="s">
        <v>137</v>
      </c>
      <c r="C54" s="19"/>
      <c r="D54" s="19"/>
      <c r="E54" s="19"/>
      <c r="F54" s="20"/>
      <c r="G54" s="9" t="s">
        <v>127</v>
      </c>
      <c r="H54" s="10">
        <v>0</v>
      </c>
      <c r="I54" s="10">
        <v>0</v>
      </c>
      <c r="J54" s="10">
        <v>16857.91</v>
      </c>
      <c r="K54" s="10">
        <v>66345.070000000007</v>
      </c>
      <c r="L54" s="10">
        <v>-66345.070000000007</v>
      </c>
    </row>
    <row r="55" spans="1:12" ht="13" thickBot="1">
      <c r="A55" s="17"/>
      <c r="B55" s="9" t="s">
        <v>138</v>
      </c>
      <c r="C55" s="19"/>
      <c r="D55" s="19"/>
      <c r="E55" s="19"/>
      <c r="F55" s="20"/>
      <c r="G55" s="9" t="s">
        <v>127</v>
      </c>
      <c r="H55" s="10">
        <v>0</v>
      </c>
      <c r="I55" s="10">
        <v>0</v>
      </c>
      <c r="J55" s="10">
        <v>1487.15</v>
      </c>
      <c r="K55" s="10">
        <v>7711.95</v>
      </c>
      <c r="L55" s="10">
        <v>-7711.95</v>
      </c>
    </row>
    <row r="56" spans="1:12" ht="13" thickBot="1">
      <c r="A56" s="17"/>
      <c r="B56" s="9" t="s">
        <v>139</v>
      </c>
      <c r="C56" s="19"/>
      <c r="D56" s="19"/>
      <c r="E56" s="19"/>
      <c r="F56" s="20"/>
      <c r="G56" s="9" t="s">
        <v>127</v>
      </c>
      <c r="H56" s="10">
        <v>0</v>
      </c>
      <c r="I56" s="10">
        <v>0</v>
      </c>
      <c r="J56" s="10">
        <v>3393.32</v>
      </c>
      <c r="K56" s="10">
        <v>31909.64</v>
      </c>
      <c r="L56" s="10">
        <v>-31909.64</v>
      </c>
    </row>
    <row r="57" spans="1:12" ht="13" thickBot="1">
      <c r="A57" s="17"/>
      <c r="B57" s="9" t="s">
        <v>541</v>
      </c>
      <c r="C57" s="19"/>
      <c r="D57" s="19"/>
      <c r="E57" s="19"/>
      <c r="F57" s="20"/>
      <c r="G57" s="9" t="s">
        <v>174</v>
      </c>
      <c r="H57" s="10">
        <v>0</v>
      </c>
      <c r="I57" s="10">
        <v>0</v>
      </c>
      <c r="J57" s="10">
        <v>1401</v>
      </c>
      <c r="K57" s="10">
        <v>1401</v>
      </c>
      <c r="L57" s="10">
        <v>-1401</v>
      </c>
    </row>
    <row r="58" spans="1:12" ht="13" thickBot="1">
      <c r="A58" s="17"/>
      <c r="B58" s="9" t="s">
        <v>140</v>
      </c>
      <c r="C58" s="19"/>
      <c r="D58" s="19"/>
      <c r="E58" s="19"/>
      <c r="F58" s="20"/>
      <c r="G58" s="9" t="s">
        <v>127</v>
      </c>
      <c r="H58" s="10">
        <v>0</v>
      </c>
      <c r="I58" s="10">
        <v>14364.63</v>
      </c>
      <c r="J58" s="10">
        <v>72220.639999999999</v>
      </c>
      <c r="K58" s="10">
        <v>72220.639999999999</v>
      </c>
      <c r="L58" s="10">
        <v>-72220.639999999999</v>
      </c>
    </row>
    <row r="59" spans="1:12" ht="13" thickBot="1">
      <c r="A59" s="17"/>
      <c r="B59" s="9" t="s">
        <v>141</v>
      </c>
      <c r="C59" s="19"/>
      <c r="D59" s="19"/>
      <c r="E59" s="19"/>
      <c r="F59" s="20"/>
      <c r="G59" s="9" t="s">
        <v>127</v>
      </c>
      <c r="H59" s="10">
        <v>0</v>
      </c>
      <c r="I59" s="10">
        <v>1193.5</v>
      </c>
      <c r="J59" s="10">
        <v>6170.5</v>
      </c>
      <c r="K59" s="10">
        <v>6170.5</v>
      </c>
      <c r="L59" s="10">
        <v>-6170.5</v>
      </c>
    </row>
    <row r="60" spans="1:12" ht="13" thickBot="1">
      <c r="A60" s="18"/>
      <c r="B60" s="9" t="s">
        <v>142</v>
      </c>
      <c r="C60" s="19"/>
      <c r="D60" s="19"/>
      <c r="E60" s="19"/>
      <c r="F60" s="20"/>
      <c r="G60" s="9" t="s">
        <v>127</v>
      </c>
      <c r="H60" s="10">
        <v>0</v>
      </c>
      <c r="I60" s="10">
        <v>3024.41</v>
      </c>
      <c r="J60" s="10">
        <v>15016.58</v>
      </c>
      <c r="K60" s="10">
        <v>15016.58</v>
      </c>
      <c r="L60" s="10">
        <v>-15016.58</v>
      </c>
    </row>
    <row r="61" spans="1:12" ht="13" thickBot="1">
      <c r="A61" s="11" t="s">
        <v>3745</v>
      </c>
      <c r="B61" s="21"/>
      <c r="C61" s="21"/>
      <c r="D61" s="21"/>
      <c r="E61" s="21"/>
      <c r="F61" s="22"/>
      <c r="G61" s="12"/>
      <c r="H61" s="13">
        <v>0</v>
      </c>
      <c r="I61" s="13">
        <v>18582.54</v>
      </c>
      <c r="J61" s="13">
        <v>122061.88</v>
      </c>
      <c r="K61" s="13">
        <v>267742.86</v>
      </c>
      <c r="L61" s="13">
        <v>-267742.86</v>
      </c>
    </row>
    <row r="62" spans="1:12" ht="13" thickBot="1">
      <c r="A62" s="9" t="s">
        <v>144</v>
      </c>
      <c r="B62" s="9" t="s">
        <v>147</v>
      </c>
      <c r="C62" s="19"/>
      <c r="D62" s="19"/>
      <c r="E62" s="19"/>
      <c r="F62" s="20"/>
      <c r="G62" s="9" t="s">
        <v>146</v>
      </c>
      <c r="H62" s="10">
        <v>5959.74</v>
      </c>
      <c r="I62" s="10">
        <v>0</v>
      </c>
      <c r="J62" s="10">
        <v>0</v>
      </c>
      <c r="K62" s="10">
        <v>5959.74</v>
      </c>
      <c r="L62" s="10">
        <v>0</v>
      </c>
    </row>
    <row r="63" spans="1:12" ht="13" thickBot="1">
      <c r="A63" s="18"/>
      <c r="B63" s="9" t="s">
        <v>148</v>
      </c>
      <c r="C63" s="19"/>
      <c r="D63" s="19"/>
      <c r="E63" s="19"/>
      <c r="F63" s="20"/>
      <c r="G63" s="9" t="s">
        <v>146</v>
      </c>
      <c r="H63" s="10">
        <v>11179.63</v>
      </c>
      <c r="I63" s="10">
        <v>0</v>
      </c>
      <c r="J63" s="10">
        <v>0</v>
      </c>
      <c r="K63" s="10">
        <v>11179.63</v>
      </c>
      <c r="L63" s="10">
        <v>0</v>
      </c>
    </row>
    <row r="64" spans="1:12" ht="13" thickBot="1">
      <c r="A64" s="11" t="s">
        <v>3746</v>
      </c>
      <c r="B64" s="21"/>
      <c r="C64" s="21"/>
      <c r="D64" s="21"/>
      <c r="E64" s="21"/>
      <c r="F64" s="22"/>
      <c r="G64" s="12"/>
      <c r="H64" s="13">
        <v>17139.37</v>
      </c>
      <c r="I64" s="13">
        <v>0</v>
      </c>
      <c r="J64" s="13">
        <v>0</v>
      </c>
      <c r="K64" s="13">
        <v>17139.37</v>
      </c>
      <c r="L64" s="13">
        <v>0</v>
      </c>
    </row>
    <row r="65" spans="1:12" ht="13" thickBot="1">
      <c r="A65" s="9" t="s">
        <v>151</v>
      </c>
      <c r="B65" s="9" t="s">
        <v>152</v>
      </c>
      <c r="C65" s="19"/>
      <c r="D65" s="19"/>
      <c r="E65" s="19"/>
      <c r="F65" s="20"/>
      <c r="G65" s="9" t="s">
        <v>153</v>
      </c>
      <c r="H65" s="10">
        <v>0</v>
      </c>
      <c r="I65" s="10">
        <v>0</v>
      </c>
      <c r="J65" s="10">
        <v>831.3</v>
      </c>
      <c r="K65" s="10">
        <v>19772.7</v>
      </c>
      <c r="L65" s="10">
        <v>-19772.7</v>
      </c>
    </row>
    <row r="66" spans="1:12" ht="13" thickBot="1">
      <c r="A66" s="18"/>
      <c r="B66" s="9" t="s">
        <v>154</v>
      </c>
      <c r="C66" s="19"/>
      <c r="D66" s="19"/>
      <c r="E66" s="19"/>
      <c r="F66" s="20"/>
      <c r="G66" s="9" t="s">
        <v>153</v>
      </c>
      <c r="H66" s="10">
        <v>0</v>
      </c>
      <c r="I66" s="10">
        <v>2728</v>
      </c>
      <c r="J66" s="10">
        <v>17470.099999999999</v>
      </c>
      <c r="K66" s="10">
        <v>17470.099999999999</v>
      </c>
      <c r="L66" s="10">
        <v>-17470.099999999999</v>
      </c>
    </row>
    <row r="67" spans="1:12" ht="13" thickBot="1">
      <c r="A67" s="11" t="s">
        <v>3747</v>
      </c>
      <c r="B67" s="21"/>
      <c r="C67" s="21"/>
      <c r="D67" s="21"/>
      <c r="E67" s="21"/>
      <c r="F67" s="22"/>
      <c r="G67" s="12"/>
      <c r="H67" s="13">
        <v>0</v>
      </c>
      <c r="I67" s="13">
        <v>2728</v>
      </c>
      <c r="J67" s="13">
        <v>18301.400000000001</v>
      </c>
      <c r="K67" s="13">
        <v>37242.800000000003</v>
      </c>
      <c r="L67" s="13">
        <v>-37242.800000000003</v>
      </c>
    </row>
    <row r="68" spans="1:12" ht="13" thickBot="1">
      <c r="A68" s="9" t="s">
        <v>187</v>
      </c>
      <c r="B68" s="9" t="s">
        <v>188</v>
      </c>
      <c r="C68" s="19"/>
      <c r="D68" s="19"/>
      <c r="E68" s="19"/>
      <c r="F68" s="20"/>
      <c r="G68" s="9" t="s">
        <v>189</v>
      </c>
      <c r="H68" s="10">
        <v>94846.5</v>
      </c>
      <c r="I68" s="10">
        <v>0</v>
      </c>
      <c r="J68" s="10">
        <v>0</v>
      </c>
      <c r="K68" s="10">
        <v>94846.5</v>
      </c>
      <c r="L68" s="10">
        <v>0</v>
      </c>
    </row>
    <row r="69" spans="1:12" ht="13" thickBot="1">
      <c r="A69" s="17"/>
      <c r="B69" s="9" t="s">
        <v>190</v>
      </c>
      <c r="C69" s="19"/>
      <c r="D69" s="19"/>
      <c r="E69" s="19"/>
      <c r="F69" s="20"/>
      <c r="G69" s="9" t="s">
        <v>191</v>
      </c>
      <c r="H69" s="10">
        <v>904034.4</v>
      </c>
      <c r="I69" s="10">
        <v>0</v>
      </c>
      <c r="J69" s="10">
        <v>0</v>
      </c>
      <c r="K69" s="10">
        <v>904034.4</v>
      </c>
      <c r="L69" s="10">
        <v>0</v>
      </c>
    </row>
    <row r="70" spans="1:12" ht="13" thickBot="1">
      <c r="A70" s="17"/>
      <c r="B70" s="9" t="s">
        <v>193</v>
      </c>
      <c r="C70" s="19"/>
      <c r="D70" s="19"/>
      <c r="E70" s="19"/>
      <c r="F70" s="20"/>
      <c r="G70" s="9" t="s">
        <v>194</v>
      </c>
      <c r="H70" s="10">
        <v>99888.09</v>
      </c>
      <c r="I70" s="10">
        <v>0</v>
      </c>
      <c r="J70" s="10">
        <v>0</v>
      </c>
      <c r="K70" s="10">
        <v>99888.09</v>
      </c>
      <c r="L70" s="10">
        <v>0</v>
      </c>
    </row>
    <row r="71" spans="1:12" ht="13" thickBot="1">
      <c r="A71" s="17"/>
      <c r="B71" s="9" t="s">
        <v>195</v>
      </c>
      <c r="C71" s="19"/>
      <c r="D71" s="19"/>
      <c r="E71" s="19"/>
      <c r="F71" s="20"/>
      <c r="G71" s="9" t="s">
        <v>196</v>
      </c>
      <c r="H71" s="10">
        <v>163311.94</v>
      </c>
      <c r="I71" s="10">
        <v>0</v>
      </c>
      <c r="J71" s="10">
        <v>0</v>
      </c>
      <c r="K71" s="10">
        <v>163311.94</v>
      </c>
      <c r="L71" s="10">
        <v>0</v>
      </c>
    </row>
    <row r="72" spans="1:12" ht="13" thickBot="1">
      <c r="A72" s="17"/>
      <c r="B72" s="9" t="s">
        <v>199</v>
      </c>
      <c r="C72" s="19"/>
      <c r="D72" s="19"/>
      <c r="E72" s="19"/>
      <c r="F72" s="20"/>
      <c r="G72" s="9" t="s">
        <v>200</v>
      </c>
      <c r="H72" s="10">
        <v>5933.4</v>
      </c>
      <c r="I72" s="10">
        <v>0</v>
      </c>
      <c r="J72" s="10">
        <v>0</v>
      </c>
      <c r="K72" s="10">
        <v>5933.4</v>
      </c>
      <c r="L72" s="10">
        <v>0</v>
      </c>
    </row>
    <row r="73" spans="1:12" ht="13" thickBot="1">
      <c r="A73" s="17"/>
      <c r="B73" s="9" t="s">
        <v>201</v>
      </c>
      <c r="C73" s="19"/>
      <c r="D73" s="19"/>
      <c r="E73" s="19"/>
      <c r="F73" s="20"/>
      <c r="G73" s="9" t="s">
        <v>202</v>
      </c>
      <c r="H73" s="10">
        <v>2259</v>
      </c>
      <c r="I73" s="10">
        <v>0</v>
      </c>
      <c r="J73" s="10">
        <v>0</v>
      </c>
      <c r="K73" s="10">
        <v>2259</v>
      </c>
      <c r="L73" s="10">
        <v>0</v>
      </c>
    </row>
    <row r="74" spans="1:12" ht="13" thickBot="1">
      <c r="A74" s="17"/>
      <c r="B74" s="9" t="s">
        <v>207</v>
      </c>
      <c r="C74" s="19"/>
      <c r="D74" s="19"/>
      <c r="E74" s="19"/>
      <c r="F74" s="20"/>
      <c r="G74" s="9" t="s">
        <v>208</v>
      </c>
      <c r="H74" s="10">
        <v>20000</v>
      </c>
      <c r="I74" s="10">
        <v>0</v>
      </c>
      <c r="J74" s="10">
        <v>0</v>
      </c>
      <c r="K74" s="10">
        <v>20000</v>
      </c>
      <c r="L74" s="10">
        <v>0</v>
      </c>
    </row>
    <row r="75" spans="1:12" ht="13" thickBot="1">
      <c r="A75" s="17"/>
      <c r="B75" s="9" t="s">
        <v>216</v>
      </c>
      <c r="C75" s="19"/>
      <c r="D75" s="19"/>
      <c r="E75" s="19"/>
      <c r="F75" s="20"/>
      <c r="G75" s="9" t="s">
        <v>217</v>
      </c>
      <c r="H75" s="10">
        <v>104858.15</v>
      </c>
      <c r="I75" s="10">
        <v>0</v>
      </c>
      <c r="J75" s="10">
        <v>0</v>
      </c>
      <c r="K75" s="10">
        <v>104858.15</v>
      </c>
      <c r="L75" s="10">
        <v>0</v>
      </c>
    </row>
    <row r="76" spans="1:12" ht="13" thickBot="1">
      <c r="A76" s="17"/>
      <c r="B76" s="9" t="s">
        <v>218</v>
      </c>
      <c r="C76" s="19"/>
      <c r="D76" s="19"/>
      <c r="E76" s="19"/>
      <c r="F76" s="20"/>
      <c r="G76" s="9" t="s">
        <v>219</v>
      </c>
      <c r="H76" s="10">
        <v>4207.8</v>
      </c>
      <c r="I76" s="10">
        <v>0</v>
      </c>
      <c r="J76" s="10">
        <v>0</v>
      </c>
      <c r="K76" s="10">
        <v>4207.8</v>
      </c>
      <c r="L76" s="10">
        <v>0</v>
      </c>
    </row>
    <row r="77" spans="1:12" ht="13" thickBot="1">
      <c r="A77" s="17"/>
      <c r="B77" s="9" t="s">
        <v>220</v>
      </c>
      <c r="C77" s="19"/>
      <c r="D77" s="19"/>
      <c r="E77" s="19"/>
      <c r="F77" s="20"/>
      <c r="G77" s="9" t="s">
        <v>221</v>
      </c>
      <c r="H77" s="10">
        <v>921.83</v>
      </c>
      <c r="I77" s="10">
        <v>0</v>
      </c>
      <c r="J77" s="10">
        <v>0</v>
      </c>
      <c r="K77" s="10">
        <v>921.83</v>
      </c>
      <c r="L77" s="10">
        <v>0</v>
      </c>
    </row>
    <row r="78" spans="1:12" ht="13" thickBot="1">
      <c r="A78" s="17"/>
      <c r="B78" s="9" t="s">
        <v>222</v>
      </c>
      <c r="C78" s="19"/>
      <c r="D78" s="19"/>
      <c r="E78" s="19"/>
      <c r="F78" s="20"/>
      <c r="G78" s="9" t="s">
        <v>189</v>
      </c>
      <c r="H78" s="10">
        <v>76570.42</v>
      </c>
      <c r="I78" s="10">
        <v>4958.6099999999997</v>
      </c>
      <c r="J78" s="10">
        <v>66653.210000000006</v>
      </c>
      <c r="K78" s="10">
        <v>66653.210000000006</v>
      </c>
      <c r="L78" s="10">
        <v>9917.2099999999991</v>
      </c>
    </row>
    <row r="79" spans="1:12" ht="13" thickBot="1">
      <c r="A79" s="17"/>
      <c r="B79" s="9" t="s">
        <v>223</v>
      </c>
      <c r="C79" s="19"/>
      <c r="D79" s="19"/>
      <c r="E79" s="19"/>
      <c r="F79" s="20"/>
      <c r="G79" s="9" t="s">
        <v>191</v>
      </c>
      <c r="H79" s="10">
        <v>956331.34</v>
      </c>
      <c r="I79" s="10">
        <v>79694.28</v>
      </c>
      <c r="J79" s="10">
        <v>796942.79</v>
      </c>
      <c r="K79" s="10">
        <v>796942.79</v>
      </c>
      <c r="L79" s="10">
        <v>159388.54999999999</v>
      </c>
    </row>
    <row r="80" spans="1:12" ht="13" thickBot="1">
      <c r="A80" s="17"/>
      <c r="B80" s="9" t="s">
        <v>225</v>
      </c>
      <c r="C80" s="19"/>
      <c r="D80" s="19"/>
      <c r="E80" s="19"/>
      <c r="F80" s="20"/>
      <c r="G80" s="9" t="s">
        <v>194</v>
      </c>
      <c r="H80" s="10">
        <v>103290.18</v>
      </c>
      <c r="I80" s="10">
        <v>8607.51</v>
      </c>
      <c r="J80" s="10">
        <v>86075.15</v>
      </c>
      <c r="K80" s="10">
        <v>86075.15</v>
      </c>
      <c r="L80" s="10">
        <v>17215.03</v>
      </c>
    </row>
    <row r="81" spans="1:12" ht="13" thickBot="1">
      <c r="A81" s="17"/>
      <c r="B81" s="9" t="s">
        <v>226</v>
      </c>
      <c r="C81" s="19"/>
      <c r="D81" s="19"/>
      <c r="E81" s="19"/>
      <c r="F81" s="20"/>
      <c r="G81" s="9" t="s">
        <v>196</v>
      </c>
      <c r="H81" s="10">
        <v>190640.45</v>
      </c>
      <c r="I81" s="10">
        <v>15886.71</v>
      </c>
      <c r="J81" s="10">
        <v>158867.04</v>
      </c>
      <c r="K81" s="10">
        <v>158867.04</v>
      </c>
      <c r="L81" s="10">
        <v>31773.41</v>
      </c>
    </row>
    <row r="82" spans="1:12" ht="13" thickBot="1">
      <c r="A82" s="17"/>
      <c r="B82" s="9" t="s">
        <v>229</v>
      </c>
      <c r="C82" s="19"/>
      <c r="D82" s="19"/>
      <c r="E82" s="19"/>
      <c r="F82" s="20"/>
      <c r="G82" s="9" t="s">
        <v>202</v>
      </c>
      <c r="H82" s="10">
        <v>2259</v>
      </c>
      <c r="I82" s="10">
        <v>188.25</v>
      </c>
      <c r="J82" s="10">
        <v>1882.5</v>
      </c>
      <c r="K82" s="10">
        <v>1882.5</v>
      </c>
      <c r="L82" s="10">
        <v>376.5</v>
      </c>
    </row>
    <row r="83" spans="1:12" ht="13" thickBot="1">
      <c r="A83" s="17"/>
      <c r="B83" s="9" t="s">
        <v>232</v>
      </c>
      <c r="C83" s="19"/>
      <c r="D83" s="19"/>
      <c r="E83" s="19"/>
      <c r="F83" s="20"/>
      <c r="G83" s="9" t="s">
        <v>208</v>
      </c>
      <c r="H83" s="10">
        <v>20000</v>
      </c>
      <c r="I83" s="10">
        <v>1666.67</v>
      </c>
      <c r="J83" s="10">
        <v>16666.669999999998</v>
      </c>
      <c r="K83" s="10">
        <v>16666.669999999998</v>
      </c>
      <c r="L83" s="10">
        <v>3333.33</v>
      </c>
    </row>
    <row r="84" spans="1:12" ht="13" thickBot="1">
      <c r="A84" s="17"/>
      <c r="B84" s="9" t="s">
        <v>237</v>
      </c>
      <c r="C84" s="19"/>
      <c r="D84" s="19"/>
      <c r="E84" s="19"/>
      <c r="F84" s="20"/>
      <c r="G84" s="9" t="s">
        <v>217</v>
      </c>
      <c r="H84" s="10">
        <v>108659.43</v>
      </c>
      <c r="I84" s="10">
        <v>8940.89</v>
      </c>
      <c r="J84" s="10">
        <v>90777.64</v>
      </c>
      <c r="K84" s="10">
        <v>90777.64</v>
      </c>
      <c r="L84" s="10">
        <v>17881.79</v>
      </c>
    </row>
    <row r="85" spans="1:12" ht="13" thickBot="1">
      <c r="A85" s="17"/>
      <c r="B85" s="9" t="s">
        <v>240</v>
      </c>
      <c r="C85" s="19"/>
      <c r="D85" s="19"/>
      <c r="E85" s="19"/>
      <c r="F85" s="20"/>
      <c r="G85" s="9" t="s">
        <v>219</v>
      </c>
      <c r="H85" s="10">
        <v>4866.91</v>
      </c>
      <c r="I85" s="10">
        <v>405.57</v>
      </c>
      <c r="J85" s="10">
        <v>4055.76</v>
      </c>
      <c r="K85" s="10">
        <v>4055.76</v>
      </c>
      <c r="L85" s="10">
        <v>811.15</v>
      </c>
    </row>
    <row r="86" spans="1:12" ht="13" thickBot="1">
      <c r="A86" s="17"/>
      <c r="B86" s="9" t="s">
        <v>241</v>
      </c>
      <c r="C86" s="19"/>
      <c r="D86" s="19"/>
      <c r="E86" s="19"/>
      <c r="F86" s="20"/>
      <c r="G86" s="9" t="s">
        <v>221</v>
      </c>
      <c r="H86" s="10">
        <v>2107.04</v>
      </c>
      <c r="I86" s="10">
        <v>2107.04</v>
      </c>
      <c r="J86" s="10">
        <v>2107.04</v>
      </c>
      <c r="K86" s="10">
        <v>2107.04</v>
      </c>
      <c r="L86" s="10">
        <v>0</v>
      </c>
    </row>
    <row r="87" spans="1:12" ht="13" thickBot="1">
      <c r="A87" s="18"/>
      <c r="B87" s="9" t="s">
        <v>242</v>
      </c>
      <c r="C87" s="19"/>
      <c r="D87" s="19"/>
      <c r="E87" s="19"/>
      <c r="F87" s="20"/>
      <c r="G87" s="9" t="s">
        <v>243</v>
      </c>
      <c r="H87" s="10">
        <v>31900.38</v>
      </c>
      <c r="I87" s="10">
        <v>2658.36</v>
      </c>
      <c r="J87" s="10">
        <v>26583.64</v>
      </c>
      <c r="K87" s="10">
        <v>26583.64</v>
      </c>
      <c r="L87" s="10">
        <v>5316.74</v>
      </c>
    </row>
    <row r="88" spans="1:12" ht="13" thickBot="1">
      <c r="A88" s="11" t="s">
        <v>3748</v>
      </c>
      <c r="B88" s="21"/>
      <c r="C88" s="21"/>
      <c r="D88" s="21"/>
      <c r="E88" s="21"/>
      <c r="F88" s="22"/>
      <c r="G88" s="12"/>
      <c r="H88" s="13">
        <v>2896886.26</v>
      </c>
      <c r="I88" s="13">
        <v>125113.89</v>
      </c>
      <c r="J88" s="13">
        <v>1250611.44</v>
      </c>
      <c r="K88" s="13">
        <v>2650872.5499999998</v>
      </c>
      <c r="L88" s="13">
        <v>246013.71</v>
      </c>
    </row>
    <row r="89" spans="1:12" ht="13" thickBot="1">
      <c r="A89" s="9" t="s">
        <v>245</v>
      </c>
      <c r="B89" s="9" t="s">
        <v>246</v>
      </c>
      <c r="C89" s="19"/>
      <c r="D89" s="19"/>
      <c r="E89" s="19"/>
      <c r="F89" s="20"/>
      <c r="G89" s="9" t="s">
        <v>247</v>
      </c>
      <c r="H89" s="10">
        <v>16707.02</v>
      </c>
      <c r="I89" s="10">
        <v>0</v>
      </c>
      <c r="J89" s="10">
        <v>0</v>
      </c>
      <c r="K89" s="10">
        <v>16707.02</v>
      </c>
      <c r="L89" s="10">
        <v>0</v>
      </c>
    </row>
    <row r="90" spans="1:12" ht="13" thickBot="1">
      <c r="A90" s="17"/>
      <c r="B90" s="9" t="s">
        <v>259</v>
      </c>
      <c r="C90" s="19"/>
      <c r="D90" s="19"/>
      <c r="E90" s="19"/>
      <c r="F90" s="20"/>
      <c r="G90" s="9" t="s">
        <v>260</v>
      </c>
      <c r="H90" s="10">
        <v>2557.44</v>
      </c>
      <c r="I90" s="10">
        <v>0</v>
      </c>
      <c r="J90" s="10">
        <v>0</v>
      </c>
      <c r="K90" s="10">
        <v>2557.44</v>
      </c>
      <c r="L90" s="10">
        <v>0</v>
      </c>
    </row>
    <row r="91" spans="1:12" ht="13" thickBot="1">
      <c r="A91" s="17"/>
      <c r="B91" s="9" t="s">
        <v>263</v>
      </c>
      <c r="C91" s="19"/>
      <c r="D91" s="19"/>
      <c r="E91" s="19"/>
      <c r="F91" s="20"/>
      <c r="G91" s="9" t="s">
        <v>264</v>
      </c>
      <c r="H91" s="10">
        <v>62688</v>
      </c>
      <c r="I91" s="10">
        <v>0</v>
      </c>
      <c r="J91" s="10">
        <v>0</v>
      </c>
      <c r="K91" s="10">
        <v>58577.7</v>
      </c>
      <c r="L91" s="10">
        <v>4110.3</v>
      </c>
    </row>
    <row r="92" spans="1:12" ht="13" thickBot="1">
      <c r="A92" s="17"/>
      <c r="B92" s="9" t="s">
        <v>265</v>
      </c>
      <c r="C92" s="19"/>
      <c r="D92" s="19"/>
      <c r="E92" s="19"/>
      <c r="F92" s="20"/>
      <c r="G92" s="9" t="s">
        <v>266</v>
      </c>
      <c r="H92" s="10">
        <v>41337</v>
      </c>
      <c r="I92" s="10">
        <v>0</v>
      </c>
      <c r="J92" s="10">
        <v>0</v>
      </c>
      <c r="K92" s="10">
        <v>41337</v>
      </c>
      <c r="L92" s="10">
        <v>0</v>
      </c>
    </row>
    <row r="93" spans="1:12" ht="13" thickBot="1">
      <c r="A93" s="17"/>
      <c r="B93" s="9" t="s">
        <v>1940</v>
      </c>
      <c r="C93" s="19"/>
      <c r="D93" s="19"/>
      <c r="E93" s="19"/>
      <c r="F93" s="20"/>
      <c r="G93" s="9" t="s">
        <v>1941</v>
      </c>
      <c r="H93" s="10">
        <v>799344</v>
      </c>
      <c r="I93" s="10">
        <v>0</v>
      </c>
      <c r="J93" s="10">
        <v>0</v>
      </c>
      <c r="K93" s="10">
        <v>799344</v>
      </c>
      <c r="L93" s="10">
        <v>0</v>
      </c>
    </row>
    <row r="94" spans="1:12" ht="13" thickBot="1">
      <c r="A94" s="17"/>
      <c r="B94" s="9" t="s">
        <v>267</v>
      </c>
      <c r="C94" s="19"/>
      <c r="D94" s="19"/>
      <c r="E94" s="19"/>
      <c r="F94" s="20"/>
      <c r="G94" s="9" t="s">
        <v>268</v>
      </c>
      <c r="H94" s="10">
        <v>11818.81</v>
      </c>
      <c r="I94" s="10">
        <v>0</v>
      </c>
      <c r="J94" s="10">
        <v>0</v>
      </c>
      <c r="K94" s="10">
        <v>11818.81</v>
      </c>
      <c r="L94" s="10">
        <v>0</v>
      </c>
    </row>
    <row r="95" spans="1:12" ht="13" thickBot="1">
      <c r="A95" s="17"/>
      <c r="B95" s="9" t="s">
        <v>269</v>
      </c>
      <c r="C95" s="19"/>
      <c r="D95" s="19"/>
      <c r="E95" s="19"/>
      <c r="F95" s="20"/>
      <c r="G95" s="9" t="s">
        <v>270</v>
      </c>
      <c r="H95" s="10">
        <v>96968.960000000006</v>
      </c>
      <c r="I95" s="10">
        <v>0</v>
      </c>
      <c r="J95" s="10">
        <v>0</v>
      </c>
      <c r="K95" s="10">
        <v>96968.960000000006</v>
      </c>
      <c r="L95" s="10">
        <v>0</v>
      </c>
    </row>
    <row r="96" spans="1:12" ht="13" thickBot="1">
      <c r="A96" s="17"/>
      <c r="B96" s="9" t="s">
        <v>271</v>
      </c>
      <c r="C96" s="19"/>
      <c r="D96" s="19"/>
      <c r="E96" s="19"/>
      <c r="F96" s="20"/>
      <c r="G96" s="9" t="s">
        <v>247</v>
      </c>
      <c r="H96" s="10">
        <v>10711.64</v>
      </c>
      <c r="I96" s="10">
        <v>0</v>
      </c>
      <c r="J96" s="10">
        <v>5355.82</v>
      </c>
      <c r="K96" s="10">
        <v>10711.64</v>
      </c>
      <c r="L96" s="10">
        <v>0</v>
      </c>
    </row>
    <row r="97" spans="1:12" ht="13" thickBot="1">
      <c r="A97" s="17"/>
      <c r="B97" s="9" t="s">
        <v>272</v>
      </c>
      <c r="C97" s="19"/>
      <c r="D97" s="19"/>
      <c r="E97" s="19"/>
      <c r="F97" s="20"/>
      <c r="G97" s="9" t="s">
        <v>273</v>
      </c>
      <c r="H97" s="10">
        <v>470.45</v>
      </c>
      <c r="I97" s="10">
        <v>0</v>
      </c>
      <c r="J97" s="10">
        <v>0</v>
      </c>
      <c r="K97" s="10">
        <v>470.45</v>
      </c>
      <c r="L97" s="10">
        <v>0</v>
      </c>
    </row>
    <row r="98" spans="1:12" ht="13" thickBot="1">
      <c r="A98" s="17"/>
      <c r="B98" s="9" t="s">
        <v>278</v>
      </c>
      <c r="C98" s="19"/>
      <c r="D98" s="19"/>
      <c r="E98" s="19"/>
      <c r="F98" s="20"/>
      <c r="G98" s="9" t="s">
        <v>279</v>
      </c>
      <c r="H98" s="10">
        <v>3040.03</v>
      </c>
      <c r="I98" s="10">
        <v>0</v>
      </c>
      <c r="J98" s="10">
        <v>0</v>
      </c>
      <c r="K98" s="10">
        <v>3040.03</v>
      </c>
      <c r="L98" s="10">
        <v>0</v>
      </c>
    </row>
    <row r="99" spans="1:12" ht="13" thickBot="1">
      <c r="A99" s="17"/>
      <c r="B99" s="9" t="s">
        <v>1942</v>
      </c>
      <c r="C99" s="19"/>
      <c r="D99" s="19"/>
      <c r="E99" s="19"/>
      <c r="F99" s="20"/>
      <c r="G99" s="9" t="s">
        <v>1943</v>
      </c>
      <c r="H99" s="10">
        <v>35000</v>
      </c>
      <c r="I99" s="10">
        <v>0</v>
      </c>
      <c r="J99" s="10">
        <v>0</v>
      </c>
      <c r="K99" s="10">
        <v>35000</v>
      </c>
      <c r="L99" s="10">
        <v>0</v>
      </c>
    </row>
    <row r="100" spans="1:12" ht="13" thickBot="1">
      <c r="A100" s="17"/>
      <c r="B100" s="9" t="s">
        <v>286</v>
      </c>
      <c r="C100" s="19"/>
      <c r="D100" s="19"/>
      <c r="E100" s="19"/>
      <c r="F100" s="20"/>
      <c r="G100" s="9" t="s">
        <v>287</v>
      </c>
      <c r="H100" s="10">
        <v>353.66</v>
      </c>
      <c r="I100" s="10">
        <v>0</v>
      </c>
      <c r="J100" s="10">
        <v>0</v>
      </c>
      <c r="K100" s="10">
        <v>0</v>
      </c>
      <c r="L100" s="10">
        <v>353.66</v>
      </c>
    </row>
    <row r="101" spans="1:12" ht="13" thickBot="1">
      <c r="A101" s="17"/>
      <c r="B101" s="9" t="s">
        <v>288</v>
      </c>
      <c r="C101" s="19"/>
      <c r="D101" s="19"/>
      <c r="E101" s="19"/>
      <c r="F101" s="20"/>
      <c r="G101" s="9" t="s">
        <v>289</v>
      </c>
      <c r="H101" s="10">
        <v>26684.05</v>
      </c>
      <c r="I101" s="10">
        <v>0</v>
      </c>
      <c r="J101" s="10">
        <v>0</v>
      </c>
      <c r="K101" s="10">
        <v>26684.05</v>
      </c>
      <c r="L101" s="10">
        <v>0</v>
      </c>
    </row>
    <row r="102" spans="1:12" ht="13" thickBot="1">
      <c r="A102" s="17"/>
      <c r="B102" s="9" t="s">
        <v>292</v>
      </c>
      <c r="C102" s="19"/>
      <c r="D102" s="19"/>
      <c r="E102" s="19"/>
      <c r="F102" s="20"/>
      <c r="G102" s="9" t="s">
        <v>293</v>
      </c>
      <c r="H102" s="10">
        <v>18729.36</v>
      </c>
      <c r="I102" s="10">
        <v>0</v>
      </c>
      <c r="J102" s="10">
        <v>0</v>
      </c>
      <c r="K102" s="10">
        <v>18729.36</v>
      </c>
      <c r="L102" s="10">
        <v>0</v>
      </c>
    </row>
    <row r="103" spans="1:12" ht="13" thickBot="1">
      <c r="A103" s="17"/>
      <c r="B103" s="9" t="s">
        <v>296</v>
      </c>
      <c r="C103" s="19"/>
      <c r="D103" s="19"/>
      <c r="E103" s="19"/>
      <c r="F103" s="20"/>
      <c r="G103" s="9" t="s">
        <v>297</v>
      </c>
      <c r="H103" s="10">
        <v>46901.32</v>
      </c>
      <c r="I103" s="10">
        <v>0</v>
      </c>
      <c r="J103" s="10">
        <v>0</v>
      </c>
      <c r="K103" s="10">
        <v>46901.32</v>
      </c>
      <c r="L103" s="10">
        <v>0</v>
      </c>
    </row>
    <row r="104" spans="1:12" ht="13" thickBot="1">
      <c r="A104" s="17"/>
      <c r="B104" s="9" t="s">
        <v>298</v>
      </c>
      <c r="C104" s="19"/>
      <c r="D104" s="19"/>
      <c r="E104" s="19"/>
      <c r="F104" s="20"/>
      <c r="G104" s="9" t="s">
        <v>299</v>
      </c>
      <c r="H104" s="10">
        <v>34793</v>
      </c>
      <c r="I104" s="10">
        <v>0</v>
      </c>
      <c r="J104" s="10">
        <v>0</v>
      </c>
      <c r="K104" s="10">
        <v>34793</v>
      </c>
      <c r="L104" s="10">
        <v>0</v>
      </c>
    </row>
    <row r="105" spans="1:12" ht="13" thickBot="1">
      <c r="A105" s="17"/>
      <c r="B105" s="9" t="s">
        <v>309</v>
      </c>
      <c r="C105" s="19"/>
      <c r="D105" s="19"/>
      <c r="E105" s="19"/>
      <c r="F105" s="20"/>
      <c r="G105" s="9" t="s">
        <v>266</v>
      </c>
      <c r="H105" s="10">
        <v>44197</v>
      </c>
      <c r="I105" s="10">
        <v>0</v>
      </c>
      <c r="J105" s="10">
        <v>44197</v>
      </c>
      <c r="K105" s="10">
        <v>44197</v>
      </c>
      <c r="L105" s="10">
        <v>0</v>
      </c>
    </row>
    <row r="106" spans="1:12" ht="13" thickBot="1">
      <c r="A106" s="17"/>
      <c r="B106" s="9" t="s">
        <v>1944</v>
      </c>
      <c r="C106" s="19"/>
      <c r="D106" s="19"/>
      <c r="E106" s="19"/>
      <c r="F106" s="20"/>
      <c r="G106" s="9" t="s">
        <v>1941</v>
      </c>
      <c r="H106" s="10">
        <v>802197</v>
      </c>
      <c r="I106" s="10">
        <v>63955.82</v>
      </c>
      <c r="J106" s="10">
        <v>674285.35</v>
      </c>
      <c r="K106" s="10">
        <v>674285.35</v>
      </c>
      <c r="L106" s="10">
        <v>127911.65</v>
      </c>
    </row>
    <row r="107" spans="1:12" ht="13" thickBot="1">
      <c r="A107" s="17"/>
      <c r="B107" s="9" t="s">
        <v>310</v>
      </c>
      <c r="C107" s="19"/>
      <c r="D107" s="19"/>
      <c r="E107" s="19"/>
      <c r="F107" s="20"/>
      <c r="G107" s="9" t="s">
        <v>268</v>
      </c>
      <c r="H107" s="10">
        <v>17166.57</v>
      </c>
      <c r="I107" s="10">
        <v>1430.55</v>
      </c>
      <c r="J107" s="10">
        <v>14305.48</v>
      </c>
      <c r="K107" s="10">
        <v>14305.48</v>
      </c>
      <c r="L107" s="10">
        <v>2861.09</v>
      </c>
    </row>
    <row r="108" spans="1:12" ht="13" thickBot="1">
      <c r="A108" s="17"/>
      <c r="B108" s="9" t="s">
        <v>311</v>
      </c>
      <c r="C108" s="19"/>
      <c r="D108" s="19"/>
      <c r="E108" s="19"/>
      <c r="F108" s="20"/>
      <c r="G108" s="9" t="s">
        <v>270</v>
      </c>
      <c r="H108" s="10">
        <v>96472.320000000007</v>
      </c>
      <c r="I108" s="10">
        <v>8009.79</v>
      </c>
      <c r="J108" s="10">
        <v>80452.73</v>
      </c>
      <c r="K108" s="10">
        <v>80452.73</v>
      </c>
      <c r="L108" s="10">
        <v>16019.59</v>
      </c>
    </row>
    <row r="109" spans="1:12" ht="13" thickBot="1">
      <c r="A109" s="17"/>
      <c r="B109" s="9" t="s">
        <v>312</v>
      </c>
      <c r="C109" s="19"/>
      <c r="D109" s="19"/>
      <c r="E109" s="19"/>
      <c r="F109" s="20"/>
      <c r="G109" s="9" t="s">
        <v>273</v>
      </c>
      <c r="H109" s="10">
        <v>459.39</v>
      </c>
      <c r="I109" s="10">
        <v>37.630000000000003</v>
      </c>
      <c r="J109" s="10">
        <v>384.14</v>
      </c>
      <c r="K109" s="10">
        <v>384.14</v>
      </c>
      <c r="L109" s="10">
        <v>75.25</v>
      </c>
    </row>
    <row r="110" spans="1:12" ht="13" thickBot="1">
      <c r="A110" s="17"/>
      <c r="B110" s="9" t="s">
        <v>315</v>
      </c>
      <c r="C110" s="19"/>
      <c r="D110" s="19"/>
      <c r="E110" s="19"/>
      <c r="F110" s="20"/>
      <c r="G110" s="9" t="s">
        <v>279</v>
      </c>
      <c r="H110" s="10">
        <v>3045.16</v>
      </c>
      <c r="I110" s="10">
        <v>0</v>
      </c>
      <c r="J110" s="10">
        <v>3045.16</v>
      </c>
      <c r="K110" s="10">
        <v>3045.16</v>
      </c>
      <c r="L110" s="10">
        <v>0</v>
      </c>
    </row>
    <row r="111" spans="1:12" ht="13" thickBot="1">
      <c r="A111" s="17"/>
      <c r="B111" s="9" t="s">
        <v>317</v>
      </c>
      <c r="C111" s="19"/>
      <c r="D111" s="19"/>
      <c r="E111" s="19"/>
      <c r="F111" s="20"/>
      <c r="G111" s="9" t="s">
        <v>318</v>
      </c>
      <c r="H111" s="10">
        <v>4603</v>
      </c>
      <c r="I111" s="10">
        <v>383.58</v>
      </c>
      <c r="J111" s="10">
        <v>3835.83</v>
      </c>
      <c r="K111" s="10">
        <v>3835.83</v>
      </c>
      <c r="L111" s="10">
        <v>767.17</v>
      </c>
    </row>
    <row r="112" spans="1:12" ht="13" thickBot="1">
      <c r="A112" s="17"/>
      <c r="B112" s="9" t="s">
        <v>319</v>
      </c>
      <c r="C112" s="19"/>
      <c r="D112" s="19"/>
      <c r="E112" s="19"/>
      <c r="F112" s="20"/>
      <c r="G112" s="9" t="s">
        <v>282</v>
      </c>
      <c r="H112" s="10">
        <v>32652.21</v>
      </c>
      <c r="I112" s="10">
        <v>2721.01</v>
      </c>
      <c r="J112" s="10">
        <v>27210.18</v>
      </c>
      <c r="K112" s="10">
        <v>27210.18</v>
      </c>
      <c r="L112" s="10">
        <v>5442.03</v>
      </c>
    </row>
    <row r="113" spans="1:12" ht="13" thickBot="1">
      <c r="A113" s="17"/>
      <c r="B113" s="9" t="s">
        <v>1945</v>
      </c>
      <c r="C113" s="19"/>
      <c r="D113" s="19"/>
      <c r="E113" s="19"/>
      <c r="F113" s="20"/>
      <c r="G113" s="9" t="s">
        <v>1943</v>
      </c>
      <c r="H113" s="10">
        <v>40000</v>
      </c>
      <c r="I113" s="10">
        <v>3333.33</v>
      </c>
      <c r="J113" s="10">
        <v>33333.33</v>
      </c>
      <c r="K113" s="10">
        <v>33333.33</v>
      </c>
      <c r="L113" s="10">
        <v>6666.67</v>
      </c>
    </row>
    <row r="114" spans="1:12" ht="13" thickBot="1">
      <c r="A114" s="17"/>
      <c r="B114" s="9" t="s">
        <v>321</v>
      </c>
      <c r="C114" s="19"/>
      <c r="D114" s="19"/>
      <c r="E114" s="19"/>
      <c r="F114" s="20"/>
      <c r="G114" s="9" t="s">
        <v>287</v>
      </c>
      <c r="H114" s="10">
        <v>1759.09</v>
      </c>
      <c r="I114" s="10">
        <v>0</v>
      </c>
      <c r="J114" s="10">
        <v>0</v>
      </c>
      <c r="K114" s="10">
        <v>0</v>
      </c>
      <c r="L114" s="10">
        <v>1759.09</v>
      </c>
    </row>
    <row r="115" spans="1:12" ht="13" thickBot="1">
      <c r="A115" s="17"/>
      <c r="B115" s="9" t="s">
        <v>323</v>
      </c>
      <c r="C115" s="19"/>
      <c r="D115" s="19"/>
      <c r="E115" s="19"/>
      <c r="F115" s="20"/>
      <c r="G115" s="9" t="s">
        <v>293</v>
      </c>
      <c r="H115" s="10">
        <v>18442.2</v>
      </c>
      <c r="I115" s="10">
        <v>0</v>
      </c>
      <c r="J115" s="10">
        <v>0</v>
      </c>
      <c r="K115" s="10">
        <v>0</v>
      </c>
      <c r="L115" s="10">
        <v>18442.2</v>
      </c>
    </row>
    <row r="116" spans="1:12" ht="13" thickBot="1">
      <c r="A116" s="17"/>
      <c r="B116" s="9" t="s">
        <v>325</v>
      </c>
      <c r="C116" s="19"/>
      <c r="D116" s="19"/>
      <c r="E116" s="19"/>
      <c r="F116" s="20"/>
      <c r="G116" s="9" t="s">
        <v>297</v>
      </c>
      <c r="H116" s="10">
        <v>56625.75</v>
      </c>
      <c r="I116" s="10">
        <v>4718.8100000000004</v>
      </c>
      <c r="J116" s="10">
        <v>47188.12</v>
      </c>
      <c r="K116" s="10">
        <v>47188.12</v>
      </c>
      <c r="L116" s="10">
        <v>9437.6299999999992</v>
      </c>
    </row>
    <row r="117" spans="1:12" ht="13" thickBot="1">
      <c r="A117" s="18"/>
      <c r="B117" s="9" t="s">
        <v>326</v>
      </c>
      <c r="C117" s="19"/>
      <c r="D117" s="19"/>
      <c r="E117" s="19"/>
      <c r="F117" s="20"/>
      <c r="G117" s="9" t="s">
        <v>299</v>
      </c>
      <c r="H117" s="10">
        <v>34489</v>
      </c>
      <c r="I117" s="10">
        <v>0</v>
      </c>
      <c r="J117" s="10">
        <v>8622.25</v>
      </c>
      <c r="K117" s="10">
        <v>8622.25</v>
      </c>
      <c r="L117" s="10">
        <v>25866.75</v>
      </c>
    </row>
    <row r="118" spans="1:12" ht="13" thickBot="1">
      <c r="A118" s="11" t="s">
        <v>3749</v>
      </c>
      <c r="B118" s="21"/>
      <c r="C118" s="21"/>
      <c r="D118" s="21"/>
      <c r="E118" s="21"/>
      <c r="F118" s="22"/>
      <c r="G118" s="12"/>
      <c r="H118" s="13">
        <v>2360213.4300000002</v>
      </c>
      <c r="I118" s="13">
        <v>84590.52</v>
      </c>
      <c r="J118" s="13">
        <v>942215.39</v>
      </c>
      <c r="K118" s="13">
        <v>2140500.35</v>
      </c>
      <c r="L118" s="13">
        <v>219713.08</v>
      </c>
    </row>
    <row r="119" spans="1:12" ht="13" thickBot="1">
      <c r="A119" s="9" t="s">
        <v>332</v>
      </c>
      <c r="B119" s="9" t="s">
        <v>443</v>
      </c>
      <c r="C119" s="19"/>
      <c r="D119" s="19"/>
      <c r="E119" s="19"/>
      <c r="F119" s="20"/>
      <c r="G119" s="9" t="s">
        <v>287</v>
      </c>
      <c r="H119" s="10">
        <v>6000</v>
      </c>
      <c r="I119" s="10">
        <v>0</v>
      </c>
      <c r="J119" s="10">
        <v>0</v>
      </c>
      <c r="K119" s="10">
        <v>0</v>
      </c>
      <c r="L119" s="10">
        <v>6000</v>
      </c>
    </row>
    <row r="120" spans="1:12" ht="13" thickBot="1">
      <c r="A120" s="11" t="s">
        <v>3750</v>
      </c>
      <c r="B120" s="21"/>
      <c r="C120" s="21"/>
      <c r="D120" s="21"/>
      <c r="E120" s="21"/>
      <c r="F120" s="22"/>
      <c r="G120" s="12"/>
      <c r="H120" s="13">
        <v>6000</v>
      </c>
      <c r="I120" s="13">
        <v>0</v>
      </c>
      <c r="J120" s="13">
        <v>0</v>
      </c>
      <c r="K120" s="13">
        <v>0</v>
      </c>
      <c r="L120" s="13">
        <v>6000</v>
      </c>
    </row>
    <row r="121" spans="1:12" ht="13" thickBot="1">
      <c r="A121" s="9" t="s">
        <v>350</v>
      </c>
      <c r="B121" s="9" t="s">
        <v>351</v>
      </c>
      <c r="C121" s="19"/>
      <c r="D121" s="19"/>
      <c r="E121" s="19"/>
      <c r="F121" s="20"/>
      <c r="G121" s="9" t="s">
        <v>352</v>
      </c>
      <c r="H121" s="10">
        <v>2332.9299999999998</v>
      </c>
      <c r="I121" s="10">
        <v>0</v>
      </c>
      <c r="J121" s="10">
        <v>2332.9299999999998</v>
      </c>
      <c r="K121" s="10">
        <v>2332.9299999999998</v>
      </c>
      <c r="L121" s="10">
        <v>0</v>
      </c>
    </row>
    <row r="122" spans="1:12" ht="13" thickBot="1">
      <c r="A122" s="17"/>
      <c r="B122" s="9" t="s">
        <v>355</v>
      </c>
      <c r="C122" s="19"/>
      <c r="D122" s="19"/>
      <c r="E122" s="19"/>
      <c r="F122" s="20"/>
      <c r="G122" s="9" t="s">
        <v>354</v>
      </c>
      <c r="H122" s="10">
        <v>1066.3399999999999</v>
      </c>
      <c r="I122" s="10">
        <v>0</v>
      </c>
      <c r="J122" s="10">
        <v>0</v>
      </c>
      <c r="K122" s="10">
        <v>1066.3399999999999</v>
      </c>
      <c r="L122" s="10">
        <v>0</v>
      </c>
    </row>
    <row r="123" spans="1:12" ht="13" thickBot="1">
      <c r="A123" s="18"/>
      <c r="B123" s="9" t="s">
        <v>358</v>
      </c>
      <c r="C123" s="19"/>
      <c r="D123" s="19"/>
      <c r="E123" s="19"/>
      <c r="F123" s="20"/>
      <c r="G123" s="9" t="s">
        <v>354</v>
      </c>
      <c r="H123" s="10">
        <v>1000</v>
      </c>
      <c r="I123" s="10">
        <v>0</v>
      </c>
      <c r="J123" s="10">
        <v>1000</v>
      </c>
      <c r="K123" s="10">
        <v>1000</v>
      </c>
      <c r="L123" s="10">
        <v>0</v>
      </c>
    </row>
    <row r="124" spans="1:12" ht="13" thickBot="1">
      <c r="A124" s="11" t="s">
        <v>3751</v>
      </c>
      <c r="B124" s="21"/>
      <c r="C124" s="21"/>
      <c r="D124" s="21"/>
      <c r="E124" s="21"/>
      <c r="F124" s="22"/>
      <c r="G124" s="12"/>
      <c r="H124" s="13">
        <v>4399.2700000000004</v>
      </c>
      <c r="I124" s="13">
        <v>0</v>
      </c>
      <c r="J124" s="13">
        <v>3332.93</v>
      </c>
      <c r="K124" s="13">
        <v>4399.2700000000004</v>
      </c>
      <c r="L124" s="13">
        <v>0</v>
      </c>
    </row>
    <row r="125" spans="1:12" ht="13" thickBot="1">
      <c r="A125" s="9" t="s">
        <v>361</v>
      </c>
      <c r="B125" s="9" t="s">
        <v>372</v>
      </c>
      <c r="C125" s="19"/>
      <c r="D125" s="19"/>
      <c r="E125" s="19"/>
      <c r="F125" s="20"/>
      <c r="G125" s="9" t="s">
        <v>371</v>
      </c>
      <c r="H125" s="10">
        <v>2833.55</v>
      </c>
      <c r="I125" s="10">
        <v>0</v>
      </c>
      <c r="J125" s="10">
        <v>0</v>
      </c>
      <c r="K125" s="10">
        <v>1500</v>
      </c>
      <c r="L125" s="10">
        <v>1333.55</v>
      </c>
    </row>
    <row r="126" spans="1:12" ht="13" thickBot="1">
      <c r="A126" s="11" t="s">
        <v>3752</v>
      </c>
      <c r="B126" s="21"/>
      <c r="C126" s="21"/>
      <c r="D126" s="21"/>
      <c r="E126" s="21"/>
      <c r="F126" s="22"/>
      <c r="G126" s="12"/>
      <c r="H126" s="13">
        <v>2833.55</v>
      </c>
      <c r="I126" s="13">
        <v>0</v>
      </c>
      <c r="J126" s="13">
        <v>0</v>
      </c>
      <c r="K126" s="13">
        <v>1500</v>
      </c>
      <c r="L126" s="13">
        <v>1333.55</v>
      </c>
    </row>
    <row r="127" spans="1:12" ht="13" thickBot="1">
      <c r="A127" s="11" t="s">
        <v>3753</v>
      </c>
      <c r="B127" s="21"/>
      <c r="C127" s="21"/>
      <c r="D127" s="21"/>
      <c r="E127" s="21"/>
      <c r="F127" s="22"/>
      <c r="G127" s="12"/>
      <c r="H127" s="13">
        <v>6051003.6900000004</v>
      </c>
      <c r="I127" s="13">
        <v>257740.96</v>
      </c>
      <c r="J127" s="13">
        <v>2432588.33</v>
      </c>
      <c r="K127" s="13">
        <v>5538168.4400000004</v>
      </c>
      <c r="L127" s="13">
        <v>512835.25</v>
      </c>
    </row>
    <row r="128" spans="1:12" ht="12.5">
      <c r="A128" s="5">
        <v>44680</v>
      </c>
      <c r="B128" s="14"/>
      <c r="C128" s="14"/>
      <c r="D128" s="14"/>
      <c r="E128" s="3" t="s">
        <v>3754</v>
      </c>
      <c r="F128" s="14"/>
      <c r="G128" s="14"/>
      <c r="H128" s="14"/>
      <c r="I128" s="6">
        <v>0.41855323999999999</v>
      </c>
      <c r="J128" s="14"/>
      <c r="K128" s="14"/>
      <c r="L128" s="14"/>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L121"/>
  <sheetViews>
    <sheetView workbookViewId="0">
      <selection activeCell="L121" sqref="L121"/>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3755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3756</v>
      </c>
      <c r="B8" s="14"/>
      <c r="C8" s="14"/>
      <c r="D8" s="14"/>
      <c r="E8" s="14"/>
      <c r="F8" s="14"/>
      <c r="G8" s="14"/>
      <c r="H8" s="14"/>
      <c r="I8" s="14"/>
      <c r="J8" s="14"/>
      <c r="K8" s="14"/>
      <c r="L8" s="14"/>
    </row>
    <row r="9" spans="1:12" ht="13">
      <c r="A9" s="4" t="s">
        <v>3757</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60052.23</v>
      </c>
      <c r="I11" s="10">
        <v>0</v>
      </c>
      <c r="J11" s="10">
        <v>0</v>
      </c>
      <c r="K11" s="10">
        <v>60052.23</v>
      </c>
      <c r="L11" s="10">
        <v>0</v>
      </c>
    </row>
    <row r="12" spans="1:12" ht="12.5">
      <c r="A12" s="17"/>
      <c r="B12" s="9" t="s">
        <v>26</v>
      </c>
      <c r="C12" s="19"/>
      <c r="D12" s="19"/>
      <c r="E12" s="19"/>
      <c r="F12" s="20"/>
      <c r="G12" s="9" t="s">
        <v>24</v>
      </c>
      <c r="H12" s="10">
        <v>59515.66</v>
      </c>
      <c r="I12" s="10">
        <v>0</v>
      </c>
      <c r="J12" s="10">
        <v>0</v>
      </c>
      <c r="K12" s="10">
        <v>59515.66</v>
      </c>
      <c r="L12" s="10">
        <v>0</v>
      </c>
    </row>
    <row r="13" spans="1:12" ht="12.5">
      <c r="A13" s="17"/>
      <c r="B13" s="9" t="s">
        <v>28</v>
      </c>
      <c r="C13" s="19"/>
      <c r="D13" s="19"/>
      <c r="E13" s="19"/>
      <c r="F13" s="20"/>
      <c r="G13" s="9" t="s">
        <v>24</v>
      </c>
      <c r="H13" s="10">
        <v>64421.99</v>
      </c>
      <c r="I13" s="10">
        <v>0</v>
      </c>
      <c r="J13" s="10">
        <v>0</v>
      </c>
      <c r="K13" s="10">
        <v>64421.99</v>
      </c>
      <c r="L13" s="10">
        <v>0</v>
      </c>
    </row>
    <row r="14" spans="1:12" ht="12.5">
      <c r="A14" s="17"/>
      <c r="B14" s="9" t="s">
        <v>29</v>
      </c>
      <c r="C14" s="19"/>
      <c r="D14" s="19"/>
      <c r="E14" s="19"/>
      <c r="F14" s="20"/>
      <c r="G14" s="9" t="s">
        <v>24</v>
      </c>
      <c r="H14" s="10">
        <v>1879.06</v>
      </c>
      <c r="I14" s="10">
        <v>0</v>
      </c>
      <c r="J14" s="10">
        <v>0</v>
      </c>
      <c r="K14" s="10">
        <v>0</v>
      </c>
      <c r="L14" s="10">
        <v>1879.06</v>
      </c>
    </row>
    <row r="15" spans="1:12" ht="12.5">
      <c r="A15" s="18"/>
      <c r="B15" s="9" t="s">
        <v>30</v>
      </c>
      <c r="C15" s="19"/>
      <c r="D15" s="19"/>
      <c r="E15" s="19"/>
      <c r="F15" s="20"/>
      <c r="G15" s="9" t="s">
        <v>24</v>
      </c>
      <c r="H15" s="10">
        <v>60949.29</v>
      </c>
      <c r="I15" s="10">
        <v>0</v>
      </c>
      <c r="J15" s="10">
        <v>0</v>
      </c>
      <c r="K15" s="10">
        <v>0</v>
      </c>
      <c r="L15" s="10">
        <v>60949.29</v>
      </c>
    </row>
    <row r="16" spans="1:12" ht="12.5">
      <c r="A16" s="11" t="s">
        <v>3758</v>
      </c>
      <c r="B16" s="21"/>
      <c r="C16" s="21"/>
      <c r="D16" s="21"/>
      <c r="E16" s="21"/>
      <c r="F16" s="22"/>
      <c r="G16" s="12"/>
      <c r="H16" s="13">
        <v>246818.23</v>
      </c>
      <c r="I16" s="13">
        <v>0</v>
      </c>
      <c r="J16" s="13">
        <v>0</v>
      </c>
      <c r="K16" s="13">
        <v>183989.88</v>
      </c>
      <c r="L16" s="13">
        <v>62828.35</v>
      </c>
    </row>
    <row r="17" spans="1:12" ht="12.5">
      <c r="A17" s="9" t="s">
        <v>37</v>
      </c>
      <c r="B17" s="9" t="s">
        <v>40</v>
      </c>
      <c r="C17" s="19"/>
      <c r="D17" s="19"/>
      <c r="E17" s="19"/>
      <c r="F17" s="20"/>
      <c r="G17" s="9" t="s">
        <v>39</v>
      </c>
      <c r="H17" s="10">
        <v>61899.15</v>
      </c>
      <c r="I17" s="10">
        <v>0</v>
      </c>
      <c r="J17" s="10">
        <v>0</v>
      </c>
      <c r="K17" s="10">
        <v>61899.15</v>
      </c>
      <c r="L17" s="10">
        <v>0</v>
      </c>
    </row>
    <row r="18" spans="1:12" ht="12.5">
      <c r="A18" s="17"/>
      <c r="B18" s="9" t="s">
        <v>41</v>
      </c>
      <c r="C18" s="19"/>
      <c r="D18" s="19"/>
      <c r="E18" s="19"/>
      <c r="F18" s="20"/>
      <c r="G18" s="9" t="s">
        <v>39</v>
      </c>
      <c r="H18" s="10">
        <v>67643.47</v>
      </c>
      <c r="I18" s="10">
        <v>0</v>
      </c>
      <c r="J18" s="10">
        <v>0</v>
      </c>
      <c r="K18" s="10">
        <v>67643.47</v>
      </c>
      <c r="L18" s="10">
        <v>0</v>
      </c>
    </row>
    <row r="19" spans="1:12" ht="12.5">
      <c r="A19" s="17"/>
      <c r="B19" s="9" t="s">
        <v>43</v>
      </c>
      <c r="C19" s="19"/>
      <c r="D19" s="19"/>
      <c r="E19" s="19"/>
      <c r="F19" s="20"/>
      <c r="G19" s="9" t="s">
        <v>39</v>
      </c>
      <c r="H19" s="10">
        <v>72351.070000000007</v>
      </c>
      <c r="I19" s="10">
        <v>0</v>
      </c>
      <c r="J19" s="10">
        <v>0</v>
      </c>
      <c r="K19" s="10">
        <v>72351.070000000007</v>
      </c>
      <c r="L19" s="10">
        <v>0</v>
      </c>
    </row>
    <row r="20" spans="1:12" ht="12.5">
      <c r="A20" s="18"/>
      <c r="B20" s="9" t="s">
        <v>45</v>
      </c>
      <c r="C20" s="19"/>
      <c r="D20" s="19"/>
      <c r="E20" s="19"/>
      <c r="F20" s="20"/>
      <c r="G20" s="9" t="s">
        <v>39</v>
      </c>
      <c r="H20" s="10">
        <v>69675.31</v>
      </c>
      <c r="I20" s="10">
        <v>0</v>
      </c>
      <c r="J20" s="10">
        <v>0</v>
      </c>
      <c r="K20" s="10">
        <v>0</v>
      </c>
      <c r="L20" s="10">
        <v>69675.31</v>
      </c>
    </row>
    <row r="21" spans="1:12" ht="12.5">
      <c r="A21" s="11" t="s">
        <v>3759</v>
      </c>
      <c r="B21" s="21"/>
      <c r="C21" s="21"/>
      <c r="D21" s="21"/>
      <c r="E21" s="21"/>
      <c r="F21" s="22"/>
      <c r="G21" s="12"/>
      <c r="H21" s="13">
        <v>271569</v>
      </c>
      <c r="I21" s="13">
        <v>0</v>
      </c>
      <c r="J21" s="13">
        <v>0</v>
      </c>
      <c r="K21" s="13">
        <v>201893.69</v>
      </c>
      <c r="L21" s="13">
        <v>69675.31</v>
      </c>
    </row>
    <row r="22" spans="1:12" ht="12.5">
      <c r="A22" s="9" t="s">
        <v>80</v>
      </c>
      <c r="B22" s="9" t="s">
        <v>81</v>
      </c>
      <c r="C22" s="19"/>
      <c r="D22" s="19"/>
      <c r="E22" s="19"/>
      <c r="F22" s="20"/>
      <c r="G22" s="9" t="s">
        <v>82</v>
      </c>
      <c r="H22" s="10">
        <v>8270.7800000000007</v>
      </c>
      <c r="I22" s="10">
        <v>0</v>
      </c>
      <c r="J22" s="10">
        <v>0</v>
      </c>
      <c r="K22" s="10">
        <v>8270.7800000000007</v>
      </c>
      <c r="L22" s="10">
        <v>0</v>
      </c>
    </row>
    <row r="23" spans="1:12" ht="12.5">
      <c r="A23" s="17"/>
      <c r="B23" s="9" t="s">
        <v>84</v>
      </c>
      <c r="C23" s="19"/>
      <c r="D23" s="19"/>
      <c r="E23" s="19"/>
      <c r="F23" s="20"/>
      <c r="G23" s="9" t="s">
        <v>82</v>
      </c>
      <c r="H23" s="10">
        <v>10383</v>
      </c>
      <c r="I23" s="10">
        <v>0</v>
      </c>
      <c r="J23" s="10">
        <v>0</v>
      </c>
      <c r="K23" s="10">
        <v>6111.74</v>
      </c>
      <c r="L23" s="10">
        <v>4271.26</v>
      </c>
    </row>
    <row r="24" spans="1:12" ht="12.5">
      <c r="A24" s="17"/>
      <c r="B24" s="9" t="s">
        <v>85</v>
      </c>
      <c r="C24" s="19"/>
      <c r="D24" s="19"/>
      <c r="E24" s="19"/>
      <c r="F24" s="20"/>
      <c r="G24" s="9" t="s">
        <v>82</v>
      </c>
      <c r="H24" s="10">
        <v>10651.69</v>
      </c>
      <c r="I24" s="10">
        <v>0</v>
      </c>
      <c r="J24" s="10">
        <v>0</v>
      </c>
      <c r="K24" s="10">
        <v>0</v>
      </c>
      <c r="L24" s="10">
        <v>10651.69</v>
      </c>
    </row>
    <row r="25" spans="1:12" ht="12.5">
      <c r="A25" s="18"/>
      <c r="B25" s="9" t="s">
        <v>87</v>
      </c>
      <c r="C25" s="19"/>
      <c r="D25" s="19"/>
      <c r="E25" s="19"/>
      <c r="F25" s="20"/>
      <c r="G25" s="9" t="s">
        <v>82</v>
      </c>
      <c r="H25" s="10">
        <v>11147.37</v>
      </c>
      <c r="I25" s="10">
        <v>0</v>
      </c>
      <c r="J25" s="10">
        <v>0</v>
      </c>
      <c r="K25" s="10">
        <v>0</v>
      </c>
      <c r="L25" s="10">
        <v>11147.37</v>
      </c>
    </row>
    <row r="26" spans="1:12" ht="12.5">
      <c r="A26" s="11" t="s">
        <v>3760</v>
      </c>
      <c r="B26" s="21"/>
      <c r="C26" s="21"/>
      <c r="D26" s="21"/>
      <c r="E26" s="21"/>
      <c r="F26" s="22"/>
      <c r="G26" s="12"/>
      <c r="H26" s="13">
        <v>40452.839999999997</v>
      </c>
      <c r="I26" s="13">
        <v>0</v>
      </c>
      <c r="J26" s="13">
        <v>0</v>
      </c>
      <c r="K26" s="13">
        <v>14382.52</v>
      </c>
      <c r="L26" s="13">
        <v>26070.32</v>
      </c>
    </row>
    <row r="27" spans="1:12" ht="12.5">
      <c r="A27" s="9" t="s">
        <v>90</v>
      </c>
      <c r="B27" s="9" t="s">
        <v>95</v>
      </c>
      <c r="C27" s="19"/>
      <c r="D27" s="19"/>
      <c r="E27" s="19"/>
      <c r="F27" s="20"/>
      <c r="G27" s="9" t="s">
        <v>92</v>
      </c>
      <c r="H27" s="10">
        <v>10000</v>
      </c>
      <c r="I27" s="10">
        <v>0</v>
      </c>
      <c r="J27" s="10">
        <v>0</v>
      </c>
      <c r="K27" s="10">
        <v>0</v>
      </c>
      <c r="L27" s="10">
        <v>10000</v>
      </c>
    </row>
    <row r="28" spans="1:12" ht="12.5">
      <c r="A28" s="11" t="s">
        <v>3761</v>
      </c>
      <c r="B28" s="21"/>
      <c r="C28" s="21"/>
      <c r="D28" s="21"/>
      <c r="E28" s="21"/>
      <c r="F28" s="22"/>
      <c r="G28" s="12"/>
      <c r="H28" s="13">
        <v>10000</v>
      </c>
      <c r="I28" s="13">
        <v>0</v>
      </c>
      <c r="J28" s="13">
        <v>0</v>
      </c>
      <c r="K28" s="13">
        <v>0</v>
      </c>
      <c r="L28" s="13">
        <v>10000</v>
      </c>
    </row>
    <row r="29" spans="1:12" ht="12.5">
      <c r="A29" s="9" t="s">
        <v>97</v>
      </c>
      <c r="B29" s="9" t="s">
        <v>98</v>
      </c>
      <c r="C29" s="19"/>
      <c r="D29" s="19"/>
      <c r="E29" s="19"/>
      <c r="F29" s="20"/>
      <c r="G29" s="9" t="s">
        <v>99</v>
      </c>
      <c r="H29" s="10">
        <v>45719.06</v>
      </c>
      <c r="I29" s="10">
        <v>0</v>
      </c>
      <c r="J29" s="10">
        <v>20556.169999999998</v>
      </c>
      <c r="K29" s="10">
        <v>45719.06</v>
      </c>
      <c r="L29" s="10">
        <v>0</v>
      </c>
    </row>
    <row r="30" spans="1:12" ht="12.5">
      <c r="A30" s="18"/>
      <c r="B30" s="9" t="s">
        <v>100</v>
      </c>
      <c r="C30" s="19"/>
      <c r="D30" s="19"/>
      <c r="E30" s="19"/>
      <c r="F30" s="20"/>
      <c r="G30" s="9" t="s">
        <v>101</v>
      </c>
      <c r="H30" s="10">
        <v>28882.21</v>
      </c>
      <c r="I30" s="10">
        <v>0</v>
      </c>
      <c r="J30" s="10">
        <v>0</v>
      </c>
      <c r="K30" s="10">
        <v>0</v>
      </c>
      <c r="L30" s="10">
        <v>28882.21</v>
      </c>
    </row>
    <row r="31" spans="1:12" ht="12.5">
      <c r="A31" s="11" t="s">
        <v>3762</v>
      </c>
      <c r="B31" s="21"/>
      <c r="C31" s="21"/>
      <c r="D31" s="21"/>
      <c r="E31" s="21"/>
      <c r="F31" s="22"/>
      <c r="G31" s="12"/>
      <c r="H31" s="13">
        <v>74601.27</v>
      </c>
      <c r="I31" s="13">
        <v>0</v>
      </c>
      <c r="J31" s="13">
        <v>20556.169999999998</v>
      </c>
      <c r="K31" s="13">
        <v>45719.06</v>
      </c>
      <c r="L31" s="13">
        <v>28882.21</v>
      </c>
    </row>
    <row r="32" spans="1:12" ht="12.5">
      <c r="A32" s="9" t="s">
        <v>103</v>
      </c>
      <c r="B32" s="9" t="s">
        <v>104</v>
      </c>
      <c r="C32" s="19"/>
      <c r="D32" s="19"/>
      <c r="E32" s="19"/>
      <c r="F32" s="20"/>
      <c r="G32" s="9" t="s">
        <v>105</v>
      </c>
      <c r="H32" s="10">
        <v>48292.32</v>
      </c>
      <c r="I32" s="10">
        <v>0</v>
      </c>
      <c r="J32" s="10">
        <v>0</v>
      </c>
      <c r="K32" s="10">
        <v>0</v>
      </c>
      <c r="L32" s="10">
        <v>48292.32</v>
      </c>
    </row>
    <row r="33" spans="1:12" ht="12.5">
      <c r="A33" s="18"/>
      <c r="B33" s="9" t="s">
        <v>107</v>
      </c>
      <c r="C33" s="19"/>
      <c r="D33" s="19"/>
      <c r="E33" s="19"/>
      <c r="F33" s="20"/>
      <c r="G33" s="9" t="s">
        <v>108</v>
      </c>
      <c r="H33" s="10">
        <v>195151.99</v>
      </c>
      <c r="I33" s="10">
        <v>0</v>
      </c>
      <c r="J33" s="10">
        <v>0</v>
      </c>
      <c r="K33" s="10">
        <v>0</v>
      </c>
      <c r="L33" s="10">
        <v>195151.99</v>
      </c>
    </row>
    <row r="34" spans="1:12" ht="12.5">
      <c r="A34" s="11" t="s">
        <v>3763</v>
      </c>
      <c r="B34" s="21"/>
      <c r="C34" s="21"/>
      <c r="D34" s="21"/>
      <c r="E34" s="21"/>
      <c r="F34" s="22"/>
      <c r="G34" s="12"/>
      <c r="H34" s="13">
        <v>243444.31</v>
      </c>
      <c r="I34" s="13">
        <v>0</v>
      </c>
      <c r="J34" s="13">
        <v>0</v>
      </c>
      <c r="K34" s="13">
        <v>0</v>
      </c>
      <c r="L34" s="13">
        <v>243444.31</v>
      </c>
    </row>
    <row r="35" spans="1:12" ht="12.5">
      <c r="A35" s="9" t="s">
        <v>125</v>
      </c>
      <c r="B35" s="9" t="s">
        <v>126</v>
      </c>
      <c r="C35" s="19"/>
      <c r="D35" s="19"/>
      <c r="E35" s="19"/>
      <c r="F35" s="20"/>
      <c r="G35" s="9" t="s">
        <v>127</v>
      </c>
      <c r="H35" s="10">
        <v>0</v>
      </c>
      <c r="I35" s="10">
        <v>0</v>
      </c>
      <c r="J35" s="10">
        <v>0</v>
      </c>
      <c r="K35" s="10">
        <v>69507.41</v>
      </c>
      <c r="L35" s="10">
        <v>-69507.41</v>
      </c>
    </row>
    <row r="36" spans="1:12" ht="12.5">
      <c r="A36" s="17"/>
      <c r="B36" s="9" t="s">
        <v>128</v>
      </c>
      <c r="C36" s="19"/>
      <c r="D36" s="19"/>
      <c r="E36" s="19"/>
      <c r="F36" s="20"/>
      <c r="G36" s="9" t="s">
        <v>127</v>
      </c>
      <c r="H36" s="10">
        <v>0</v>
      </c>
      <c r="I36" s="10">
        <v>0</v>
      </c>
      <c r="J36" s="10">
        <v>0</v>
      </c>
      <c r="K36" s="10">
        <v>15842.21</v>
      </c>
      <c r="L36" s="10">
        <v>-15842.21</v>
      </c>
    </row>
    <row r="37" spans="1:12" ht="12.5">
      <c r="A37" s="17"/>
      <c r="B37" s="9" t="s">
        <v>129</v>
      </c>
      <c r="C37" s="19"/>
      <c r="D37" s="19"/>
      <c r="E37" s="19"/>
      <c r="F37" s="20"/>
      <c r="G37" s="9" t="s">
        <v>127</v>
      </c>
      <c r="H37" s="10">
        <v>0</v>
      </c>
      <c r="I37" s="10">
        <v>0</v>
      </c>
      <c r="J37" s="10">
        <v>0</v>
      </c>
      <c r="K37" s="10">
        <v>20612.38</v>
      </c>
      <c r="L37" s="10">
        <v>-20612.38</v>
      </c>
    </row>
    <row r="38" spans="1:12" ht="12.5">
      <c r="A38" s="17"/>
      <c r="B38" s="9" t="s">
        <v>131</v>
      </c>
      <c r="C38" s="19"/>
      <c r="D38" s="19"/>
      <c r="E38" s="19"/>
      <c r="F38" s="20"/>
      <c r="G38" s="9" t="s">
        <v>127</v>
      </c>
      <c r="H38" s="10">
        <v>0</v>
      </c>
      <c r="I38" s="10">
        <v>0</v>
      </c>
      <c r="J38" s="10">
        <v>0</v>
      </c>
      <c r="K38" s="10">
        <v>93371.65</v>
      </c>
      <c r="L38" s="10">
        <v>-93371.65</v>
      </c>
    </row>
    <row r="39" spans="1:12" ht="12.5">
      <c r="A39" s="17"/>
      <c r="B39" s="9" t="s">
        <v>132</v>
      </c>
      <c r="C39" s="19"/>
      <c r="D39" s="19"/>
      <c r="E39" s="19"/>
      <c r="F39" s="20"/>
      <c r="G39" s="9" t="s">
        <v>127</v>
      </c>
      <c r="H39" s="10">
        <v>0</v>
      </c>
      <c r="I39" s="10">
        <v>0</v>
      </c>
      <c r="J39" s="10">
        <v>0</v>
      </c>
      <c r="K39" s="10">
        <v>16203.81</v>
      </c>
      <c r="L39" s="10">
        <v>-16203.81</v>
      </c>
    </row>
    <row r="40" spans="1:12" ht="12.5">
      <c r="A40" s="17"/>
      <c r="B40" s="9" t="s">
        <v>133</v>
      </c>
      <c r="C40" s="19"/>
      <c r="D40" s="19"/>
      <c r="E40" s="19"/>
      <c r="F40" s="20"/>
      <c r="G40" s="9" t="s">
        <v>127</v>
      </c>
      <c r="H40" s="10">
        <v>0</v>
      </c>
      <c r="I40" s="10">
        <v>0</v>
      </c>
      <c r="J40" s="10">
        <v>0</v>
      </c>
      <c r="K40" s="10">
        <v>40481.24</v>
      </c>
      <c r="L40" s="10">
        <v>-40481.24</v>
      </c>
    </row>
    <row r="41" spans="1:12" ht="12.5">
      <c r="A41" s="17"/>
      <c r="B41" s="9" t="s">
        <v>137</v>
      </c>
      <c r="C41" s="19"/>
      <c r="D41" s="19"/>
      <c r="E41" s="19"/>
      <c r="F41" s="20"/>
      <c r="G41" s="9" t="s">
        <v>127</v>
      </c>
      <c r="H41" s="10">
        <v>0</v>
      </c>
      <c r="I41" s="10">
        <v>0</v>
      </c>
      <c r="J41" s="10">
        <v>35195.910000000003</v>
      </c>
      <c r="K41" s="10">
        <v>124515.75</v>
      </c>
      <c r="L41" s="10">
        <v>-124515.75</v>
      </c>
    </row>
    <row r="42" spans="1:12" ht="12.5">
      <c r="A42" s="17"/>
      <c r="B42" s="9" t="s">
        <v>138</v>
      </c>
      <c r="C42" s="19"/>
      <c r="D42" s="19"/>
      <c r="E42" s="19"/>
      <c r="F42" s="20"/>
      <c r="G42" s="9" t="s">
        <v>127</v>
      </c>
      <c r="H42" s="10">
        <v>0</v>
      </c>
      <c r="I42" s="10">
        <v>0</v>
      </c>
      <c r="J42" s="10">
        <v>3298.92</v>
      </c>
      <c r="K42" s="10">
        <v>14534.12</v>
      </c>
      <c r="L42" s="10">
        <v>-14534.12</v>
      </c>
    </row>
    <row r="43" spans="1:12" ht="12.5">
      <c r="A43" s="17"/>
      <c r="B43" s="9" t="s">
        <v>139</v>
      </c>
      <c r="C43" s="19"/>
      <c r="D43" s="19"/>
      <c r="E43" s="19"/>
      <c r="F43" s="20"/>
      <c r="G43" s="9" t="s">
        <v>127</v>
      </c>
      <c r="H43" s="10">
        <v>0</v>
      </c>
      <c r="I43" s="10">
        <v>0</v>
      </c>
      <c r="J43" s="10">
        <v>9451.08</v>
      </c>
      <c r="K43" s="10">
        <v>35350.68</v>
      </c>
      <c r="L43" s="10">
        <v>-35350.68</v>
      </c>
    </row>
    <row r="44" spans="1:12" ht="12.5">
      <c r="A44" s="17"/>
      <c r="B44" s="9" t="s">
        <v>140</v>
      </c>
      <c r="C44" s="19"/>
      <c r="D44" s="19"/>
      <c r="E44" s="19"/>
      <c r="F44" s="20"/>
      <c r="G44" s="9" t="s">
        <v>127</v>
      </c>
      <c r="H44" s="10">
        <v>0</v>
      </c>
      <c r="I44" s="10">
        <v>23427.69</v>
      </c>
      <c r="J44" s="10">
        <v>116030.05</v>
      </c>
      <c r="K44" s="10">
        <v>116030.05</v>
      </c>
      <c r="L44" s="10">
        <v>-116030.05</v>
      </c>
    </row>
    <row r="45" spans="1:12" ht="12.5">
      <c r="A45" s="17"/>
      <c r="B45" s="9" t="s">
        <v>141</v>
      </c>
      <c r="C45" s="19"/>
      <c r="D45" s="19"/>
      <c r="E45" s="19"/>
      <c r="F45" s="20"/>
      <c r="G45" s="9" t="s">
        <v>127</v>
      </c>
      <c r="H45" s="10">
        <v>0</v>
      </c>
      <c r="I45" s="10">
        <v>2067.56</v>
      </c>
      <c r="J45" s="10">
        <v>10548.33</v>
      </c>
      <c r="K45" s="10">
        <v>10548.33</v>
      </c>
      <c r="L45" s="10">
        <v>-10548.33</v>
      </c>
    </row>
    <row r="46" spans="1:12" ht="12.5">
      <c r="A46" s="18"/>
      <c r="B46" s="9" t="s">
        <v>142</v>
      </c>
      <c r="C46" s="19"/>
      <c r="D46" s="19"/>
      <c r="E46" s="19"/>
      <c r="F46" s="20"/>
      <c r="G46" s="9" t="s">
        <v>127</v>
      </c>
      <c r="H46" s="10">
        <v>0</v>
      </c>
      <c r="I46" s="10">
        <v>7567.53</v>
      </c>
      <c r="J46" s="10">
        <v>36195.050000000003</v>
      </c>
      <c r="K46" s="10">
        <v>36195.050000000003</v>
      </c>
      <c r="L46" s="10">
        <v>-36195.050000000003</v>
      </c>
    </row>
    <row r="47" spans="1:12" ht="13" thickBot="1">
      <c r="A47" s="11" t="s">
        <v>3764</v>
      </c>
      <c r="B47" s="21"/>
      <c r="C47" s="21"/>
      <c r="D47" s="21"/>
      <c r="E47" s="21"/>
      <c r="F47" s="22"/>
      <c r="G47" s="12"/>
      <c r="H47" s="13">
        <v>0</v>
      </c>
      <c r="I47" s="13">
        <v>33062.78</v>
      </c>
      <c r="J47" s="13">
        <v>210719.34</v>
      </c>
      <c r="K47" s="13">
        <v>593192.68000000005</v>
      </c>
      <c r="L47" s="13">
        <v>-593192.68000000005</v>
      </c>
    </row>
    <row r="48" spans="1:12" ht="13" thickBot="1">
      <c r="A48" s="9" t="s">
        <v>144</v>
      </c>
      <c r="B48" s="9" t="s">
        <v>147</v>
      </c>
      <c r="C48" s="19"/>
      <c r="D48" s="19"/>
      <c r="E48" s="19"/>
      <c r="F48" s="20"/>
      <c r="G48" s="9" t="s">
        <v>146</v>
      </c>
      <c r="H48" s="10">
        <v>6338.66</v>
      </c>
      <c r="I48" s="10">
        <v>0</v>
      </c>
      <c r="J48" s="10">
        <v>0</v>
      </c>
      <c r="K48" s="10">
        <v>6338.66</v>
      </c>
      <c r="L48" s="10">
        <v>0</v>
      </c>
    </row>
    <row r="49" spans="1:12" ht="13" thickBot="1">
      <c r="A49" s="18"/>
      <c r="B49" s="9" t="s">
        <v>148</v>
      </c>
      <c r="C49" s="19"/>
      <c r="D49" s="19"/>
      <c r="E49" s="19"/>
      <c r="F49" s="20"/>
      <c r="G49" s="9" t="s">
        <v>146</v>
      </c>
      <c r="H49" s="10">
        <v>13619.48</v>
      </c>
      <c r="I49" s="10">
        <v>0</v>
      </c>
      <c r="J49" s="10">
        <v>0</v>
      </c>
      <c r="K49" s="10">
        <v>13619.48</v>
      </c>
      <c r="L49" s="10">
        <v>0</v>
      </c>
    </row>
    <row r="50" spans="1:12" ht="13" thickBot="1">
      <c r="A50" s="11" t="s">
        <v>3765</v>
      </c>
      <c r="B50" s="21"/>
      <c r="C50" s="21"/>
      <c r="D50" s="21"/>
      <c r="E50" s="21"/>
      <c r="F50" s="22"/>
      <c r="G50" s="12"/>
      <c r="H50" s="13">
        <v>19958.14</v>
      </c>
      <c r="I50" s="13">
        <v>0</v>
      </c>
      <c r="J50" s="13">
        <v>0</v>
      </c>
      <c r="K50" s="13">
        <v>19958.14</v>
      </c>
      <c r="L50" s="13">
        <v>0</v>
      </c>
    </row>
    <row r="51" spans="1:12" ht="13" thickBot="1">
      <c r="A51" s="9" t="s">
        <v>151</v>
      </c>
      <c r="B51" s="9" t="s">
        <v>152</v>
      </c>
      <c r="C51" s="19"/>
      <c r="D51" s="19"/>
      <c r="E51" s="19"/>
      <c r="F51" s="20"/>
      <c r="G51" s="9" t="s">
        <v>153</v>
      </c>
      <c r="H51" s="10">
        <v>0</v>
      </c>
      <c r="I51" s="10">
        <v>0</v>
      </c>
      <c r="J51" s="10">
        <v>2453.9499999999998</v>
      </c>
      <c r="K51" s="10">
        <v>33656.800000000003</v>
      </c>
      <c r="L51" s="10">
        <v>-33656.800000000003</v>
      </c>
    </row>
    <row r="52" spans="1:12" ht="13" thickBot="1">
      <c r="A52" s="18"/>
      <c r="B52" s="9" t="s">
        <v>154</v>
      </c>
      <c r="C52" s="19"/>
      <c r="D52" s="19"/>
      <c r="E52" s="19"/>
      <c r="F52" s="20"/>
      <c r="G52" s="9" t="s">
        <v>153</v>
      </c>
      <c r="H52" s="10">
        <v>0</v>
      </c>
      <c r="I52" s="10">
        <v>4470.3999999999996</v>
      </c>
      <c r="J52" s="10">
        <v>28915.200000000001</v>
      </c>
      <c r="K52" s="10">
        <v>28915.200000000001</v>
      </c>
      <c r="L52" s="10">
        <v>-28915.200000000001</v>
      </c>
    </row>
    <row r="53" spans="1:12" ht="13" thickBot="1">
      <c r="A53" s="11" t="s">
        <v>3766</v>
      </c>
      <c r="B53" s="21"/>
      <c r="C53" s="21"/>
      <c r="D53" s="21"/>
      <c r="E53" s="21"/>
      <c r="F53" s="22"/>
      <c r="G53" s="12"/>
      <c r="H53" s="13">
        <v>0</v>
      </c>
      <c r="I53" s="13">
        <v>4470.3999999999996</v>
      </c>
      <c r="J53" s="13">
        <v>31369.15</v>
      </c>
      <c r="K53" s="13">
        <v>62572</v>
      </c>
      <c r="L53" s="13">
        <v>-62572</v>
      </c>
    </row>
    <row r="54" spans="1:12" ht="13" thickBot="1">
      <c r="A54" s="9" t="s">
        <v>156</v>
      </c>
      <c r="B54" s="9" t="s">
        <v>157</v>
      </c>
      <c r="C54" s="19"/>
      <c r="D54" s="19"/>
      <c r="E54" s="19"/>
      <c r="F54" s="20"/>
      <c r="G54" s="9" t="s">
        <v>158</v>
      </c>
      <c r="H54" s="10">
        <v>500</v>
      </c>
      <c r="I54" s="10">
        <v>0</v>
      </c>
      <c r="J54" s="10">
        <v>0</v>
      </c>
      <c r="K54" s="10">
        <v>500</v>
      </c>
      <c r="L54" s="10">
        <v>0</v>
      </c>
    </row>
    <row r="55" spans="1:12" ht="13" thickBot="1">
      <c r="A55" s="17"/>
      <c r="B55" s="9" t="s">
        <v>164</v>
      </c>
      <c r="C55" s="19"/>
      <c r="D55" s="19"/>
      <c r="E55" s="19"/>
      <c r="F55" s="20"/>
      <c r="G55" s="9" t="s">
        <v>165</v>
      </c>
      <c r="H55" s="10">
        <v>500</v>
      </c>
      <c r="I55" s="10">
        <v>0</v>
      </c>
      <c r="J55" s="10">
        <v>0</v>
      </c>
      <c r="K55" s="10">
        <v>500</v>
      </c>
      <c r="L55" s="10">
        <v>0</v>
      </c>
    </row>
    <row r="56" spans="1:12" ht="13" thickBot="1">
      <c r="A56" s="18"/>
      <c r="B56" s="9" t="s">
        <v>166</v>
      </c>
      <c r="C56" s="19"/>
      <c r="D56" s="19"/>
      <c r="E56" s="19"/>
      <c r="F56" s="20"/>
      <c r="G56" s="9" t="s">
        <v>160</v>
      </c>
      <c r="H56" s="10">
        <v>367.3</v>
      </c>
      <c r="I56" s="10">
        <v>0</v>
      </c>
      <c r="J56" s="10">
        <v>0</v>
      </c>
      <c r="K56" s="10">
        <v>367.3</v>
      </c>
      <c r="L56" s="10">
        <v>0</v>
      </c>
    </row>
    <row r="57" spans="1:12" ht="13" thickBot="1">
      <c r="A57" s="11" t="s">
        <v>3767</v>
      </c>
      <c r="B57" s="21"/>
      <c r="C57" s="21"/>
      <c r="D57" s="21"/>
      <c r="E57" s="21"/>
      <c r="F57" s="22"/>
      <c r="G57" s="12"/>
      <c r="H57" s="13">
        <v>1367.3</v>
      </c>
      <c r="I57" s="13">
        <v>0</v>
      </c>
      <c r="J57" s="13">
        <v>0</v>
      </c>
      <c r="K57" s="13">
        <v>1367.3</v>
      </c>
      <c r="L57" s="13">
        <v>0</v>
      </c>
    </row>
    <row r="58" spans="1:12" ht="13" thickBot="1">
      <c r="A58" s="9" t="s">
        <v>187</v>
      </c>
      <c r="B58" s="9" t="s">
        <v>190</v>
      </c>
      <c r="C58" s="19"/>
      <c r="D58" s="19"/>
      <c r="E58" s="19"/>
      <c r="F58" s="20"/>
      <c r="G58" s="9" t="s">
        <v>191</v>
      </c>
      <c r="H58" s="10">
        <v>1732675.06</v>
      </c>
      <c r="I58" s="10">
        <v>0</v>
      </c>
      <c r="J58" s="10">
        <v>0</v>
      </c>
      <c r="K58" s="10">
        <v>1732675.06</v>
      </c>
      <c r="L58" s="10">
        <v>0</v>
      </c>
    </row>
    <row r="59" spans="1:12" ht="13" thickBot="1">
      <c r="A59" s="17"/>
      <c r="B59" s="9" t="s">
        <v>192</v>
      </c>
      <c r="C59" s="19"/>
      <c r="D59" s="19"/>
      <c r="E59" s="19"/>
      <c r="F59" s="20"/>
      <c r="G59" s="9" t="s">
        <v>191</v>
      </c>
      <c r="H59" s="10">
        <v>-10188</v>
      </c>
      <c r="I59" s="10">
        <v>0</v>
      </c>
      <c r="J59" s="10">
        <v>0</v>
      </c>
      <c r="K59" s="10">
        <v>-10188</v>
      </c>
      <c r="L59" s="10">
        <v>0</v>
      </c>
    </row>
    <row r="60" spans="1:12" ht="13" thickBot="1">
      <c r="A60" s="17"/>
      <c r="B60" s="9" t="s">
        <v>193</v>
      </c>
      <c r="C60" s="19"/>
      <c r="D60" s="19"/>
      <c r="E60" s="19"/>
      <c r="F60" s="20"/>
      <c r="G60" s="9" t="s">
        <v>194</v>
      </c>
      <c r="H60" s="10">
        <v>100418.92</v>
      </c>
      <c r="I60" s="10">
        <v>0</v>
      </c>
      <c r="J60" s="10">
        <v>0</v>
      </c>
      <c r="K60" s="10">
        <v>100418.92</v>
      </c>
      <c r="L60" s="10">
        <v>0</v>
      </c>
    </row>
    <row r="61" spans="1:12" ht="13" thickBot="1">
      <c r="A61" s="17"/>
      <c r="B61" s="9" t="s">
        <v>195</v>
      </c>
      <c r="C61" s="19"/>
      <c r="D61" s="19"/>
      <c r="E61" s="19"/>
      <c r="F61" s="20"/>
      <c r="G61" s="9" t="s">
        <v>196</v>
      </c>
      <c r="H61" s="10">
        <v>356435.45</v>
      </c>
      <c r="I61" s="10">
        <v>0</v>
      </c>
      <c r="J61" s="10">
        <v>0</v>
      </c>
      <c r="K61" s="10">
        <v>356435.45</v>
      </c>
      <c r="L61" s="10">
        <v>0</v>
      </c>
    </row>
    <row r="62" spans="1:12" ht="13" thickBot="1">
      <c r="A62" s="17"/>
      <c r="B62" s="9" t="s">
        <v>199</v>
      </c>
      <c r="C62" s="19"/>
      <c r="D62" s="19"/>
      <c r="E62" s="19"/>
      <c r="F62" s="20"/>
      <c r="G62" s="9" t="s">
        <v>200</v>
      </c>
      <c r="H62" s="10">
        <v>13285.22</v>
      </c>
      <c r="I62" s="10">
        <v>0</v>
      </c>
      <c r="J62" s="10">
        <v>0</v>
      </c>
      <c r="K62" s="10">
        <v>13285.22</v>
      </c>
      <c r="L62" s="10">
        <v>0</v>
      </c>
    </row>
    <row r="63" spans="1:12" ht="13" thickBot="1">
      <c r="A63" s="17"/>
      <c r="B63" s="9" t="s">
        <v>201</v>
      </c>
      <c r="C63" s="19"/>
      <c r="D63" s="19"/>
      <c r="E63" s="19"/>
      <c r="F63" s="20"/>
      <c r="G63" s="9" t="s">
        <v>202</v>
      </c>
      <c r="H63" s="10">
        <v>3575.53</v>
      </c>
      <c r="I63" s="10">
        <v>0</v>
      </c>
      <c r="J63" s="10">
        <v>0</v>
      </c>
      <c r="K63" s="10">
        <v>3575.53</v>
      </c>
      <c r="L63" s="10">
        <v>0</v>
      </c>
    </row>
    <row r="64" spans="1:12" ht="13" thickBot="1">
      <c r="A64" s="17"/>
      <c r="B64" s="9" t="s">
        <v>203</v>
      </c>
      <c r="C64" s="19"/>
      <c r="D64" s="19"/>
      <c r="E64" s="19"/>
      <c r="F64" s="20"/>
      <c r="G64" s="9" t="s">
        <v>204</v>
      </c>
      <c r="H64" s="10">
        <v>92126</v>
      </c>
      <c r="I64" s="10">
        <v>0</v>
      </c>
      <c r="J64" s="10">
        <v>0</v>
      </c>
      <c r="K64" s="10">
        <v>92126</v>
      </c>
      <c r="L64" s="10">
        <v>0</v>
      </c>
    </row>
    <row r="65" spans="1:12" ht="13" thickBot="1">
      <c r="A65" s="17"/>
      <c r="B65" s="9" t="s">
        <v>207</v>
      </c>
      <c r="C65" s="19"/>
      <c r="D65" s="19"/>
      <c r="E65" s="19"/>
      <c r="F65" s="20"/>
      <c r="G65" s="9" t="s">
        <v>208</v>
      </c>
      <c r="H65" s="10">
        <v>21854</v>
      </c>
      <c r="I65" s="10">
        <v>0</v>
      </c>
      <c r="J65" s="10">
        <v>0</v>
      </c>
      <c r="K65" s="10">
        <v>21854</v>
      </c>
      <c r="L65" s="10">
        <v>0</v>
      </c>
    </row>
    <row r="66" spans="1:12" ht="13" thickBot="1">
      <c r="A66" s="17"/>
      <c r="B66" s="9" t="s">
        <v>211</v>
      </c>
      <c r="C66" s="19"/>
      <c r="D66" s="19"/>
      <c r="E66" s="19"/>
      <c r="F66" s="20"/>
      <c r="G66" s="9" t="s">
        <v>212</v>
      </c>
      <c r="H66" s="10">
        <v>5062</v>
      </c>
      <c r="I66" s="10">
        <v>0</v>
      </c>
      <c r="J66" s="10">
        <v>0</v>
      </c>
      <c r="K66" s="10">
        <v>5062</v>
      </c>
      <c r="L66" s="10">
        <v>0</v>
      </c>
    </row>
    <row r="67" spans="1:12" ht="13" thickBot="1">
      <c r="A67" s="17"/>
      <c r="B67" s="9" t="s">
        <v>213</v>
      </c>
      <c r="C67" s="19"/>
      <c r="D67" s="19"/>
      <c r="E67" s="19"/>
      <c r="F67" s="20"/>
      <c r="G67" s="9" t="s">
        <v>214</v>
      </c>
      <c r="H67" s="10">
        <v>782</v>
      </c>
      <c r="I67" s="10">
        <v>0</v>
      </c>
      <c r="J67" s="10">
        <v>0</v>
      </c>
      <c r="K67" s="10">
        <v>782</v>
      </c>
      <c r="L67" s="10">
        <v>0</v>
      </c>
    </row>
    <row r="68" spans="1:12" ht="13" thickBot="1">
      <c r="A68" s="17"/>
      <c r="B68" s="9" t="s">
        <v>215</v>
      </c>
      <c r="C68" s="19"/>
      <c r="D68" s="19"/>
      <c r="E68" s="19"/>
      <c r="F68" s="20"/>
      <c r="G68" s="9" t="s">
        <v>214</v>
      </c>
      <c r="H68" s="10">
        <v>3173</v>
      </c>
      <c r="I68" s="10">
        <v>0</v>
      </c>
      <c r="J68" s="10">
        <v>0</v>
      </c>
      <c r="K68" s="10">
        <v>3173</v>
      </c>
      <c r="L68" s="10">
        <v>0</v>
      </c>
    </row>
    <row r="69" spans="1:12" ht="13" thickBot="1">
      <c r="A69" s="17"/>
      <c r="B69" s="9" t="s">
        <v>216</v>
      </c>
      <c r="C69" s="19"/>
      <c r="D69" s="19"/>
      <c r="E69" s="19"/>
      <c r="F69" s="20"/>
      <c r="G69" s="9" t="s">
        <v>217</v>
      </c>
      <c r="H69" s="10">
        <v>43909.91</v>
      </c>
      <c r="I69" s="10">
        <v>0</v>
      </c>
      <c r="J69" s="10">
        <v>0</v>
      </c>
      <c r="K69" s="10">
        <v>43909.91</v>
      </c>
      <c r="L69" s="10">
        <v>0</v>
      </c>
    </row>
    <row r="70" spans="1:12" ht="13" thickBot="1">
      <c r="A70" s="17"/>
      <c r="B70" s="9" t="s">
        <v>218</v>
      </c>
      <c r="C70" s="19"/>
      <c r="D70" s="19"/>
      <c r="E70" s="19"/>
      <c r="F70" s="20"/>
      <c r="G70" s="9" t="s">
        <v>219</v>
      </c>
      <c r="H70" s="10">
        <v>6827.76</v>
      </c>
      <c r="I70" s="10">
        <v>0</v>
      </c>
      <c r="J70" s="10">
        <v>0</v>
      </c>
      <c r="K70" s="10">
        <v>6827.76</v>
      </c>
      <c r="L70" s="10">
        <v>0</v>
      </c>
    </row>
    <row r="71" spans="1:12" ht="13" thickBot="1">
      <c r="A71" s="17"/>
      <c r="B71" s="9" t="s">
        <v>220</v>
      </c>
      <c r="C71" s="19"/>
      <c r="D71" s="19"/>
      <c r="E71" s="19"/>
      <c r="F71" s="20"/>
      <c r="G71" s="9" t="s">
        <v>221</v>
      </c>
      <c r="H71" s="10">
        <v>2920.8</v>
      </c>
      <c r="I71" s="10">
        <v>0</v>
      </c>
      <c r="J71" s="10">
        <v>0</v>
      </c>
      <c r="K71" s="10">
        <v>2920.8</v>
      </c>
      <c r="L71" s="10">
        <v>0</v>
      </c>
    </row>
    <row r="72" spans="1:12" ht="13" thickBot="1">
      <c r="A72" s="17"/>
      <c r="B72" s="9" t="s">
        <v>223</v>
      </c>
      <c r="C72" s="19"/>
      <c r="D72" s="19"/>
      <c r="E72" s="19"/>
      <c r="F72" s="20"/>
      <c r="G72" s="9" t="s">
        <v>191</v>
      </c>
      <c r="H72" s="10">
        <v>1851609.39</v>
      </c>
      <c r="I72" s="10">
        <v>152776.32999999999</v>
      </c>
      <c r="J72" s="10">
        <v>1545718.73</v>
      </c>
      <c r="K72" s="10">
        <v>1545718.73</v>
      </c>
      <c r="L72" s="10">
        <v>305890.65999999997</v>
      </c>
    </row>
    <row r="73" spans="1:12" ht="13" thickBot="1">
      <c r="A73" s="17"/>
      <c r="B73" s="9" t="s">
        <v>224</v>
      </c>
      <c r="C73" s="19"/>
      <c r="D73" s="19"/>
      <c r="E73" s="19"/>
      <c r="F73" s="20"/>
      <c r="G73" s="9" t="s">
        <v>191</v>
      </c>
      <c r="H73" s="10">
        <v>-10447</v>
      </c>
      <c r="I73" s="10">
        <v>169</v>
      </c>
      <c r="J73" s="10">
        <v>-10447</v>
      </c>
      <c r="K73" s="10">
        <v>-10447</v>
      </c>
      <c r="L73" s="10">
        <v>0</v>
      </c>
    </row>
    <row r="74" spans="1:12" ht="13" thickBot="1">
      <c r="A74" s="17"/>
      <c r="B74" s="9" t="s">
        <v>225</v>
      </c>
      <c r="C74" s="19"/>
      <c r="D74" s="19"/>
      <c r="E74" s="19"/>
      <c r="F74" s="20"/>
      <c r="G74" s="9" t="s">
        <v>194</v>
      </c>
      <c r="H74" s="10">
        <v>107311.87</v>
      </c>
      <c r="I74" s="10">
        <v>8942.65</v>
      </c>
      <c r="J74" s="10">
        <v>89426.559999999998</v>
      </c>
      <c r="K74" s="10">
        <v>89426.559999999998</v>
      </c>
      <c r="L74" s="10">
        <v>17885.310000000001</v>
      </c>
    </row>
    <row r="75" spans="1:12" ht="13" thickBot="1">
      <c r="A75" s="17"/>
      <c r="B75" s="9" t="s">
        <v>226</v>
      </c>
      <c r="C75" s="19"/>
      <c r="D75" s="19"/>
      <c r="E75" s="19"/>
      <c r="F75" s="20"/>
      <c r="G75" s="9" t="s">
        <v>196</v>
      </c>
      <c r="H75" s="10">
        <v>418842.9</v>
      </c>
      <c r="I75" s="10">
        <v>34903.57</v>
      </c>
      <c r="J75" s="10">
        <v>349035.75</v>
      </c>
      <c r="K75" s="10">
        <v>349035.75</v>
      </c>
      <c r="L75" s="10">
        <v>69807.149999999994</v>
      </c>
    </row>
    <row r="76" spans="1:12" ht="13" thickBot="1">
      <c r="A76" s="17"/>
      <c r="B76" s="9" t="s">
        <v>228</v>
      </c>
      <c r="C76" s="19"/>
      <c r="D76" s="19"/>
      <c r="E76" s="19"/>
      <c r="F76" s="20"/>
      <c r="G76" s="9" t="s">
        <v>200</v>
      </c>
      <c r="H76" s="10">
        <v>29540.91</v>
      </c>
      <c r="I76" s="10">
        <v>2461.7399999999998</v>
      </c>
      <c r="J76" s="10">
        <v>24617.42</v>
      </c>
      <c r="K76" s="10">
        <v>24617.42</v>
      </c>
      <c r="L76" s="10">
        <v>4923.49</v>
      </c>
    </row>
    <row r="77" spans="1:12" ht="13" thickBot="1">
      <c r="A77" s="17"/>
      <c r="B77" s="9" t="s">
        <v>229</v>
      </c>
      <c r="C77" s="19"/>
      <c r="D77" s="19"/>
      <c r="E77" s="19"/>
      <c r="F77" s="20"/>
      <c r="G77" s="9" t="s">
        <v>202</v>
      </c>
      <c r="H77" s="10">
        <v>3664.08</v>
      </c>
      <c r="I77" s="10">
        <v>305.33999999999997</v>
      </c>
      <c r="J77" s="10">
        <v>3053.4</v>
      </c>
      <c r="K77" s="10">
        <v>3053.4</v>
      </c>
      <c r="L77" s="10">
        <v>610.67999999999995</v>
      </c>
    </row>
    <row r="78" spans="1:12" ht="13" thickBot="1">
      <c r="A78" s="17"/>
      <c r="B78" s="9" t="s">
        <v>230</v>
      </c>
      <c r="C78" s="19"/>
      <c r="D78" s="19"/>
      <c r="E78" s="19"/>
      <c r="F78" s="20"/>
      <c r="G78" s="9" t="s">
        <v>204</v>
      </c>
      <c r="H78" s="10">
        <v>133669</v>
      </c>
      <c r="I78" s="10">
        <v>11139.08</v>
      </c>
      <c r="J78" s="10">
        <v>111390.83</v>
      </c>
      <c r="K78" s="10">
        <v>111390.83</v>
      </c>
      <c r="L78" s="10">
        <v>22278.17</v>
      </c>
    </row>
    <row r="79" spans="1:12" ht="13" thickBot="1">
      <c r="A79" s="17"/>
      <c r="B79" s="9" t="s">
        <v>232</v>
      </c>
      <c r="C79" s="19"/>
      <c r="D79" s="19"/>
      <c r="E79" s="19"/>
      <c r="F79" s="20"/>
      <c r="G79" s="9" t="s">
        <v>208</v>
      </c>
      <c r="H79" s="10">
        <v>21030</v>
      </c>
      <c r="I79" s="10">
        <v>1752.5</v>
      </c>
      <c r="J79" s="10">
        <v>17525</v>
      </c>
      <c r="K79" s="10">
        <v>17525</v>
      </c>
      <c r="L79" s="10">
        <v>3505</v>
      </c>
    </row>
    <row r="80" spans="1:12" ht="13" thickBot="1">
      <c r="A80" s="17"/>
      <c r="B80" s="9" t="s">
        <v>234</v>
      </c>
      <c r="C80" s="19"/>
      <c r="D80" s="19"/>
      <c r="E80" s="19"/>
      <c r="F80" s="20"/>
      <c r="G80" s="9" t="s">
        <v>212</v>
      </c>
      <c r="H80" s="10">
        <v>5035</v>
      </c>
      <c r="I80" s="10">
        <v>8.75</v>
      </c>
      <c r="J80" s="10">
        <v>5094.5</v>
      </c>
      <c r="K80" s="10">
        <v>5094.5</v>
      </c>
      <c r="L80" s="10">
        <v>-59.5</v>
      </c>
    </row>
    <row r="81" spans="1:12" ht="13" thickBot="1">
      <c r="A81" s="17"/>
      <c r="B81" s="9" t="s">
        <v>235</v>
      </c>
      <c r="C81" s="19"/>
      <c r="D81" s="19"/>
      <c r="E81" s="19"/>
      <c r="F81" s="20"/>
      <c r="G81" s="9" t="s">
        <v>214</v>
      </c>
      <c r="H81" s="10">
        <v>1027</v>
      </c>
      <c r="I81" s="10">
        <v>85.58</v>
      </c>
      <c r="J81" s="10">
        <v>855.83</v>
      </c>
      <c r="K81" s="10">
        <v>855.83</v>
      </c>
      <c r="L81" s="10">
        <v>171.17</v>
      </c>
    </row>
    <row r="82" spans="1:12" ht="13" thickBot="1">
      <c r="A82" s="17"/>
      <c r="B82" s="9" t="s">
        <v>236</v>
      </c>
      <c r="C82" s="19"/>
      <c r="D82" s="19"/>
      <c r="E82" s="19"/>
      <c r="F82" s="20"/>
      <c r="G82" s="9" t="s">
        <v>214</v>
      </c>
      <c r="H82" s="10">
        <v>2821</v>
      </c>
      <c r="I82" s="10">
        <v>204.19</v>
      </c>
      <c r="J82" s="10">
        <v>2412.61</v>
      </c>
      <c r="K82" s="10">
        <v>2412.61</v>
      </c>
      <c r="L82" s="10">
        <v>408.39</v>
      </c>
    </row>
    <row r="83" spans="1:12" ht="13" thickBot="1">
      <c r="A83" s="17"/>
      <c r="B83" s="9" t="s">
        <v>237</v>
      </c>
      <c r="C83" s="19"/>
      <c r="D83" s="19"/>
      <c r="E83" s="19"/>
      <c r="F83" s="20"/>
      <c r="G83" s="9" t="s">
        <v>217</v>
      </c>
      <c r="H83" s="10">
        <v>46714.63</v>
      </c>
      <c r="I83" s="10">
        <v>3892.89</v>
      </c>
      <c r="J83" s="10">
        <v>38928.86</v>
      </c>
      <c r="K83" s="10">
        <v>38928.86</v>
      </c>
      <c r="L83" s="10">
        <v>7785.77</v>
      </c>
    </row>
    <row r="84" spans="1:12" ht="13" thickBot="1">
      <c r="A84" s="17"/>
      <c r="B84" s="9" t="s">
        <v>238</v>
      </c>
      <c r="C84" s="19"/>
      <c r="D84" s="19"/>
      <c r="E84" s="19"/>
      <c r="F84" s="20"/>
      <c r="G84" s="9" t="s">
        <v>239</v>
      </c>
      <c r="H84" s="10">
        <v>11427</v>
      </c>
      <c r="I84" s="10">
        <v>952.25</v>
      </c>
      <c r="J84" s="10">
        <v>9522.5</v>
      </c>
      <c r="K84" s="10">
        <v>9522.5</v>
      </c>
      <c r="L84" s="10">
        <v>1904.5</v>
      </c>
    </row>
    <row r="85" spans="1:12" ht="13" thickBot="1">
      <c r="A85" s="17"/>
      <c r="B85" s="9" t="s">
        <v>240</v>
      </c>
      <c r="C85" s="19"/>
      <c r="D85" s="19"/>
      <c r="E85" s="19"/>
      <c r="F85" s="20"/>
      <c r="G85" s="9" t="s">
        <v>219</v>
      </c>
      <c r="H85" s="10">
        <v>7126.55</v>
      </c>
      <c r="I85" s="10">
        <v>593.88</v>
      </c>
      <c r="J85" s="10">
        <v>5938.8</v>
      </c>
      <c r="K85" s="10">
        <v>5938.8</v>
      </c>
      <c r="L85" s="10">
        <v>1187.75</v>
      </c>
    </row>
    <row r="86" spans="1:12" ht="13" thickBot="1">
      <c r="A86" s="17"/>
      <c r="B86" s="9" t="s">
        <v>241</v>
      </c>
      <c r="C86" s="19"/>
      <c r="D86" s="19"/>
      <c r="E86" s="19"/>
      <c r="F86" s="20"/>
      <c r="G86" s="9" t="s">
        <v>221</v>
      </c>
      <c r="H86" s="10">
        <v>2800</v>
      </c>
      <c r="I86" s="10">
        <v>0</v>
      </c>
      <c r="J86" s="10">
        <v>2800</v>
      </c>
      <c r="K86" s="10">
        <v>2800</v>
      </c>
      <c r="L86" s="10">
        <v>0</v>
      </c>
    </row>
    <row r="87" spans="1:12" ht="13" thickBot="1">
      <c r="A87" s="18"/>
      <c r="B87" s="9" t="s">
        <v>242</v>
      </c>
      <c r="C87" s="19"/>
      <c r="D87" s="19"/>
      <c r="E87" s="19"/>
      <c r="F87" s="20"/>
      <c r="G87" s="9" t="s">
        <v>243</v>
      </c>
      <c r="H87" s="10">
        <v>56944.55</v>
      </c>
      <c r="I87" s="10">
        <v>4745.38</v>
      </c>
      <c r="J87" s="10">
        <v>47453.8</v>
      </c>
      <c r="K87" s="10">
        <v>47453.8</v>
      </c>
      <c r="L87" s="10">
        <v>9490.75</v>
      </c>
    </row>
    <row r="88" spans="1:12" ht="13" thickBot="1">
      <c r="A88" s="11" t="s">
        <v>3768</v>
      </c>
      <c r="B88" s="21"/>
      <c r="C88" s="21"/>
      <c r="D88" s="21"/>
      <c r="E88" s="21"/>
      <c r="F88" s="22"/>
      <c r="G88" s="12"/>
      <c r="H88" s="13">
        <v>5061974.53</v>
      </c>
      <c r="I88" s="13">
        <v>222933.13</v>
      </c>
      <c r="J88" s="13">
        <v>2243327.59</v>
      </c>
      <c r="K88" s="13">
        <v>4616185.24</v>
      </c>
      <c r="L88" s="13">
        <v>445789.29</v>
      </c>
    </row>
    <row r="89" spans="1:12" ht="13" thickBot="1">
      <c r="A89" s="9" t="s">
        <v>245</v>
      </c>
      <c r="B89" s="9" t="s">
        <v>246</v>
      </c>
      <c r="C89" s="19"/>
      <c r="D89" s="19"/>
      <c r="E89" s="19"/>
      <c r="F89" s="20"/>
      <c r="G89" s="9" t="s">
        <v>247</v>
      </c>
      <c r="H89" s="10">
        <v>33601.11</v>
      </c>
      <c r="I89" s="10">
        <v>0</v>
      </c>
      <c r="J89" s="10">
        <v>0</v>
      </c>
      <c r="K89" s="10">
        <v>33601.11</v>
      </c>
      <c r="L89" s="10">
        <v>0</v>
      </c>
    </row>
    <row r="90" spans="1:12" ht="13" thickBot="1">
      <c r="A90" s="17"/>
      <c r="B90" s="9" t="s">
        <v>257</v>
      </c>
      <c r="C90" s="19"/>
      <c r="D90" s="19"/>
      <c r="E90" s="19"/>
      <c r="F90" s="20"/>
      <c r="G90" s="9" t="s">
        <v>258</v>
      </c>
      <c r="H90" s="10">
        <v>1058.69</v>
      </c>
      <c r="I90" s="10">
        <v>0</v>
      </c>
      <c r="J90" s="10">
        <v>0</v>
      </c>
      <c r="K90" s="10">
        <v>1058.69</v>
      </c>
      <c r="L90" s="10">
        <v>0</v>
      </c>
    </row>
    <row r="91" spans="1:12" ht="13" thickBot="1">
      <c r="A91" s="17"/>
      <c r="B91" s="9" t="s">
        <v>261</v>
      </c>
      <c r="C91" s="19"/>
      <c r="D91" s="19"/>
      <c r="E91" s="19"/>
      <c r="F91" s="20"/>
      <c r="G91" s="9" t="s">
        <v>262</v>
      </c>
      <c r="H91" s="10">
        <v>20479.150000000001</v>
      </c>
      <c r="I91" s="10">
        <v>0</v>
      </c>
      <c r="J91" s="10">
        <v>0</v>
      </c>
      <c r="K91" s="10">
        <v>20479.150000000001</v>
      </c>
      <c r="L91" s="10">
        <v>0</v>
      </c>
    </row>
    <row r="92" spans="1:12" ht="13" thickBot="1">
      <c r="A92" s="17"/>
      <c r="B92" s="9" t="s">
        <v>263</v>
      </c>
      <c r="C92" s="19"/>
      <c r="D92" s="19"/>
      <c r="E92" s="19"/>
      <c r="F92" s="20"/>
      <c r="G92" s="9" t="s">
        <v>264</v>
      </c>
      <c r="H92" s="10">
        <v>107743.03999999999</v>
      </c>
      <c r="I92" s="10">
        <v>0</v>
      </c>
      <c r="J92" s="10">
        <v>-28425.040000000001</v>
      </c>
      <c r="K92" s="10">
        <v>79318</v>
      </c>
      <c r="L92" s="10">
        <v>28425.040000000001</v>
      </c>
    </row>
    <row r="93" spans="1:12" ht="13" thickBot="1">
      <c r="A93" s="17"/>
      <c r="B93" s="9" t="s">
        <v>265</v>
      </c>
      <c r="C93" s="19"/>
      <c r="D93" s="19"/>
      <c r="E93" s="19"/>
      <c r="F93" s="20"/>
      <c r="G93" s="9" t="s">
        <v>266</v>
      </c>
      <c r="H93" s="10">
        <v>56998</v>
      </c>
      <c r="I93" s="10">
        <v>0</v>
      </c>
      <c r="J93" s="10">
        <v>0</v>
      </c>
      <c r="K93" s="10">
        <v>56998</v>
      </c>
      <c r="L93" s="10">
        <v>0</v>
      </c>
    </row>
    <row r="94" spans="1:12" ht="13" thickBot="1">
      <c r="A94" s="17"/>
      <c r="B94" s="9" t="s">
        <v>1940</v>
      </c>
      <c r="C94" s="19"/>
      <c r="D94" s="19"/>
      <c r="E94" s="19"/>
      <c r="F94" s="20"/>
      <c r="G94" s="9" t="s">
        <v>1941</v>
      </c>
      <c r="H94" s="10">
        <v>1088850</v>
      </c>
      <c r="I94" s="10">
        <v>0</v>
      </c>
      <c r="J94" s="10">
        <v>0</v>
      </c>
      <c r="K94" s="10">
        <v>1088850</v>
      </c>
      <c r="L94" s="10">
        <v>0</v>
      </c>
    </row>
    <row r="95" spans="1:12" ht="13" thickBot="1">
      <c r="A95" s="17"/>
      <c r="B95" s="9" t="s">
        <v>269</v>
      </c>
      <c r="C95" s="19"/>
      <c r="D95" s="19"/>
      <c r="E95" s="19"/>
      <c r="F95" s="20"/>
      <c r="G95" s="9" t="s">
        <v>270</v>
      </c>
      <c r="H95" s="10">
        <v>193385.41</v>
      </c>
      <c r="I95" s="10">
        <v>0</v>
      </c>
      <c r="J95" s="10">
        <v>0</v>
      </c>
      <c r="K95" s="10">
        <v>193385.41</v>
      </c>
      <c r="L95" s="10">
        <v>0</v>
      </c>
    </row>
    <row r="96" spans="1:12" ht="13" thickBot="1">
      <c r="A96" s="17"/>
      <c r="B96" s="9" t="s">
        <v>271</v>
      </c>
      <c r="C96" s="19"/>
      <c r="D96" s="19"/>
      <c r="E96" s="19"/>
      <c r="F96" s="20"/>
      <c r="G96" s="9" t="s">
        <v>247</v>
      </c>
      <c r="H96" s="10">
        <v>17245.75</v>
      </c>
      <c r="I96" s="10">
        <v>0</v>
      </c>
      <c r="J96" s="10">
        <v>2677.91</v>
      </c>
      <c r="K96" s="10">
        <v>17245.75</v>
      </c>
      <c r="L96" s="10">
        <v>0</v>
      </c>
    </row>
    <row r="97" spans="1:12" ht="13" thickBot="1">
      <c r="A97" s="17"/>
      <c r="B97" s="9" t="s">
        <v>272</v>
      </c>
      <c r="C97" s="19"/>
      <c r="D97" s="19"/>
      <c r="E97" s="19"/>
      <c r="F97" s="20"/>
      <c r="G97" s="9" t="s">
        <v>273</v>
      </c>
      <c r="H97" s="10">
        <v>566.37</v>
      </c>
      <c r="I97" s="10">
        <v>0</v>
      </c>
      <c r="J97" s="10">
        <v>0</v>
      </c>
      <c r="K97" s="10">
        <v>566.37</v>
      </c>
      <c r="L97" s="10">
        <v>0</v>
      </c>
    </row>
    <row r="98" spans="1:12" ht="13" thickBot="1">
      <c r="A98" s="17"/>
      <c r="B98" s="9" t="s">
        <v>278</v>
      </c>
      <c r="C98" s="19"/>
      <c r="D98" s="19"/>
      <c r="E98" s="19"/>
      <c r="F98" s="20"/>
      <c r="G98" s="9" t="s">
        <v>279</v>
      </c>
      <c r="H98" s="10">
        <v>5949.18</v>
      </c>
      <c r="I98" s="10">
        <v>0</v>
      </c>
      <c r="J98" s="10">
        <v>0</v>
      </c>
      <c r="K98" s="10">
        <v>5949.18</v>
      </c>
      <c r="L98" s="10">
        <v>0</v>
      </c>
    </row>
    <row r="99" spans="1:12" ht="13" thickBot="1">
      <c r="A99" s="17"/>
      <c r="B99" s="9" t="s">
        <v>1942</v>
      </c>
      <c r="C99" s="19"/>
      <c r="D99" s="19"/>
      <c r="E99" s="19"/>
      <c r="F99" s="20"/>
      <c r="G99" s="9" t="s">
        <v>1943</v>
      </c>
      <c r="H99" s="10">
        <v>30000</v>
      </c>
      <c r="I99" s="10">
        <v>0</v>
      </c>
      <c r="J99" s="10">
        <v>0</v>
      </c>
      <c r="K99" s="10">
        <v>30000</v>
      </c>
      <c r="L99" s="10">
        <v>0</v>
      </c>
    </row>
    <row r="100" spans="1:12" ht="13" thickBot="1">
      <c r="A100" s="17"/>
      <c r="B100" s="9" t="s">
        <v>288</v>
      </c>
      <c r="C100" s="19"/>
      <c r="D100" s="19"/>
      <c r="E100" s="19"/>
      <c r="F100" s="20"/>
      <c r="G100" s="9" t="s">
        <v>289</v>
      </c>
      <c r="H100" s="10">
        <v>47103.34</v>
      </c>
      <c r="I100" s="10">
        <v>0</v>
      </c>
      <c r="J100" s="10">
        <v>0</v>
      </c>
      <c r="K100" s="10">
        <v>47103.34</v>
      </c>
      <c r="L100" s="10">
        <v>0</v>
      </c>
    </row>
    <row r="101" spans="1:12" ht="13" thickBot="1">
      <c r="A101" s="17"/>
      <c r="B101" s="9" t="s">
        <v>296</v>
      </c>
      <c r="C101" s="19"/>
      <c r="D101" s="19"/>
      <c r="E101" s="19"/>
      <c r="F101" s="20"/>
      <c r="G101" s="9" t="s">
        <v>297</v>
      </c>
      <c r="H101" s="10">
        <v>79988.88</v>
      </c>
      <c r="I101" s="10">
        <v>0</v>
      </c>
      <c r="J101" s="10">
        <v>0</v>
      </c>
      <c r="K101" s="10">
        <v>79988.88</v>
      </c>
      <c r="L101" s="10">
        <v>0</v>
      </c>
    </row>
    <row r="102" spans="1:12" ht="13" thickBot="1">
      <c r="A102" s="17"/>
      <c r="B102" s="9" t="s">
        <v>298</v>
      </c>
      <c r="C102" s="19"/>
      <c r="D102" s="19"/>
      <c r="E102" s="19"/>
      <c r="F102" s="20"/>
      <c r="G102" s="9" t="s">
        <v>299</v>
      </c>
      <c r="H102" s="10">
        <v>29004.75</v>
      </c>
      <c r="I102" s="10">
        <v>0</v>
      </c>
      <c r="J102" s="10">
        <v>-9668.25</v>
      </c>
      <c r="K102" s="10">
        <v>0</v>
      </c>
      <c r="L102" s="10">
        <v>29004.75</v>
      </c>
    </row>
    <row r="103" spans="1:12" ht="13" thickBot="1">
      <c r="A103" s="17"/>
      <c r="B103" s="9" t="s">
        <v>306</v>
      </c>
      <c r="C103" s="19"/>
      <c r="D103" s="19"/>
      <c r="E103" s="19"/>
      <c r="F103" s="20"/>
      <c r="G103" s="9" t="s">
        <v>258</v>
      </c>
      <c r="H103" s="10">
        <v>834.49</v>
      </c>
      <c r="I103" s="10">
        <v>69.540000000000006</v>
      </c>
      <c r="J103" s="10">
        <v>695.41</v>
      </c>
      <c r="K103" s="10">
        <v>695.41</v>
      </c>
      <c r="L103" s="10">
        <v>139.08000000000001</v>
      </c>
    </row>
    <row r="104" spans="1:12" ht="13" thickBot="1">
      <c r="A104" s="17"/>
      <c r="B104" s="9" t="s">
        <v>308</v>
      </c>
      <c r="C104" s="19"/>
      <c r="D104" s="19"/>
      <c r="E104" s="19"/>
      <c r="F104" s="20"/>
      <c r="G104" s="9" t="s">
        <v>262</v>
      </c>
      <c r="H104" s="10">
        <v>18771.37</v>
      </c>
      <c r="I104" s="10">
        <v>1564.28</v>
      </c>
      <c r="J104" s="10">
        <v>15642.81</v>
      </c>
      <c r="K104" s="10">
        <v>15642.81</v>
      </c>
      <c r="L104" s="10">
        <v>3128.56</v>
      </c>
    </row>
    <row r="105" spans="1:12" ht="13" thickBot="1">
      <c r="A105" s="17"/>
      <c r="B105" s="9" t="s">
        <v>309</v>
      </c>
      <c r="C105" s="19"/>
      <c r="D105" s="19"/>
      <c r="E105" s="19"/>
      <c r="F105" s="20"/>
      <c r="G105" s="9" t="s">
        <v>266</v>
      </c>
      <c r="H105" s="10">
        <v>56480</v>
      </c>
      <c r="I105" s="10">
        <v>0</v>
      </c>
      <c r="J105" s="10">
        <v>56480</v>
      </c>
      <c r="K105" s="10">
        <v>56480</v>
      </c>
      <c r="L105" s="10">
        <v>0</v>
      </c>
    </row>
    <row r="106" spans="1:12" ht="13" thickBot="1">
      <c r="A106" s="17"/>
      <c r="B106" s="9" t="s">
        <v>1944</v>
      </c>
      <c r="C106" s="19"/>
      <c r="D106" s="19"/>
      <c r="E106" s="19"/>
      <c r="F106" s="20"/>
      <c r="G106" s="9" t="s">
        <v>1941</v>
      </c>
      <c r="H106" s="10">
        <v>1258666</v>
      </c>
      <c r="I106" s="10">
        <v>104888.83</v>
      </c>
      <c r="J106" s="10">
        <v>1048888.33</v>
      </c>
      <c r="K106" s="10">
        <v>1048888.33</v>
      </c>
      <c r="L106" s="10">
        <v>209777.67</v>
      </c>
    </row>
    <row r="107" spans="1:12" ht="13" thickBot="1">
      <c r="A107" s="17"/>
      <c r="B107" s="9" t="s">
        <v>311</v>
      </c>
      <c r="C107" s="19"/>
      <c r="D107" s="19"/>
      <c r="E107" s="19"/>
      <c r="F107" s="20"/>
      <c r="G107" s="9" t="s">
        <v>270</v>
      </c>
      <c r="H107" s="10">
        <v>158419.47</v>
      </c>
      <c r="I107" s="10">
        <v>11120.31</v>
      </c>
      <c r="J107" s="10">
        <v>136178.84</v>
      </c>
      <c r="K107" s="10">
        <v>136178.84</v>
      </c>
      <c r="L107" s="10">
        <v>22240.63</v>
      </c>
    </row>
    <row r="108" spans="1:12" ht="13" thickBot="1">
      <c r="A108" s="17"/>
      <c r="B108" s="9" t="s">
        <v>312</v>
      </c>
      <c r="C108" s="19"/>
      <c r="D108" s="19"/>
      <c r="E108" s="19"/>
      <c r="F108" s="20"/>
      <c r="G108" s="9" t="s">
        <v>273</v>
      </c>
      <c r="H108" s="10">
        <v>532.32000000000005</v>
      </c>
      <c r="I108" s="10">
        <v>42.33</v>
      </c>
      <c r="J108" s="10">
        <v>447.65</v>
      </c>
      <c r="K108" s="10">
        <v>447.65</v>
      </c>
      <c r="L108" s="10">
        <v>84.67</v>
      </c>
    </row>
    <row r="109" spans="1:12" ht="13" thickBot="1">
      <c r="A109" s="17"/>
      <c r="B109" s="9" t="s">
        <v>315</v>
      </c>
      <c r="C109" s="19"/>
      <c r="D109" s="19"/>
      <c r="E109" s="19"/>
      <c r="F109" s="20"/>
      <c r="G109" s="9" t="s">
        <v>279</v>
      </c>
      <c r="H109" s="10">
        <v>4957.0200000000004</v>
      </c>
      <c r="I109" s="10">
        <v>0</v>
      </c>
      <c r="J109" s="10">
        <v>4957.0200000000004</v>
      </c>
      <c r="K109" s="10">
        <v>4957.0200000000004</v>
      </c>
      <c r="L109" s="10">
        <v>0</v>
      </c>
    </row>
    <row r="110" spans="1:12" ht="13" thickBot="1">
      <c r="A110" s="17"/>
      <c r="B110" s="9" t="s">
        <v>1945</v>
      </c>
      <c r="C110" s="19"/>
      <c r="D110" s="19"/>
      <c r="E110" s="19"/>
      <c r="F110" s="20"/>
      <c r="G110" s="9" t="s">
        <v>1943</v>
      </c>
      <c r="H110" s="10">
        <v>44089.19</v>
      </c>
      <c r="I110" s="10">
        <v>3674.1</v>
      </c>
      <c r="J110" s="10">
        <v>36741</v>
      </c>
      <c r="K110" s="10">
        <v>36741</v>
      </c>
      <c r="L110" s="10">
        <v>7348.19</v>
      </c>
    </row>
    <row r="111" spans="1:12" ht="13" thickBot="1">
      <c r="A111" s="17"/>
      <c r="B111" s="9" t="s">
        <v>325</v>
      </c>
      <c r="C111" s="19"/>
      <c r="D111" s="19"/>
      <c r="E111" s="19"/>
      <c r="F111" s="20"/>
      <c r="G111" s="9" t="s">
        <v>297</v>
      </c>
      <c r="H111" s="10">
        <v>101359.7</v>
      </c>
      <c r="I111" s="10">
        <v>8446.65</v>
      </c>
      <c r="J111" s="10">
        <v>84466.42</v>
      </c>
      <c r="K111" s="10">
        <v>84466.42</v>
      </c>
      <c r="L111" s="10">
        <v>16893.28</v>
      </c>
    </row>
    <row r="112" spans="1:12" ht="13" thickBot="1">
      <c r="A112" s="18"/>
      <c r="B112" s="9" t="s">
        <v>326</v>
      </c>
      <c r="C112" s="19"/>
      <c r="D112" s="19"/>
      <c r="E112" s="19"/>
      <c r="F112" s="20"/>
      <c r="G112" s="9" t="s">
        <v>299</v>
      </c>
      <c r="H112" s="10">
        <v>37926</v>
      </c>
      <c r="I112" s="10">
        <v>0</v>
      </c>
      <c r="J112" s="10">
        <v>9481.5</v>
      </c>
      <c r="K112" s="10">
        <v>9481.5</v>
      </c>
      <c r="L112" s="10">
        <v>28444.5</v>
      </c>
    </row>
    <row r="113" spans="1:12" ht="13" thickBot="1">
      <c r="A113" s="11" t="s">
        <v>3769</v>
      </c>
      <c r="B113" s="21"/>
      <c r="C113" s="21"/>
      <c r="D113" s="21"/>
      <c r="E113" s="21"/>
      <c r="F113" s="22"/>
      <c r="G113" s="12"/>
      <c r="H113" s="13">
        <v>3394009.23</v>
      </c>
      <c r="I113" s="13">
        <v>129806.04</v>
      </c>
      <c r="J113" s="13">
        <v>1358563.6</v>
      </c>
      <c r="K113" s="13">
        <v>3048522.86</v>
      </c>
      <c r="L113" s="13">
        <v>345486.37</v>
      </c>
    </row>
    <row r="114" spans="1:12" ht="13" thickBot="1">
      <c r="A114" s="9" t="s">
        <v>350</v>
      </c>
      <c r="B114" s="9" t="s">
        <v>351</v>
      </c>
      <c r="C114" s="19"/>
      <c r="D114" s="19"/>
      <c r="E114" s="19"/>
      <c r="F114" s="20"/>
      <c r="G114" s="9" t="s">
        <v>352</v>
      </c>
      <c r="H114" s="10">
        <v>2332.9299999999998</v>
      </c>
      <c r="I114" s="10">
        <v>0</v>
      </c>
      <c r="J114" s="10">
        <v>2332.9299999999998</v>
      </c>
      <c r="K114" s="10">
        <v>2332.9299999999998</v>
      </c>
      <c r="L114" s="10">
        <v>0</v>
      </c>
    </row>
    <row r="115" spans="1:12" ht="13" thickBot="1">
      <c r="A115" s="17"/>
      <c r="B115" s="9" t="s">
        <v>355</v>
      </c>
      <c r="C115" s="19"/>
      <c r="D115" s="19"/>
      <c r="E115" s="19"/>
      <c r="F115" s="20"/>
      <c r="G115" s="9" t="s">
        <v>354</v>
      </c>
      <c r="H115" s="10">
        <v>1066.3399999999999</v>
      </c>
      <c r="I115" s="10">
        <v>0</v>
      </c>
      <c r="J115" s="10">
        <v>0</v>
      </c>
      <c r="K115" s="10">
        <v>1066.3399999999999</v>
      </c>
      <c r="L115" s="10">
        <v>0</v>
      </c>
    </row>
    <row r="116" spans="1:12" ht="13" thickBot="1">
      <c r="A116" s="18"/>
      <c r="B116" s="9" t="s">
        <v>358</v>
      </c>
      <c r="C116" s="19"/>
      <c r="D116" s="19"/>
      <c r="E116" s="19"/>
      <c r="F116" s="20"/>
      <c r="G116" s="9" t="s">
        <v>354</v>
      </c>
      <c r="H116" s="10">
        <v>1000</v>
      </c>
      <c r="I116" s="10">
        <v>0</v>
      </c>
      <c r="J116" s="10">
        <v>1000</v>
      </c>
      <c r="K116" s="10">
        <v>1000</v>
      </c>
      <c r="L116" s="10">
        <v>0</v>
      </c>
    </row>
    <row r="117" spans="1:12" ht="13" thickBot="1">
      <c r="A117" s="11" t="s">
        <v>3770</v>
      </c>
      <c r="B117" s="21"/>
      <c r="C117" s="21"/>
      <c r="D117" s="21"/>
      <c r="E117" s="21"/>
      <c r="F117" s="22"/>
      <c r="G117" s="12"/>
      <c r="H117" s="13">
        <v>4399.2700000000004</v>
      </c>
      <c r="I117" s="13">
        <v>0</v>
      </c>
      <c r="J117" s="13">
        <v>3332.93</v>
      </c>
      <c r="K117" s="13">
        <v>4399.2700000000004</v>
      </c>
      <c r="L117" s="13">
        <v>0</v>
      </c>
    </row>
    <row r="118" spans="1:12" ht="13" thickBot="1">
      <c r="A118" s="9" t="s">
        <v>361</v>
      </c>
      <c r="B118" s="9" t="s">
        <v>363</v>
      </c>
      <c r="C118" s="19"/>
      <c r="D118" s="19"/>
      <c r="E118" s="19"/>
      <c r="F118" s="20"/>
      <c r="G118" s="9" t="s">
        <v>56</v>
      </c>
      <c r="H118" s="10">
        <v>181.5</v>
      </c>
      <c r="I118" s="10">
        <v>0</v>
      </c>
      <c r="J118" s="10">
        <v>0</v>
      </c>
      <c r="K118" s="10">
        <v>181.5</v>
      </c>
      <c r="L118" s="10">
        <v>0</v>
      </c>
    </row>
    <row r="119" spans="1:12" ht="13" thickBot="1">
      <c r="A119" s="11" t="s">
        <v>3771</v>
      </c>
      <c r="B119" s="21"/>
      <c r="C119" s="21"/>
      <c r="D119" s="21"/>
      <c r="E119" s="21"/>
      <c r="F119" s="22"/>
      <c r="G119" s="12"/>
      <c r="H119" s="13">
        <v>181.5</v>
      </c>
      <c r="I119" s="13">
        <v>0</v>
      </c>
      <c r="J119" s="13">
        <v>0</v>
      </c>
      <c r="K119" s="13">
        <v>181.5</v>
      </c>
      <c r="L119" s="13">
        <v>0</v>
      </c>
    </row>
    <row r="120" spans="1:12" ht="13" thickBot="1">
      <c r="A120" s="11" t="s">
        <v>3772</v>
      </c>
      <c r="B120" s="21"/>
      <c r="C120" s="21"/>
      <c r="D120" s="21"/>
      <c r="E120" s="21"/>
      <c r="F120" s="22"/>
      <c r="G120" s="12"/>
      <c r="H120" s="13">
        <v>9368775.6199999992</v>
      </c>
      <c r="I120" s="13">
        <v>390272.35</v>
      </c>
      <c r="J120" s="13">
        <v>3867868.78</v>
      </c>
      <c r="K120" s="13">
        <v>8792364.1400000006</v>
      </c>
      <c r="L120" s="13">
        <v>576411.48</v>
      </c>
    </row>
    <row r="121" spans="1:12" ht="12.5">
      <c r="A121" s="5">
        <v>44680</v>
      </c>
      <c r="B121" s="14"/>
      <c r="C121" s="14"/>
      <c r="D121" s="14"/>
      <c r="E121" s="3" t="s">
        <v>3773</v>
      </c>
      <c r="F121" s="14"/>
      <c r="G121" s="14"/>
      <c r="H121" s="14"/>
      <c r="I121" s="6">
        <v>0.41855323999999999</v>
      </c>
      <c r="J121" s="14"/>
      <c r="K121" s="14"/>
      <c r="L121" s="14"/>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L147"/>
  <sheetViews>
    <sheetView workbookViewId="0">
      <selection activeCell="L147" sqref="L147"/>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3774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3775</v>
      </c>
      <c r="B8" s="14"/>
      <c r="C8" s="14"/>
      <c r="D8" s="14"/>
      <c r="E8" s="14"/>
      <c r="F8" s="14"/>
      <c r="G8" s="14"/>
      <c r="H8" s="14"/>
      <c r="I8" s="14"/>
      <c r="J8" s="14"/>
      <c r="K8" s="14"/>
      <c r="L8" s="14"/>
    </row>
    <row r="9" spans="1:12" ht="13">
      <c r="A9" s="4" t="s">
        <v>3776</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100384.07</v>
      </c>
      <c r="I11" s="10">
        <v>0</v>
      </c>
      <c r="J11" s="10">
        <v>0</v>
      </c>
      <c r="K11" s="10">
        <v>100384.07</v>
      </c>
      <c r="L11" s="10">
        <v>0</v>
      </c>
    </row>
    <row r="12" spans="1:12" ht="12.5">
      <c r="A12" s="17"/>
      <c r="B12" s="9" t="s">
        <v>26</v>
      </c>
      <c r="C12" s="19"/>
      <c r="D12" s="19"/>
      <c r="E12" s="19"/>
      <c r="F12" s="20"/>
      <c r="G12" s="9" t="s">
        <v>24</v>
      </c>
      <c r="H12" s="10">
        <v>99487.13</v>
      </c>
      <c r="I12" s="10">
        <v>0</v>
      </c>
      <c r="J12" s="10">
        <v>0</v>
      </c>
      <c r="K12" s="10">
        <v>99487.13</v>
      </c>
      <c r="L12" s="10">
        <v>0</v>
      </c>
    </row>
    <row r="13" spans="1:12" ht="12.5">
      <c r="A13" s="17"/>
      <c r="B13" s="9" t="s">
        <v>28</v>
      </c>
      <c r="C13" s="19"/>
      <c r="D13" s="19"/>
      <c r="E13" s="19"/>
      <c r="F13" s="20"/>
      <c r="G13" s="9" t="s">
        <v>24</v>
      </c>
      <c r="H13" s="10">
        <v>126415.03</v>
      </c>
      <c r="I13" s="10">
        <v>0</v>
      </c>
      <c r="J13" s="10">
        <v>12905.1</v>
      </c>
      <c r="K13" s="10">
        <v>126415.03</v>
      </c>
      <c r="L13" s="10">
        <v>0</v>
      </c>
    </row>
    <row r="14" spans="1:12" ht="12.5">
      <c r="A14" s="17"/>
      <c r="B14" s="9" t="s">
        <v>29</v>
      </c>
      <c r="C14" s="19"/>
      <c r="D14" s="19"/>
      <c r="E14" s="19"/>
      <c r="F14" s="20"/>
      <c r="G14" s="9" t="s">
        <v>24</v>
      </c>
      <c r="H14" s="10">
        <v>3687.27</v>
      </c>
      <c r="I14" s="10">
        <v>0</v>
      </c>
      <c r="J14" s="10">
        <v>0</v>
      </c>
      <c r="K14" s="10">
        <v>3687.27</v>
      </c>
      <c r="L14" s="10">
        <v>0</v>
      </c>
    </row>
    <row r="15" spans="1:12" ht="12.5">
      <c r="A15" s="18"/>
      <c r="B15" s="9" t="s">
        <v>30</v>
      </c>
      <c r="C15" s="19"/>
      <c r="D15" s="19"/>
      <c r="E15" s="19"/>
      <c r="F15" s="20"/>
      <c r="G15" s="9" t="s">
        <v>24</v>
      </c>
      <c r="H15" s="10">
        <v>129184.67</v>
      </c>
      <c r="I15" s="10">
        <v>0</v>
      </c>
      <c r="J15" s="10">
        <v>0</v>
      </c>
      <c r="K15" s="10">
        <v>0</v>
      </c>
      <c r="L15" s="10">
        <v>129184.67</v>
      </c>
    </row>
    <row r="16" spans="1:12" ht="12.5">
      <c r="A16" s="11" t="s">
        <v>3777</v>
      </c>
      <c r="B16" s="21"/>
      <c r="C16" s="21"/>
      <c r="D16" s="21"/>
      <c r="E16" s="21"/>
      <c r="F16" s="22"/>
      <c r="G16" s="12"/>
      <c r="H16" s="13">
        <v>459158.17</v>
      </c>
      <c r="I16" s="13">
        <v>0</v>
      </c>
      <c r="J16" s="13">
        <v>12905.1</v>
      </c>
      <c r="K16" s="13">
        <v>329973.5</v>
      </c>
      <c r="L16" s="13">
        <v>129184.67</v>
      </c>
    </row>
    <row r="17" spans="1:12" ht="12.5">
      <c r="A17" s="9" t="s">
        <v>37</v>
      </c>
      <c r="B17" s="9" t="s">
        <v>40</v>
      </c>
      <c r="C17" s="19"/>
      <c r="D17" s="19"/>
      <c r="E17" s="19"/>
      <c r="F17" s="20"/>
      <c r="G17" s="9" t="s">
        <v>39</v>
      </c>
      <c r="H17" s="10">
        <v>209065.82</v>
      </c>
      <c r="I17" s="10">
        <v>0</v>
      </c>
      <c r="J17" s="10">
        <v>0</v>
      </c>
      <c r="K17" s="10">
        <v>209065.82</v>
      </c>
      <c r="L17" s="10">
        <v>0</v>
      </c>
    </row>
    <row r="18" spans="1:12" ht="12.5">
      <c r="A18" s="17"/>
      <c r="B18" s="9" t="s">
        <v>41</v>
      </c>
      <c r="C18" s="19"/>
      <c r="D18" s="19"/>
      <c r="E18" s="19"/>
      <c r="F18" s="20"/>
      <c r="G18" s="9" t="s">
        <v>39</v>
      </c>
      <c r="H18" s="10">
        <v>206312.03</v>
      </c>
      <c r="I18" s="10">
        <v>0</v>
      </c>
      <c r="J18" s="10">
        <v>0</v>
      </c>
      <c r="K18" s="10">
        <v>206312.03</v>
      </c>
      <c r="L18" s="10">
        <v>0</v>
      </c>
    </row>
    <row r="19" spans="1:12" ht="12.5">
      <c r="A19" s="17"/>
      <c r="B19" s="9" t="s">
        <v>43</v>
      </c>
      <c r="C19" s="19"/>
      <c r="D19" s="19"/>
      <c r="E19" s="19"/>
      <c r="F19" s="20"/>
      <c r="G19" s="9" t="s">
        <v>39</v>
      </c>
      <c r="H19" s="10">
        <v>213362.42</v>
      </c>
      <c r="I19" s="10">
        <v>0</v>
      </c>
      <c r="J19" s="10">
        <v>0</v>
      </c>
      <c r="K19" s="10">
        <v>213362.42</v>
      </c>
      <c r="L19" s="10">
        <v>0</v>
      </c>
    </row>
    <row r="20" spans="1:12" ht="12.5">
      <c r="A20" s="18"/>
      <c r="B20" s="9" t="s">
        <v>45</v>
      </c>
      <c r="C20" s="19"/>
      <c r="D20" s="19"/>
      <c r="E20" s="19"/>
      <c r="F20" s="20"/>
      <c r="G20" s="9" t="s">
        <v>39</v>
      </c>
      <c r="H20" s="10">
        <v>201677.23</v>
      </c>
      <c r="I20" s="10">
        <v>201677.23</v>
      </c>
      <c r="J20" s="10">
        <v>201677.23</v>
      </c>
      <c r="K20" s="10">
        <v>201677.23</v>
      </c>
      <c r="L20" s="10">
        <v>0</v>
      </c>
    </row>
    <row r="21" spans="1:12" ht="12.5">
      <c r="A21" s="11" t="s">
        <v>3778</v>
      </c>
      <c r="B21" s="21"/>
      <c r="C21" s="21"/>
      <c r="D21" s="21"/>
      <c r="E21" s="21"/>
      <c r="F21" s="22"/>
      <c r="G21" s="12"/>
      <c r="H21" s="13">
        <v>830417.5</v>
      </c>
      <c r="I21" s="13">
        <v>201677.23</v>
      </c>
      <c r="J21" s="13">
        <v>201677.23</v>
      </c>
      <c r="K21" s="13">
        <v>830417.5</v>
      </c>
      <c r="L21" s="13">
        <v>0</v>
      </c>
    </row>
    <row r="22" spans="1:12" ht="12.5">
      <c r="A22" s="9" t="s">
        <v>47</v>
      </c>
      <c r="B22" s="9" t="s">
        <v>48</v>
      </c>
      <c r="C22" s="19"/>
      <c r="D22" s="19"/>
      <c r="E22" s="19"/>
      <c r="F22" s="20"/>
      <c r="G22" s="9" t="s">
        <v>49</v>
      </c>
      <c r="H22" s="10">
        <v>46900.31</v>
      </c>
      <c r="I22" s="10">
        <v>0</v>
      </c>
      <c r="J22" s="10">
        <v>0</v>
      </c>
      <c r="K22" s="10">
        <v>0</v>
      </c>
      <c r="L22" s="10">
        <v>46900.31</v>
      </c>
    </row>
    <row r="23" spans="1:12" ht="12.5">
      <c r="A23" s="11" t="s">
        <v>3779</v>
      </c>
      <c r="B23" s="21"/>
      <c r="C23" s="21"/>
      <c r="D23" s="21"/>
      <c r="E23" s="21"/>
      <c r="F23" s="22"/>
      <c r="G23" s="12"/>
      <c r="H23" s="13">
        <v>46900.31</v>
      </c>
      <c r="I23" s="13">
        <v>0</v>
      </c>
      <c r="J23" s="13">
        <v>0</v>
      </c>
      <c r="K23" s="13">
        <v>0</v>
      </c>
      <c r="L23" s="13">
        <v>46900.31</v>
      </c>
    </row>
    <row r="24" spans="1:12" ht="12.5">
      <c r="A24" s="9" t="s">
        <v>59</v>
      </c>
      <c r="B24" s="9" t="s">
        <v>60</v>
      </c>
      <c r="C24" s="19"/>
      <c r="D24" s="19"/>
      <c r="E24" s="19"/>
      <c r="F24" s="20"/>
      <c r="G24" s="9" t="s">
        <v>61</v>
      </c>
      <c r="H24" s="10">
        <v>4222.6899999999996</v>
      </c>
      <c r="I24" s="10">
        <v>0</v>
      </c>
      <c r="J24" s="10">
        <v>0</v>
      </c>
      <c r="K24" s="10">
        <v>4222.6899999999996</v>
      </c>
      <c r="L24" s="10">
        <v>0</v>
      </c>
    </row>
    <row r="25" spans="1:12" ht="12.5">
      <c r="A25" s="17"/>
      <c r="B25" s="9" t="s">
        <v>62</v>
      </c>
      <c r="C25" s="19"/>
      <c r="D25" s="19"/>
      <c r="E25" s="19"/>
      <c r="F25" s="20"/>
      <c r="G25" s="9" t="s">
        <v>61</v>
      </c>
      <c r="H25" s="10">
        <v>4347.3</v>
      </c>
      <c r="I25" s="10">
        <v>0</v>
      </c>
      <c r="J25" s="10">
        <v>0</v>
      </c>
      <c r="K25" s="10">
        <v>4347.3</v>
      </c>
      <c r="L25" s="10">
        <v>0</v>
      </c>
    </row>
    <row r="26" spans="1:12" ht="12.5">
      <c r="A26" s="17"/>
      <c r="B26" s="9" t="s">
        <v>63</v>
      </c>
      <c r="C26" s="19"/>
      <c r="D26" s="19"/>
      <c r="E26" s="19"/>
      <c r="F26" s="20"/>
      <c r="G26" s="9" t="s">
        <v>61</v>
      </c>
      <c r="H26" s="10">
        <v>4314.51</v>
      </c>
      <c r="I26" s="10">
        <v>0</v>
      </c>
      <c r="J26" s="10">
        <v>0</v>
      </c>
      <c r="K26" s="10">
        <v>4314.51</v>
      </c>
      <c r="L26" s="10">
        <v>0</v>
      </c>
    </row>
    <row r="27" spans="1:12" ht="12.5">
      <c r="A27" s="18"/>
      <c r="B27" s="9" t="s">
        <v>416</v>
      </c>
      <c r="C27" s="19"/>
      <c r="D27" s="19"/>
      <c r="E27" s="19"/>
      <c r="F27" s="20"/>
      <c r="G27" s="9" t="s">
        <v>61</v>
      </c>
      <c r="H27" s="10">
        <v>4711.6000000000004</v>
      </c>
      <c r="I27" s="10">
        <v>0</v>
      </c>
      <c r="J27" s="10">
        <v>0</v>
      </c>
      <c r="K27" s="10">
        <v>0</v>
      </c>
      <c r="L27" s="10">
        <v>4711.6000000000004</v>
      </c>
    </row>
    <row r="28" spans="1:12" ht="12.5">
      <c r="A28" s="11" t="s">
        <v>3780</v>
      </c>
      <c r="B28" s="21"/>
      <c r="C28" s="21"/>
      <c r="D28" s="21"/>
      <c r="E28" s="21"/>
      <c r="F28" s="22"/>
      <c r="G28" s="12"/>
      <c r="H28" s="13">
        <v>17596.099999999999</v>
      </c>
      <c r="I28" s="13">
        <v>0</v>
      </c>
      <c r="J28" s="13">
        <v>0</v>
      </c>
      <c r="K28" s="13">
        <v>12884.5</v>
      </c>
      <c r="L28" s="13">
        <v>4711.6000000000004</v>
      </c>
    </row>
    <row r="29" spans="1:12" ht="12.5">
      <c r="A29" s="9" t="s">
        <v>80</v>
      </c>
      <c r="B29" s="9" t="s">
        <v>81</v>
      </c>
      <c r="C29" s="19"/>
      <c r="D29" s="19"/>
      <c r="E29" s="19"/>
      <c r="F29" s="20"/>
      <c r="G29" s="9" t="s">
        <v>82</v>
      </c>
      <c r="H29" s="10">
        <v>22690.92</v>
      </c>
      <c r="I29" s="10">
        <v>0</v>
      </c>
      <c r="J29" s="10">
        <v>0</v>
      </c>
      <c r="K29" s="10">
        <v>22690.92</v>
      </c>
      <c r="L29" s="10">
        <v>0</v>
      </c>
    </row>
    <row r="30" spans="1:12" ht="12.5">
      <c r="A30" s="17"/>
      <c r="B30" s="9" t="s">
        <v>419</v>
      </c>
      <c r="C30" s="19"/>
      <c r="D30" s="19"/>
      <c r="E30" s="19"/>
      <c r="F30" s="20"/>
      <c r="G30" s="9" t="s">
        <v>82</v>
      </c>
      <c r="H30" s="10">
        <v>11000</v>
      </c>
      <c r="I30" s="10">
        <v>0</v>
      </c>
      <c r="J30" s="10">
        <v>10558</v>
      </c>
      <c r="K30" s="10">
        <v>11000</v>
      </c>
      <c r="L30" s="10">
        <v>0</v>
      </c>
    </row>
    <row r="31" spans="1:12" ht="12.5">
      <c r="A31" s="17"/>
      <c r="B31" s="9" t="s">
        <v>84</v>
      </c>
      <c r="C31" s="19"/>
      <c r="D31" s="19"/>
      <c r="E31" s="19"/>
      <c r="F31" s="20"/>
      <c r="G31" s="9" t="s">
        <v>82</v>
      </c>
      <c r="H31" s="10">
        <v>22810.6</v>
      </c>
      <c r="I31" s="10">
        <v>0</v>
      </c>
      <c r="J31" s="10">
        <v>0</v>
      </c>
      <c r="K31" s="10">
        <v>22810.6</v>
      </c>
      <c r="L31" s="10">
        <v>0</v>
      </c>
    </row>
    <row r="32" spans="1:12" ht="12.5">
      <c r="A32" s="17"/>
      <c r="B32" s="9" t="s">
        <v>85</v>
      </c>
      <c r="C32" s="19"/>
      <c r="D32" s="19"/>
      <c r="E32" s="19"/>
      <c r="F32" s="20"/>
      <c r="G32" s="9" t="s">
        <v>82</v>
      </c>
      <c r="H32" s="10">
        <v>25259.95</v>
      </c>
      <c r="I32" s="10">
        <v>0</v>
      </c>
      <c r="J32" s="10">
        <v>0</v>
      </c>
      <c r="K32" s="10">
        <v>25259.95</v>
      </c>
      <c r="L32" s="10">
        <v>0</v>
      </c>
    </row>
    <row r="33" spans="1:12" ht="12.5">
      <c r="A33" s="17"/>
      <c r="B33" s="9" t="s">
        <v>86</v>
      </c>
      <c r="C33" s="19"/>
      <c r="D33" s="19"/>
      <c r="E33" s="19"/>
      <c r="F33" s="20"/>
      <c r="G33" s="9" t="s">
        <v>82</v>
      </c>
      <c r="H33" s="10">
        <v>12500</v>
      </c>
      <c r="I33" s="10">
        <v>0</v>
      </c>
      <c r="J33" s="10">
        <v>4412</v>
      </c>
      <c r="K33" s="10">
        <v>4412</v>
      </c>
      <c r="L33" s="10">
        <v>8088</v>
      </c>
    </row>
    <row r="34" spans="1:12" ht="12.5">
      <c r="A34" s="17"/>
      <c r="B34" s="9" t="s">
        <v>87</v>
      </c>
      <c r="C34" s="19"/>
      <c r="D34" s="19"/>
      <c r="E34" s="19"/>
      <c r="F34" s="20"/>
      <c r="G34" s="9" t="s">
        <v>82</v>
      </c>
      <c r="H34" s="10">
        <v>26319.09</v>
      </c>
      <c r="I34" s="10">
        <v>17550.34</v>
      </c>
      <c r="J34" s="10">
        <v>17550.34</v>
      </c>
      <c r="K34" s="10">
        <v>17550.34</v>
      </c>
      <c r="L34" s="10">
        <v>8768.75</v>
      </c>
    </row>
    <row r="35" spans="1:12" ht="12.5">
      <c r="A35" s="18"/>
      <c r="B35" s="9" t="s">
        <v>532</v>
      </c>
      <c r="C35" s="19"/>
      <c r="D35" s="19"/>
      <c r="E35" s="19"/>
      <c r="F35" s="20"/>
      <c r="G35" s="9" t="s">
        <v>82</v>
      </c>
      <c r="H35" s="10">
        <v>0</v>
      </c>
      <c r="I35" s="10">
        <v>0</v>
      </c>
      <c r="J35" s="10">
        <v>0</v>
      </c>
      <c r="K35" s="10">
        <v>280</v>
      </c>
      <c r="L35" s="10">
        <v>-280</v>
      </c>
    </row>
    <row r="36" spans="1:12" ht="12.5">
      <c r="A36" s="11" t="s">
        <v>3781</v>
      </c>
      <c r="B36" s="21"/>
      <c r="C36" s="21"/>
      <c r="D36" s="21"/>
      <c r="E36" s="21"/>
      <c r="F36" s="22"/>
      <c r="G36" s="12"/>
      <c r="H36" s="13">
        <v>120580.56</v>
      </c>
      <c r="I36" s="13">
        <v>17550.34</v>
      </c>
      <c r="J36" s="13">
        <v>32520.34</v>
      </c>
      <c r="K36" s="13">
        <v>104003.81</v>
      </c>
      <c r="L36" s="13">
        <v>16576.75</v>
      </c>
    </row>
    <row r="37" spans="1:12" ht="12.5">
      <c r="A37" s="9" t="s">
        <v>90</v>
      </c>
      <c r="B37" s="9" t="s">
        <v>91</v>
      </c>
      <c r="C37" s="19"/>
      <c r="D37" s="19"/>
      <c r="E37" s="19"/>
      <c r="F37" s="20"/>
      <c r="G37" s="9" t="s">
        <v>92</v>
      </c>
      <c r="H37" s="10">
        <v>10000</v>
      </c>
      <c r="I37" s="10">
        <v>0</v>
      </c>
      <c r="J37" s="10">
        <v>0</v>
      </c>
      <c r="K37" s="10">
        <v>10000</v>
      </c>
      <c r="L37" s="10">
        <v>0</v>
      </c>
    </row>
    <row r="38" spans="1:12" ht="12.5">
      <c r="A38" s="17"/>
      <c r="B38" s="9" t="s">
        <v>93</v>
      </c>
      <c r="C38" s="19"/>
      <c r="D38" s="19"/>
      <c r="E38" s="19"/>
      <c r="F38" s="20"/>
      <c r="G38" s="9" t="s">
        <v>92</v>
      </c>
      <c r="H38" s="10">
        <v>10000</v>
      </c>
      <c r="I38" s="10">
        <v>0</v>
      </c>
      <c r="J38" s="10">
        <v>0</v>
      </c>
      <c r="K38" s="10">
        <v>10000</v>
      </c>
      <c r="L38" s="10">
        <v>0</v>
      </c>
    </row>
    <row r="39" spans="1:12" ht="12.5">
      <c r="A39" s="17"/>
      <c r="B39" s="9" t="s">
        <v>94</v>
      </c>
      <c r="C39" s="19"/>
      <c r="D39" s="19"/>
      <c r="E39" s="19"/>
      <c r="F39" s="20"/>
      <c r="G39" s="9" t="s">
        <v>92</v>
      </c>
      <c r="H39" s="10">
        <v>10000</v>
      </c>
      <c r="I39" s="10">
        <v>0</v>
      </c>
      <c r="J39" s="10">
        <v>0</v>
      </c>
      <c r="K39" s="10">
        <v>10000</v>
      </c>
      <c r="L39" s="10">
        <v>0</v>
      </c>
    </row>
    <row r="40" spans="1:12" ht="12.5">
      <c r="A40" s="18"/>
      <c r="B40" s="9" t="s">
        <v>95</v>
      </c>
      <c r="C40" s="19"/>
      <c r="D40" s="19"/>
      <c r="E40" s="19"/>
      <c r="F40" s="20"/>
      <c r="G40" s="9" t="s">
        <v>92</v>
      </c>
      <c r="H40" s="10">
        <v>10000</v>
      </c>
      <c r="I40" s="10">
        <v>0</v>
      </c>
      <c r="J40" s="10">
        <v>0</v>
      </c>
      <c r="K40" s="10">
        <v>0</v>
      </c>
      <c r="L40" s="10">
        <v>10000</v>
      </c>
    </row>
    <row r="41" spans="1:12" ht="12.5">
      <c r="A41" s="11" t="s">
        <v>3782</v>
      </c>
      <c r="B41" s="21"/>
      <c r="C41" s="21"/>
      <c r="D41" s="21"/>
      <c r="E41" s="21"/>
      <c r="F41" s="22"/>
      <c r="G41" s="12"/>
      <c r="H41" s="13">
        <v>40000</v>
      </c>
      <c r="I41" s="13">
        <v>0</v>
      </c>
      <c r="J41" s="13">
        <v>0</v>
      </c>
      <c r="K41" s="13">
        <v>30000</v>
      </c>
      <c r="L41" s="13">
        <v>10000</v>
      </c>
    </row>
    <row r="42" spans="1:12" ht="12.5">
      <c r="A42" s="9" t="s">
        <v>97</v>
      </c>
      <c r="B42" s="9" t="s">
        <v>98</v>
      </c>
      <c r="C42" s="19"/>
      <c r="D42" s="19"/>
      <c r="E42" s="19"/>
      <c r="F42" s="20"/>
      <c r="G42" s="9" t="s">
        <v>99</v>
      </c>
      <c r="H42" s="10">
        <v>74769.119999999995</v>
      </c>
      <c r="I42" s="10">
        <v>0</v>
      </c>
      <c r="J42" s="10">
        <v>29314.25</v>
      </c>
      <c r="K42" s="10">
        <v>62246.41</v>
      </c>
      <c r="L42" s="10">
        <v>12522.71</v>
      </c>
    </row>
    <row r="43" spans="1:12" ht="12.5">
      <c r="A43" s="18"/>
      <c r="B43" s="9" t="s">
        <v>100</v>
      </c>
      <c r="C43" s="19"/>
      <c r="D43" s="19"/>
      <c r="E43" s="19"/>
      <c r="F43" s="20"/>
      <c r="G43" s="9" t="s">
        <v>101</v>
      </c>
      <c r="H43" s="10">
        <v>38914.79</v>
      </c>
      <c r="I43" s="10">
        <v>0</v>
      </c>
      <c r="J43" s="10">
        <v>0</v>
      </c>
      <c r="K43" s="10">
        <v>0</v>
      </c>
      <c r="L43" s="10">
        <v>38914.79</v>
      </c>
    </row>
    <row r="44" spans="1:12" ht="13" thickBot="1">
      <c r="A44" s="11" t="s">
        <v>3783</v>
      </c>
      <c r="B44" s="21"/>
      <c r="C44" s="21"/>
      <c r="D44" s="21"/>
      <c r="E44" s="21"/>
      <c r="F44" s="22"/>
      <c r="G44" s="12"/>
      <c r="H44" s="13">
        <v>113683.91</v>
      </c>
      <c r="I44" s="13">
        <v>0</v>
      </c>
      <c r="J44" s="13">
        <v>29314.25</v>
      </c>
      <c r="K44" s="13">
        <v>62246.41</v>
      </c>
      <c r="L44" s="13">
        <v>51437.5</v>
      </c>
    </row>
    <row r="45" spans="1:12" ht="13" thickBot="1">
      <c r="A45" s="9" t="s">
        <v>103</v>
      </c>
      <c r="B45" s="9" t="s">
        <v>104</v>
      </c>
      <c r="C45" s="19"/>
      <c r="D45" s="19"/>
      <c r="E45" s="19"/>
      <c r="F45" s="20"/>
      <c r="G45" s="9" t="s">
        <v>105</v>
      </c>
      <c r="H45" s="10">
        <v>80726.05</v>
      </c>
      <c r="I45" s="10">
        <v>0</v>
      </c>
      <c r="J45" s="10">
        <v>0</v>
      </c>
      <c r="K45" s="10">
        <v>80726.05</v>
      </c>
      <c r="L45" s="10">
        <v>0</v>
      </c>
    </row>
    <row r="46" spans="1:12" ht="13" thickBot="1">
      <c r="A46" s="17"/>
      <c r="B46" s="9" t="s">
        <v>106</v>
      </c>
      <c r="C46" s="19"/>
      <c r="D46" s="19"/>
      <c r="E46" s="19"/>
      <c r="F46" s="20"/>
      <c r="G46" s="9" t="s">
        <v>105</v>
      </c>
      <c r="H46" s="10">
        <v>3200</v>
      </c>
      <c r="I46" s="10">
        <v>0</v>
      </c>
      <c r="J46" s="10">
        <v>1811.38</v>
      </c>
      <c r="K46" s="10">
        <v>1811.38</v>
      </c>
      <c r="L46" s="10">
        <v>1388.62</v>
      </c>
    </row>
    <row r="47" spans="1:12" ht="13" thickBot="1">
      <c r="A47" s="18"/>
      <c r="B47" s="9" t="s">
        <v>107</v>
      </c>
      <c r="C47" s="19"/>
      <c r="D47" s="19"/>
      <c r="E47" s="19"/>
      <c r="F47" s="20"/>
      <c r="G47" s="9" t="s">
        <v>108</v>
      </c>
      <c r="H47" s="10">
        <v>326218.53000000003</v>
      </c>
      <c r="I47" s="10">
        <v>0</v>
      </c>
      <c r="J47" s="10">
        <v>10264.35</v>
      </c>
      <c r="K47" s="10">
        <v>10264.35</v>
      </c>
      <c r="L47" s="10">
        <v>315954.18</v>
      </c>
    </row>
    <row r="48" spans="1:12" ht="13" thickBot="1">
      <c r="A48" s="11" t="s">
        <v>3784</v>
      </c>
      <c r="B48" s="21"/>
      <c r="C48" s="21"/>
      <c r="D48" s="21"/>
      <c r="E48" s="21"/>
      <c r="F48" s="22"/>
      <c r="G48" s="12"/>
      <c r="H48" s="13">
        <v>410144.58</v>
      </c>
      <c r="I48" s="13">
        <v>0</v>
      </c>
      <c r="J48" s="13">
        <v>12075.73</v>
      </c>
      <c r="K48" s="13">
        <v>92801.78</v>
      </c>
      <c r="L48" s="13">
        <v>317342.8</v>
      </c>
    </row>
    <row r="49" spans="1:12" ht="13" thickBot="1">
      <c r="A49" s="9" t="s">
        <v>110</v>
      </c>
      <c r="B49" s="9" t="s">
        <v>111</v>
      </c>
      <c r="C49" s="19"/>
      <c r="D49" s="19"/>
      <c r="E49" s="19"/>
      <c r="F49" s="20"/>
      <c r="G49" s="9" t="s">
        <v>112</v>
      </c>
      <c r="H49" s="10">
        <v>733120.08</v>
      </c>
      <c r="I49" s="10">
        <v>0</v>
      </c>
      <c r="J49" s="10">
        <v>0</v>
      </c>
      <c r="K49" s="10">
        <v>0</v>
      </c>
      <c r="L49" s="10">
        <v>733120.08</v>
      </c>
    </row>
    <row r="50" spans="1:12" ht="13" thickBot="1">
      <c r="A50" s="11" t="s">
        <v>3785</v>
      </c>
      <c r="B50" s="21"/>
      <c r="C50" s="21"/>
      <c r="D50" s="21"/>
      <c r="E50" s="21"/>
      <c r="F50" s="22"/>
      <c r="G50" s="12"/>
      <c r="H50" s="13">
        <v>733120.08</v>
      </c>
      <c r="I50" s="13">
        <v>0</v>
      </c>
      <c r="J50" s="13">
        <v>0</v>
      </c>
      <c r="K50" s="13">
        <v>0</v>
      </c>
      <c r="L50" s="13">
        <v>733120.08</v>
      </c>
    </row>
    <row r="51" spans="1:12" ht="13" thickBot="1">
      <c r="A51" s="9" t="s">
        <v>776</v>
      </c>
      <c r="B51" s="9" t="s">
        <v>1316</v>
      </c>
      <c r="C51" s="19"/>
      <c r="D51" s="19"/>
      <c r="E51" s="19"/>
      <c r="F51" s="20"/>
      <c r="G51" s="9" t="s">
        <v>56</v>
      </c>
      <c r="H51" s="10">
        <v>0</v>
      </c>
      <c r="I51" s="10">
        <v>0</v>
      </c>
      <c r="J51" s="10">
        <v>1125</v>
      </c>
      <c r="K51" s="10">
        <v>1125</v>
      </c>
      <c r="L51" s="10">
        <v>-1125</v>
      </c>
    </row>
    <row r="52" spans="1:12" ht="13" thickBot="1">
      <c r="A52" s="11" t="s">
        <v>3786</v>
      </c>
      <c r="B52" s="21"/>
      <c r="C52" s="21"/>
      <c r="D52" s="21"/>
      <c r="E52" s="21"/>
      <c r="F52" s="22"/>
      <c r="G52" s="12"/>
      <c r="H52" s="13">
        <v>0</v>
      </c>
      <c r="I52" s="13">
        <v>0</v>
      </c>
      <c r="J52" s="13">
        <v>1125</v>
      </c>
      <c r="K52" s="13">
        <v>1125</v>
      </c>
      <c r="L52" s="13">
        <v>-1125</v>
      </c>
    </row>
    <row r="53" spans="1:12" ht="13" thickBot="1">
      <c r="A53" s="9" t="s">
        <v>125</v>
      </c>
      <c r="B53" s="9" t="s">
        <v>126</v>
      </c>
      <c r="C53" s="19"/>
      <c r="D53" s="19"/>
      <c r="E53" s="19"/>
      <c r="F53" s="20"/>
      <c r="G53" s="9" t="s">
        <v>127</v>
      </c>
      <c r="H53" s="10">
        <v>0</v>
      </c>
      <c r="I53" s="10">
        <v>0</v>
      </c>
      <c r="J53" s="10">
        <v>0</v>
      </c>
      <c r="K53" s="10">
        <v>142522.31</v>
      </c>
      <c r="L53" s="10">
        <v>-142522.31</v>
      </c>
    </row>
    <row r="54" spans="1:12" ht="13" thickBot="1">
      <c r="A54" s="17"/>
      <c r="B54" s="9" t="s">
        <v>128</v>
      </c>
      <c r="C54" s="19"/>
      <c r="D54" s="19"/>
      <c r="E54" s="19"/>
      <c r="F54" s="20"/>
      <c r="G54" s="9" t="s">
        <v>127</v>
      </c>
      <c r="H54" s="10">
        <v>0</v>
      </c>
      <c r="I54" s="10">
        <v>0</v>
      </c>
      <c r="J54" s="10">
        <v>0</v>
      </c>
      <c r="K54" s="10">
        <v>45485.9</v>
      </c>
      <c r="L54" s="10">
        <v>-45485.9</v>
      </c>
    </row>
    <row r="55" spans="1:12" ht="13" thickBot="1">
      <c r="A55" s="17"/>
      <c r="B55" s="9" t="s">
        <v>131</v>
      </c>
      <c r="C55" s="19"/>
      <c r="D55" s="19"/>
      <c r="E55" s="19"/>
      <c r="F55" s="20"/>
      <c r="G55" s="9" t="s">
        <v>127</v>
      </c>
      <c r="H55" s="10">
        <v>0</v>
      </c>
      <c r="I55" s="10">
        <v>0</v>
      </c>
      <c r="J55" s="10">
        <v>0</v>
      </c>
      <c r="K55" s="10">
        <v>112216.82</v>
      </c>
      <c r="L55" s="10">
        <v>-112216.82</v>
      </c>
    </row>
    <row r="56" spans="1:12" ht="13" thickBot="1">
      <c r="A56" s="17"/>
      <c r="B56" s="9" t="s">
        <v>132</v>
      </c>
      <c r="C56" s="19"/>
      <c r="D56" s="19"/>
      <c r="E56" s="19"/>
      <c r="F56" s="20"/>
      <c r="G56" s="9" t="s">
        <v>127</v>
      </c>
      <c r="H56" s="10">
        <v>0</v>
      </c>
      <c r="I56" s="10">
        <v>0</v>
      </c>
      <c r="J56" s="10">
        <v>0</v>
      </c>
      <c r="K56" s="10">
        <v>31088.52</v>
      </c>
      <c r="L56" s="10">
        <v>-31088.52</v>
      </c>
    </row>
    <row r="57" spans="1:12" ht="13" thickBot="1">
      <c r="A57" s="17"/>
      <c r="B57" s="9" t="s">
        <v>135</v>
      </c>
      <c r="C57" s="19"/>
      <c r="D57" s="19"/>
      <c r="E57" s="19"/>
      <c r="F57" s="20"/>
      <c r="G57" s="9" t="s">
        <v>136</v>
      </c>
      <c r="H57" s="10">
        <v>0</v>
      </c>
      <c r="I57" s="10">
        <v>0</v>
      </c>
      <c r="J57" s="10">
        <v>22035.81</v>
      </c>
      <c r="K57" s="10">
        <v>22035.81</v>
      </c>
      <c r="L57" s="10">
        <v>-22035.81</v>
      </c>
    </row>
    <row r="58" spans="1:12" ht="13" thickBot="1">
      <c r="A58" s="17"/>
      <c r="B58" s="9" t="s">
        <v>137</v>
      </c>
      <c r="C58" s="19"/>
      <c r="D58" s="19"/>
      <c r="E58" s="19"/>
      <c r="F58" s="20"/>
      <c r="G58" s="9" t="s">
        <v>127</v>
      </c>
      <c r="H58" s="10">
        <v>0</v>
      </c>
      <c r="I58" s="10">
        <v>0</v>
      </c>
      <c r="J58" s="10">
        <v>97703.65</v>
      </c>
      <c r="K58" s="10">
        <v>444285.49</v>
      </c>
      <c r="L58" s="10">
        <v>-444285.49</v>
      </c>
    </row>
    <row r="59" spans="1:12" ht="13" thickBot="1">
      <c r="A59" s="17"/>
      <c r="B59" s="9" t="s">
        <v>138</v>
      </c>
      <c r="C59" s="19"/>
      <c r="D59" s="19"/>
      <c r="E59" s="19"/>
      <c r="F59" s="20"/>
      <c r="G59" s="9" t="s">
        <v>127</v>
      </c>
      <c r="H59" s="10">
        <v>0</v>
      </c>
      <c r="I59" s="10">
        <v>0</v>
      </c>
      <c r="J59" s="10">
        <v>8619.1</v>
      </c>
      <c r="K59" s="10">
        <v>52214.3</v>
      </c>
      <c r="L59" s="10">
        <v>-52214.3</v>
      </c>
    </row>
    <row r="60" spans="1:12" ht="13" thickBot="1">
      <c r="A60" s="17"/>
      <c r="B60" s="9" t="s">
        <v>139</v>
      </c>
      <c r="C60" s="19"/>
      <c r="D60" s="19"/>
      <c r="E60" s="19"/>
      <c r="F60" s="20"/>
      <c r="G60" s="9" t="s">
        <v>127</v>
      </c>
      <c r="H60" s="10">
        <v>0</v>
      </c>
      <c r="I60" s="10">
        <v>0</v>
      </c>
      <c r="J60" s="10">
        <v>15609.79</v>
      </c>
      <c r="K60" s="10">
        <v>15609.79</v>
      </c>
      <c r="L60" s="10">
        <v>-15609.79</v>
      </c>
    </row>
    <row r="61" spans="1:12" ht="13" thickBot="1">
      <c r="A61" s="17"/>
      <c r="B61" s="9" t="s">
        <v>140</v>
      </c>
      <c r="C61" s="19"/>
      <c r="D61" s="19"/>
      <c r="E61" s="19"/>
      <c r="F61" s="20"/>
      <c r="G61" s="9" t="s">
        <v>127</v>
      </c>
      <c r="H61" s="10">
        <v>0</v>
      </c>
      <c r="I61" s="10">
        <v>70340.33</v>
      </c>
      <c r="J61" s="10">
        <v>330794.37</v>
      </c>
      <c r="K61" s="10">
        <v>330794.37</v>
      </c>
      <c r="L61" s="10">
        <v>-330794.37</v>
      </c>
    </row>
    <row r="62" spans="1:12" ht="13" thickBot="1">
      <c r="A62" s="17"/>
      <c r="B62" s="9" t="s">
        <v>141</v>
      </c>
      <c r="C62" s="19"/>
      <c r="D62" s="19"/>
      <c r="E62" s="19"/>
      <c r="F62" s="20"/>
      <c r="G62" s="9" t="s">
        <v>127</v>
      </c>
      <c r="H62" s="10">
        <v>0</v>
      </c>
      <c r="I62" s="10">
        <v>5844.3</v>
      </c>
      <c r="J62" s="10">
        <v>28270.55</v>
      </c>
      <c r="K62" s="10">
        <v>28270.55</v>
      </c>
      <c r="L62" s="10">
        <v>-28270.55</v>
      </c>
    </row>
    <row r="63" spans="1:12" ht="13" thickBot="1">
      <c r="A63" s="18"/>
      <c r="B63" s="9" t="s">
        <v>142</v>
      </c>
      <c r="C63" s="19"/>
      <c r="D63" s="19"/>
      <c r="E63" s="19"/>
      <c r="F63" s="20"/>
      <c r="G63" s="9" t="s">
        <v>127</v>
      </c>
      <c r="H63" s="10">
        <v>0</v>
      </c>
      <c r="I63" s="10">
        <v>11691.24</v>
      </c>
      <c r="J63" s="10">
        <v>51957.31</v>
      </c>
      <c r="K63" s="10">
        <v>51957.31</v>
      </c>
      <c r="L63" s="10">
        <v>-51957.31</v>
      </c>
    </row>
    <row r="64" spans="1:12" ht="13" thickBot="1">
      <c r="A64" s="11" t="s">
        <v>3787</v>
      </c>
      <c r="B64" s="21"/>
      <c r="C64" s="21"/>
      <c r="D64" s="21"/>
      <c r="E64" s="21"/>
      <c r="F64" s="22"/>
      <c r="G64" s="12"/>
      <c r="H64" s="13">
        <v>0</v>
      </c>
      <c r="I64" s="13">
        <v>87875.87</v>
      </c>
      <c r="J64" s="13">
        <v>554990.57999999996</v>
      </c>
      <c r="K64" s="13">
        <v>1276481.17</v>
      </c>
      <c r="L64" s="13">
        <v>-1276481.17</v>
      </c>
    </row>
    <row r="65" spans="1:12" ht="13" thickBot="1">
      <c r="A65" s="9" t="s">
        <v>144</v>
      </c>
      <c r="B65" s="9" t="s">
        <v>147</v>
      </c>
      <c r="C65" s="19"/>
      <c r="D65" s="19"/>
      <c r="E65" s="19"/>
      <c r="F65" s="20"/>
      <c r="G65" s="9" t="s">
        <v>146</v>
      </c>
      <c r="H65" s="10">
        <v>9161.9699999999993</v>
      </c>
      <c r="I65" s="10">
        <v>0</v>
      </c>
      <c r="J65" s="10">
        <v>0</v>
      </c>
      <c r="K65" s="10">
        <v>9161.9699999999993</v>
      </c>
      <c r="L65" s="10">
        <v>0</v>
      </c>
    </row>
    <row r="66" spans="1:12" ht="13" thickBot="1">
      <c r="A66" s="18"/>
      <c r="B66" s="9" t="s">
        <v>148</v>
      </c>
      <c r="C66" s="19"/>
      <c r="D66" s="19"/>
      <c r="E66" s="19"/>
      <c r="F66" s="20"/>
      <c r="G66" s="9" t="s">
        <v>146</v>
      </c>
      <c r="H66" s="10">
        <v>31798.39</v>
      </c>
      <c r="I66" s="10">
        <v>0</v>
      </c>
      <c r="J66" s="10">
        <v>0</v>
      </c>
      <c r="K66" s="10">
        <v>31798.39</v>
      </c>
      <c r="L66" s="10">
        <v>0</v>
      </c>
    </row>
    <row r="67" spans="1:12" ht="13" thickBot="1">
      <c r="A67" s="11" t="s">
        <v>3788</v>
      </c>
      <c r="B67" s="21"/>
      <c r="C67" s="21"/>
      <c r="D67" s="21"/>
      <c r="E67" s="21"/>
      <c r="F67" s="22"/>
      <c r="G67" s="12"/>
      <c r="H67" s="13">
        <v>40960.36</v>
      </c>
      <c r="I67" s="13">
        <v>0</v>
      </c>
      <c r="J67" s="13">
        <v>0</v>
      </c>
      <c r="K67" s="13">
        <v>40960.36</v>
      </c>
      <c r="L67" s="13">
        <v>0</v>
      </c>
    </row>
    <row r="68" spans="1:12" ht="13" thickBot="1">
      <c r="A68" s="9" t="s">
        <v>151</v>
      </c>
      <c r="B68" s="9" t="s">
        <v>152</v>
      </c>
      <c r="C68" s="19"/>
      <c r="D68" s="19"/>
      <c r="E68" s="19"/>
      <c r="F68" s="20"/>
      <c r="G68" s="9" t="s">
        <v>153</v>
      </c>
      <c r="H68" s="10">
        <v>0</v>
      </c>
      <c r="I68" s="10">
        <v>0</v>
      </c>
      <c r="J68" s="10">
        <v>6921.55</v>
      </c>
      <c r="K68" s="10">
        <v>126788.59</v>
      </c>
      <c r="L68" s="10">
        <v>-126788.59</v>
      </c>
    </row>
    <row r="69" spans="1:12" ht="13" thickBot="1">
      <c r="A69" s="18"/>
      <c r="B69" s="9" t="s">
        <v>154</v>
      </c>
      <c r="C69" s="19"/>
      <c r="D69" s="19"/>
      <c r="E69" s="19"/>
      <c r="F69" s="20"/>
      <c r="G69" s="9" t="s">
        <v>153</v>
      </c>
      <c r="H69" s="10">
        <v>0</v>
      </c>
      <c r="I69" s="10">
        <v>13358.4</v>
      </c>
      <c r="J69" s="10">
        <v>81291.600000000006</v>
      </c>
      <c r="K69" s="10">
        <v>81291.600000000006</v>
      </c>
      <c r="L69" s="10">
        <v>-81291.600000000006</v>
      </c>
    </row>
    <row r="70" spans="1:12" ht="13" thickBot="1">
      <c r="A70" s="11" t="s">
        <v>3789</v>
      </c>
      <c r="B70" s="21"/>
      <c r="C70" s="21"/>
      <c r="D70" s="21"/>
      <c r="E70" s="21"/>
      <c r="F70" s="22"/>
      <c r="G70" s="12"/>
      <c r="H70" s="13">
        <v>0</v>
      </c>
      <c r="I70" s="13">
        <v>13358.4</v>
      </c>
      <c r="J70" s="13">
        <v>88213.15</v>
      </c>
      <c r="K70" s="13">
        <v>208080.19</v>
      </c>
      <c r="L70" s="13">
        <v>-208080.19</v>
      </c>
    </row>
    <row r="71" spans="1:12" ht="13" thickBot="1">
      <c r="A71" s="9" t="s">
        <v>156</v>
      </c>
      <c r="B71" s="9" t="s">
        <v>157</v>
      </c>
      <c r="C71" s="19"/>
      <c r="D71" s="19"/>
      <c r="E71" s="19"/>
      <c r="F71" s="20"/>
      <c r="G71" s="9" t="s">
        <v>158</v>
      </c>
      <c r="H71" s="10">
        <v>7746</v>
      </c>
      <c r="I71" s="10">
        <v>0</v>
      </c>
      <c r="J71" s="10">
        <v>0</v>
      </c>
      <c r="K71" s="10">
        <v>7746</v>
      </c>
      <c r="L71" s="10">
        <v>0</v>
      </c>
    </row>
    <row r="72" spans="1:12" ht="13" thickBot="1">
      <c r="A72" s="18"/>
      <c r="B72" s="9" t="s">
        <v>162</v>
      </c>
      <c r="C72" s="19"/>
      <c r="D72" s="19"/>
      <c r="E72" s="19"/>
      <c r="F72" s="20"/>
      <c r="G72" s="9" t="s">
        <v>163</v>
      </c>
      <c r="H72" s="10">
        <v>15000</v>
      </c>
      <c r="I72" s="10">
        <v>0</v>
      </c>
      <c r="J72" s="10">
        <v>0</v>
      </c>
      <c r="K72" s="10">
        <v>15000</v>
      </c>
      <c r="L72" s="10">
        <v>0</v>
      </c>
    </row>
    <row r="73" spans="1:12" ht="13" thickBot="1">
      <c r="A73" s="11" t="s">
        <v>3790</v>
      </c>
      <c r="B73" s="21"/>
      <c r="C73" s="21"/>
      <c r="D73" s="21"/>
      <c r="E73" s="21"/>
      <c r="F73" s="22"/>
      <c r="G73" s="12"/>
      <c r="H73" s="13">
        <v>22746</v>
      </c>
      <c r="I73" s="13">
        <v>0</v>
      </c>
      <c r="J73" s="13">
        <v>0</v>
      </c>
      <c r="K73" s="13">
        <v>22746</v>
      </c>
      <c r="L73" s="13">
        <v>0</v>
      </c>
    </row>
    <row r="74" spans="1:12" ht="13" thickBot="1">
      <c r="A74" s="9" t="s">
        <v>187</v>
      </c>
      <c r="B74" s="9" t="s">
        <v>188</v>
      </c>
      <c r="C74" s="19"/>
      <c r="D74" s="19"/>
      <c r="E74" s="19"/>
      <c r="F74" s="20"/>
      <c r="G74" s="9" t="s">
        <v>189</v>
      </c>
      <c r="H74" s="10">
        <v>313085.74</v>
      </c>
      <c r="I74" s="10">
        <v>0</v>
      </c>
      <c r="J74" s="10">
        <v>0</v>
      </c>
      <c r="K74" s="10">
        <v>313085.74</v>
      </c>
      <c r="L74" s="10">
        <v>0</v>
      </c>
    </row>
    <row r="75" spans="1:12" ht="13" thickBot="1">
      <c r="A75" s="17"/>
      <c r="B75" s="9" t="s">
        <v>190</v>
      </c>
      <c r="C75" s="19"/>
      <c r="D75" s="19"/>
      <c r="E75" s="19"/>
      <c r="F75" s="20"/>
      <c r="G75" s="9" t="s">
        <v>191</v>
      </c>
      <c r="H75" s="10">
        <v>4125213.13</v>
      </c>
      <c r="I75" s="10">
        <v>0</v>
      </c>
      <c r="J75" s="10">
        <v>0</v>
      </c>
      <c r="K75" s="10">
        <v>4125213.13</v>
      </c>
      <c r="L75" s="10">
        <v>0</v>
      </c>
    </row>
    <row r="76" spans="1:12" ht="13" thickBot="1">
      <c r="A76" s="17"/>
      <c r="B76" s="9" t="s">
        <v>192</v>
      </c>
      <c r="C76" s="19"/>
      <c r="D76" s="19"/>
      <c r="E76" s="19"/>
      <c r="F76" s="20"/>
      <c r="G76" s="9" t="s">
        <v>191</v>
      </c>
      <c r="H76" s="10">
        <v>-3196</v>
      </c>
      <c r="I76" s="10">
        <v>0</v>
      </c>
      <c r="J76" s="10">
        <v>0</v>
      </c>
      <c r="K76" s="10">
        <v>-3196</v>
      </c>
      <c r="L76" s="10">
        <v>0</v>
      </c>
    </row>
    <row r="77" spans="1:12" ht="13" thickBot="1">
      <c r="A77" s="17"/>
      <c r="B77" s="9" t="s">
        <v>193</v>
      </c>
      <c r="C77" s="19"/>
      <c r="D77" s="19"/>
      <c r="E77" s="19"/>
      <c r="F77" s="20"/>
      <c r="G77" s="9" t="s">
        <v>194</v>
      </c>
      <c r="H77" s="10">
        <v>309309.49</v>
      </c>
      <c r="I77" s="10">
        <v>0</v>
      </c>
      <c r="J77" s="10">
        <v>0</v>
      </c>
      <c r="K77" s="10">
        <v>309309.49</v>
      </c>
      <c r="L77" s="10">
        <v>0</v>
      </c>
    </row>
    <row r="78" spans="1:12" ht="13" thickBot="1">
      <c r="A78" s="17"/>
      <c r="B78" s="9" t="s">
        <v>195</v>
      </c>
      <c r="C78" s="19"/>
      <c r="D78" s="19"/>
      <c r="E78" s="19"/>
      <c r="F78" s="20"/>
      <c r="G78" s="9" t="s">
        <v>196</v>
      </c>
      <c r="H78" s="10">
        <v>1380168.59</v>
      </c>
      <c r="I78" s="10">
        <v>0</v>
      </c>
      <c r="J78" s="10">
        <v>0</v>
      </c>
      <c r="K78" s="10">
        <v>1380168.59</v>
      </c>
      <c r="L78" s="10">
        <v>0</v>
      </c>
    </row>
    <row r="79" spans="1:12" ht="13" thickBot="1">
      <c r="A79" s="17"/>
      <c r="B79" s="9" t="s">
        <v>199</v>
      </c>
      <c r="C79" s="19"/>
      <c r="D79" s="19"/>
      <c r="E79" s="19"/>
      <c r="F79" s="20"/>
      <c r="G79" s="9" t="s">
        <v>200</v>
      </c>
      <c r="H79" s="10">
        <v>32264.11</v>
      </c>
      <c r="I79" s="10">
        <v>0</v>
      </c>
      <c r="J79" s="10">
        <v>0</v>
      </c>
      <c r="K79" s="10">
        <v>32264.11</v>
      </c>
      <c r="L79" s="10">
        <v>0</v>
      </c>
    </row>
    <row r="80" spans="1:12" ht="13" thickBot="1">
      <c r="A80" s="17"/>
      <c r="B80" s="9" t="s">
        <v>201</v>
      </c>
      <c r="C80" s="19"/>
      <c r="D80" s="19"/>
      <c r="E80" s="19"/>
      <c r="F80" s="20"/>
      <c r="G80" s="9" t="s">
        <v>202</v>
      </c>
      <c r="H80" s="10">
        <v>4983.92</v>
      </c>
      <c r="I80" s="10">
        <v>0</v>
      </c>
      <c r="J80" s="10">
        <v>0</v>
      </c>
      <c r="K80" s="10">
        <v>4983.92</v>
      </c>
      <c r="L80" s="10">
        <v>0</v>
      </c>
    </row>
    <row r="81" spans="1:12" ht="13" thickBot="1">
      <c r="A81" s="17"/>
      <c r="B81" s="9" t="s">
        <v>207</v>
      </c>
      <c r="C81" s="19"/>
      <c r="D81" s="19"/>
      <c r="E81" s="19"/>
      <c r="F81" s="20"/>
      <c r="G81" s="9" t="s">
        <v>208</v>
      </c>
      <c r="H81" s="10">
        <v>20000</v>
      </c>
      <c r="I81" s="10">
        <v>0</v>
      </c>
      <c r="J81" s="10">
        <v>0</v>
      </c>
      <c r="K81" s="10">
        <v>20000</v>
      </c>
      <c r="L81" s="10">
        <v>0</v>
      </c>
    </row>
    <row r="82" spans="1:12" ht="13" thickBot="1">
      <c r="A82" s="17"/>
      <c r="B82" s="9" t="s">
        <v>211</v>
      </c>
      <c r="C82" s="19"/>
      <c r="D82" s="19"/>
      <c r="E82" s="19"/>
      <c r="F82" s="20"/>
      <c r="G82" s="9" t="s">
        <v>212</v>
      </c>
      <c r="H82" s="10">
        <v>5569</v>
      </c>
      <c r="I82" s="10">
        <v>0</v>
      </c>
      <c r="J82" s="10">
        <v>0</v>
      </c>
      <c r="K82" s="10">
        <v>5569</v>
      </c>
      <c r="L82" s="10">
        <v>0</v>
      </c>
    </row>
    <row r="83" spans="1:12" ht="13" thickBot="1">
      <c r="A83" s="17"/>
      <c r="B83" s="9" t="s">
        <v>216</v>
      </c>
      <c r="C83" s="19"/>
      <c r="D83" s="19"/>
      <c r="E83" s="19"/>
      <c r="F83" s="20"/>
      <c r="G83" s="9" t="s">
        <v>217</v>
      </c>
      <c r="H83" s="10">
        <v>434353.2</v>
      </c>
      <c r="I83" s="10">
        <v>0</v>
      </c>
      <c r="J83" s="10">
        <v>0</v>
      </c>
      <c r="K83" s="10">
        <v>434353.2</v>
      </c>
      <c r="L83" s="10">
        <v>0</v>
      </c>
    </row>
    <row r="84" spans="1:12" ht="13" thickBot="1">
      <c r="A84" s="17"/>
      <c r="B84" s="9" t="s">
        <v>218</v>
      </c>
      <c r="C84" s="19"/>
      <c r="D84" s="19"/>
      <c r="E84" s="19"/>
      <c r="F84" s="20"/>
      <c r="G84" s="9" t="s">
        <v>219</v>
      </c>
      <c r="H84" s="10">
        <v>14131.87</v>
      </c>
      <c r="I84" s="10">
        <v>0</v>
      </c>
      <c r="J84" s="10">
        <v>0</v>
      </c>
      <c r="K84" s="10">
        <v>14131.87</v>
      </c>
      <c r="L84" s="10">
        <v>0</v>
      </c>
    </row>
    <row r="85" spans="1:12" ht="13" thickBot="1">
      <c r="A85" s="17"/>
      <c r="B85" s="9" t="s">
        <v>220</v>
      </c>
      <c r="C85" s="19"/>
      <c r="D85" s="19"/>
      <c r="E85" s="19"/>
      <c r="F85" s="20"/>
      <c r="G85" s="9" t="s">
        <v>221</v>
      </c>
      <c r="H85" s="10">
        <v>5336</v>
      </c>
      <c r="I85" s="10">
        <v>0</v>
      </c>
      <c r="J85" s="10">
        <v>0</v>
      </c>
      <c r="K85" s="10">
        <v>5336</v>
      </c>
      <c r="L85" s="10">
        <v>0</v>
      </c>
    </row>
    <row r="86" spans="1:12" ht="13" thickBot="1">
      <c r="A86" s="17"/>
      <c r="B86" s="9" t="s">
        <v>222</v>
      </c>
      <c r="C86" s="19"/>
      <c r="D86" s="19"/>
      <c r="E86" s="19"/>
      <c r="F86" s="20"/>
      <c r="G86" s="9" t="s">
        <v>189</v>
      </c>
      <c r="H86" s="10">
        <v>314742.96000000002</v>
      </c>
      <c r="I86" s="10">
        <v>26228.58</v>
      </c>
      <c r="J86" s="10">
        <v>262285.8</v>
      </c>
      <c r="K86" s="10">
        <v>262285.8</v>
      </c>
      <c r="L86" s="10">
        <v>52457.16</v>
      </c>
    </row>
    <row r="87" spans="1:12" ht="13" thickBot="1">
      <c r="A87" s="17"/>
      <c r="B87" s="9" t="s">
        <v>223</v>
      </c>
      <c r="C87" s="19"/>
      <c r="D87" s="19"/>
      <c r="E87" s="19"/>
      <c r="F87" s="20"/>
      <c r="G87" s="9" t="s">
        <v>191</v>
      </c>
      <c r="H87" s="10">
        <v>4086913.53</v>
      </c>
      <c r="I87" s="10">
        <v>326527.57</v>
      </c>
      <c r="J87" s="10">
        <v>3434326.4</v>
      </c>
      <c r="K87" s="10">
        <v>3434326.4</v>
      </c>
      <c r="L87" s="10">
        <v>652587.13</v>
      </c>
    </row>
    <row r="88" spans="1:12" ht="13" thickBot="1">
      <c r="A88" s="17"/>
      <c r="B88" s="9" t="s">
        <v>224</v>
      </c>
      <c r="C88" s="19"/>
      <c r="D88" s="19"/>
      <c r="E88" s="19"/>
      <c r="F88" s="20"/>
      <c r="G88" s="9" t="s">
        <v>191</v>
      </c>
      <c r="H88" s="10">
        <v>-2673</v>
      </c>
      <c r="I88" s="10">
        <v>-234</v>
      </c>
      <c r="J88" s="10">
        <v>-2673</v>
      </c>
      <c r="K88" s="10">
        <v>-2673</v>
      </c>
      <c r="L88" s="10">
        <v>0</v>
      </c>
    </row>
    <row r="89" spans="1:12" ht="13" thickBot="1">
      <c r="A89" s="17"/>
      <c r="B89" s="9" t="s">
        <v>225</v>
      </c>
      <c r="C89" s="19"/>
      <c r="D89" s="19"/>
      <c r="E89" s="19"/>
      <c r="F89" s="20"/>
      <c r="G89" s="9" t="s">
        <v>194</v>
      </c>
      <c r="H89" s="10">
        <v>306755.84000000003</v>
      </c>
      <c r="I89" s="10">
        <v>24686.89</v>
      </c>
      <c r="J89" s="10">
        <v>257382.07</v>
      </c>
      <c r="K89" s="10">
        <v>257382.07</v>
      </c>
      <c r="L89" s="10">
        <v>49373.77</v>
      </c>
    </row>
    <row r="90" spans="1:12" ht="13" thickBot="1">
      <c r="A90" s="17"/>
      <c r="B90" s="9" t="s">
        <v>226</v>
      </c>
      <c r="C90" s="19"/>
      <c r="D90" s="19"/>
      <c r="E90" s="19"/>
      <c r="F90" s="20"/>
      <c r="G90" s="9" t="s">
        <v>196</v>
      </c>
      <c r="H90" s="10">
        <v>1408987.24</v>
      </c>
      <c r="I90" s="10">
        <v>117415.6</v>
      </c>
      <c r="J90" s="10">
        <v>1174156.03</v>
      </c>
      <c r="K90" s="10">
        <v>1174156.03</v>
      </c>
      <c r="L90" s="10">
        <v>234831.21</v>
      </c>
    </row>
    <row r="91" spans="1:12" ht="13" thickBot="1">
      <c r="A91" s="17"/>
      <c r="B91" s="9" t="s">
        <v>228</v>
      </c>
      <c r="C91" s="19"/>
      <c r="D91" s="19"/>
      <c r="E91" s="19"/>
      <c r="F91" s="20"/>
      <c r="G91" s="9" t="s">
        <v>200</v>
      </c>
      <c r="H91" s="10">
        <v>26938.09</v>
      </c>
      <c r="I91" s="10">
        <v>2244.84</v>
      </c>
      <c r="J91" s="10">
        <v>22448.41</v>
      </c>
      <c r="K91" s="10">
        <v>22448.41</v>
      </c>
      <c r="L91" s="10">
        <v>4489.68</v>
      </c>
    </row>
    <row r="92" spans="1:12" ht="13" thickBot="1">
      <c r="A92" s="17"/>
      <c r="B92" s="9" t="s">
        <v>229</v>
      </c>
      <c r="C92" s="19"/>
      <c r="D92" s="19"/>
      <c r="E92" s="19"/>
      <c r="F92" s="20"/>
      <c r="G92" s="9" t="s">
        <v>202</v>
      </c>
      <c r="H92" s="10">
        <v>2259</v>
      </c>
      <c r="I92" s="10">
        <v>188.25</v>
      </c>
      <c r="J92" s="10">
        <v>1882.5</v>
      </c>
      <c r="K92" s="10">
        <v>1882.5</v>
      </c>
      <c r="L92" s="10">
        <v>376.5</v>
      </c>
    </row>
    <row r="93" spans="1:12" ht="13" thickBot="1">
      <c r="A93" s="17"/>
      <c r="B93" s="9" t="s">
        <v>232</v>
      </c>
      <c r="C93" s="19"/>
      <c r="D93" s="19"/>
      <c r="E93" s="19"/>
      <c r="F93" s="20"/>
      <c r="G93" s="9" t="s">
        <v>208</v>
      </c>
      <c r="H93" s="10">
        <v>20000</v>
      </c>
      <c r="I93" s="10">
        <v>1666.67</v>
      </c>
      <c r="J93" s="10">
        <v>16666.669999999998</v>
      </c>
      <c r="K93" s="10">
        <v>16666.669999999998</v>
      </c>
      <c r="L93" s="10">
        <v>3333.33</v>
      </c>
    </row>
    <row r="94" spans="1:12" ht="13" thickBot="1">
      <c r="A94" s="17"/>
      <c r="B94" s="9" t="s">
        <v>234</v>
      </c>
      <c r="C94" s="19"/>
      <c r="D94" s="19"/>
      <c r="E94" s="19"/>
      <c r="F94" s="20"/>
      <c r="G94" s="9" t="s">
        <v>212</v>
      </c>
      <c r="H94" s="10">
        <v>5839</v>
      </c>
      <c r="I94" s="10">
        <v>15.5</v>
      </c>
      <c r="J94" s="10">
        <v>5944</v>
      </c>
      <c r="K94" s="10">
        <v>5944</v>
      </c>
      <c r="L94" s="10">
        <v>-105</v>
      </c>
    </row>
    <row r="95" spans="1:12" ht="13" thickBot="1">
      <c r="A95" s="17"/>
      <c r="B95" s="9" t="s">
        <v>237</v>
      </c>
      <c r="C95" s="19"/>
      <c r="D95" s="19"/>
      <c r="E95" s="19"/>
      <c r="F95" s="20"/>
      <c r="G95" s="9" t="s">
        <v>217</v>
      </c>
      <c r="H95" s="10">
        <v>433735.91</v>
      </c>
      <c r="I95" s="10">
        <v>34917.550000000003</v>
      </c>
      <c r="J95" s="10">
        <v>363900.82</v>
      </c>
      <c r="K95" s="10">
        <v>363900.82</v>
      </c>
      <c r="L95" s="10">
        <v>69835.09</v>
      </c>
    </row>
    <row r="96" spans="1:12" ht="13" thickBot="1">
      <c r="A96" s="17"/>
      <c r="B96" s="9" t="s">
        <v>240</v>
      </c>
      <c r="C96" s="19"/>
      <c r="D96" s="19"/>
      <c r="E96" s="19"/>
      <c r="F96" s="20"/>
      <c r="G96" s="9" t="s">
        <v>219</v>
      </c>
      <c r="H96" s="10">
        <v>14861.47</v>
      </c>
      <c r="I96" s="10">
        <v>1238.45</v>
      </c>
      <c r="J96" s="10">
        <v>12384.56</v>
      </c>
      <c r="K96" s="10">
        <v>12384.56</v>
      </c>
      <c r="L96" s="10">
        <v>2476.91</v>
      </c>
    </row>
    <row r="97" spans="1:12" ht="13" thickBot="1">
      <c r="A97" s="17"/>
      <c r="B97" s="9" t="s">
        <v>241</v>
      </c>
      <c r="C97" s="19"/>
      <c r="D97" s="19"/>
      <c r="E97" s="19"/>
      <c r="F97" s="20"/>
      <c r="G97" s="9" t="s">
        <v>221</v>
      </c>
      <c r="H97" s="10">
        <v>1392</v>
      </c>
      <c r="I97" s="10">
        <v>0</v>
      </c>
      <c r="J97" s="10">
        <v>1392</v>
      </c>
      <c r="K97" s="10">
        <v>1392</v>
      </c>
      <c r="L97" s="10">
        <v>0</v>
      </c>
    </row>
    <row r="98" spans="1:12" ht="13" thickBot="1">
      <c r="A98" s="18"/>
      <c r="B98" s="9" t="s">
        <v>242</v>
      </c>
      <c r="C98" s="19"/>
      <c r="D98" s="19"/>
      <c r="E98" s="19"/>
      <c r="F98" s="20"/>
      <c r="G98" s="9" t="s">
        <v>243</v>
      </c>
      <c r="H98" s="10">
        <v>109223.07</v>
      </c>
      <c r="I98" s="10">
        <v>9101.92</v>
      </c>
      <c r="J98" s="10">
        <v>91019.22</v>
      </c>
      <c r="K98" s="10">
        <v>91019.22</v>
      </c>
      <c r="L98" s="10">
        <v>18203.849999999999</v>
      </c>
    </row>
    <row r="99" spans="1:12" ht="13" thickBot="1">
      <c r="A99" s="11" t="s">
        <v>3791</v>
      </c>
      <c r="B99" s="21"/>
      <c r="C99" s="21"/>
      <c r="D99" s="21"/>
      <c r="E99" s="21"/>
      <c r="F99" s="22"/>
      <c r="G99" s="12"/>
      <c r="H99" s="13">
        <v>13370194.16</v>
      </c>
      <c r="I99" s="13">
        <v>543997.81999999995</v>
      </c>
      <c r="J99" s="13">
        <v>5641115.4800000004</v>
      </c>
      <c r="K99" s="13">
        <v>12282334.529999999</v>
      </c>
      <c r="L99" s="13">
        <v>1087859.6299999999</v>
      </c>
    </row>
    <row r="100" spans="1:12" ht="13" thickBot="1">
      <c r="A100" s="9" t="s">
        <v>245</v>
      </c>
      <c r="B100" s="9" t="s">
        <v>246</v>
      </c>
      <c r="C100" s="19"/>
      <c r="D100" s="19"/>
      <c r="E100" s="19"/>
      <c r="F100" s="20"/>
      <c r="G100" s="9" t="s">
        <v>247</v>
      </c>
      <c r="H100" s="10">
        <v>23424.19</v>
      </c>
      <c r="I100" s="10">
        <v>0</v>
      </c>
      <c r="J100" s="10">
        <v>0</v>
      </c>
      <c r="K100" s="10">
        <v>23424.19</v>
      </c>
      <c r="L100" s="10">
        <v>0</v>
      </c>
    </row>
    <row r="101" spans="1:12" ht="13" thickBot="1">
      <c r="A101" s="17"/>
      <c r="B101" s="9" t="s">
        <v>259</v>
      </c>
      <c r="C101" s="19"/>
      <c r="D101" s="19"/>
      <c r="E101" s="19"/>
      <c r="F101" s="20"/>
      <c r="G101" s="9" t="s">
        <v>260</v>
      </c>
      <c r="H101" s="10">
        <v>10139.59</v>
      </c>
      <c r="I101" s="10">
        <v>0</v>
      </c>
      <c r="J101" s="10">
        <v>0</v>
      </c>
      <c r="K101" s="10">
        <v>10139.59</v>
      </c>
      <c r="L101" s="10">
        <v>0</v>
      </c>
    </row>
    <row r="102" spans="1:12" ht="13" thickBot="1">
      <c r="A102" s="17"/>
      <c r="B102" s="9" t="s">
        <v>705</v>
      </c>
      <c r="C102" s="19"/>
      <c r="D102" s="19"/>
      <c r="E102" s="19"/>
      <c r="F102" s="20"/>
      <c r="G102" s="9" t="s">
        <v>706</v>
      </c>
      <c r="H102" s="10">
        <v>21857.51</v>
      </c>
      <c r="I102" s="10">
        <v>0</v>
      </c>
      <c r="J102" s="10">
        <v>0</v>
      </c>
      <c r="K102" s="10">
        <v>21857.51</v>
      </c>
      <c r="L102" s="10">
        <v>0</v>
      </c>
    </row>
    <row r="103" spans="1:12" ht="13" thickBot="1">
      <c r="A103" s="17"/>
      <c r="B103" s="9" t="s">
        <v>263</v>
      </c>
      <c r="C103" s="19"/>
      <c r="D103" s="19"/>
      <c r="E103" s="19"/>
      <c r="F103" s="20"/>
      <c r="G103" s="9" t="s">
        <v>264</v>
      </c>
      <c r="H103" s="10">
        <v>246814.41</v>
      </c>
      <c r="I103" s="10">
        <v>0</v>
      </c>
      <c r="J103" s="10">
        <v>0</v>
      </c>
      <c r="K103" s="10">
        <v>191261.41</v>
      </c>
      <c r="L103" s="10">
        <v>55553</v>
      </c>
    </row>
    <row r="104" spans="1:12" ht="13" thickBot="1">
      <c r="A104" s="17"/>
      <c r="B104" s="9" t="s">
        <v>265</v>
      </c>
      <c r="C104" s="19"/>
      <c r="D104" s="19"/>
      <c r="E104" s="19"/>
      <c r="F104" s="20"/>
      <c r="G104" s="9" t="s">
        <v>266</v>
      </c>
      <c r="H104" s="10">
        <v>178071</v>
      </c>
      <c r="I104" s="10">
        <v>0</v>
      </c>
      <c r="J104" s="10">
        <v>0</v>
      </c>
      <c r="K104" s="10">
        <v>178071</v>
      </c>
      <c r="L104" s="10">
        <v>0</v>
      </c>
    </row>
    <row r="105" spans="1:12" ht="13" thickBot="1">
      <c r="A105" s="17"/>
      <c r="B105" s="9" t="s">
        <v>1940</v>
      </c>
      <c r="C105" s="19"/>
      <c r="D105" s="19"/>
      <c r="E105" s="19"/>
      <c r="F105" s="20"/>
      <c r="G105" s="9" t="s">
        <v>1941</v>
      </c>
      <c r="H105" s="10">
        <v>3374154</v>
      </c>
      <c r="I105" s="10">
        <v>0</v>
      </c>
      <c r="J105" s="10">
        <v>0</v>
      </c>
      <c r="K105" s="10">
        <v>3374154</v>
      </c>
      <c r="L105" s="10">
        <v>0</v>
      </c>
    </row>
    <row r="106" spans="1:12" ht="13" thickBot="1">
      <c r="A106" s="17"/>
      <c r="B106" s="9" t="s">
        <v>267</v>
      </c>
      <c r="C106" s="19"/>
      <c r="D106" s="19"/>
      <c r="E106" s="19"/>
      <c r="F106" s="20"/>
      <c r="G106" s="9" t="s">
        <v>268</v>
      </c>
      <c r="H106" s="10">
        <v>62405.74</v>
      </c>
      <c r="I106" s="10">
        <v>0</v>
      </c>
      <c r="J106" s="10">
        <v>0</v>
      </c>
      <c r="K106" s="10">
        <v>62405.74</v>
      </c>
      <c r="L106" s="10">
        <v>0</v>
      </c>
    </row>
    <row r="107" spans="1:12" ht="13" thickBot="1">
      <c r="A107" s="17"/>
      <c r="B107" s="9" t="s">
        <v>269</v>
      </c>
      <c r="C107" s="19"/>
      <c r="D107" s="19"/>
      <c r="E107" s="19"/>
      <c r="F107" s="20"/>
      <c r="G107" s="9" t="s">
        <v>270</v>
      </c>
      <c r="H107" s="10">
        <v>398131.95</v>
      </c>
      <c r="I107" s="10">
        <v>0</v>
      </c>
      <c r="J107" s="10">
        <v>0</v>
      </c>
      <c r="K107" s="10">
        <v>398131.95</v>
      </c>
      <c r="L107" s="10">
        <v>0</v>
      </c>
    </row>
    <row r="108" spans="1:12" ht="13" thickBot="1">
      <c r="A108" s="17"/>
      <c r="B108" s="9" t="s">
        <v>271</v>
      </c>
      <c r="C108" s="19"/>
      <c r="D108" s="19"/>
      <c r="E108" s="19"/>
      <c r="F108" s="20"/>
      <c r="G108" s="9" t="s">
        <v>247</v>
      </c>
      <c r="H108" s="10">
        <v>22762.25</v>
      </c>
      <c r="I108" s="10">
        <v>0</v>
      </c>
      <c r="J108" s="10">
        <v>10711.64</v>
      </c>
      <c r="K108" s="10">
        <v>22762.25</v>
      </c>
      <c r="L108" s="10">
        <v>0</v>
      </c>
    </row>
    <row r="109" spans="1:12" ht="13" thickBot="1">
      <c r="A109" s="17"/>
      <c r="B109" s="9" t="s">
        <v>272</v>
      </c>
      <c r="C109" s="19"/>
      <c r="D109" s="19"/>
      <c r="E109" s="19"/>
      <c r="F109" s="20"/>
      <c r="G109" s="9" t="s">
        <v>273</v>
      </c>
      <c r="H109" s="10">
        <v>1597.87</v>
      </c>
      <c r="I109" s="10">
        <v>0</v>
      </c>
      <c r="J109" s="10">
        <v>0</v>
      </c>
      <c r="K109" s="10">
        <v>1597.87</v>
      </c>
      <c r="L109" s="10">
        <v>0</v>
      </c>
    </row>
    <row r="110" spans="1:12" ht="13" thickBot="1">
      <c r="A110" s="17"/>
      <c r="B110" s="9" t="s">
        <v>274</v>
      </c>
      <c r="C110" s="19"/>
      <c r="D110" s="19"/>
      <c r="E110" s="19"/>
      <c r="F110" s="20"/>
      <c r="G110" s="9" t="s">
        <v>275</v>
      </c>
      <c r="H110" s="10">
        <v>3719.18</v>
      </c>
      <c r="I110" s="10">
        <v>0</v>
      </c>
      <c r="J110" s="10">
        <v>0</v>
      </c>
      <c r="K110" s="10">
        <v>3719.18</v>
      </c>
      <c r="L110" s="10">
        <v>0</v>
      </c>
    </row>
    <row r="111" spans="1:12" ht="13" thickBot="1">
      <c r="A111" s="17"/>
      <c r="B111" s="9" t="s">
        <v>278</v>
      </c>
      <c r="C111" s="19"/>
      <c r="D111" s="19"/>
      <c r="E111" s="19"/>
      <c r="F111" s="20"/>
      <c r="G111" s="9" t="s">
        <v>279</v>
      </c>
      <c r="H111" s="10">
        <v>12592.83</v>
      </c>
      <c r="I111" s="10">
        <v>0</v>
      </c>
      <c r="J111" s="10">
        <v>0</v>
      </c>
      <c r="K111" s="10">
        <v>12592.83</v>
      </c>
      <c r="L111" s="10">
        <v>0</v>
      </c>
    </row>
    <row r="112" spans="1:12" ht="13" thickBot="1">
      <c r="A112" s="17"/>
      <c r="B112" s="9" t="s">
        <v>1942</v>
      </c>
      <c r="C112" s="19"/>
      <c r="D112" s="19"/>
      <c r="E112" s="19"/>
      <c r="F112" s="20"/>
      <c r="G112" s="9" t="s">
        <v>1943</v>
      </c>
      <c r="H112" s="10">
        <v>15000</v>
      </c>
      <c r="I112" s="10">
        <v>0</v>
      </c>
      <c r="J112" s="10">
        <v>0</v>
      </c>
      <c r="K112" s="10">
        <v>15000</v>
      </c>
      <c r="L112" s="10">
        <v>0</v>
      </c>
    </row>
    <row r="113" spans="1:12" ht="13" thickBot="1">
      <c r="A113" s="17"/>
      <c r="B113" s="9" t="s">
        <v>286</v>
      </c>
      <c r="C113" s="19"/>
      <c r="D113" s="19"/>
      <c r="E113" s="19"/>
      <c r="F113" s="20"/>
      <c r="G113" s="9" t="s">
        <v>287</v>
      </c>
      <c r="H113" s="10">
        <v>3081.9</v>
      </c>
      <c r="I113" s="10">
        <v>0</v>
      </c>
      <c r="J113" s="10">
        <v>321.89999999999998</v>
      </c>
      <c r="K113" s="10">
        <v>3081.9</v>
      </c>
      <c r="L113" s="10">
        <v>0</v>
      </c>
    </row>
    <row r="114" spans="1:12" ht="13" thickBot="1">
      <c r="A114" s="17"/>
      <c r="B114" s="9" t="s">
        <v>288</v>
      </c>
      <c r="C114" s="19"/>
      <c r="D114" s="19"/>
      <c r="E114" s="19"/>
      <c r="F114" s="20"/>
      <c r="G114" s="9" t="s">
        <v>289</v>
      </c>
      <c r="H114" s="10">
        <v>84697.74</v>
      </c>
      <c r="I114" s="10">
        <v>0</v>
      </c>
      <c r="J114" s="10">
        <v>0</v>
      </c>
      <c r="K114" s="10">
        <v>84697.73</v>
      </c>
      <c r="L114" s="10">
        <v>0.01</v>
      </c>
    </row>
    <row r="115" spans="1:12" ht="13" thickBot="1">
      <c r="A115" s="17"/>
      <c r="B115" s="9" t="s">
        <v>292</v>
      </c>
      <c r="C115" s="19"/>
      <c r="D115" s="19"/>
      <c r="E115" s="19"/>
      <c r="F115" s="20"/>
      <c r="G115" s="9" t="s">
        <v>293</v>
      </c>
      <c r="H115" s="10">
        <v>81701.77</v>
      </c>
      <c r="I115" s="10">
        <v>0</v>
      </c>
      <c r="J115" s="10">
        <v>0</v>
      </c>
      <c r="K115" s="10">
        <v>81701.77</v>
      </c>
      <c r="L115" s="10">
        <v>0</v>
      </c>
    </row>
    <row r="116" spans="1:12" ht="13" thickBot="1">
      <c r="A116" s="17"/>
      <c r="B116" s="9" t="s">
        <v>296</v>
      </c>
      <c r="C116" s="19"/>
      <c r="D116" s="19"/>
      <c r="E116" s="19"/>
      <c r="F116" s="20"/>
      <c r="G116" s="9" t="s">
        <v>297</v>
      </c>
      <c r="H116" s="10">
        <v>226604.35</v>
      </c>
      <c r="I116" s="10">
        <v>0</v>
      </c>
      <c r="J116" s="10">
        <v>0</v>
      </c>
      <c r="K116" s="10">
        <v>226604.35</v>
      </c>
      <c r="L116" s="10">
        <v>0</v>
      </c>
    </row>
    <row r="117" spans="1:12" ht="13" thickBot="1">
      <c r="A117" s="17"/>
      <c r="B117" s="9" t="s">
        <v>307</v>
      </c>
      <c r="C117" s="19"/>
      <c r="D117" s="19"/>
      <c r="E117" s="19"/>
      <c r="F117" s="20"/>
      <c r="G117" s="9" t="s">
        <v>260</v>
      </c>
      <c r="H117" s="10">
        <v>11366.82</v>
      </c>
      <c r="I117" s="10">
        <v>947.23</v>
      </c>
      <c r="J117" s="10">
        <v>9472.35</v>
      </c>
      <c r="K117" s="10">
        <v>9472.35</v>
      </c>
      <c r="L117" s="10">
        <v>1894.47</v>
      </c>
    </row>
    <row r="118" spans="1:12" ht="13" thickBot="1">
      <c r="A118" s="17"/>
      <c r="B118" s="9" t="s">
        <v>709</v>
      </c>
      <c r="C118" s="19"/>
      <c r="D118" s="19"/>
      <c r="E118" s="19"/>
      <c r="F118" s="20"/>
      <c r="G118" s="9" t="s">
        <v>706</v>
      </c>
      <c r="H118" s="10">
        <v>27874.560000000001</v>
      </c>
      <c r="I118" s="10">
        <v>2322.88</v>
      </c>
      <c r="J118" s="10">
        <v>23228.799999999999</v>
      </c>
      <c r="K118" s="10">
        <v>23228.799999999999</v>
      </c>
      <c r="L118" s="10">
        <v>4645.76</v>
      </c>
    </row>
    <row r="119" spans="1:12" ht="13" thickBot="1">
      <c r="A119" s="17"/>
      <c r="B119" s="9" t="s">
        <v>309</v>
      </c>
      <c r="C119" s="19"/>
      <c r="D119" s="19"/>
      <c r="E119" s="19"/>
      <c r="F119" s="20"/>
      <c r="G119" s="9" t="s">
        <v>266</v>
      </c>
      <c r="H119" s="10">
        <v>175023</v>
      </c>
      <c r="I119" s="10">
        <v>0</v>
      </c>
      <c r="J119" s="10">
        <v>175023</v>
      </c>
      <c r="K119" s="10">
        <v>175023</v>
      </c>
      <c r="L119" s="10">
        <v>0</v>
      </c>
    </row>
    <row r="120" spans="1:12" ht="13" thickBot="1">
      <c r="A120" s="17"/>
      <c r="B120" s="9" t="s">
        <v>1944</v>
      </c>
      <c r="C120" s="19"/>
      <c r="D120" s="19"/>
      <c r="E120" s="19"/>
      <c r="F120" s="20"/>
      <c r="G120" s="9" t="s">
        <v>1941</v>
      </c>
      <c r="H120" s="10">
        <v>3565320</v>
      </c>
      <c r="I120" s="10">
        <v>288267.44</v>
      </c>
      <c r="J120" s="10">
        <v>2988785.11</v>
      </c>
      <c r="K120" s="10">
        <v>2988785.11</v>
      </c>
      <c r="L120" s="10">
        <v>576534.89</v>
      </c>
    </row>
    <row r="121" spans="1:12" ht="13" thickBot="1">
      <c r="A121" s="17"/>
      <c r="B121" s="9" t="s">
        <v>310</v>
      </c>
      <c r="C121" s="19"/>
      <c r="D121" s="19"/>
      <c r="E121" s="19"/>
      <c r="F121" s="20"/>
      <c r="G121" s="9" t="s">
        <v>268</v>
      </c>
      <c r="H121" s="10">
        <v>77311.570000000007</v>
      </c>
      <c r="I121" s="10">
        <v>6442.63</v>
      </c>
      <c r="J121" s="10">
        <v>64426.31</v>
      </c>
      <c r="K121" s="10">
        <v>64426.31</v>
      </c>
      <c r="L121" s="10">
        <v>12885.26</v>
      </c>
    </row>
    <row r="122" spans="1:12" ht="13" thickBot="1">
      <c r="A122" s="17"/>
      <c r="B122" s="9" t="s">
        <v>311</v>
      </c>
      <c r="C122" s="19"/>
      <c r="D122" s="19"/>
      <c r="E122" s="19"/>
      <c r="F122" s="20"/>
      <c r="G122" s="9" t="s">
        <v>270</v>
      </c>
      <c r="H122" s="10">
        <v>401490.23</v>
      </c>
      <c r="I122" s="10">
        <v>33457.519999999997</v>
      </c>
      <c r="J122" s="10">
        <v>334575.2</v>
      </c>
      <c r="K122" s="10">
        <v>334575.2</v>
      </c>
      <c r="L122" s="10">
        <v>66915.03</v>
      </c>
    </row>
    <row r="123" spans="1:12" ht="13" thickBot="1">
      <c r="A123" s="17"/>
      <c r="B123" s="9" t="s">
        <v>312</v>
      </c>
      <c r="C123" s="19"/>
      <c r="D123" s="19"/>
      <c r="E123" s="19"/>
      <c r="F123" s="20"/>
      <c r="G123" s="9" t="s">
        <v>273</v>
      </c>
      <c r="H123" s="10">
        <v>1511.48</v>
      </c>
      <c r="I123" s="10">
        <v>120.81</v>
      </c>
      <c r="J123" s="10">
        <v>1269.8499999999999</v>
      </c>
      <c r="K123" s="10">
        <v>1269.8499999999999</v>
      </c>
      <c r="L123" s="10">
        <v>241.63</v>
      </c>
    </row>
    <row r="124" spans="1:12" ht="13" thickBot="1">
      <c r="A124" s="17"/>
      <c r="B124" s="9" t="s">
        <v>313</v>
      </c>
      <c r="C124" s="19"/>
      <c r="D124" s="19"/>
      <c r="E124" s="19"/>
      <c r="F124" s="20"/>
      <c r="G124" s="9" t="s">
        <v>275</v>
      </c>
      <c r="H124" s="10">
        <v>3719.18</v>
      </c>
      <c r="I124" s="10">
        <v>309.94</v>
      </c>
      <c r="J124" s="10">
        <v>3099.32</v>
      </c>
      <c r="K124" s="10">
        <v>3099.32</v>
      </c>
      <c r="L124" s="10">
        <v>619.86</v>
      </c>
    </row>
    <row r="125" spans="1:12" ht="13" thickBot="1">
      <c r="A125" s="17"/>
      <c r="B125" s="9" t="s">
        <v>315</v>
      </c>
      <c r="C125" s="19"/>
      <c r="D125" s="19"/>
      <c r="E125" s="19"/>
      <c r="F125" s="20"/>
      <c r="G125" s="9" t="s">
        <v>279</v>
      </c>
      <c r="H125" s="10">
        <v>12379.14</v>
      </c>
      <c r="I125" s="10">
        <v>0</v>
      </c>
      <c r="J125" s="10">
        <v>12379.14</v>
      </c>
      <c r="K125" s="10">
        <v>12379.14</v>
      </c>
      <c r="L125" s="10">
        <v>0</v>
      </c>
    </row>
    <row r="126" spans="1:12" ht="13" thickBot="1">
      <c r="A126" s="17"/>
      <c r="B126" s="9" t="s">
        <v>316</v>
      </c>
      <c r="C126" s="19"/>
      <c r="D126" s="19"/>
      <c r="E126" s="19"/>
      <c r="F126" s="20"/>
      <c r="G126" s="9" t="s">
        <v>249</v>
      </c>
      <c r="H126" s="10">
        <v>65075.75</v>
      </c>
      <c r="I126" s="10">
        <v>5422.98</v>
      </c>
      <c r="J126" s="10">
        <v>54229.79</v>
      </c>
      <c r="K126" s="10">
        <v>54229.79</v>
      </c>
      <c r="L126" s="10">
        <v>10845.96</v>
      </c>
    </row>
    <row r="127" spans="1:12" ht="13" thickBot="1">
      <c r="A127" s="17"/>
      <c r="B127" s="9" t="s">
        <v>317</v>
      </c>
      <c r="C127" s="19"/>
      <c r="D127" s="19"/>
      <c r="E127" s="19"/>
      <c r="F127" s="20"/>
      <c r="G127" s="9" t="s">
        <v>318</v>
      </c>
      <c r="H127" s="10">
        <v>12428.1</v>
      </c>
      <c r="I127" s="10">
        <v>1035.67</v>
      </c>
      <c r="J127" s="10">
        <v>10356.75</v>
      </c>
      <c r="K127" s="10">
        <v>10356.75</v>
      </c>
      <c r="L127" s="10">
        <v>2071.35</v>
      </c>
    </row>
    <row r="128" spans="1:12" ht="13" thickBot="1">
      <c r="A128" s="17"/>
      <c r="B128" s="9" t="s">
        <v>319</v>
      </c>
      <c r="C128" s="19"/>
      <c r="D128" s="19"/>
      <c r="E128" s="19"/>
      <c r="F128" s="20"/>
      <c r="G128" s="9" t="s">
        <v>282</v>
      </c>
      <c r="H128" s="10">
        <v>92652.21</v>
      </c>
      <c r="I128" s="10">
        <v>7721.01</v>
      </c>
      <c r="J128" s="10">
        <v>77210.179999999993</v>
      </c>
      <c r="K128" s="10">
        <v>77210.179999999993</v>
      </c>
      <c r="L128" s="10">
        <v>15442.03</v>
      </c>
    </row>
    <row r="129" spans="1:12" ht="13" thickBot="1">
      <c r="A129" s="17"/>
      <c r="B129" s="9" t="s">
        <v>1945</v>
      </c>
      <c r="C129" s="19"/>
      <c r="D129" s="19"/>
      <c r="E129" s="19"/>
      <c r="F129" s="20"/>
      <c r="G129" s="9" t="s">
        <v>1943</v>
      </c>
      <c r="H129" s="10">
        <v>136155.39000000001</v>
      </c>
      <c r="I129" s="10">
        <v>11346.28</v>
      </c>
      <c r="J129" s="10">
        <v>113462.82</v>
      </c>
      <c r="K129" s="10">
        <v>113462.82</v>
      </c>
      <c r="L129" s="10">
        <v>22692.57</v>
      </c>
    </row>
    <row r="130" spans="1:12" ht="13" thickBot="1">
      <c r="A130" s="17"/>
      <c r="B130" s="9" t="s">
        <v>321</v>
      </c>
      <c r="C130" s="19"/>
      <c r="D130" s="19"/>
      <c r="E130" s="19"/>
      <c r="F130" s="20"/>
      <c r="G130" s="9" t="s">
        <v>287</v>
      </c>
      <c r="H130" s="10">
        <v>13132.72</v>
      </c>
      <c r="I130" s="10">
        <v>9044.7000000000007</v>
      </c>
      <c r="J130" s="10">
        <v>9044.7000000000007</v>
      </c>
      <c r="K130" s="10">
        <v>9044.7000000000007</v>
      </c>
      <c r="L130" s="10">
        <v>4088.02</v>
      </c>
    </row>
    <row r="131" spans="1:12" ht="13" thickBot="1">
      <c r="A131" s="17"/>
      <c r="B131" s="9" t="s">
        <v>323</v>
      </c>
      <c r="C131" s="19"/>
      <c r="D131" s="19"/>
      <c r="E131" s="19"/>
      <c r="F131" s="20"/>
      <c r="G131" s="9" t="s">
        <v>293</v>
      </c>
      <c r="H131" s="10">
        <v>77847.350000000006</v>
      </c>
      <c r="I131" s="10">
        <v>0</v>
      </c>
      <c r="J131" s="10">
        <v>0</v>
      </c>
      <c r="K131" s="10">
        <v>0</v>
      </c>
      <c r="L131" s="10">
        <v>77847.350000000006</v>
      </c>
    </row>
    <row r="132" spans="1:12" ht="13" thickBot="1">
      <c r="A132" s="18"/>
      <c r="B132" s="9" t="s">
        <v>325</v>
      </c>
      <c r="C132" s="19"/>
      <c r="D132" s="19"/>
      <c r="E132" s="19"/>
      <c r="F132" s="20"/>
      <c r="G132" s="9" t="s">
        <v>297</v>
      </c>
      <c r="H132" s="10">
        <v>255058.97</v>
      </c>
      <c r="I132" s="10">
        <v>20560.240000000002</v>
      </c>
      <c r="J132" s="10">
        <v>213938.48</v>
      </c>
      <c r="K132" s="10">
        <v>213938.48</v>
      </c>
      <c r="L132" s="10">
        <v>41120.49</v>
      </c>
    </row>
    <row r="133" spans="1:12" ht="13" thickBot="1">
      <c r="A133" s="11" t="s">
        <v>3792</v>
      </c>
      <c r="B133" s="21"/>
      <c r="C133" s="21"/>
      <c r="D133" s="21"/>
      <c r="E133" s="21"/>
      <c r="F133" s="22"/>
      <c r="G133" s="12"/>
      <c r="H133" s="13">
        <v>9695102.75</v>
      </c>
      <c r="I133" s="13">
        <v>386999.33</v>
      </c>
      <c r="J133" s="13">
        <v>4101535.34</v>
      </c>
      <c r="K133" s="13">
        <v>8801705.0700000003</v>
      </c>
      <c r="L133" s="13">
        <v>893397.68</v>
      </c>
    </row>
    <row r="134" spans="1:12" ht="13" thickBot="1">
      <c r="A134" s="9" t="s">
        <v>332</v>
      </c>
      <c r="B134" s="9" t="s">
        <v>443</v>
      </c>
      <c r="C134" s="19"/>
      <c r="D134" s="19"/>
      <c r="E134" s="19"/>
      <c r="F134" s="20"/>
      <c r="G134" s="9" t="s">
        <v>287</v>
      </c>
      <c r="H134" s="10">
        <v>6000</v>
      </c>
      <c r="I134" s="10">
        <v>0</v>
      </c>
      <c r="J134" s="10">
        <v>0</v>
      </c>
      <c r="K134" s="10">
        <v>6000</v>
      </c>
      <c r="L134" s="10">
        <v>0</v>
      </c>
    </row>
    <row r="135" spans="1:12" ht="13" thickBot="1">
      <c r="A135" s="11" t="s">
        <v>3793</v>
      </c>
      <c r="B135" s="21"/>
      <c r="C135" s="21"/>
      <c r="D135" s="21"/>
      <c r="E135" s="21"/>
      <c r="F135" s="22"/>
      <c r="G135" s="12"/>
      <c r="H135" s="13">
        <v>6000</v>
      </c>
      <c r="I135" s="13">
        <v>0</v>
      </c>
      <c r="J135" s="13">
        <v>0</v>
      </c>
      <c r="K135" s="13">
        <v>6000</v>
      </c>
      <c r="L135" s="13">
        <v>0</v>
      </c>
    </row>
    <row r="136" spans="1:12" ht="13" thickBot="1">
      <c r="A136" s="9" t="s">
        <v>350</v>
      </c>
      <c r="B136" s="9" t="s">
        <v>351</v>
      </c>
      <c r="C136" s="19"/>
      <c r="D136" s="19"/>
      <c r="E136" s="19"/>
      <c r="F136" s="20"/>
      <c r="G136" s="9" t="s">
        <v>352</v>
      </c>
      <c r="H136" s="10">
        <v>4665.8500000000004</v>
      </c>
      <c r="I136" s="10">
        <v>0</v>
      </c>
      <c r="J136" s="10">
        <v>4665.8500000000004</v>
      </c>
      <c r="K136" s="10">
        <v>4665.8500000000004</v>
      </c>
      <c r="L136" s="10">
        <v>0</v>
      </c>
    </row>
    <row r="137" spans="1:12" ht="13" thickBot="1">
      <c r="A137" s="17"/>
      <c r="B137" s="9" t="s">
        <v>355</v>
      </c>
      <c r="C137" s="19"/>
      <c r="D137" s="19"/>
      <c r="E137" s="19"/>
      <c r="F137" s="20"/>
      <c r="G137" s="9" t="s">
        <v>354</v>
      </c>
      <c r="H137" s="10">
        <v>1066.3399999999999</v>
      </c>
      <c r="I137" s="10">
        <v>0</v>
      </c>
      <c r="J137" s="10">
        <v>0</v>
      </c>
      <c r="K137" s="10">
        <v>1066.3399999999999</v>
      </c>
      <c r="L137" s="10">
        <v>0</v>
      </c>
    </row>
    <row r="138" spans="1:12" ht="13" thickBot="1">
      <c r="A138" s="18"/>
      <c r="B138" s="9" t="s">
        <v>358</v>
      </c>
      <c r="C138" s="19"/>
      <c r="D138" s="19"/>
      <c r="E138" s="19"/>
      <c r="F138" s="20"/>
      <c r="G138" s="9" t="s">
        <v>354</v>
      </c>
      <c r="H138" s="10">
        <v>2000</v>
      </c>
      <c r="I138" s="10">
        <v>0</v>
      </c>
      <c r="J138" s="10">
        <v>2000</v>
      </c>
      <c r="K138" s="10">
        <v>2000</v>
      </c>
      <c r="L138" s="10">
        <v>0</v>
      </c>
    </row>
    <row r="139" spans="1:12" ht="13" thickBot="1">
      <c r="A139" s="11" t="s">
        <v>3794</v>
      </c>
      <c r="B139" s="21"/>
      <c r="C139" s="21"/>
      <c r="D139" s="21"/>
      <c r="E139" s="21"/>
      <c r="F139" s="22"/>
      <c r="G139" s="12"/>
      <c r="H139" s="13">
        <v>7732.19</v>
      </c>
      <c r="I139" s="13">
        <v>0</v>
      </c>
      <c r="J139" s="13">
        <v>6665.85</v>
      </c>
      <c r="K139" s="13">
        <v>7732.19</v>
      </c>
      <c r="L139" s="13">
        <v>0</v>
      </c>
    </row>
    <row r="140" spans="1:12" ht="13" thickBot="1">
      <c r="A140" s="9" t="s">
        <v>361</v>
      </c>
      <c r="B140" s="9" t="s">
        <v>363</v>
      </c>
      <c r="C140" s="19"/>
      <c r="D140" s="19"/>
      <c r="E140" s="19"/>
      <c r="F140" s="20"/>
      <c r="G140" s="9" t="s">
        <v>56</v>
      </c>
      <c r="H140" s="10">
        <v>336</v>
      </c>
      <c r="I140" s="10">
        <v>0</v>
      </c>
      <c r="J140" s="10">
        <v>0</v>
      </c>
      <c r="K140" s="10">
        <v>336</v>
      </c>
      <c r="L140" s="10">
        <v>0</v>
      </c>
    </row>
    <row r="141" spans="1:12" ht="13" thickBot="1">
      <c r="A141" s="17"/>
      <c r="B141" s="9" t="s">
        <v>370</v>
      </c>
      <c r="C141" s="19"/>
      <c r="D141" s="19"/>
      <c r="E141" s="19"/>
      <c r="F141" s="20"/>
      <c r="G141" s="9" t="s">
        <v>371</v>
      </c>
      <c r="H141" s="10">
        <v>4230</v>
      </c>
      <c r="I141" s="10">
        <v>0</v>
      </c>
      <c r="J141" s="10">
        <v>0</v>
      </c>
      <c r="K141" s="10">
        <v>3179.75</v>
      </c>
      <c r="L141" s="10">
        <v>1050.25</v>
      </c>
    </row>
    <row r="142" spans="1:12" ht="13" thickBot="1">
      <c r="A142" s="17"/>
      <c r="B142" s="9" t="s">
        <v>372</v>
      </c>
      <c r="C142" s="19"/>
      <c r="D142" s="19"/>
      <c r="E142" s="19"/>
      <c r="F142" s="20"/>
      <c r="G142" s="9" t="s">
        <v>371</v>
      </c>
      <c r="H142" s="10">
        <v>33121.22</v>
      </c>
      <c r="I142" s="10">
        <v>0</v>
      </c>
      <c r="J142" s="10">
        <v>0</v>
      </c>
      <c r="K142" s="10">
        <v>31408.1</v>
      </c>
      <c r="L142" s="10">
        <v>1713.12</v>
      </c>
    </row>
    <row r="143" spans="1:12" ht="13" thickBot="1">
      <c r="A143" s="17"/>
      <c r="B143" s="9" t="s">
        <v>1652</v>
      </c>
      <c r="C143" s="19"/>
      <c r="D143" s="19"/>
      <c r="E143" s="19"/>
      <c r="F143" s="20"/>
      <c r="G143" s="9" t="s">
        <v>1653</v>
      </c>
      <c r="H143" s="10">
        <v>54426.45</v>
      </c>
      <c r="I143" s="10">
        <v>0</v>
      </c>
      <c r="J143" s="10">
        <v>0</v>
      </c>
      <c r="K143" s="10">
        <v>54426.45</v>
      </c>
      <c r="L143" s="10">
        <v>0</v>
      </c>
    </row>
    <row r="144" spans="1:12" ht="13" thickBot="1">
      <c r="A144" s="18"/>
      <c r="B144" s="9" t="s">
        <v>380</v>
      </c>
      <c r="C144" s="19"/>
      <c r="D144" s="19"/>
      <c r="E144" s="19"/>
      <c r="F144" s="20"/>
      <c r="G144" s="9" t="s">
        <v>371</v>
      </c>
      <c r="H144" s="10">
        <v>920</v>
      </c>
      <c r="I144" s="10">
        <v>0</v>
      </c>
      <c r="J144" s="10">
        <v>920</v>
      </c>
      <c r="K144" s="10">
        <v>920</v>
      </c>
      <c r="L144" s="10">
        <v>0</v>
      </c>
    </row>
    <row r="145" spans="1:12" ht="13" thickBot="1">
      <c r="A145" s="11" t="s">
        <v>3795</v>
      </c>
      <c r="B145" s="21"/>
      <c r="C145" s="21"/>
      <c r="D145" s="21"/>
      <c r="E145" s="21"/>
      <c r="F145" s="22"/>
      <c r="G145" s="12"/>
      <c r="H145" s="13">
        <v>93033.67</v>
      </c>
      <c r="I145" s="13">
        <v>0</v>
      </c>
      <c r="J145" s="13">
        <v>920</v>
      </c>
      <c r="K145" s="13">
        <v>90270.3</v>
      </c>
      <c r="L145" s="13">
        <v>2763.37</v>
      </c>
    </row>
    <row r="146" spans="1:12" ht="13" thickBot="1">
      <c r="A146" s="11" t="s">
        <v>3796</v>
      </c>
      <c r="B146" s="21"/>
      <c r="C146" s="21"/>
      <c r="D146" s="21"/>
      <c r="E146" s="21"/>
      <c r="F146" s="22"/>
      <c r="G146" s="12"/>
      <c r="H146" s="13">
        <v>26007370.34</v>
      </c>
      <c r="I146" s="13">
        <v>1251458.99</v>
      </c>
      <c r="J146" s="13">
        <v>10683058.050000001</v>
      </c>
      <c r="K146" s="13">
        <v>24199762.309999999</v>
      </c>
      <c r="L146" s="13">
        <v>1807608.03</v>
      </c>
    </row>
    <row r="147" spans="1:12" ht="12.5">
      <c r="A147" s="5">
        <v>44680</v>
      </c>
      <c r="B147" s="14"/>
      <c r="C147" s="14"/>
      <c r="D147" s="14"/>
      <c r="E147" s="3" t="s">
        <v>3797</v>
      </c>
      <c r="F147" s="14"/>
      <c r="G147" s="14"/>
      <c r="H147" s="14"/>
      <c r="I147" s="6">
        <v>0.41855323999999999</v>
      </c>
      <c r="J147" s="14"/>
      <c r="K147" s="14"/>
      <c r="L147" s="14"/>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L118"/>
  <sheetViews>
    <sheetView workbookViewId="0">
      <selection activeCell="L118" sqref="L118"/>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3798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3799</v>
      </c>
      <c r="B8" s="14"/>
      <c r="C8" s="14"/>
      <c r="D8" s="14"/>
      <c r="E8" s="14"/>
      <c r="F8" s="14"/>
      <c r="G8" s="14"/>
      <c r="H8" s="14"/>
      <c r="I8" s="14"/>
      <c r="J8" s="14"/>
      <c r="K8" s="14"/>
      <c r="L8" s="14"/>
    </row>
    <row r="9" spans="1:12" ht="13">
      <c r="A9" s="4" t="s">
        <v>3800</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40083.64</v>
      </c>
      <c r="I11" s="10">
        <v>0</v>
      </c>
      <c r="J11" s="10">
        <v>0</v>
      </c>
      <c r="K11" s="10">
        <v>40083.64</v>
      </c>
      <c r="L11" s="10">
        <v>0</v>
      </c>
    </row>
    <row r="12" spans="1:12" ht="12.5">
      <c r="A12" s="17"/>
      <c r="B12" s="9" t="s">
        <v>26</v>
      </c>
      <c r="C12" s="19"/>
      <c r="D12" s="19"/>
      <c r="E12" s="19"/>
      <c r="F12" s="20"/>
      <c r="G12" s="9" t="s">
        <v>24</v>
      </c>
      <c r="H12" s="10">
        <v>39725.480000000003</v>
      </c>
      <c r="I12" s="10">
        <v>0</v>
      </c>
      <c r="J12" s="10">
        <v>0</v>
      </c>
      <c r="K12" s="10">
        <v>39725.480000000003</v>
      </c>
      <c r="L12" s="10">
        <v>0</v>
      </c>
    </row>
    <row r="13" spans="1:12" ht="12.5">
      <c r="A13" s="17"/>
      <c r="B13" s="9" t="s">
        <v>28</v>
      </c>
      <c r="C13" s="19"/>
      <c r="D13" s="19"/>
      <c r="E13" s="19"/>
      <c r="F13" s="20"/>
      <c r="G13" s="9" t="s">
        <v>24</v>
      </c>
      <c r="H13" s="10">
        <v>42138.34</v>
      </c>
      <c r="I13" s="10">
        <v>20979.040000000001</v>
      </c>
      <c r="J13" s="10">
        <v>41738.33</v>
      </c>
      <c r="K13" s="10">
        <v>41738.33</v>
      </c>
      <c r="L13" s="10">
        <v>400.01</v>
      </c>
    </row>
    <row r="14" spans="1:12" ht="12.5">
      <c r="A14" s="17"/>
      <c r="B14" s="9" t="s">
        <v>29</v>
      </c>
      <c r="C14" s="19"/>
      <c r="D14" s="19"/>
      <c r="E14" s="19"/>
      <c r="F14" s="20"/>
      <c r="G14" s="9" t="s">
        <v>24</v>
      </c>
      <c r="H14" s="10">
        <v>1229.0899999999999</v>
      </c>
      <c r="I14" s="10">
        <v>0</v>
      </c>
      <c r="J14" s="10">
        <v>0</v>
      </c>
      <c r="K14" s="10">
        <v>0</v>
      </c>
      <c r="L14" s="10">
        <v>1229.0899999999999</v>
      </c>
    </row>
    <row r="15" spans="1:12" ht="12.5">
      <c r="A15" s="18"/>
      <c r="B15" s="9" t="s">
        <v>30</v>
      </c>
      <c r="C15" s="19"/>
      <c r="D15" s="19"/>
      <c r="E15" s="19"/>
      <c r="F15" s="20"/>
      <c r="G15" s="9" t="s">
        <v>24</v>
      </c>
      <c r="H15" s="10">
        <v>45816.02</v>
      </c>
      <c r="I15" s="10">
        <v>0</v>
      </c>
      <c r="J15" s="10">
        <v>0</v>
      </c>
      <c r="K15" s="10">
        <v>0</v>
      </c>
      <c r="L15" s="10">
        <v>45816.02</v>
      </c>
    </row>
    <row r="16" spans="1:12" ht="12.5">
      <c r="A16" s="11" t="s">
        <v>3801</v>
      </c>
      <c r="B16" s="21"/>
      <c r="C16" s="21"/>
      <c r="D16" s="21"/>
      <c r="E16" s="21"/>
      <c r="F16" s="22"/>
      <c r="G16" s="12"/>
      <c r="H16" s="13">
        <v>168992.57</v>
      </c>
      <c r="I16" s="13">
        <v>20979.040000000001</v>
      </c>
      <c r="J16" s="13">
        <v>41738.33</v>
      </c>
      <c r="K16" s="13">
        <v>121547.45</v>
      </c>
      <c r="L16" s="13">
        <v>47445.120000000003</v>
      </c>
    </row>
    <row r="17" spans="1:12" ht="12.5">
      <c r="A17" s="9" t="s">
        <v>37</v>
      </c>
      <c r="B17" s="9" t="s">
        <v>40</v>
      </c>
      <c r="C17" s="19"/>
      <c r="D17" s="19"/>
      <c r="E17" s="19"/>
      <c r="F17" s="20"/>
      <c r="G17" s="9" t="s">
        <v>39</v>
      </c>
      <c r="H17" s="10">
        <v>72344.600000000006</v>
      </c>
      <c r="I17" s="10">
        <v>0</v>
      </c>
      <c r="J17" s="10">
        <v>0</v>
      </c>
      <c r="K17" s="10">
        <v>72344.600000000006</v>
      </c>
      <c r="L17" s="10">
        <v>0</v>
      </c>
    </row>
    <row r="18" spans="1:12" ht="12.5">
      <c r="A18" s="17"/>
      <c r="B18" s="9" t="s">
        <v>41</v>
      </c>
      <c r="C18" s="19"/>
      <c r="D18" s="19"/>
      <c r="E18" s="19"/>
      <c r="F18" s="20"/>
      <c r="G18" s="9" t="s">
        <v>39</v>
      </c>
      <c r="H18" s="10">
        <v>69319.98</v>
      </c>
      <c r="I18" s="10">
        <v>0</v>
      </c>
      <c r="J18" s="10">
        <v>0</v>
      </c>
      <c r="K18" s="10">
        <v>69319.98</v>
      </c>
      <c r="L18" s="10">
        <v>0</v>
      </c>
    </row>
    <row r="19" spans="1:12" ht="12.5">
      <c r="A19" s="17"/>
      <c r="B19" s="9" t="s">
        <v>42</v>
      </c>
      <c r="C19" s="19"/>
      <c r="D19" s="19"/>
      <c r="E19" s="19"/>
      <c r="F19" s="20"/>
      <c r="G19" s="9" t="s">
        <v>39</v>
      </c>
      <c r="H19" s="10">
        <v>31000</v>
      </c>
      <c r="I19" s="10">
        <v>0</v>
      </c>
      <c r="J19" s="10">
        <v>25000</v>
      </c>
      <c r="K19" s="10">
        <v>31000</v>
      </c>
      <c r="L19" s="10">
        <v>0</v>
      </c>
    </row>
    <row r="20" spans="1:12" ht="12.5">
      <c r="A20" s="17"/>
      <c r="B20" s="9" t="s">
        <v>43</v>
      </c>
      <c r="C20" s="19"/>
      <c r="D20" s="19"/>
      <c r="E20" s="19"/>
      <c r="F20" s="20"/>
      <c r="G20" s="9" t="s">
        <v>39</v>
      </c>
      <c r="H20" s="10">
        <v>71922.820000000007</v>
      </c>
      <c r="I20" s="10">
        <v>0</v>
      </c>
      <c r="J20" s="10">
        <v>43232.57</v>
      </c>
      <c r="K20" s="10">
        <v>71922.820000000007</v>
      </c>
      <c r="L20" s="10">
        <v>0</v>
      </c>
    </row>
    <row r="21" spans="1:12" ht="12.5">
      <c r="A21" s="17"/>
      <c r="B21" s="9" t="s">
        <v>44</v>
      </c>
      <c r="C21" s="19"/>
      <c r="D21" s="19"/>
      <c r="E21" s="19"/>
      <c r="F21" s="20"/>
      <c r="G21" s="9" t="s">
        <v>39</v>
      </c>
      <c r="H21" s="10">
        <v>25305</v>
      </c>
      <c r="I21" s="10">
        <v>0</v>
      </c>
      <c r="J21" s="10">
        <v>0</v>
      </c>
      <c r="K21" s="10">
        <v>0</v>
      </c>
      <c r="L21" s="10">
        <v>25305</v>
      </c>
    </row>
    <row r="22" spans="1:12" ht="12.5">
      <c r="A22" s="18"/>
      <c r="B22" s="9" t="s">
        <v>45</v>
      </c>
      <c r="C22" s="19"/>
      <c r="D22" s="19"/>
      <c r="E22" s="19"/>
      <c r="F22" s="20"/>
      <c r="G22" s="9" t="s">
        <v>39</v>
      </c>
      <c r="H22" s="10">
        <v>65269.21</v>
      </c>
      <c r="I22" s="10">
        <v>65269.21</v>
      </c>
      <c r="J22" s="10">
        <v>65269.21</v>
      </c>
      <c r="K22" s="10">
        <v>65269.21</v>
      </c>
      <c r="L22" s="10">
        <v>0</v>
      </c>
    </row>
    <row r="23" spans="1:12" ht="12.5">
      <c r="A23" s="11" t="s">
        <v>3802</v>
      </c>
      <c r="B23" s="21"/>
      <c r="C23" s="21"/>
      <c r="D23" s="21"/>
      <c r="E23" s="21"/>
      <c r="F23" s="22"/>
      <c r="G23" s="12"/>
      <c r="H23" s="13">
        <v>335161.61</v>
      </c>
      <c r="I23" s="13">
        <v>65269.21</v>
      </c>
      <c r="J23" s="13">
        <v>133501.78</v>
      </c>
      <c r="K23" s="13">
        <v>309856.61</v>
      </c>
      <c r="L23" s="13">
        <v>25305</v>
      </c>
    </row>
    <row r="24" spans="1:12" ht="12.5">
      <c r="A24" s="9" t="s">
        <v>47</v>
      </c>
      <c r="B24" s="9" t="s">
        <v>48</v>
      </c>
      <c r="C24" s="19"/>
      <c r="D24" s="19"/>
      <c r="E24" s="19"/>
      <c r="F24" s="20"/>
      <c r="G24" s="9" t="s">
        <v>49</v>
      </c>
      <c r="H24" s="10">
        <v>15333.74</v>
      </c>
      <c r="I24" s="10">
        <v>0</v>
      </c>
      <c r="J24" s="10">
        <v>0</v>
      </c>
      <c r="K24" s="10">
        <v>0</v>
      </c>
      <c r="L24" s="10">
        <v>15333.74</v>
      </c>
    </row>
    <row r="25" spans="1:12" ht="12.5">
      <c r="A25" s="11" t="s">
        <v>3803</v>
      </c>
      <c r="B25" s="21"/>
      <c r="C25" s="21"/>
      <c r="D25" s="21"/>
      <c r="E25" s="21"/>
      <c r="F25" s="22"/>
      <c r="G25" s="12"/>
      <c r="H25" s="13">
        <v>15333.74</v>
      </c>
      <c r="I25" s="13">
        <v>0</v>
      </c>
      <c r="J25" s="13">
        <v>0</v>
      </c>
      <c r="K25" s="13">
        <v>0</v>
      </c>
      <c r="L25" s="13">
        <v>15333.74</v>
      </c>
    </row>
    <row r="26" spans="1:12" ht="12.5">
      <c r="A26" s="9" t="s">
        <v>59</v>
      </c>
      <c r="B26" s="9" t="s">
        <v>60</v>
      </c>
      <c r="C26" s="19"/>
      <c r="D26" s="19"/>
      <c r="E26" s="19"/>
      <c r="F26" s="20"/>
      <c r="G26" s="9" t="s">
        <v>61</v>
      </c>
      <c r="H26" s="10">
        <v>1765.05</v>
      </c>
      <c r="I26" s="10">
        <v>0</v>
      </c>
      <c r="J26" s="10">
        <v>0</v>
      </c>
      <c r="K26" s="10">
        <v>1765.05</v>
      </c>
      <c r="L26" s="10">
        <v>0</v>
      </c>
    </row>
    <row r="27" spans="1:12" ht="12.5">
      <c r="A27" s="17"/>
      <c r="B27" s="9" t="s">
        <v>62</v>
      </c>
      <c r="C27" s="19"/>
      <c r="D27" s="19"/>
      <c r="E27" s="19"/>
      <c r="F27" s="20"/>
      <c r="G27" s="9" t="s">
        <v>61</v>
      </c>
      <c r="H27" s="10">
        <v>1780.04</v>
      </c>
      <c r="I27" s="10">
        <v>0</v>
      </c>
      <c r="J27" s="10">
        <v>0</v>
      </c>
      <c r="K27" s="10">
        <v>1780.04</v>
      </c>
      <c r="L27" s="10">
        <v>0</v>
      </c>
    </row>
    <row r="28" spans="1:12" ht="12.5">
      <c r="A28" s="17"/>
      <c r="B28" s="9" t="s">
        <v>63</v>
      </c>
      <c r="C28" s="19"/>
      <c r="D28" s="19"/>
      <c r="E28" s="19"/>
      <c r="F28" s="20"/>
      <c r="G28" s="9" t="s">
        <v>61</v>
      </c>
      <c r="H28" s="10">
        <v>1782.14</v>
      </c>
      <c r="I28" s="10">
        <v>0</v>
      </c>
      <c r="J28" s="10">
        <v>0</v>
      </c>
      <c r="K28" s="10">
        <v>1782.14</v>
      </c>
      <c r="L28" s="10">
        <v>0</v>
      </c>
    </row>
    <row r="29" spans="1:12" ht="12.5">
      <c r="A29" s="18"/>
      <c r="B29" s="9" t="s">
        <v>416</v>
      </c>
      <c r="C29" s="19"/>
      <c r="D29" s="19"/>
      <c r="E29" s="19"/>
      <c r="F29" s="20"/>
      <c r="G29" s="9" t="s">
        <v>61</v>
      </c>
      <c r="H29" s="10">
        <v>1871.67</v>
      </c>
      <c r="I29" s="10">
        <v>0</v>
      </c>
      <c r="J29" s="10">
        <v>0</v>
      </c>
      <c r="K29" s="10">
        <v>0</v>
      </c>
      <c r="L29" s="10">
        <v>1871.67</v>
      </c>
    </row>
    <row r="30" spans="1:12" ht="12.5">
      <c r="A30" s="11" t="s">
        <v>3804</v>
      </c>
      <c r="B30" s="21"/>
      <c r="C30" s="21"/>
      <c r="D30" s="21"/>
      <c r="E30" s="21"/>
      <c r="F30" s="22"/>
      <c r="G30" s="12"/>
      <c r="H30" s="13">
        <v>7198.9</v>
      </c>
      <c r="I30" s="13">
        <v>0</v>
      </c>
      <c r="J30" s="13">
        <v>0</v>
      </c>
      <c r="K30" s="13">
        <v>5327.23</v>
      </c>
      <c r="L30" s="13">
        <v>1871.67</v>
      </c>
    </row>
    <row r="31" spans="1:12" ht="12.5">
      <c r="A31" s="9" t="s">
        <v>65</v>
      </c>
      <c r="B31" s="9" t="s">
        <v>66</v>
      </c>
      <c r="C31" s="19"/>
      <c r="D31" s="19"/>
      <c r="E31" s="19"/>
      <c r="F31" s="20"/>
      <c r="G31" s="9" t="s">
        <v>67</v>
      </c>
      <c r="H31" s="10">
        <v>1178.79</v>
      </c>
      <c r="I31" s="10">
        <v>0</v>
      </c>
      <c r="J31" s="10">
        <v>0</v>
      </c>
      <c r="K31" s="10">
        <v>0</v>
      </c>
      <c r="L31" s="10">
        <v>1178.79</v>
      </c>
    </row>
    <row r="32" spans="1:12" ht="12.5">
      <c r="A32" s="11" t="s">
        <v>3805</v>
      </c>
      <c r="B32" s="21"/>
      <c r="C32" s="21"/>
      <c r="D32" s="21"/>
      <c r="E32" s="21"/>
      <c r="F32" s="22"/>
      <c r="G32" s="12"/>
      <c r="H32" s="13">
        <v>1178.79</v>
      </c>
      <c r="I32" s="13">
        <v>0</v>
      </c>
      <c r="J32" s="13">
        <v>0</v>
      </c>
      <c r="K32" s="13">
        <v>0</v>
      </c>
      <c r="L32" s="13">
        <v>1178.79</v>
      </c>
    </row>
    <row r="33" spans="1:12" ht="12.5">
      <c r="A33" s="9" t="s">
        <v>80</v>
      </c>
      <c r="B33" s="9" t="s">
        <v>81</v>
      </c>
      <c r="C33" s="19"/>
      <c r="D33" s="19"/>
      <c r="E33" s="19"/>
      <c r="F33" s="20"/>
      <c r="G33" s="9" t="s">
        <v>82</v>
      </c>
      <c r="H33" s="10">
        <v>8114.43</v>
      </c>
      <c r="I33" s="10">
        <v>0</v>
      </c>
      <c r="J33" s="10">
        <v>0</v>
      </c>
      <c r="K33" s="10">
        <v>8114.43</v>
      </c>
      <c r="L33" s="10">
        <v>0</v>
      </c>
    </row>
    <row r="34" spans="1:12" ht="12.5">
      <c r="A34" s="17"/>
      <c r="B34" s="9" t="s">
        <v>84</v>
      </c>
      <c r="C34" s="19"/>
      <c r="D34" s="19"/>
      <c r="E34" s="19"/>
      <c r="F34" s="20"/>
      <c r="G34" s="9" t="s">
        <v>82</v>
      </c>
      <c r="H34" s="10">
        <v>7731.88</v>
      </c>
      <c r="I34" s="10">
        <v>0</v>
      </c>
      <c r="J34" s="10">
        <v>0</v>
      </c>
      <c r="K34" s="10">
        <v>7731.88</v>
      </c>
      <c r="L34" s="10">
        <v>0</v>
      </c>
    </row>
    <row r="35" spans="1:12" ht="12.5">
      <c r="A35" s="17"/>
      <c r="B35" s="9" t="s">
        <v>85</v>
      </c>
      <c r="C35" s="19"/>
      <c r="D35" s="19"/>
      <c r="E35" s="19"/>
      <c r="F35" s="20"/>
      <c r="G35" s="9" t="s">
        <v>82</v>
      </c>
      <c r="H35" s="10">
        <v>8482.27</v>
      </c>
      <c r="I35" s="10">
        <v>0</v>
      </c>
      <c r="J35" s="10">
        <v>0</v>
      </c>
      <c r="K35" s="10">
        <v>8482.27</v>
      </c>
      <c r="L35" s="10">
        <v>0</v>
      </c>
    </row>
    <row r="36" spans="1:12" ht="12.5">
      <c r="A36" s="18"/>
      <c r="B36" s="9" t="s">
        <v>87</v>
      </c>
      <c r="C36" s="19"/>
      <c r="D36" s="19"/>
      <c r="E36" s="19"/>
      <c r="F36" s="20"/>
      <c r="G36" s="9" t="s">
        <v>82</v>
      </c>
      <c r="H36" s="10">
        <v>8670.68</v>
      </c>
      <c r="I36" s="10">
        <v>0</v>
      </c>
      <c r="J36" s="10">
        <v>0</v>
      </c>
      <c r="K36" s="10">
        <v>0</v>
      </c>
      <c r="L36" s="10">
        <v>8670.68</v>
      </c>
    </row>
    <row r="37" spans="1:12" ht="12.5">
      <c r="A37" s="11" t="s">
        <v>3806</v>
      </c>
      <c r="B37" s="21"/>
      <c r="C37" s="21"/>
      <c r="D37" s="21"/>
      <c r="E37" s="21"/>
      <c r="F37" s="22"/>
      <c r="G37" s="12"/>
      <c r="H37" s="13">
        <v>32999.26</v>
      </c>
      <c r="I37" s="13">
        <v>0</v>
      </c>
      <c r="J37" s="13">
        <v>0</v>
      </c>
      <c r="K37" s="13">
        <v>24328.58</v>
      </c>
      <c r="L37" s="13">
        <v>8670.68</v>
      </c>
    </row>
    <row r="38" spans="1:12" ht="12.5">
      <c r="A38" s="9" t="s">
        <v>90</v>
      </c>
      <c r="B38" s="9" t="s">
        <v>91</v>
      </c>
      <c r="C38" s="19"/>
      <c r="D38" s="19"/>
      <c r="E38" s="19"/>
      <c r="F38" s="20"/>
      <c r="G38" s="9" t="s">
        <v>92</v>
      </c>
      <c r="H38" s="10">
        <v>10000</v>
      </c>
      <c r="I38" s="10">
        <v>0</v>
      </c>
      <c r="J38" s="10">
        <v>0</v>
      </c>
      <c r="K38" s="10">
        <v>10000</v>
      </c>
      <c r="L38" s="10">
        <v>0</v>
      </c>
    </row>
    <row r="39" spans="1:12" ht="12.5">
      <c r="A39" s="17"/>
      <c r="B39" s="9" t="s">
        <v>93</v>
      </c>
      <c r="C39" s="19"/>
      <c r="D39" s="19"/>
      <c r="E39" s="19"/>
      <c r="F39" s="20"/>
      <c r="G39" s="9" t="s">
        <v>92</v>
      </c>
      <c r="H39" s="10">
        <v>10000</v>
      </c>
      <c r="I39" s="10">
        <v>0</v>
      </c>
      <c r="J39" s="10">
        <v>9895.8700000000008</v>
      </c>
      <c r="K39" s="10">
        <v>9895.8700000000008</v>
      </c>
      <c r="L39" s="10">
        <v>104.13</v>
      </c>
    </row>
    <row r="40" spans="1:12" ht="12.5">
      <c r="A40" s="18"/>
      <c r="B40" s="9" t="s">
        <v>95</v>
      </c>
      <c r="C40" s="19"/>
      <c r="D40" s="19"/>
      <c r="E40" s="19"/>
      <c r="F40" s="20"/>
      <c r="G40" s="9" t="s">
        <v>92</v>
      </c>
      <c r="H40" s="10">
        <v>10000</v>
      </c>
      <c r="I40" s="10">
        <v>0</v>
      </c>
      <c r="J40" s="10">
        <v>0</v>
      </c>
      <c r="K40" s="10">
        <v>0</v>
      </c>
      <c r="L40" s="10">
        <v>10000</v>
      </c>
    </row>
    <row r="41" spans="1:12" ht="12.5">
      <c r="A41" s="11" t="s">
        <v>3807</v>
      </c>
      <c r="B41" s="21"/>
      <c r="C41" s="21"/>
      <c r="D41" s="21"/>
      <c r="E41" s="21"/>
      <c r="F41" s="22"/>
      <c r="G41" s="12"/>
      <c r="H41" s="13">
        <v>30000</v>
      </c>
      <c r="I41" s="13">
        <v>0</v>
      </c>
      <c r="J41" s="13">
        <v>9895.8700000000008</v>
      </c>
      <c r="K41" s="13">
        <v>19895.87</v>
      </c>
      <c r="L41" s="13">
        <v>10104.129999999999</v>
      </c>
    </row>
    <row r="42" spans="1:12" ht="12.5">
      <c r="A42" s="9" t="s">
        <v>97</v>
      </c>
      <c r="B42" s="9" t="s">
        <v>98</v>
      </c>
      <c r="C42" s="19"/>
      <c r="D42" s="19"/>
      <c r="E42" s="19"/>
      <c r="F42" s="20"/>
      <c r="G42" s="9" t="s">
        <v>99</v>
      </c>
      <c r="H42" s="10">
        <v>37359.57</v>
      </c>
      <c r="I42" s="10">
        <v>0</v>
      </c>
      <c r="J42" s="10">
        <v>11131.34</v>
      </c>
      <c r="K42" s="10">
        <v>37359.57</v>
      </c>
      <c r="L42" s="10">
        <v>0</v>
      </c>
    </row>
    <row r="43" spans="1:12" ht="12.5">
      <c r="A43" s="18"/>
      <c r="B43" s="9" t="s">
        <v>100</v>
      </c>
      <c r="C43" s="19"/>
      <c r="D43" s="19"/>
      <c r="E43" s="19"/>
      <c r="F43" s="20"/>
      <c r="G43" s="9" t="s">
        <v>101</v>
      </c>
      <c r="H43" s="10">
        <v>25995.21</v>
      </c>
      <c r="I43" s="10">
        <v>0</v>
      </c>
      <c r="J43" s="10">
        <v>0</v>
      </c>
      <c r="K43" s="10">
        <v>0</v>
      </c>
      <c r="L43" s="10">
        <v>25995.21</v>
      </c>
    </row>
    <row r="44" spans="1:12" ht="13" thickBot="1">
      <c r="A44" s="11" t="s">
        <v>3808</v>
      </c>
      <c r="B44" s="21"/>
      <c r="C44" s="21"/>
      <c r="D44" s="21"/>
      <c r="E44" s="21"/>
      <c r="F44" s="22"/>
      <c r="G44" s="12"/>
      <c r="H44" s="13">
        <v>63354.78</v>
      </c>
      <c r="I44" s="13">
        <v>0</v>
      </c>
      <c r="J44" s="13">
        <v>11131.34</v>
      </c>
      <c r="K44" s="13">
        <v>37359.57</v>
      </c>
      <c r="L44" s="13">
        <v>25995.21</v>
      </c>
    </row>
    <row r="45" spans="1:12" ht="13" thickBot="1">
      <c r="A45" s="9" t="s">
        <v>103</v>
      </c>
      <c r="B45" s="9" t="s">
        <v>104</v>
      </c>
      <c r="C45" s="19"/>
      <c r="D45" s="19"/>
      <c r="E45" s="19"/>
      <c r="F45" s="20"/>
      <c r="G45" s="9" t="s">
        <v>105</v>
      </c>
      <c r="H45" s="10">
        <v>32234.13</v>
      </c>
      <c r="I45" s="10">
        <v>0</v>
      </c>
      <c r="J45" s="10">
        <v>0</v>
      </c>
      <c r="K45" s="10">
        <v>32234.13</v>
      </c>
      <c r="L45" s="10">
        <v>0</v>
      </c>
    </row>
    <row r="46" spans="1:12" ht="13" thickBot="1">
      <c r="A46" s="18"/>
      <c r="B46" s="9" t="s">
        <v>107</v>
      </c>
      <c r="C46" s="19"/>
      <c r="D46" s="19"/>
      <c r="E46" s="19"/>
      <c r="F46" s="20"/>
      <c r="G46" s="9" t="s">
        <v>108</v>
      </c>
      <c r="H46" s="10">
        <v>130259.94</v>
      </c>
      <c r="I46" s="10">
        <v>0</v>
      </c>
      <c r="J46" s="10">
        <v>1357.75</v>
      </c>
      <c r="K46" s="10">
        <v>1357.75</v>
      </c>
      <c r="L46" s="10">
        <v>128902.19</v>
      </c>
    </row>
    <row r="47" spans="1:12" ht="13" thickBot="1">
      <c r="A47" s="11" t="s">
        <v>3809</v>
      </c>
      <c r="B47" s="21"/>
      <c r="C47" s="21"/>
      <c r="D47" s="21"/>
      <c r="E47" s="21"/>
      <c r="F47" s="22"/>
      <c r="G47" s="12"/>
      <c r="H47" s="13">
        <v>162494.07</v>
      </c>
      <c r="I47" s="13">
        <v>0</v>
      </c>
      <c r="J47" s="13">
        <v>1357.75</v>
      </c>
      <c r="K47" s="13">
        <v>33591.879999999997</v>
      </c>
      <c r="L47" s="13">
        <v>128902.19</v>
      </c>
    </row>
    <row r="48" spans="1:12" ht="13" thickBot="1">
      <c r="A48" s="9" t="s">
        <v>110</v>
      </c>
      <c r="B48" s="9" t="s">
        <v>111</v>
      </c>
      <c r="C48" s="19"/>
      <c r="D48" s="19"/>
      <c r="E48" s="19"/>
      <c r="F48" s="20"/>
      <c r="G48" s="9" t="s">
        <v>112</v>
      </c>
      <c r="H48" s="10">
        <v>292736.83</v>
      </c>
      <c r="I48" s="10">
        <v>0</v>
      </c>
      <c r="J48" s="10">
        <v>0</v>
      </c>
      <c r="K48" s="10">
        <v>0</v>
      </c>
      <c r="L48" s="10">
        <v>292736.83</v>
      </c>
    </row>
    <row r="49" spans="1:12" ht="13" thickBot="1">
      <c r="A49" s="11" t="s">
        <v>3810</v>
      </c>
      <c r="B49" s="21"/>
      <c r="C49" s="21"/>
      <c r="D49" s="21"/>
      <c r="E49" s="21"/>
      <c r="F49" s="22"/>
      <c r="G49" s="12"/>
      <c r="H49" s="13">
        <v>292736.83</v>
      </c>
      <c r="I49" s="13">
        <v>0</v>
      </c>
      <c r="J49" s="13">
        <v>0</v>
      </c>
      <c r="K49" s="13">
        <v>0</v>
      </c>
      <c r="L49" s="13">
        <v>292736.83</v>
      </c>
    </row>
    <row r="50" spans="1:12" ht="13" thickBot="1">
      <c r="A50" s="9" t="s">
        <v>125</v>
      </c>
      <c r="B50" s="9" t="s">
        <v>126</v>
      </c>
      <c r="C50" s="19"/>
      <c r="D50" s="19"/>
      <c r="E50" s="19"/>
      <c r="F50" s="20"/>
      <c r="G50" s="9" t="s">
        <v>127</v>
      </c>
      <c r="H50" s="10">
        <v>0</v>
      </c>
      <c r="I50" s="10">
        <v>0</v>
      </c>
      <c r="J50" s="10">
        <v>0</v>
      </c>
      <c r="K50" s="10">
        <v>65578.03</v>
      </c>
      <c r="L50" s="10">
        <v>-65578.03</v>
      </c>
    </row>
    <row r="51" spans="1:12" ht="13" thickBot="1">
      <c r="A51" s="17"/>
      <c r="B51" s="9" t="s">
        <v>128</v>
      </c>
      <c r="C51" s="19"/>
      <c r="D51" s="19"/>
      <c r="E51" s="19"/>
      <c r="F51" s="20"/>
      <c r="G51" s="9" t="s">
        <v>127</v>
      </c>
      <c r="H51" s="10">
        <v>0</v>
      </c>
      <c r="I51" s="10">
        <v>0</v>
      </c>
      <c r="J51" s="10">
        <v>0</v>
      </c>
      <c r="K51" s="10">
        <v>16361.5</v>
      </c>
      <c r="L51" s="10">
        <v>-16361.5</v>
      </c>
    </row>
    <row r="52" spans="1:12" ht="13" thickBot="1">
      <c r="A52" s="17"/>
      <c r="B52" s="9" t="s">
        <v>131</v>
      </c>
      <c r="C52" s="19"/>
      <c r="D52" s="19"/>
      <c r="E52" s="19"/>
      <c r="F52" s="20"/>
      <c r="G52" s="9" t="s">
        <v>127</v>
      </c>
      <c r="H52" s="10">
        <v>0</v>
      </c>
      <c r="I52" s="10">
        <v>0</v>
      </c>
      <c r="J52" s="10">
        <v>0</v>
      </c>
      <c r="K52" s="10">
        <v>53798.17</v>
      </c>
      <c r="L52" s="10">
        <v>-53798.17</v>
      </c>
    </row>
    <row r="53" spans="1:12" ht="13" thickBot="1">
      <c r="A53" s="17"/>
      <c r="B53" s="9" t="s">
        <v>132</v>
      </c>
      <c r="C53" s="19"/>
      <c r="D53" s="19"/>
      <c r="E53" s="19"/>
      <c r="F53" s="20"/>
      <c r="G53" s="9" t="s">
        <v>127</v>
      </c>
      <c r="H53" s="10">
        <v>0</v>
      </c>
      <c r="I53" s="10">
        <v>0</v>
      </c>
      <c r="J53" s="10">
        <v>0</v>
      </c>
      <c r="K53" s="10">
        <v>12557.08</v>
      </c>
      <c r="L53" s="10">
        <v>-12557.08</v>
      </c>
    </row>
    <row r="54" spans="1:12" ht="13" thickBot="1">
      <c r="A54" s="17"/>
      <c r="B54" s="9" t="s">
        <v>135</v>
      </c>
      <c r="C54" s="19"/>
      <c r="D54" s="19"/>
      <c r="E54" s="19"/>
      <c r="F54" s="20"/>
      <c r="G54" s="9" t="s">
        <v>136</v>
      </c>
      <c r="H54" s="10">
        <v>0</v>
      </c>
      <c r="I54" s="10">
        <v>0</v>
      </c>
      <c r="J54" s="10">
        <v>7579.2</v>
      </c>
      <c r="K54" s="10">
        <v>7579.2</v>
      </c>
      <c r="L54" s="10">
        <v>-7579.2</v>
      </c>
    </row>
    <row r="55" spans="1:12" ht="13" thickBot="1">
      <c r="A55" s="17"/>
      <c r="B55" s="9" t="s">
        <v>137</v>
      </c>
      <c r="C55" s="19"/>
      <c r="D55" s="19"/>
      <c r="E55" s="19"/>
      <c r="F55" s="20"/>
      <c r="G55" s="9" t="s">
        <v>127</v>
      </c>
      <c r="H55" s="10">
        <v>0</v>
      </c>
      <c r="I55" s="10">
        <v>0</v>
      </c>
      <c r="J55" s="10">
        <v>32938.18</v>
      </c>
      <c r="K55" s="10">
        <v>140390.38</v>
      </c>
      <c r="L55" s="10">
        <v>-140390.38</v>
      </c>
    </row>
    <row r="56" spans="1:12" ht="13" thickBot="1">
      <c r="A56" s="17"/>
      <c r="B56" s="9" t="s">
        <v>138</v>
      </c>
      <c r="C56" s="19"/>
      <c r="D56" s="19"/>
      <c r="E56" s="19"/>
      <c r="F56" s="20"/>
      <c r="G56" s="9" t="s">
        <v>127</v>
      </c>
      <c r="H56" s="10">
        <v>0</v>
      </c>
      <c r="I56" s="10">
        <v>0</v>
      </c>
      <c r="J56" s="10">
        <v>2905.7</v>
      </c>
      <c r="K56" s="10">
        <v>16421.7</v>
      </c>
      <c r="L56" s="10">
        <v>-16421.7</v>
      </c>
    </row>
    <row r="57" spans="1:12" ht="13" thickBot="1">
      <c r="A57" s="17"/>
      <c r="B57" s="9" t="s">
        <v>140</v>
      </c>
      <c r="C57" s="19"/>
      <c r="D57" s="19"/>
      <c r="E57" s="19"/>
      <c r="F57" s="20"/>
      <c r="G57" s="9" t="s">
        <v>127</v>
      </c>
      <c r="H57" s="10">
        <v>0</v>
      </c>
      <c r="I57" s="10">
        <v>24980.13</v>
      </c>
      <c r="J57" s="10">
        <v>117122.21</v>
      </c>
      <c r="K57" s="10">
        <v>117122.21</v>
      </c>
      <c r="L57" s="10">
        <v>-117122.21</v>
      </c>
    </row>
    <row r="58" spans="1:12" ht="13" thickBot="1">
      <c r="A58" s="18"/>
      <c r="B58" s="9" t="s">
        <v>141</v>
      </c>
      <c r="C58" s="19"/>
      <c r="D58" s="19"/>
      <c r="E58" s="19"/>
      <c r="F58" s="20"/>
      <c r="G58" s="9" t="s">
        <v>127</v>
      </c>
      <c r="H58" s="10">
        <v>0</v>
      </c>
      <c r="I58" s="10">
        <v>2075.5</v>
      </c>
      <c r="J58" s="10">
        <v>9993.5499999999993</v>
      </c>
      <c r="K58" s="10">
        <v>9993.5499999999993</v>
      </c>
      <c r="L58" s="10">
        <v>-9993.5499999999993</v>
      </c>
    </row>
    <row r="59" spans="1:12" ht="13" thickBot="1">
      <c r="A59" s="11" t="s">
        <v>3811</v>
      </c>
      <c r="B59" s="21"/>
      <c r="C59" s="21"/>
      <c r="D59" s="21"/>
      <c r="E59" s="21"/>
      <c r="F59" s="22"/>
      <c r="G59" s="12"/>
      <c r="H59" s="13">
        <v>0</v>
      </c>
      <c r="I59" s="13">
        <v>27055.63</v>
      </c>
      <c r="J59" s="13">
        <v>170538.84</v>
      </c>
      <c r="K59" s="13">
        <v>439801.82</v>
      </c>
      <c r="L59" s="13">
        <v>-439801.82</v>
      </c>
    </row>
    <row r="60" spans="1:12" ht="13" thickBot="1">
      <c r="A60" s="9" t="s">
        <v>144</v>
      </c>
      <c r="B60" s="9" t="s">
        <v>147</v>
      </c>
      <c r="C60" s="19"/>
      <c r="D60" s="19"/>
      <c r="E60" s="19"/>
      <c r="F60" s="20"/>
      <c r="G60" s="9" t="s">
        <v>146</v>
      </c>
      <c r="H60" s="10">
        <v>6285.86</v>
      </c>
      <c r="I60" s="10">
        <v>0</v>
      </c>
      <c r="J60" s="10">
        <v>0</v>
      </c>
      <c r="K60" s="10">
        <v>6285.86</v>
      </c>
      <c r="L60" s="10">
        <v>0</v>
      </c>
    </row>
    <row r="61" spans="1:12" ht="13" thickBot="1">
      <c r="A61" s="18"/>
      <c r="B61" s="9" t="s">
        <v>148</v>
      </c>
      <c r="C61" s="19"/>
      <c r="D61" s="19"/>
      <c r="E61" s="19"/>
      <c r="F61" s="20"/>
      <c r="G61" s="9" t="s">
        <v>146</v>
      </c>
      <c r="H61" s="10">
        <v>13279.5</v>
      </c>
      <c r="I61" s="10">
        <v>0</v>
      </c>
      <c r="J61" s="10">
        <v>0</v>
      </c>
      <c r="K61" s="10">
        <v>13279.5</v>
      </c>
      <c r="L61" s="10">
        <v>0</v>
      </c>
    </row>
    <row r="62" spans="1:12" ht="13" thickBot="1">
      <c r="A62" s="11" t="s">
        <v>3812</v>
      </c>
      <c r="B62" s="21"/>
      <c r="C62" s="21"/>
      <c r="D62" s="21"/>
      <c r="E62" s="21"/>
      <c r="F62" s="22"/>
      <c r="G62" s="12"/>
      <c r="H62" s="13">
        <v>19565.36</v>
      </c>
      <c r="I62" s="13">
        <v>0</v>
      </c>
      <c r="J62" s="13">
        <v>0</v>
      </c>
      <c r="K62" s="13">
        <v>19565.36</v>
      </c>
      <c r="L62" s="13">
        <v>0</v>
      </c>
    </row>
    <row r="63" spans="1:12" ht="13" thickBot="1">
      <c r="A63" s="9" t="s">
        <v>151</v>
      </c>
      <c r="B63" s="9" t="s">
        <v>152</v>
      </c>
      <c r="C63" s="19"/>
      <c r="D63" s="19"/>
      <c r="E63" s="19"/>
      <c r="F63" s="20"/>
      <c r="G63" s="9" t="s">
        <v>153</v>
      </c>
      <c r="H63" s="10">
        <v>0</v>
      </c>
      <c r="I63" s="10">
        <v>0</v>
      </c>
      <c r="J63" s="10">
        <v>2375.75</v>
      </c>
      <c r="K63" s="10">
        <v>40345.160000000003</v>
      </c>
      <c r="L63" s="10">
        <v>-40345.160000000003</v>
      </c>
    </row>
    <row r="64" spans="1:12" ht="13" thickBot="1">
      <c r="A64" s="18"/>
      <c r="B64" s="9" t="s">
        <v>154</v>
      </c>
      <c r="C64" s="19"/>
      <c r="D64" s="19"/>
      <c r="E64" s="19"/>
      <c r="F64" s="20"/>
      <c r="G64" s="9" t="s">
        <v>153</v>
      </c>
      <c r="H64" s="10">
        <v>0</v>
      </c>
      <c r="I64" s="10">
        <v>4744</v>
      </c>
      <c r="J64" s="10">
        <v>28411.55</v>
      </c>
      <c r="K64" s="10">
        <v>28411.55</v>
      </c>
      <c r="L64" s="10">
        <v>-28411.55</v>
      </c>
    </row>
    <row r="65" spans="1:12" ht="13" thickBot="1">
      <c r="A65" s="11" t="s">
        <v>3813</v>
      </c>
      <c r="B65" s="21"/>
      <c r="C65" s="21"/>
      <c r="D65" s="21"/>
      <c r="E65" s="21"/>
      <c r="F65" s="22"/>
      <c r="G65" s="12"/>
      <c r="H65" s="13">
        <v>0</v>
      </c>
      <c r="I65" s="13">
        <v>4744</v>
      </c>
      <c r="J65" s="13">
        <v>30787.3</v>
      </c>
      <c r="K65" s="13">
        <v>68756.710000000006</v>
      </c>
      <c r="L65" s="13">
        <v>-68756.710000000006</v>
      </c>
    </row>
    <row r="66" spans="1:12" ht="13" thickBot="1">
      <c r="A66" s="9" t="s">
        <v>187</v>
      </c>
      <c r="B66" s="9" t="s">
        <v>188</v>
      </c>
      <c r="C66" s="19"/>
      <c r="D66" s="19"/>
      <c r="E66" s="19"/>
      <c r="F66" s="20"/>
      <c r="G66" s="9" t="s">
        <v>189</v>
      </c>
      <c r="H66" s="10">
        <v>142203.82</v>
      </c>
      <c r="I66" s="10">
        <v>0</v>
      </c>
      <c r="J66" s="10">
        <v>0</v>
      </c>
      <c r="K66" s="10">
        <v>142203.82</v>
      </c>
      <c r="L66" s="10">
        <v>0</v>
      </c>
    </row>
    <row r="67" spans="1:12" ht="13" thickBot="1">
      <c r="A67" s="17"/>
      <c r="B67" s="9" t="s">
        <v>190</v>
      </c>
      <c r="C67" s="19"/>
      <c r="D67" s="19"/>
      <c r="E67" s="19"/>
      <c r="F67" s="20"/>
      <c r="G67" s="9" t="s">
        <v>191</v>
      </c>
      <c r="H67" s="10">
        <v>1268075.46</v>
      </c>
      <c r="I67" s="10">
        <v>0</v>
      </c>
      <c r="J67" s="10">
        <v>0</v>
      </c>
      <c r="K67" s="10">
        <v>1268075.46</v>
      </c>
      <c r="L67" s="10">
        <v>0</v>
      </c>
    </row>
    <row r="68" spans="1:12" ht="13" thickBot="1">
      <c r="A68" s="17"/>
      <c r="B68" s="9" t="s">
        <v>193</v>
      </c>
      <c r="C68" s="19"/>
      <c r="D68" s="19"/>
      <c r="E68" s="19"/>
      <c r="F68" s="20"/>
      <c r="G68" s="9" t="s">
        <v>194</v>
      </c>
      <c r="H68" s="10">
        <v>101988.58</v>
      </c>
      <c r="I68" s="10">
        <v>0</v>
      </c>
      <c r="J68" s="10">
        <v>0</v>
      </c>
      <c r="K68" s="10">
        <v>101988.58</v>
      </c>
      <c r="L68" s="10">
        <v>0</v>
      </c>
    </row>
    <row r="69" spans="1:12" ht="13" thickBot="1">
      <c r="A69" s="17"/>
      <c r="B69" s="9" t="s">
        <v>195</v>
      </c>
      <c r="C69" s="19"/>
      <c r="D69" s="19"/>
      <c r="E69" s="19"/>
      <c r="F69" s="20"/>
      <c r="G69" s="9" t="s">
        <v>196</v>
      </c>
      <c r="H69" s="10">
        <v>230945.51</v>
      </c>
      <c r="I69" s="10">
        <v>0</v>
      </c>
      <c r="J69" s="10">
        <v>0</v>
      </c>
      <c r="K69" s="10">
        <v>230945.51</v>
      </c>
      <c r="L69" s="10">
        <v>0</v>
      </c>
    </row>
    <row r="70" spans="1:12" ht="13" thickBot="1">
      <c r="A70" s="17"/>
      <c r="B70" s="9" t="s">
        <v>199</v>
      </c>
      <c r="C70" s="19"/>
      <c r="D70" s="19"/>
      <c r="E70" s="19"/>
      <c r="F70" s="20"/>
      <c r="G70" s="9" t="s">
        <v>200</v>
      </c>
      <c r="H70" s="10">
        <v>28088.76</v>
      </c>
      <c r="I70" s="10">
        <v>0</v>
      </c>
      <c r="J70" s="10">
        <v>0</v>
      </c>
      <c r="K70" s="10">
        <v>28088.76</v>
      </c>
      <c r="L70" s="10">
        <v>0</v>
      </c>
    </row>
    <row r="71" spans="1:12" ht="13" thickBot="1">
      <c r="A71" s="17"/>
      <c r="B71" s="9" t="s">
        <v>201</v>
      </c>
      <c r="C71" s="19"/>
      <c r="D71" s="19"/>
      <c r="E71" s="19"/>
      <c r="F71" s="20"/>
      <c r="G71" s="9" t="s">
        <v>202</v>
      </c>
      <c r="H71" s="10">
        <v>2259</v>
      </c>
      <c r="I71" s="10">
        <v>0</v>
      </c>
      <c r="J71" s="10">
        <v>0</v>
      </c>
      <c r="K71" s="10">
        <v>2259</v>
      </c>
      <c r="L71" s="10">
        <v>0</v>
      </c>
    </row>
    <row r="72" spans="1:12" ht="13" thickBot="1">
      <c r="A72" s="17"/>
      <c r="B72" s="9" t="s">
        <v>216</v>
      </c>
      <c r="C72" s="19"/>
      <c r="D72" s="19"/>
      <c r="E72" s="19"/>
      <c r="F72" s="20"/>
      <c r="G72" s="9" t="s">
        <v>217</v>
      </c>
      <c r="H72" s="10">
        <v>150778.81</v>
      </c>
      <c r="I72" s="10">
        <v>0</v>
      </c>
      <c r="J72" s="10">
        <v>0</v>
      </c>
      <c r="K72" s="10">
        <v>150778.81</v>
      </c>
      <c r="L72" s="10">
        <v>0</v>
      </c>
    </row>
    <row r="73" spans="1:12" ht="13" thickBot="1">
      <c r="A73" s="17"/>
      <c r="B73" s="9" t="s">
        <v>218</v>
      </c>
      <c r="C73" s="19"/>
      <c r="D73" s="19"/>
      <c r="E73" s="19"/>
      <c r="F73" s="20"/>
      <c r="G73" s="9" t="s">
        <v>219</v>
      </c>
      <c r="H73" s="10">
        <v>6668.97</v>
      </c>
      <c r="I73" s="10">
        <v>0</v>
      </c>
      <c r="J73" s="10">
        <v>0</v>
      </c>
      <c r="K73" s="10">
        <v>6668.97</v>
      </c>
      <c r="L73" s="10">
        <v>0</v>
      </c>
    </row>
    <row r="74" spans="1:12" ht="13" thickBot="1">
      <c r="A74" s="17"/>
      <c r="B74" s="9" t="s">
        <v>220</v>
      </c>
      <c r="C74" s="19"/>
      <c r="D74" s="19"/>
      <c r="E74" s="19"/>
      <c r="F74" s="20"/>
      <c r="G74" s="9" t="s">
        <v>221</v>
      </c>
      <c r="H74" s="10">
        <v>1563.1</v>
      </c>
      <c r="I74" s="10">
        <v>0</v>
      </c>
      <c r="J74" s="10">
        <v>0</v>
      </c>
      <c r="K74" s="10">
        <v>1563.1</v>
      </c>
      <c r="L74" s="10">
        <v>0</v>
      </c>
    </row>
    <row r="75" spans="1:12" ht="13" thickBot="1">
      <c r="A75" s="17"/>
      <c r="B75" s="9" t="s">
        <v>222</v>
      </c>
      <c r="C75" s="19"/>
      <c r="D75" s="19"/>
      <c r="E75" s="19"/>
      <c r="F75" s="20"/>
      <c r="G75" s="9" t="s">
        <v>189</v>
      </c>
      <c r="H75" s="10">
        <v>114454.1</v>
      </c>
      <c r="I75" s="10">
        <v>7384.7</v>
      </c>
      <c r="J75" s="10">
        <v>99684.71</v>
      </c>
      <c r="K75" s="10">
        <v>99684.71</v>
      </c>
      <c r="L75" s="10">
        <v>14769.39</v>
      </c>
    </row>
    <row r="76" spans="1:12" ht="13" thickBot="1">
      <c r="A76" s="17"/>
      <c r="B76" s="9" t="s">
        <v>223</v>
      </c>
      <c r="C76" s="19"/>
      <c r="D76" s="19"/>
      <c r="E76" s="19"/>
      <c r="F76" s="20"/>
      <c r="G76" s="9" t="s">
        <v>191</v>
      </c>
      <c r="H76" s="10">
        <v>1127635.4099999999</v>
      </c>
      <c r="I76" s="10">
        <v>87931.19</v>
      </c>
      <c r="J76" s="10">
        <v>951773.04</v>
      </c>
      <c r="K76" s="10">
        <v>951773.04</v>
      </c>
      <c r="L76" s="10">
        <v>175862.37</v>
      </c>
    </row>
    <row r="77" spans="1:12" ht="13" thickBot="1">
      <c r="A77" s="17"/>
      <c r="B77" s="9" t="s">
        <v>225</v>
      </c>
      <c r="C77" s="19"/>
      <c r="D77" s="19"/>
      <c r="E77" s="19"/>
      <c r="F77" s="20"/>
      <c r="G77" s="9" t="s">
        <v>194</v>
      </c>
      <c r="H77" s="10">
        <v>89825.43</v>
      </c>
      <c r="I77" s="10">
        <v>6893.05</v>
      </c>
      <c r="J77" s="10">
        <v>76039.320000000007</v>
      </c>
      <c r="K77" s="10">
        <v>76039.320000000007</v>
      </c>
      <c r="L77" s="10">
        <v>13786.11</v>
      </c>
    </row>
    <row r="78" spans="1:12" ht="13" thickBot="1">
      <c r="A78" s="17"/>
      <c r="B78" s="9" t="s">
        <v>226</v>
      </c>
      <c r="C78" s="19"/>
      <c r="D78" s="19"/>
      <c r="E78" s="19"/>
      <c r="F78" s="20"/>
      <c r="G78" s="9" t="s">
        <v>196</v>
      </c>
      <c r="H78" s="10">
        <v>271535.15000000002</v>
      </c>
      <c r="I78" s="10">
        <v>22627.93</v>
      </c>
      <c r="J78" s="10">
        <v>226279.3</v>
      </c>
      <c r="K78" s="10">
        <v>226279.3</v>
      </c>
      <c r="L78" s="10">
        <v>45255.85</v>
      </c>
    </row>
    <row r="79" spans="1:12" ht="13" thickBot="1">
      <c r="A79" s="17"/>
      <c r="B79" s="9" t="s">
        <v>228</v>
      </c>
      <c r="C79" s="19"/>
      <c r="D79" s="19"/>
      <c r="E79" s="19"/>
      <c r="F79" s="20"/>
      <c r="G79" s="9" t="s">
        <v>200</v>
      </c>
      <c r="H79" s="10">
        <v>36418.269999999997</v>
      </c>
      <c r="I79" s="10">
        <v>3034.85</v>
      </c>
      <c r="J79" s="10">
        <v>30348.560000000001</v>
      </c>
      <c r="K79" s="10">
        <v>30348.560000000001</v>
      </c>
      <c r="L79" s="10">
        <v>6069.71</v>
      </c>
    </row>
    <row r="80" spans="1:12" ht="13" thickBot="1">
      <c r="A80" s="17"/>
      <c r="B80" s="9" t="s">
        <v>229</v>
      </c>
      <c r="C80" s="19"/>
      <c r="D80" s="19"/>
      <c r="E80" s="19"/>
      <c r="F80" s="20"/>
      <c r="G80" s="9" t="s">
        <v>202</v>
      </c>
      <c r="H80" s="10">
        <v>2259</v>
      </c>
      <c r="I80" s="10">
        <v>188.25</v>
      </c>
      <c r="J80" s="10">
        <v>1882.5</v>
      </c>
      <c r="K80" s="10">
        <v>1882.5</v>
      </c>
      <c r="L80" s="10">
        <v>376.5</v>
      </c>
    </row>
    <row r="81" spans="1:12" ht="13" thickBot="1">
      <c r="A81" s="17"/>
      <c r="B81" s="9" t="s">
        <v>237</v>
      </c>
      <c r="C81" s="19"/>
      <c r="D81" s="19"/>
      <c r="E81" s="19"/>
      <c r="F81" s="20"/>
      <c r="G81" s="9" t="s">
        <v>217</v>
      </c>
      <c r="H81" s="10">
        <v>134754.37</v>
      </c>
      <c r="I81" s="10">
        <v>10243.41</v>
      </c>
      <c r="J81" s="10">
        <v>114267.54</v>
      </c>
      <c r="K81" s="10">
        <v>114267.54</v>
      </c>
      <c r="L81" s="10">
        <v>20486.830000000002</v>
      </c>
    </row>
    <row r="82" spans="1:12" ht="13" thickBot="1">
      <c r="A82" s="17"/>
      <c r="B82" s="9" t="s">
        <v>240</v>
      </c>
      <c r="C82" s="19"/>
      <c r="D82" s="19"/>
      <c r="E82" s="19"/>
      <c r="F82" s="20"/>
      <c r="G82" s="9" t="s">
        <v>219</v>
      </c>
      <c r="H82" s="10">
        <v>6692.01</v>
      </c>
      <c r="I82" s="10">
        <v>557.66999999999996</v>
      </c>
      <c r="J82" s="10">
        <v>5576.68</v>
      </c>
      <c r="K82" s="10">
        <v>5576.68</v>
      </c>
      <c r="L82" s="10">
        <v>1115.33</v>
      </c>
    </row>
    <row r="83" spans="1:12" ht="13" thickBot="1">
      <c r="A83" s="17"/>
      <c r="B83" s="9" t="s">
        <v>241</v>
      </c>
      <c r="C83" s="19"/>
      <c r="D83" s="19"/>
      <c r="E83" s="19"/>
      <c r="F83" s="20"/>
      <c r="G83" s="9" t="s">
        <v>221</v>
      </c>
      <c r="H83" s="10">
        <v>893.2</v>
      </c>
      <c r="I83" s="10">
        <v>893.2</v>
      </c>
      <c r="J83" s="10">
        <v>893.2</v>
      </c>
      <c r="K83" s="10">
        <v>893.2</v>
      </c>
      <c r="L83" s="10">
        <v>0</v>
      </c>
    </row>
    <row r="84" spans="1:12" ht="13" thickBot="1">
      <c r="A84" s="18"/>
      <c r="B84" s="9" t="s">
        <v>242</v>
      </c>
      <c r="C84" s="19"/>
      <c r="D84" s="19"/>
      <c r="E84" s="19"/>
      <c r="F84" s="20"/>
      <c r="G84" s="9" t="s">
        <v>243</v>
      </c>
      <c r="H84" s="10">
        <v>49136.1</v>
      </c>
      <c r="I84" s="10">
        <v>4094.67</v>
      </c>
      <c r="J84" s="10">
        <v>40946.75</v>
      </c>
      <c r="K84" s="10">
        <v>40946.75</v>
      </c>
      <c r="L84" s="10">
        <v>8189.35</v>
      </c>
    </row>
    <row r="85" spans="1:12" ht="13" thickBot="1">
      <c r="A85" s="11" t="s">
        <v>3814</v>
      </c>
      <c r="B85" s="21"/>
      <c r="C85" s="21"/>
      <c r="D85" s="21"/>
      <c r="E85" s="21"/>
      <c r="F85" s="22"/>
      <c r="G85" s="12"/>
      <c r="H85" s="13">
        <v>3766175.05</v>
      </c>
      <c r="I85" s="13">
        <v>143848.92000000001</v>
      </c>
      <c r="J85" s="13">
        <v>1547691.6</v>
      </c>
      <c r="K85" s="13">
        <v>3480263.61</v>
      </c>
      <c r="L85" s="13">
        <v>285911.44</v>
      </c>
    </row>
    <row r="86" spans="1:12" ht="13" thickBot="1">
      <c r="A86" s="9" t="s">
        <v>245</v>
      </c>
      <c r="B86" s="9" t="s">
        <v>246</v>
      </c>
      <c r="C86" s="19"/>
      <c r="D86" s="19"/>
      <c r="E86" s="19"/>
      <c r="F86" s="20"/>
      <c r="G86" s="9" t="s">
        <v>247</v>
      </c>
      <c r="H86" s="10">
        <v>14921.7</v>
      </c>
      <c r="I86" s="10">
        <v>0</v>
      </c>
      <c r="J86" s="10">
        <v>0</v>
      </c>
      <c r="K86" s="10">
        <v>14921.7</v>
      </c>
      <c r="L86" s="10">
        <v>0</v>
      </c>
    </row>
    <row r="87" spans="1:12" ht="13" thickBot="1">
      <c r="A87" s="17"/>
      <c r="B87" s="9" t="s">
        <v>263</v>
      </c>
      <c r="C87" s="19"/>
      <c r="D87" s="19"/>
      <c r="E87" s="19"/>
      <c r="F87" s="20"/>
      <c r="G87" s="9" t="s">
        <v>264</v>
      </c>
      <c r="H87" s="10">
        <v>79108.34</v>
      </c>
      <c r="I87" s="10">
        <v>0</v>
      </c>
      <c r="J87" s="10">
        <v>0</v>
      </c>
      <c r="K87" s="10">
        <v>66218.720000000001</v>
      </c>
      <c r="L87" s="10">
        <v>12889.62</v>
      </c>
    </row>
    <row r="88" spans="1:12" ht="13" thickBot="1">
      <c r="A88" s="17"/>
      <c r="B88" s="9" t="s">
        <v>265</v>
      </c>
      <c r="C88" s="19"/>
      <c r="D88" s="19"/>
      <c r="E88" s="19"/>
      <c r="F88" s="20"/>
      <c r="G88" s="9" t="s">
        <v>266</v>
      </c>
      <c r="H88" s="10">
        <v>61548</v>
      </c>
      <c r="I88" s="10">
        <v>0</v>
      </c>
      <c r="J88" s="10">
        <v>0</v>
      </c>
      <c r="K88" s="10">
        <v>61548</v>
      </c>
      <c r="L88" s="10">
        <v>0</v>
      </c>
    </row>
    <row r="89" spans="1:12" ht="13" thickBot="1">
      <c r="A89" s="17"/>
      <c r="B89" s="9" t="s">
        <v>1940</v>
      </c>
      <c r="C89" s="19"/>
      <c r="D89" s="19"/>
      <c r="E89" s="19"/>
      <c r="F89" s="20"/>
      <c r="G89" s="9" t="s">
        <v>1941</v>
      </c>
      <c r="H89" s="10">
        <v>1055544</v>
      </c>
      <c r="I89" s="10">
        <v>0</v>
      </c>
      <c r="J89" s="10">
        <v>0</v>
      </c>
      <c r="K89" s="10">
        <v>1055544</v>
      </c>
      <c r="L89" s="10">
        <v>0</v>
      </c>
    </row>
    <row r="90" spans="1:12" ht="13" thickBot="1">
      <c r="A90" s="17"/>
      <c r="B90" s="9" t="s">
        <v>267</v>
      </c>
      <c r="C90" s="19"/>
      <c r="D90" s="19"/>
      <c r="E90" s="19"/>
      <c r="F90" s="20"/>
      <c r="G90" s="9" t="s">
        <v>268</v>
      </c>
      <c r="H90" s="10">
        <v>19552.939999999999</v>
      </c>
      <c r="I90" s="10">
        <v>0</v>
      </c>
      <c r="J90" s="10">
        <v>0</v>
      </c>
      <c r="K90" s="10">
        <v>19552.939999999999</v>
      </c>
      <c r="L90" s="10">
        <v>0</v>
      </c>
    </row>
    <row r="91" spans="1:12" ht="13" thickBot="1">
      <c r="A91" s="17"/>
      <c r="B91" s="9" t="s">
        <v>269</v>
      </c>
      <c r="C91" s="19"/>
      <c r="D91" s="19"/>
      <c r="E91" s="19"/>
      <c r="F91" s="20"/>
      <c r="G91" s="9" t="s">
        <v>270</v>
      </c>
      <c r="H91" s="10">
        <v>120435.2</v>
      </c>
      <c r="I91" s="10">
        <v>0</v>
      </c>
      <c r="J91" s="10">
        <v>0</v>
      </c>
      <c r="K91" s="10">
        <v>120435.2</v>
      </c>
      <c r="L91" s="10">
        <v>0</v>
      </c>
    </row>
    <row r="92" spans="1:12" ht="13" thickBot="1">
      <c r="A92" s="17"/>
      <c r="B92" s="9" t="s">
        <v>271</v>
      </c>
      <c r="C92" s="19"/>
      <c r="D92" s="19"/>
      <c r="E92" s="19"/>
      <c r="F92" s="20"/>
      <c r="G92" s="9" t="s">
        <v>247</v>
      </c>
      <c r="H92" s="10">
        <v>8926.36</v>
      </c>
      <c r="I92" s="10">
        <v>1785.26</v>
      </c>
      <c r="J92" s="10">
        <v>1785.26</v>
      </c>
      <c r="K92" s="10">
        <v>8926.36</v>
      </c>
      <c r="L92" s="10">
        <v>0</v>
      </c>
    </row>
    <row r="93" spans="1:12" ht="13" thickBot="1">
      <c r="A93" s="17"/>
      <c r="B93" s="9" t="s">
        <v>272</v>
      </c>
      <c r="C93" s="19"/>
      <c r="D93" s="19"/>
      <c r="E93" s="19"/>
      <c r="F93" s="20"/>
      <c r="G93" s="9" t="s">
        <v>273</v>
      </c>
      <c r="H93" s="10">
        <v>601.44000000000005</v>
      </c>
      <c r="I93" s="10">
        <v>0</v>
      </c>
      <c r="J93" s="10">
        <v>0</v>
      </c>
      <c r="K93" s="10">
        <v>601.44000000000005</v>
      </c>
      <c r="L93" s="10">
        <v>0</v>
      </c>
    </row>
    <row r="94" spans="1:12" ht="13" thickBot="1">
      <c r="A94" s="17"/>
      <c r="B94" s="9" t="s">
        <v>278</v>
      </c>
      <c r="C94" s="19"/>
      <c r="D94" s="19"/>
      <c r="E94" s="19"/>
      <c r="F94" s="20"/>
      <c r="G94" s="9" t="s">
        <v>279</v>
      </c>
      <c r="H94" s="10">
        <v>3631.15</v>
      </c>
      <c r="I94" s="10">
        <v>0</v>
      </c>
      <c r="J94" s="10">
        <v>0</v>
      </c>
      <c r="K94" s="10">
        <v>3631.15</v>
      </c>
      <c r="L94" s="10">
        <v>0</v>
      </c>
    </row>
    <row r="95" spans="1:12" ht="13" thickBot="1">
      <c r="A95" s="17"/>
      <c r="B95" s="9" t="s">
        <v>1942</v>
      </c>
      <c r="C95" s="19"/>
      <c r="D95" s="19"/>
      <c r="E95" s="19"/>
      <c r="F95" s="20"/>
      <c r="G95" s="9" t="s">
        <v>1943</v>
      </c>
      <c r="H95" s="10">
        <v>30000</v>
      </c>
      <c r="I95" s="10">
        <v>0</v>
      </c>
      <c r="J95" s="10">
        <v>0</v>
      </c>
      <c r="K95" s="10">
        <v>30000</v>
      </c>
      <c r="L95" s="10">
        <v>0</v>
      </c>
    </row>
    <row r="96" spans="1:12" ht="13" thickBot="1">
      <c r="A96" s="17"/>
      <c r="B96" s="9" t="s">
        <v>286</v>
      </c>
      <c r="C96" s="19"/>
      <c r="D96" s="19"/>
      <c r="E96" s="19"/>
      <c r="F96" s="20"/>
      <c r="G96" s="9" t="s">
        <v>287</v>
      </c>
      <c r="H96" s="10">
        <v>1162.03</v>
      </c>
      <c r="I96" s="10">
        <v>0</v>
      </c>
      <c r="J96" s="10">
        <v>0</v>
      </c>
      <c r="K96" s="10">
        <v>0</v>
      </c>
      <c r="L96" s="10">
        <v>1162.03</v>
      </c>
    </row>
    <row r="97" spans="1:12" ht="13" thickBot="1">
      <c r="A97" s="17"/>
      <c r="B97" s="9" t="s">
        <v>288</v>
      </c>
      <c r="C97" s="19"/>
      <c r="D97" s="19"/>
      <c r="E97" s="19"/>
      <c r="F97" s="20"/>
      <c r="G97" s="9" t="s">
        <v>289</v>
      </c>
      <c r="H97" s="10">
        <v>34222.01</v>
      </c>
      <c r="I97" s="10">
        <v>0</v>
      </c>
      <c r="J97" s="10">
        <v>0</v>
      </c>
      <c r="K97" s="10">
        <v>34222.01</v>
      </c>
      <c r="L97" s="10">
        <v>0</v>
      </c>
    </row>
    <row r="98" spans="1:12" ht="13" thickBot="1">
      <c r="A98" s="17"/>
      <c r="B98" s="9" t="s">
        <v>292</v>
      </c>
      <c r="C98" s="19"/>
      <c r="D98" s="19"/>
      <c r="E98" s="19"/>
      <c r="F98" s="20"/>
      <c r="G98" s="9" t="s">
        <v>293</v>
      </c>
      <c r="H98" s="10">
        <v>28239.01</v>
      </c>
      <c r="I98" s="10">
        <v>0</v>
      </c>
      <c r="J98" s="10">
        <v>28239.01</v>
      </c>
      <c r="K98" s="10">
        <v>28239.01</v>
      </c>
      <c r="L98" s="10">
        <v>0</v>
      </c>
    </row>
    <row r="99" spans="1:12" ht="13" thickBot="1">
      <c r="A99" s="17"/>
      <c r="B99" s="9" t="s">
        <v>296</v>
      </c>
      <c r="C99" s="19"/>
      <c r="D99" s="19"/>
      <c r="E99" s="19"/>
      <c r="F99" s="20"/>
      <c r="G99" s="9" t="s">
        <v>297</v>
      </c>
      <c r="H99" s="10">
        <v>66646.06</v>
      </c>
      <c r="I99" s="10">
        <v>0</v>
      </c>
      <c r="J99" s="10">
        <v>0</v>
      </c>
      <c r="K99" s="10">
        <v>66646.06</v>
      </c>
      <c r="L99" s="10">
        <v>0</v>
      </c>
    </row>
    <row r="100" spans="1:12" ht="13" thickBot="1">
      <c r="A100" s="17"/>
      <c r="B100" s="9" t="s">
        <v>309</v>
      </c>
      <c r="C100" s="19"/>
      <c r="D100" s="19"/>
      <c r="E100" s="19"/>
      <c r="F100" s="20"/>
      <c r="G100" s="9" t="s">
        <v>266</v>
      </c>
      <c r="H100" s="10">
        <v>54753</v>
      </c>
      <c r="I100" s="10">
        <v>0</v>
      </c>
      <c r="J100" s="10">
        <v>54753</v>
      </c>
      <c r="K100" s="10">
        <v>54753</v>
      </c>
      <c r="L100" s="10">
        <v>0</v>
      </c>
    </row>
    <row r="101" spans="1:12" ht="13" thickBot="1">
      <c r="A101" s="17"/>
      <c r="B101" s="9" t="s">
        <v>1944</v>
      </c>
      <c r="C101" s="19"/>
      <c r="D101" s="19"/>
      <c r="E101" s="19"/>
      <c r="F101" s="20"/>
      <c r="G101" s="9" t="s">
        <v>1941</v>
      </c>
      <c r="H101" s="10">
        <v>1088503</v>
      </c>
      <c r="I101" s="10">
        <v>82830.67</v>
      </c>
      <c r="J101" s="10">
        <v>922841.67</v>
      </c>
      <c r="K101" s="10">
        <v>922841.67</v>
      </c>
      <c r="L101" s="10">
        <v>165661.32999999999</v>
      </c>
    </row>
    <row r="102" spans="1:12" ht="13" thickBot="1">
      <c r="A102" s="17"/>
      <c r="B102" s="9" t="s">
        <v>310</v>
      </c>
      <c r="C102" s="19"/>
      <c r="D102" s="19"/>
      <c r="E102" s="19"/>
      <c r="F102" s="20"/>
      <c r="G102" s="9" t="s">
        <v>268</v>
      </c>
      <c r="H102" s="10">
        <v>23052.62</v>
      </c>
      <c r="I102" s="10">
        <v>1921.06</v>
      </c>
      <c r="J102" s="10">
        <v>19210.52</v>
      </c>
      <c r="K102" s="10">
        <v>19210.52</v>
      </c>
      <c r="L102" s="10">
        <v>3842.1</v>
      </c>
    </row>
    <row r="103" spans="1:12" ht="13" thickBot="1">
      <c r="A103" s="17"/>
      <c r="B103" s="9" t="s">
        <v>311</v>
      </c>
      <c r="C103" s="19"/>
      <c r="D103" s="19"/>
      <c r="E103" s="19"/>
      <c r="F103" s="20"/>
      <c r="G103" s="9" t="s">
        <v>270</v>
      </c>
      <c r="H103" s="10">
        <v>124035.84</v>
      </c>
      <c r="I103" s="10">
        <v>10336.32</v>
      </c>
      <c r="J103" s="10">
        <v>103363.2</v>
      </c>
      <c r="K103" s="10">
        <v>103363.2</v>
      </c>
      <c r="L103" s="10">
        <v>20672.64</v>
      </c>
    </row>
    <row r="104" spans="1:12" ht="13" thickBot="1">
      <c r="A104" s="17"/>
      <c r="B104" s="9" t="s">
        <v>312</v>
      </c>
      <c r="C104" s="19"/>
      <c r="D104" s="19"/>
      <c r="E104" s="19"/>
      <c r="F104" s="20"/>
      <c r="G104" s="9" t="s">
        <v>273</v>
      </c>
      <c r="H104" s="10">
        <v>529.75</v>
      </c>
      <c r="I104" s="10">
        <v>39.880000000000003</v>
      </c>
      <c r="J104" s="10">
        <v>450</v>
      </c>
      <c r="K104" s="10">
        <v>450</v>
      </c>
      <c r="L104" s="10">
        <v>79.75</v>
      </c>
    </row>
    <row r="105" spans="1:12" ht="13" thickBot="1">
      <c r="A105" s="17"/>
      <c r="B105" s="9" t="s">
        <v>315</v>
      </c>
      <c r="C105" s="19"/>
      <c r="D105" s="19"/>
      <c r="E105" s="19"/>
      <c r="F105" s="20"/>
      <c r="G105" s="9" t="s">
        <v>279</v>
      </c>
      <c r="H105" s="10">
        <v>3456.66</v>
      </c>
      <c r="I105" s="10">
        <v>0</v>
      </c>
      <c r="J105" s="10">
        <v>3456.66</v>
      </c>
      <c r="K105" s="10">
        <v>3456.66</v>
      </c>
      <c r="L105" s="10">
        <v>0</v>
      </c>
    </row>
    <row r="106" spans="1:12" ht="13" thickBot="1">
      <c r="A106" s="17"/>
      <c r="B106" s="9" t="s">
        <v>317</v>
      </c>
      <c r="C106" s="19"/>
      <c r="D106" s="19"/>
      <c r="E106" s="19"/>
      <c r="F106" s="20"/>
      <c r="G106" s="9" t="s">
        <v>318</v>
      </c>
      <c r="H106" s="10">
        <v>5063.3</v>
      </c>
      <c r="I106" s="10">
        <v>421.95</v>
      </c>
      <c r="J106" s="10">
        <v>4219.42</v>
      </c>
      <c r="K106" s="10">
        <v>4219.42</v>
      </c>
      <c r="L106" s="10">
        <v>843.88</v>
      </c>
    </row>
    <row r="107" spans="1:12" ht="13" thickBot="1">
      <c r="A107" s="17"/>
      <c r="B107" s="9" t="s">
        <v>1945</v>
      </c>
      <c r="C107" s="19"/>
      <c r="D107" s="19"/>
      <c r="E107" s="19"/>
      <c r="F107" s="20"/>
      <c r="G107" s="9" t="s">
        <v>1943</v>
      </c>
      <c r="H107" s="10">
        <v>47560.24</v>
      </c>
      <c r="I107" s="10">
        <v>3963.35</v>
      </c>
      <c r="J107" s="10">
        <v>39633.53</v>
      </c>
      <c r="K107" s="10">
        <v>39633.53</v>
      </c>
      <c r="L107" s="10">
        <v>7926.71</v>
      </c>
    </row>
    <row r="108" spans="1:12" ht="13" thickBot="1">
      <c r="A108" s="17"/>
      <c r="B108" s="9" t="s">
        <v>321</v>
      </c>
      <c r="C108" s="19"/>
      <c r="D108" s="19"/>
      <c r="E108" s="19"/>
      <c r="F108" s="20"/>
      <c r="G108" s="9" t="s">
        <v>287</v>
      </c>
      <c r="H108" s="10">
        <v>4446.45</v>
      </c>
      <c r="I108" s="10">
        <v>0</v>
      </c>
      <c r="J108" s="10">
        <v>0</v>
      </c>
      <c r="K108" s="10">
        <v>0</v>
      </c>
      <c r="L108" s="10">
        <v>4446.45</v>
      </c>
    </row>
    <row r="109" spans="1:12" ht="13" thickBot="1">
      <c r="A109" s="17"/>
      <c r="B109" s="9" t="s">
        <v>323</v>
      </c>
      <c r="C109" s="19"/>
      <c r="D109" s="19"/>
      <c r="E109" s="19"/>
      <c r="F109" s="20"/>
      <c r="G109" s="9" t="s">
        <v>293</v>
      </c>
      <c r="H109" s="10">
        <v>24353.16</v>
      </c>
      <c r="I109" s="10">
        <v>0</v>
      </c>
      <c r="J109" s="10">
        <v>0</v>
      </c>
      <c r="K109" s="10">
        <v>0</v>
      </c>
      <c r="L109" s="10">
        <v>24353.16</v>
      </c>
    </row>
    <row r="110" spans="1:12" ht="13" thickBot="1">
      <c r="A110" s="18"/>
      <c r="B110" s="9" t="s">
        <v>325</v>
      </c>
      <c r="C110" s="19"/>
      <c r="D110" s="19"/>
      <c r="E110" s="19"/>
      <c r="F110" s="20"/>
      <c r="G110" s="9" t="s">
        <v>297</v>
      </c>
      <c r="H110" s="10">
        <v>69439.490000000005</v>
      </c>
      <c r="I110" s="10">
        <v>5375.73</v>
      </c>
      <c r="J110" s="10">
        <v>58688.02</v>
      </c>
      <c r="K110" s="10">
        <v>58688.02</v>
      </c>
      <c r="L110" s="10">
        <v>10751.47</v>
      </c>
    </row>
    <row r="111" spans="1:12" ht="13" thickBot="1">
      <c r="A111" s="11" t="s">
        <v>3815</v>
      </c>
      <c r="B111" s="21"/>
      <c r="C111" s="21"/>
      <c r="D111" s="21"/>
      <c r="E111" s="21"/>
      <c r="F111" s="22"/>
      <c r="G111" s="12"/>
      <c r="H111" s="13">
        <v>2969731.75</v>
      </c>
      <c r="I111" s="13">
        <v>106674.22</v>
      </c>
      <c r="J111" s="13">
        <v>1236640.29</v>
      </c>
      <c r="K111" s="13">
        <v>2717102.61</v>
      </c>
      <c r="L111" s="13">
        <v>252629.14</v>
      </c>
    </row>
    <row r="112" spans="1:12" ht="13" thickBot="1">
      <c r="A112" s="9" t="s">
        <v>332</v>
      </c>
      <c r="B112" s="9" t="s">
        <v>443</v>
      </c>
      <c r="C112" s="19"/>
      <c r="D112" s="19"/>
      <c r="E112" s="19"/>
      <c r="F112" s="20"/>
      <c r="G112" s="9" t="s">
        <v>287</v>
      </c>
      <c r="H112" s="10">
        <v>6000</v>
      </c>
      <c r="I112" s="10">
        <v>0</v>
      </c>
      <c r="J112" s="10">
        <v>0</v>
      </c>
      <c r="K112" s="10">
        <v>6000</v>
      </c>
      <c r="L112" s="10">
        <v>0</v>
      </c>
    </row>
    <row r="113" spans="1:12" ht="13" thickBot="1">
      <c r="A113" s="11" t="s">
        <v>3816</v>
      </c>
      <c r="B113" s="21"/>
      <c r="C113" s="21"/>
      <c r="D113" s="21"/>
      <c r="E113" s="21"/>
      <c r="F113" s="22"/>
      <c r="G113" s="12"/>
      <c r="H113" s="13">
        <v>6000</v>
      </c>
      <c r="I113" s="13">
        <v>0</v>
      </c>
      <c r="J113" s="13">
        <v>0</v>
      </c>
      <c r="K113" s="13">
        <v>6000</v>
      </c>
      <c r="L113" s="13">
        <v>0</v>
      </c>
    </row>
    <row r="114" spans="1:12" ht="13" thickBot="1">
      <c r="A114" s="9" t="s">
        <v>350</v>
      </c>
      <c r="B114" s="9" t="s">
        <v>351</v>
      </c>
      <c r="C114" s="19"/>
      <c r="D114" s="19"/>
      <c r="E114" s="19"/>
      <c r="F114" s="20"/>
      <c r="G114" s="9" t="s">
        <v>352</v>
      </c>
      <c r="H114" s="10">
        <v>2332.9299999999998</v>
      </c>
      <c r="I114" s="10">
        <v>0</v>
      </c>
      <c r="J114" s="10">
        <v>2332.9299999999998</v>
      </c>
      <c r="K114" s="10">
        <v>2332.9299999999998</v>
      </c>
      <c r="L114" s="10">
        <v>0</v>
      </c>
    </row>
    <row r="115" spans="1:12" ht="13" thickBot="1">
      <c r="A115" s="18"/>
      <c r="B115" s="9" t="s">
        <v>358</v>
      </c>
      <c r="C115" s="19"/>
      <c r="D115" s="19"/>
      <c r="E115" s="19"/>
      <c r="F115" s="20"/>
      <c r="G115" s="9" t="s">
        <v>354</v>
      </c>
      <c r="H115" s="10">
        <v>1000</v>
      </c>
      <c r="I115" s="10">
        <v>0</v>
      </c>
      <c r="J115" s="10">
        <v>1000</v>
      </c>
      <c r="K115" s="10">
        <v>1000</v>
      </c>
      <c r="L115" s="10">
        <v>0</v>
      </c>
    </row>
    <row r="116" spans="1:12" ht="13" thickBot="1">
      <c r="A116" s="11" t="s">
        <v>3817</v>
      </c>
      <c r="B116" s="21"/>
      <c r="C116" s="21"/>
      <c r="D116" s="21"/>
      <c r="E116" s="21"/>
      <c r="F116" s="22"/>
      <c r="G116" s="12"/>
      <c r="H116" s="13">
        <v>3332.93</v>
      </c>
      <c r="I116" s="13">
        <v>0</v>
      </c>
      <c r="J116" s="13">
        <v>3332.93</v>
      </c>
      <c r="K116" s="13">
        <v>3332.93</v>
      </c>
      <c r="L116" s="13">
        <v>0</v>
      </c>
    </row>
    <row r="117" spans="1:12" ht="13" thickBot="1">
      <c r="A117" s="11" t="s">
        <v>3818</v>
      </c>
      <c r="B117" s="21"/>
      <c r="C117" s="21"/>
      <c r="D117" s="21"/>
      <c r="E117" s="21"/>
      <c r="F117" s="22"/>
      <c r="G117" s="12"/>
      <c r="H117" s="13">
        <v>7874255.6399999997</v>
      </c>
      <c r="I117" s="13">
        <v>368571.02</v>
      </c>
      <c r="J117" s="13">
        <v>3186616.03</v>
      </c>
      <c r="K117" s="13">
        <v>7286730.2300000004</v>
      </c>
      <c r="L117" s="13">
        <v>587525.41</v>
      </c>
    </row>
    <row r="118" spans="1:12" ht="12.5">
      <c r="A118" s="5">
        <v>44680</v>
      </c>
      <c r="B118" s="14"/>
      <c r="C118" s="14"/>
      <c r="D118" s="14"/>
      <c r="E118" s="3" t="s">
        <v>3819</v>
      </c>
      <c r="F118" s="14"/>
      <c r="G118" s="14"/>
      <c r="H118" s="14"/>
      <c r="I118" s="6">
        <v>0.41855323999999999</v>
      </c>
      <c r="J118" s="14"/>
      <c r="K118" s="14"/>
      <c r="L118" s="14"/>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L131"/>
  <sheetViews>
    <sheetView workbookViewId="0">
      <selection activeCell="L131" sqref="L131"/>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3820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3821</v>
      </c>
      <c r="B8" s="14"/>
      <c r="C8" s="14"/>
      <c r="D8" s="14"/>
      <c r="E8" s="14"/>
      <c r="F8" s="14"/>
      <c r="G8" s="14"/>
      <c r="H8" s="14"/>
      <c r="I8" s="14"/>
      <c r="J8" s="14"/>
      <c r="K8" s="14"/>
      <c r="L8" s="14"/>
    </row>
    <row r="9" spans="1:12" ht="13">
      <c r="A9" s="4" t="s">
        <v>3822</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72113.66</v>
      </c>
      <c r="I11" s="10">
        <v>0</v>
      </c>
      <c r="J11" s="10">
        <v>0</v>
      </c>
      <c r="K11" s="10">
        <v>72113.66</v>
      </c>
      <c r="L11" s="10">
        <v>0</v>
      </c>
    </row>
    <row r="12" spans="1:12" ht="12.5">
      <c r="A12" s="17"/>
      <c r="B12" s="9" t="s">
        <v>26</v>
      </c>
      <c r="C12" s="19"/>
      <c r="D12" s="19"/>
      <c r="E12" s="19"/>
      <c r="F12" s="20"/>
      <c r="G12" s="9" t="s">
        <v>24</v>
      </c>
      <c r="H12" s="10">
        <v>71397.78</v>
      </c>
      <c r="I12" s="10">
        <v>0</v>
      </c>
      <c r="J12" s="10">
        <v>0</v>
      </c>
      <c r="K12" s="10">
        <v>71397.78</v>
      </c>
      <c r="L12" s="10">
        <v>0</v>
      </c>
    </row>
    <row r="13" spans="1:12" ht="12.5">
      <c r="A13" s="17"/>
      <c r="B13" s="9" t="s">
        <v>28</v>
      </c>
      <c r="C13" s="19"/>
      <c r="D13" s="19"/>
      <c r="E13" s="19"/>
      <c r="F13" s="20"/>
      <c r="G13" s="9" t="s">
        <v>24</v>
      </c>
      <c r="H13" s="10">
        <v>72621.149999999994</v>
      </c>
      <c r="I13" s="10">
        <v>0</v>
      </c>
      <c r="J13" s="10">
        <v>5466.83</v>
      </c>
      <c r="K13" s="10">
        <v>72621.149999999994</v>
      </c>
      <c r="L13" s="10">
        <v>0</v>
      </c>
    </row>
    <row r="14" spans="1:12" ht="12.5">
      <c r="A14" s="17"/>
      <c r="B14" s="9" t="s">
        <v>29</v>
      </c>
      <c r="C14" s="19"/>
      <c r="D14" s="19"/>
      <c r="E14" s="19"/>
      <c r="F14" s="20"/>
      <c r="G14" s="9" t="s">
        <v>24</v>
      </c>
      <c r="H14" s="10">
        <v>2118.21</v>
      </c>
      <c r="I14" s="10">
        <v>0</v>
      </c>
      <c r="J14" s="10">
        <v>0</v>
      </c>
      <c r="K14" s="10">
        <v>0</v>
      </c>
      <c r="L14" s="10">
        <v>2118.21</v>
      </c>
    </row>
    <row r="15" spans="1:12" ht="12.5">
      <c r="A15" s="18"/>
      <c r="B15" s="9" t="s">
        <v>30</v>
      </c>
      <c r="C15" s="19"/>
      <c r="D15" s="19"/>
      <c r="E15" s="19"/>
      <c r="F15" s="20"/>
      <c r="G15" s="9" t="s">
        <v>24</v>
      </c>
      <c r="H15" s="10">
        <v>77123.63</v>
      </c>
      <c r="I15" s="10">
        <v>0</v>
      </c>
      <c r="J15" s="10">
        <v>42515.25</v>
      </c>
      <c r="K15" s="10">
        <v>42515.25</v>
      </c>
      <c r="L15" s="10">
        <v>34608.379999999997</v>
      </c>
    </row>
    <row r="16" spans="1:12" ht="12.5">
      <c r="A16" s="11" t="s">
        <v>3823</v>
      </c>
      <c r="B16" s="21"/>
      <c r="C16" s="21"/>
      <c r="D16" s="21"/>
      <c r="E16" s="21"/>
      <c r="F16" s="22"/>
      <c r="G16" s="12"/>
      <c r="H16" s="13">
        <v>295374.43</v>
      </c>
      <c r="I16" s="13">
        <v>0</v>
      </c>
      <c r="J16" s="13">
        <v>47982.080000000002</v>
      </c>
      <c r="K16" s="13">
        <v>258647.84</v>
      </c>
      <c r="L16" s="13">
        <v>36726.589999999997</v>
      </c>
    </row>
    <row r="17" spans="1:12" ht="12.5">
      <c r="A17" s="9" t="s">
        <v>37</v>
      </c>
      <c r="B17" s="9" t="s">
        <v>40</v>
      </c>
      <c r="C17" s="19"/>
      <c r="D17" s="19"/>
      <c r="E17" s="19"/>
      <c r="F17" s="20"/>
      <c r="G17" s="9" t="s">
        <v>39</v>
      </c>
      <c r="H17" s="10">
        <v>67312.39</v>
      </c>
      <c r="I17" s="10">
        <v>0</v>
      </c>
      <c r="J17" s="10">
        <v>0</v>
      </c>
      <c r="K17" s="10">
        <v>67312.39</v>
      </c>
      <c r="L17" s="10">
        <v>0</v>
      </c>
    </row>
    <row r="18" spans="1:12" ht="12.5">
      <c r="A18" s="17"/>
      <c r="B18" s="9" t="s">
        <v>41</v>
      </c>
      <c r="C18" s="19"/>
      <c r="D18" s="19"/>
      <c r="E18" s="19"/>
      <c r="F18" s="20"/>
      <c r="G18" s="9" t="s">
        <v>39</v>
      </c>
      <c r="H18" s="10">
        <v>73732.75</v>
      </c>
      <c r="I18" s="10">
        <v>0</v>
      </c>
      <c r="J18" s="10">
        <v>0</v>
      </c>
      <c r="K18" s="10">
        <v>73732.75</v>
      </c>
      <c r="L18" s="10">
        <v>0</v>
      </c>
    </row>
    <row r="19" spans="1:12" ht="12.5">
      <c r="A19" s="17"/>
      <c r="B19" s="9" t="s">
        <v>43</v>
      </c>
      <c r="C19" s="19"/>
      <c r="D19" s="19"/>
      <c r="E19" s="19"/>
      <c r="F19" s="20"/>
      <c r="G19" s="9" t="s">
        <v>39</v>
      </c>
      <c r="H19" s="10">
        <v>81840.67</v>
      </c>
      <c r="I19" s="10">
        <v>0</v>
      </c>
      <c r="J19" s="10">
        <v>9459.82</v>
      </c>
      <c r="K19" s="10">
        <v>81840.67</v>
      </c>
      <c r="L19" s="10">
        <v>0</v>
      </c>
    </row>
    <row r="20" spans="1:12" ht="12.5">
      <c r="A20" s="17"/>
      <c r="B20" s="9" t="s">
        <v>44</v>
      </c>
      <c r="C20" s="19"/>
      <c r="D20" s="19"/>
      <c r="E20" s="19"/>
      <c r="F20" s="20"/>
      <c r="G20" s="9" t="s">
        <v>39</v>
      </c>
      <c r="H20" s="10">
        <v>25000</v>
      </c>
      <c r="I20" s="10">
        <v>0</v>
      </c>
      <c r="J20" s="10">
        <v>0</v>
      </c>
      <c r="K20" s="10">
        <v>0</v>
      </c>
      <c r="L20" s="10">
        <v>25000</v>
      </c>
    </row>
    <row r="21" spans="1:12" ht="12.5">
      <c r="A21" s="18"/>
      <c r="B21" s="9" t="s">
        <v>45</v>
      </c>
      <c r="C21" s="19"/>
      <c r="D21" s="19"/>
      <c r="E21" s="19"/>
      <c r="F21" s="20"/>
      <c r="G21" s="9" t="s">
        <v>39</v>
      </c>
      <c r="H21" s="10">
        <v>90028.53</v>
      </c>
      <c r="I21" s="10">
        <v>69368.789999999994</v>
      </c>
      <c r="J21" s="10">
        <v>69368.789999999994</v>
      </c>
      <c r="K21" s="10">
        <v>69368.789999999994</v>
      </c>
      <c r="L21" s="10">
        <v>20659.740000000002</v>
      </c>
    </row>
    <row r="22" spans="1:12" ht="12.5">
      <c r="A22" s="11" t="s">
        <v>3824</v>
      </c>
      <c r="B22" s="21"/>
      <c r="C22" s="21"/>
      <c r="D22" s="21"/>
      <c r="E22" s="21"/>
      <c r="F22" s="22"/>
      <c r="G22" s="12"/>
      <c r="H22" s="13">
        <v>337914.34</v>
      </c>
      <c r="I22" s="13">
        <v>69368.789999999994</v>
      </c>
      <c r="J22" s="13">
        <v>78828.61</v>
      </c>
      <c r="K22" s="13">
        <v>292254.59999999998</v>
      </c>
      <c r="L22" s="13">
        <v>45659.74</v>
      </c>
    </row>
    <row r="23" spans="1:12" ht="12.5">
      <c r="A23" s="9" t="s">
        <v>47</v>
      </c>
      <c r="B23" s="9" t="s">
        <v>48</v>
      </c>
      <c r="C23" s="19"/>
      <c r="D23" s="19"/>
      <c r="E23" s="19"/>
      <c r="F23" s="20"/>
      <c r="G23" s="9" t="s">
        <v>49</v>
      </c>
      <c r="H23" s="10">
        <v>19740.919999999998</v>
      </c>
      <c r="I23" s="10">
        <v>0</v>
      </c>
      <c r="J23" s="10">
        <v>0</v>
      </c>
      <c r="K23" s="10">
        <v>0</v>
      </c>
      <c r="L23" s="10">
        <v>19740.919999999998</v>
      </c>
    </row>
    <row r="24" spans="1:12" ht="12.5">
      <c r="A24" s="11" t="s">
        <v>3825</v>
      </c>
      <c r="B24" s="21"/>
      <c r="C24" s="21"/>
      <c r="D24" s="21"/>
      <c r="E24" s="21"/>
      <c r="F24" s="22"/>
      <c r="G24" s="12"/>
      <c r="H24" s="13">
        <v>19740.919999999998</v>
      </c>
      <c r="I24" s="13">
        <v>0</v>
      </c>
      <c r="J24" s="13">
        <v>0</v>
      </c>
      <c r="K24" s="13">
        <v>0</v>
      </c>
      <c r="L24" s="13">
        <v>19740.919999999998</v>
      </c>
    </row>
    <row r="25" spans="1:12" ht="12.5">
      <c r="A25" s="9" t="s">
        <v>59</v>
      </c>
      <c r="B25" s="9" t="s">
        <v>60</v>
      </c>
      <c r="C25" s="19"/>
      <c r="D25" s="19"/>
      <c r="E25" s="19"/>
      <c r="F25" s="20"/>
      <c r="G25" s="9" t="s">
        <v>61</v>
      </c>
      <c r="H25" s="10">
        <v>1576.8</v>
      </c>
      <c r="I25" s="10">
        <v>0</v>
      </c>
      <c r="J25" s="10">
        <v>0</v>
      </c>
      <c r="K25" s="10">
        <v>1576.8</v>
      </c>
      <c r="L25" s="10">
        <v>0</v>
      </c>
    </row>
    <row r="26" spans="1:12" ht="12.5">
      <c r="A26" s="17"/>
      <c r="B26" s="9" t="s">
        <v>62</v>
      </c>
      <c r="C26" s="19"/>
      <c r="D26" s="19"/>
      <c r="E26" s="19"/>
      <c r="F26" s="20"/>
      <c r="G26" s="9" t="s">
        <v>61</v>
      </c>
      <c r="H26" s="10">
        <v>1711.26</v>
      </c>
      <c r="I26" s="10">
        <v>0</v>
      </c>
      <c r="J26" s="10">
        <v>0</v>
      </c>
      <c r="K26" s="10">
        <v>1711.26</v>
      </c>
      <c r="L26" s="10">
        <v>0</v>
      </c>
    </row>
    <row r="27" spans="1:12" ht="12.5">
      <c r="A27" s="17"/>
      <c r="B27" s="9" t="s">
        <v>63</v>
      </c>
      <c r="C27" s="19"/>
      <c r="D27" s="19"/>
      <c r="E27" s="19"/>
      <c r="F27" s="20"/>
      <c r="G27" s="9" t="s">
        <v>61</v>
      </c>
      <c r="H27" s="10">
        <v>1786.13</v>
      </c>
      <c r="I27" s="10">
        <v>0</v>
      </c>
      <c r="J27" s="10">
        <v>0</v>
      </c>
      <c r="K27" s="10">
        <v>1786.13</v>
      </c>
      <c r="L27" s="10">
        <v>0</v>
      </c>
    </row>
    <row r="28" spans="1:12" ht="12.5">
      <c r="A28" s="18"/>
      <c r="B28" s="9" t="s">
        <v>416</v>
      </c>
      <c r="C28" s="19"/>
      <c r="D28" s="19"/>
      <c r="E28" s="19"/>
      <c r="F28" s="20"/>
      <c r="G28" s="9" t="s">
        <v>61</v>
      </c>
      <c r="H28" s="10">
        <v>2126.87</v>
      </c>
      <c r="I28" s="10">
        <v>0</v>
      </c>
      <c r="J28" s="10">
        <v>0</v>
      </c>
      <c r="K28" s="10">
        <v>0</v>
      </c>
      <c r="L28" s="10">
        <v>2126.87</v>
      </c>
    </row>
    <row r="29" spans="1:12" ht="12.5">
      <c r="A29" s="11" t="s">
        <v>3826</v>
      </c>
      <c r="B29" s="21"/>
      <c r="C29" s="21"/>
      <c r="D29" s="21"/>
      <c r="E29" s="21"/>
      <c r="F29" s="22"/>
      <c r="G29" s="12"/>
      <c r="H29" s="13">
        <v>7201.06</v>
      </c>
      <c r="I29" s="13">
        <v>0</v>
      </c>
      <c r="J29" s="13">
        <v>0</v>
      </c>
      <c r="K29" s="13">
        <v>5074.1899999999996</v>
      </c>
      <c r="L29" s="13">
        <v>2126.87</v>
      </c>
    </row>
    <row r="30" spans="1:12" ht="12.5">
      <c r="A30" s="9" t="s">
        <v>65</v>
      </c>
      <c r="B30" s="9" t="s">
        <v>66</v>
      </c>
      <c r="C30" s="19"/>
      <c r="D30" s="19"/>
      <c r="E30" s="19"/>
      <c r="F30" s="20"/>
      <c r="G30" s="9" t="s">
        <v>67</v>
      </c>
      <c r="H30" s="10">
        <v>1517.36</v>
      </c>
      <c r="I30" s="10">
        <v>0</v>
      </c>
      <c r="J30" s="10">
        <v>0</v>
      </c>
      <c r="K30" s="10">
        <v>0</v>
      </c>
      <c r="L30" s="10">
        <v>1517.36</v>
      </c>
    </row>
    <row r="31" spans="1:12" ht="12.5">
      <c r="A31" s="11" t="s">
        <v>3827</v>
      </c>
      <c r="B31" s="21"/>
      <c r="C31" s="21"/>
      <c r="D31" s="21"/>
      <c r="E31" s="21"/>
      <c r="F31" s="22"/>
      <c r="G31" s="12"/>
      <c r="H31" s="13">
        <v>1517.36</v>
      </c>
      <c r="I31" s="13">
        <v>0</v>
      </c>
      <c r="J31" s="13">
        <v>0</v>
      </c>
      <c r="K31" s="13">
        <v>0</v>
      </c>
      <c r="L31" s="13">
        <v>1517.36</v>
      </c>
    </row>
    <row r="32" spans="1:12" ht="12.5">
      <c r="A32" s="9" t="s">
        <v>606</v>
      </c>
      <c r="B32" s="9" t="s">
        <v>607</v>
      </c>
      <c r="C32" s="19"/>
      <c r="D32" s="19"/>
      <c r="E32" s="19"/>
      <c r="F32" s="20"/>
      <c r="G32" s="9" t="s">
        <v>608</v>
      </c>
      <c r="H32" s="10">
        <v>6000</v>
      </c>
      <c r="I32" s="10">
        <v>0</v>
      </c>
      <c r="J32" s="10">
        <v>0</v>
      </c>
      <c r="K32" s="10">
        <v>6000</v>
      </c>
      <c r="L32" s="10">
        <v>0</v>
      </c>
    </row>
    <row r="33" spans="1:12" ht="12.5">
      <c r="A33" s="11" t="s">
        <v>3828</v>
      </c>
      <c r="B33" s="21"/>
      <c r="C33" s="21"/>
      <c r="D33" s="21"/>
      <c r="E33" s="21"/>
      <c r="F33" s="22"/>
      <c r="G33" s="12"/>
      <c r="H33" s="13">
        <v>6000</v>
      </c>
      <c r="I33" s="13">
        <v>0</v>
      </c>
      <c r="J33" s="13">
        <v>0</v>
      </c>
      <c r="K33" s="13">
        <v>6000</v>
      </c>
      <c r="L33" s="13">
        <v>0</v>
      </c>
    </row>
    <row r="34" spans="1:12" ht="12.5">
      <c r="A34" s="9" t="s">
        <v>80</v>
      </c>
      <c r="B34" s="9" t="s">
        <v>81</v>
      </c>
      <c r="C34" s="19"/>
      <c r="D34" s="19"/>
      <c r="E34" s="19"/>
      <c r="F34" s="20"/>
      <c r="G34" s="9" t="s">
        <v>82</v>
      </c>
      <c r="H34" s="10">
        <v>8721.94</v>
      </c>
      <c r="I34" s="10">
        <v>0</v>
      </c>
      <c r="J34" s="10">
        <v>0</v>
      </c>
      <c r="K34" s="10">
        <v>8721.94</v>
      </c>
      <c r="L34" s="10">
        <v>0</v>
      </c>
    </row>
    <row r="35" spans="1:12" ht="12.5">
      <c r="A35" s="17"/>
      <c r="B35" s="9" t="s">
        <v>84</v>
      </c>
      <c r="C35" s="19"/>
      <c r="D35" s="19"/>
      <c r="E35" s="19"/>
      <c r="F35" s="20"/>
      <c r="G35" s="9" t="s">
        <v>82</v>
      </c>
      <c r="H35" s="10">
        <v>10579.29</v>
      </c>
      <c r="I35" s="10">
        <v>0</v>
      </c>
      <c r="J35" s="10">
        <v>0</v>
      </c>
      <c r="K35" s="10">
        <v>10579.29</v>
      </c>
      <c r="L35" s="10">
        <v>0</v>
      </c>
    </row>
    <row r="36" spans="1:12" ht="12.5">
      <c r="A36" s="17"/>
      <c r="B36" s="9" t="s">
        <v>85</v>
      </c>
      <c r="C36" s="19"/>
      <c r="D36" s="19"/>
      <c r="E36" s="19"/>
      <c r="F36" s="20"/>
      <c r="G36" s="9" t="s">
        <v>82</v>
      </c>
      <c r="H36" s="10">
        <v>11790.31</v>
      </c>
      <c r="I36" s="10">
        <v>0</v>
      </c>
      <c r="J36" s="10">
        <v>0</v>
      </c>
      <c r="K36" s="10">
        <v>11790.31</v>
      </c>
      <c r="L36" s="10">
        <v>0</v>
      </c>
    </row>
    <row r="37" spans="1:12" ht="12.5">
      <c r="A37" s="18"/>
      <c r="B37" s="9" t="s">
        <v>87</v>
      </c>
      <c r="C37" s="19"/>
      <c r="D37" s="19"/>
      <c r="E37" s="19"/>
      <c r="F37" s="20"/>
      <c r="G37" s="9" t="s">
        <v>82</v>
      </c>
      <c r="H37" s="10">
        <v>12652.97</v>
      </c>
      <c r="I37" s="10">
        <v>0</v>
      </c>
      <c r="J37" s="10">
        <v>0</v>
      </c>
      <c r="K37" s="10">
        <v>0</v>
      </c>
      <c r="L37" s="10">
        <v>12652.97</v>
      </c>
    </row>
    <row r="38" spans="1:12" ht="12.5">
      <c r="A38" s="11" t="s">
        <v>3829</v>
      </c>
      <c r="B38" s="21"/>
      <c r="C38" s="21"/>
      <c r="D38" s="21"/>
      <c r="E38" s="21"/>
      <c r="F38" s="22"/>
      <c r="G38" s="12"/>
      <c r="H38" s="13">
        <v>43744.51</v>
      </c>
      <c r="I38" s="13">
        <v>0</v>
      </c>
      <c r="J38" s="13">
        <v>0</v>
      </c>
      <c r="K38" s="13">
        <v>31091.54</v>
      </c>
      <c r="L38" s="13">
        <v>12652.97</v>
      </c>
    </row>
    <row r="39" spans="1:12" ht="12.5">
      <c r="A39" s="9" t="s">
        <v>90</v>
      </c>
      <c r="B39" s="9" t="s">
        <v>95</v>
      </c>
      <c r="C39" s="19"/>
      <c r="D39" s="19"/>
      <c r="E39" s="19"/>
      <c r="F39" s="20"/>
      <c r="G39" s="9" t="s">
        <v>92</v>
      </c>
      <c r="H39" s="10">
        <v>10000</v>
      </c>
      <c r="I39" s="10">
        <v>0</v>
      </c>
      <c r="J39" s="10">
        <v>0</v>
      </c>
      <c r="K39" s="10">
        <v>0</v>
      </c>
      <c r="L39" s="10">
        <v>10000</v>
      </c>
    </row>
    <row r="40" spans="1:12" ht="12.5">
      <c r="A40" s="11" t="s">
        <v>3830</v>
      </c>
      <c r="B40" s="21"/>
      <c r="C40" s="21"/>
      <c r="D40" s="21"/>
      <c r="E40" s="21"/>
      <c r="F40" s="22"/>
      <c r="G40" s="12"/>
      <c r="H40" s="13">
        <v>10000</v>
      </c>
      <c r="I40" s="13">
        <v>0</v>
      </c>
      <c r="J40" s="13">
        <v>0</v>
      </c>
      <c r="K40" s="13">
        <v>0</v>
      </c>
      <c r="L40" s="13">
        <v>10000</v>
      </c>
    </row>
    <row r="41" spans="1:12" ht="12.5">
      <c r="A41" s="9" t="s">
        <v>97</v>
      </c>
      <c r="B41" s="9" t="s">
        <v>98</v>
      </c>
      <c r="C41" s="19"/>
      <c r="D41" s="19"/>
      <c r="E41" s="19"/>
      <c r="F41" s="20"/>
      <c r="G41" s="9" t="s">
        <v>99</v>
      </c>
      <c r="H41" s="10">
        <v>40498.379999999997</v>
      </c>
      <c r="I41" s="10">
        <v>0</v>
      </c>
      <c r="J41" s="10">
        <v>19074.18</v>
      </c>
      <c r="K41" s="10">
        <v>19074.18</v>
      </c>
      <c r="L41" s="10">
        <v>21424.2</v>
      </c>
    </row>
    <row r="42" spans="1:12" ht="12.5">
      <c r="A42" s="18"/>
      <c r="B42" s="9" t="s">
        <v>100</v>
      </c>
      <c r="C42" s="19"/>
      <c r="D42" s="19"/>
      <c r="E42" s="19"/>
      <c r="F42" s="20"/>
      <c r="G42" s="9" t="s">
        <v>101</v>
      </c>
      <c r="H42" s="10">
        <v>27079.22</v>
      </c>
      <c r="I42" s="10">
        <v>0</v>
      </c>
      <c r="J42" s="10">
        <v>0</v>
      </c>
      <c r="K42" s="10">
        <v>0</v>
      </c>
      <c r="L42" s="10">
        <v>27079.22</v>
      </c>
    </row>
    <row r="43" spans="1:12" ht="12.5">
      <c r="A43" s="11" t="s">
        <v>3831</v>
      </c>
      <c r="B43" s="21"/>
      <c r="C43" s="21"/>
      <c r="D43" s="21"/>
      <c r="E43" s="21"/>
      <c r="F43" s="22"/>
      <c r="G43" s="12"/>
      <c r="H43" s="13">
        <v>67577.600000000006</v>
      </c>
      <c r="I43" s="13">
        <v>0</v>
      </c>
      <c r="J43" s="13">
        <v>19074.18</v>
      </c>
      <c r="K43" s="13">
        <v>19074.18</v>
      </c>
      <c r="L43" s="13">
        <v>48503.42</v>
      </c>
    </row>
    <row r="44" spans="1:12" ht="12.5">
      <c r="A44" s="9" t="s">
        <v>103</v>
      </c>
      <c r="B44" s="9" t="s">
        <v>104</v>
      </c>
      <c r="C44" s="19"/>
      <c r="D44" s="19"/>
      <c r="E44" s="19"/>
      <c r="F44" s="20"/>
      <c r="G44" s="9" t="s">
        <v>105</v>
      </c>
      <c r="H44" s="10">
        <v>57933.73</v>
      </c>
      <c r="I44" s="10">
        <v>0</v>
      </c>
      <c r="J44" s="10">
        <v>57933.73</v>
      </c>
      <c r="K44" s="10">
        <v>57933.73</v>
      </c>
      <c r="L44" s="10">
        <v>0</v>
      </c>
    </row>
    <row r="45" spans="1:12" ht="12.5">
      <c r="A45" s="18"/>
      <c r="B45" s="9" t="s">
        <v>107</v>
      </c>
      <c r="C45" s="19"/>
      <c r="D45" s="19"/>
      <c r="E45" s="19"/>
      <c r="F45" s="20"/>
      <c r="G45" s="9" t="s">
        <v>108</v>
      </c>
      <c r="H45" s="10">
        <v>234113.48</v>
      </c>
      <c r="I45" s="10">
        <v>0</v>
      </c>
      <c r="J45" s="10">
        <v>17152.16</v>
      </c>
      <c r="K45" s="10">
        <v>17152.16</v>
      </c>
      <c r="L45" s="10">
        <v>216961.32</v>
      </c>
    </row>
    <row r="46" spans="1:12" ht="13" thickBot="1">
      <c r="A46" s="11" t="s">
        <v>3832</v>
      </c>
      <c r="B46" s="21"/>
      <c r="C46" s="21"/>
      <c r="D46" s="21"/>
      <c r="E46" s="21"/>
      <c r="F46" s="22"/>
      <c r="G46" s="12"/>
      <c r="H46" s="13">
        <v>292047.21000000002</v>
      </c>
      <c r="I46" s="13">
        <v>0</v>
      </c>
      <c r="J46" s="13">
        <v>75085.89</v>
      </c>
      <c r="K46" s="13">
        <v>75085.89</v>
      </c>
      <c r="L46" s="13">
        <v>216961.32</v>
      </c>
    </row>
    <row r="47" spans="1:12" ht="13" thickBot="1">
      <c r="A47" s="9" t="s">
        <v>110</v>
      </c>
      <c r="B47" s="9" t="s">
        <v>111</v>
      </c>
      <c r="C47" s="19"/>
      <c r="D47" s="19"/>
      <c r="E47" s="19"/>
      <c r="F47" s="20"/>
      <c r="G47" s="9" t="s">
        <v>112</v>
      </c>
      <c r="H47" s="10">
        <v>526129.82999999996</v>
      </c>
      <c r="I47" s="10">
        <v>0</v>
      </c>
      <c r="J47" s="10">
        <v>0</v>
      </c>
      <c r="K47" s="10">
        <v>0</v>
      </c>
      <c r="L47" s="10">
        <v>526129.82999999996</v>
      </c>
    </row>
    <row r="48" spans="1:12" ht="13" thickBot="1">
      <c r="A48" s="11" t="s">
        <v>3833</v>
      </c>
      <c r="B48" s="21"/>
      <c r="C48" s="21"/>
      <c r="D48" s="21"/>
      <c r="E48" s="21"/>
      <c r="F48" s="22"/>
      <c r="G48" s="12"/>
      <c r="H48" s="13">
        <v>526129.82999999996</v>
      </c>
      <c r="I48" s="13">
        <v>0</v>
      </c>
      <c r="J48" s="13">
        <v>0</v>
      </c>
      <c r="K48" s="13">
        <v>0</v>
      </c>
      <c r="L48" s="13">
        <v>526129.82999999996</v>
      </c>
    </row>
    <row r="49" spans="1:12" ht="13" thickBot="1">
      <c r="A49" s="9" t="s">
        <v>125</v>
      </c>
      <c r="B49" s="9" t="s">
        <v>126</v>
      </c>
      <c r="C49" s="19"/>
      <c r="D49" s="19"/>
      <c r="E49" s="19"/>
      <c r="F49" s="20"/>
      <c r="G49" s="9" t="s">
        <v>127</v>
      </c>
      <c r="H49" s="10">
        <v>0</v>
      </c>
      <c r="I49" s="10">
        <v>0</v>
      </c>
      <c r="J49" s="10">
        <v>0</v>
      </c>
      <c r="K49" s="10">
        <v>95163.03</v>
      </c>
      <c r="L49" s="10">
        <v>-95163.03</v>
      </c>
    </row>
    <row r="50" spans="1:12" ht="13" thickBot="1">
      <c r="A50" s="17"/>
      <c r="B50" s="9" t="s">
        <v>128</v>
      </c>
      <c r="C50" s="19"/>
      <c r="D50" s="19"/>
      <c r="E50" s="19"/>
      <c r="F50" s="20"/>
      <c r="G50" s="9" t="s">
        <v>127</v>
      </c>
      <c r="H50" s="10">
        <v>0</v>
      </c>
      <c r="I50" s="10">
        <v>0</v>
      </c>
      <c r="J50" s="10">
        <v>0</v>
      </c>
      <c r="K50" s="10">
        <v>19088.14</v>
      </c>
      <c r="L50" s="10">
        <v>-19088.14</v>
      </c>
    </row>
    <row r="51" spans="1:12" ht="13" thickBot="1">
      <c r="A51" s="17"/>
      <c r="B51" s="9" t="s">
        <v>129</v>
      </c>
      <c r="C51" s="19"/>
      <c r="D51" s="19"/>
      <c r="E51" s="19"/>
      <c r="F51" s="20"/>
      <c r="G51" s="9" t="s">
        <v>127</v>
      </c>
      <c r="H51" s="10">
        <v>0</v>
      </c>
      <c r="I51" s="10">
        <v>0</v>
      </c>
      <c r="J51" s="10">
        <v>0</v>
      </c>
      <c r="K51" s="10">
        <v>29689.98</v>
      </c>
      <c r="L51" s="10">
        <v>-29689.98</v>
      </c>
    </row>
    <row r="52" spans="1:12" ht="13" thickBot="1">
      <c r="A52" s="17"/>
      <c r="B52" s="9" t="s">
        <v>131</v>
      </c>
      <c r="C52" s="19"/>
      <c r="D52" s="19"/>
      <c r="E52" s="19"/>
      <c r="F52" s="20"/>
      <c r="G52" s="9" t="s">
        <v>127</v>
      </c>
      <c r="H52" s="10">
        <v>0</v>
      </c>
      <c r="I52" s="10">
        <v>0</v>
      </c>
      <c r="J52" s="10">
        <v>0</v>
      </c>
      <c r="K52" s="10">
        <v>95055.32</v>
      </c>
      <c r="L52" s="10">
        <v>-95055.32</v>
      </c>
    </row>
    <row r="53" spans="1:12" ht="13" thickBot="1">
      <c r="A53" s="17"/>
      <c r="B53" s="9" t="s">
        <v>132</v>
      </c>
      <c r="C53" s="19"/>
      <c r="D53" s="19"/>
      <c r="E53" s="19"/>
      <c r="F53" s="20"/>
      <c r="G53" s="9" t="s">
        <v>127</v>
      </c>
      <c r="H53" s="10">
        <v>0</v>
      </c>
      <c r="I53" s="10">
        <v>0</v>
      </c>
      <c r="J53" s="10">
        <v>0</v>
      </c>
      <c r="K53" s="10">
        <v>18312.95</v>
      </c>
      <c r="L53" s="10">
        <v>-18312.95</v>
      </c>
    </row>
    <row r="54" spans="1:12" ht="13" thickBot="1">
      <c r="A54" s="17"/>
      <c r="B54" s="9" t="s">
        <v>133</v>
      </c>
      <c r="C54" s="19"/>
      <c r="D54" s="19"/>
      <c r="E54" s="19"/>
      <c r="F54" s="20"/>
      <c r="G54" s="9" t="s">
        <v>127</v>
      </c>
      <c r="H54" s="10">
        <v>0</v>
      </c>
      <c r="I54" s="10">
        <v>0</v>
      </c>
      <c r="J54" s="10">
        <v>0</v>
      </c>
      <c r="K54" s="10">
        <v>39419.81</v>
      </c>
      <c r="L54" s="10">
        <v>-39419.81</v>
      </c>
    </row>
    <row r="55" spans="1:12" ht="13" thickBot="1">
      <c r="A55" s="17"/>
      <c r="B55" s="9" t="s">
        <v>135</v>
      </c>
      <c r="C55" s="19"/>
      <c r="D55" s="19"/>
      <c r="E55" s="19"/>
      <c r="F55" s="20"/>
      <c r="G55" s="9" t="s">
        <v>136</v>
      </c>
      <c r="H55" s="10">
        <v>0</v>
      </c>
      <c r="I55" s="10">
        <v>0</v>
      </c>
      <c r="J55" s="10">
        <v>354.78</v>
      </c>
      <c r="K55" s="10">
        <v>354.78</v>
      </c>
      <c r="L55" s="10">
        <v>-354.78</v>
      </c>
    </row>
    <row r="56" spans="1:12" ht="13" thickBot="1">
      <c r="A56" s="17"/>
      <c r="B56" s="9" t="s">
        <v>137</v>
      </c>
      <c r="C56" s="19"/>
      <c r="D56" s="19"/>
      <c r="E56" s="19"/>
      <c r="F56" s="20"/>
      <c r="G56" s="9" t="s">
        <v>127</v>
      </c>
      <c r="H56" s="10">
        <v>0</v>
      </c>
      <c r="I56" s="10">
        <v>0</v>
      </c>
      <c r="J56" s="10">
        <v>46205.49</v>
      </c>
      <c r="K56" s="10">
        <v>180391.09</v>
      </c>
      <c r="L56" s="10">
        <v>-180391.09</v>
      </c>
    </row>
    <row r="57" spans="1:12" ht="13" thickBot="1">
      <c r="A57" s="17"/>
      <c r="B57" s="9" t="s">
        <v>138</v>
      </c>
      <c r="C57" s="19"/>
      <c r="D57" s="19"/>
      <c r="E57" s="19"/>
      <c r="F57" s="20"/>
      <c r="G57" s="9" t="s">
        <v>127</v>
      </c>
      <c r="H57" s="10">
        <v>0</v>
      </c>
      <c r="I57" s="10">
        <v>0</v>
      </c>
      <c r="J57" s="10">
        <v>4330.8500000000004</v>
      </c>
      <c r="K57" s="10">
        <v>23392.55</v>
      </c>
      <c r="L57" s="10">
        <v>-23392.55</v>
      </c>
    </row>
    <row r="58" spans="1:12" ht="13" thickBot="1">
      <c r="A58" s="17"/>
      <c r="B58" s="9" t="s">
        <v>139</v>
      </c>
      <c r="C58" s="19"/>
      <c r="D58" s="19"/>
      <c r="E58" s="19"/>
      <c r="F58" s="20"/>
      <c r="G58" s="9" t="s">
        <v>127</v>
      </c>
      <c r="H58" s="10">
        <v>0</v>
      </c>
      <c r="I58" s="10">
        <v>0</v>
      </c>
      <c r="J58" s="10">
        <v>9978.0499999999993</v>
      </c>
      <c r="K58" s="10">
        <v>45465.27</v>
      </c>
      <c r="L58" s="10">
        <v>-45465.27</v>
      </c>
    </row>
    <row r="59" spans="1:12" ht="13" thickBot="1">
      <c r="A59" s="17"/>
      <c r="B59" s="9" t="s">
        <v>140</v>
      </c>
      <c r="C59" s="19"/>
      <c r="D59" s="19"/>
      <c r="E59" s="19"/>
      <c r="F59" s="20"/>
      <c r="G59" s="9" t="s">
        <v>127</v>
      </c>
      <c r="H59" s="10">
        <v>0</v>
      </c>
      <c r="I59" s="10">
        <v>26970.35</v>
      </c>
      <c r="J59" s="10">
        <v>154700.06</v>
      </c>
      <c r="K59" s="10">
        <v>154700.06</v>
      </c>
      <c r="L59" s="10">
        <v>-154700.06</v>
      </c>
    </row>
    <row r="60" spans="1:12" ht="13" thickBot="1">
      <c r="A60" s="17"/>
      <c r="B60" s="9" t="s">
        <v>141</v>
      </c>
      <c r="C60" s="19"/>
      <c r="D60" s="19"/>
      <c r="E60" s="19"/>
      <c r="F60" s="20"/>
      <c r="G60" s="9" t="s">
        <v>127</v>
      </c>
      <c r="H60" s="10">
        <v>0</v>
      </c>
      <c r="I60" s="10">
        <v>2380.21</v>
      </c>
      <c r="J60" s="10">
        <v>14061.48</v>
      </c>
      <c r="K60" s="10">
        <v>14061.48</v>
      </c>
      <c r="L60" s="10">
        <v>-14061.48</v>
      </c>
    </row>
    <row r="61" spans="1:12" ht="13" thickBot="1">
      <c r="A61" s="18"/>
      <c r="B61" s="9" t="s">
        <v>142</v>
      </c>
      <c r="C61" s="19"/>
      <c r="D61" s="19"/>
      <c r="E61" s="19"/>
      <c r="F61" s="20"/>
      <c r="G61" s="9" t="s">
        <v>127</v>
      </c>
      <c r="H61" s="10">
        <v>0</v>
      </c>
      <c r="I61" s="10">
        <v>5793.52</v>
      </c>
      <c r="J61" s="10">
        <v>34246.94</v>
      </c>
      <c r="K61" s="10">
        <v>34246.94</v>
      </c>
      <c r="L61" s="10">
        <v>-34246.94</v>
      </c>
    </row>
    <row r="62" spans="1:12" ht="13" thickBot="1">
      <c r="A62" s="11" t="s">
        <v>3834</v>
      </c>
      <c r="B62" s="21"/>
      <c r="C62" s="21"/>
      <c r="D62" s="21"/>
      <c r="E62" s="21"/>
      <c r="F62" s="22"/>
      <c r="G62" s="12"/>
      <c r="H62" s="13">
        <v>0</v>
      </c>
      <c r="I62" s="13">
        <v>35144.080000000002</v>
      </c>
      <c r="J62" s="13">
        <v>263877.65000000002</v>
      </c>
      <c r="K62" s="13">
        <v>749341.4</v>
      </c>
      <c r="L62" s="13">
        <v>-749341.4</v>
      </c>
    </row>
    <row r="63" spans="1:12" ht="13" thickBot="1">
      <c r="A63" s="9" t="s">
        <v>144</v>
      </c>
      <c r="B63" s="9" t="s">
        <v>147</v>
      </c>
      <c r="C63" s="19"/>
      <c r="D63" s="19"/>
      <c r="E63" s="19"/>
      <c r="F63" s="20"/>
      <c r="G63" s="9" t="s">
        <v>146</v>
      </c>
      <c r="H63" s="10">
        <v>6543.65</v>
      </c>
      <c r="I63" s="10">
        <v>0</v>
      </c>
      <c r="J63" s="10">
        <v>0</v>
      </c>
      <c r="K63" s="10">
        <v>6543.65</v>
      </c>
      <c r="L63" s="10">
        <v>0</v>
      </c>
    </row>
    <row r="64" spans="1:12" ht="13" thickBot="1">
      <c r="A64" s="18"/>
      <c r="B64" s="9" t="s">
        <v>148</v>
      </c>
      <c r="C64" s="19"/>
      <c r="D64" s="19"/>
      <c r="E64" s="19"/>
      <c r="F64" s="20"/>
      <c r="G64" s="9" t="s">
        <v>146</v>
      </c>
      <c r="H64" s="10">
        <v>14939.4</v>
      </c>
      <c r="I64" s="10">
        <v>0</v>
      </c>
      <c r="J64" s="10">
        <v>0</v>
      </c>
      <c r="K64" s="10">
        <v>14939.4</v>
      </c>
      <c r="L64" s="10">
        <v>0</v>
      </c>
    </row>
    <row r="65" spans="1:12" ht="13" thickBot="1">
      <c r="A65" s="11" t="s">
        <v>3835</v>
      </c>
      <c r="B65" s="21"/>
      <c r="C65" s="21"/>
      <c r="D65" s="21"/>
      <c r="E65" s="21"/>
      <c r="F65" s="22"/>
      <c r="G65" s="12"/>
      <c r="H65" s="13">
        <v>21483.05</v>
      </c>
      <c r="I65" s="13">
        <v>0</v>
      </c>
      <c r="J65" s="13">
        <v>0</v>
      </c>
      <c r="K65" s="13">
        <v>21483.05</v>
      </c>
      <c r="L65" s="13">
        <v>0</v>
      </c>
    </row>
    <row r="66" spans="1:12" ht="13" thickBot="1">
      <c r="A66" s="9" t="s">
        <v>151</v>
      </c>
      <c r="B66" s="9" t="s">
        <v>152</v>
      </c>
      <c r="C66" s="19"/>
      <c r="D66" s="19"/>
      <c r="E66" s="19"/>
      <c r="F66" s="20"/>
      <c r="G66" s="9" t="s">
        <v>153</v>
      </c>
      <c r="H66" s="10">
        <v>0</v>
      </c>
      <c r="I66" s="10">
        <v>0</v>
      </c>
      <c r="J66" s="10">
        <v>3887.05</v>
      </c>
      <c r="K66" s="10">
        <v>54806.7</v>
      </c>
      <c r="L66" s="10">
        <v>-54806.7</v>
      </c>
    </row>
    <row r="67" spans="1:12" ht="13" thickBot="1">
      <c r="A67" s="18"/>
      <c r="B67" s="9" t="s">
        <v>154</v>
      </c>
      <c r="C67" s="19"/>
      <c r="D67" s="19"/>
      <c r="E67" s="19"/>
      <c r="F67" s="20"/>
      <c r="G67" s="9" t="s">
        <v>153</v>
      </c>
      <c r="H67" s="10">
        <v>0</v>
      </c>
      <c r="I67" s="10">
        <v>5146.3999999999996</v>
      </c>
      <c r="J67" s="10">
        <v>37757.4</v>
      </c>
      <c r="K67" s="10">
        <v>37757.4</v>
      </c>
      <c r="L67" s="10">
        <v>-37757.4</v>
      </c>
    </row>
    <row r="68" spans="1:12" ht="13" thickBot="1">
      <c r="A68" s="11" t="s">
        <v>3836</v>
      </c>
      <c r="B68" s="21"/>
      <c r="C68" s="21"/>
      <c r="D68" s="21"/>
      <c r="E68" s="21"/>
      <c r="F68" s="22"/>
      <c r="G68" s="12"/>
      <c r="H68" s="13">
        <v>0</v>
      </c>
      <c r="I68" s="13">
        <v>5146.3999999999996</v>
      </c>
      <c r="J68" s="13">
        <v>41644.449999999997</v>
      </c>
      <c r="K68" s="13">
        <v>92564.1</v>
      </c>
      <c r="L68" s="13">
        <v>-92564.1</v>
      </c>
    </row>
    <row r="69" spans="1:12" ht="13" thickBot="1">
      <c r="A69" s="9" t="s">
        <v>156</v>
      </c>
      <c r="B69" s="9" t="s">
        <v>162</v>
      </c>
      <c r="C69" s="19"/>
      <c r="D69" s="19"/>
      <c r="E69" s="19"/>
      <c r="F69" s="20"/>
      <c r="G69" s="9" t="s">
        <v>163</v>
      </c>
      <c r="H69" s="10">
        <v>15000</v>
      </c>
      <c r="I69" s="10">
        <v>0</v>
      </c>
      <c r="J69" s="10">
        <v>0</v>
      </c>
      <c r="K69" s="10">
        <v>15000</v>
      </c>
      <c r="L69" s="10">
        <v>0</v>
      </c>
    </row>
    <row r="70" spans="1:12" ht="13" thickBot="1">
      <c r="A70" s="18"/>
      <c r="B70" s="9" t="s">
        <v>483</v>
      </c>
      <c r="C70" s="19"/>
      <c r="D70" s="19"/>
      <c r="E70" s="19"/>
      <c r="F70" s="20"/>
      <c r="G70" s="9" t="s">
        <v>163</v>
      </c>
      <c r="H70" s="10">
        <v>20000</v>
      </c>
      <c r="I70" s="10">
        <v>0</v>
      </c>
      <c r="J70" s="10">
        <v>20000</v>
      </c>
      <c r="K70" s="10">
        <v>20000</v>
      </c>
      <c r="L70" s="10">
        <v>0</v>
      </c>
    </row>
    <row r="71" spans="1:12" ht="13" thickBot="1">
      <c r="A71" s="11" t="s">
        <v>3837</v>
      </c>
      <c r="B71" s="21"/>
      <c r="C71" s="21"/>
      <c r="D71" s="21"/>
      <c r="E71" s="21"/>
      <c r="F71" s="22"/>
      <c r="G71" s="12"/>
      <c r="H71" s="13">
        <v>35000</v>
      </c>
      <c r="I71" s="13">
        <v>0</v>
      </c>
      <c r="J71" s="13">
        <v>20000</v>
      </c>
      <c r="K71" s="13">
        <v>35000</v>
      </c>
      <c r="L71" s="13">
        <v>0</v>
      </c>
    </row>
    <row r="72" spans="1:12" ht="13" thickBot="1">
      <c r="A72" s="9" t="s">
        <v>187</v>
      </c>
      <c r="B72" s="9" t="s">
        <v>188</v>
      </c>
      <c r="C72" s="19"/>
      <c r="D72" s="19"/>
      <c r="E72" s="19"/>
      <c r="F72" s="20"/>
      <c r="G72" s="9" t="s">
        <v>189</v>
      </c>
      <c r="H72" s="10">
        <v>176028.91</v>
      </c>
      <c r="I72" s="10">
        <v>0</v>
      </c>
      <c r="J72" s="10">
        <v>0</v>
      </c>
      <c r="K72" s="10">
        <v>176028.91</v>
      </c>
      <c r="L72" s="10">
        <v>0</v>
      </c>
    </row>
    <row r="73" spans="1:12" ht="13" thickBot="1">
      <c r="A73" s="17"/>
      <c r="B73" s="9" t="s">
        <v>190</v>
      </c>
      <c r="C73" s="19"/>
      <c r="D73" s="19"/>
      <c r="E73" s="19"/>
      <c r="F73" s="20"/>
      <c r="G73" s="9" t="s">
        <v>191</v>
      </c>
      <c r="H73" s="10">
        <v>1332419.46</v>
      </c>
      <c r="I73" s="10">
        <v>0</v>
      </c>
      <c r="J73" s="10">
        <v>0</v>
      </c>
      <c r="K73" s="10">
        <v>1332419.46</v>
      </c>
      <c r="L73" s="10">
        <v>0</v>
      </c>
    </row>
    <row r="74" spans="1:12" ht="13" thickBot="1">
      <c r="A74" s="17"/>
      <c r="B74" s="9" t="s">
        <v>192</v>
      </c>
      <c r="C74" s="19"/>
      <c r="D74" s="19"/>
      <c r="E74" s="19"/>
      <c r="F74" s="20"/>
      <c r="G74" s="9" t="s">
        <v>191</v>
      </c>
      <c r="H74" s="10">
        <v>-1732</v>
      </c>
      <c r="I74" s="10">
        <v>0</v>
      </c>
      <c r="J74" s="10">
        <v>0</v>
      </c>
      <c r="K74" s="10">
        <v>-1732</v>
      </c>
      <c r="L74" s="10">
        <v>0</v>
      </c>
    </row>
    <row r="75" spans="1:12" ht="13" thickBot="1">
      <c r="A75" s="17"/>
      <c r="B75" s="9" t="s">
        <v>193</v>
      </c>
      <c r="C75" s="19"/>
      <c r="D75" s="19"/>
      <c r="E75" s="19"/>
      <c r="F75" s="20"/>
      <c r="G75" s="9" t="s">
        <v>194</v>
      </c>
      <c r="H75" s="10">
        <v>76873.55</v>
      </c>
      <c r="I75" s="10">
        <v>0</v>
      </c>
      <c r="J75" s="10">
        <v>0</v>
      </c>
      <c r="K75" s="10">
        <v>76873.55</v>
      </c>
      <c r="L75" s="10">
        <v>0</v>
      </c>
    </row>
    <row r="76" spans="1:12" ht="13" thickBot="1">
      <c r="A76" s="17"/>
      <c r="B76" s="9" t="s">
        <v>195</v>
      </c>
      <c r="C76" s="19"/>
      <c r="D76" s="19"/>
      <c r="E76" s="19"/>
      <c r="F76" s="20"/>
      <c r="G76" s="9" t="s">
        <v>196</v>
      </c>
      <c r="H76" s="10">
        <v>272704.67</v>
      </c>
      <c r="I76" s="10">
        <v>0</v>
      </c>
      <c r="J76" s="10">
        <v>0</v>
      </c>
      <c r="K76" s="10">
        <v>272704.67</v>
      </c>
      <c r="L76" s="10">
        <v>0</v>
      </c>
    </row>
    <row r="77" spans="1:12" ht="13" thickBot="1">
      <c r="A77" s="17"/>
      <c r="B77" s="9" t="s">
        <v>201</v>
      </c>
      <c r="C77" s="19"/>
      <c r="D77" s="19"/>
      <c r="E77" s="19"/>
      <c r="F77" s="20"/>
      <c r="G77" s="9" t="s">
        <v>202</v>
      </c>
      <c r="H77" s="10">
        <v>2259</v>
      </c>
      <c r="I77" s="10">
        <v>0</v>
      </c>
      <c r="J77" s="10">
        <v>0</v>
      </c>
      <c r="K77" s="10">
        <v>2259</v>
      </c>
      <c r="L77" s="10">
        <v>0</v>
      </c>
    </row>
    <row r="78" spans="1:12" ht="13" thickBot="1">
      <c r="A78" s="17"/>
      <c r="B78" s="9" t="s">
        <v>216</v>
      </c>
      <c r="C78" s="19"/>
      <c r="D78" s="19"/>
      <c r="E78" s="19"/>
      <c r="F78" s="20"/>
      <c r="G78" s="9" t="s">
        <v>217</v>
      </c>
      <c r="H78" s="10">
        <v>160399.1</v>
      </c>
      <c r="I78" s="10">
        <v>0</v>
      </c>
      <c r="J78" s="10">
        <v>0</v>
      </c>
      <c r="K78" s="10">
        <v>160399.1</v>
      </c>
      <c r="L78" s="10">
        <v>0</v>
      </c>
    </row>
    <row r="79" spans="1:12" ht="13" thickBot="1">
      <c r="A79" s="17"/>
      <c r="B79" s="9" t="s">
        <v>218</v>
      </c>
      <c r="C79" s="19"/>
      <c r="D79" s="19"/>
      <c r="E79" s="19"/>
      <c r="F79" s="20"/>
      <c r="G79" s="9" t="s">
        <v>219</v>
      </c>
      <c r="H79" s="10">
        <v>5557.48</v>
      </c>
      <c r="I79" s="10">
        <v>0</v>
      </c>
      <c r="J79" s="10">
        <v>0</v>
      </c>
      <c r="K79" s="10">
        <v>5557.48</v>
      </c>
      <c r="L79" s="10">
        <v>0</v>
      </c>
    </row>
    <row r="80" spans="1:12" ht="13" thickBot="1">
      <c r="A80" s="17"/>
      <c r="B80" s="9" t="s">
        <v>220</v>
      </c>
      <c r="C80" s="19"/>
      <c r="D80" s="19"/>
      <c r="E80" s="19"/>
      <c r="F80" s="20"/>
      <c r="G80" s="9" t="s">
        <v>221</v>
      </c>
      <c r="H80" s="10">
        <v>1005.75</v>
      </c>
      <c r="I80" s="10">
        <v>0</v>
      </c>
      <c r="J80" s="10">
        <v>0</v>
      </c>
      <c r="K80" s="10">
        <v>1005.75</v>
      </c>
      <c r="L80" s="10">
        <v>0</v>
      </c>
    </row>
    <row r="81" spans="1:12" ht="13" thickBot="1">
      <c r="A81" s="17"/>
      <c r="B81" s="9" t="s">
        <v>222</v>
      </c>
      <c r="C81" s="19"/>
      <c r="D81" s="19"/>
      <c r="E81" s="19"/>
      <c r="F81" s="20"/>
      <c r="G81" s="9" t="s">
        <v>189</v>
      </c>
      <c r="H81" s="10">
        <v>152174.84</v>
      </c>
      <c r="I81" s="10">
        <v>11533.71</v>
      </c>
      <c r="J81" s="10">
        <v>129107.43</v>
      </c>
      <c r="K81" s="10">
        <v>129107.43</v>
      </c>
      <c r="L81" s="10">
        <v>23067.41</v>
      </c>
    </row>
    <row r="82" spans="1:12" ht="13" thickBot="1">
      <c r="A82" s="17"/>
      <c r="B82" s="9" t="s">
        <v>223</v>
      </c>
      <c r="C82" s="19"/>
      <c r="D82" s="19"/>
      <c r="E82" s="19"/>
      <c r="F82" s="20"/>
      <c r="G82" s="9" t="s">
        <v>191</v>
      </c>
      <c r="H82" s="10">
        <v>1534985.38</v>
      </c>
      <c r="I82" s="10">
        <v>127811.31</v>
      </c>
      <c r="J82" s="10">
        <v>1279362.75</v>
      </c>
      <c r="K82" s="10">
        <v>1279362.75</v>
      </c>
      <c r="L82" s="10">
        <v>255622.63</v>
      </c>
    </row>
    <row r="83" spans="1:12" ht="13" thickBot="1">
      <c r="A83" s="17"/>
      <c r="B83" s="9" t="s">
        <v>224</v>
      </c>
      <c r="C83" s="19"/>
      <c r="D83" s="19"/>
      <c r="E83" s="19"/>
      <c r="F83" s="20"/>
      <c r="G83" s="9" t="s">
        <v>191</v>
      </c>
      <c r="H83" s="10">
        <v>-794</v>
      </c>
      <c r="I83" s="10">
        <v>0</v>
      </c>
      <c r="J83" s="10">
        <v>-794</v>
      </c>
      <c r="K83" s="10">
        <v>-794</v>
      </c>
      <c r="L83" s="10">
        <v>0</v>
      </c>
    </row>
    <row r="84" spans="1:12" ht="13" thickBot="1">
      <c r="A84" s="17"/>
      <c r="B84" s="9" t="s">
        <v>225</v>
      </c>
      <c r="C84" s="19"/>
      <c r="D84" s="19"/>
      <c r="E84" s="19"/>
      <c r="F84" s="20"/>
      <c r="G84" s="9" t="s">
        <v>194</v>
      </c>
      <c r="H84" s="10">
        <v>85981.06</v>
      </c>
      <c r="I84" s="10">
        <v>7165.09</v>
      </c>
      <c r="J84" s="10">
        <v>71650.89</v>
      </c>
      <c r="K84" s="10">
        <v>71650.89</v>
      </c>
      <c r="L84" s="10">
        <v>14330.17</v>
      </c>
    </row>
    <row r="85" spans="1:12" ht="13" thickBot="1">
      <c r="A85" s="17"/>
      <c r="B85" s="9" t="s">
        <v>226</v>
      </c>
      <c r="C85" s="19"/>
      <c r="D85" s="19"/>
      <c r="E85" s="19"/>
      <c r="F85" s="20"/>
      <c r="G85" s="9" t="s">
        <v>196</v>
      </c>
      <c r="H85" s="10">
        <v>331016.87</v>
      </c>
      <c r="I85" s="10">
        <v>27584.74</v>
      </c>
      <c r="J85" s="10">
        <v>275847.40000000002</v>
      </c>
      <c r="K85" s="10">
        <v>275847.40000000002</v>
      </c>
      <c r="L85" s="10">
        <v>55169.47</v>
      </c>
    </row>
    <row r="86" spans="1:12" ht="13" thickBot="1">
      <c r="A86" s="17"/>
      <c r="B86" s="9" t="s">
        <v>229</v>
      </c>
      <c r="C86" s="19"/>
      <c r="D86" s="19"/>
      <c r="E86" s="19"/>
      <c r="F86" s="20"/>
      <c r="G86" s="9" t="s">
        <v>202</v>
      </c>
      <c r="H86" s="10">
        <v>2259</v>
      </c>
      <c r="I86" s="10">
        <v>188.25</v>
      </c>
      <c r="J86" s="10">
        <v>1882.5</v>
      </c>
      <c r="K86" s="10">
        <v>1882.5</v>
      </c>
      <c r="L86" s="10">
        <v>376.5</v>
      </c>
    </row>
    <row r="87" spans="1:12" ht="13" thickBot="1">
      <c r="A87" s="17"/>
      <c r="B87" s="9" t="s">
        <v>237</v>
      </c>
      <c r="C87" s="19"/>
      <c r="D87" s="19"/>
      <c r="E87" s="19"/>
      <c r="F87" s="20"/>
      <c r="G87" s="9" t="s">
        <v>217</v>
      </c>
      <c r="H87" s="10">
        <v>179546.6</v>
      </c>
      <c r="I87" s="10">
        <v>14962.21</v>
      </c>
      <c r="J87" s="10">
        <v>149622.17000000001</v>
      </c>
      <c r="K87" s="10">
        <v>149622.17000000001</v>
      </c>
      <c r="L87" s="10">
        <v>29924.43</v>
      </c>
    </row>
    <row r="88" spans="1:12" ht="13" thickBot="1">
      <c r="A88" s="17"/>
      <c r="B88" s="9" t="s">
        <v>240</v>
      </c>
      <c r="C88" s="19"/>
      <c r="D88" s="19"/>
      <c r="E88" s="19"/>
      <c r="F88" s="20"/>
      <c r="G88" s="9" t="s">
        <v>219</v>
      </c>
      <c r="H88" s="10">
        <v>6170.55</v>
      </c>
      <c r="I88" s="10">
        <v>514.21</v>
      </c>
      <c r="J88" s="10">
        <v>5142.12</v>
      </c>
      <c r="K88" s="10">
        <v>5142.12</v>
      </c>
      <c r="L88" s="10">
        <v>1028.43</v>
      </c>
    </row>
    <row r="89" spans="1:12" ht="13" thickBot="1">
      <c r="A89" s="17"/>
      <c r="B89" s="9" t="s">
        <v>241</v>
      </c>
      <c r="C89" s="19"/>
      <c r="D89" s="19"/>
      <c r="E89" s="19"/>
      <c r="F89" s="20"/>
      <c r="G89" s="9" t="s">
        <v>221</v>
      </c>
      <c r="H89" s="10">
        <v>1341</v>
      </c>
      <c r="I89" s="10">
        <v>894</v>
      </c>
      <c r="J89" s="10">
        <v>1341</v>
      </c>
      <c r="K89" s="10">
        <v>1341</v>
      </c>
      <c r="L89" s="10">
        <v>0</v>
      </c>
    </row>
    <row r="90" spans="1:12" ht="13" thickBot="1">
      <c r="A90" s="18"/>
      <c r="B90" s="9" t="s">
        <v>242</v>
      </c>
      <c r="C90" s="19"/>
      <c r="D90" s="19"/>
      <c r="E90" s="19"/>
      <c r="F90" s="20"/>
      <c r="G90" s="9" t="s">
        <v>243</v>
      </c>
      <c r="H90" s="10">
        <v>62658.05</v>
      </c>
      <c r="I90" s="10">
        <v>5221.51</v>
      </c>
      <c r="J90" s="10">
        <v>52215.040000000001</v>
      </c>
      <c r="K90" s="10">
        <v>52215.040000000001</v>
      </c>
      <c r="L90" s="10">
        <v>10443.01</v>
      </c>
    </row>
    <row r="91" spans="1:12" ht="13" thickBot="1">
      <c r="A91" s="11" t="s">
        <v>3838</v>
      </c>
      <c r="B91" s="21"/>
      <c r="C91" s="21"/>
      <c r="D91" s="21"/>
      <c r="E91" s="21"/>
      <c r="F91" s="22"/>
      <c r="G91" s="12"/>
      <c r="H91" s="13">
        <v>4380855.2699999996</v>
      </c>
      <c r="I91" s="13">
        <v>195875.03</v>
      </c>
      <c r="J91" s="13">
        <v>1965377.3</v>
      </c>
      <c r="K91" s="13">
        <v>3990893.22</v>
      </c>
      <c r="L91" s="13">
        <v>389962.05</v>
      </c>
    </row>
    <row r="92" spans="1:12" ht="13" thickBot="1">
      <c r="A92" s="9" t="s">
        <v>245</v>
      </c>
      <c r="B92" s="9" t="s">
        <v>246</v>
      </c>
      <c r="C92" s="19"/>
      <c r="D92" s="19"/>
      <c r="E92" s="19"/>
      <c r="F92" s="20"/>
      <c r="G92" s="9" t="s">
        <v>247</v>
      </c>
      <c r="H92" s="10">
        <v>5995.38</v>
      </c>
      <c r="I92" s="10">
        <v>0</v>
      </c>
      <c r="J92" s="10">
        <v>0</v>
      </c>
      <c r="K92" s="10">
        <v>5995.38</v>
      </c>
      <c r="L92" s="10">
        <v>0</v>
      </c>
    </row>
    <row r="93" spans="1:12" ht="13" thickBot="1">
      <c r="A93" s="17"/>
      <c r="B93" s="9" t="s">
        <v>492</v>
      </c>
      <c r="C93" s="19"/>
      <c r="D93" s="19"/>
      <c r="E93" s="19"/>
      <c r="F93" s="20"/>
      <c r="G93" s="9" t="s">
        <v>299</v>
      </c>
      <c r="H93" s="10">
        <v>29258.1</v>
      </c>
      <c r="I93" s="10">
        <v>0</v>
      </c>
      <c r="J93" s="10">
        <v>0</v>
      </c>
      <c r="K93" s="10">
        <v>23269.13</v>
      </c>
      <c r="L93" s="10">
        <v>5988.97</v>
      </c>
    </row>
    <row r="94" spans="1:12" ht="13" thickBot="1">
      <c r="A94" s="17"/>
      <c r="B94" s="9" t="s">
        <v>259</v>
      </c>
      <c r="C94" s="19"/>
      <c r="D94" s="19"/>
      <c r="E94" s="19"/>
      <c r="F94" s="20"/>
      <c r="G94" s="9" t="s">
        <v>260</v>
      </c>
      <c r="H94" s="10">
        <v>4114.8500000000004</v>
      </c>
      <c r="I94" s="10">
        <v>0</v>
      </c>
      <c r="J94" s="10">
        <v>0</v>
      </c>
      <c r="K94" s="10">
        <v>4114.8500000000004</v>
      </c>
      <c r="L94" s="10">
        <v>0</v>
      </c>
    </row>
    <row r="95" spans="1:12" ht="13" thickBot="1">
      <c r="A95" s="17"/>
      <c r="B95" s="9" t="s">
        <v>263</v>
      </c>
      <c r="C95" s="19"/>
      <c r="D95" s="19"/>
      <c r="E95" s="19"/>
      <c r="F95" s="20"/>
      <c r="G95" s="9" t="s">
        <v>264</v>
      </c>
      <c r="H95" s="10">
        <v>111825.60000000001</v>
      </c>
      <c r="I95" s="10">
        <v>0</v>
      </c>
      <c r="J95" s="10">
        <v>0</v>
      </c>
      <c r="K95" s="10">
        <v>80656.89</v>
      </c>
      <c r="L95" s="10">
        <v>31168.71</v>
      </c>
    </row>
    <row r="96" spans="1:12" ht="13" thickBot="1">
      <c r="A96" s="17"/>
      <c r="B96" s="9" t="s">
        <v>265</v>
      </c>
      <c r="C96" s="19"/>
      <c r="D96" s="19"/>
      <c r="E96" s="19"/>
      <c r="F96" s="20"/>
      <c r="G96" s="9" t="s">
        <v>266</v>
      </c>
      <c r="H96" s="10">
        <v>56619</v>
      </c>
      <c r="I96" s="10">
        <v>0</v>
      </c>
      <c r="J96" s="10">
        <v>0</v>
      </c>
      <c r="K96" s="10">
        <v>56619</v>
      </c>
      <c r="L96" s="10">
        <v>0</v>
      </c>
    </row>
    <row r="97" spans="1:12" ht="13" thickBot="1">
      <c r="A97" s="17"/>
      <c r="B97" s="9" t="s">
        <v>1940</v>
      </c>
      <c r="C97" s="19"/>
      <c r="D97" s="19"/>
      <c r="E97" s="19"/>
      <c r="F97" s="20"/>
      <c r="G97" s="9" t="s">
        <v>1941</v>
      </c>
      <c r="H97" s="10">
        <v>1286124</v>
      </c>
      <c r="I97" s="10">
        <v>0</v>
      </c>
      <c r="J97" s="10">
        <v>0</v>
      </c>
      <c r="K97" s="10">
        <v>1286124</v>
      </c>
      <c r="L97" s="10">
        <v>0</v>
      </c>
    </row>
    <row r="98" spans="1:12" ht="13" thickBot="1">
      <c r="A98" s="17"/>
      <c r="B98" s="9" t="s">
        <v>267</v>
      </c>
      <c r="C98" s="19"/>
      <c r="D98" s="19"/>
      <c r="E98" s="19"/>
      <c r="F98" s="20"/>
      <c r="G98" s="9" t="s">
        <v>268</v>
      </c>
      <c r="H98" s="10">
        <v>22799.35</v>
      </c>
      <c r="I98" s="10">
        <v>0</v>
      </c>
      <c r="J98" s="10">
        <v>0</v>
      </c>
      <c r="K98" s="10">
        <v>22799.35</v>
      </c>
      <c r="L98" s="10">
        <v>0</v>
      </c>
    </row>
    <row r="99" spans="1:12" ht="13" thickBot="1">
      <c r="A99" s="17"/>
      <c r="B99" s="9" t="s">
        <v>269</v>
      </c>
      <c r="C99" s="19"/>
      <c r="D99" s="19"/>
      <c r="E99" s="19"/>
      <c r="F99" s="20"/>
      <c r="G99" s="9" t="s">
        <v>270</v>
      </c>
      <c r="H99" s="10">
        <v>134187.28</v>
      </c>
      <c r="I99" s="10">
        <v>0</v>
      </c>
      <c r="J99" s="10">
        <v>0</v>
      </c>
      <c r="K99" s="10">
        <v>134187.28</v>
      </c>
      <c r="L99" s="10">
        <v>0</v>
      </c>
    </row>
    <row r="100" spans="1:12" ht="13" thickBot="1">
      <c r="A100" s="17"/>
      <c r="B100" s="9" t="s">
        <v>271</v>
      </c>
      <c r="C100" s="19"/>
      <c r="D100" s="19"/>
      <c r="E100" s="19"/>
      <c r="F100" s="20"/>
      <c r="G100" s="9" t="s">
        <v>247</v>
      </c>
      <c r="H100" s="10">
        <v>5355.83</v>
      </c>
      <c r="I100" s="10">
        <v>0</v>
      </c>
      <c r="J100" s="10">
        <v>0</v>
      </c>
      <c r="K100" s="10">
        <v>5355.83</v>
      </c>
      <c r="L100" s="10">
        <v>0</v>
      </c>
    </row>
    <row r="101" spans="1:12" ht="13" thickBot="1">
      <c r="A101" s="17"/>
      <c r="B101" s="9" t="s">
        <v>272</v>
      </c>
      <c r="C101" s="19"/>
      <c r="D101" s="19"/>
      <c r="E101" s="19"/>
      <c r="F101" s="20"/>
      <c r="G101" s="9" t="s">
        <v>273</v>
      </c>
      <c r="H101" s="10">
        <v>572.74</v>
      </c>
      <c r="I101" s="10">
        <v>0</v>
      </c>
      <c r="J101" s="10">
        <v>0</v>
      </c>
      <c r="K101" s="10">
        <v>572.74</v>
      </c>
      <c r="L101" s="10">
        <v>0</v>
      </c>
    </row>
    <row r="102" spans="1:12" ht="13" thickBot="1">
      <c r="A102" s="17"/>
      <c r="B102" s="9" t="s">
        <v>278</v>
      </c>
      <c r="C102" s="19"/>
      <c r="D102" s="19"/>
      <c r="E102" s="19"/>
      <c r="F102" s="20"/>
      <c r="G102" s="9" t="s">
        <v>279</v>
      </c>
      <c r="H102" s="10">
        <v>4058.95</v>
      </c>
      <c r="I102" s="10">
        <v>0</v>
      </c>
      <c r="J102" s="10">
        <v>0</v>
      </c>
      <c r="K102" s="10">
        <v>4058.95</v>
      </c>
      <c r="L102" s="10">
        <v>0</v>
      </c>
    </row>
    <row r="103" spans="1:12" ht="13" thickBot="1">
      <c r="A103" s="17"/>
      <c r="B103" s="9" t="s">
        <v>281</v>
      </c>
      <c r="C103" s="19"/>
      <c r="D103" s="19"/>
      <c r="E103" s="19"/>
      <c r="F103" s="20"/>
      <c r="G103" s="9" t="s">
        <v>282</v>
      </c>
      <c r="H103" s="10">
        <v>90000</v>
      </c>
      <c r="I103" s="10">
        <v>0</v>
      </c>
      <c r="J103" s="10">
        <v>0</v>
      </c>
      <c r="K103" s="10">
        <v>90000</v>
      </c>
      <c r="L103" s="10">
        <v>0</v>
      </c>
    </row>
    <row r="104" spans="1:12" ht="13" thickBot="1">
      <c r="A104" s="17"/>
      <c r="B104" s="9" t="s">
        <v>283</v>
      </c>
      <c r="C104" s="19"/>
      <c r="D104" s="19"/>
      <c r="E104" s="19"/>
      <c r="F104" s="20"/>
      <c r="G104" s="9" t="s">
        <v>284</v>
      </c>
      <c r="H104" s="10">
        <v>30000</v>
      </c>
      <c r="I104" s="10">
        <v>0</v>
      </c>
      <c r="J104" s="10">
        <v>0</v>
      </c>
      <c r="K104" s="10">
        <v>30000</v>
      </c>
      <c r="L104" s="10">
        <v>0</v>
      </c>
    </row>
    <row r="105" spans="1:12" ht="13" thickBot="1">
      <c r="A105" s="17"/>
      <c r="B105" s="9" t="s">
        <v>1942</v>
      </c>
      <c r="C105" s="19"/>
      <c r="D105" s="19"/>
      <c r="E105" s="19"/>
      <c r="F105" s="20"/>
      <c r="G105" s="9" t="s">
        <v>1943</v>
      </c>
      <c r="H105" s="10">
        <v>25000</v>
      </c>
      <c r="I105" s="10">
        <v>0</v>
      </c>
      <c r="J105" s="10">
        <v>0</v>
      </c>
      <c r="K105" s="10">
        <v>25000</v>
      </c>
      <c r="L105" s="10">
        <v>0</v>
      </c>
    </row>
    <row r="106" spans="1:12" ht="13" thickBot="1">
      <c r="A106" s="17"/>
      <c r="B106" s="9" t="s">
        <v>288</v>
      </c>
      <c r="C106" s="19"/>
      <c r="D106" s="19"/>
      <c r="E106" s="19"/>
      <c r="F106" s="20"/>
      <c r="G106" s="9" t="s">
        <v>289</v>
      </c>
      <c r="H106" s="10">
        <v>39660.79</v>
      </c>
      <c r="I106" s="10">
        <v>0</v>
      </c>
      <c r="J106" s="10">
        <v>0</v>
      </c>
      <c r="K106" s="10">
        <v>39660.79</v>
      </c>
      <c r="L106" s="10">
        <v>0</v>
      </c>
    </row>
    <row r="107" spans="1:12" ht="13" thickBot="1">
      <c r="A107" s="17"/>
      <c r="B107" s="9" t="s">
        <v>294</v>
      </c>
      <c r="C107" s="19"/>
      <c r="D107" s="19"/>
      <c r="E107" s="19"/>
      <c r="F107" s="20"/>
      <c r="G107" s="9" t="s">
        <v>295</v>
      </c>
      <c r="H107" s="10">
        <v>50000</v>
      </c>
      <c r="I107" s="10">
        <v>0</v>
      </c>
      <c r="J107" s="10">
        <v>0</v>
      </c>
      <c r="K107" s="10">
        <v>50000</v>
      </c>
      <c r="L107" s="10">
        <v>0</v>
      </c>
    </row>
    <row r="108" spans="1:12" ht="13" thickBot="1">
      <c r="A108" s="17"/>
      <c r="B108" s="9" t="s">
        <v>296</v>
      </c>
      <c r="C108" s="19"/>
      <c r="D108" s="19"/>
      <c r="E108" s="19"/>
      <c r="F108" s="20"/>
      <c r="G108" s="9" t="s">
        <v>297</v>
      </c>
      <c r="H108" s="10">
        <v>65011.74</v>
      </c>
      <c r="I108" s="10">
        <v>0</v>
      </c>
      <c r="J108" s="10">
        <v>0</v>
      </c>
      <c r="K108" s="10">
        <v>65011.73</v>
      </c>
      <c r="L108" s="10">
        <v>0.01</v>
      </c>
    </row>
    <row r="109" spans="1:12" ht="13" thickBot="1">
      <c r="A109" s="17"/>
      <c r="B109" s="9" t="s">
        <v>298</v>
      </c>
      <c r="C109" s="19"/>
      <c r="D109" s="19"/>
      <c r="E109" s="19"/>
      <c r="F109" s="20"/>
      <c r="G109" s="9" t="s">
        <v>299</v>
      </c>
      <c r="H109" s="10">
        <v>41276.910000000003</v>
      </c>
      <c r="I109" s="10">
        <v>0</v>
      </c>
      <c r="J109" s="10">
        <v>0</v>
      </c>
      <c r="K109" s="10">
        <v>41276.910000000003</v>
      </c>
      <c r="L109" s="10">
        <v>0</v>
      </c>
    </row>
    <row r="110" spans="1:12" ht="13" thickBot="1">
      <c r="A110" s="17"/>
      <c r="B110" s="9" t="s">
        <v>309</v>
      </c>
      <c r="C110" s="19"/>
      <c r="D110" s="19"/>
      <c r="E110" s="19"/>
      <c r="F110" s="20"/>
      <c r="G110" s="9" t="s">
        <v>266</v>
      </c>
      <c r="H110" s="10">
        <v>66713</v>
      </c>
      <c r="I110" s="10">
        <v>0</v>
      </c>
      <c r="J110" s="10">
        <v>66713</v>
      </c>
      <c r="K110" s="10">
        <v>66713</v>
      </c>
      <c r="L110" s="10">
        <v>0</v>
      </c>
    </row>
    <row r="111" spans="1:12" ht="13" thickBot="1">
      <c r="A111" s="17"/>
      <c r="B111" s="9" t="s">
        <v>1944</v>
      </c>
      <c r="C111" s="19"/>
      <c r="D111" s="19"/>
      <c r="E111" s="19"/>
      <c r="F111" s="20"/>
      <c r="G111" s="9" t="s">
        <v>1941</v>
      </c>
      <c r="H111" s="10">
        <v>1388314</v>
      </c>
      <c r="I111" s="10">
        <v>115692.83</v>
      </c>
      <c r="J111" s="10">
        <v>1156928.33</v>
      </c>
      <c r="K111" s="10">
        <v>1156928.33</v>
      </c>
      <c r="L111" s="10">
        <v>231385.67</v>
      </c>
    </row>
    <row r="112" spans="1:12" ht="13" thickBot="1">
      <c r="A112" s="17"/>
      <c r="B112" s="9" t="s">
        <v>310</v>
      </c>
      <c r="C112" s="19"/>
      <c r="D112" s="19"/>
      <c r="E112" s="19"/>
      <c r="F112" s="20"/>
      <c r="G112" s="9" t="s">
        <v>268</v>
      </c>
      <c r="H112" s="10">
        <v>31893.06</v>
      </c>
      <c r="I112" s="10">
        <v>2657.75</v>
      </c>
      <c r="J112" s="10">
        <v>26577.55</v>
      </c>
      <c r="K112" s="10">
        <v>26577.55</v>
      </c>
      <c r="L112" s="10">
        <v>5315.51</v>
      </c>
    </row>
    <row r="113" spans="1:12" ht="13" thickBot="1">
      <c r="A113" s="17"/>
      <c r="B113" s="9" t="s">
        <v>311</v>
      </c>
      <c r="C113" s="19"/>
      <c r="D113" s="19"/>
      <c r="E113" s="19"/>
      <c r="F113" s="20"/>
      <c r="G113" s="9" t="s">
        <v>270</v>
      </c>
      <c r="H113" s="10">
        <v>142614.64000000001</v>
      </c>
      <c r="I113" s="10">
        <v>11884.55</v>
      </c>
      <c r="J113" s="10">
        <v>118845.53</v>
      </c>
      <c r="K113" s="10">
        <v>118845.53</v>
      </c>
      <c r="L113" s="10">
        <v>23769.11</v>
      </c>
    </row>
    <row r="114" spans="1:12" ht="13" thickBot="1">
      <c r="A114" s="17"/>
      <c r="B114" s="9" t="s">
        <v>312</v>
      </c>
      <c r="C114" s="19"/>
      <c r="D114" s="19"/>
      <c r="E114" s="19"/>
      <c r="F114" s="20"/>
      <c r="G114" s="9" t="s">
        <v>273</v>
      </c>
      <c r="H114" s="10">
        <v>624.41</v>
      </c>
      <c r="I114" s="10">
        <v>52.04</v>
      </c>
      <c r="J114" s="10">
        <v>520.34</v>
      </c>
      <c r="K114" s="10">
        <v>520.34</v>
      </c>
      <c r="L114" s="10">
        <v>104.07</v>
      </c>
    </row>
    <row r="115" spans="1:12" ht="13" thickBot="1">
      <c r="A115" s="17"/>
      <c r="B115" s="9" t="s">
        <v>315</v>
      </c>
      <c r="C115" s="19"/>
      <c r="D115" s="19"/>
      <c r="E115" s="19"/>
      <c r="F115" s="20"/>
      <c r="G115" s="9" t="s">
        <v>279</v>
      </c>
      <c r="H115" s="10">
        <v>4141.08</v>
      </c>
      <c r="I115" s="10">
        <v>0</v>
      </c>
      <c r="J115" s="10">
        <v>4141.08</v>
      </c>
      <c r="K115" s="10">
        <v>4141.08</v>
      </c>
      <c r="L115" s="10">
        <v>0</v>
      </c>
    </row>
    <row r="116" spans="1:12" ht="13" thickBot="1">
      <c r="A116" s="17"/>
      <c r="B116" s="9" t="s">
        <v>317</v>
      </c>
      <c r="C116" s="19"/>
      <c r="D116" s="19"/>
      <c r="E116" s="19"/>
      <c r="F116" s="20"/>
      <c r="G116" s="9" t="s">
        <v>318</v>
      </c>
      <c r="H116" s="10">
        <v>5523.6</v>
      </c>
      <c r="I116" s="10">
        <v>460.3</v>
      </c>
      <c r="J116" s="10">
        <v>4603</v>
      </c>
      <c r="K116" s="10">
        <v>4603</v>
      </c>
      <c r="L116" s="10">
        <v>920.6</v>
      </c>
    </row>
    <row r="117" spans="1:12" ht="13" thickBot="1">
      <c r="A117" s="17"/>
      <c r="B117" s="9" t="s">
        <v>319</v>
      </c>
      <c r="C117" s="19"/>
      <c r="D117" s="19"/>
      <c r="E117" s="19"/>
      <c r="F117" s="20"/>
      <c r="G117" s="9" t="s">
        <v>282</v>
      </c>
      <c r="H117" s="10">
        <v>92652.22</v>
      </c>
      <c r="I117" s="10">
        <v>7721.02</v>
      </c>
      <c r="J117" s="10">
        <v>77210.19</v>
      </c>
      <c r="K117" s="10">
        <v>77210.19</v>
      </c>
      <c r="L117" s="10">
        <v>15442.03</v>
      </c>
    </row>
    <row r="118" spans="1:12" ht="13" thickBot="1">
      <c r="A118" s="17"/>
      <c r="B118" s="9" t="s">
        <v>1945</v>
      </c>
      <c r="C118" s="19"/>
      <c r="D118" s="19"/>
      <c r="E118" s="19"/>
      <c r="F118" s="20"/>
      <c r="G118" s="9" t="s">
        <v>1943</v>
      </c>
      <c r="H118" s="10">
        <v>43699.16</v>
      </c>
      <c r="I118" s="10">
        <v>3641.59</v>
      </c>
      <c r="J118" s="10">
        <v>36415.97</v>
      </c>
      <c r="K118" s="10">
        <v>36415.97</v>
      </c>
      <c r="L118" s="10">
        <v>7283.19</v>
      </c>
    </row>
    <row r="119" spans="1:12" ht="13" thickBot="1">
      <c r="A119" s="17"/>
      <c r="B119" s="9" t="s">
        <v>321</v>
      </c>
      <c r="C119" s="19"/>
      <c r="D119" s="19"/>
      <c r="E119" s="19"/>
      <c r="F119" s="20"/>
      <c r="G119" s="9" t="s">
        <v>287</v>
      </c>
      <c r="H119" s="10">
        <v>3102</v>
      </c>
      <c r="I119" s="10">
        <v>0</v>
      </c>
      <c r="J119" s="10">
        <v>0</v>
      </c>
      <c r="K119" s="10">
        <v>0</v>
      </c>
      <c r="L119" s="10">
        <v>3102</v>
      </c>
    </row>
    <row r="120" spans="1:12" ht="13" thickBot="1">
      <c r="A120" s="17"/>
      <c r="B120" s="9" t="s">
        <v>325</v>
      </c>
      <c r="C120" s="19"/>
      <c r="D120" s="19"/>
      <c r="E120" s="19"/>
      <c r="F120" s="20"/>
      <c r="G120" s="9" t="s">
        <v>297</v>
      </c>
      <c r="H120" s="10">
        <v>89237.59</v>
      </c>
      <c r="I120" s="10">
        <v>7436.47</v>
      </c>
      <c r="J120" s="10">
        <v>74364.66</v>
      </c>
      <c r="K120" s="10">
        <v>74364.66</v>
      </c>
      <c r="L120" s="10">
        <v>14872.93</v>
      </c>
    </row>
    <row r="121" spans="1:12" ht="13" thickBot="1">
      <c r="A121" s="18"/>
      <c r="B121" s="9" t="s">
        <v>326</v>
      </c>
      <c r="C121" s="19"/>
      <c r="D121" s="19"/>
      <c r="E121" s="19"/>
      <c r="F121" s="20"/>
      <c r="G121" s="9" t="s">
        <v>299</v>
      </c>
      <c r="H121" s="10">
        <v>0</v>
      </c>
      <c r="I121" s="10">
        <v>0</v>
      </c>
      <c r="J121" s="10">
        <v>0</v>
      </c>
      <c r="K121" s="10">
        <v>0</v>
      </c>
      <c r="L121" s="10">
        <v>0</v>
      </c>
    </row>
    <row r="122" spans="1:12" ht="13" thickBot="1">
      <c r="A122" s="11" t="s">
        <v>3839</v>
      </c>
      <c r="B122" s="21"/>
      <c r="C122" s="21"/>
      <c r="D122" s="21"/>
      <c r="E122" s="21"/>
      <c r="F122" s="22"/>
      <c r="G122" s="12"/>
      <c r="H122" s="13">
        <v>3870375.28</v>
      </c>
      <c r="I122" s="13">
        <v>149546.54999999999</v>
      </c>
      <c r="J122" s="13">
        <v>1566319.65</v>
      </c>
      <c r="K122" s="13">
        <v>3531022.48</v>
      </c>
      <c r="L122" s="13">
        <v>339352.8</v>
      </c>
    </row>
    <row r="123" spans="1:12" ht="13" thickBot="1">
      <c r="A123" s="9" t="s">
        <v>350</v>
      </c>
      <c r="B123" s="9" t="s">
        <v>351</v>
      </c>
      <c r="C123" s="19"/>
      <c r="D123" s="19"/>
      <c r="E123" s="19"/>
      <c r="F123" s="20"/>
      <c r="G123" s="9" t="s">
        <v>352</v>
      </c>
      <c r="H123" s="10">
        <v>2332.9299999999998</v>
      </c>
      <c r="I123" s="10">
        <v>0</v>
      </c>
      <c r="J123" s="10">
        <v>2332.9299999999998</v>
      </c>
      <c r="K123" s="10">
        <v>2332.9299999999998</v>
      </c>
      <c r="L123" s="10">
        <v>0</v>
      </c>
    </row>
    <row r="124" spans="1:12" ht="13" thickBot="1">
      <c r="A124" s="17"/>
      <c r="B124" s="9" t="s">
        <v>353</v>
      </c>
      <c r="C124" s="19"/>
      <c r="D124" s="19"/>
      <c r="E124" s="19"/>
      <c r="F124" s="20"/>
      <c r="G124" s="9" t="s">
        <v>354</v>
      </c>
      <c r="H124" s="10">
        <v>500</v>
      </c>
      <c r="I124" s="10">
        <v>0</v>
      </c>
      <c r="J124" s="10">
        <v>0</v>
      </c>
      <c r="K124" s="10">
        <v>500</v>
      </c>
      <c r="L124" s="10">
        <v>0</v>
      </c>
    </row>
    <row r="125" spans="1:12" ht="13" thickBot="1">
      <c r="A125" s="17"/>
      <c r="B125" s="9" t="s">
        <v>355</v>
      </c>
      <c r="C125" s="19"/>
      <c r="D125" s="19"/>
      <c r="E125" s="19"/>
      <c r="F125" s="20"/>
      <c r="G125" s="9" t="s">
        <v>354</v>
      </c>
      <c r="H125" s="10">
        <v>1066.3399999999999</v>
      </c>
      <c r="I125" s="10">
        <v>0</v>
      </c>
      <c r="J125" s="10">
        <v>0</v>
      </c>
      <c r="K125" s="10">
        <v>1066.3399999999999</v>
      </c>
      <c r="L125" s="10">
        <v>0</v>
      </c>
    </row>
    <row r="126" spans="1:12" ht="13" thickBot="1">
      <c r="A126" s="18"/>
      <c r="B126" s="9" t="s">
        <v>358</v>
      </c>
      <c r="C126" s="19"/>
      <c r="D126" s="19"/>
      <c r="E126" s="19"/>
      <c r="F126" s="20"/>
      <c r="G126" s="9" t="s">
        <v>354</v>
      </c>
      <c r="H126" s="10">
        <v>1000</v>
      </c>
      <c r="I126" s="10">
        <v>0</v>
      </c>
      <c r="J126" s="10">
        <v>1000</v>
      </c>
      <c r="K126" s="10">
        <v>1000</v>
      </c>
      <c r="L126" s="10">
        <v>0</v>
      </c>
    </row>
    <row r="127" spans="1:12" ht="13" thickBot="1">
      <c r="A127" s="11" t="s">
        <v>3840</v>
      </c>
      <c r="B127" s="21"/>
      <c r="C127" s="21"/>
      <c r="D127" s="21"/>
      <c r="E127" s="21"/>
      <c r="F127" s="22"/>
      <c r="G127" s="12"/>
      <c r="H127" s="13">
        <v>4899.2700000000004</v>
      </c>
      <c r="I127" s="13">
        <v>0</v>
      </c>
      <c r="J127" s="13">
        <v>3332.93</v>
      </c>
      <c r="K127" s="13">
        <v>4899.2700000000004</v>
      </c>
      <c r="L127" s="13">
        <v>0</v>
      </c>
    </row>
    <row r="128" spans="1:12" ht="13" thickBot="1">
      <c r="A128" s="9" t="s">
        <v>361</v>
      </c>
      <c r="B128" s="9" t="s">
        <v>363</v>
      </c>
      <c r="C128" s="19"/>
      <c r="D128" s="19"/>
      <c r="E128" s="19"/>
      <c r="F128" s="20"/>
      <c r="G128" s="9" t="s">
        <v>56</v>
      </c>
      <c r="H128" s="10">
        <v>684</v>
      </c>
      <c r="I128" s="10">
        <v>0</v>
      </c>
      <c r="J128" s="10">
        <v>0</v>
      </c>
      <c r="K128" s="10">
        <v>684</v>
      </c>
      <c r="L128" s="10">
        <v>0</v>
      </c>
    </row>
    <row r="129" spans="1:12" ht="13" thickBot="1">
      <c r="A129" s="11" t="s">
        <v>3841</v>
      </c>
      <c r="B129" s="21"/>
      <c r="C129" s="21"/>
      <c r="D129" s="21"/>
      <c r="E129" s="21"/>
      <c r="F129" s="22"/>
      <c r="G129" s="12"/>
      <c r="H129" s="13">
        <v>684</v>
      </c>
      <c r="I129" s="13">
        <v>0</v>
      </c>
      <c r="J129" s="13">
        <v>0</v>
      </c>
      <c r="K129" s="13">
        <v>684</v>
      </c>
      <c r="L129" s="13">
        <v>0</v>
      </c>
    </row>
    <row r="130" spans="1:12" ht="13" thickBot="1">
      <c r="A130" s="11" t="s">
        <v>3842</v>
      </c>
      <c r="B130" s="21"/>
      <c r="C130" s="21"/>
      <c r="D130" s="21"/>
      <c r="E130" s="21"/>
      <c r="F130" s="22"/>
      <c r="G130" s="12"/>
      <c r="H130" s="13">
        <v>9920544.1300000008</v>
      </c>
      <c r="I130" s="13">
        <v>455080.85</v>
      </c>
      <c r="J130" s="13">
        <v>4081522.74</v>
      </c>
      <c r="K130" s="13">
        <v>9113115.7599999998</v>
      </c>
      <c r="L130" s="13">
        <v>807428.37</v>
      </c>
    </row>
    <row r="131" spans="1:12" ht="12.5">
      <c r="A131" s="5">
        <v>44680</v>
      </c>
      <c r="B131" s="14"/>
      <c r="C131" s="14"/>
      <c r="D131" s="14"/>
      <c r="E131" s="3" t="s">
        <v>3843</v>
      </c>
      <c r="F131" s="14"/>
      <c r="G131" s="14"/>
      <c r="H131" s="14"/>
      <c r="I131" s="6">
        <v>0.41855323999999999</v>
      </c>
      <c r="J131" s="14"/>
      <c r="K131" s="14"/>
      <c r="L131" s="14"/>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L72"/>
  <sheetViews>
    <sheetView workbookViewId="0">
      <selection activeCell="L72" sqref="L72"/>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0" width="11.26953125" bestFit="1" customWidth="1"/>
    <col min="11"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3844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3845</v>
      </c>
      <c r="B8" s="14"/>
      <c r="C8" s="14"/>
      <c r="D8" s="14"/>
      <c r="E8" s="14"/>
      <c r="F8" s="14"/>
      <c r="G8" s="14"/>
      <c r="H8" s="14"/>
      <c r="I8" s="14"/>
      <c r="J8" s="14"/>
      <c r="K8" s="14"/>
      <c r="L8" s="14"/>
    </row>
    <row r="9" spans="1:12" ht="13">
      <c r="A9" s="4" t="s">
        <v>3846</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37</v>
      </c>
      <c r="B11" s="9" t="s">
        <v>40</v>
      </c>
      <c r="C11" s="19"/>
      <c r="D11" s="19"/>
      <c r="E11" s="19"/>
      <c r="F11" s="20"/>
      <c r="G11" s="9" t="s">
        <v>39</v>
      </c>
      <c r="H11" s="10">
        <v>11169.19</v>
      </c>
      <c r="I11" s="10">
        <v>0</v>
      </c>
      <c r="J11" s="10">
        <v>0</v>
      </c>
      <c r="K11" s="10">
        <v>11169.19</v>
      </c>
      <c r="L11" s="10">
        <v>0</v>
      </c>
    </row>
    <row r="12" spans="1:12" ht="12.5">
      <c r="A12" s="17"/>
      <c r="B12" s="9" t="s">
        <v>41</v>
      </c>
      <c r="C12" s="19"/>
      <c r="D12" s="19"/>
      <c r="E12" s="19"/>
      <c r="F12" s="20"/>
      <c r="G12" s="9" t="s">
        <v>39</v>
      </c>
      <c r="H12" s="10">
        <v>11387.94</v>
      </c>
      <c r="I12" s="10">
        <v>0</v>
      </c>
      <c r="J12" s="10">
        <v>0</v>
      </c>
      <c r="K12" s="10">
        <v>11387.94</v>
      </c>
      <c r="L12" s="10">
        <v>0</v>
      </c>
    </row>
    <row r="13" spans="1:12" ht="12.5">
      <c r="A13" s="17"/>
      <c r="B13" s="9" t="s">
        <v>43</v>
      </c>
      <c r="C13" s="19"/>
      <c r="D13" s="19"/>
      <c r="E13" s="19"/>
      <c r="F13" s="20"/>
      <c r="G13" s="9" t="s">
        <v>39</v>
      </c>
      <c r="H13" s="10">
        <v>11355.61</v>
      </c>
      <c r="I13" s="10">
        <v>0</v>
      </c>
      <c r="J13" s="10">
        <v>11355.61</v>
      </c>
      <c r="K13" s="10">
        <v>11355.61</v>
      </c>
      <c r="L13" s="10">
        <v>0</v>
      </c>
    </row>
    <row r="14" spans="1:12" ht="12.5">
      <c r="A14" s="18"/>
      <c r="B14" s="9" t="s">
        <v>45</v>
      </c>
      <c r="C14" s="19"/>
      <c r="D14" s="19"/>
      <c r="E14" s="19"/>
      <c r="F14" s="20"/>
      <c r="G14" s="9" t="s">
        <v>39</v>
      </c>
      <c r="H14" s="10">
        <v>11876.01</v>
      </c>
      <c r="I14" s="10">
        <v>0</v>
      </c>
      <c r="J14" s="10">
        <v>0</v>
      </c>
      <c r="K14" s="10">
        <v>0</v>
      </c>
      <c r="L14" s="10">
        <v>11876.01</v>
      </c>
    </row>
    <row r="15" spans="1:12" ht="12.5">
      <c r="A15" s="11" t="s">
        <v>3847</v>
      </c>
      <c r="B15" s="21"/>
      <c r="C15" s="21"/>
      <c r="D15" s="21"/>
      <c r="E15" s="21"/>
      <c r="F15" s="22"/>
      <c r="G15" s="12"/>
      <c r="H15" s="13">
        <v>45788.75</v>
      </c>
      <c r="I15" s="13">
        <v>0</v>
      </c>
      <c r="J15" s="13">
        <v>11355.61</v>
      </c>
      <c r="K15" s="13">
        <v>33912.74</v>
      </c>
      <c r="L15" s="13">
        <v>11876.01</v>
      </c>
    </row>
    <row r="16" spans="1:12" ht="12.5">
      <c r="A16" s="9" t="s">
        <v>47</v>
      </c>
      <c r="B16" s="9" t="s">
        <v>48</v>
      </c>
      <c r="C16" s="19"/>
      <c r="D16" s="19"/>
      <c r="E16" s="19"/>
      <c r="F16" s="20"/>
      <c r="G16" s="9" t="s">
        <v>49</v>
      </c>
      <c r="H16" s="10">
        <v>3454.88</v>
      </c>
      <c r="I16" s="10">
        <v>0</v>
      </c>
      <c r="J16" s="10">
        <v>0</v>
      </c>
      <c r="K16" s="10">
        <v>0</v>
      </c>
      <c r="L16" s="10">
        <v>3454.88</v>
      </c>
    </row>
    <row r="17" spans="1:12" ht="12.5">
      <c r="A17" s="11" t="s">
        <v>3848</v>
      </c>
      <c r="B17" s="21"/>
      <c r="C17" s="21"/>
      <c r="D17" s="21"/>
      <c r="E17" s="21"/>
      <c r="F17" s="22"/>
      <c r="G17" s="12"/>
      <c r="H17" s="13">
        <v>3454.88</v>
      </c>
      <c r="I17" s="13">
        <v>0</v>
      </c>
      <c r="J17" s="13">
        <v>0</v>
      </c>
      <c r="K17" s="13">
        <v>0</v>
      </c>
      <c r="L17" s="13">
        <v>3454.88</v>
      </c>
    </row>
    <row r="18" spans="1:12" ht="12.5">
      <c r="A18" s="9" t="s">
        <v>606</v>
      </c>
      <c r="B18" s="9" t="s">
        <v>607</v>
      </c>
      <c r="C18" s="19"/>
      <c r="D18" s="19"/>
      <c r="E18" s="19"/>
      <c r="F18" s="20"/>
      <c r="G18" s="9" t="s">
        <v>608</v>
      </c>
      <c r="H18" s="10">
        <v>5999.99</v>
      </c>
      <c r="I18" s="10">
        <v>0</v>
      </c>
      <c r="J18" s="10">
        <v>0</v>
      </c>
      <c r="K18" s="10">
        <v>5999.99</v>
      </c>
      <c r="L18" s="10">
        <v>0</v>
      </c>
    </row>
    <row r="19" spans="1:12" ht="12.5">
      <c r="A19" s="17"/>
      <c r="B19" s="9" t="s">
        <v>671</v>
      </c>
      <c r="C19" s="19"/>
      <c r="D19" s="19"/>
      <c r="E19" s="19"/>
      <c r="F19" s="20"/>
      <c r="G19" s="9" t="s">
        <v>608</v>
      </c>
      <c r="H19" s="10">
        <v>6000</v>
      </c>
      <c r="I19" s="10">
        <v>0</v>
      </c>
      <c r="J19" s="10">
        <v>0</v>
      </c>
      <c r="K19" s="10">
        <v>6000</v>
      </c>
      <c r="L19" s="10">
        <v>0</v>
      </c>
    </row>
    <row r="20" spans="1:12" ht="12.5">
      <c r="A20" s="18"/>
      <c r="B20" s="9" t="s">
        <v>672</v>
      </c>
      <c r="C20" s="19"/>
      <c r="D20" s="19"/>
      <c r="E20" s="19"/>
      <c r="F20" s="20"/>
      <c r="G20" s="9" t="s">
        <v>608</v>
      </c>
      <c r="H20" s="10">
        <v>6000</v>
      </c>
      <c r="I20" s="10">
        <v>0</v>
      </c>
      <c r="J20" s="10">
        <v>6000</v>
      </c>
      <c r="K20" s="10">
        <v>6000</v>
      </c>
      <c r="L20" s="10">
        <v>0</v>
      </c>
    </row>
    <row r="21" spans="1:12" ht="12.5">
      <c r="A21" s="11" t="s">
        <v>3849</v>
      </c>
      <c r="B21" s="21"/>
      <c r="C21" s="21"/>
      <c r="D21" s="21"/>
      <c r="E21" s="21"/>
      <c r="F21" s="22"/>
      <c r="G21" s="12"/>
      <c r="H21" s="13">
        <v>17999.990000000002</v>
      </c>
      <c r="I21" s="13">
        <v>0</v>
      </c>
      <c r="J21" s="13">
        <v>6000</v>
      </c>
      <c r="K21" s="13">
        <v>17999.990000000002</v>
      </c>
      <c r="L21" s="13">
        <v>0</v>
      </c>
    </row>
    <row r="22" spans="1:12" ht="12.5">
      <c r="A22" s="9" t="s">
        <v>97</v>
      </c>
      <c r="B22" s="9" t="s">
        <v>98</v>
      </c>
      <c r="C22" s="19"/>
      <c r="D22" s="19"/>
      <c r="E22" s="19"/>
      <c r="F22" s="20"/>
      <c r="G22" s="9" t="s">
        <v>99</v>
      </c>
      <c r="H22" s="10">
        <v>22914.61</v>
      </c>
      <c r="I22" s="10">
        <v>0</v>
      </c>
      <c r="J22" s="10">
        <v>22914.61</v>
      </c>
      <c r="K22" s="10">
        <v>22914.61</v>
      </c>
      <c r="L22" s="10">
        <v>0</v>
      </c>
    </row>
    <row r="23" spans="1:12" ht="12.5">
      <c r="A23" s="18"/>
      <c r="B23" s="9" t="s">
        <v>100</v>
      </c>
      <c r="C23" s="19"/>
      <c r="D23" s="19"/>
      <c r="E23" s="19"/>
      <c r="F23" s="20"/>
      <c r="G23" s="9" t="s">
        <v>101</v>
      </c>
      <c r="H23" s="10">
        <v>21006.58</v>
      </c>
      <c r="I23" s="10">
        <v>0</v>
      </c>
      <c r="J23" s="10">
        <v>0</v>
      </c>
      <c r="K23" s="10">
        <v>0</v>
      </c>
      <c r="L23" s="10">
        <v>21006.58</v>
      </c>
    </row>
    <row r="24" spans="1:12" ht="12.5">
      <c r="A24" s="11" t="s">
        <v>3850</v>
      </c>
      <c r="B24" s="21"/>
      <c r="C24" s="21"/>
      <c r="D24" s="21"/>
      <c r="E24" s="21"/>
      <c r="F24" s="22"/>
      <c r="G24" s="12"/>
      <c r="H24" s="13">
        <v>43921.19</v>
      </c>
      <c r="I24" s="13">
        <v>0</v>
      </c>
      <c r="J24" s="13">
        <v>22914.61</v>
      </c>
      <c r="K24" s="13">
        <v>22914.61</v>
      </c>
      <c r="L24" s="13">
        <v>21006.58</v>
      </c>
    </row>
    <row r="25" spans="1:12" ht="12.5">
      <c r="A25" s="9" t="s">
        <v>103</v>
      </c>
      <c r="B25" s="9" t="s">
        <v>106</v>
      </c>
      <c r="C25" s="19"/>
      <c r="D25" s="19"/>
      <c r="E25" s="19"/>
      <c r="F25" s="20"/>
      <c r="G25" s="9" t="s">
        <v>105</v>
      </c>
      <c r="H25" s="10">
        <v>21194.31</v>
      </c>
      <c r="I25" s="10">
        <v>0</v>
      </c>
      <c r="J25" s="10">
        <v>0</v>
      </c>
      <c r="K25" s="10">
        <v>21194.31</v>
      </c>
      <c r="L25" s="10">
        <v>0</v>
      </c>
    </row>
    <row r="26" spans="1:12" ht="12.5">
      <c r="A26" s="18"/>
      <c r="B26" s="9" t="s">
        <v>614</v>
      </c>
      <c r="C26" s="19"/>
      <c r="D26" s="19"/>
      <c r="E26" s="19"/>
      <c r="F26" s="20"/>
      <c r="G26" s="9" t="s">
        <v>108</v>
      </c>
      <c r="H26" s="10">
        <v>84777.24</v>
      </c>
      <c r="I26" s="10">
        <v>0</v>
      </c>
      <c r="J26" s="10">
        <v>0</v>
      </c>
      <c r="K26" s="10">
        <v>0</v>
      </c>
      <c r="L26" s="10">
        <v>84777.24</v>
      </c>
    </row>
    <row r="27" spans="1:12" ht="12.5">
      <c r="A27" s="11" t="s">
        <v>3851</v>
      </c>
      <c r="B27" s="21"/>
      <c r="C27" s="21"/>
      <c r="D27" s="21"/>
      <c r="E27" s="21"/>
      <c r="F27" s="22"/>
      <c r="G27" s="12"/>
      <c r="H27" s="13">
        <v>105971.55</v>
      </c>
      <c r="I27" s="13">
        <v>0</v>
      </c>
      <c r="J27" s="13">
        <v>0</v>
      </c>
      <c r="K27" s="13">
        <v>21194.31</v>
      </c>
      <c r="L27" s="13">
        <v>84777.24</v>
      </c>
    </row>
    <row r="28" spans="1:12" ht="12.5">
      <c r="A28" s="9" t="s">
        <v>110</v>
      </c>
      <c r="B28" s="9" t="s">
        <v>616</v>
      </c>
      <c r="C28" s="19"/>
      <c r="D28" s="19"/>
      <c r="E28" s="19"/>
      <c r="F28" s="20"/>
      <c r="G28" s="9" t="s">
        <v>112</v>
      </c>
      <c r="H28" s="10">
        <v>190750</v>
      </c>
      <c r="I28" s="10">
        <v>0</v>
      </c>
      <c r="J28" s="10">
        <v>0</v>
      </c>
      <c r="K28" s="10">
        <v>0</v>
      </c>
      <c r="L28" s="10">
        <v>190750</v>
      </c>
    </row>
    <row r="29" spans="1:12" ht="12.5">
      <c r="A29" s="11" t="s">
        <v>3852</v>
      </c>
      <c r="B29" s="21"/>
      <c r="C29" s="21"/>
      <c r="D29" s="21"/>
      <c r="E29" s="21"/>
      <c r="F29" s="22"/>
      <c r="G29" s="12"/>
      <c r="H29" s="13">
        <v>190750</v>
      </c>
      <c r="I29" s="13">
        <v>0</v>
      </c>
      <c r="J29" s="13">
        <v>0</v>
      </c>
      <c r="K29" s="13">
        <v>0</v>
      </c>
      <c r="L29" s="13">
        <v>190750</v>
      </c>
    </row>
    <row r="30" spans="1:12" ht="12.5">
      <c r="A30" s="9" t="s">
        <v>144</v>
      </c>
      <c r="B30" s="9" t="s">
        <v>147</v>
      </c>
      <c r="C30" s="19"/>
      <c r="D30" s="19"/>
      <c r="E30" s="19"/>
      <c r="F30" s="20"/>
      <c r="G30" s="9" t="s">
        <v>146</v>
      </c>
      <c r="H30" s="10">
        <v>5332.34</v>
      </c>
      <c r="I30" s="10">
        <v>0</v>
      </c>
      <c r="J30" s="10">
        <v>0</v>
      </c>
      <c r="K30" s="10">
        <v>5332.34</v>
      </c>
      <c r="L30" s="10">
        <v>0</v>
      </c>
    </row>
    <row r="31" spans="1:12" ht="12.5">
      <c r="A31" s="18"/>
      <c r="B31" s="9" t="s">
        <v>148</v>
      </c>
      <c r="C31" s="19"/>
      <c r="D31" s="19"/>
      <c r="E31" s="19"/>
      <c r="F31" s="20"/>
      <c r="G31" s="9" t="s">
        <v>146</v>
      </c>
      <c r="H31" s="10">
        <v>7139.87</v>
      </c>
      <c r="I31" s="10">
        <v>0</v>
      </c>
      <c r="J31" s="10">
        <v>0</v>
      </c>
      <c r="K31" s="10">
        <v>7139.87</v>
      </c>
      <c r="L31" s="10">
        <v>0</v>
      </c>
    </row>
    <row r="32" spans="1:12" ht="12.5">
      <c r="A32" s="11" t="s">
        <v>3853</v>
      </c>
      <c r="B32" s="21"/>
      <c r="C32" s="21"/>
      <c r="D32" s="21"/>
      <c r="E32" s="21"/>
      <c r="F32" s="22"/>
      <c r="G32" s="12"/>
      <c r="H32" s="13">
        <v>12472.21</v>
      </c>
      <c r="I32" s="13">
        <v>0</v>
      </c>
      <c r="J32" s="13">
        <v>0</v>
      </c>
      <c r="K32" s="13">
        <v>12472.21</v>
      </c>
      <c r="L32" s="13">
        <v>0</v>
      </c>
    </row>
    <row r="33" spans="1:12" ht="12.5">
      <c r="A33" s="9" t="s">
        <v>187</v>
      </c>
      <c r="B33" s="9" t="s">
        <v>190</v>
      </c>
      <c r="C33" s="19"/>
      <c r="D33" s="19"/>
      <c r="E33" s="19"/>
      <c r="F33" s="20"/>
      <c r="G33" s="9" t="s">
        <v>191</v>
      </c>
      <c r="H33" s="10">
        <v>479922.16</v>
      </c>
      <c r="I33" s="10">
        <v>0</v>
      </c>
      <c r="J33" s="10">
        <v>0</v>
      </c>
      <c r="K33" s="10">
        <v>479922.16</v>
      </c>
      <c r="L33" s="10">
        <v>0</v>
      </c>
    </row>
    <row r="34" spans="1:12" ht="12.5">
      <c r="A34" s="17"/>
      <c r="B34" s="9" t="s">
        <v>192</v>
      </c>
      <c r="C34" s="19"/>
      <c r="D34" s="19"/>
      <c r="E34" s="19"/>
      <c r="F34" s="20"/>
      <c r="G34" s="9" t="s">
        <v>191</v>
      </c>
      <c r="H34" s="10">
        <v>-17456</v>
      </c>
      <c r="I34" s="10">
        <v>0</v>
      </c>
      <c r="J34" s="10">
        <v>0</v>
      </c>
      <c r="K34" s="10">
        <v>-17456</v>
      </c>
      <c r="L34" s="10">
        <v>0</v>
      </c>
    </row>
    <row r="35" spans="1:12" ht="12.5">
      <c r="A35" s="17"/>
      <c r="B35" s="9" t="s">
        <v>193</v>
      </c>
      <c r="C35" s="19"/>
      <c r="D35" s="19"/>
      <c r="E35" s="19"/>
      <c r="F35" s="20"/>
      <c r="G35" s="9" t="s">
        <v>194</v>
      </c>
      <c r="H35" s="10">
        <v>47324.160000000003</v>
      </c>
      <c r="I35" s="10">
        <v>0</v>
      </c>
      <c r="J35" s="10">
        <v>0</v>
      </c>
      <c r="K35" s="10">
        <v>47324.160000000003</v>
      </c>
      <c r="L35" s="10">
        <v>0</v>
      </c>
    </row>
    <row r="36" spans="1:12" ht="12.5">
      <c r="A36" s="17"/>
      <c r="B36" s="9" t="s">
        <v>195</v>
      </c>
      <c r="C36" s="19"/>
      <c r="D36" s="19"/>
      <c r="E36" s="19"/>
      <c r="F36" s="20"/>
      <c r="G36" s="9" t="s">
        <v>196</v>
      </c>
      <c r="H36" s="10">
        <v>483.46</v>
      </c>
      <c r="I36" s="10">
        <v>0</v>
      </c>
      <c r="J36" s="10">
        <v>0</v>
      </c>
      <c r="K36" s="10">
        <v>483.46</v>
      </c>
      <c r="L36" s="10">
        <v>0</v>
      </c>
    </row>
    <row r="37" spans="1:12" ht="12.5">
      <c r="A37" s="17"/>
      <c r="B37" s="9" t="s">
        <v>223</v>
      </c>
      <c r="C37" s="19"/>
      <c r="D37" s="19"/>
      <c r="E37" s="19"/>
      <c r="F37" s="20"/>
      <c r="G37" s="9" t="s">
        <v>191</v>
      </c>
      <c r="H37" s="10">
        <v>511366.99</v>
      </c>
      <c r="I37" s="10">
        <v>42568.89</v>
      </c>
      <c r="J37" s="10">
        <v>428101.2</v>
      </c>
      <c r="K37" s="10">
        <v>428101.2</v>
      </c>
      <c r="L37" s="10">
        <v>83265.789999999994</v>
      </c>
    </row>
    <row r="38" spans="1:12" ht="12.5">
      <c r="A38" s="17"/>
      <c r="B38" s="9" t="s">
        <v>224</v>
      </c>
      <c r="C38" s="19"/>
      <c r="D38" s="19"/>
      <c r="E38" s="19"/>
      <c r="F38" s="20"/>
      <c r="G38" s="9" t="s">
        <v>191</v>
      </c>
      <c r="H38" s="10">
        <v>-5761</v>
      </c>
      <c r="I38" s="10">
        <v>-936</v>
      </c>
      <c r="J38" s="10">
        <v>-5761</v>
      </c>
      <c r="K38" s="10">
        <v>-5761</v>
      </c>
      <c r="L38" s="10">
        <v>0</v>
      </c>
    </row>
    <row r="39" spans="1:12" ht="12.5">
      <c r="A39" s="17"/>
      <c r="B39" s="9" t="s">
        <v>225</v>
      </c>
      <c r="C39" s="19"/>
      <c r="D39" s="19"/>
      <c r="E39" s="19"/>
      <c r="F39" s="20"/>
      <c r="G39" s="9" t="s">
        <v>194</v>
      </c>
      <c r="H39" s="10">
        <v>50424.88</v>
      </c>
      <c r="I39" s="10">
        <v>4192.41</v>
      </c>
      <c r="J39" s="10">
        <v>42040.05</v>
      </c>
      <c r="K39" s="10">
        <v>42040.05</v>
      </c>
      <c r="L39" s="10">
        <v>8384.83</v>
      </c>
    </row>
    <row r="40" spans="1:12" ht="12.5">
      <c r="A40" s="17"/>
      <c r="B40" s="9" t="s">
        <v>226</v>
      </c>
      <c r="C40" s="19"/>
      <c r="D40" s="19"/>
      <c r="E40" s="19"/>
      <c r="F40" s="20"/>
      <c r="G40" s="9" t="s">
        <v>196</v>
      </c>
      <c r="H40" s="10">
        <v>512.1</v>
      </c>
      <c r="I40" s="10">
        <v>42.67</v>
      </c>
      <c r="J40" s="10">
        <v>426.75</v>
      </c>
      <c r="K40" s="10">
        <v>426.75</v>
      </c>
      <c r="L40" s="10">
        <v>85.35</v>
      </c>
    </row>
    <row r="41" spans="1:12" ht="12.5">
      <c r="A41" s="17"/>
      <c r="B41" s="9" t="s">
        <v>229</v>
      </c>
      <c r="C41" s="19"/>
      <c r="D41" s="19"/>
      <c r="E41" s="19"/>
      <c r="F41" s="20"/>
      <c r="G41" s="9" t="s">
        <v>202</v>
      </c>
      <c r="H41" s="10">
        <v>2259</v>
      </c>
      <c r="I41" s="10">
        <v>188.25</v>
      </c>
      <c r="J41" s="10">
        <v>1882.5</v>
      </c>
      <c r="K41" s="10">
        <v>1882.5</v>
      </c>
      <c r="L41" s="10">
        <v>376.5</v>
      </c>
    </row>
    <row r="42" spans="1:12" ht="12.5">
      <c r="A42" s="17"/>
      <c r="B42" s="9" t="s">
        <v>240</v>
      </c>
      <c r="C42" s="19"/>
      <c r="D42" s="19"/>
      <c r="E42" s="19"/>
      <c r="F42" s="20"/>
      <c r="G42" s="9" t="s">
        <v>219</v>
      </c>
      <c r="H42" s="10">
        <v>86.91</v>
      </c>
      <c r="I42" s="10">
        <v>7.24</v>
      </c>
      <c r="J42" s="10">
        <v>72.42</v>
      </c>
      <c r="K42" s="10">
        <v>72.42</v>
      </c>
      <c r="L42" s="10">
        <v>14.49</v>
      </c>
    </row>
    <row r="43" spans="1:12" ht="12.5">
      <c r="A43" s="18"/>
      <c r="B43" s="9" t="s">
        <v>242</v>
      </c>
      <c r="C43" s="19"/>
      <c r="D43" s="19"/>
      <c r="E43" s="19"/>
      <c r="F43" s="20"/>
      <c r="G43" s="9" t="s">
        <v>243</v>
      </c>
      <c r="H43" s="10">
        <v>19045</v>
      </c>
      <c r="I43" s="10">
        <v>1587.08</v>
      </c>
      <c r="J43" s="10">
        <v>15870.83</v>
      </c>
      <c r="K43" s="10">
        <v>15870.83</v>
      </c>
      <c r="L43" s="10">
        <v>3174.17</v>
      </c>
    </row>
    <row r="44" spans="1:12" ht="13" thickBot="1">
      <c r="A44" s="11" t="s">
        <v>3854</v>
      </c>
      <c r="B44" s="21"/>
      <c r="C44" s="21"/>
      <c r="D44" s="21"/>
      <c r="E44" s="21"/>
      <c r="F44" s="22"/>
      <c r="G44" s="12"/>
      <c r="H44" s="13">
        <v>1088207.6599999999</v>
      </c>
      <c r="I44" s="13">
        <v>47650.54</v>
      </c>
      <c r="J44" s="13">
        <v>482632.75</v>
      </c>
      <c r="K44" s="13">
        <v>992906.53</v>
      </c>
      <c r="L44" s="13">
        <v>95301.13</v>
      </c>
    </row>
    <row r="45" spans="1:12" ht="13" thickBot="1">
      <c r="A45" s="9" t="s">
        <v>245</v>
      </c>
      <c r="B45" s="9" t="s">
        <v>263</v>
      </c>
      <c r="C45" s="19"/>
      <c r="D45" s="19"/>
      <c r="E45" s="19"/>
      <c r="F45" s="20"/>
      <c r="G45" s="9" t="s">
        <v>264</v>
      </c>
      <c r="H45" s="10">
        <v>21684.17</v>
      </c>
      <c r="I45" s="10">
        <v>0</v>
      </c>
      <c r="J45" s="10">
        <v>0</v>
      </c>
      <c r="K45" s="10">
        <v>19973.07</v>
      </c>
      <c r="L45" s="10">
        <v>1711.1</v>
      </c>
    </row>
    <row r="46" spans="1:12" ht="13" thickBot="1">
      <c r="A46" s="17"/>
      <c r="B46" s="9" t="s">
        <v>265</v>
      </c>
      <c r="C46" s="19"/>
      <c r="D46" s="19"/>
      <c r="E46" s="19"/>
      <c r="F46" s="20"/>
      <c r="G46" s="9" t="s">
        <v>266</v>
      </c>
      <c r="H46" s="10">
        <v>41337</v>
      </c>
      <c r="I46" s="10">
        <v>0</v>
      </c>
      <c r="J46" s="10">
        <v>0</v>
      </c>
      <c r="K46" s="10">
        <v>41337</v>
      </c>
      <c r="L46" s="10">
        <v>0</v>
      </c>
    </row>
    <row r="47" spans="1:12" ht="13" thickBot="1">
      <c r="A47" s="17"/>
      <c r="B47" s="9" t="s">
        <v>1940</v>
      </c>
      <c r="C47" s="19"/>
      <c r="D47" s="19"/>
      <c r="E47" s="19"/>
      <c r="F47" s="20"/>
      <c r="G47" s="9" t="s">
        <v>1941</v>
      </c>
      <c r="H47" s="10">
        <v>279258</v>
      </c>
      <c r="I47" s="10">
        <v>0</v>
      </c>
      <c r="J47" s="10">
        <v>0</v>
      </c>
      <c r="K47" s="10">
        <v>279258</v>
      </c>
      <c r="L47" s="10">
        <v>0</v>
      </c>
    </row>
    <row r="48" spans="1:12" ht="13" thickBot="1">
      <c r="A48" s="17"/>
      <c r="B48" s="9" t="s">
        <v>269</v>
      </c>
      <c r="C48" s="19"/>
      <c r="D48" s="19"/>
      <c r="E48" s="19"/>
      <c r="F48" s="20"/>
      <c r="G48" s="9" t="s">
        <v>270</v>
      </c>
      <c r="H48" s="10">
        <v>32764.080000000002</v>
      </c>
      <c r="I48" s="10">
        <v>0</v>
      </c>
      <c r="J48" s="10">
        <v>0</v>
      </c>
      <c r="K48" s="10">
        <v>32764.080000000002</v>
      </c>
      <c r="L48" s="10">
        <v>0</v>
      </c>
    </row>
    <row r="49" spans="1:12" ht="13" thickBot="1">
      <c r="A49" s="17"/>
      <c r="B49" s="9" t="s">
        <v>272</v>
      </c>
      <c r="C49" s="19"/>
      <c r="D49" s="19"/>
      <c r="E49" s="19"/>
      <c r="F49" s="20"/>
      <c r="G49" s="9" t="s">
        <v>273</v>
      </c>
      <c r="H49" s="10">
        <v>286.91000000000003</v>
      </c>
      <c r="I49" s="10">
        <v>0</v>
      </c>
      <c r="J49" s="10">
        <v>0</v>
      </c>
      <c r="K49" s="10">
        <v>286.91000000000003</v>
      </c>
      <c r="L49" s="10">
        <v>0</v>
      </c>
    </row>
    <row r="50" spans="1:12" ht="13" thickBot="1">
      <c r="A50" s="17"/>
      <c r="B50" s="9" t="s">
        <v>278</v>
      </c>
      <c r="C50" s="19"/>
      <c r="D50" s="19"/>
      <c r="E50" s="19"/>
      <c r="F50" s="20"/>
      <c r="G50" s="9" t="s">
        <v>279</v>
      </c>
      <c r="H50" s="10">
        <v>1061.1400000000001</v>
      </c>
      <c r="I50" s="10">
        <v>0</v>
      </c>
      <c r="J50" s="10">
        <v>0</v>
      </c>
      <c r="K50" s="10">
        <v>1061.1400000000001</v>
      </c>
      <c r="L50" s="10">
        <v>0</v>
      </c>
    </row>
    <row r="51" spans="1:12" ht="13" thickBot="1">
      <c r="A51" s="17"/>
      <c r="B51" s="9" t="s">
        <v>1942</v>
      </c>
      <c r="C51" s="19"/>
      <c r="D51" s="19"/>
      <c r="E51" s="19"/>
      <c r="F51" s="20"/>
      <c r="G51" s="9" t="s">
        <v>1943</v>
      </c>
      <c r="H51" s="10">
        <v>40000</v>
      </c>
      <c r="I51" s="10">
        <v>0</v>
      </c>
      <c r="J51" s="10">
        <v>0</v>
      </c>
      <c r="K51" s="10">
        <v>40000</v>
      </c>
      <c r="L51" s="10">
        <v>0</v>
      </c>
    </row>
    <row r="52" spans="1:12" ht="13" thickBot="1">
      <c r="A52" s="17"/>
      <c r="B52" s="9" t="s">
        <v>288</v>
      </c>
      <c r="C52" s="19"/>
      <c r="D52" s="19"/>
      <c r="E52" s="19"/>
      <c r="F52" s="20"/>
      <c r="G52" s="9" t="s">
        <v>289</v>
      </c>
      <c r="H52" s="10">
        <v>16283.57</v>
      </c>
      <c r="I52" s="10">
        <v>0</v>
      </c>
      <c r="J52" s="10">
        <v>0</v>
      </c>
      <c r="K52" s="10">
        <v>16283.57</v>
      </c>
      <c r="L52" s="10">
        <v>0</v>
      </c>
    </row>
    <row r="53" spans="1:12" ht="13" thickBot="1">
      <c r="A53" s="17"/>
      <c r="B53" s="9" t="s">
        <v>296</v>
      </c>
      <c r="C53" s="19"/>
      <c r="D53" s="19"/>
      <c r="E53" s="19"/>
      <c r="F53" s="20"/>
      <c r="G53" s="9" t="s">
        <v>297</v>
      </c>
      <c r="H53" s="10">
        <v>18126.509999999998</v>
      </c>
      <c r="I53" s="10">
        <v>0</v>
      </c>
      <c r="J53" s="10">
        <v>0</v>
      </c>
      <c r="K53" s="10">
        <v>18126.509999999998</v>
      </c>
      <c r="L53" s="10">
        <v>0</v>
      </c>
    </row>
    <row r="54" spans="1:12" ht="13" thickBot="1">
      <c r="A54" s="17"/>
      <c r="B54" s="9" t="s">
        <v>309</v>
      </c>
      <c r="C54" s="19"/>
      <c r="D54" s="19"/>
      <c r="E54" s="19"/>
      <c r="F54" s="20"/>
      <c r="G54" s="9" t="s">
        <v>266</v>
      </c>
      <c r="H54" s="10">
        <v>44197</v>
      </c>
      <c r="I54" s="10">
        <v>0</v>
      </c>
      <c r="J54" s="10">
        <v>44197</v>
      </c>
      <c r="K54" s="10">
        <v>44197</v>
      </c>
      <c r="L54" s="10">
        <v>0</v>
      </c>
    </row>
    <row r="55" spans="1:12" ht="13" thickBot="1">
      <c r="A55" s="17"/>
      <c r="B55" s="9" t="s">
        <v>1944</v>
      </c>
      <c r="C55" s="19"/>
      <c r="D55" s="19"/>
      <c r="E55" s="19"/>
      <c r="F55" s="20"/>
      <c r="G55" s="9" t="s">
        <v>1941</v>
      </c>
      <c r="H55" s="10">
        <v>299811</v>
      </c>
      <c r="I55" s="10">
        <v>24984.25</v>
      </c>
      <c r="J55" s="10">
        <v>249842.5</v>
      </c>
      <c r="K55" s="10">
        <v>249842.5</v>
      </c>
      <c r="L55" s="10">
        <v>49968.5</v>
      </c>
    </row>
    <row r="56" spans="1:12" ht="13" thickBot="1">
      <c r="A56" s="17"/>
      <c r="B56" s="9" t="s">
        <v>311</v>
      </c>
      <c r="C56" s="19"/>
      <c r="D56" s="19"/>
      <c r="E56" s="19"/>
      <c r="F56" s="20"/>
      <c r="G56" s="9" t="s">
        <v>270</v>
      </c>
      <c r="H56" s="10">
        <v>47393.86</v>
      </c>
      <c r="I56" s="10">
        <v>3949.49</v>
      </c>
      <c r="J56" s="10">
        <v>39494.89</v>
      </c>
      <c r="K56" s="10">
        <v>39494.89</v>
      </c>
      <c r="L56" s="10">
        <v>7898.97</v>
      </c>
    </row>
    <row r="57" spans="1:12" ht="13" thickBot="1">
      <c r="A57" s="17"/>
      <c r="B57" s="9" t="s">
        <v>312</v>
      </c>
      <c r="C57" s="19"/>
      <c r="D57" s="19"/>
      <c r="E57" s="19"/>
      <c r="F57" s="20"/>
      <c r="G57" s="9" t="s">
        <v>273</v>
      </c>
      <c r="H57" s="10">
        <v>284.24</v>
      </c>
      <c r="I57" s="10">
        <v>23.53</v>
      </c>
      <c r="J57" s="10">
        <v>237.19</v>
      </c>
      <c r="K57" s="10">
        <v>237.19</v>
      </c>
      <c r="L57" s="10">
        <v>47.05</v>
      </c>
    </row>
    <row r="58" spans="1:12" ht="13" thickBot="1">
      <c r="A58" s="17"/>
      <c r="B58" s="9" t="s">
        <v>315</v>
      </c>
      <c r="C58" s="19"/>
      <c r="D58" s="19"/>
      <c r="E58" s="19"/>
      <c r="F58" s="20"/>
      <c r="G58" s="9" t="s">
        <v>279</v>
      </c>
      <c r="H58" s="10">
        <v>1402.91</v>
      </c>
      <c r="I58" s="10">
        <v>0</v>
      </c>
      <c r="J58" s="10">
        <v>1402.91</v>
      </c>
      <c r="K58" s="10">
        <v>1402.91</v>
      </c>
      <c r="L58" s="10">
        <v>0</v>
      </c>
    </row>
    <row r="59" spans="1:12" ht="13" thickBot="1">
      <c r="A59" s="17"/>
      <c r="B59" s="9" t="s">
        <v>1945</v>
      </c>
      <c r="C59" s="19"/>
      <c r="D59" s="19"/>
      <c r="E59" s="19"/>
      <c r="F59" s="20"/>
      <c r="G59" s="9" t="s">
        <v>1943</v>
      </c>
      <c r="H59" s="10">
        <v>40000</v>
      </c>
      <c r="I59" s="10">
        <v>3333.33</v>
      </c>
      <c r="J59" s="10">
        <v>33333.33</v>
      </c>
      <c r="K59" s="10">
        <v>33333.33</v>
      </c>
      <c r="L59" s="10">
        <v>6666.67</v>
      </c>
    </row>
    <row r="60" spans="1:12" ht="13" thickBot="1">
      <c r="A60" s="18"/>
      <c r="B60" s="9" t="s">
        <v>325</v>
      </c>
      <c r="C60" s="19"/>
      <c r="D60" s="19"/>
      <c r="E60" s="19"/>
      <c r="F60" s="20"/>
      <c r="G60" s="9" t="s">
        <v>297</v>
      </c>
      <c r="H60" s="10">
        <v>22115.599999999999</v>
      </c>
      <c r="I60" s="10">
        <v>1826.95</v>
      </c>
      <c r="J60" s="10">
        <v>18461.689999999999</v>
      </c>
      <c r="K60" s="10">
        <v>18461.689999999999</v>
      </c>
      <c r="L60" s="10">
        <v>3653.91</v>
      </c>
    </row>
    <row r="61" spans="1:12" ht="13" thickBot="1">
      <c r="A61" s="11" t="s">
        <v>3855</v>
      </c>
      <c r="B61" s="21"/>
      <c r="C61" s="21"/>
      <c r="D61" s="21"/>
      <c r="E61" s="21"/>
      <c r="F61" s="22"/>
      <c r="G61" s="12"/>
      <c r="H61" s="13">
        <v>906005.99</v>
      </c>
      <c r="I61" s="13">
        <v>34117.550000000003</v>
      </c>
      <c r="J61" s="13">
        <v>386969.51</v>
      </c>
      <c r="K61" s="13">
        <v>836059.79</v>
      </c>
      <c r="L61" s="13">
        <v>69946.2</v>
      </c>
    </row>
    <row r="62" spans="1:12" ht="13" thickBot="1">
      <c r="A62" s="9" t="s">
        <v>350</v>
      </c>
      <c r="B62" s="9" t="s">
        <v>351</v>
      </c>
      <c r="C62" s="19"/>
      <c r="D62" s="19"/>
      <c r="E62" s="19"/>
      <c r="F62" s="20"/>
      <c r="G62" s="9" t="s">
        <v>352</v>
      </c>
      <c r="H62" s="10">
        <v>2332.9299999999998</v>
      </c>
      <c r="I62" s="10">
        <v>0</v>
      </c>
      <c r="J62" s="10">
        <v>2332.9299999999998</v>
      </c>
      <c r="K62" s="10">
        <v>2332.9299999999998</v>
      </c>
      <c r="L62" s="10">
        <v>0</v>
      </c>
    </row>
    <row r="63" spans="1:12" ht="13" thickBot="1">
      <c r="A63" s="17"/>
      <c r="B63" s="9" t="s">
        <v>355</v>
      </c>
      <c r="C63" s="19"/>
      <c r="D63" s="19"/>
      <c r="E63" s="19"/>
      <c r="F63" s="20"/>
      <c r="G63" s="9" t="s">
        <v>354</v>
      </c>
      <c r="H63" s="10">
        <v>1066.3399999999999</v>
      </c>
      <c r="I63" s="10">
        <v>0</v>
      </c>
      <c r="J63" s="10">
        <v>0</v>
      </c>
      <c r="K63" s="10">
        <v>1066.3399999999999</v>
      </c>
      <c r="L63" s="10">
        <v>0</v>
      </c>
    </row>
    <row r="64" spans="1:12" ht="13" thickBot="1">
      <c r="A64" s="18"/>
      <c r="B64" s="9" t="s">
        <v>358</v>
      </c>
      <c r="C64" s="19"/>
      <c r="D64" s="19"/>
      <c r="E64" s="19"/>
      <c r="F64" s="20"/>
      <c r="G64" s="9" t="s">
        <v>354</v>
      </c>
      <c r="H64" s="10">
        <v>1000</v>
      </c>
      <c r="I64" s="10">
        <v>0</v>
      </c>
      <c r="J64" s="10">
        <v>1000</v>
      </c>
      <c r="K64" s="10">
        <v>1000</v>
      </c>
      <c r="L64" s="10">
        <v>0</v>
      </c>
    </row>
    <row r="65" spans="1:12" ht="13" thickBot="1">
      <c r="A65" s="11" t="s">
        <v>3856</v>
      </c>
      <c r="B65" s="21"/>
      <c r="C65" s="21"/>
      <c r="D65" s="21"/>
      <c r="E65" s="21"/>
      <c r="F65" s="22"/>
      <c r="G65" s="12"/>
      <c r="H65" s="13">
        <v>4399.2700000000004</v>
      </c>
      <c r="I65" s="13">
        <v>0</v>
      </c>
      <c r="J65" s="13">
        <v>3332.93</v>
      </c>
      <c r="K65" s="13">
        <v>4399.2700000000004</v>
      </c>
      <c r="L65" s="13">
        <v>0</v>
      </c>
    </row>
    <row r="66" spans="1:12" ht="13" thickBot="1">
      <c r="A66" s="9" t="s">
        <v>361</v>
      </c>
      <c r="B66" s="9" t="s">
        <v>363</v>
      </c>
      <c r="C66" s="19"/>
      <c r="D66" s="19"/>
      <c r="E66" s="19"/>
      <c r="F66" s="20"/>
      <c r="G66" s="9" t="s">
        <v>56</v>
      </c>
      <c r="H66" s="10">
        <v>70.400000000000006</v>
      </c>
      <c r="I66" s="10">
        <v>0</v>
      </c>
      <c r="J66" s="10">
        <v>0</v>
      </c>
      <c r="K66" s="10">
        <v>70.400000000000006</v>
      </c>
      <c r="L66" s="10">
        <v>0</v>
      </c>
    </row>
    <row r="67" spans="1:12" ht="13" thickBot="1">
      <c r="A67" s="17"/>
      <c r="B67" s="9" t="s">
        <v>364</v>
      </c>
      <c r="C67" s="19"/>
      <c r="D67" s="19"/>
      <c r="E67" s="19"/>
      <c r="F67" s="20"/>
      <c r="G67" s="9" t="s">
        <v>365</v>
      </c>
      <c r="H67" s="10">
        <v>90</v>
      </c>
      <c r="I67" s="10">
        <v>0</v>
      </c>
      <c r="J67" s="10">
        <v>0</v>
      </c>
      <c r="K67" s="10">
        <v>90</v>
      </c>
      <c r="L67" s="10">
        <v>0</v>
      </c>
    </row>
    <row r="68" spans="1:12" ht="13" thickBot="1">
      <c r="A68" s="17"/>
      <c r="B68" s="9" t="s">
        <v>368</v>
      </c>
      <c r="C68" s="19"/>
      <c r="D68" s="19"/>
      <c r="E68" s="19"/>
      <c r="F68" s="20"/>
      <c r="G68" s="9" t="s">
        <v>365</v>
      </c>
      <c r="H68" s="10">
        <v>90</v>
      </c>
      <c r="I68" s="10">
        <v>0</v>
      </c>
      <c r="J68" s="10">
        <v>0</v>
      </c>
      <c r="K68" s="10">
        <v>90</v>
      </c>
      <c r="L68" s="10">
        <v>0</v>
      </c>
    </row>
    <row r="69" spans="1:12" ht="13" thickBot="1">
      <c r="A69" s="18"/>
      <c r="B69" s="9" t="s">
        <v>375</v>
      </c>
      <c r="C69" s="19"/>
      <c r="D69" s="19"/>
      <c r="E69" s="19"/>
      <c r="F69" s="20"/>
      <c r="G69" s="9" t="s">
        <v>365</v>
      </c>
      <c r="H69" s="10">
        <v>60</v>
      </c>
      <c r="I69" s="10">
        <v>0</v>
      </c>
      <c r="J69" s="10">
        <v>0</v>
      </c>
      <c r="K69" s="10">
        <v>60</v>
      </c>
      <c r="L69" s="10">
        <v>0</v>
      </c>
    </row>
    <row r="70" spans="1:12" ht="13" thickBot="1">
      <c r="A70" s="11" t="s">
        <v>3857</v>
      </c>
      <c r="B70" s="21"/>
      <c r="C70" s="21"/>
      <c r="D70" s="21"/>
      <c r="E70" s="21"/>
      <c r="F70" s="22"/>
      <c r="G70" s="12"/>
      <c r="H70" s="13">
        <v>310.39999999999998</v>
      </c>
      <c r="I70" s="13">
        <v>0</v>
      </c>
      <c r="J70" s="13">
        <v>0</v>
      </c>
      <c r="K70" s="13">
        <v>310.39999999999998</v>
      </c>
      <c r="L70" s="13">
        <v>0</v>
      </c>
    </row>
    <row r="71" spans="1:12" ht="13" thickBot="1">
      <c r="A71" s="11" t="s">
        <v>3858</v>
      </c>
      <c r="B71" s="21"/>
      <c r="C71" s="21"/>
      <c r="D71" s="21"/>
      <c r="E71" s="21"/>
      <c r="F71" s="22"/>
      <c r="G71" s="12"/>
      <c r="H71" s="13">
        <v>2419281.89</v>
      </c>
      <c r="I71" s="13">
        <v>81768.09</v>
      </c>
      <c r="J71" s="13">
        <v>913205.41</v>
      </c>
      <c r="K71" s="13">
        <v>1942169.85</v>
      </c>
      <c r="L71" s="13">
        <v>477112.04</v>
      </c>
    </row>
    <row r="72" spans="1:12" ht="12.5">
      <c r="A72" s="5">
        <v>44680</v>
      </c>
      <c r="B72" s="14"/>
      <c r="C72" s="14"/>
      <c r="D72" s="14"/>
      <c r="E72" s="3" t="s">
        <v>3859</v>
      </c>
      <c r="F72" s="14"/>
      <c r="G72" s="14"/>
      <c r="H72" s="14"/>
      <c r="I72" s="6">
        <v>0.41855323999999999</v>
      </c>
      <c r="J72" s="14"/>
      <c r="K72" s="14"/>
      <c r="L72" s="14"/>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L133"/>
  <sheetViews>
    <sheetView workbookViewId="0">
      <selection activeCell="L133" sqref="L133"/>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3860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3861</v>
      </c>
      <c r="B8" s="14"/>
      <c r="C8" s="14"/>
      <c r="D8" s="14"/>
      <c r="E8" s="14"/>
      <c r="F8" s="14"/>
      <c r="G8" s="14"/>
      <c r="H8" s="14"/>
      <c r="I8" s="14"/>
      <c r="J8" s="14"/>
      <c r="K8" s="14"/>
      <c r="L8" s="14"/>
    </row>
    <row r="9" spans="1:12" ht="13">
      <c r="A9" s="4" t="s">
        <v>3862</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55027</v>
      </c>
      <c r="I11" s="10">
        <v>0</v>
      </c>
      <c r="J11" s="10">
        <v>0</v>
      </c>
      <c r="K11" s="10">
        <v>55027</v>
      </c>
      <c r="L11" s="10">
        <v>0</v>
      </c>
    </row>
    <row r="12" spans="1:12" ht="12.5">
      <c r="A12" s="17"/>
      <c r="B12" s="9" t="s">
        <v>26</v>
      </c>
      <c r="C12" s="19"/>
      <c r="D12" s="19"/>
      <c r="E12" s="19"/>
      <c r="F12" s="20"/>
      <c r="G12" s="9" t="s">
        <v>24</v>
      </c>
      <c r="H12" s="10">
        <v>53050.66</v>
      </c>
      <c r="I12" s="10">
        <v>0</v>
      </c>
      <c r="J12" s="10">
        <v>0</v>
      </c>
      <c r="K12" s="10">
        <v>53050.66</v>
      </c>
      <c r="L12" s="10">
        <v>0</v>
      </c>
    </row>
    <row r="13" spans="1:12" ht="12.5">
      <c r="A13" s="17"/>
      <c r="B13" s="9" t="s">
        <v>28</v>
      </c>
      <c r="C13" s="19"/>
      <c r="D13" s="19"/>
      <c r="E13" s="19"/>
      <c r="F13" s="20"/>
      <c r="G13" s="9" t="s">
        <v>24</v>
      </c>
      <c r="H13" s="10">
        <v>52581.75</v>
      </c>
      <c r="I13" s="10">
        <v>0</v>
      </c>
      <c r="J13" s="10">
        <v>0</v>
      </c>
      <c r="K13" s="10">
        <v>52581.75</v>
      </c>
      <c r="L13" s="10">
        <v>0</v>
      </c>
    </row>
    <row r="14" spans="1:12" ht="12.5">
      <c r="A14" s="17"/>
      <c r="B14" s="9" t="s">
        <v>29</v>
      </c>
      <c r="C14" s="19"/>
      <c r="D14" s="19"/>
      <c r="E14" s="19"/>
      <c r="F14" s="20"/>
      <c r="G14" s="9" t="s">
        <v>24</v>
      </c>
      <c r="H14" s="10">
        <v>1533.7</v>
      </c>
      <c r="I14" s="10">
        <v>0</v>
      </c>
      <c r="J14" s="10">
        <v>0</v>
      </c>
      <c r="K14" s="10">
        <v>1533.7</v>
      </c>
      <c r="L14" s="10">
        <v>0</v>
      </c>
    </row>
    <row r="15" spans="1:12" ht="12.5">
      <c r="A15" s="18"/>
      <c r="B15" s="9" t="s">
        <v>30</v>
      </c>
      <c r="C15" s="19"/>
      <c r="D15" s="19"/>
      <c r="E15" s="19"/>
      <c r="F15" s="20"/>
      <c r="G15" s="9" t="s">
        <v>24</v>
      </c>
      <c r="H15" s="10">
        <v>61469.82</v>
      </c>
      <c r="I15" s="10">
        <v>0</v>
      </c>
      <c r="J15" s="10">
        <v>29180.99</v>
      </c>
      <c r="K15" s="10">
        <v>29180.99</v>
      </c>
      <c r="L15" s="10">
        <v>32288.83</v>
      </c>
    </row>
    <row r="16" spans="1:12" ht="12.5">
      <c r="A16" s="11" t="s">
        <v>3863</v>
      </c>
      <c r="B16" s="21"/>
      <c r="C16" s="21"/>
      <c r="D16" s="21"/>
      <c r="E16" s="21"/>
      <c r="F16" s="22"/>
      <c r="G16" s="12"/>
      <c r="H16" s="13">
        <v>223662.93</v>
      </c>
      <c r="I16" s="13">
        <v>0</v>
      </c>
      <c r="J16" s="13">
        <v>29180.99</v>
      </c>
      <c r="K16" s="13">
        <v>191374.1</v>
      </c>
      <c r="L16" s="13">
        <v>32288.83</v>
      </c>
    </row>
    <row r="17" spans="1:12" ht="12.5">
      <c r="A17" s="9" t="s">
        <v>37</v>
      </c>
      <c r="B17" s="9" t="s">
        <v>40</v>
      </c>
      <c r="C17" s="19"/>
      <c r="D17" s="19"/>
      <c r="E17" s="19"/>
      <c r="F17" s="20"/>
      <c r="G17" s="9" t="s">
        <v>39</v>
      </c>
      <c r="H17" s="10">
        <v>136633.15</v>
      </c>
      <c r="I17" s="10">
        <v>0</v>
      </c>
      <c r="J17" s="10">
        <v>0</v>
      </c>
      <c r="K17" s="10">
        <v>136633.15</v>
      </c>
      <c r="L17" s="10">
        <v>0</v>
      </c>
    </row>
    <row r="18" spans="1:12" ht="12.5">
      <c r="A18" s="17"/>
      <c r="B18" s="9" t="s">
        <v>41</v>
      </c>
      <c r="C18" s="19"/>
      <c r="D18" s="19"/>
      <c r="E18" s="19"/>
      <c r="F18" s="20"/>
      <c r="G18" s="9" t="s">
        <v>39</v>
      </c>
      <c r="H18" s="10">
        <v>136743.15</v>
      </c>
      <c r="I18" s="10">
        <v>0</v>
      </c>
      <c r="J18" s="10">
        <v>0</v>
      </c>
      <c r="K18" s="10">
        <v>136743.15</v>
      </c>
      <c r="L18" s="10">
        <v>0</v>
      </c>
    </row>
    <row r="19" spans="1:12" ht="12.5">
      <c r="A19" s="17"/>
      <c r="B19" s="9" t="s">
        <v>43</v>
      </c>
      <c r="C19" s="19"/>
      <c r="D19" s="19"/>
      <c r="E19" s="19"/>
      <c r="F19" s="20"/>
      <c r="G19" s="9" t="s">
        <v>39</v>
      </c>
      <c r="H19" s="10">
        <v>139885.82999999999</v>
      </c>
      <c r="I19" s="10">
        <v>0</v>
      </c>
      <c r="J19" s="10">
        <v>0</v>
      </c>
      <c r="K19" s="10">
        <v>139885.82999999999</v>
      </c>
      <c r="L19" s="10">
        <v>0</v>
      </c>
    </row>
    <row r="20" spans="1:12" ht="12.5">
      <c r="A20" s="18"/>
      <c r="B20" s="9" t="s">
        <v>45</v>
      </c>
      <c r="C20" s="19"/>
      <c r="D20" s="19"/>
      <c r="E20" s="19"/>
      <c r="F20" s="20"/>
      <c r="G20" s="9" t="s">
        <v>39</v>
      </c>
      <c r="H20" s="10">
        <v>145366.95000000001</v>
      </c>
      <c r="I20" s="10">
        <v>0</v>
      </c>
      <c r="J20" s="10">
        <v>0</v>
      </c>
      <c r="K20" s="10">
        <v>0</v>
      </c>
      <c r="L20" s="10">
        <v>145366.95000000001</v>
      </c>
    </row>
    <row r="21" spans="1:12" ht="12.5">
      <c r="A21" s="11" t="s">
        <v>3864</v>
      </c>
      <c r="B21" s="21"/>
      <c r="C21" s="21"/>
      <c r="D21" s="21"/>
      <c r="E21" s="21"/>
      <c r="F21" s="22"/>
      <c r="G21" s="12"/>
      <c r="H21" s="13">
        <v>558629.07999999996</v>
      </c>
      <c r="I21" s="13">
        <v>0</v>
      </c>
      <c r="J21" s="13">
        <v>0</v>
      </c>
      <c r="K21" s="13">
        <v>413262.13</v>
      </c>
      <c r="L21" s="13">
        <v>145366.95000000001</v>
      </c>
    </row>
    <row r="22" spans="1:12" ht="12.5">
      <c r="A22" s="9" t="s">
        <v>47</v>
      </c>
      <c r="B22" s="9" t="s">
        <v>48</v>
      </c>
      <c r="C22" s="19"/>
      <c r="D22" s="19"/>
      <c r="E22" s="19"/>
      <c r="F22" s="20"/>
      <c r="G22" s="9" t="s">
        <v>49</v>
      </c>
      <c r="H22" s="10">
        <v>23559.59</v>
      </c>
      <c r="I22" s="10">
        <v>0</v>
      </c>
      <c r="J22" s="10">
        <v>0</v>
      </c>
      <c r="K22" s="10">
        <v>0</v>
      </c>
      <c r="L22" s="10">
        <v>23559.59</v>
      </c>
    </row>
    <row r="23" spans="1:12" ht="12.5">
      <c r="A23" s="11" t="s">
        <v>3865</v>
      </c>
      <c r="B23" s="21"/>
      <c r="C23" s="21"/>
      <c r="D23" s="21"/>
      <c r="E23" s="21"/>
      <c r="F23" s="22"/>
      <c r="G23" s="12"/>
      <c r="H23" s="13">
        <v>23559.59</v>
      </c>
      <c r="I23" s="13">
        <v>0</v>
      </c>
      <c r="J23" s="13">
        <v>0</v>
      </c>
      <c r="K23" s="13">
        <v>0</v>
      </c>
      <c r="L23" s="13">
        <v>23559.59</v>
      </c>
    </row>
    <row r="24" spans="1:12" ht="12.5">
      <c r="A24" s="9" t="s">
        <v>59</v>
      </c>
      <c r="B24" s="9" t="s">
        <v>60</v>
      </c>
      <c r="C24" s="19"/>
      <c r="D24" s="19"/>
      <c r="E24" s="19"/>
      <c r="F24" s="20"/>
      <c r="G24" s="9" t="s">
        <v>61</v>
      </c>
      <c r="H24" s="10">
        <v>2406.9499999999998</v>
      </c>
      <c r="I24" s="10">
        <v>0</v>
      </c>
      <c r="J24" s="10">
        <v>0</v>
      </c>
      <c r="K24" s="10">
        <v>2406.9499999999998</v>
      </c>
      <c r="L24" s="10">
        <v>0</v>
      </c>
    </row>
    <row r="25" spans="1:12" ht="12.5">
      <c r="A25" s="17"/>
      <c r="B25" s="9" t="s">
        <v>62</v>
      </c>
      <c r="C25" s="19"/>
      <c r="D25" s="19"/>
      <c r="E25" s="19"/>
      <c r="F25" s="20"/>
      <c r="G25" s="9" t="s">
        <v>61</v>
      </c>
      <c r="H25" s="10">
        <v>2478.67</v>
      </c>
      <c r="I25" s="10">
        <v>0</v>
      </c>
      <c r="J25" s="10">
        <v>0</v>
      </c>
      <c r="K25" s="10">
        <v>2478.67</v>
      </c>
      <c r="L25" s="10">
        <v>0</v>
      </c>
    </row>
    <row r="26" spans="1:12" ht="12.5">
      <c r="A26" s="17"/>
      <c r="B26" s="9" t="s">
        <v>63</v>
      </c>
      <c r="C26" s="19"/>
      <c r="D26" s="19"/>
      <c r="E26" s="19"/>
      <c r="F26" s="20"/>
      <c r="G26" s="9" t="s">
        <v>61</v>
      </c>
      <c r="H26" s="10">
        <v>2472.8000000000002</v>
      </c>
      <c r="I26" s="10">
        <v>0</v>
      </c>
      <c r="J26" s="10">
        <v>0</v>
      </c>
      <c r="K26" s="10">
        <v>2472.8000000000002</v>
      </c>
      <c r="L26" s="10">
        <v>0</v>
      </c>
    </row>
    <row r="27" spans="1:12" ht="12.5">
      <c r="A27" s="18"/>
      <c r="B27" s="9" t="s">
        <v>416</v>
      </c>
      <c r="C27" s="19"/>
      <c r="D27" s="19"/>
      <c r="E27" s="19"/>
      <c r="F27" s="20"/>
      <c r="G27" s="9" t="s">
        <v>61</v>
      </c>
      <c r="H27" s="10">
        <v>2821.77</v>
      </c>
      <c r="I27" s="10">
        <v>0</v>
      </c>
      <c r="J27" s="10">
        <v>0</v>
      </c>
      <c r="K27" s="10">
        <v>0</v>
      </c>
      <c r="L27" s="10">
        <v>2821.77</v>
      </c>
    </row>
    <row r="28" spans="1:12" ht="12.5">
      <c r="A28" s="11" t="s">
        <v>3866</v>
      </c>
      <c r="B28" s="21"/>
      <c r="C28" s="21"/>
      <c r="D28" s="21"/>
      <c r="E28" s="21"/>
      <c r="F28" s="22"/>
      <c r="G28" s="12"/>
      <c r="H28" s="13">
        <v>10180.19</v>
      </c>
      <c r="I28" s="13">
        <v>0</v>
      </c>
      <c r="J28" s="13">
        <v>0</v>
      </c>
      <c r="K28" s="13">
        <v>7358.42</v>
      </c>
      <c r="L28" s="13">
        <v>2821.77</v>
      </c>
    </row>
    <row r="29" spans="1:12" ht="12.5">
      <c r="A29" s="9" t="s">
        <v>65</v>
      </c>
      <c r="B29" s="9" t="s">
        <v>66</v>
      </c>
      <c r="C29" s="19"/>
      <c r="D29" s="19"/>
      <c r="E29" s="19"/>
      <c r="F29" s="20"/>
      <c r="G29" s="9" t="s">
        <v>67</v>
      </c>
      <c r="H29" s="10">
        <v>1811.27</v>
      </c>
      <c r="I29" s="10">
        <v>0</v>
      </c>
      <c r="J29" s="10">
        <v>0</v>
      </c>
      <c r="K29" s="10">
        <v>0</v>
      </c>
      <c r="L29" s="10">
        <v>1811.27</v>
      </c>
    </row>
    <row r="30" spans="1:12" ht="12.5">
      <c r="A30" s="11" t="s">
        <v>3867</v>
      </c>
      <c r="B30" s="21"/>
      <c r="C30" s="21"/>
      <c r="D30" s="21"/>
      <c r="E30" s="21"/>
      <c r="F30" s="22"/>
      <c r="G30" s="12"/>
      <c r="H30" s="13">
        <v>1811.27</v>
      </c>
      <c r="I30" s="13">
        <v>0</v>
      </c>
      <c r="J30" s="13">
        <v>0</v>
      </c>
      <c r="K30" s="13">
        <v>0</v>
      </c>
      <c r="L30" s="13">
        <v>1811.27</v>
      </c>
    </row>
    <row r="31" spans="1:12" ht="12.5">
      <c r="A31" s="9" t="s">
        <v>80</v>
      </c>
      <c r="B31" s="9" t="s">
        <v>81</v>
      </c>
      <c r="C31" s="19"/>
      <c r="D31" s="19"/>
      <c r="E31" s="19"/>
      <c r="F31" s="20"/>
      <c r="G31" s="9" t="s">
        <v>82</v>
      </c>
      <c r="H31" s="10">
        <v>9228.58</v>
      </c>
      <c r="I31" s="10">
        <v>0</v>
      </c>
      <c r="J31" s="10">
        <v>0</v>
      </c>
      <c r="K31" s="10">
        <v>9228.58</v>
      </c>
      <c r="L31" s="10">
        <v>0</v>
      </c>
    </row>
    <row r="32" spans="1:12" ht="12.5">
      <c r="A32" s="17"/>
      <c r="B32" s="9" t="s">
        <v>84</v>
      </c>
      <c r="C32" s="19"/>
      <c r="D32" s="19"/>
      <c r="E32" s="19"/>
      <c r="F32" s="20"/>
      <c r="G32" s="9" t="s">
        <v>82</v>
      </c>
      <c r="H32" s="10">
        <v>9296.14</v>
      </c>
      <c r="I32" s="10">
        <v>0</v>
      </c>
      <c r="J32" s="10">
        <v>0</v>
      </c>
      <c r="K32" s="10">
        <v>9296.14</v>
      </c>
      <c r="L32" s="10">
        <v>0</v>
      </c>
    </row>
    <row r="33" spans="1:12" ht="12.5">
      <c r="A33" s="17"/>
      <c r="B33" s="9" t="s">
        <v>85</v>
      </c>
      <c r="C33" s="19"/>
      <c r="D33" s="19"/>
      <c r="E33" s="19"/>
      <c r="F33" s="20"/>
      <c r="G33" s="9" t="s">
        <v>82</v>
      </c>
      <c r="H33" s="10">
        <v>9824.35</v>
      </c>
      <c r="I33" s="10">
        <v>0</v>
      </c>
      <c r="J33" s="10">
        <v>0</v>
      </c>
      <c r="K33" s="10">
        <v>9824.35</v>
      </c>
      <c r="L33" s="10">
        <v>0</v>
      </c>
    </row>
    <row r="34" spans="1:12" ht="12.5">
      <c r="A34" s="18"/>
      <c r="B34" s="9" t="s">
        <v>87</v>
      </c>
      <c r="C34" s="19"/>
      <c r="D34" s="19"/>
      <c r="E34" s="19"/>
      <c r="F34" s="20"/>
      <c r="G34" s="9" t="s">
        <v>82</v>
      </c>
      <c r="H34" s="10">
        <v>10428.459999999999</v>
      </c>
      <c r="I34" s="10">
        <v>10428.459999999999</v>
      </c>
      <c r="J34" s="10">
        <v>10428.459999999999</v>
      </c>
      <c r="K34" s="10">
        <v>10428.459999999999</v>
      </c>
      <c r="L34" s="10">
        <v>0</v>
      </c>
    </row>
    <row r="35" spans="1:12" ht="12.5">
      <c r="A35" s="11" t="s">
        <v>3868</v>
      </c>
      <c r="B35" s="21"/>
      <c r="C35" s="21"/>
      <c r="D35" s="21"/>
      <c r="E35" s="21"/>
      <c r="F35" s="22"/>
      <c r="G35" s="12"/>
      <c r="H35" s="13">
        <v>38777.53</v>
      </c>
      <c r="I35" s="13">
        <v>10428.459999999999</v>
      </c>
      <c r="J35" s="13">
        <v>10428.459999999999</v>
      </c>
      <c r="K35" s="13">
        <v>38777.53</v>
      </c>
      <c r="L35" s="13">
        <v>0</v>
      </c>
    </row>
    <row r="36" spans="1:12" ht="12.5">
      <c r="A36" s="9" t="s">
        <v>90</v>
      </c>
      <c r="B36" s="9" t="s">
        <v>94</v>
      </c>
      <c r="C36" s="19"/>
      <c r="D36" s="19"/>
      <c r="E36" s="19"/>
      <c r="F36" s="20"/>
      <c r="G36" s="9" t="s">
        <v>92</v>
      </c>
      <c r="H36" s="10">
        <v>10000</v>
      </c>
      <c r="I36" s="10">
        <v>0</v>
      </c>
      <c r="J36" s="10">
        <v>0</v>
      </c>
      <c r="K36" s="10">
        <v>10000</v>
      </c>
      <c r="L36" s="10">
        <v>0</v>
      </c>
    </row>
    <row r="37" spans="1:12" ht="12.5">
      <c r="A37" s="18"/>
      <c r="B37" s="9" t="s">
        <v>95</v>
      </c>
      <c r="C37" s="19"/>
      <c r="D37" s="19"/>
      <c r="E37" s="19"/>
      <c r="F37" s="20"/>
      <c r="G37" s="9" t="s">
        <v>92</v>
      </c>
      <c r="H37" s="10">
        <v>10000</v>
      </c>
      <c r="I37" s="10">
        <v>10000</v>
      </c>
      <c r="J37" s="10">
        <v>10000</v>
      </c>
      <c r="K37" s="10">
        <v>10000</v>
      </c>
      <c r="L37" s="10">
        <v>0</v>
      </c>
    </row>
    <row r="38" spans="1:12" ht="12.5">
      <c r="A38" s="11" t="s">
        <v>3869</v>
      </c>
      <c r="B38" s="21"/>
      <c r="C38" s="21"/>
      <c r="D38" s="21"/>
      <c r="E38" s="21"/>
      <c r="F38" s="22"/>
      <c r="G38" s="12"/>
      <c r="H38" s="13">
        <v>20000</v>
      </c>
      <c r="I38" s="13">
        <v>10000</v>
      </c>
      <c r="J38" s="13">
        <v>10000</v>
      </c>
      <c r="K38" s="13">
        <v>20000</v>
      </c>
      <c r="L38" s="13">
        <v>0</v>
      </c>
    </row>
    <row r="39" spans="1:12" ht="12.5">
      <c r="A39" s="9" t="s">
        <v>97</v>
      </c>
      <c r="B39" s="9" t="s">
        <v>98</v>
      </c>
      <c r="C39" s="19"/>
      <c r="D39" s="19"/>
      <c r="E39" s="19"/>
      <c r="F39" s="20"/>
      <c r="G39" s="9" t="s">
        <v>99</v>
      </c>
      <c r="H39" s="10">
        <v>48345.42</v>
      </c>
      <c r="I39" s="10">
        <v>0</v>
      </c>
      <c r="J39" s="10">
        <v>9144.7900000000009</v>
      </c>
      <c r="K39" s="10">
        <v>38690.86</v>
      </c>
      <c r="L39" s="10">
        <v>9654.56</v>
      </c>
    </row>
    <row r="40" spans="1:12" ht="12.5">
      <c r="A40" s="18"/>
      <c r="B40" s="9" t="s">
        <v>100</v>
      </c>
      <c r="C40" s="19"/>
      <c r="D40" s="19"/>
      <c r="E40" s="19"/>
      <c r="F40" s="20"/>
      <c r="G40" s="9" t="s">
        <v>101</v>
      </c>
      <c r="H40" s="10">
        <v>29789.23</v>
      </c>
      <c r="I40" s="10">
        <v>0</v>
      </c>
      <c r="J40" s="10">
        <v>0</v>
      </c>
      <c r="K40" s="10">
        <v>0</v>
      </c>
      <c r="L40" s="10">
        <v>29789.23</v>
      </c>
    </row>
    <row r="41" spans="1:12" ht="12.5">
      <c r="A41" s="11" t="s">
        <v>3870</v>
      </c>
      <c r="B41" s="21"/>
      <c r="C41" s="21"/>
      <c r="D41" s="21"/>
      <c r="E41" s="21"/>
      <c r="F41" s="22"/>
      <c r="G41" s="12"/>
      <c r="H41" s="13">
        <v>78134.649999999994</v>
      </c>
      <c r="I41" s="13">
        <v>0</v>
      </c>
      <c r="J41" s="13">
        <v>9144.7900000000009</v>
      </c>
      <c r="K41" s="13">
        <v>38690.86</v>
      </c>
      <c r="L41" s="13">
        <v>39443.79</v>
      </c>
    </row>
    <row r="42" spans="1:12" ht="12.5">
      <c r="A42" s="9" t="s">
        <v>103</v>
      </c>
      <c r="B42" s="9" t="s">
        <v>104</v>
      </c>
      <c r="C42" s="19"/>
      <c r="D42" s="19"/>
      <c r="E42" s="19"/>
      <c r="F42" s="20"/>
      <c r="G42" s="9" t="s">
        <v>105</v>
      </c>
      <c r="H42" s="10">
        <v>43046.48</v>
      </c>
      <c r="I42" s="10">
        <v>0</v>
      </c>
      <c r="J42" s="10">
        <v>0</v>
      </c>
      <c r="K42" s="10">
        <v>43046.48</v>
      </c>
      <c r="L42" s="10">
        <v>0</v>
      </c>
    </row>
    <row r="43" spans="1:12" ht="12.5">
      <c r="A43" s="18"/>
      <c r="B43" s="9" t="s">
        <v>107</v>
      </c>
      <c r="C43" s="19"/>
      <c r="D43" s="19"/>
      <c r="E43" s="19"/>
      <c r="F43" s="20"/>
      <c r="G43" s="9" t="s">
        <v>108</v>
      </c>
      <c r="H43" s="10">
        <v>173953.27</v>
      </c>
      <c r="I43" s="10">
        <v>0</v>
      </c>
      <c r="J43" s="10">
        <v>74897.679999999993</v>
      </c>
      <c r="K43" s="10">
        <v>173953.27</v>
      </c>
      <c r="L43" s="10">
        <v>0</v>
      </c>
    </row>
    <row r="44" spans="1:12" ht="12.5">
      <c r="A44" s="11" t="s">
        <v>3871</v>
      </c>
      <c r="B44" s="21"/>
      <c r="C44" s="21"/>
      <c r="D44" s="21"/>
      <c r="E44" s="21"/>
      <c r="F44" s="22"/>
      <c r="G44" s="12"/>
      <c r="H44" s="13">
        <v>216999.75</v>
      </c>
      <c r="I44" s="13">
        <v>0</v>
      </c>
      <c r="J44" s="13">
        <v>74897.679999999993</v>
      </c>
      <c r="K44" s="13">
        <v>216999.75</v>
      </c>
      <c r="L44" s="13">
        <v>0</v>
      </c>
    </row>
    <row r="45" spans="1:12" ht="12.5">
      <c r="A45" s="9" t="s">
        <v>110</v>
      </c>
      <c r="B45" s="9" t="s">
        <v>111</v>
      </c>
      <c r="C45" s="19"/>
      <c r="D45" s="19"/>
      <c r="E45" s="19"/>
      <c r="F45" s="20"/>
      <c r="G45" s="9" t="s">
        <v>112</v>
      </c>
      <c r="H45" s="10">
        <v>390930.08</v>
      </c>
      <c r="I45" s="10">
        <v>0</v>
      </c>
      <c r="J45" s="10">
        <v>258238.04</v>
      </c>
      <c r="K45" s="10">
        <v>258238.04</v>
      </c>
      <c r="L45" s="10">
        <v>132692.04</v>
      </c>
    </row>
    <row r="46" spans="1:12" ht="13" thickBot="1">
      <c r="A46" s="11" t="s">
        <v>3872</v>
      </c>
      <c r="B46" s="21"/>
      <c r="C46" s="21"/>
      <c r="D46" s="21"/>
      <c r="E46" s="21"/>
      <c r="F46" s="22"/>
      <c r="G46" s="12"/>
      <c r="H46" s="13">
        <v>390930.08</v>
      </c>
      <c r="I46" s="13">
        <v>0</v>
      </c>
      <c r="J46" s="13">
        <v>258238.04</v>
      </c>
      <c r="K46" s="13">
        <v>258238.04</v>
      </c>
      <c r="L46" s="13">
        <v>132692.04</v>
      </c>
    </row>
    <row r="47" spans="1:12" ht="13" thickBot="1">
      <c r="A47" s="9" t="s">
        <v>776</v>
      </c>
      <c r="B47" s="9" t="s">
        <v>1315</v>
      </c>
      <c r="C47" s="19"/>
      <c r="D47" s="19"/>
      <c r="E47" s="19"/>
      <c r="F47" s="20"/>
      <c r="G47" s="9" t="s">
        <v>56</v>
      </c>
      <c r="H47" s="10">
        <v>0</v>
      </c>
      <c r="I47" s="10">
        <v>0</v>
      </c>
      <c r="J47" s="10">
        <v>0</v>
      </c>
      <c r="K47" s="10">
        <v>1273.76</v>
      </c>
      <c r="L47" s="10">
        <v>-1273.76</v>
      </c>
    </row>
    <row r="48" spans="1:12" ht="13" thickBot="1">
      <c r="A48" s="11" t="s">
        <v>3873</v>
      </c>
      <c r="B48" s="21"/>
      <c r="C48" s="21"/>
      <c r="D48" s="21"/>
      <c r="E48" s="21"/>
      <c r="F48" s="22"/>
      <c r="G48" s="12"/>
      <c r="H48" s="13">
        <v>0</v>
      </c>
      <c r="I48" s="13">
        <v>0</v>
      </c>
      <c r="J48" s="13">
        <v>0</v>
      </c>
      <c r="K48" s="13">
        <v>1273.76</v>
      </c>
      <c r="L48" s="13">
        <v>-1273.76</v>
      </c>
    </row>
    <row r="49" spans="1:12" ht="13" thickBot="1">
      <c r="A49" s="9" t="s">
        <v>125</v>
      </c>
      <c r="B49" s="9" t="s">
        <v>126</v>
      </c>
      <c r="C49" s="19"/>
      <c r="D49" s="19"/>
      <c r="E49" s="19"/>
      <c r="F49" s="20"/>
      <c r="G49" s="9" t="s">
        <v>127</v>
      </c>
      <c r="H49" s="10">
        <v>0</v>
      </c>
      <c r="I49" s="10">
        <v>0</v>
      </c>
      <c r="J49" s="10">
        <v>0</v>
      </c>
      <c r="K49" s="10">
        <v>59770.14</v>
      </c>
      <c r="L49" s="10">
        <v>-59770.14</v>
      </c>
    </row>
    <row r="50" spans="1:12" ht="13" thickBot="1">
      <c r="A50" s="17"/>
      <c r="B50" s="9" t="s">
        <v>128</v>
      </c>
      <c r="C50" s="19"/>
      <c r="D50" s="19"/>
      <c r="E50" s="19"/>
      <c r="F50" s="20"/>
      <c r="G50" s="9" t="s">
        <v>127</v>
      </c>
      <c r="H50" s="10">
        <v>0</v>
      </c>
      <c r="I50" s="10">
        <v>0</v>
      </c>
      <c r="J50" s="10">
        <v>0</v>
      </c>
      <c r="K50" s="10">
        <v>21647</v>
      </c>
      <c r="L50" s="10">
        <v>-21647</v>
      </c>
    </row>
    <row r="51" spans="1:12" ht="13" thickBot="1">
      <c r="A51" s="17"/>
      <c r="B51" s="9" t="s">
        <v>129</v>
      </c>
      <c r="C51" s="19"/>
      <c r="D51" s="19"/>
      <c r="E51" s="19"/>
      <c r="F51" s="20"/>
      <c r="G51" s="9" t="s">
        <v>127</v>
      </c>
      <c r="H51" s="10">
        <v>0</v>
      </c>
      <c r="I51" s="10">
        <v>0</v>
      </c>
      <c r="J51" s="10">
        <v>0</v>
      </c>
      <c r="K51" s="10">
        <v>13498.56</v>
      </c>
      <c r="L51" s="10">
        <v>-13498.56</v>
      </c>
    </row>
    <row r="52" spans="1:12" ht="13" thickBot="1">
      <c r="A52" s="17"/>
      <c r="B52" s="9" t="s">
        <v>131</v>
      </c>
      <c r="C52" s="19"/>
      <c r="D52" s="19"/>
      <c r="E52" s="19"/>
      <c r="F52" s="20"/>
      <c r="G52" s="9" t="s">
        <v>127</v>
      </c>
      <c r="H52" s="10">
        <v>0</v>
      </c>
      <c r="I52" s="10">
        <v>0</v>
      </c>
      <c r="J52" s="10">
        <v>0</v>
      </c>
      <c r="K52" s="10">
        <v>53286.19</v>
      </c>
      <c r="L52" s="10">
        <v>-53286.19</v>
      </c>
    </row>
    <row r="53" spans="1:12" ht="13" thickBot="1">
      <c r="A53" s="17"/>
      <c r="B53" s="9" t="s">
        <v>132</v>
      </c>
      <c r="C53" s="19"/>
      <c r="D53" s="19"/>
      <c r="E53" s="19"/>
      <c r="F53" s="20"/>
      <c r="G53" s="9" t="s">
        <v>127</v>
      </c>
      <c r="H53" s="10">
        <v>0</v>
      </c>
      <c r="I53" s="10">
        <v>0</v>
      </c>
      <c r="J53" s="10">
        <v>0</v>
      </c>
      <c r="K53" s="10">
        <v>16029.35</v>
      </c>
      <c r="L53" s="10">
        <v>-16029.35</v>
      </c>
    </row>
    <row r="54" spans="1:12" ht="13" thickBot="1">
      <c r="A54" s="17"/>
      <c r="B54" s="9" t="s">
        <v>133</v>
      </c>
      <c r="C54" s="19"/>
      <c r="D54" s="19"/>
      <c r="E54" s="19"/>
      <c r="F54" s="20"/>
      <c r="G54" s="9" t="s">
        <v>127</v>
      </c>
      <c r="H54" s="10">
        <v>0</v>
      </c>
      <c r="I54" s="10">
        <v>0</v>
      </c>
      <c r="J54" s="10">
        <v>0</v>
      </c>
      <c r="K54" s="10">
        <v>10881.55</v>
      </c>
      <c r="L54" s="10">
        <v>-10881.55</v>
      </c>
    </row>
    <row r="55" spans="1:12" ht="13" thickBot="1">
      <c r="A55" s="17"/>
      <c r="B55" s="9" t="s">
        <v>135</v>
      </c>
      <c r="C55" s="19"/>
      <c r="D55" s="19"/>
      <c r="E55" s="19"/>
      <c r="F55" s="20"/>
      <c r="G55" s="9" t="s">
        <v>136</v>
      </c>
      <c r="H55" s="10">
        <v>0</v>
      </c>
      <c r="I55" s="10">
        <v>0</v>
      </c>
      <c r="J55" s="10">
        <v>11083.24</v>
      </c>
      <c r="K55" s="10">
        <v>11083.24</v>
      </c>
      <c r="L55" s="10">
        <v>-11083.24</v>
      </c>
    </row>
    <row r="56" spans="1:12" ht="13" thickBot="1">
      <c r="A56" s="17"/>
      <c r="B56" s="9" t="s">
        <v>137</v>
      </c>
      <c r="C56" s="19"/>
      <c r="D56" s="19"/>
      <c r="E56" s="19"/>
      <c r="F56" s="20"/>
      <c r="G56" s="9" t="s">
        <v>127</v>
      </c>
      <c r="H56" s="10">
        <v>0</v>
      </c>
      <c r="I56" s="10">
        <v>0</v>
      </c>
      <c r="J56" s="10">
        <v>41035.86</v>
      </c>
      <c r="K56" s="10">
        <v>186912</v>
      </c>
      <c r="L56" s="10">
        <v>-186912</v>
      </c>
    </row>
    <row r="57" spans="1:12" ht="13" thickBot="1">
      <c r="A57" s="17"/>
      <c r="B57" s="9" t="s">
        <v>138</v>
      </c>
      <c r="C57" s="19"/>
      <c r="D57" s="19"/>
      <c r="E57" s="19"/>
      <c r="F57" s="20"/>
      <c r="G57" s="9" t="s">
        <v>127</v>
      </c>
      <c r="H57" s="10">
        <v>0</v>
      </c>
      <c r="I57" s="10">
        <v>0</v>
      </c>
      <c r="J57" s="10">
        <v>3620.05</v>
      </c>
      <c r="K57" s="10">
        <v>21969.25</v>
      </c>
      <c r="L57" s="10">
        <v>-21969.25</v>
      </c>
    </row>
    <row r="58" spans="1:12" ht="13" thickBot="1">
      <c r="A58" s="17"/>
      <c r="B58" s="9" t="s">
        <v>139</v>
      </c>
      <c r="C58" s="19"/>
      <c r="D58" s="19"/>
      <c r="E58" s="19"/>
      <c r="F58" s="20"/>
      <c r="G58" s="9" t="s">
        <v>127</v>
      </c>
      <c r="H58" s="10">
        <v>0</v>
      </c>
      <c r="I58" s="10">
        <v>0</v>
      </c>
      <c r="J58" s="10">
        <v>6338.48</v>
      </c>
      <c r="K58" s="10">
        <v>27865.58</v>
      </c>
      <c r="L58" s="10">
        <v>-27865.58</v>
      </c>
    </row>
    <row r="59" spans="1:12" ht="13" thickBot="1">
      <c r="A59" s="17"/>
      <c r="B59" s="9" t="s">
        <v>140</v>
      </c>
      <c r="C59" s="19"/>
      <c r="D59" s="19"/>
      <c r="E59" s="19"/>
      <c r="F59" s="20"/>
      <c r="G59" s="9" t="s">
        <v>127</v>
      </c>
      <c r="H59" s="10">
        <v>0</v>
      </c>
      <c r="I59" s="10">
        <v>39909.230000000003</v>
      </c>
      <c r="J59" s="10">
        <v>187516.76</v>
      </c>
      <c r="K59" s="10">
        <v>187516.76</v>
      </c>
      <c r="L59" s="10">
        <v>-187516.76</v>
      </c>
    </row>
    <row r="60" spans="1:12" ht="13" thickBot="1">
      <c r="A60" s="17"/>
      <c r="B60" s="9" t="s">
        <v>141</v>
      </c>
      <c r="C60" s="19"/>
      <c r="D60" s="19"/>
      <c r="E60" s="19"/>
      <c r="F60" s="20"/>
      <c r="G60" s="9" t="s">
        <v>127</v>
      </c>
      <c r="H60" s="10">
        <v>0</v>
      </c>
      <c r="I60" s="10">
        <v>3315.9</v>
      </c>
      <c r="J60" s="10">
        <v>16013.55</v>
      </c>
      <c r="K60" s="10">
        <v>16013.55</v>
      </c>
      <c r="L60" s="10">
        <v>-16013.55</v>
      </c>
    </row>
    <row r="61" spans="1:12" ht="13" thickBot="1">
      <c r="A61" s="18"/>
      <c r="B61" s="9" t="s">
        <v>142</v>
      </c>
      <c r="C61" s="19"/>
      <c r="D61" s="19"/>
      <c r="E61" s="19"/>
      <c r="F61" s="20"/>
      <c r="G61" s="9" t="s">
        <v>127</v>
      </c>
      <c r="H61" s="10">
        <v>0</v>
      </c>
      <c r="I61" s="10">
        <v>7921.81</v>
      </c>
      <c r="J61" s="10">
        <v>32975.06</v>
      </c>
      <c r="K61" s="10">
        <v>32975.06</v>
      </c>
      <c r="L61" s="10">
        <v>-32975.06</v>
      </c>
    </row>
    <row r="62" spans="1:12" ht="13" thickBot="1">
      <c r="A62" s="11" t="s">
        <v>3874</v>
      </c>
      <c r="B62" s="21"/>
      <c r="C62" s="21"/>
      <c r="D62" s="21"/>
      <c r="E62" s="21"/>
      <c r="F62" s="22"/>
      <c r="G62" s="12"/>
      <c r="H62" s="13">
        <v>0</v>
      </c>
      <c r="I62" s="13">
        <v>51146.94</v>
      </c>
      <c r="J62" s="13">
        <v>298583</v>
      </c>
      <c r="K62" s="13">
        <v>659448.23</v>
      </c>
      <c r="L62" s="13">
        <v>-659448.23</v>
      </c>
    </row>
    <row r="63" spans="1:12" ht="13" thickBot="1">
      <c r="A63" s="9" t="s">
        <v>144</v>
      </c>
      <c r="B63" s="9" t="s">
        <v>147</v>
      </c>
      <c r="C63" s="19"/>
      <c r="D63" s="19"/>
      <c r="E63" s="19"/>
      <c r="F63" s="20"/>
      <c r="G63" s="9" t="s">
        <v>146</v>
      </c>
      <c r="H63" s="10">
        <v>7009.55</v>
      </c>
      <c r="I63" s="10">
        <v>0</v>
      </c>
      <c r="J63" s="10">
        <v>0</v>
      </c>
      <c r="K63" s="10">
        <v>7009.55</v>
      </c>
      <c r="L63" s="10">
        <v>0</v>
      </c>
    </row>
    <row r="64" spans="1:12" ht="13" thickBot="1">
      <c r="A64" s="18"/>
      <c r="B64" s="9" t="s">
        <v>148</v>
      </c>
      <c r="C64" s="19"/>
      <c r="D64" s="19"/>
      <c r="E64" s="19"/>
      <c r="F64" s="20"/>
      <c r="G64" s="9" t="s">
        <v>146</v>
      </c>
      <c r="H64" s="10">
        <v>17939.22</v>
      </c>
      <c r="I64" s="10">
        <v>0</v>
      </c>
      <c r="J64" s="10">
        <v>0</v>
      </c>
      <c r="K64" s="10">
        <v>17939.22</v>
      </c>
      <c r="L64" s="10">
        <v>0</v>
      </c>
    </row>
    <row r="65" spans="1:12" ht="13" thickBot="1">
      <c r="A65" s="11" t="s">
        <v>3875</v>
      </c>
      <c r="B65" s="21"/>
      <c r="C65" s="21"/>
      <c r="D65" s="21"/>
      <c r="E65" s="21"/>
      <c r="F65" s="22"/>
      <c r="G65" s="12"/>
      <c r="H65" s="13">
        <v>24948.77</v>
      </c>
      <c r="I65" s="13">
        <v>0</v>
      </c>
      <c r="J65" s="13">
        <v>0</v>
      </c>
      <c r="K65" s="13">
        <v>24948.77</v>
      </c>
      <c r="L65" s="13">
        <v>0</v>
      </c>
    </row>
    <row r="66" spans="1:12" ht="13" thickBot="1">
      <c r="A66" s="9" t="s">
        <v>151</v>
      </c>
      <c r="B66" s="9" t="s">
        <v>152</v>
      </c>
      <c r="C66" s="19"/>
      <c r="D66" s="19"/>
      <c r="E66" s="19"/>
      <c r="F66" s="20"/>
      <c r="G66" s="9" t="s">
        <v>153</v>
      </c>
      <c r="H66" s="10">
        <v>0</v>
      </c>
      <c r="I66" s="10">
        <v>0</v>
      </c>
      <c r="J66" s="10">
        <v>1789.25</v>
      </c>
      <c r="K66" s="10">
        <v>53318</v>
      </c>
      <c r="L66" s="10">
        <v>-53318</v>
      </c>
    </row>
    <row r="67" spans="1:12" ht="13" thickBot="1">
      <c r="A67" s="18"/>
      <c r="B67" s="9" t="s">
        <v>154</v>
      </c>
      <c r="C67" s="19"/>
      <c r="D67" s="19"/>
      <c r="E67" s="19"/>
      <c r="F67" s="20"/>
      <c r="G67" s="9" t="s">
        <v>153</v>
      </c>
      <c r="H67" s="10">
        <v>0</v>
      </c>
      <c r="I67" s="10">
        <v>7579.2</v>
      </c>
      <c r="J67" s="10">
        <v>45013.45</v>
      </c>
      <c r="K67" s="10">
        <v>45013.45</v>
      </c>
      <c r="L67" s="10">
        <v>-45013.45</v>
      </c>
    </row>
    <row r="68" spans="1:12" ht="13" thickBot="1">
      <c r="A68" s="11" t="s">
        <v>3876</v>
      </c>
      <c r="B68" s="21"/>
      <c r="C68" s="21"/>
      <c r="D68" s="21"/>
      <c r="E68" s="21"/>
      <c r="F68" s="22"/>
      <c r="G68" s="12"/>
      <c r="H68" s="13">
        <v>0</v>
      </c>
      <c r="I68" s="13">
        <v>7579.2</v>
      </c>
      <c r="J68" s="13">
        <v>46802.7</v>
      </c>
      <c r="K68" s="13">
        <v>98331.45</v>
      </c>
      <c r="L68" s="13">
        <v>-98331.45</v>
      </c>
    </row>
    <row r="69" spans="1:12" ht="13" thickBot="1">
      <c r="A69" s="9" t="s">
        <v>156</v>
      </c>
      <c r="B69" s="9" t="s">
        <v>162</v>
      </c>
      <c r="C69" s="19"/>
      <c r="D69" s="19"/>
      <c r="E69" s="19"/>
      <c r="F69" s="20"/>
      <c r="G69" s="9" t="s">
        <v>163</v>
      </c>
      <c r="H69" s="10">
        <v>0</v>
      </c>
      <c r="I69" s="10">
        <v>0</v>
      </c>
      <c r="J69" s="10">
        <v>0</v>
      </c>
      <c r="K69" s="10">
        <v>0</v>
      </c>
      <c r="L69" s="10">
        <v>0</v>
      </c>
    </row>
    <row r="70" spans="1:12" ht="13" thickBot="1">
      <c r="A70" s="18"/>
      <c r="B70" s="9" t="s">
        <v>166</v>
      </c>
      <c r="C70" s="19"/>
      <c r="D70" s="19"/>
      <c r="E70" s="19"/>
      <c r="F70" s="20"/>
      <c r="G70" s="9" t="s">
        <v>160</v>
      </c>
      <c r="H70" s="10">
        <v>264.08</v>
      </c>
      <c r="I70" s="10">
        <v>0</v>
      </c>
      <c r="J70" s="10">
        <v>0</v>
      </c>
      <c r="K70" s="10">
        <v>264.08</v>
      </c>
      <c r="L70" s="10">
        <v>0</v>
      </c>
    </row>
    <row r="71" spans="1:12" ht="13" thickBot="1">
      <c r="A71" s="11" t="s">
        <v>3877</v>
      </c>
      <c r="B71" s="21"/>
      <c r="C71" s="21"/>
      <c r="D71" s="21"/>
      <c r="E71" s="21"/>
      <c r="F71" s="22"/>
      <c r="G71" s="12"/>
      <c r="H71" s="13">
        <v>264.08</v>
      </c>
      <c r="I71" s="13">
        <v>0</v>
      </c>
      <c r="J71" s="13">
        <v>0</v>
      </c>
      <c r="K71" s="13">
        <v>264.08</v>
      </c>
      <c r="L71" s="13">
        <v>0</v>
      </c>
    </row>
    <row r="72" spans="1:12" ht="13" thickBot="1">
      <c r="A72" s="9" t="s">
        <v>176</v>
      </c>
      <c r="B72" s="9" t="s">
        <v>178</v>
      </c>
      <c r="C72" s="19"/>
      <c r="D72" s="19"/>
      <c r="E72" s="19"/>
      <c r="F72" s="20"/>
      <c r="G72" s="9" t="s">
        <v>174</v>
      </c>
      <c r="H72" s="10">
        <v>0</v>
      </c>
      <c r="I72" s="10">
        <v>0</v>
      </c>
      <c r="J72" s="10">
        <v>0</v>
      </c>
      <c r="K72" s="10">
        <v>10298.24</v>
      </c>
      <c r="L72" s="10">
        <v>-10298.24</v>
      </c>
    </row>
    <row r="73" spans="1:12" ht="13" thickBot="1">
      <c r="A73" s="11" t="s">
        <v>3878</v>
      </c>
      <c r="B73" s="21"/>
      <c r="C73" s="21"/>
      <c r="D73" s="21"/>
      <c r="E73" s="21"/>
      <c r="F73" s="22"/>
      <c r="G73" s="12"/>
      <c r="H73" s="13">
        <v>0</v>
      </c>
      <c r="I73" s="13">
        <v>0</v>
      </c>
      <c r="J73" s="13">
        <v>0</v>
      </c>
      <c r="K73" s="13">
        <v>10298.24</v>
      </c>
      <c r="L73" s="13">
        <v>-10298.24</v>
      </c>
    </row>
    <row r="74" spans="1:12" ht="13" thickBot="1">
      <c r="A74" s="9" t="s">
        <v>187</v>
      </c>
      <c r="B74" s="9" t="s">
        <v>188</v>
      </c>
      <c r="C74" s="19"/>
      <c r="D74" s="19"/>
      <c r="E74" s="19"/>
      <c r="F74" s="20"/>
      <c r="G74" s="9" t="s">
        <v>189</v>
      </c>
      <c r="H74" s="10">
        <v>98758.15</v>
      </c>
      <c r="I74" s="10">
        <v>0</v>
      </c>
      <c r="J74" s="10">
        <v>0</v>
      </c>
      <c r="K74" s="10">
        <v>98758.15</v>
      </c>
      <c r="L74" s="10">
        <v>0</v>
      </c>
    </row>
    <row r="75" spans="1:12" ht="13" thickBot="1">
      <c r="A75" s="17"/>
      <c r="B75" s="9" t="s">
        <v>190</v>
      </c>
      <c r="C75" s="19"/>
      <c r="D75" s="19"/>
      <c r="E75" s="19"/>
      <c r="F75" s="20"/>
      <c r="G75" s="9" t="s">
        <v>191</v>
      </c>
      <c r="H75" s="10">
        <v>2093011.03</v>
      </c>
      <c r="I75" s="10">
        <v>0</v>
      </c>
      <c r="J75" s="10">
        <v>0</v>
      </c>
      <c r="K75" s="10">
        <v>2093011.03</v>
      </c>
      <c r="L75" s="10">
        <v>0</v>
      </c>
    </row>
    <row r="76" spans="1:12" ht="13" thickBot="1">
      <c r="A76" s="17"/>
      <c r="B76" s="9" t="s">
        <v>192</v>
      </c>
      <c r="C76" s="19"/>
      <c r="D76" s="19"/>
      <c r="E76" s="19"/>
      <c r="F76" s="20"/>
      <c r="G76" s="9" t="s">
        <v>191</v>
      </c>
      <c r="H76" s="10">
        <v>-10833</v>
      </c>
      <c r="I76" s="10">
        <v>0</v>
      </c>
      <c r="J76" s="10">
        <v>0</v>
      </c>
      <c r="K76" s="10">
        <v>-10833</v>
      </c>
      <c r="L76" s="10">
        <v>0</v>
      </c>
    </row>
    <row r="77" spans="1:12" ht="13" thickBot="1">
      <c r="A77" s="17"/>
      <c r="B77" s="9" t="s">
        <v>193</v>
      </c>
      <c r="C77" s="19"/>
      <c r="D77" s="19"/>
      <c r="E77" s="19"/>
      <c r="F77" s="20"/>
      <c r="G77" s="9" t="s">
        <v>194</v>
      </c>
      <c r="H77" s="10">
        <v>174423.18</v>
      </c>
      <c r="I77" s="10">
        <v>0</v>
      </c>
      <c r="J77" s="10">
        <v>0</v>
      </c>
      <c r="K77" s="10">
        <v>174423.17</v>
      </c>
      <c r="L77" s="10">
        <v>0.01</v>
      </c>
    </row>
    <row r="78" spans="1:12" ht="13" thickBot="1">
      <c r="A78" s="17"/>
      <c r="B78" s="9" t="s">
        <v>195</v>
      </c>
      <c r="C78" s="19"/>
      <c r="D78" s="19"/>
      <c r="E78" s="19"/>
      <c r="F78" s="20"/>
      <c r="G78" s="9" t="s">
        <v>196</v>
      </c>
      <c r="H78" s="10">
        <v>302743.96000000002</v>
      </c>
      <c r="I78" s="10">
        <v>0</v>
      </c>
      <c r="J78" s="10">
        <v>0</v>
      </c>
      <c r="K78" s="10">
        <v>302743.96000000002</v>
      </c>
      <c r="L78" s="10">
        <v>0</v>
      </c>
    </row>
    <row r="79" spans="1:12" ht="13" thickBot="1">
      <c r="A79" s="17"/>
      <c r="B79" s="9" t="s">
        <v>199</v>
      </c>
      <c r="C79" s="19"/>
      <c r="D79" s="19"/>
      <c r="E79" s="19"/>
      <c r="F79" s="20"/>
      <c r="G79" s="9" t="s">
        <v>200</v>
      </c>
      <c r="H79" s="10">
        <v>59353.98</v>
      </c>
      <c r="I79" s="10">
        <v>0</v>
      </c>
      <c r="J79" s="10">
        <v>0</v>
      </c>
      <c r="K79" s="10">
        <v>59353.97</v>
      </c>
      <c r="L79" s="10">
        <v>0.01</v>
      </c>
    </row>
    <row r="80" spans="1:12" ht="13" thickBot="1">
      <c r="A80" s="17"/>
      <c r="B80" s="9" t="s">
        <v>201</v>
      </c>
      <c r="C80" s="19"/>
      <c r="D80" s="19"/>
      <c r="E80" s="19"/>
      <c r="F80" s="20"/>
      <c r="G80" s="9" t="s">
        <v>202</v>
      </c>
      <c r="H80" s="10">
        <v>2259</v>
      </c>
      <c r="I80" s="10">
        <v>0</v>
      </c>
      <c r="J80" s="10">
        <v>0</v>
      </c>
      <c r="K80" s="10">
        <v>2259</v>
      </c>
      <c r="L80" s="10">
        <v>0</v>
      </c>
    </row>
    <row r="81" spans="1:12" ht="13" thickBot="1">
      <c r="A81" s="17"/>
      <c r="B81" s="9" t="s">
        <v>211</v>
      </c>
      <c r="C81" s="19"/>
      <c r="D81" s="19"/>
      <c r="E81" s="19"/>
      <c r="F81" s="20"/>
      <c r="G81" s="9" t="s">
        <v>212</v>
      </c>
      <c r="H81" s="10">
        <v>4808</v>
      </c>
      <c r="I81" s="10">
        <v>0</v>
      </c>
      <c r="J81" s="10">
        <v>0</v>
      </c>
      <c r="K81" s="10">
        <v>4808</v>
      </c>
      <c r="L81" s="10">
        <v>0</v>
      </c>
    </row>
    <row r="82" spans="1:12" ht="13" thickBot="1">
      <c r="A82" s="17"/>
      <c r="B82" s="9" t="s">
        <v>216</v>
      </c>
      <c r="C82" s="19"/>
      <c r="D82" s="19"/>
      <c r="E82" s="19"/>
      <c r="F82" s="20"/>
      <c r="G82" s="9" t="s">
        <v>217</v>
      </c>
      <c r="H82" s="10">
        <v>143963.28</v>
      </c>
      <c r="I82" s="10">
        <v>0</v>
      </c>
      <c r="J82" s="10">
        <v>0</v>
      </c>
      <c r="K82" s="10">
        <v>143963.28</v>
      </c>
      <c r="L82" s="10">
        <v>0</v>
      </c>
    </row>
    <row r="83" spans="1:12" ht="13" thickBot="1">
      <c r="A83" s="17"/>
      <c r="B83" s="9" t="s">
        <v>218</v>
      </c>
      <c r="C83" s="19"/>
      <c r="D83" s="19"/>
      <c r="E83" s="19"/>
      <c r="F83" s="20"/>
      <c r="G83" s="9" t="s">
        <v>219</v>
      </c>
      <c r="H83" s="10">
        <v>7462.9</v>
      </c>
      <c r="I83" s="10">
        <v>0</v>
      </c>
      <c r="J83" s="10">
        <v>0</v>
      </c>
      <c r="K83" s="10">
        <v>7462.9</v>
      </c>
      <c r="L83" s="10">
        <v>0</v>
      </c>
    </row>
    <row r="84" spans="1:12" ht="13" thickBot="1">
      <c r="A84" s="17"/>
      <c r="B84" s="9" t="s">
        <v>222</v>
      </c>
      <c r="C84" s="19"/>
      <c r="D84" s="19"/>
      <c r="E84" s="19"/>
      <c r="F84" s="20"/>
      <c r="G84" s="9" t="s">
        <v>189</v>
      </c>
      <c r="H84" s="10">
        <v>100615.79</v>
      </c>
      <c r="I84" s="10">
        <v>8147.03</v>
      </c>
      <c r="J84" s="10">
        <v>84321.74</v>
      </c>
      <c r="K84" s="10">
        <v>84321.74</v>
      </c>
      <c r="L84" s="10">
        <v>16294.05</v>
      </c>
    </row>
    <row r="85" spans="1:12" ht="13" thickBot="1">
      <c r="A85" s="17"/>
      <c r="B85" s="9" t="s">
        <v>223</v>
      </c>
      <c r="C85" s="19"/>
      <c r="D85" s="19"/>
      <c r="E85" s="19"/>
      <c r="F85" s="20"/>
      <c r="G85" s="9" t="s">
        <v>191</v>
      </c>
      <c r="H85" s="10">
        <v>2222074.52</v>
      </c>
      <c r="I85" s="10">
        <v>183974.41</v>
      </c>
      <c r="J85" s="10">
        <v>1855331.7</v>
      </c>
      <c r="K85" s="10">
        <v>1855331.7</v>
      </c>
      <c r="L85" s="10">
        <v>366742.82</v>
      </c>
    </row>
    <row r="86" spans="1:12" ht="13" thickBot="1">
      <c r="A86" s="17"/>
      <c r="B86" s="9" t="s">
        <v>224</v>
      </c>
      <c r="C86" s="19"/>
      <c r="D86" s="19"/>
      <c r="E86" s="19"/>
      <c r="F86" s="20"/>
      <c r="G86" s="9" t="s">
        <v>191</v>
      </c>
      <c r="H86" s="10">
        <v>-17353</v>
      </c>
      <c r="I86" s="10">
        <v>-603</v>
      </c>
      <c r="J86" s="10">
        <v>-17353</v>
      </c>
      <c r="K86" s="10">
        <v>-17353</v>
      </c>
      <c r="L86" s="10">
        <v>0</v>
      </c>
    </row>
    <row r="87" spans="1:12" ht="13" thickBot="1">
      <c r="A87" s="17"/>
      <c r="B87" s="9" t="s">
        <v>225</v>
      </c>
      <c r="C87" s="19"/>
      <c r="D87" s="19"/>
      <c r="E87" s="19"/>
      <c r="F87" s="20"/>
      <c r="G87" s="9" t="s">
        <v>194</v>
      </c>
      <c r="H87" s="10">
        <v>184842.02</v>
      </c>
      <c r="I87" s="10">
        <v>15403.51</v>
      </c>
      <c r="J87" s="10">
        <v>154035.01999999999</v>
      </c>
      <c r="K87" s="10">
        <v>154035.01999999999</v>
      </c>
      <c r="L87" s="10">
        <v>30807</v>
      </c>
    </row>
    <row r="88" spans="1:12" ht="13" thickBot="1">
      <c r="A88" s="17"/>
      <c r="B88" s="9" t="s">
        <v>226</v>
      </c>
      <c r="C88" s="19"/>
      <c r="D88" s="19"/>
      <c r="E88" s="19"/>
      <c r="F88" s="20"/>
      <c r="G88" s="9" t="s">
        <v>196</v>
      </c>
      <c r="H88" s="10">
        <v>328962.17</v>
      </c>
      <c r="I88" s="10">
        <v>27413.52</v>
      </c>
      <c r="J88" s="10">
        <v>274135.14</v>
      </c>
      <c r="K88" s="10">
        <v>274135.14</v>
      </c>
      <c r="L88" s="10">
        <v>54827.03</v>
      </c>
    </row>
    <row r="89" spans="1:12" ht="13" thickBot="1">
      <c r="A89" s="17"/>
      <c r="B89" s="9" t="s">
        <v>228</v>
      </c>
      <c r="C89" s="19"/>
      <c r="D89" s="19"/>
      <c r="E89" s="19"/>
      <c r="F89" s="20"/>
      <c r="G89" s="9" t="s">
        <v>200</v>
      </c>
      <c r="H89" s="10">
        <v>56944.55</v>
      </c>
      <c r="I89" s="10">
        <v>4745.38</v>
      </c>
      <c r="J89" s="10">
        <v>47453.8</v>
      </c>
      <c r="K89" s="10">
        <v>47453.8</v>
      </c>
      <c r="L89" s="10">
        <v>9490.75</v>
      </c>
    </row>
    <row r="90" spans="1:12" ht="13" thickBot="1">
      <c r="A90" s="17"/>
      <c r="B90" s="9" t="s">
        <v>229</v>
      </c>
      <c r="C90" s="19"/>
      <c r="D90" s="19"/>
      <c r="E90" s="19"/>
      <c r="F90" s="20"/>
      <c r="G90" s="9" t="s">
        <v>202</v>
      </c>
      <c r="H90" s="10">
        <v>2259</v>
      </c>
      <c r="I90" s="10">
        <v>188.25</v>
      </c>
      <c r="J90" s="10">
        <v>1882.5</v>
      </c>
      <c r="K90" s="10">
        <v>1882.5</v>
      </c>
      <c r="L90" s="10">
        <v>376.5</v>
      </c>
    </row>
    <row r="91" spans="1:12" ht="13" thickBot="1">
      <c r="A91" s="17"/>
      <c r="B91" s="9" t="s">
        <v>234</v>
      </c>
      <c r="C91" s="19"/>
      <c r="D91" s="19"/>
      <c r="E91" s="19"/>
      <c r="F91" s="20"/>
      <c r="G91" s="9" t="s">
        <v>212</v>
      </c>
      <c r="H91" s="10">
        <v>4894</v>
      </c>
      <c r="I91" s="10">
        <v>7.5</v>
      </c>
      <c r="J91" s="10">
        <v>4944</v>
      </c>
      <c r="K91" s="10">
        <v>4944</v>
      </c>
      <c r="L91" s="10">
        <v>-50</v>
      </c>
    </row>
    <row r="92" spans="1:12" ht="13" thickBot="1">
      <c r="A92" s="17"/>
      <c r="B92" s="9" t="s">
        <v>237</v>
      </c>
      <c r="C92" s="19"/>
      <c r="D92" s="19"/>
      <c r="E92" s="19"/>
      <c r="F92" s="20"/>
      <c r="G92" s="9" t="s">
        <v>217</v>
      </c>
      <c r="H92" s="10">
        <v>154480.67000000001</v>
      </c>
      <c r="I92" s="10">
        <v>12802.66</v>
      </c>
      <c r="J92" s="10">
        <v>128875.34</v>
      </c>
      <c r="K92" s="10">
        <v>128875.34</v>
      </c>
      <c r="L92" s="10">
        <v>25605.33</v>
      </c>
    </row>
    <row r="93" spans="1:12" ht="13" thickBot="1">
      <c r="A93" s="17"/>
      <c r="B93" s="9" t="s">
        <v>240</v>
      </c>
      <c r="C93" s="19"/>
      <c r="D93" s="19"/>
      <c r="E93" s="19"/>
      <c r="F93" s="20"/>
      <c r="G93" s="9" t="s">
        <v>219</v>
      </c>
      <c r="H93" s="10">
        <v>9907.64</v>
      </c>
      <c r="I93" s="10">
        <v>825.63</v>
      </c>
      <c r="J93" s="10">
        <v>8256.3700000000008</v>
      </c>
      <c r="K93" s="10">
        <v>8256.3700000000008</v>
      </c>
      <c r="L93" s="10">
        <v>1651.27</v>
      </c>
    </row>
    <row r="94" spans="1:12" ht="13" thickBot="1">
      <c r="A94" s="18"/>
      <c r="B94" s="9" t="s">
        <v>242</v>
      </c>
      <c r="C94" s="19"/>
      <c r="D94" s="19"/>
      <c r="E94" s="19"/>
      <c r="F94" s="20"/>
      <c r="G94" s="9" t="s">
        <v>243</v>
      </c>
      <c r="H94" s="10">
        <v>51040.6</v>
      </c>
      <c r="I94" s="10">
        <v>4253.38</v>
      </c>
      <c r="J94" s="10">
        <v>42533.83</v>
      </c>
      <c r="K94" s="10">
        <v>42533.83</v>
      </c>
      <c r="L94" s="10">
        <v>8506.77</v>
      </c>
    </row>
    <row r="95" spans="1:12" ht="13" thickBot="1">
      <c r="A95" s="11" t="s">
        <v>3879</v>
      </c>
      <c r="B95" s="21"/>
      <c r="C95" s="21"/>
      <c r="D95" s="21"/>
      <c r="E95" s="21"/>
      <c r="F95" s="22"/>
      <c r="G95" s="12"/>
      <c r="H95" s="13">
        <v>5974618.4400000004</v>
      </c>
      <c r="I95" s="13">
        <v>257158.27</v>
      </c>
      <c r="J95" s="13">
        <v>2584416.44</v>
      </c>
      <c r="K95" s="13">
        <v>5460366.9000000004</v>
      </c>
      <c r="L95" s="13">
        <v>514251.54</v>
      </c>
    </row>
    <row r="96" spans="1:12" ht="13" thickBot="1">
      <c r="A96" s="9" t="s">
        <v>245</v>
      </c>
      <c r="B96" s="9" t="s">
        <v>259</v>
      </c>
      <c r="C96" s="19"/>
      <c r="D96" s="19"/>
      <c r="E96" s="19"/>
      <c r="F96" s="20"/>
      <c r="G96" s="9" t="s">
        <v>260</v>
      </c>
      <c r="H96" s="10">
        <v>3688.61</v>
      </c>
      <c r="I96" s="10">
        <v>0</v>
      </c>
      <c r="J96" s="10">
        <v>0</v>
      </c>
      <c r="K96" s="10">
        <v>3688.61</v>
      </c>
      <c r="L96" s="10">
        <v>0</v>
      </c>
    </row>
    <row r="97" spans="1:12" ht="13" thickBot="1">
      <c r="A97" s="17"/>
      <c r="B97" s="9" t="s">
        <v>261</v>
      </c>
      <c r="C97" s="19"/>
      <c r="D97" s="19"/>
      <c r="E97" s="19"/>
      <c r="F97" s="20"/>
      <c r="G97" s="9" t="s">
        <v>262</v>
      </c>
      <c r="H97" s="10">
        <v>21129.03</v>
      </c>
      <c r="I97" s="10">
        <v>0</v>
      </c>
      <c r="J97" s="10">
        <v>0</v>
      </c>
      <c r="K97" s="10">
        <v>21129.03</v>
      </c>
      <c r="L97" s="10">
        <v>0</v>
      </c>
    </row>
    <row r="98" spans="1:12" ht="13" thickBot="1">
      <c r="A98" s="17"/>
      <c r="B98" s="9" t="s">
        <v>263</v>
      </c>
      <c r="C98" s="19"/>
      <c r="D98" s="19"/>
      <c r="E98" s="19"/>
      <c r="F98" s="20"/>
      <c r="G98" s="9" t="s">
        <v>264</v>
      </c>
      <c r="H98" s="10">
        <v>114306.34</v>
      </c>
      <c r="I98" s="10">
        <v>0</v>
      </c>
      <c r="J98" s="10">
        <v>0</v>
      </c>
      <c r="K98" s="10">
        <v>101859.89</v>
      </c>
      <c r="L98" s="10">
        <v>12446.45</v>
      </c>
    </row>
    <row r="99" spans="1:12" ht="13" thickBot="1">
      <c r="A99" s="17"/>
      <c r="B99" s="9" t="s">
        <v>265</v>
      </c>
      <c r="C99" s="19"/>
      <c r="D99" s="19"/>
      <c r="E99" s="19"/>
      <c r="F99" s="20"/>
      <c r="G99" s="9" t="s">
        <v>266</v>
      </c>
      <c r="H99" s="10">
        <v>79873</v>
      </c>
      <c r="I99" s="10">
        <v>0</v>
      </c>
      <c r="J99" s="10">
        <v>0</v>
      </c>
      <c r="K99" s="10">
        <v>79873</v>
      </c>
      <c r="L99" s="10">
        <v>0</v>
      </c>
    </row>
    <row r="100" spans="1:12" ht="13" thickBot="1">
      <c r="A100" s="17"/>
      <c r="B100" s="9" t="s">
        <v>1940</v>
      </c>
      <c r="C100" s="19"/>
      <c r="D100" s="19"/>
      <c r="E100" s="19"/>
      <c r="F100" s="20"/>
      <c r="G100" s="9" t="s">
        <v>1941</v>
      </c>
      <c r="H100" s="10">
        <v>1657614</v>
      </c>
      <c r="I100" s="10">
        <v>0</v>
      </c>
      <c r="J100" s="10">
        <v>0</v>
      </c>
      <c r="K100" s="10">
        <v>1657614</v>
      </c>
      <c r="L100" s="10">
        <v>0</v>
      </c>
    </row>
    <row r="101" spans="1:12" ht="13" thickBot="1">
      <c r="A101" s="17"/>
      <c r="B101" s="9" t="s">
        <v>267</v>
      </c>
      <c r="C101" s="19"/>
      <c r="D101" s="19"/>
      <c r="E101" s="19"/>
      <c r="F101" s="20"/>
      <c r="G101" s="9" t="s">
        <v>268</v>
      </c>
      <c r="H101" s="10">
        <v>26327.59</v>
      </c>
      <c r="I101" s="10">
        <v>0</v>
      </c>
      <c r="J101" s="10">
        <v>0</v>
      </c>
      <c r="K101" s="10">
        <v>26327.59</v>
      </c>
      <c r="L101" s="10">
        <v>0</v>
      </c>
    </row>
    <row r="102" spans="1:12" ht="13" thickBot="1">
      <c r="A102" s="17"/>
      <c r="B102" s="9" t="s">
        <v>269</v>
      </c>
      <c r="C102" s="19"/>
      <c r="D102" s="19"/>
      <c r="E102" s="19"/>
      <c r="F102" s="20"/>
      <c r="G102" s="9" t="s">
        <v>270</v>
      </c>
      <c r="H102" s="10">
        <v>161166.13</v>
      </c>
      <c r="I102" s="10">
        <v>0</v>
      </c>
      <c r="J102" s="10">
        <v>0</v>
      </c>
      <c r="K102" s="10">
        <v>161166.13</v>
      </c>
      <c r="L102" s="10">
        <v>0</v>
      </c>
    </row>
    <row r="103" spans="1:12" ht="13" thickBot="1">
      <c r="A103" s="17"/>
      <c r="B103" s="9" t="s">
        <v>272</v>
      </c>
      <c r="C103" s="19"/>
      <c r="D103" s="19"/>
      <c r="E103" s="19"/>
      <c r="F103" s="20"/>
      <c r="G103" s="9" t="s">
        <v>273</v>
      </c>
      <c r="H103" s="10">
        <v>734.77</v>
      </c>
      <c r="I103" s="10">
        <v>0</v>
      </c>
      <c r="J103" s="10">
        <v>0</v>
      </c>
      <c r="K103" s="10">
        <v>734.77</v>
      </c>
      <c r="L103" s="10">
        <v>0</v>
      </c>
    </row>
    <row r="104" spans="1:12" ht="13" thickBot="1">
      <c r="A104" s="17"/>
      <c r="B104" s="9" t="s">
        <v>274</v>
      </c>
      <c r="C104" s="19"/>
      <c r="D104" s="19"/>
      <c r="E104" s="19"/>
      <c r="F104" s="20"/>
      <c r="G104" s="9" t="s">
        <v>275</v>
      </c>
      <c r="H104" s="10">
        <v>3988.91</v>
      </c>
      <c r="I104" s="10">
        <v>0</v>
      </c>
      <c r="J104" s="10">
        <v>0</v>
      </c>
      <c r="K104" s="10">
        <v>3988.91</v>
      </c>
      <c r="L104" s="10">
        <v>0</v>
      </c>
    </row>
    <row r="105" spans="1:12" ht="13" thickBot="1">
      <c r="A105" s="17"/>
      <c r="B105" s="9" t="s">
        <v>278</v>
      </c>
      <c r="C105" s="19"/>
      <c r="D105" s="19"/>
      <c r="E105" s="19"/>
      <c r="F105" s="20"/>
      <c r="G105" s="9" t="s">
        <v>279</v>
      </c>
      <c r="H105" s="10">
        <v>4459.7299999999996</v>
      </c>
      <c r="I105" s="10">
        <v>0</v>
      </c>
      <c r="J105" s="10">
        <v>0</v>
      </c>
      <c r="K105" s="10">
        <v>4459.7299999999996</v>
      </c>
      <c r="L105" s="10">
        <v>0</v>
      </c>
    </row>
    <row r="106" spans="1:12" ht="13" thickBot="1">
      <c r="A106" s="17"/>
      <c r="B106" s="9" t="s">
        <v>1942</v>
      </c>
      <c r="C106" s="19"/>
      <c r="D106" s="19"/>
      <c r="E106" s="19"/>
      <c r="F106" s="20"/>
      <c r="G106" s="9" t="s">
        <v>1943</v>
      </c>
      <c r="H106" s="10">
        <v>20000</v>
      </c>
      <c r="I106" s="10">
        <v>0</v>
      </c>
      <c r="J106" s="10">
        <v>0</v>
      </c>
      <c r="K106" s="10">
        <v>20000</v>
      </c>
      <c r="L106" s="10">
        <v>0</v>
      </c>
    </row>
    <row r="107" spans="1:12" ht="13" thickBot="1">
      <c r="A107" s="17"/>
      <c r="B107" s="9" t="s">
        <v>288</v>
      </c>
      <c r="C107" s="19"/>
      <c r="D107" s="19"/>
      <c r="E107" s="19"/>
      <c r="F107" s="20"/>
      <c r="G107" s="9" t="s">
        <v>289</v>
      </c>
      <c r="H107" s="10">
        <v>49059.4</v>
      </c>
      <c r="I107" s="10">
        <v>0</v>
      </c>
      <c r="J107" s="10">
        <v>0</v>
      </c>
      <c r="K107" s="10">
        <v>49059.4</v>
      </c>
      <c r="L107" s="10">
        <v>0</v>
      </c>
    </row>
    <row r="108" spans="1:12" ht="13" thickBot="1">
      <c r="A108" s="17"/>
      <c r="B108" s="9" t="s">
        <v>296</v>
      </c>
      <c r="C108" s="19"/>
      <c r="D108" s="19"/>
      <c r="E108" s="19"/>
      <c r="F108" s="20"/>
      <c r="G108" s="9" t="s">
        <v>297</v>
      </c>
      <c r="H108" s="10">
        <v>97592.42</v>
      </c>
      <c r="I108" s="10">
        <v>0</v>
      </c>
      <c r="J108" s="10">
        <v>0</v>
      </c>
      <c r="K108" s="10">
        <v>97592.42</v>
      </c>
      <c r="L108" s="10">
        <v>0</v>
      </c>
    </row>
    <row r="109" spans="1:12" ht="13" thickBot="1">
      <c r="A109" s="17"/>
      <c r="B109" s="9" t="s">
        <v>308</v>
      </c>
      <c r="C109" s="19"/>
      <c r="D109" s="19"/>
      <c r="E109" s="19"/>
      <c r="F109" s="20"/>
      <c r="G109" s="9" t="s">
        <v>262</v>
      </c>
      <c r="H109" s="10">
        <v>36217.69</v>
      </c>
      <c r="I109" s="10">
        <v>3018.14</v>
      </c>
      <c r="J109" s="10">
        <v>30181.41</v>
      </c>
      <c r="K109" s="10">
        <v>30181.41</v>
      </c>
      <c r="L109" s="10">
        <v>6036.28</v>
      </c>
    </row>
    <row r="110" spans="1:12" ht="13" thickBot="1">
      <c r="A110" s="17"/>
      <c r="B110" s="9" t="s">
        <v>309</v>
      </c>
      <c r="C110" s="19"/>
      <c r="D110" s="19"/>
      <c r="E110" s="19"/>
      <c r="F110" s="20"/>
      <c r="G110" s="9" t="s">
        <v>266</v>
      </c>
      <c r="H110" s="10">
        <v>85983</v>
      </c>
      <c r="I110" s="10">
        <v>0</v>
      </c>
      <c r="J110" s="10">
        <v>85983</v>
      </c>
      <c r="K110" s="10">
        <v>85983</v>
      </c>
      <c r="L110" s="10">
        <v>0</v>
      </c>
    </row>
    <row r="111" spans="1:12" ht="13" thickBot="1">
      <c r="A111" s="17"/>
      <c r="B111" s="9" t="s">
        <v>1944</v>
      </c>
      <c r="C111" s="19"/>
      <c r="D111" s="19"/>
      <c r="E111" s="19"/>
      <c r="F111" s="20"/>
      <c r="G111" s="9" t="s">
        <v>1941</v>
      </c>
      <c r="H111" s="10">
        <v>1755650</v>
      </c>
      <c r="I111" s="10">
        <v>146304.17000000001</v>
      </c>
      <c r="J111" s="10">
        <v>1463041.67</v>
      </c>
      <c r="K111" s="10">
        <v>1463041.67</v>
      </c>
      <c r="L111" s="10">
        <v>292608.33</v>
      </c>
    </row>
    <row r="112" spans="1:12" ht="13" thickBot="1">
      <c r="A112" s="17"/>
      <c r="B112" s="9" t="s">
        <v>310</v>
      </c>
      <c r="C112" s="19"/>
      <c r="D112" s="19"/>
      <c r="E112" s="19"/>
      <c r="F112" s="20"/>
      <c r="G112" s="9" t="s">
        <v>268</v>
      </c>
      <c r="H112" s="10">
        <v>37519.32</v>
      </c>
      <c r="I112" s="10">
        <v>3126.61</v>
      </c>
      <c r="J112" s="10">
        <v>31266.1</v>
      </c>
      <c r="K112" s="10">
        <v>31266.1</v>
      </c>
      <c r="L112" s="10">
        <v>6253.22</v>
      </c>
    </row>
    <row r="113" spans="1:12" ht="13" thickBot="1">
      <c r="A113" s="17"/>
      <c r="B113" s="9" t="s">
        <v>311</v>
      </c>
      <c r="C113" s="19"/>
      <c r="D113" s="19"/>
      <c r="E113" s="19"/>
      <c r="F113" s="20"/>
      <c r="G113" s="9" t="s">
        <v>270</v>
      </c>
      <c r="H113" s="10">
        <v>167367.67999999999</v>
      </c>
      <c r="I113" s="10">
        <v>13947.31</v>
      </c>
      <c r="J113" s="10">
        <v>139473.07</v>
      </c>
      <c r="K113" s="10">
        <v>139473.07</v>
      </c>
      <c r="L113" s="10">
        <v>27894.61</v>
      </c>
    </row>
    <row r="114" spans="1:12" ht="13" thickBot="1">
      <c r="A114" s="17"/>
      <c r="B114" s="9" t="s">
        <v>312</v>
      </c>
      <c r="C114" s="19"/>
      <c r="D114" s="19"/>
      <c r="E114" s="19"/>
      <c r="F114" s="20"/>
      <c r="G114" s="9" t="s">
        <v>273</v>
      </c>
      <c r="H114" s="10">
        <v>746.52</v>
      </c>
      <c r="I114" s="10">
        <v>62.21</v>
      </c>
      <c r="J114" s="10">
        <v>622.1</v>
      </c>
      <c r="K114" s="10">
        <v>622.1</v>
      </c>
      <c r="L114" s="10">
        <v>124.42</v>
      </c>
    </row>
    <row r="115" spans="1:12" ht="13" thickBot="1">
      <c r="A115" s="17"/>
      <c r="B115" s="9" t="s">
        <v>313</v>
      </c>
      <c r="C115" s="19"/>
      <c r="D115" s="19"/>
      <c r="E115" s="19"/>
      <c r="F115" s="20"/>
      <c r="G115" s="9" t="s">
        <v>275</v>
      </c>
      <c r="H115" s="10">
        <v>3988.91</v>
      </c>
      <c r="I115" s="10">
        <v>332.41</v>
      </c>
      <c r="J115" s="10">
        <v>3324.1</v>
      </c>
      <c r="K115" s="10">
        <v>3324.1</v>
      </c>
      <c r="L115" s="10">
        <v>664.81</v>
      </c>
    </row>
    <row r="116" spans="1:12" ht="13" thickBot="1">
      <c r="A116" s="17"/>
      <c r="B116" s="9" t="s">
        <v>315</v>
      </c>
      <c r="C116" s="19"/>
      <c r="D116" s="19"/>
      <c r="E116" s="19"/>
      <c r="F116" s="20"/>
      <c r="G116" s="9" t="s">
        <v>279</v>
      </c>
      <c r="H116" s="10">
        <v>4938.09</v>
      </c>
      <c r="I116" s="10">
        <v>0</v>
      </c>
      <c r="J116" s="10">
        <v>4938.09</v>
      </c>
      <c r="K116" s="10">
        <v>4938.09</v>
      </c>
      <c r="L116" s="10">
        <v>0</v>
      </c>
    </row>
    <row r="117" spans="1:12" ht="13" thickBot="1">
      <c r="A117" s="17"/>
      <c r="B117" s="9" t="s">
        <v>317</v>
      </c>
      <c r="C117" s="19"/>
      <c r="D117" s="19"/>
      <c r="E117" s="19"/>
      <c r="F117" s="20"/>
      <c r="G117" s="9" t="s">
        <v>318</v>
      </c>
      <c r="H117" s="10">
        <v>3222.1</v>
      </c>
      <c r="I117" s="10">
        <v>268.51</v>
      </c>
      <c r="J117" s="10">
        <v>2685.09</v>
      </c>
      <c r="K117" s="10">
        <v>2685.09</v>
      </c>
      <c r="L117" s="10">
        <v>537.01</v>
      </c>
    </row>
    <row r="118" spans="1:12" ht="13" thickBot="1">
      <c r="A118" s="17"/>
      <c r="B118" s="9" t="s">
        <v>1945</v>
      </c>
      <c r="C118" s="19"/>
      <c r="D118" s="19"/>
      <c r="E118" s="19"/>
      <c r="F118" s="20"/>
      <c r="G118" s="9" t="s">
        <v>1943</v>
      </c>
      <c r="H118" s="10">
        <v>61339.32</v>
      </c>
      <c r="I118" s="10">
        <v>5111.6099999999997</v>
      </c>
      <c r="J118" s="10">
        <v>51116.1</v>
      </c>
      <c r="K118" s="10">
        <v>51116.1</v>
      </c>
      <c r="L118" s="10">
        <v>10223.219999999999</v>
      </c>
    </row>
    <row r="119" spans="1:12" ht="13" thickBot="1">
      <c r="A119" s="18"/>
      <c r="B119" s="9" t="s">
        <v>325</v>
      </c>
      <c r="C119" s="19"/>
      <c r="D119" s="19"/>
      <c r="E119" s="19"/>
      <c r="F119" s="20"/>
      <c r="G119" s="9" t="s">
        <v>297</v>
      </c>
      <c r="H119" s="10">
        <v>118064.61</v>
      </c>
      <c r="I119" s="10">
        <v>9838.7099999999991</v>
      </c>
      <c r="J119" s="10">
        <v>98387.18</v>
      </c>
      <c r="K119" s="10">
        <v>98387.18</v>
      </c>
      <c r="L119" s="10">
        <v>19677.43</v>
      </c>
    </row>
    <row r="120" spans="1:12" ht="13" thickBot="1">
      <c r="A120" s="11" t="s">
        <v>3880</v>
      </c>
      <c r="B120" s="21"/>
      <c r="C120" s="21"/>
      <c r="D120" s="21"/>
      <c r="E120" s="21"/>
      <c r="F120" s="22"/>
      <c r="G120" s="12"/>
      <c r="H120" s="13">
        <v>4514977.17</v>
      </c>
      <c r="I120" s="13">
        <v>182009.68</v>
      </c>
      <c r="J120" s="13">
        <v>1911017.91</v>
      </c>
      <c r="K120" s="13">
        <v>4138511.39</v>
      </c>
      <c r="L120" s="13">
        <v>376465.78</v>
      </c>
    </row>
    <row r="121" spans="1:12" ht="13" thickBot="1">
      <c r="A121" s="9" t="s">
        <v>332</v>
      </c>
      <c r="B121" s="9" t="s">
        <v>336</v>
      </c>
      <c r="C121" s="19"/>
      <c r="D121" s="19"/>
      <c r="E121" s="19"/>
      <c r="F121" s="20"/>
      <c r="G121" s="9" t="s">
        <v>56</v>
      </c>
      <c r="H121" s="10">
        <v>0</v>
      </c>
      <c r="I121" s="10">
        <v>0</v>
      </c>
      <c r="J121" s="10">
        <v>0</v>
      </c>
      <c r="K121" s="10">
        <v>360</v>
      </c>
      <c r="L121" s="10">
        <v>-360</v>
      </c>
    </row>
    <row r="122" spans="1:12" ht="13" thickBot="1">
      <c r="A122" s="11" t="s">
        <v>3881</v>
      </c>
      <c r="B122" s="21"/>
      <c r="C122" s="21"/>
      <c r="D122" s="21"/>
      <c r="E122" s="21"/>
      <c r="F122" s="22"/>
      <c r="G122" s="12"/>
      <c r="H122" s="13">
        <v>0</v>
      </c>
      <c r="I122" s="13">
        <v>0</v>
      </c>
      <c r="J122" s="13">
        <v>0</v>
      </c>
      <c r="K122" s="13">
        <v>360</v>
      </c>
      <c r="L122" s="13">
        <v>-360</v>
      </c>
    </row>
    <row r="123" spans="1:12" ht="13" thickBot="1">
      <c r="A123" s="9" t="s">
        <v>350</v>
      </c>
      <c r="B123" s="9" t="s">
        <v>351</v>
      </c>
      <c r="C123" s="19"/>
      <c r="D123" s="19"/>
      <c r="E123" s="19"/>
      <c r="F123" s="20"/>
      <c r="G123" s="9" t="s">
        <v>352</v>
      </c>
      <c r="H123" s="10">
        <v>2332.9299999999998</v>
      </c>
      <c r="I123" s="10">
        <v>0</v>
      </c>
      <c r="J123" s="10">
        <v>2332.9299999999998</v>
      </c>
      <c r="K123" s="10">
        <v>2332.9299999999998</v>
      </c>
      <c r="L123" s="10">
        <v>0</v>
      </c>
    </row>
    <row r="124" spans="1:12" ht="13" thickBot="1">
      <c r="A124" s="17"/>
      <c r="B124" s="9" t="s">
        <v>559</v>
      </c>
      <c r="C124" s="19"/>
      <c r="D124" s="19"/>
      <c r="E124" s="19"/>
      <c r="F124" s="20"/>
      <c r="G124" s="9" t="s">
        <v>499</v>
      </c>
      <c r="H124" s="10">
        <v>39373.199999999997</v>
      </c>
      <c r="I124" s="10">
        <v>0</v>
      </c>
      <c r="J124" s="10">
        <v>0</v>
      </c>
      <c r="K124" s="10">
        <v>39373.199999999997</v>
      </c>
      <c r="L124" s="10">
        <v>0</v>
      </c>
    </row>
    <row r="125" spans="1:12" ht="13" thickBot="1">
      <c r="A125" s="17"/>
      <c r="B125" s="9" t="s">
        <v>355</v>
      </c>
      <c r="C125" s="19"/>
      <c r="D125" s="19"/>
      <c r="E125" s="19"/>
      <c r="F125" s="20"/>
      <c r="G125" s="9" t="s">
        <v>354</v>
      </c>
      <c r="H125" s="10">
        <v>1066.3399999999999</v>
      </c>
      <c r="I125" s="10">
        <v>0</v>
      </c>
      <c r="J125" s="10">
        <v>0</v>
      </c>
      <c r="K125" s="10">
        <v>1066.3399999999999</v>
      </c>
      <c r="L125" s="10">
        <v>0</v>
      </c>
    </row>
    <row r="126" spans="1:12" ht="13" thickBot="1">
      <c r="A126" s="18"/>
      <c r="B126" s="9" t="s">
        <v>358</v>
      </c>
      <c r="C126" s="19"/>
      <c r="D126" s="19"/>
      <c r="E126" s="19"/>
      <c r="F126" s="20"/>
      <c r="G126" s="9" t="s">
        <v>354</v>
      </c>
      <c r="H126" s="10">
        <v>1000</v>
      </c>
      <c r="I126" s="10">
        <v>0</v>
      </c>
      <c r="J126" s="10">
        <v>1000</v>
      </c>
      <c r="K126" s="10">
        <v>1000</v>
      </c>
      <c r="L126" s="10">
        <v>0</v>
      </c>
    </row>
    <row r="127" spans="1:12" ht="13" thickBot="1">
      <c r="A127" s="11" t="s">
        <v>3882</v>
      </c>
      <c r="B127" s="21"/>
      <c r="C127" s="21"/>
      <c r="D127" s="21"/>
      <c r="E127" s="21"/>
      <c r="F127" s="22"/>
      <c r="G127" s="12"/>
      <c r="H127" s="13">
        <v>43772.47</v>
      </c>
      <c r="I127" s="13">
        <v>0</v>
      </c>
      <c r="J127" s="13">
        <v>3332.93</v>
      </c>
      <c r="K127" s="13">
        <v>43772.47</v>
      </c>
      <c r="L127" s="13">
        <v>0</v>
      </c>
    </row>
    <row r="128" spans="1:12" ht="13" thickBot="1">
      <c r="A128" s="9" t="s">
        <v>361</v>
      </c>
      <c r="B128" s="9" t="s">
        <v>363</v>
      </c>
      <c r="C128" s="19"/>
      <c r="D128" s="19"/>
      <c r="E128" s="19"/>
      <c r="F128" s="20"/>
      <c r="G128" s="9" t="s">
        <v>56</v>
      </c>
      <c r="H128" s="10">
        <v>405.6</v>
      </c>
      <c r="I128" s="10">
        <v>0</v>
      </c>
      <c r="J128" s="10">
        <v>0</v>
      </c>
      <c r="K128" s="10">
        <v>405.6</v>
      </c>
      <c r="L128" s="10">
        <v>0</v>
      </c>
    </row>
    <row r="129" spans="1:12" ht="13" thickBot="1">
      <c r="A129" s="17"/>
      <c r="B129" s="9" t="s">
        <v>372</v>
      </c>
      <c r="C129" s="19"/>
      <c r="D129" s="19"/>
      <c r="E129" s="19"/>
      <c r="F129" s="20"/>
      <c r="G129" s="9" t="s">
        <v>371</v>
      </c>
      <c r="H129" s="10">
        <v>11000</v>
      </c>
      <c r="I129" s="10">
        <v>0</v>
      </c>
      <c r="J129" s="10">
        <v>0</v>
      </c>
      <c r="K129" s="10">
        <v>11000</v>
      </c>
      <c r="L129" s="10">
        <v>0</v>
      </c>
    </row>
    <row r="130" spans="1:12" ht="13" thickBot="1">
      <c r="A130" s="18"/>
      <c r="B130" s="9" t="s">
        <v>381</v>
      </c>
      <c r="C130" s="19"/>
      <c r="D130" s="19"/>
      <c r="E130" s="19"/>
      <c r="F130" s="20"/>
      <c r="G130" s="9" t="s">
        <v>56</v>
      </c>
      <c r="H130" s="10">
        <v>0</v>
      </c>
      <c r="I130" s="10">
        <v>0</v>
      </c>
      <c r="J130" s="10">
        <v>0</v>
      </c>
      <c r="K130" s="10">
        <v>256.83999999999997</v>
      </c>
      <c r="L130" s="10">
        <v>-256.83999999999997</v>
      </c>
    </row>
    <row r="131" spans="1:12" ht="13" thickBot="1">
      <c r="A131" s="11" t="s">
        <v>3883</v>
      </c>
      <c r="B131" s="21"/>
      <c r="C131" s="21"/>
      <c r="D131" s="21"/>
      <c r="E131" s="21"/>
      <c r="F131" s="22"/>
      <c r="G131" s="12"/>
      <c r="H131" s="13">
        <v>11405.6</v>
      </c>
      <c r="I131" s="13">
        <v>0</v>
      </c>
      <c r="J131" s="13">
        <v>0</v>
      </c>
      <c r="K131" s="13">
        <v>11662.44</v>
      </c>
      <c r="L131" s="13">
        <v>-256.83999999999997</v>
      </c>
    </row>
    <row r="132" spans="1:12" ht="13" thickBot="1">
      <c r="A132" s="11" t="s">
        <v>3884</v>
      </c>
      <c r="B132" s="21"/>
      <c r="C132" s="21"/>
      <c r="D132" s="21"/>
      <c r="E132" s="21"/>
      <c r="F132" s="22"/>
      <c r="G132" s="12"/>
      <c r="H132" s="13">
        <v>12132671.6</v>
      </c>
      <c r="I132" s="13">
        <v>518322.55</v>
      </c>
      <c r="J132" s="13">
        <v>5236042.9400000004</v>
      </c>
      <c r="K132" s="13">
        <v>11633938.560000001</v>
      </c>
      <c r="L132" s="13">
        <v>498733.04</v>
      </c>
    </row>
    <row r="133" spans="1:12" ht="12.5">
      <c r="A133" s="5">
        <v>44680</v>
      </c>
      <c r="B133" s="14"/>
      <c r="C133" s="14"/>
      <c r="D133" s="14"/>
      <c r="E133" s="3" t="s">
        <v>3885</v>
      </c>
      <c r="F133" s="14"/>
      <c r="G133" s="14"/>
      <c r="H133" s="14"/>
      <c r="I133" s="6">
        <v>0.41855323999999999</v>
      </c>
      <c r="J133" s="14"/>
      <c r="K133" s="14"/>
      <c r="L133" s="14"/>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L133"/>
  <sheetViews>
    <sheetView workbookViewId="0">
      <selection activeCell="L133" sqref="L133"/>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3886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3887</v>
      </c>
      <c r="B8" s="14"/>
      <c r="C8" s="14"/>
      <c r="D8" s="14"/>
      <c r="E8" s="14"/>
      <c r="F8" s="14"/>
      <c r="G8" s="14"/>
      <c r="H8" s="14"/>
      <c r="I8" s="14"/>
      <c r="J8" s="14"/>
      <c r="K8" s="14"/>
      <c r="L8" s="14"/>
    </row>
    <row r="9" spans="1:12" ht="13">
      <c r="A9" s="4" t="s">
        <v>3888</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4821.01</v>
      </c>
      <c r="I11" s="10">
        <v>0</v>
      </c>
      <c r="J11" s="10">
        <v>0</v>
      </c>
      <c r="K11" s="10">
        <v>4821.01</v>
      </c>
      <c r="L11" s="10">
        <v>0</v>
      </c>
    </row>
    <row r="12" spans="1:12" ht="12.5">
      <c r="A12" s="17"/>
      <c r="B12" s="9" t="s">
        <v>26</v>
      </c>
      <c r="C12" s="19"/>
      <c r="D12" s="19"/>
      <c r="E12" s="19"/>
      <c r="F12" s="20"/>
      <c r="G12" s="9" t="s">
        <v>24</v>
      </c>
      <c r="H12" s="10">
        <v>4767.09</v>
      </c>
      <c r="I12" s="10">
        <v>0</v>
      </c>
      <c r="J12" s="10">
        <v>0</v>
      </c>
      <c r="K12" s="10">
        <v>4767.09</v>
      </c>
      <c r="L12" s="10">
        <v>0</v>
      </c>
    </row>
    <row r="13" spans="1:12" ht="12.5">
      <c r="A13" s="17"/>
      <c r="B13" s="9" t="s">
        <v>28</v>
      </c>
      <c r="C13" s="19"/>
      <c r="D13" s="19"/>
      <c r="E13" s="19"/>
      <c r="F13" s="20"/>
      <c r="G13" s="9" t="s">
        <v>24</v>
      </c>
      <c r="H13" s="10">
        <v>24666.34</v>
      </c>
      <c r="I13" s="10">
        <v>0</v>
      </c>
      <c r="J13" s="10">
        <v>0</v>
      </c>
      <c r="K13" s="10">
        <v>24666.34</v>
      </c>
      <c r="L13" s="10">
        <v>0</v>
      </c>
    </row>
    <row r="14" spans="1:12" ht="12.5">
      <c r="A14" s="17"/>
      <c r="B14" s="9" t="s">
        <v>29</v>
      </c>
      <c r="C14" s="19"/>
      <c r="D14" s="19"/>
      <c r="E14" s="19"/>
      <c r="F14" s="20"/>
      <c r="G14" s="9" t="s">
        <v>24</v>
      </c>
      <c r="H14" s="10">
        <v>719.47</v>
      </c>
      <c r="I14" s="10">
        <v>0</v>
      </c>
      <c r="J14" s="10">
        <v>0</v>
      </c>
      <c r="K14" s="10">
        <v>719.47</v>
      </c>
      <c r="L14" s="10">
        <v>0</v>
      </c>
    </row>
    <row r="15" spans="1:12" ht="12.5">
      <c r="A15" s="18"/>
      <c r="B15" s="9" t="s">
        <v>30</v>
      </c>
      <c r="C15" s="19"/>
      <c r="D15" s="19"/>
      <c r="E15" s="19"/>
      <c r="F15" s="20"/>
      <c r="G15" s="9" t="s">
        <v>24</v>
      </c>
      <c r="H15" s="10">
        <v>11919.78</v>
      </c>
      <c r="I15" s="10">
        <v>0</v>
      </c>
      <c r="J15" s="10">
        <v>0</v>
      </c>
      <c r="K15" s="10">
        <v>0</v>
      </c>
      <c r="L15" s="10">
        <v>11919.78</v>
      </c>
    </row>
    <row r="16" spans="1:12" ht="12.5">
      <c r="A16" s="11" t="s">
        <v>3889</v>
      </c>
      <c r="B16" s="21"/>
      <c r="C16" s="21"/>
      <c r="D16" s="21"/>
      <c r="E16" s="21"/>
      <c r="F16" s="22"/>
      <c r="G16" s="12"/>
      <c r="H16" s="13">
        <v>46893.69</v>
      </c>
      <c r="I16" s="13">
        <v>0</v>
      </c>
      <c r="J16" s="13">
        <v>0</v>
      </c>
      <c r="K16" s="13">
        <v>34973.910000000003</v>
      </c>
      <c r="L16" s="13">
        <v>11919.78</v>
      </c>
    </row>
    <row r="17" spans="1:12" ht="12.5">
      <c r="A17" s="9" t="s">
        <v>37</v>
      </c>
      <c r="B17" s="9" t="s">
        <v>40</v>
      </c>
      <c r="C17" s="19"/>
      <c r="D17" s="19"/>
      <c r="E17" s="19"/>
      <c r="F17" s="20"/>
      <c r="G17" s="9" t="s">
        <v>39</v>
      </c>
      <c r="H17" s="10">
        <v>50659.62</v>
      </c>
      <c r="I17" s="10">
        <v>0</v>
      </c>
      <c r="J17" s="10">
        <v>0</v>
      </c>
      <c r="K17" s="10">
        <v>50659.62</v>
      </c>
      <c r="L17" s="10">
        <v>0</v>
      </c>
    </row>
    <row r="18" spans="1:12" ht="12.5">
      <c r="A18" s="17"/>
      <c r="B18" s="9" t="s">
        <v>41</v>
      </c>
      <c r="C18" s="19"/>
      <c r="D18" s="19"/>
      <c r="E18" s="19"/>
      <c r="F18" s="20"/>
      <c r="G18" s="9" t="s">
        <v>39</v>
      </c>
      <c r="H18" s="10">
        <v>55137.29</v>
      </c>
      <c r="I18" s="10">
        <v>0</v>
      </c>
      <c r="J18" s="10">
        <v>0</v>
      </c>
      <c r="K18" s="10">
        <v>55137.29</v>
      </c>
      <c r="L18" s="10">
        <v>0</v>
      </c>
    </row>
    <row r="19" spans="1:12" ht="12.5">
      <c r="A19" s="17"/>
      <c r="B19" s="9" t="s">
        <v>42</v>
      </c>
      <c r="C19" s="19"/>
      <c r="D19" s="19"/>
      <c r="E19" s="19"/>
      <c r="F19" s="20"/>
      <c r="G19" s="9" t="s">
        <v>39</v>
      </c>
      <c r="H19" s="10">
        <v>31000</v>
      </c>
      <c r="I19" s="10">
        <v>0</v>
      </c>
      <c r="J19" s="10">
        <v>0</v>
      </c>
      <c r="K19" s="10">
        <v>31000</v>
      </c>
      <c r="L19" s="10">
        <v>0</v>
      </c>
    </row>
    <row r="20" spans="1:12" ht="12.5">
      <c r="A20" s="17"/>
      <c r="B20" s="9" t="s">
        <v>43</v>
      </c>
      <c r="C20" s="19"/>
      <c r="D20" s="19"/>
      <c r="E20" s="19"/>
      <c r="F20" s="20"/>
      <c r="G20" s="9" t="s">
        <v>39</v>
      </c>
      <c r="H20" s="10">
        <v>68462.710000000006</v>
      </c>
      <c r="I20" s="10">
        <v>0</v>
      </c>
      <c r="J20" s="10">
        <v>0</v>
      </c>
      <c r="K20" s="10">
        <v>68462.710000000006</v>
      </c>
      <c r="L20" s="10">
        <v>0</v>
      </c>
    </row>
    <row r="21" spans="1:12" ht="12.5">
      <c r="A21" s="18"/>
      <c r="B21" s="9" t="s">
        <v>45</v>
      </c>
      <c r="C21" s="19"/>
      <c r="D21" s="19"/>
      <c r="E21" s="19"/>
      <c r="F21" s="20"/>
      <c r="G21" s="9" t="s">
        <v>39</v>
      </c>
      <c r="H21" s="10">
        <v>69655.97</v>
      </c>
      <c r="I21" s="10">
        <v>0</v>
      </c>
      <c r="J21" s="10">
        <v>53421.52</v>
      </c>
      <c r="K21" s="10">
        <v>53421.52</v>
      </c>
      <c r="L21" s="10">
        <v>16234.45</v>
      </c>
    </row>
    <row r="22" spans="1:12" ht="12.5">
      <c r="A22" s="11" t="s">
        <v>3890</v>
      </c>
      <c r="B22" s="21"/>
      <c r="C22" s="21"/>
      <c r="D22" s="21"/>
      <c r="E22" s="21"/>
      <c r="F22" s="22"/>
      <c r="G22" s="12"/>
      <c r="H22" s="13">
        <v>274915.59000000003</v>
      </c>
      <c r="I22" s="13">
        <v>0</v>
      </c>
      <c r="J22" s="13">
        <v>53421.52</v>
      </c>
      <c r="K22" s="13">
        <v>258681.14</v>
      </c>
      <c r="L22" s="13">
        <v>16234.45</v>
      </c>
    </row>
    <row r="23" spans="1:12" ht="12.5">
      <c r="A23" s="9" t="s">
        <v>47</v>
      </c>
      <c r="B23" s="9" t="s">
        <v>48</v>
      </c>
      <c r="C23" s="19"/>
      <c r="D23" s="19"/>
      <c r="E23" s="19"/>
      <c r="F23" s="20"/>
      <c r="G23" s="9" t="s">
        <v>49</v>
      </c>
      <c r="H23" s="10">
        <v>13942.4</v>
      </c>
      <c r="I23" s="10">
        <v>0</v>
      </c>
      <c r="J23" s="10">
        <v>0</v>
      </c>
      <c r="K23" s="10">
        <v>0</v>
      </c>
      <c r="L23" s="10">
        <v>13942.4</v>
      </c>
    </row>
    <row r="24" spans="1:12" ht="12.5">
      <c r="A24" s="11" t="s">
        <v>3891</v>
      </c>
      <c r="B24" s="21"/>
      <c r="C24" s="21"/>
      <c r="D24" s="21"/>
      <c r="E24" s="21"/>
      <c r="F24" s="22"/>
      <c r="G24" s="12"/>
      <c r="H24" s="13">
        <v>13942.4</v>
      </c>
      <c r="I24" s="13">
        <v>0</v>
      </c>
      <c r="J24" s="13">
        <v>0</v>
      </c>
      <c r="K24" s="13">
        <v>0</v>
      </c>
      <c r="L24" s="13">
        <v>13942.4</v>
      </c>
    </row>
    <row r="25" spans="1:12" ht="12.5">
      <c r="A25" s="9" t="s">
        <v>80</v>
      </c>
      <c r="B25" s="9" t="s">
        <v>84</v>
      </c>
      <c r="C25" s="19"/>
      <c r="D25" s="19"/>
      <c r="E25" s="19"/>
      <c r="F25" s="20"/>
      <c r="G25" s="9" t="s">
        <v>82</v>
      </c>
      <c r="H25" s="10">
        <v>3769.25</v>
      </c>
      <c r="I25" s="10">
        <v>0</v>
      </c>
      <c r="J25" s="10">
        <v>3769.25</v>
      </c>
      <c r="K25" s="10">
        <v>3769.25</v>
      </c>
      <c r="L25" s="10">
        <v>0</v>
      </c>
    </row>
    <row r="26" spans="1:12" ht="12.5">
      <c r="A26" s="17"/>
      <c r="B26" s="9" t="s">
        <v>85</v>
      </c>
      <c r="C26" s="19"/>
      <c r="D26" s="19"/>
      <c r="E26" s="19"/>
      <c r="F26" s="20"/>
      <c r="G26" s="9" t="s">
        <v>82</v>
      </c>
      <c r="H26" s="10">
        <v>5378.23</v>
      </c>
      <c r="I26" s="10">
        <v>0</v>
      </c>
      <c r="J26" s="10">
        <v>0</v>
      </c>
      <c r="K26" s="10">
        <v>0</v>
      </c>
      <c r="L26" s="10">
        <v>5378.23</v>
      </c>
    </row>
    <row r="27" spans="1:12" ht="12.5">
      <c r="A27" s="18"/>
      <c r="B27" s="9" t="s">
        <v>87</v>
      </c>
      <c r="C27" s="19"/>
      <c r="D27" s="19"/>
      <c r="E27" s="19"/>
      <c r="F27" s="20"/>
      <c r="G27" s="9" t="s">
        <v>82</v>
      </c>
      <c r="H27" s="10">
        <v>5681.41</v>
      </c>
      <c r="I27" s="10">
        <v>0</v>
      </c>
      <c r="J27" s="10">
        <v>0</v>
      </c>
      <c r="K27" s="10">
        <v>0</v>
      </c>
      <c r="L27" s="10">
        <v>5681.41</v>
      </c>
    </row>
    <row r="28" spans="1:12" ht="12.5">
      <c r="A28" s="11" t="s">
        <v>3892</v>
      </c>
      <c r="B28" s="21"/>
      <c r="C28" s="21"/>
      <c r="D28" s="21"/>
      <c r="E28" s="21"/>
      <c r="F28" s="22"/>
      <c r="G28" s="12"/>
      <c r="H28" s="13">
        <v>14828.89</v>
      </c>
      <c r="I28" s="13">
        <v>0</v>
      </c>
      <c r="J28" s="13">
        <v>3769.25</v>
      </c>
      <c r="K28" s="13">
        <v>3769.25</v>
      </c>
      <c r="L28" s="13">
        <v>11059.64</v>
      </c>
    </row>
    <row r="29" spans="1:12" ht="12.5">
      <c r="A29" s="9" t="s">
        <v>90</v>
      </c>
      <c r="B29" s="9" t="s">
        <v>91</v>
      </c>
      <c r="C29" s="19"/>
      <c r="D29" s="19"/>
      <c r="E29" s="19"/>
      <c r="F29" s="20"/>
      <c r="G29" s="9" t="s">
        <v>92</v>
      </c>
      <c r="H29" s="10">
        <v>10000</v>
      </c>
      <c r="I29" s="10">
        <v>0</v>
      </c>
      <c r="J29" s="10">
        <v>0</v>
      </c>
      <c r="K29" s="10">
        <v>10000</v>
      </c>
      <c r="L29" s="10">
        <v>0</v>
      </c>
    </row>
    <row r="30" spans="1:12" ht="12.5">
      <c r="A30" s="17"/>
      <c r="B30" s="9" t="s">
        <v>93</v>
      </c>
      <c r="C30" s="19"/>
      <c r="D30" s="19"/>
      <c r="E30" s="19"/>
      <c r="F30" s="20"/>
      <c r="G30" s="9" t="s">
        <v>92</v>
      </c>
      <c r="H30" s="10">
        <v>10000</v>
      </c>
      <c r="I30" s="10">
        <v>0</v>
      </c>
      <c r="J30" s="10">
        <v>0</v>
      </c>
      <c r="K30" s="10">
        <v>10000</v>
      </c>
      <c r="L30" s="10">
        <v>0</v>
      </c>
    </row>
    <row r="31" spans="1:12" ht="12.5">
      <c r="A31" s="17"/>
      <c r="B31" s="9" t="s">
        <v>94</v>
      </c>
      <c r="C31" s="19"/>
      <c r="D31" s="19"/>
      <c r="E31" s="19"/>
      <c r="F31" s="20"/>
      <c r="G31" s="9" t="s">
        <v>92</v>
      </c>
      <c r="H31" s="10">
        <v>10000</v>
      </c>
      <c r="I31" s="10">
        <v>0</v>
      </c>
      <c r="J31" s="10">
        <v>10000</v>
      </c>
      <c r="K31" s="10">
        <v>10000</v>
      </c>
      <c r="L31" s="10">
        <v>0</v>
      </c>
    </row>
    <row r="32" spans="1:12" ht="12.5">
      <c r="A32" s="18"/>
      <c r="B32" s="9" t="s">
        <v>95</v>
      </c>
      <c r="C32" s="19"/>
      <c r="D32" s="19"/>
      <c r="E32" s="19"/>
      <c r="F32" s="20"/>
      <c r="G32" s="9" t="s">
        <v>92</v>
      </c>
      <c r="H32" s="10">
        <v>10000</v>
      </c>
      <c r="I32" s="10">
        <v>0</v>
      </c>
      <c r="J32" s="10">
        <v>0</v>
      </c>
      <c r="K32" s="10">
        <v>0</v>
      </c>
      <c r="L32" s="10">
        <v>10000</v>
      </c>
    </row>
    <row r="33" spans="1:12" ht="12.5">
      <c r="A33" s="11" t="s">
        <v>3893</v>
      </c>
      <c r="B33" s="21"/>
      <c r="C33" s="21"/>
      <c r="D33" s="21"/>
      <c r="E33" s="21"/>
      <c r="F33" s="22"/>
      <c r="G33" s="12"/>
      <c r="H33" s="13">
        <v>40000</v>
      </c>
      <c r="I33" s="13">
        <v>0</v>
      </c>
      <c r="J33" s="13">
        <v>10000</v>
      </c>
      <c r="K33" s="13">
        <v>30000</v>
      </c>
      <c r="L33" s="13">
        <v>10000</v>
      </c>
    </row>
    <row r="34" spans="1:12" ht="12.5">
      <c r="A34" s="9" t="s">
        <v>97</v>
      </c>
      <c r="B34" s="9" t="s">
        <v>98</v>
      </c>
      <c r="C34" s="19"/>
      <c r="D34" s="19"/>
      <c r="E34" s="19"/>
      <c r="F34" s="20"/>
      <c r="G34" s="9" t="s">
        <v>99</v>
      </c>
      <c r="H34" s="10">
        <v>33996.550000000003</v>
      </c>
      <c r="I34" s="10">
        <v>0</v>
      </c>
      <c r="J34" s="10">
        <v>0</v>
      </c>
      <c r="K34" s="10">
        <v>33996.550000000003</v>
      </c>
      <c r="L34" s="10">
        <v>0</v>
      </c>
    </row>
    <row r="35" spans="1:12" ht="12.5">
      <c r="A35" s="18"/>
      <c r="B35" s="9" t="s">
        <v>100</v>
      </c>
      <c r="C35" s="19"/>
      <c r="D35" s="19"/>
      <c r="E35" s="19"/>
      <c r="F35" s="20"/>
      <c r="G35" s="9" t="s">
        <v>101</v>
      </c>
      <c r="H35" s="10">
        <v>24833.78</v>
      </c>
      <c r="I35" s="10">
        <v>0</v>
      </c>
      <c r="J35" s="10">
        <v>0</v>
      </c>
      <c r="K35" s="10">
        <v>0</v>
      </c>
      <c r="L35" s="10">
        <v>24833.78</v>
      </c>
    </row>
    <row r="36" spans="1:12" ht="12.5">
      <c r="A36" s="11" t="s">
        <v>3894</v>
      </c>
      <c r="B36" s="21"/>
      <c r="C36" s="21"/>
      <c r="D36" s="21"/>
      <c r="E36" s="21"/>
      <c r="F36" s="22"/>
      <c r="G36" s="12"/>
      <c r="H36" s="13">
        <v>58830.33</v>
      </c>
      <c r="I36" s="13">
        <v>0</v>
      </c>
      <c r="J36" s="13">
        <v>0</v>
      </c>
      <c r="K36" s="13">
        <v>33996.550000000003</v>
      </c>
      <c r="L36" s="13">
        <v>24833.78</v>
      </c>
    </row>
    <row r="37" spans="1:12" ht="12.5">
      <c r="A37" s="9" t="s">
        <v>103</v>
      </c>
      <c r="B37" s="9" t="s">
        <v>104</v>
      </c>
      <c r="C37" s="19"/>
      <c r="D37" s="19"/>
      <c r="E37" s="19"/>
      <c r="F37" s="20"/>
      <c r="G37" s="9" t="s">
        <v>105</v>
      </c>
      <c r="H37" s="10">
        <v>3868.12</v>
      </c>
      <c r="I37" s="10">
        <v>0</v>
      </c>
      <c r="J37" s="10">
        <v>0</v>
      </c>
      <c r="K37" s="10">
        <v>3868.12</v>
      </c>
      <c r="L37" s="10">
        <v>0</v>
      </c>
    </row>
    <row r="38" spans="1:12" ht="12.5">
      <c r="A38" s="17"/>
      <c r="B38" s="9" t="s">
        <v>106</v>
      </c>
      <c r="C38" s="19"/>
      <c r="D38" s="19"/>
      <c r="E38" s="19"/>
      <c r="F38" s="20"/>
      <c r="G38" s="9" t="s">
        <v>105</v>
      </c>
      <c r="H38" s="10">
        <v>17326.189999999999</v>
      </c>
      <c r="I38" s="10">
        <v>0</v>
      </c>
      <c r="J38" s="10">
        <v>0</v>
      </c>
      <c r="K38" s="10">
        <v>17326.189999999999</v>
      </c>
      <c r="L38" s="10">
        <v>0</v>
      </c>
    </row>
    <row r="39" spans="1:12" ht="12.5">
      <c r="A39" s="17"/>
      <c r="B39" s="9" t="s">
        <v>107</v>
      </c>
      <c r="C39" s="19"/>
      <c r="D39" s="19"/>
      <c r="E39" s="19"/>
      <c r="F39" s="20"/>
      <c r="G39" s="9" t="s">
        <v>108</v>
      </c>
      <c r="H39" s="10">
        <v>15631.3</v>
      </c>
      <c r="I39" s="10">
        <v>0</v>
      </c>
      <c r="J39" s="10">
        <v>0</v>
      </c>
      <c r="K39" s="10">
        <v>0</v>
      </c>
      <c r="L39" s="10">
        <v>15631.3</v>
      </c>
    </row>
    <row r="40" spans="1:12" ht="12.5">
      <c r="A40" s="18"/>
      <c r="B40" s="9" t="s">
        <v>614</v>
      </c>
      <c r="C40" s="19"/>
      <c r="D40" s="19"/>
      <c r="E40" s="19"/>
      <c r="F40" s="20"/>
      <c r="G40" s="9" t="s">
        <v>108</v>
      </c>
      <c r="H40" s="10">
        <v>69145.94</v>
      </c>
      <c r="I40" s="10">
        <v>29391.13</v>
      </c>
      <c r="J40" s="10">
        <v>29391.13</v>
      </c>
      <c r="K40" s="10">
        <v>29391.13</v>
      </c>
      <c r="L40" s="10">
        <v>39754.81</v>
      </c>
    </row>
    <row r="41" spans="1:12" ht="12.5">
      <c r="A41" s="11" t="s">
        <v>3895</v>
      </c>
      <c r="B41" s="21"/>
      <c r="C41" s="21"/>
      <c r="D41" s="21"/>
      <c r="E41" s="21"/>
      <c r="F41" s="22"/>
      <c r="G41" s="12"/>
      <c r="H41" s="13">
        <v>105971.55</v>
      </c>
      <c r="I41" s="13">
        <v>29391.13</v>
      </c>
      <c r="J41" s="13">
        <v>29391.13</v>
      </c>
      <c r="K41" s="13">
        <v>50585.440000000002</v>
      </c>
      <c r="L41" s="13">
        <v>55386.11</v>
      </c>
    </row>
    <row r="42" spans="1:12" ht="12.5">
      <c r="A42" s="9" t="s">
        <v>110</v>
      </c>
      <c r="B42" s="9" t="s">
        <v>111</v>
      </c>
      <c r="C42" s="19"/>
      <c r="D42" s="19"/>
      <c r="E42" s="19"/>
      <c r="F42" s="20"/>
      <c r="G42" s="9" t="s">
        <v>112</v>
      </c>
      <c r="H42" s="10">
        <v>35128.660000000003</v>
      </c>
      <c r="I42" s="10">
        <v>0</v>
      </c>
      <c r="J42" s="10">
        <v>0</v>
      </c>
      <c r="K42" s="10">
        <v>0</v>
      </c>
      <c r="L42" s="10">
        <v>35128.660000000003</v>
      </c>
    </row>
    <row r="43" spans="1:12" ht="12.5">
      <c r="A43" s="18"/>
      <c r="B43" s="9" t="s">
        <v>616</v>
      </c>
      <c r="C43" s="19"/>
      <c r="D43" s="19"/>
      <c r="E43" s="19"/>
      <c r="F43" s="20"/>
      <c r="G43" s="9" t="s">
        <v>112</v>
      </c>
      <c r="H43" s="10">
        <v>155621.34</v>
      </c>
      <c r="I43" s="10">
        <v>0</v>
      </c>
      <c r="J43" s="10">
        <v>0</v>
      </c>
      <c r="K43" s="10">
        <v>0</v>
      </c>
      <c r="L43" s="10">
        <v>155621.34</v>
      </c>
    </row>
    <row r="44" spans="1:12" ht="13" thickBot="1">
      <c r="A44" s="11" t="s">
        <v>3896</v>
      </c>
      <c r="B44" s="21"/>
      <c r="C44" s="21"/>
      <c r="D44" s="21"/>
      <c r="E44" s="21"/>
      <c r="F44" s="22"/>
      <c r="G44" s="12"/>
      <c r="H44" s="13">
        <v>190750</v>
      </c>
      <c r="I44" s="13">
        <v>0</v>
      </c>
      <c r="J44" s="13">
        <v>0</v>
      </c>
      <c r="K44" s="13">
        <v>0</v>
      </c>
      <c r="L44" s="13">
        <v>190750</v>
      </c>
    </row>
    <row r="45" spans="1:12" ht="13" thickBot="1">
      <c r="A45" s="9" t="s">
        <v>125</v>
      </c>
      <c r="B45" s="9" t="s">
        <v>126</v>
      </c>
      <c r="C45" s="19"/>
      <c r="D45" s="19"/>
      <c r="E45" s="19"/>
      <c r="F45" s="20"/>
      <c r="G45" s="9" t="s">
        <v>127</v>
      </c>
      <c r="H45" s="10">
        <v>0</v>
      </c>
      <c r="I45" s="10">
        <v>0</v>
      </c>
      <c r="J45" s="10">
        <v>0</v>
      </c>
      <c r="K45" s="10">
        <v>20932.439999999999</v>
      </c>
      <c r="L45" s="10">
        <v>-20932.439999999999</v>
      </c>
    </row>
    <row r="46" spans="1:12" ht="13" thickBot="1">
      <c r="A46" s="17"/>
      <c r="B46" s="9" t="s">
        <v>128</v>
      </c>
      <c r="C46" s="19"/>
      <c r="D46" s="19"/>
      <c r="E46" s="19"/>
      <c r="F46" s="20"/>
      <c r="G46" s="9" t="s">
        <v>127</v>
      </c>
      <c r="H46" s="10">
        <v>0</v>
      </c>
      <c r="I46" s="10">
        <v>0</v>
      </c>
      <c r="J46" s="10">
        <v>0</v>
      </c>
      <c r="K46" s="10">
        <v>6713.52</v>
      </c>
      <c r="L46" s="10">
        <v>-6713.52</v>
      </c>
    </row>
    <row r="47" spans="1:12" ht="13" thickBot="1">
      <c r="A47" s="17"/>
      <c r="B47" s="9" t="s">
        <v>131</v>
      </c>
      <c r="C47" s="19"/>
      <c r="D47" s="19"/>
      <c r="E47" s="19"/>
      <c r="F47" s="20"/>
      <c r="G47" s="9" t="s">
        <v>127</v>
      </c>
      <c r="H47" s="10">
        <v>0</v>
      </c>
      <c r="I47" s="10">
        <v>0</v>
      </c>
      <c r="J47" s="10">
        <v>0</v>
      </c>
      <c r="K47" s="10">
        <v>25554.06</v>
      </c>
      <c r="L47" s="10">
        <v>-25554.06</v>
      </c>
    </row>
    <row r="48" spans="1:12" ht="13" thickBot="1">
      <c r="A48" s="17"/>
      <c r="B48" s="9" t="s">
        <v>132</v>
      </c>
      <c r="C48" s="19"/>
      <c r="D48" s="19"/>
      <c r="E48" s="19"/>
      <c r="F48" s="20"/>
      <c r="G48" s="9" t="s">
        <v>127</v>
      </c>
      <c r="H48" s="10">
        <v>0</v>
      </c>
      <c r="I48" s="10">
        <v>0</v>
      </c>
      <c r="J48" s="10">
        <v>0</v>
      </c>
      <c r="K48" s="10">
        <v>8080.73</v>
      </c>
      <c r="L48" s="10">
        <v>-8080.73</v>
      </c>
    </row>
    <row r="49" spans="1:12" ht="13" thickBot="1">
      <c r="A49" s="17"/>
      <c r="B49" s="9" t="s">
        <v>133</v>
      </c>
      <c r="C49" s="19"/>
      <c r="D49" s="19"/>
      <c r="E49" s="19"/>
      <c r="F49" s="20"/>
      <c r="G49" s="9" t="s">
        <v>127</v>
      </c>
      <c r="H49" s="10">
        <v>0</v>
      </c>
      <c r="I49" s="10">
        <v>0</v>
      </c>
      <c r="J49" s="10">
        <v>0</v>
      </c>
      <c r="K49" s="10">
        <v>731.43</v>
      </c>
      <c r="L49" s="10">
        <v>-731.43</v>
      </c>
    </row>
    <row r="50" spans="1:12" ht="13" thickBot="1">
      <c r="A50" s="17"/>
      <c r="B50" s="9" t="s">
        <v>135</v>
      </c>
      <c r="C50" s="19"/>
      <c r="D50" s="19"/>
      <c r="E50" s="19"/>
      <c r="F50" s="20"/>
      <c r="G50" s="9" t="s">
        <v>136</v>
      </c>
      <c r="H50" s="10">
        <v>0</v>
      </c>
      <c r="I50" s="10">
        <v>0</v>
      </c>
      <c r="J50" s="10">
        <v>3571.44</v>
      </c>
      <c r="K50" s="10">
        <v>3571.44</v>
      </c>
      <c r="L50" s="10">
        <v>-3571.44</v>
      </c>
    </row>
    <row r="51" spans="1:12" ht="13" thickBot="1">
      <c r="A51" s="17"/>
      <c r="B51" s="9" t="s">
        <v>137</v>
      </c>
      <c r="C51" s="19"/>
      <c r="D51" s="19"/>
      <c r="E51" s="19"/>
      <c r="F51" s="20"/>
      <c r="G51" s="9" t="s">
        <v>127</v>
      </c>
      <c r="H51" s="10">
        <v>0</v>
      </c>
      <c r="I51" s="10">
        <v>0</v>
      </c>
      <c r="J51" s="10">
        <v>23693.91</v>
      </c>
      <c r="K51" s="10">
        <v>97193.25</v>
      </c>
      <c r="L51" s="10">
        <v>-97193.25</v>
      </c>
    </row>
    <row r="52" spans="1:12" ht="13" thickBot="1">
      <c r="A52" s="17"/>
      <c r="B52" s="9" t="s">
        <v>138</v>
      </c>
      <c r="C52" s="19"/>
      <c r="D52" s="19"/>
      <c r="E52" s="19"/>
      <c r="F52" s="20"/>
      <c r="G52" s="9" t="s">
        <v>127</v>
      </c>
      <c r="H52" s="10">
        <v>0</v>
      </c>
      <c r="I52" s="10">
        <v>0</v>
      </c>
      <c r="J52" s="10">
        <v>2090.1999999999998</v>
      </c>
      <c r="K52" s="10">
        <v>11335.4</v>
      </c>
      <c r="L52" s="10">
        <v>-11335.4</v>
      </c>
    </row>
    <row r="53" spans="1:12" ht="13" thickBot="1">
      <c r="A53" s="17"/>
      <c r="B53" s="9" t="s">
        <v>139</v>
      </c>
      <c r="C53" s="19"/>
      <c r="D53" s="19"/>
      <c r="E53" s="19"/>
      <c r="F53" s="20"/>
      <c r="G53" s="9" t="s">
        <v>127</v>
      </c>
      <c r="H53" s="10">
        <v>0</v>
      </c>
      <c r="I53" s="10">
        <v>0</v>
      </c>
      <c r="J53" s="10">
        <v>4336.46</v>
      </c>
      <c r="K53" s="10">
        <v>15024.41</v>
      </c>
      <c r="L53" s="10">
        <v>-15024.41</v>
      </c>
    </row>
    <row r="54" spans="1:12" ht="13" thickBot="1">
      <c r="A54" s="17"/>
      <c r="B54" s="9" t="s">
        <v>140</v>
      </c>
      <c r="C54" s="19"/>
      <c r="D54" s="19"/>
      <c r="E54" s="19"/>
      <c r="F54" s="20"/>
      <c r="G54" s="9" t="s">
        <v>127</v>
      </c>
      <c r="H54" s="10">
        <v>0</v>
      </c>
      <c r="I54" s="10">
        <v>0</v>
      </c>
      <c r="J54" s="10">
        <v>64305.13</v>
      </c>
      <c r="K54" s="10">
        <v>64305.13</v>
      </c>
      <c r="L54" s="10">
        <v>-64305.13</v>
      </c>
    </row>
    <row r="55" spans="1:12" ht="13" thickBot="1">
      <c r="A55" s="17"/>
      <c r="B55" s="9" t="s">
        <v>141</v>
      </c>
      <c r="C55" s="19"/>
      <c r="D55" s="19"/>
      <c r="E55" s="19"/>
      <c r="F55" s="20"/>
      <c r="G55" s="9" t="s">
        <v>127</v>
      </c>
      <c r="H55" s="10">
        <v>0</v>
      </c>
      <c r="I55" s="10">
        <v>0</v>
      </c>
      <c r="J55" s="10">
        <v>5527.55</v>
      </c>
      <c r="K55" s="10">
        <v>5527.55</v>
      </c>
      <c r="L55" s="10">
        <v>-5527.55</v>
      </c>
    </row>
    <row r="56" spans="1:12" ht="13" thickBot="1">
      <c r="A56" s="18"/>
      <c r="B56" s="9" t="s">
        <v>142</v>
      </c>
      <c r="C56" s="19"/>
      <c r="D56" s="19"/>
      <c r="E56" s="19"/>
      <c r="F56" s="20"/>
      <c r="G56" s="9" t="s">
        <v>127</v>
      </c>
      <c r="H56" s="10">
        <v>0</v>
      </c>
      <c r="I56" s="10">
        <v>0</v>
      </c>
      <c r="J56" s="10">
        <v>12484.33</v>
      </c>
      <c r="K56" s="10">
        <v>12484.33</v>
      </c>
      <c r="L56" s="10">
        <v>-12484.33</v>
      </c>
    </row>
    <row r="57" spans="1:12" ht="13" thickBot="1">
      <c r="A57" s="11" t="s">
        <v>3897</v>
      </c>
      <c r="B57" s="21"/>
      <c r="C57" s="21"/>
      <c r="D57" s="21"/>
      <c r="E57" s="21"/>
      <c r="F57" s="22"/>
      <c r="G57" s="12"/>
      <c r="H57" s="13">
        <v>0</v>
      </c>
      <c r="I57" s="13">
        <v>0</v>
      </c>
      <c r="J57" s="13">
        <v>116009.02</v>
      </c>
      <c r="K57" s="13">
        <v>271453.69</v>
      </c>
      <c r="L57" s="13">
        <v>-271453.69</v>
      </c>
    </row>
    <row r="58" spans="1:12" ht="13" thickBot="1">
      <c r="A58" s="9" t="s">
        <v>144</v>
      </c>
      <c r="B58" s="9" t="s">
        <v>145</v>
      </c>
      <c r="C58" s="19"/>
      <c r="D58" s="19"/>
      <c r="E58" s="19"/>
      <c r="F58" s="20"/>
      <c r="G58" s="9" t="s">
        <v>146</v>
      </c>
      <c r="H58" s="10">
        <v>12076.52</v>
      </c>
      <c r="I58" s="10">
        <v>0</v>
      </c>
      <c r="J58" s="10">
        <v>0</v>
      </c>
      <c r="K58" s="10">
        <v>12076.52</v>
      </c>
      <c r="L58" s="10">
        <v>0</v>
      </c>
    </row>
    <row r="59" spans="1:12" ht="13" thickBot="1">
      <c r="A59" s="17"/>
      <c r="B59" s="9" t="s">
        <v>147</v>
      </c>
      <c r="C59" s="19"/>
      <c r="D59" s="19"/>
      <c r="E59" s="19"/>
      <c r="F59" s="20"/>
      <c r="G59" s="9" t="s">
        <v>146</v>
      </c>
      <c r="H59" s="10">
        <v>6226.85</v>
      </c>
      <c r="I59" s="10">
        <v>0</v>
      </c>
      <c r="J59" s="10">
        <v>0</v>
      </c>
      <c r="K59" s="10">
        <v>6226.85</v>
      </c>
      <c r="L59" s="10">
        <v>0</v>
      </c>
    </row>
    <row r="60" spans="1:12" ht="13" thickBot="1">
      <c r="A60" s="18"/>
      <c r="B60" s="9" t="s">
        <v>148</v>
      </c>
      <c r="C60" s="19"/>
      <c r="D60" s="19"/>
      <c r="E60" s="19"/>
      <c r="F60" s="20"/>
      <c r="G60" s="9" t="s">
        <v>146</v>
      </c>
      <c r="H60" s="10">
        <v>12899.53</v>
      </c>
      <c r="I60" s="10">
        <v>0</v>
      </c>
      <c r="J60" s="10">
        <v>0</v>
      </c>
      <c r="K60" s="10">
        <v>12899.53</v>
      </c>
      <c r="L60" s="10">
        <v>0</v>
      </c>
    </row>
    <row r="61" spans="1:12" ht="13" thickBot="1">
      <c r="A61" s="11" t="s">
        <v>3898</v>
      </c>
      <c r="B61" s="21"/>
      <c r="C61" s="21"/>
      <c r="D61" s="21"/>
      <c r="E61" s="21"/>
      <c r="F61" s="22"/>
      <c r="G61" s="12"/>
      <c r="H61" s="13">
        <v>31202.9</v>
      </c>
      <c r="I61" s="13">
        <v>0</v>
      </c>
      <c r="J61" s="13">
        <v>0</v>
      </c>
      <c r="K61" s="13">
        <v>31202.9</v>
      </c>
      <c r="L61" s="13">
        <v>0</v>
      </c>
    </row>
    <row r="62" spans="1:12" ht="13" thickBot="1">
      <c r="A62" s="9" t="s">
        <v>151</v>
      </c>
      <c r="B62" s="9" t="s">
        <v>152</v>
      </c>
      <c r="C62" s="19"/>
      <c r="D62" s="19"/>
      <c r="E62" s="19"/>
      <c r="F62" s="20"/>
      <c r="G62" s="9" t="s">
        <v>153</v>
      </c>
      <c r="H62" s="10">
        <v>0</v>
      </c>
      <c r="I62" s="10">
        <v>0</v>
      </c>
      <c r="J62" s="10">
        <v>0</v>
      </c>
      <c r="K62" s="10">
        <v>25593.86</v>
      </c>
      <c r="L62" s="10">
        <v>-25593.86</v>
      </c>
    </row>
    <row r="63" spans="1:12" ht="13" thickBot="1">
      <c r="A63" s="18"/>
      <c r="B63" s="9" t="s">
        <v>154</v>
      </c>
      <c r="C63" s="19"/>
      <c r="D63" s="19"/>
      <c r="E63" s="19"/>
      <c r="F63" s="20"/>
      <c r="G63" s="9" t="s">
        <v>153</v>
      </c>
      <c r="H63" s="10">
        <v>0</v>
      </c>
      <c r="I63" s="10">
        <v>0</v>
      </c>
      <c r="J63" s="10">
        <v>18358.3</v>
      </c>
      <c r="K63" s="10">
        <v>18358.3</v>
      </c>
      <c r="L63" s="10">
        <v>-18358.3</v>
      </c>
    </row>
    <row r="64" spans="1:12" ht="13" thickBot="1">
      <c r="A64" s="11" t="s">
        <v>3899</v>
      </c>
      <c r="B64" s="21"/>
      <c r="C64" s="21"/>
      <c r="D64" s="21"/>
      <c r="E64" s="21"/>
      <c r="F64" s="22"/>
      <c r="G64" s="12"/>
      <c r="H64" s="13">
        <v>0</v>
      </c>
      <c r="I64" s="13">
        <v>0</v>
      </c>
      <c r="J64" s="13">
        <v>18358.3</v>
      </c>
      <c r="K64" s="13">
        <v>43952.160000000003</v>
      </c>
      <c r="L64" s="13">
        <v>-43952.160000000003</v>
      </c>
    </row>
    <row r="65" spans="1:12" ht="13" thickBot="1">
      <c r="A65" s="9" t="s">
        <v>156</v>
      </c>
      <c r="B65" s="9" t="s">
        <v>162</v>
      </c>
      <c r="C65" s="19"/>
      <c r="D65" s="19"/>
      <c r="E65" s="19"/>
      <c r="F65" s="20"/>
      <c r="G65" s="9" t="s">
        <v>163</v>
      </c>
      <c r="H65" s="10">
        <v>15000</v>
      </c>
      <c r="I65" s="10">
        <v>0</v>
      </c>
      <c r="J65" s="10">
        <v>0</v>
      </c>
      <c r="K65" s="10">
        <v>15000</v>
      </c>
      <c r="L65" s="10">
        <v>0</v>
      </c>
    </row>
    <row r="66" spans="1:12" ht="13" thickBot="1">
      <c r="A66" s="18"/>
      <c r="B66" s="9" t="s">
        <v>166</v>
      </c>
      <c r="C66" s="19"/>
      <c r="D66" s="19"/>
      <c r="E66" s="19"/>
      <c r="F66" s="20"/>
      <c r="G66" s="9" t="s">
        <v>160</v>
      </c>
      <c r="H66" s="10">
        <v>334.71</v>
      </c>
      <c r="I66" s="10">
        <v>0</v>
      </c>
      <c r="J66" s="10">
        <v>0</v>
      </c>
      <c r="K66" s="10">
        <v>334.71</v>
      </c>
      <c r="L66" s="10">
        <v>0</v>
      </c>
    </row>
    <row r="67" spans="1:12" ht="13" thickBot="1">
      <c r="A67" s="11" t="s">
        <v>3900</v>
      </c>
      <c r="B67" s="21"/>
      <c r="C67" s="21"/>
      <c r="D67" s="21"/>
      <c r="E67" s="21"/>
      <c r="F67" s="22"/>
      <c r="G67" s="12"/>
      <c r="H67" s="13">
        <v>15334.71</v>
      </c>
      <c r="I67" s="13">
        <v>0</v>
      </c>
      <c r="J67" s="13">
        <v>0</v>
      </c>
      <c r="K67" s="13">
        <v>15334.71</v>
      </c>
      <c r="L67" s="13">
        <v>0</v>
      </c>
    </row>
    <row r="68" spans="1:12" ht="13" thickBot="1">
      <c r="A68" s="9" t="s">
        <v>172</v>
      </c>
      <c r="B68" s="9" t="s">
        <v>750</v>
      </c>
      <c r="C68" s="19"/>
      <c r="D68" s="19"/>
      <c r="E68" s="19"/>
      <c r="F68" s="20"/>
      <c r="G68" s="9" t="s">
        <v>174</v>
      </c>
      <c r="H68" s="10">
        <v>6468.57</v>
      </c>
      <c r="I68" s="10">
        <v>0</v>
      </c>
      <c r="J68" s="10">
        <v>0</v>
      </c>
      <c r="K68" s="10">
        <v>6468.57</v>
      </c>
      <c r="L68" s="10">
        <v>0</v>
      </c>
    </row>
    <row r="69" spans="1:12" ht="13" thickBot="1">
      <c r="A69" s="11" t="s">
        <v>3901</v>
      </c>
      <c r="B69" s="21"/>
      <c r="C69" s="21"/>
      <c r="D69" s="21"/>
      <c r="E69" s="21"/>
      <c r="F69" s="22"/>
      <c r="G69" s="12"/>
      <c r="H69" s="13">
        <v>6468.57</v>
      </c>
      <c r="I69" s="13">
        <v>0</v>
      </c>
      <c r="J69" s="13">
        <v>0</v>
      </c>
      <c r="K69" s="13">
        <v>6468.57</v>
      </c>
      <c r="L69" s="13">
        <v>0</v>
      </c>
    </row>
    <row r="70" spans="1:12" ht="13" thickBot="1">
      <c r="A70" s="9" t="s">
        <v>187</v>
      </c>
      <c r="B70" s="9" t="s">
        <v>190</v>
      </c>
      <c r="C70" s="19"/>
      <c r="D70" s="19"/>
      <c r="E70" s="19"/>
      <c r="F70" s="20"/>
      <c r="G70" s="9" t="s">
        <v>191</v>
      </c>
      <c r="H70" s="10">
        <v>1569872.67</v>
      </c>
      <c r="I70" s="10">
        <v>0</v>
      </c>
      <c r="J70" s="10">
        <v>0</v>
      </c>
      <c r="K70" s="10">
        <v>1569872.67</v>
      </c>
      <c r="L70" s="10">
        <v>0</v>
      </c>
    </row>
    <row r="71" spans="1:12" ht="13" thickBot="1">
      <c r="A71" s="17"/>
      <c r="B71" s="9" t="s">
        <v>192</v>
      </c>
      <c r="C71" s="19"/>
      <c r="D71" s="19"/>
      <c r="E71" s="19"/>
      <c r="F71" s="20"/>
      <c r="G71" s="9" t="s">
        <v>191</v>
      </c>
      <c r="H71" s="10">
        <v>-3915</v>
      </c>
      <c r="I71" s="10">
        <v>0</v>
      </c>
      <c r="J71" s="10">
        <v>0</v>
      </c>
      <c r="K71" s="10">
        <v>-3915</v>
      </c>
      <c r="L71" s="10">
        <v>0</v>
      </c>
    </row>
    <row r="72" spans="1:12" ht="13" thickBot="1">
      <c r="A72" s="17"/>
      <c r="B72" s="9" t="s">
        <v>193</v>
      </c>
      <c r="C72" s="19"/>
      <c r="D72" s="19"/>
      <c r="E72" s="19"/>
      <c r="F72" s="20"/>
      <c r="G72" s="9" t="s">
        <v>194</v>
      </c>
      <c r="H72" s="10">
        <v>81440.28</v>
      </c>
      <c r="I72" s="10">
        <v>0</v>
      </c>
      <c r="J72" s="10">
        <v>0</v>
      </c>
      <c r="K72" s="10">
        <v>81440.28</v>
      </c>
      <c r="L72" s="10">
        <v>0</v>
      </c>
    </row>
    <row r="73" spans="1:12" ht="13" thickBot="1">
      <c r="A73" s="17"/>
      <c r="B73" s="9" t="s">
        <v>195</v>
      </c>
      <c r="C73" s="19"/>
      <c r="D73" s="19"/>
      <c r="E73" s="19"/>
      <c r="F73" s="20"/>
      <c r="G73" s="9" t="s">
        <v>196</v>
      </c>
      <c r="H73" s="10">
        <v>248643.68</v>
      </c>
      <c r="I73" s="10">
        <v>0</v>
      </c>
      <c r="J73" s="10">
        <v>0</v>
      </c>
      <c r="K73" s="10">
        <v>248643.68</v>
      </c>
      <c r="L73" s="10">
        <v>0</v>
      </c>
    </row>
    <row r="74" spans="1:12" ht="13" thickBot="1">
      <c r="A74" s="17"/>
      <c r="B74" s="9" t="s">
        <v>199</v>
      </c>
      <c r="C74" s="19"/>
      <c r="D74" s="19"/>
      <c r="E74" s="19"/>
      <c r="F74" s="20"/>
      <c r="G74" s="9" t="s">
        <v>200</v>
      </c>
      <c r="H74" s="10">
        <v>2657.04</v>
      </c>
      <c r="I74" s="10">
        <v>0</v>
      </c>
      <c r="J74" s="10">
        <v>0</v>
      </c>
      <c r="K74" s="10">
        <v>2657.04</v>
      </c>
      <c r="L74" s="10">
        <v>0</v>
      </c>
    </row>
    <row r="75" spans="1:12" ht="13" thickBot="1">
      <c r="A75" s="17"/>
      <c r="B75" s="9" t="s">
        <v>201</v>
      </c>
      <c r="C75" s="19"/>
      <c r="D75" s="19"/>
      <c r="E75" s="19"/>
      <c r="F75" s="20"/>
      <c r="G75" s="9" t="s">
        <v>202</v>
      </c>
      <c r="H75" s="10">
        <v>2259</v>
      </c>
      <c r="I75" s="10">
        <v>0</v>
      </c>
      <c r="J75" s="10">
        <v>0</v>
      </c>
      <c r="K75" s="10">
        <v>2259</v>
      </c>
      <c r="L75" s="10">
        <v>0</v>
      </c>
    </row>
    <row r="76" spans="1:12" ht="13" thickBot="1">
      <c r="A76" s="17"/>
      <c r="B76" s="9" t="s">
        <v>203</v>
      </c>
      <c r="C76" s="19"/>
      <c r="D76" s="19"/>
      <c r="E76" s="19"/>
      <c r="F76" s="20"/>
      <c r="G76" s="9" t="s">
        <v>204</v>
      </c>
      <c r="H76" s="10">
        <v>74164</v>
      </c>
      <c r="I76" s="10">
        <v>0</v>
      </c>
      <c r="J76" s="10">
        <v>0</v>
      </c>
      <c r="K76" s="10">
        <v>74164</v>
      </c>
      <c r="L76" s="10">
        <v>0</v>
      </c>
    </row>
    <row r="77" spans="1:12" ht="13" thickBot="1">
      <c r="A77" s="17"/>
      <c r="B77" s="9" t="s">
        <v>211</v>
      </c>
      <c r="C77" s="19"/>
      <c r="D77" s="19"/>
      <c r="E77" s="19"/>
      <c r="F77" s="20"/>
      <c r="G77" s="9" t="s">
        <v>212</v>
      </c>
      <c r="H77" s="10">
        <v>4824</v>
      </c>
      <c r="I77" s="10">
        <v>0</v>
      </c>
      <c r="J77" s="10">
        <v>0</v>
      </c>
      <c r="K77" s="10">
        <v>4824</v>
      </c>
      <c r="L77" s="10">
        <v>0</v>
      </c>
    </row>
    <row r="78" spans="1:12" ht="13" thickBot="1">
      <c r="A78" s="17"/>
      <c r="B78" s="9" t="s">
        <v>213</v>
      </c>
      <c r="C78" s="19"/>
      <c r="D78" s="19"/>
      <c r="E78" s="19"/>
      <c r="F78" s="20"/>
      <c r="G78" s="9" t="s">
        <v>214</v>
      </c>
      <c r="H78" s="10">
        <v>635</v>
      </c>
      <c r="I78" s="10">
        <v>0</v>
      </c>
      <c r="J78" s="10">
        <v>0</v>
      </c>
      <c r="K78" s="10">
        <v>635</v>
      </c>
      <c r="L78" s="10">
        <v>0</v>
      </c>
    </row>
    <row r="79" spans="1:12" ht="13" thickBot="1">
      <c r="A79" s="17"/>
      <c r="B79" s="9" t="s">
        <v>215</v>
      </c>
      <c r="C79" s="19"/>
      <c r="D79" s="19"/>
      <c r="E79" s="19"/>
      <c r="F79" s="20"/>
      <c r="G79" s="9" t="s">
        <v>214</v>
      </c>
      <c r="H79" s="10">
        <v>1881</v>
      </c>
      <c r="I79" s="10">
        <v>0</v>
      </c>
      <c r="J79" s="10">
        <v>0</v>
      </c>
      <c r="K79" s="10">
        <v>1881</v>
      </c>
      <c r="L79" s="10">
        <v>0</v>
      </c>
    </row>
    <row r="80" spans="1:12" ht="13" thickBot="1">
      <c r="A80" s="17"/>
      <c r="B80" s="9" t="s">
        <v>216</v>
      </c>
      <c r="C80" s="19"/>
      <c r="D80" s="19"/>
      <c r="E80" s="19"/>
      <c r="F80" s="20"/>
      <c r="G80" s="9" t="s">
        <v>217</v>
      </c>
      <c r="H80" s="10">
        <v>53637.5</v>
      </c>
      <c r="I80" s="10">
        <v>0</v>
      </c>
      <c r="J80" s="10">
        <v>0</v>
      </c>
      <c r="K80" s="10">
        <v>53637.5</v>
      </c>
      <c r="L80" s="10">
        <v>0</v>
      </c>
    </row>
    <row r="81" spans="1:12" ht="13" thickBot="1">
      <c r="A81" s="17"/>
      <c r="B81" s="9" t="s">
        <v>218</v>
      </c>
      <c r="C81" s="19"/>
      <c r="D81" s="19"/>
      <c r="E81" s="19"/>
      <c r="F81" s="20"/>
      <c r="G81" s="9" t="s">
        <v>219</v>
      </c>
      <c r="H81" s="10">
        <v>6351.4</v>
      </c>
      <c r="I81" s="10">
        <v>0</v>
      </c>
      <c r="J81" s="10">
        <v>0</v>
      </c>
      <c r="K81" s="10">
        <v>6351.4</v>
      </c>
      <c r="L81" s="10">
        <v>0</v>
      </c>
    </row>
    <row r="82" spans="1:12" ht="13" thickBot="1">
      <c r="A82" s="17"/>
      <c r="B82" s="9" t="s">
        <v>223</v>
      </c>
      <c r="C82" s="19"/>
      <c r="D82" s="19"/>
      <c r="E82" s="19"/>
      <c r="F82" s="20"/>
      <c r="G82" s="9" t="s">
        <v>191</v>
      </c>
      <c r="H82" s="10">
        <v>1694762.49</v>
      </c>
      <c r="I82" s="10">
        <v>140757.60999999999</v>
      </c>
      <c r="J82" s="10">
        <v>1413247.28</v>
      </c>
      <c r="K82" s="10">
        <v>1413247.28</v>
      </c>
      <c r="L82" s="10">
        <v>281515.21000000002</v>
      </c>
    </row>
    <row r="83" spans="1:12" ht="13" thickBot="1">
      <c r="A83" s="17"/>
      <c r="B83" s="9" t="s">
        <v>224</v>
      </c>
      <c r="C83" s="19"/>
      <c r="D83" s="19"/>
      <c r="E83" s="19"/>
      <c r="F83" s="20"/>
      <c r="G83" s="9" t="s">
        <v>191</v>
      </c>
      <c r="H83" s="10">
        <v>-3088</v>
      </c>
      <c r="I83" s="10">
        <v>0</v>
      </c>
      <c r="J83" s="10">
        <v>-3088</v>
      </c>
      <c r="K83" s="10">
        <v>-3088</v>
      </c>
      <c r="L83" s="10">
        <v>0</v>
      </c>
    </row>
    <row r="84" spans="1:12" ht="13" thickBot="1">
      <c r="A84" s="17"/>
      <c r="B84" s="9" t="s">
        <v>225</v>
      </c>
      <c r="C84" s="19"/>
      <c r="D84" s="19"/>
      <c r="E84" s="19"/>
      <c r="F84" s="20"/>
      <c r="G84" s="9" t="s">
        <v>194</v>
      </c>
      <c r="H84" s="10">
        <v>87919.19</v>
      </c>
      <c r="I84" s="10">
        <v>7326.6</v>
      </c>
      <c r="J84" s="10">
        <v>73266</v>
      </c>
      <c r="K84" s="10">
        <v>73266</v>
      </c>
      <c r="L84" s="10">
        <v>14653.19</v>
      </c>
    </row>
    <row r="85" spans="1:12" ht="13" thickBot="1">
      <c r="A85" s="17"/>
      <c r="B85" s="9" t="s">
        <v>226</v>
      </c>
      <c r="C85" s="19"/>
      <c r="D85" s="19"/>
      <c r="E85" s="19"/>
      <c r="F85" s="20"/>
      <c r="G85" s="9" t="s">
        <v>196</v>
      </c>
      <c r="H85" s="10">
        <v>410607.73</v>
      </c>
      <c r="I85" s="10">
        <v>34217.31</v>
      </c>
      <c r="J85" s="10">
        <v>342173.11</v>
      </c>
      <c r="K85" s="10">
        <v>342173.11</v>
      </c>
      <c r="L85" s="10">
        <v>68434.62</v>
      </c>
    </row>
    <row r="86" spans="1:12" ht="13" thickBot="1">
      <c r="A86" s="17"/>
      <c r="B86" s="9" t="s">
        <v>228</v>
      </c>
      <c r="C86" s="19"/>
      <c r="D86" s="19"/>
      <c r="E86" s="19"/>
      <c r="F86" s="20"/>
      <c r="G86" s="9" t="s">
        <v>200</v>
      </c>
      <c r="H86" s="10">
        <v>2793.27</v>
      </c>
      <c r="I86" s="10">
        <v>232.77</v>
      </c>
      <c r="J86" s="10">
        <v>2327.7199999999998</v>
      </c>
      <c r="K86" s="10">
        <v>2327.7199999999998</v>
      </c>
      <c r="L86" s="10">
        <v>465.55</v>
      </c>
    </row>
    <row r="87" spans="1:12" ht="13" thickBot="1">
      <c r="A87" s="17"/>
      <c r="B87" s="9" t="s">
        <v>229</v>
      </c>
      <c r="C87" s="19"/>
      <c r="D87" s="19"/>
      <c r="E87" s="19"/>
      <c r="F87" s="20"/>
      <c r="G87" s="9" t="s">
        <v>202</v>
      </c>
      <c r="H87" s="10">
        <v>2259</v>
      </c>
      <c r="I87" s="10">
        <v>188.25</v>
      </c>
      <c r="J87" s="10">
        <v>1882.5</v>
      </c>
      <c r="K87" s="10">
        <v>1882.5</v>
      </c>
      <c r="L87" s="10">
        <v>376.5</v>
      </c>
    </row>
    <row r="88" spans="1:12" ht="13" thickBot="1">
      <c r="A88" s="17"/>
      <c r="B88" s="9" t="s">
        <v>230</v>
      </c>
      <c r="C88" s="19"/>
      <c r="D88" s="19"/>
      <c r="E88" s="19"/>
      <c r="F88" s="20"/>
      <c r="G88" s="9" t="s">
        <v>204</v>
      </c>
      <c r="H88" s="10">
        <v>75254</v>
      </c>
      <c r="I88" s="10">
        <v>3097.5</v>
      </c>
      <c r="J88" s="10">
        <v>69059</v>
      </c>
      <c r="K88" s="10">
        <v>69059</v>
      </c>
      <c r="L88" s="10">
        <v>6195</v>
      </c>
    </row>
    <row r="89" spans="1:12" ht="13" thickBot="1">
      <c r="A89" s="17"/>
      <c r="B89" s="9" t="s">
        <v>234</v>
      </c>
      <c r="C89" s="19"/>
      <c r="D89" s="19"/>
      <c r="E89" s="19"/>
      <c r="F89" s="20"/>
      <c r="G89" s="9" t="s">
        <v>212</v>
      </c>
      <c r="H89" s="10">
        <v>5197</v>
      </c>
      <c r="I89" s="10">
        <v>10.09</v>
      </c>
      <c r="J89" s="10">
        <v>5264.83</v>
      </c>
      <c r="K89" s="10">
        <v>5264.83</v>
      </c>
      <c r="L89" s="10">
        <v>-67.83</v>
      </c>
    </row>
    <row r="90" spans="1:12" ht="13" thickBot="1">
      <c r="A90" s="17"/>
      <c r="B90" s="9" t="s">
        <v>235</v>
      </c>
      <c r="C90" s="19"/>
      <c r="D90" s="19"/>
      <c r="E90" s="19"/>
      <c r="F90" s="20"/>
      <c r="G90" s="9" t="s">
        <v>214</v>
      </c>
      <c r="H90" s="10">
        <v>4660</v>
      </c>
      <c r="I90" s="10">
        <v>388.33</v>
      </c>
      <c r="J90" s="10">
        <v>3883.33</v>
      </c>
      <c r="K90" s="10">
        <v>3883.33</v>
      </c>
      <c r="L90" s="10">
        <v>776.67</v>
      </c>
    </row>
    <row r="91" spans="1:12" ht="13" thickBot="1">
      <c r="A91" s="17"/>
      <c r="B91" s="9" t="s">
        <v>236</v>
      </c>
      <c r="C91" s="19"/>
      <c r="D91" s="19"/>
      <c r="E91" s="19"/>
      <c r="F91" s="20"/>
      <c r="G91" s="9" t="s">
        <v>214</v>
      </c>
      <c r="H91" s="10">
        <v>3050</v>
      </c>
      <c r="I91" s="10">
        <v>254.17</v>
      </c>
      <c r="J91" s="10">
        <v>2541.67</v>
      </c>
      <c r="K91" s="10">
        <v>2541.67</v>
      </c>
      <c r="L91" s="10">
        <v>508.33</v>
      </c>
    </row>
    <row r="92" spans="1:12" ht="13" thickBot="1">
      <c r="A92" s="17"/>
      <c r="B92" s="9" t="s">
        <v>237</v>
      </c>
      <c r="C92" s="19"/>
      <c r="D92" s="19"/>
      <c r="E92" s="19"/>
      <c r="F92" s="20"/>
      <c r="G92" s="9" t="s">
        <v>217</v>
      </c>
      <c r="H92" s="10">
        <v>55652.06</v>
      </c>
      <c r="I92" s="10">
        <v>4637.68</v>
      </c>
      <c r="J92" s="10">
        <v>46376.72</v>
      </c>
      <c r="K92" s="10">
        <v>46376.72</v>
      </c>
      <c r="L92" s="10">
        <v>9275.34</v>
      </c>
    </row>
    <row r="93" spans="1:12" ht="13" thickBot="1">
      <c r="A93" s="17"/>
      <c r="B93" s="9" t="s">
        <v>240</v>
      </c>
      <c r="C93" s="19"/>
      <c r="D93" s="19"/>
      <c r="E93" s="19"/>
      <c r="F93" s="20"/>
      <c r="G93" s="9" t="s">
        <v>219</v>
      </c>
      <c r="H93" s="10">
        <v>7995.64</v>
      </c>
      <c r="I93" s="10">
        <v>666.3</v>
      </c>
      <c r="J93" s="10">
        <v>6663.03</v>
      </c>
      <c r="K93" s="10">
        <v>6663.03</v>
      </c>
      <c r="L93" s="10">
        <v>1332.61</v>
      </c>
    </row>
    <row r="94" spans="1:12" ht="13" thickBot="1">
      <c r="A94" s="17"/>
      <c r="B94" s="9" t="s">
        <v>241</v>
      </c>
      <c r="C94" s="19"/>
      <c r="D94" s="19"/>
      <c r="E94" s="19"/>
      <c r="F94" s="20"/>
      <c r="G94" s="9" t="s">
        <v>221</v>
      </c>
      <c r="H94" s="10">
        <v>2079</v>
      </c>
      <c r="I94" s="10">
        <v>0</v>
      </c>
      <c r="J94" s="10">
        <v>2079</v>
      </c>
      <c r="K94" s="10">
        <v>2079</v>
      </c>
      <c r="L94" s="10">
        <v>0</v>
      </c>
    </row>
    <row r="95" spans="1:12" ht="13" thickBot="1">
      <c r="A95" s="18"/>
      <c r="B95" s="9" t="s">
        <v>242</v>
      </c>
      <c r="C95" s="19"/>
      <c r="D95" s="19"/>
      <c r="E95" s="19"/>
      <c r="F95" s="20"/>
      <c r="G95" s="9" t="s">
        <v>243</v>
      </c>
      <c r="H95" s="10">
        <v>36375.949999999997</v>
      </c>
      <c r="I95" s="10">
        <v>3031.33</v>
      </c>
      <c r="J95" s="10">
        <v>30313.3</v>
      </c>
      <c r="K95" s="10">
        <v>30313.3</v>
      </c>
      <c r="L95" s="10">
        <v>6062.65</v>
      </c>
    </row>
    <row r="96" spans="1:12" ht="13" thickBot="1">
      <c r="A96" s="11" t="s">
        <v>3902</v>
      </c>
      <c r="B96" s="21"/>
      <c r="C96" s="21"/>
      <c r="D96" s="21"/>
      <c r="E96" s="21"/>
      <c r="F96" s="22"/>
      <c r="G96" s="12"/>
      <c r="H96" s="13">
        <v>4427967.9000000004</v>
      </c>
      <c r="I96" s="13">
        <v>194807.94</v>
      </c>
      <c r="J96" s="13">
        <v>1995989.49</v>
      </c>
      <c r="K96" s="13">
        <v>4038440.06</v>
      </c>
      <c r="L96" s="13">
        <v>389527.84</v>
      </c>
    </row>
    <row r="97" spans="1:12" ht="13" thickBot="1">
      <c r="A97" s="9" t="s">
        <v>245</v>
      </c>
      <c r="B97" s="9" t="s">
        <v>246</v>
      </c>
      <c r="C97" s="19"/>
      <c r="D97" s="19"/>
      <c r="E97" s="19"/>
      <c r="F97" s="20"/>
      <c r="G97" s="9" t="s">
        <v>247</v>
      </c>
      <c r="H97" s="10">
        <v>5355.82</v>
      </c>
      <c r="I97" s="10">
        <v>0</v>
      </c>
      <c r="J97" s="10">
        <v>0</v>
      </c>
      <c r="K97" s="10">
        <v>5355.82</v>
      </c>
      <c r="L97" s="10">
        <v>0</v>
      </c>
    </row>
    <row r="98" spans="1:12" ht="13" thickBot="1">
      <c r="A98" s="17"/>
      <c r="B98" s="9" t="s">
        <v>259</v>
      </c>
      <c r="C98" s="19"/>
      <c r="D98" s="19"/>
      <c r="E98" s="19"/>
      <c r="F98" s="20"/>
      <c r="G98" s="9" t="s">
        <v>260</v>
      </c>
      <c r="H98" s="10">
        <v>1286.92</v>
      </c>
      <c r="I98" s="10">
        <v>0</v>
      </c>
      <c r="J98" s="10">
        <v>0</v>
      </c>
      <c r="K98" s="10">
        <v>1286.92</v>
      </c>
      <c r="L98" s="10">
        <v>0</v>
      </c>
    </row>
    <row r="99" spans="1:12" ht="13" thickBot="1">
      <c r="A99" s="17"/>
      <c r="B99" s="9" t="s">
        <v>261</v>
      </c>
      <c r="C99" s="19"/>
      <c r="D99" s="19"/>
      <c r="E99" s="19"/>
      <c r="F99" s="20"/>
      <c r="G99" s="9" t="s">
        <v>262</v>
      </c>
      <c r="H99" s="10">
        <v>9284.98</v>
      </c>
      <c r="I99" s="10">
        <v>0</v>
      </c>
      <c r="J99" s="10">
        <v>0</v>
      </c>
      <c r="K99" s="10">
        <v>9284.98</v>
      </c>
      <c r="L99" s="10">
        <v>0</v>
      </c>
    </row>
    <row r="100" spans="1:12" ht="13" thickBot="1">
      <c r="A100" s="17"/>
      <c r="B100" s="9" t="s">
        <v>263</v>
      </c>
      <c r="C100" s="19"/>
      <c r="D100" s="19"/>
      <c r="E100" s="19"/>
      <c r="F100" s="20"/>
      <c r="G100" s="9" t="s">
        <v>264</v>
      </c>
      <c r="H100" s="10">
        <v>68298.75</v>
      </c>
      <c r="I100" s="10">
        <v>0</v>
      </c>
      <c r="J100" s="10">
        <v>0</v>
      </c>
      <c r="K100" s="10">
        <v>68298.75</v>
      </c>
      <c r="L100" s="10">
        <v>0</v>
      </c>
    </row>
    <row r="101" spans="1:12" ht="13" thickBot="1">
      <c r="A101" s="17"/>
      <c r="B101" s="9" t="s">
        <v>265</v>
      </c>
      <c r="C101" s="19"/>
      <c r="D101" s="19"/>
      <c r="E101" s="19"/>
      <c r="F101" s="20"/>
      <c r="G101" s="9" t="s">
        <v>266</v>
      </c>
      <c r="H101" s="10">
        <v>50553</v>
      </c>
      <c r="I101" s="10">
        <v>0</v>
      </c>
      <c r="J101" s="10">
        <v>0</v>
      </c>
      <c r="K101" s="10">
        <v>50553</v>
      </c>
      <c r="L101" s="10">
        <v>0</v>
      </c>
    </row>
    <row r="102" spans="1:12" ht="13" thickBot="1">
      <c r="A102" s="17"/>
      <c r="B102" s="9" t="s">
        <v>1940</v>
      </c>
      <c r="C102" s="19"/>
      <c r="D102" s="19"/>
      <c r="E102" s="19"/>
      <c r="F102" s="20"/>
      <c r="G102" s="9" t="s">
        <v>1941</v>
      </c>
      <c r="H102" s="10">
        <v>1027362</v>
      </c>
      <c r="I102" s="10">
        <v>0</v>
      </c>
      <c r="J102" s="10">
        <v>0</v>
      </c>
      <c r="K102" s="10">
        <v>1027362</v>
      </c>
      <c r="L102" s="10">
        <v>0</v>
      </c>
    </row>
    <row r="103" spans="1:12" ht="13" thickBot="1">
      <c r="A103" s="17"/>
      <c r="B103" s="9" t="s">
        <v>269</v>
      </c>
      <c r="C103" s="19"/>
      <c r="D103" s="19"/>
      <c r="E103" s="19"/>
      <c r="F103" s="20"/>
      <c r="G103" s="9" t="s">
        <v>270</v>
      </c>
      <c r="H103" s="10">
        <v>119537.02</v>
      </c>
      <c r="I103" s="10">
        <v>0</v>
      </c>
      <c r="J103" s="10">
        <v>0</v>
      </c>
      <c r="K103" s="10">
        <v>119537.02</v>
      </c>
      <c r="L103" s="10">
        <v>0</v>
      </c>
    </row>
    <row r="104" spans="1:12" ht="13" thickBot="1">
      <c r="A104" s="17"/>
      <c r="B104" s="9" t="s">
        <v>272</v>
      </c>
      <c r="C104" s="19"/>
      <c r="D104" s="19"/>
      <c r="E104" s="19"/>
      <c r="F104" s="20"/>
      <c r="G104" s="9" t="s">
        <v>273</v>
      </c>
      <c r="H104" s="10">
        <v>531.29</v>
      </c>
      <c r="I104" s="10">
        <v>0</v>
      </c>
      <c r="J104" s="10">
        <v>0</v>
      </c>
      <c r="K104" s="10">
        <v>531.29</v>
      </c>
      <c r="L104" s="10">
        <v>0</v>
      </c>
    </row>
    <row r="105" spans="1:12" ht="13" thickBot="1">
      <c r="A105" s="17"/>
      <c r="B105" s="9" t="s">
        <v>278</v>
      </c>
      <c r="C105" s="19"/>
      <c r="D105" s="19"/>
      <c r="E105" s="19"/>
      <c r="F105" s="20"/>
      <c r="G105" s="9" t="s">
        <v>279</v>
      </c>
      <c r="H105" s="10">
        <v>3829.26</v>
      </c>
      <c r="I105" s="10">
        <v>0</v>
      </c>
      <c r="J105" s="10">
        <v>0</v>
      </c>
      <c r="K105" s="10">
        <v>3829.26</v>
      </c>
      <c r="L105" s="10">
        <v>0</v>
      </c>
    </row>
    <row r="106" spans="1:12" ht="13" thickBot="1">
      <c r="A106" s="17"/>
      <c r="B106" s="9" t="s">
        <v>1942</v>
      </c>
      <c r="C106" s="19"/>
      <c r="D106" s="19"/>
      <c r="E106" s="19"/>
      <c r="F106" s="20"/>
      <c r="G106" s="9" t="s">
        <v>1943</v>
      </c>
      <c r="H106" s="10">
        <v>30000</v>
      </c>
      <c r="I106" s="10">
        <v>0</v>
      </c>
      <c r="J106" s="10">
        <v>0</v>
      </c>
      <c r="K106" s="10">
        <v>30000</v>
      </c>
      <c r="L106" s="10">
        <v>0</v>
      </c>
    </row>
    <row r="107" spans="1:12" ht="13" thickBot="1">
      <c r="A107" s="17"/>
      <c r="B107" s="9" t="s">
        <v>286</v>
      </c>
      <c r="C107" s="19"/>
      <c r="D107" s="19"/>
      <c r="E107" s="19"/>
      <c r="F107" s="20"/>
      <c r="G107" s="9" t="s">
        <v>287</v>
      </c>
      <c r="H107" s="10">
        <v>303.14</v>
      </c>
      <c r="I107" s="10">
        <v>0</v>
      </c>
      <c r="J107" s="10">
        <v>0</v>
      </c>
      <c r="K107" s="10">
        <v>303.14</v>
      </c>
      <c r="L107" s="10">
        <v>0</v>
      </c>
    </row>
    <row r="108" spans="1:12" ht="13" thickBot="1">
      <c r="A108" s="17"/>
      <c r="B108" s="9" t="s">
        <v>288</v>
      </c>
      <c r="C108" s="19"/>
      <c r="D108" s="19"/>
      <c r="E108" s="19"/>
      <c r="F108" s="20"/>
      <c r="G108" s="9" t="s">
        <v>289</v>
      </c>
      <c r="H108" s="10">
        <v>30262.19</v>
      </c>
      <c r="I108" s="10">
        <v>0</v>
      </c>
      <c r="J108" s="10">
        <v>0</v>
      </c>
      <c r="K108" s="10">
        <v>30262.19</v>
      </c>
      <c r="L108" s="10">
        <v>0</v>
      </c>
    </row>
    <row r="109" spans="1:12" ht="13" thickBot="1">
      <c r="A109" s="17"/>
      <c r="B109" s="9" t="s">
        <v>296</v>
      </c>
      <c r="C109" s="19"/>
      <c r="D109" s="19"/>
      <c r="E109" s="19"/>
      <c r="F109" s="20"/>
      <c r="G109" s="9" t="s">
        <v>297</v>
      </c>
      <c r="H109" s="10">
        <v>69393.55</v>
      </c>
      <c r="I109" s="10">
        <v>0</v>
      </c>
      <c r="J109" s="10">
        <v>0</v>
      </c>
      <c r="K109" s="10">
        <v>69393.55</v>
      </c>
      <c r="L109" s="10">
        <v>0</v>
      </c>
    </row>
    <row r="110" spans="1:12" ht="13" thickBot="1">
      <c r="A110" s="17"/>
      <c r="B110" s="9" t="s">
        <v>302</v>
      </c>
      <c r="C110" s="19"/>
      <c r="D110" s="19"/>
      <c r="E110" s="19"/>
      <c r="F110" s="20"/>
      <c r="G110" s="9" t="s">
        <v>303</v>
      </c>
      <c r="H110" s="10">
        <v>27000</v>
      </c>
      <c r="I110" s="10">
        <v>0</v>
      </c>
      <c r="J110" s="10">
        <v>27000</v>
      </c>
      <c r="K110" s="10">
        <v>27000</v>
      </c>
      <c r="L110" s="10">
        <v>0</v>
      </c>
    </row>
    <row r="111" spans="1:12" ht="13" thickBot="1">
      <c r="A111" s="17"/>
      <c r="B111" s="9" t="s">
        <v>307</v>
      </c>
      <c r="C111" s="19"/>
      <c r="D111" s="19"/>
      <c r="E111" s="19"/>
      <c r="F111" s="20"/>
      <c r="G111" s="9" t="s">
        <v>260</v>
      </c>
      <c r="H111" s="10">
        <v>1252.8399999999999</v>
      </c>
      <c r="I111" s="10">
        <v>104.4</v>
      </c>
      <c r="J111" s="10">
        <v>1044.03</v>
      </c>
      <c r="K111" s="10">
        <v>1044.03</v>
      </c>
      <c r="L111" s="10">
        <v>208.81</v>
      </c>
    </row>
    <row r="112" spans="1:12" ht="13" thickBot="1">
      <c r="A112" s="17"/>
      <c r="B112" s="9" t="s">
        <v>308</v>
      </c>
      <c r="C112" s="19"/>
      <c r="D112" s="19"/>
      <c r="E112" s="19"/>
      <c r="F112" s="20"/>
      <c r="G112" s="9" t="s">
        <v>262</v>
      </c>
      <c r="H112" s="10">
        <v>9496.1</v>
      </c>
      <c r="I112" s="10">
        <v>791.35</v>
      </c>
      <c r="J112" s="10">
        <v>7913.42</v>
      </c>
      <c r="K112" s="10">
        <v>7913.42</v>
      </c>
      <c r="L112" s="10">
        <v>1582.68</v>
      </c>
    </row>
    <row r="113" spans="1:12" ht="13" thickBot="1">
      <c r="A113" s="17"/>
      <c r="B113" s="9" t="s">
        <v>309</v>
      </c>
      <c r="C113" s="19"/>
      <c r="D113" s="19"/>
      <c r="E113" s="19"/>
      <c r="F113" s="20"/>
      <c r="G113" s="9" t="s">
        <v>266</v>
      </c>
      <c r="H113" s="10">
        <v>53291</v>
      </c>
      <c r="I113" s="10">
        <v>0</v>
      </c>
      <c r="J113" s="10">
        <v>53291</v>
      </c>
      <c r="K113" s="10">
        <v>53291</v>
      </c>
      <c r="L113" s="10">
        <v>0</v>
      </c>
    </row>
    <row r="114" spans="1:12" ht="13" thickBot="1">
      <c r="A114" s="17"/>
      <c r="B114" s="9" t="s">
        <v>1944</v>
      </c>
      <c r="C114" s="19"/>
      <c r="D114" s="19"/>
      <c r="E114" s="19"/>
      <c r="F114" s="20"/>
      <c r="G114" s="9" t="s">
        <v>1941</v>
      </c>
      <c r="H114" s="10">
        <v>1007473</v>
      </c>
      <c r="I114" s="10">
        <v>80097.509999999995</v>
      </c>
      <c r="J114" s="10">
        <v>847277.97</v>
      </c>
      <c r="K114" s="10">
        <v>847277.97</v>
      </c>
      <c r="L114" s="10">
        <v>160195.03</v>
      </c>
    </row>
    <row r="115" spans="1:12" ht="13" thickBot="1">
      <c r="A115" s="17"/>
      <c r="B115" s="9" t="s">
        <v>311</v>
      </c>
      <c r="C115" s="19"/>
      <c r="D115" s="19"/>
      <c r="E115" s="19"/>
      <c r="F115" s="20"/>
      <c r="G115" s="9" t="s">
        <v>270</v>
      </c>
      <c r="H115" s="10">
        <v>144596.74</v>
      </c>
      <c r="I115" s="10">
        <v>12049.73</v>
      </c>
      <c r="J115" s="10">
        <v>120497.29</v>
      </c>
      <c r="K115" s="10">
        <v>120497.29</v>
      </c>
      <c r="L115" s="10">
        <v>24099.45</v>
      </c>
    </row>
    <row r="116" spans="1:12" ht="13" thickBot="1">
      <c r="A116" s="17"/>
      <c r="B116" s="9" t="s">
        <v>312</v>
      </c>
      <c r="C116" s="19"/>
      <c r="D116" s="19"/>
      <c r="E116" s="19"/>
      <c r="F116" s="20"/>
      <c r="G116" s="9" t="s">
        <v>273</v>
      </c>
      <c r="H116" s="10">
        <v>540.35</v>
      </c>
      <c r="I116" s="10">
        <v>45.03</v>
      </c>
      <c r="J116" s="10">
        <v>450.3</v>
      </c>
      <c r="K116" s="10">
        <v>450.3</v>
      </c>
      <c r="L116" s="10">
        <v>90.05</v>
      </c>
    </row>
    <row r="117" spans="1:12" ht="13" thickBot="1">
      <c r="A117" s="17"/>
      <c r="B117" s="9" t="s">
        <v>315</v>
      </c>
      <c r="C117" s="19"/>
      <c r="D117" s="19"/>
      <c r="E117" s="19"/>
      <c r="F117" s="20"/>
      <c r="G117" s="9" t="s">
        <v>279</v>
      </c>
      <c r="H117" s="10">
        <v>4437.7</v>
      </c>
      <c r="I117" s="10">
        <v>0</v>
      </c>
      <c r="J117" s="10">
        <v>4437.7</v>
      </c>
      <c r="K117" s="10">
        <v>4437.7</v>
      </c>
      <c r="L117" s="10">
        <v>0</v>
      </c>
    </row>
    <row r="118" spans="1:12" ht="13" thickBot="1">
      <c r="A118" s="17"/>
      <c r="B118" s="9" t="s">
        <v>1945</v>
      </c>
      <c r="C118" s="19"/>
      <c r="D118" s="19"/>
      <c r="E118" s="19"/>
      <c r="F118" s="20"/>
      <c r="G118" s="9" t="s">
        <v>1943</v>
      </c>
      <c r="H118" s="10">
        <v>39899.230000000003</v>
      </c>
      <c r="I118" s="10">
        <v>3324.93</v>
      </c>
      <c r="J118" s="10">
        <v>33249.360000000001</v>
      </c>
      <c r="K118" s="10">
        <v>33249.360000000001</v>
      </c>
      <c r="L118" s="10">
        <v>6649.87</v>
      </c>
    </row>
    <row r="119" spans="1:12" ht="13" thickBot="1">
      <c r="A119" s="17"/>
      <c r="B119" s="9" t="s">
        <v>321</v>
      </c>
      <c r="C119" s="19"/>
      <c r="D119" s="19"/>
      <c r="E119" s="19"/>
      <c r="F119" s="20"/>
      <c r="G119" s="9" t="s">
        <v>287</v>
      </c>
      <c r="H119" s="10">
        <v>1468.11</v>
      </c>
      <c r="I119" s="10">
        <v>0</v>
      </c>
      <c r="J119" s="10">
        <v>0</v>
      </c>
      <c r="K119" s="10">
        <v>0</v>
      </c>
      <c r="L119" s="10">
        <v>1468.11</v>
      </c>
    </row>
    <row r="120" spans="1:12" ht="13" thickBot="1">
      <c r="A120" s="17"/>
      <c r="B120" s="9" t="s">
        <v>325</v>
      </c>
      <c r="C120" s="19"/>
      <c r="D120" s="19"/>
      <c r="E120" s="19"/>
      <c r="F120" s="20"/>
      <c r="G120" s="9" t="s">
        <v>297</v>
      </c>
      <c r="H120" s="10">
        <v>91225.67</v>
      </c>
      <c r="I120" s="10">
        <v>7602.14</v>
      </c>
      <c r="J120" s="10">
        <v>76021.399999999994</v>
      </c>
      <c r="K120" s="10">
        <v>76021.399999999994</v>
      </c>
      <c r="L120" s="10">
        <v>15204.27</v>
      </c>
    </row>
    <row r="121" spans="1:12" ht="13" thickBot="1">
      <c r="A121" s="18"/>
      <c r="B121" s="9" t="s">
        <v>326</v>
      </c>
      <c r="C121" s="19"/>
      <c r="D121" s="19"/>
      <c r="E121" s="19"/>
      <c r="F121" s="20"/>
      <c r="G121" s="9" t="s">
        <v>299</v>
      </c>
      <c r="H121" s="10">
        <v>37196</v>
      </c>
      <c r="I121" s="10">
        <v>0</v>
      </c>
      <c r="J121" s="10">
        <v>9299</v>
      </c>
      <c r="K121" s="10">
        <v>9299</v>
      </c>
      <c r="L121" s="10">
        <v>27897</v>
      </c>
    </row>
    <row r="122" spans="1:12" ht="13" thickBot="1">
      <c r="A122" s="11" t="s">
        <v>3903</v>
      </c>
      <c r="B122" s="21"/>
      <c r="C122" s="21"/>
      <c r="D122" s="21"/>
      <c r="E122" s="21"/>
      <c r="F122" s="22"/>
      <c r="G122" s="12"/>
      <c r="H122" s="13">
        <v>2833874.66</v>
      </c>
      <c r="I122" s="13">
        <v>104015.09</v>
      </c>
      <c r="J122" s="13">
        <v>1180481.47</v>
      </c>
      <c r="K122" s="13">
        <v>2596479.39</v>
      </c>
      <c r="L122" s="13">
        <v>237395.27</v>
      </c>
    </row>
    <row r="123" spans="1:12" ht="13" thickBot="1">
      <c r="A123" s="9" t="s">
        <v>332</v>
      </c>
      <c r="B123" s="9" t="s">
        <v>443</v>
      </c>
      <c r="C123" s="19"/>
      <c r="D123" s="19"/>
      <c r="E123" s="19"/>
      <c r="F123" s="20"/>
      <c r="G123" s="9" t="s">
        <v>287</v>
      </c>
      <c r="H123" s="10">
        <v>6000</v>
      </c>
      <c r="I123" s="10">
        <v>0</v>
      </c>
      <c r="J123" s="10">
        <v>0</v>
      </c>
      <c r="K123" s="10">
        <v>6000</v>
      </c>
      <c r="L123" s="10">
        <v>0</v>
      </c>
    </row>
    <row r="124" spans="1:12" ht="13" thickBot="1">
      <c r="A124" s="11" t="s">
        <v>3904</v>
      </c>
      <c r="B124" s="21"/>
      <c r="C124" s="21"/>
      <c r="D124" s="21"/>
      <c r="E124" s="21"/>
      <c r="F124" s="22"/>
      <c r="G124" s="12"/>
      <c r="H124" s="13">
        <v>6000</v>
      </c>
      <c r="I124" s="13">
        <v>0</v>
      </c>
      <c r="J124" s="13">
        <v>0</v>
      </c>
      <c r="K124" s="13">
        <v>6000</v>
      </c>
      <c r="L124" s="13">
        <v>0</v>
      </c>
    </row>
    <row r="125" spans="1:12" ht="13" thickBot="1">
      <c r="A125" s="9" t="s">
        <v>350</v>
      </c>
      <c r="B125" s="9" t="s">
        <v>351</v>
      </c>
      <c r="C125" s="19"/>
      <c r="D125" s="19"/>
      <c r="E125" s="19"/>
      <c r="F125" s="20"/>
      <c r="G125" s="9" t="s">
        <v>352</v>
      </c>
      <c r="H125" s="10">
        <v>2332.9299999999998</v>
      </c>
      <c r="I125" s="10">
        <v>0</v>
      </c>
      <c r="J125" s="10">
        <v>2332.9299999999998</v>
      </c>
      <c r="K125" s="10">
        <v>2332.9299999999998</v>
      </c>
      <c r="L125" s="10">
        <v>0</v>
      </c>
    </row>
    <row r="126" spans="1:12" ht="13" thickBot="1">
      <c r="A126" s="17"/>
      <c r="B126" s="9" t="s">
        <v>355</v>
      </c>
      <c r="C126" s="19"/>
      <c r="D126" s="19"/>
      <c r="E126" s="19"/>
      <c r="F126" s="20"/>
      <c r="G126" s="9" t="s">
        <v>354</v>
      </c>
      <c r="H126" s="10">
        <v>1066.3399999999999</v>
      </c>
      <c r="I126" s="10">
        <v>0</v>
      </c>
      <c r="J126" s="10">
        <v>0</v>
      </c>
      <c r="K126" s="10">
        <v>1066.3399999999999</v>
      </c>
      <c r="L126" s="10">
        <v>0</v>
      </c>
    </row>
    <row r="127" spans="1:12" ht="13" thickBot="1">
      <c r="A127" s="18"/>
      <c r="B127" s="9" t="s">
        <v>358</v>
      </c>
      <c r="C127" s="19"/>
      <c r="D127" s="19"/>
      <c r="E127" s="19"/>
      <c r="F127" s="20"/>
      <c r="G127" s="9" t="s">
        <v>354</v>
      </c>
      <c r="H127" s="10">
        <v>1000</v>
      </c>
      <c r="I127" s="10">
        <v>0</v>
      </c>
      <c r="J127" s="10">
        <v>1000</v>
      </c>
      <c r="K127" s="10">
        <v>1000</v>
      </c>
      <c r="L127" s="10">
        <v>0</v>
      </c>
    </row>
    <row r="128" spans="1:12" ht="13" thickBot="1">
      <c r="A128" s="11" t="s">
        <v>3905</v>
      </c>
      <c r="B128" s="21"/>
      <c r="C128" s="21"/>
      <c r="D128" s="21"/>
      <c r="E128" s="21"/>
      <c r="F128" s="22"/>
      <c r="G128" s="12"/>
      <c r="H128" s="13">
        <v>4399.2700000000004</v>
      </c>
      <c r="I128" s="13">
        <v>0</v>
      </c>
      <c r="J128" s="13">
        <v>3332.93</v>
      </c>
      <c r="K128" s="13">
        <v>4399.2700000000004</v>
      </c>
      <c r="L128" s="13">
        <v>0</v>
      </c>
    </row>
    <row r="129" spans="1:12" ht="13" thickBot="1">
      <c r="A129" s="9" t="s">
        <v>361</v>
      </c>
      <c r="B129" s="9" t="s">
        <v>373</v>
      </c>
      <c r="C129" s="19"/>
      <c r="D129" s="19"/>
      <c r="E129" s="19"/>
      <c r="F129" s="20"/>
      <c r="G129" s="9" t="s">
        <v>374</v>
      </c>
      <c r="H129" s="10">
        <v>51080</v>
      </c>
      <c r="I129" s="10">
        <v>0</v>
      </c>
      <c r="J129" s="10">
        <v>0</v>
      </c>
      <c r="K129" s="10">
        <v>51080</v>
      </c>
      <c r="L129" s="10">
        <v>0</v>
      </c>
    </row>
    <row r="130" spans="1:12" ht="13" thickBot="1">
      <c r="A130" s="18"/>
      <c r="B130" s="9" t="s">
        <v>721</v>
      </c>
      <c r="C130" s="19"/>
      <c r="D130" s="19"/>
      <c r="E130" s="19"/>
      <c r="F130" s="20"/>
      <c r="G130" s="9" t="s">
        <v>374</v>
      </c>
      <c r="H130" s="10">
        <v>199995</v>
      </c>
      <c r="I130" s="10">
        <v>0</v>
      </c>
      <c r="J130" s="10">
        <v>0</v>
      </c>
      <c r="K130" s="10">
        <v>199995</v>
      </c>
      <c r="L130" s="10">
        <v>0</v>
      </c>
    </row>
    <row r="131" spans="1:12" ht="13" thickBot="1">
      <c r="A131" s="11" t="s">
        <v>3906</v>
      </c>
      <c r="B131" s="21"/>
      <c r="C131" s="21"/>
      <c r="D131" s="21"/>
      <c r="E131" s="21"/>
      <c r="F131" s="22"/>
      <c r="G131" s="12"/>
      <c r="H131" s="13">
        <v>251075</v>
      </c>
      <c r="I131" s="13">
        <v>0</v>
      </c>
      <c r="J131" s="13">
        <v>0</v>
      </c>
      <c r="K131" s="13">
        <v>251075</v>
      </c>
      <c r="L131" s="13">
        <v>0</v>
      </c>
    </row>
    <row r="132" spans="1:12" ht="13" thickBot="1">
      <c r="A132" s="11" t="s">
        <v>3907</v>
      </c>
      <c r="B132" s="21"/>
      <c r="C132" s="21"/>
      <c r="D132" s="21"/>
      <c r="E132" s="21"/>
      <c r="F132" s="22"/>
      <c r="G132" s="12"/>
      <c r="H132" s="13">
        <v>8322455.46</v>
      </c>
      <c r="I132" s="13">
        <v>328214.15999999997</v>
      </c>
      <c r="J132" s="13">
        <v>3410753.11</v>
      </c>
      <c r="K132" s="13">
        <v>7676812.04</v>
      </c>
      <c r="L132" s="13">
        <v>645643.42000000004</v>
      </c>
    </row>
    <row r="133" spans="1:12" ht="12.5">
      <c r="A133" s="5">
        <v>44680</v>
      </c>
      <c r="B133" s="14"/>
      <c r="C133" s="14"/>
      <c r="D133" s="14"/>
      <c r="E133" s="3" t="s">
        <v>3908</v>
      </c>
      <c r="F133" s="14"/>
      <c r="G133" s="14"/>
      <c r="H133" s="14"/>
      <c r="I133" s="6">
        <v>0.41855323999999999</v>
      </c>
      <c r="J133" s="14"/>
      <c r="K133" s="14"/>
      <c r="L133" s="14"/>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L76"/>
  <sheetViews>
    <sheetView workbookViewId="0">
      <selection activeCell="L76" sqref="L76"/>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3909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3910</v>
      </c>
      <c r="B8" s="14"/>
      <c r="C8" s="14"/>
      <c r="D8" s="14"/>
      <c r="E8" s="14"/>
      <c r="F8" s="14"/>
      <c r="G8" s="14"/>
      <c r="H8" s="14"/>
      <c r="I8" s="14"/>
      <c r="J8" s="14"/>
      <c r="K8" s="14"/>
      <c r="L8" s="14"/>
    </row>
    <row r="9" spans="1:12" ht="13">
      <c r="A9" s="4" t="s">
        <v>3911</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37</v>
      </c>
      <c r="B11" s="9" t="s">
        <v>40</v>
      </c>
      <c r="C11" s="19"/>
      <c r="D11" s="19"/>
      <c r="E11" s="19"/>
      <c r="F11" s="20"/>
      <c r="G11" s="9" t="s">
        <v>39</v>
      </c>
      <c r="H11" s="10">
        <v>23742.55</v>
      </c>
      <c r="I11" s="10">
        <v>0</v>
      </c>
      <c r="J11" s="10">
        <v>0</v>
      </c>
      <c r="K11" s="10">
        <v>23742.55</v>
      </c>
      <c r="L11" s="10">
        <v>0</v>
      </c>
    </row>
    <row r="12" spans="1:12" ht="12.5">
      <c r="A12" s="17"/>
      <c r="B12" s="9" t="s">
        <v>41</v>
      </c>
      <c r="C12" s="19"/>
      <c r="D12" s="19"/>
      <c r="E12" s="19"/>
      <c r="F12" s="20"/>
      <c r="G12" s="9" t="s">
        <v>39</v>
      </c>
      <c r="H12" s="10">
        <v>35491.46</v>
      </c>
      <c r="I12" s="10">
        <v>0</v>
      </c>
      <c r="J12" s="10">
        <v>0</v>
      </c>
      <c r="K12" s="10">
        <v>35491.46</v>
      </c>
      <c r="L12" s="10">
        <v>0</v>
      </c>
    </row>
    <row r="13" spans="1:12" ht="12.5">
      <c r="A13" s="17"/>
      <c r="B13" s="9" t="s">
        <v>43</v>
      </c>
      <c r="C13" s="19"/>
      <c r="D13" s="19"/>
      <c r="E13" s="19"/>
      <c r="F13" s="20"/>
      <c r="G13" s="9" t="s">
        <v>39</v>
      </c>
      <c r="H13" s="10">
        <v>21054.15</v>
      </c>
      <c r="I13" s="10">
        <v>0</v>
      </c>
      <c r="J13" s="10">
        <v>0</v>
      </c>
      <c r="K13" s="10">
        <v>0</v>
      </c>
      <c r="L13" s="10">
        <v>21054.15</v>
      </c>
    </row>
    <row r="14" spans="1:12" ht="12.5">
      <c r="A14" s="18"/>
      <c r="B14" s="9" t="s">
        <v>45</v>
      </c>
      <c r="C14" s="19"/>
      <c r="D14" s="19"/>
      <c r="E14" s="19"/>
      <c r="F14" s="20"/>
      <c r="G14" s="9" t="s">
        <v>39</v>
      </c>
      <c r="H14" s="10">
        <v>15237.03</v>
      </c>
      <c r="I14" s="10">
        <v>0</v>
      </c>
      <c r="J14" s="10">
        <v>0</v>
      </c>
      <c r="K14" s="10">
        <v>0</v>
      </c>
      <c r="L14" s="10">
        <v>15237.03</v>
      </c>
    </row>
    <row r="15" spans="1:12" ht="12.5">
      <c r="A15" s="11" t="s">
        <v>3912</v>
      </c>
      <c r="B15" s="21"/>
      <c r="C15" s="21"/>
      <c r="D15" s="21"/>
      <c r="E15" s="21"/>
      <c r="F15" s="22"/>
      <c r="G15" s="12"/>
      <c r="H15" s="13">
        <v>95525.19</v>
      </c>
      <c r="I15" s="13">
        <v>0</v>
      </c>
      <c r="J15" s="13">
        <v>0</v>
      </c>
      <c r="K15" s="13">
        <v>59234.01</v>
      </c>
      <c r="L15" s="13">
        <v>36291.18</v>
      </c>
    </row>
    <row r="16" spans="1:12" ht="12.5">
      <c r="A16" s="9" t="s">
        <v>47</v>
      </c>
      <c r="B16" s="9" t="s">
        <v>48</v>
      </c>
      <c r="C16" s="19"/>
      <c r="D16" s="19"/>
      <c r="E16" s="19"/>
      <c r="F16" s="20"/>
      <c r="G16" s="9" t="s">
        <v>49</v>
      </c>
      <c r="H16" s="10">
        <v>7141.81</v>
      </c>
      <c r="I16" s="10">
        <v>0</v>
      </c>
      <c r="J16" s="10">
        <v>0</v>
      </c>
      <c r="K16" s="10">
        <v>0</v>
      </c>
      <c r="L16" s="10">
        <v>7141.81</v>
      </c>
    </row>
    <row r="17" spans="1:12" ht="12.5">
      <c r="A17" s="11" t="s">
        <v>3913</v>
      </c>
      <c r="B17" s="21"/>
      <c r="C17" s="21"/>
      <c r="D17" s="21"/>
      <c r="E17" s="21"/>
      <c r="F17" s="22"/>
      <c r="G17" s="12"/>
      <c r="H17" s="13">
        <v>7141.81</v>
      </c>
      <c r="I17" s="13">
        <v>0</v>
      </c>
      <c r="J17" s="13">
        <v>0</v>
      </c>
      <c r="K17" s="13">
        <v>0</v>
      </c>
      <c r="L17" s="13">
        <v>7141.81</v>
      </c>
    </row>
    <row r="18" spans="1:12" ht="12.5">
      <c r="A18" s="9" t="s">
        <v>80</v>
      </c>
      <c r="B18" s="9" t="s">
        <v>81</v>
      </c>
      <c r="C18" s="19"/>
      <c r="D18" s="19"/>
      <c r="E18" s="19"/>
      <c r="F18" s="20"/>
      <c r="G18" s="9" t="s">
        <v>82</v>
      </c>
      <c r="H18" s="10">
        <v>898.85</v>
      </c>
      <c r="I18" s="10">
        <v>0</v>
      </c>
      <c r="J18" s="10">
        <v>0</v>
      </c>
      <c r="K18" s="10">
        <v>0</v>
      </c>
      <c r="L18" s="10">
        <v>898.85</v>
      </c>
    </row>
    <row r="19" spans="1:12" ht="12.5">
      <c r="A19" s="11" t="s">
        <v>3914</v>
      </c>
      <c r="B19" s="21"/>
      <c r="C19" s="21"/>
      <c r="D19" s="21"/>
      <c r="E19" s="21"/>
      <c r="F19" s="22"/>
      <c r="G19" s="12"/>
      <c r="H19" s="13">
        <v>898.85</v>
      </c>
      <c r="I19" s="13">
        <v>0</v>
      </c>
      <c r="J19" s="13">
        <v>0</v>
      </c>
      <c r="K19" s="13">
        <v>0</v>
      </c>
      <c r="L19" s="13">
        <v>898.85</v>
      </c>
    </row>
    <row r="20" spans="1:12" ht="12.5">
      <c r="A20" s="9" t="s">
        <v>103</v>
      </c>
      <c r="B20" s="9" t="s">
        <v>106</v>
      </c>
      <c r="C20" s="19"/>
      <c r="D20" s="19"/>
      <c r="E20" s="19"/>
      <c r="F20" s="20"/>
      <c r="G20" s="9" t="s">
        <v>105</v>
      </c>
      <c r="H20" s="10">
        <v>21194.31</v>
      </c>
      <c r="I20" s="10">
        <v>0</v>
      </c>
      <c r="J20" s="10">
        <v>0</v>
      </c>
      <c r="K20" s="10">
        <v>21194.31</v>
      </c>
      <c r="L20" s="10">
        <v>0</v>
      </c>
    </row>
    <row r="21" spans="1:12" ht="12.5">
      <c r="A21" s="18"/>
      <c r="B21" s="9" t="s">
        <v>614</v>
      </c>
      <c r="C21" s="19"/>
      <c r="D21" s="19"/>
      <c r="E21" s="19"/>
      <c r="F21" s="20"/>
      <c r="G21" s="9" t="s">
        <v>108</v>
      </c>
      <c r="H21" s="10">
        <v>84777.24</v>
      </c>
      <c r="I21" s="10">
        <v>0</v>
      </c>
      <c r="J21" s="10">
        <v>0</v>
      </c>
      <c r="K21" s="10">
        <v>0</v>
      </c>
      <c r="L21" s="10">
        <v>84777.24</v>
      </c>
    </row>
    <row r="22" spans="1:12" ht="12.5">
      <c r="A22" s="11" t="s">
        <v>3915</v>
      </c>
      <c r="B22" s="21"/>
      <c r="C22" s="21"/>
      <c r="D22" s="21"/>
      <c r="E22" s="21"/>
      <c r="F22" s="22"/>
      <c r="G22" s="12"/>
      <c r="H22" s="13">
        <v>105971.55</v>
      </c>
      <c r="I22" s="13">
        <v>0</v>
      </c>
      <c r="J22" s="13">
        <v>0</v>
      </c>
      <c r="K22" s="13">
        <v>21194.31</v>
      </c>
      <c r="L22" s="13">
        <v>84777.24</v>
      </c>
    </row>
    <row r="23" spans="1:12" ht="12.5">
      <c r="A23" s="9" t="s">
        <v>144</v>
      </c>
      <c r="B23" s="9" t="s">
        <v>145</v>
      </c>
      <c r="C23" s="19"/>
      <c r="D23" s="19"/>
      <c r="E23" s="19"/>
      <c r="F23" s="20"/>
      <c r="G23" s="9" t="s">
        <v>146</v>
      </c>
      <c r="H23" s="10">
        <v>11495.19</v>
      </c>
      <c r="I23" s="10">
        <v>0</v>
      </c>
      <c r="J23" s="10">
        <v>0</v>
      </c>
      <c r="K23" s="10">
        <v>0</v>
      </c>
      <c r="L23" s="10">
        <v>11495.19</v>
      </c>
    </row>
    <row r="24" spans="1:12" ht="12.5">
      <c r="A24" s="18"/>
      <c r="B24" s="9" t="s">
        <v>147</v>
      </c>
      <c r="C24" s="19"/>
      <c r="D24" s="19"/>
      <c r="E24" s="19"/>
      <c r="F24" s="20"/>
      <c r="G24" s="9" t="s">
        <v>146</v>
      </c>
      <c r="H24" s="10">
        <v>6292.07</v>
      </c>
      <c r="I24" s="10">
        <v>0</v>
      </c>
      <c r="J24" s="10">
        <v>0</v>
      </c>
      <c r="K24" s="10">
        <v>0</v>
      </c>
      <c r="L24" s="10">
        <v>6292.07</v>
      </c>
    </row>
    <row r="25" spans="1:12" ht="12.5">
      <c r="A25" s="11" t="s">
        <v>3916</v>
      </c>
      <c r="B25" s="21"/>
      <c r="C25" s="21"/>
      <c r="D25" s="21"/>
      <c r="E25" s="21"/>
      <c r="F25" s="22"/>
      <c r="G25" s="12"/>
      <c r="H25" s="13">
        <v>17787.259999999998</v>
      </c>
      <c r="I25" s="13">
        <v>0</v>
      </c>
      <c r="J25" s="13">
        <v>0</v>
      </c>
      <c r="K25" s="13">
        <v>0</v>
      </c>
      <c r="L25" s="13">
        <v>17787.259999999998</v>
      </c>
    </row>
    <row r="26" spans="1:12" ht="12.5">
      <c r="A26" s="9" t="s">
        <v>156</v>
      </c>
      <c r="B26" s="9" t="s">
        <v>166</v>
      </c>
      <c r="C26" s="19"/>
      <c r="D26" s="19"/>
      <c r="E26" s="19"/>
      <c r="F26" s="20"/>
      <c r="G26" s="9" t="s">
        <v>160</v>
      </c>
      <c r="H26" s="10">
        <v>530.28</v>
      </c>
      <c r="I26" s="10">
        <v>0</v>
      </c>
      <c r="J26" s="10">
        <v>0</v>
      </c>
      <c r="K26" s="10">
        <v>530.28</v>
      </c>
      <c r="L26" s="10">
        <v>0</v>
      </c>
    </row>
    <row r="27" spans="1:12" ht="12.5">
      <c r="A27" s="11" t="s">
        <v>3917</v>
      </c>
      <c r="B27" s="21"/>
      <c r="C27" s="21"/>
      <c r="D27" s="21"/>
      <c r="E27" s="21"/>
      <c r="F27" s="22"/>
      <c r="G27" s="12"/>
      <c r="H27" s="13">
        <v>530.28</v>
      </c>
      <c r="I27" s="13">
        <v>0</v>
      </c>
      <c r="J27" s="13">
        <v>0</v>
      </c>
      <c r="K27" s="13">
        <v>530.28</v>
      </c>
      <c r="L27" s="13">
        <v>0</v>
      </c>
    </row>
    <row r="28" spans="1:12" ht="12.5">
      <c r="A28" s="9" t="s">
        <v>187</v>
      </c>
      <c r="B28" s="9" t="s">
        <v>190</v>
      </c>
      <c r="C28" s="19"/>
      <c r="D28" s="19"/>
      <c r="E28" s="19"/>
      <c r="F28" s="20"/>
      <c r="G28" s="9" t="s">
        <v>191</v>
      </c>
      <c r="H28" s="10">
        <v>1682701.34</v>
      </c>
      <c r="I28" s="10">
        <v>0</v>
      </c>
      <c r="J28" s="10">
        <v>0</v>
      </c>
      <c r="K28" s="10">
        <v>1682701.34</v>
      </c>
      <c r="L28" s="10">
        <v>0</v>
      </c>
    </row>
    <row r="29" spans="1:12" ht="12.5">
      <c r="A29" s="17"/>
      <c r="B29" s="9" t="s">
        <v>192</v>
      </c>
      <c r="C29" s="19"/>
      <c r="D29" s="19"/>
      <c r="E29" s="19"/>
      <c r="F29" s="20"/>
      <c r="G29" s="9" t="s">
        <v>191</v>
      </c>
      <c r="H29" s="10">
        <v>-9069</v>
      </c>
      <c r="I29" s="10">
        <v>0</v>
      </c>
      <c r="J29" s="10">
        <v>0</v>
      </c>
      <c r="K29" s="10">
        <v>-9069</v>
      </c>
      <c r="L29" s="10">
        <v>0</v>
      </c>
    </row>
    <row r="30" spans="1:12" ht="12.5">
      <c r="A30" s="17"/>
      <c r="B30" s="9" t="s">
        <v>193</v>
      </c>
      <c r="C30" s="19"/>
      <c r="D30" s="19"/>
      <c r="E30" s="19"/>
      <c r="F30" s="20"/>
      <c r="G30" s="9" t="s">
        <v>194</v>
      </c>
      <c r="H30" s="10">
        <v>89427.16</v>
      </c>
      <c r="I30" s="10">
        <v>0</v>
      </c>
      <c r="J30" s="10">
        <v>0</v>
      </c>
      <c r="K30" s="10">
        <v>89427.16</v>
      </c>
      <c r="L30" s="10">
        <v>0</v>
      </c>
    </row>
    <row r="31" spans="1:12" ht="12.5">
      <c r="A31" s="17"/>
      <c r="B31" s="9" t="s">
        <v>195</v>
      </c>
      <c r="C31" s="19"/>
      <c r="D31" s="19"/>
      <c r="E31" s="19"/>
      <c r="F31" s="20"/>
      <c r="G31" s="9" t="s">
        <v>196</v>
      </c>
      <c r="H31" s="10">
        <v>238974.95</v>
      </c>
      <c r="I31" s="10">
        <v>0</v>
      </c>
      <c r="J31" s="10">
        <v>0</v>
      </c>
      <c r="K31" s="10">
        <v>238974.95</v>
      </c>
      <c r="L31" s="10">
        <v>0</v>
      </c>
    </row>
    <row r="32" spans="1:12" ht="12.5">
      <c r="A32" s="17"/>
      <c r="B32" s="9" t="s">
        <v>199</v>
      </c>
      <c r="C32" s="19"/>
      <c r="D32" s="19"/>
      <c r="E32" s="19"/>
      <c r="F32" s="20"/>
      <c r="G32" s="9" t="s">
        <v>200</v>
      </c>
      <c r="H32" s="10">
        <v>14384</v>
      </c>
      <c r="I32" s="10">
        <v>0</v>
      </c>
      <c r="J32" s="10">
        <v>0</v>
      </c>
      <c r="K32" s="10">
        <v>14384</v>
      </c>
      <c r="L32" s="10">
        <v>0</v>
      </c>
    </row>
    <row r="33" spans="1:12" ht="12.5">
      <c r="A33" s="17"/>
      <c r="B33" s="9" t="s">
        <v>201</v>
      </c>
      <c r="C33" s="19"/>
      <c r="D33" s="19"/>
      <c r="E33" s="19"/>
      <c r="F33" s="20"/>
      <c r="G33" s="9" t="s">
        <v>202</v>
      </c>
      <c r="H33" s="10">
        <v>2259</v>
      </c>
      <c r="I33" s="10">
        <v>0</v>
      </c>
      <c r="J33" s="10">
        <v>0</v>
      </c>
      <c r="K33" s="10">
        <v>2259</v>
      </c>
      <c r="L33" s="10">
        <v>0</v>
      </c>
    </row>
    <row r="34" spans="1:12" ht="12.5">
      <c r="A34" s="17"/>
      <c r="B34" s="9" t="s">
        <v>203</v>
      </c>
      <c r="C34" s="19"/>
      <c r="D34" s="19"/>
      <c r="E34" s="19"/>
      <c r="F34" s="20"/>
      <c r="G34" s="9" t="s">
        <v>204</v>
      </c>
      <c r="H34" s="10">
        <v>122584</v>
      </c>
      <c r="I34" s="10">
        <v>0</v>
      </c>
      <c r="J34" s="10">
        <v>0</v>
      </c>
      <c r="K34" s="10">
        <v>122584</v>
      </c>
      <c r="L34" s="10">
        <v>0</v>
      </c>
    </row>
    <row r="35" spans="1:12" ht="12.5">
      <c r="A35" s="17"/>
      <c r="B35" s="9" t="s">
        <v>213</v>
      </c>
      <c r="C35" s="19"/>
      <c r="D35" s="19"/>
      <c r="E35" s="19"/>
      <c r="F35" s="20"/>
      <c r="G35" s="9" t="s">
        <v>214</v>
      </c>
      <c r="H35" s="10">
        <v>1173</v>
      </c>
      <c r="I35" s="10">
        <v>0</v>
      </c>
      <c r="J35" s="10">
        <v>0</v>
      </c>
      <c r="K35" s="10">
        <v>1173</v>
      </c>
      <c r="L35" s="10">
        <v>0</v>
      </c>
    </row>
    <row r="36" spans="1:12" ht="12.5">
      <c r="A36" s="17"/>
      <c r="B36" s="9" t="s">
        <v>215</v>
      </c>
      <c r="C36" s="19"/>
      <c r="D36" s="19"/>
      <c r="E36" s="19"/>
      <c r="F36" s="20"/>
      <c r="G36" s="9" t="s">
        <v>214</v>
      </c>
      <c r="H36" s="10">
        <v>2292</v>
      </c>
      <c r="I36" s="10">
        <v>0</v>
      </c>
      <c r="J36" s="10">
        <v>0</v>
      </c>
      <c r="K36" s="10">
        <v>2292</v>
      </c>
      <c r="L36" s="10">
        <v>0</v>
      </c>
    </row>
    <row r="37" spans="1:12" ht="12.5">
      <c r="A37" s="17"/>
      <c r="B37" s="9" t="s">
        <v>218</v>
      </c>
      <c r="C37" s="19"/>
      <c r="D37" s="19"/>
      <c r="E37" s="19"/>
      <c r="F37" s="20"/>
      <c r="G37" s="9" t="s">
        <v>219</v>
      </c>
      <c r="H37" s="10">
        <v>2937.52</v>
      </c>
      <c r="I37" s="10">
        <v>0</v>
      </c>
      <c r="J37" s="10">
        <v>0</v>
      </c>
      <c r="K37" s="10">
        <v>2937.52</v>
      </c>
      <c r="L37" s="10">
        <v>0</v>
      </c>
    </row>
    <row r="38" spans="1:12" ht="12.5">
      <c r="A38" s="17"/>
      <c r="B38" s="9" t="s">
        <v>223</v>
      </c>
      <c r="C38" s="19"/>
      <c r="D38" s="19"/>
      <c r="E38" s="19"/>
      <c r="F38" s="20"/>
      <c r="G38" s="9" t="s">
        <v>191</v>
      </c>
      <c r="H38" s="10">
        <v>1789732.95</v>
      </c>
      <c r="I38" s="10">
        <v>147135.15</v>
      </c>
      <c r="J38" s="10">
        <v>1495864.66</v>
      </c>
      <c r="K38" s="10">
        <v>1495864.66</v>
      </c>
      <c r="L38" s="10">
        <v>293868.28999999998</v>
      </c>
    </row>
    <row r="39" spans="1:12" ht="12.5">
      <c r="A39" s="17"/>
      <c r="B39" s="9" t="s">
        <v>224</v>
      </c>
      <c r="C39" s="19"/>
      <c r="D39" s="19"/>
      <c r="E39" s="19"/>
      <c r="F39" s="20"/>
      <c r="G39" s="9" t="s">
        <v>191</v>
      </c>
      <c r="H39" s="10">
        <v>-21894</v>
      </c>
      <c r="I39" s="10">
        <v>-201</v>
      </c>
      <c r="J39" s="10">
        <v>-21894</v>
      </c>
      <c r="K39" s="10">
        <v>-21894</v>
      </c>
      <c r="L39" s="10">
        <v>0</v>
      </c>
    </row>
    <row r="40" spans="1:12" ht="12.5">
      <c r="A40" s="17"/>
      <c r="B40" s="9" t="s">
        <v>225</v>
      </c>
      <c r="C40" s="19"/>
      <c r="D40" s="19"/>
      <c r="E40" s="19"/>
      <c r="F40" s="20"/>
      <c r="G40" s="9" t="s">
        <v>194</v>
      </c>
      <c r="H40" s="10">
        <v>95115.36</v>
      </c>
      <c r="I40" s="10">
        <v>7926.28</v>
      </c>
      <c r="J40" s="10">
        <v>79262.8</v>
      </c>
      <c r="K40" s="10">
        <v>79262.8</v>
      </c>
      <c r="L40" s="10">
        <v>15852.56</v>
      </c>
    </row>
    <row r="41" spans="1:12" ht="12.5">
      <c r="A41" s="17"/>
      <c r="B41" s="9" t="s">
        <v>226</v>
      </c>
      <c r="C41" s="19"/>
      <c r="D41" s="19"/>
      <c r="E41" s="19"/>
      <c r="F41" s="20"/>
      <c r="G41" s="9" t="s">
        <v>196</v>
      </c>
      <c r="H41" s="10">
        <v>267004.81</v>
      </c>
      <c r="I41" s="10">
        <v>22250.400000000001</v>
      </c>
      <c r="J41" s="10">
        <v>222504.01</v>
      </c>
      <c r="K41" s="10">
        <v>222504.01</v>
      </c>
      <c r="L41" s="10">
        <v>44500.800000000003</v>
      </c>
    </row>
    <row r="42" spans="1:12" ht="12.5">
      <c r="A42" s="17"/>
      <c r="B42" s="9" t="s">
        <v>228</v>
      </c>
      <c r="C42" s="19"/>
      <c r="D42" s="19"/>
      <c r="E42" s="19"/>
      <c r="F42" s="20"/>
      <c r="G42" s="9" t="s">
        <v>200</v>
      </c>
      <c r="H42" s="10">
        <v>4972.8599999999997</v>
      </c>
      <c r="I42" s="10">
        <v>414.4</v>
      </c>
      <c r="J42" s="10">
        <v>4144.04</v>
      </c>
      <c r="K42" s="10">
        <v>4144.04</v>
      </c>
      <c r="L42" s="10">
        <v>828.82</v>
      </c>
    </row>
    <row r="43" spans="1:12" ht="12.5">
      <c r="A43" s="17"/>
      <c r="B43" s="9" t="s">
        <v>229</v>
      </c>
      <c r="C43" s="19"/>
      <c r="D43" s="19"/>
      <c r="E43" s="19"/>
      <c r="F43" s="20"/>
      <c r="G43" s="9" t="s">
        <v>202</v>
      </c>
      <c r="H43" s="10">
        <v>2259</v>
      </c>
      <c r="I43" s="10">
        <v>188.25</v>
      </c>
      <c r="J43" s="10">
        <v>1882.5</v>
      </c>
      <c r="K43" s="10">
        <v>1882.5</v>
      </c>
      <c r="L43" s="10">
        <v>376.5</v>
      </c>
    </row>
    <row r="44" spans="1:12" ht="12.5">
      <c r="A44" s="17"/>
      <c r="B44" s="9" t="s">
        <v>230</v>
      </c>
      <c r="C44" s="19"/>
      <c r="D44" s="19"/>
      <c r="E44" s="19"/>
      <c r="F44" s="20"/>
      <c r="G44" s="9" t="s">
        <v>204</v>
      </c>
      <c r="H44" s="10">
        <v>134309</v>
      </c>
      <c r="I44" s="10">
        <v>3507.09</v>
      </c>
      <c r="J44" s="10">
        <v>127294.83</v>
      </c>
      <c r="K44" s="10">
        <v>127294.83</v>
      </c>
      <c r="L44" s="10">
        <v>7014.17</v>
      </c>
    </row>
    <row r="45" spans="1:12" ht="12.5">
      <c r="A45" s="17"/>
      <c r="B45" s="9" t="s">
        <v>235</v>
      </c>
      <c r="C45" s="19"/>
      <c r="D45" s="19"/>
      <c r="E45" s="19"/>
      <c r="F45" s="20"/>
      <c r="G45" s="9" t="s">
        <v>214</v>
      </c>
      <c r="H45" s="10">
        <v>1896</v>
      </c>
      <c r="I45" s="10">
        <v>158</v>
      </c>
      <c r="J45" s="10">
        <v>1580</v>
      </c>
      <c r="K45" s="10">
        <v>1580</v>
      </c>
      <c r="L45" s="10">
        <v>316</v>
      </c>
    </row>
    <row r="46" spans="1:12" ht="12.5">
      <c r="A46" s="17"/>
      <c r="B46" s="9" t="s">
        <v>236</v>
      </c>
      <c r="C46" s="19"/>
      <c r="D46" s="19"/>
      <c r="E46" s="19"/>
      <c r="F46" s="20"/>
      <c r="G46" s="9" t="s">
        <v>214</v>
      </c>
      <c r="H46" s="10">
        <v>1753</v>
      </c>
      <c r="I46" s="10">
        <v>106.85</v>
      </c>
      <c r="J46" s="10">
        <v>1539.29</v>
      </c>
      <c r="K46" s="10">
        <v>1539.29</v>
      </c>
      <c r="L46" s="10">
        <v>213.71</v>
      </c>
    </row>
    <row r="47" spans="1:12" ht="12.5">
      <c r="A47" s="17"/>
      <c r="B47" s="9" t="s">
        <v>240</v>
      </c>
      <c r="C47" s="19"/>
      <c r="D47" s="19"/>
      <c r="E47" s="19"/>
      <c r="F47" s="20"/>
      <c r="G47" s="9" t="s">
        <v>219</v>
      </c>
      <c r="H47" s="10">
        <v>2520.37</v>
      </c>
      <c r="I47" s="10">
        <v>210.03</v>
      </c>
      <c r="J47" s="10">
        <v>2100.31</v>
      </c>
      <c r="K47" s="10">
        <v>2100.31</v>
      </c>
      <c r="L47" s="10">
        <v>420.06</v>
      </c>
    </row>
    <row r="48" spans="1:12" ht="12.5">
      <c r="A48" s="18"/>
      <c r="B48" s="9" t="s">
        <v>242</v>
      </c>
      <c r="C48" s="19"/>
      <c r="D48" s="19"/>
      <c r="E48" s="19"/>
      <c r="F48" s="20"/>
      <c r="G48" s="9" t="s">
        <v>243</v>
      </c>
      <c r="H48" s="10">
        <v>32376.5</v>
      </c>
      <c r="I48" s="10">
        <v>2698.05</v>
      </c>
      <c r="J48" s="10">
        <v>26980.42</v>
      </c>
      <c r="K48" s="10">
        <v>26980.42</v>
      </c>
      <c r="L48" s="10">
        <v>5396.08</v>
      </c>
    </row>
    <row r="49" spans="1:12" ht="13" thickBot="1">
      <c r="A49" s="11" t="s">
        <v>3918</v>
      </c>
      <c r="B49" s="21"/>
      <c r="C49" s="21"/>
      <c r="D49" s="21"/>
      <c r="E49" s="21"/>
      <c r="F49" s="22"/>
      <c r="G49" s="12"/>
      <c r="H49" s="13">
        <v>4457709.82</v>
      </c>
      <c r="I49" s="13">
        <v>184393.5</v>
      </c>
      <c r="J49" s="13">
        <v>1941258.86</v>
      </c>
      <c r="K49" s="13">
        <v>4088922.83</v>
      </c>
      <c r="L49" s="13">
        <v>368786.99</v>
      </c>
    </row>
    <row r="50" spans="1:12" ht="13" thickBot="1">
      <c r="A50" s="9" t="s">
        <v>245</v>
      </c>
      <c r="B50" s="9" t="s">
        <v>246</v>
      </c>
      <c r="C50" s="19"/>
      <c r="D50" s="19"/>
      <c r="E50" s="19"/>
      <c r="F50" s="20"/>
      <c r="G50" s="9" t="s">
        <v>247</v>
      </c>
      <c r="H50" s="10">
        <v>11818.82</v>
      </c>
      <c r="I50" s="10">
        <v>0</v>
      </c>
      <c r="J50" s="10">
        <v>0</v>
      </c>
      <c r="K50" s="10">
        <v>11818.82</v>
      </c>
      <c r="L50" s="10">
        <v>0</v>
      </c>
    </row>
    <row r="51" spans="1:12" ht="13" thickBot="1">
      <c r="A51" s="17"/>
      <c r="B51" s="9" t="s">
        <v>261</v>
      </c>
      <c r="C51" s="19"/>
      <c r="D51" s="19"/>
      <c r="E51" s="19"/>
      <c r="F51" s="20"/>
      <c r="G51" s="9" t="s">
        <v>262</v>
      </c>
      <c r="H51" s="10">
        <v>0</v>
      </c>
      <c r="I51" s="10">
        <v>0</v>
      </c>
      <c r="J51" s="10">
        <v>0</v>
      </c>
      <c r="K51" s="10">
        <v>41.06</v>
      </c>
      <c r="L51" s="10">
        <v>-41.06</v>
      </c>
    </row>
    <row r="52" spans="1:12" ht="13" thickBot="1">
      <c r="A52" s="17"/>
      <c r="B52" s="9" t="s">
        <v>263</v>
      </c>
      <c r="C52" s="19"/>
      <c r="D52" s="19"/>
      <c r="E52" s="19"/>
      <c r="F52" s="20"/>
      <c r="G52" s="9" t="s">
        <v>264</v>
      </c>
      <c r="H52" s="10">
        <v>60228.15</v>
      </c>
      <c r="I52" s="10">
        <v>0</v>
      </c>
      <c r="J52" s="10">
        <v>0</v>
      </c>
      <c r="K52" s="10">
        <v>52023.68</v>
      </c>
      <c r="L52" s="10">
        <v>8204.4699999999993</v>
      </c>
    </row>
    <row r="53" spans="1:12" ht="13" thickBot="1">
      <c r="A53" s="17"/>
      <c r="B53" s="9" t="s">
        <v>265</v>
      </c>
      <c r="C53" s="19"/>
      <c r="D53" s="19"/>
      <c r="E53" s="19"/>
      <c r="F53" s="20"/>
      <c r="G53" s="9" t="s">
        <v>266</v>
      </c>
      <c r="H53" s="10">
        <v>41337</v>
      </c>
      <c r="I53" s="10">
        <v>0</v>
      </c>
      <c r="J53" s="10">
        <v>0</v>
      </c>
      <c r="K53" s="10">
        <v>41337</v>
      </c>
      <c r="L53" s="10">
        <v>0</v>
      </c>
    </row>
    <row r="54" spans="1:12" ht="13" thickBot="1">
      <c r="A54" s="17"/>
      <c r="B54" s="9" t="s">
        <v>1940</v>
      </c>
      <c r="C54" s="19"/>
      <c r="D54" s="19"/>
      <c r="E54" s="19"/>
      <c r="F54" s="20"/>
      <c r="G54" s="9" t="s">
        <v>1941</v>
      </c>
      <c r="H54" s="10">
        <v>1040172</v>
      </c>
      <c r="I54" s="10">
        <v>0</v>
      </c>
      <c r="J54" s="10">
        <v>0</v>
      </c>
      <c r="K54" s="10">
        <v>1040172</v>
      </c>
      <c r="L54" s="10">
        <v>0</v>
      </c>
    </row>
    <row r="55" spans="1:12" ht="13" thickBot="1">
      <c r="A55" s="17"/>
      <c r="B55" s="9" t="s">
        <v>269</v>
      </c>
      <c r="C55" s="19"/>
      <c r="D55" s="19"/>
      <c r="E55" s="19"/>
      <c r="F55" s="20"/>
      <c r="G55" s="9" t="s">
        <v>270</v>
      </c>
      <c r="H55" s="10">
        <v>93725.4</v>
      </c>
      <c r="I55" s="10">
        <v>0</v>
      </c>
      <c r="J55" s="10">
        <v>0</v>
      </c>
      <c r="K55" s="10">
        <v>93725.4</v>
      </c>
      <c r="L55" s="10">
        <v>0</v>
      </c>
    </row>
    <row r="56" spans="1:12" ht="13" thickBot="1">
      <c r="A56" s="17"/>
      <c r="B56" s="9" t="s">
        <v>271</v>
      </c>
      <c r="C56" s="19"/>
      <c r="D56" s="19"/>
      <c r="E56" s="19"/>
      <c r="F56" s="20"/>
      <c r="G56" s="9" t="s">
        <v>247</v>
      </c>
      <c r="H56" s="10">
        <v>7498.16</v>
      </c>
      <c r="I56" s="10">
        <v>0</v>
      </c>
      <c r="J56" s="10">
        <v>0</v>
      </c>
      <c r="K56" s="10">
        <v>7498.16</v>
      </c>
      <c r="L56" s="10">
        <v>0</v>
      </c>
    </row>
    <row r="57" spans="1:12" ht="13" thickBot="1">
      <c r="A57" s="17"/>
      <c r="B57" s="9" t="s">
        <v>272</v>
      </c>
      <c r="C57" s="19"/>
      <c r="D57" s="19"/>
      <c r="E57" s="19"/>
      <c r="F57" s="20"/>
      <c r="G57" s="9" t="s">
        <v>273</v>
      </c>
      <c r="H57" s="10">
        <v>448.41</v>
      </c>
      <c r="I57" s="10">
        <v>0</v>
      </c>
      <c r="J57" s="10">
        <v>0</v>
      </c>
      <c r="K57" s="10">
        <v>448.41</v>
      </c>
      <c r="L57" s="10">
        <v>0</v>
      </c>
    </row>
    <row r="58" spans="1:12" ht="13" thickBot="1">
      <c r="A58" s="17"/>
      <c r="B58" s="9" t="s">
        <v>278</v>
      </c>
      <c r="C58" s="19"/>
      <c r="D58" s="19"/>
      <c r="E58" s="19"/>
      <c r="F58" s="20"/>
      <c r="G58" s="9" t="s">
        <v>279</v>
      </c>
      <c r="H58" s="10">
        <v>2889.89</v>
      </c>
      <c r="I58" s="10">
        <v>0</v>
      </c>
      <c r="J58" s="10">
        <v>0</v>
      </c>
      <c r="K58" s="10">
        <v>2889.89</v>
      </c>
      <c r="L58" s="10">
        <v>0</v>
      </c>
    </row>
    <row r="59" spans="1:12" ht="13" thickBot="1">
      <c r="A59" s="17"/>
      <c r="B59" s="9" t="s">
        <v>1942</v>
      </c>
      <c r="C59" s="19"/>
      <c r="D59" s="19"/>
      <c r="E59" s="19"/>
      <c r="F59" s="20"/>
      <c r="G59" s="9" t="s">
        <v>1943</v>
      </c>
      <c r="H59" s="10">
        <v>30000</v>
      </c>
      <c r="I59" s="10">
        <v>0</v>
      </c>
      <c r="J59" s="10">
        <v>0</v>
      </c>
      <c r="K59" s="10">
        <v>30000</v>
      </c>
      <c r="L59" s="10">
        <v>0</v>
      </c>
    </row>
    <row r="60" spans="1:12" ht="13" thickBot="1">
      <c r="A60" s="17"/>
      <c r="B60" s="9" t="s">
        <v>288</v>
      </c>
      <c r="C60" s="19"/>
      <c r="D60" s="19"/>
      <c r="E60" s="19"/>
      <c r="F60" s="20"/>
      <c r="G60" s="9" t="s">
        <v>289</v>
      </c>
      <c r="H60" s="10">
        <v>26731.759999999998</v>
      </c>
      <c r="I60" s="10">
        <v>0</v>
      </c>
      <c r="J60" s="10">
        <v>0</v>
      </c>
      <c r="K60" s="10">
        <v>26731.759999999998</v>
      </c>
      <c r="L60" s="10">
        <v>0</v>
      </c>
    </row>
    <row r="61" spans="1:12" ht="13" thickBot="1">
      <c r="A61" s="17"/>
      <c r="B61" s="9" t="s">
        <v>296</v>
      </c>
      <c r="C61" s="19"/>
      <c r="D61" s="19"/>
      <c r="E61" s="19"/>
      <c r="F61" s="20"/>
      <c r="G61" s="9" t="s">
        <v>297</v>
      </c>
      <c r="H61" s="10">
        <v>56828.75</v>
      </c>
      <c r="I61" s="10">
        <v>0</v>
      </c>
      <c r="J61" s="10">
        <v>0</v>
      </c>
      <c r="K61" s="10">
        <v>56828.75</v>
      </c>
      <c r="L61" s="10">
        <v>0</v>
      </c>
    </row>
    <row r="62" spans="1:12" ht="13" thickBot="1">
      <c r="A62" s="17"/>
      <c r="B62" s="9" t="s">
        <v>309</v>
      </c>
      <c r="C62" s="19"/>
      <c r="D62" s="19"/>
      <c r="E62" s="19"/>
      <c r="F62" s="20"/>
      <c r="G62" s="9" t="s">
        <v>266</v>
      </c>
      <c r="H62" s="10">
        <v>53955</v>
      </c>
      <c r="I62" s="10">
        <v>0</v>
      </c>
      <c r="J62" s="10">
        <v>53955</v>
      </c>
      <c r="K62" s="10">
        <v>53955</v>
      </c>
      <c r="L62" s="10">
        <v>0</v>
      </c>
    </row>
    <row r="63" spans="1:12" ht="13" thickBot="1">
      <c r="A63" s="17"/>
      <c r="B63" s="9" t="s">
        <v>1944</v>
      </c>
      <c r="C63" s="19"/>
      <c r="D63" s="19"/>
      <c r="E63" s="19"/>
      <c r="F63" s="20"/>
      <c r="G63" s="9" t="s">
        <v>1941</v>
      </c>
      <c r="H63" s="10">
        <v>1110111</v>
      </c>
      <c r="I63" s="10">
        <v>92509.25</v>
      </c>
      <c r="J63" s="10">
        <v>925092.5</v>
      </c>
      <c r="K63" s="10">
        <v>925092.5</v>
      </c>
      <c r="L63" s="10">
        <v>185018.5</v>
      </c>
    </row>
    <row r="64" spans="1:12" ht="13" thickBot="1">
      <c r="A64" s="17"/>
      <c r="B64" s="9" t="s">
        <v>311</v>
      </c>
      <c r="C64" s="19"/>
      <c r="D64" s="19"/>
      <c r="E64" s="19"/>
      <c r="F64" s="20"/>
      <c r="G64" s="9" t="s">
        <v>270</v>
      </c>
      <c r="H64" s="10">
        <v>87118.35</v>
      </c>
      <c r="I64" s="10">
        <v>6866.59</v>
      </c>
      <c r="J64" s="10">
        <v>73385.179999999993</v>
      </c>
      <c r="K64" s="10">
        <v>73385.179999999993</v>
      </c>
      <c r="L64" s="10">
        <v>13733.17</v>
      </c>
    </row>
    <row r="65" spans="1:12" ht="13" thickBot="1">
      <c r="A65" s="17"/>
      <c r="B65" s="9" t="s">
        <v>312</v>
      </c>
      <c r="C65" s="19"/>
      <c r="D65" s="19"/>
      <c r="E65" s="19"/>
      <c r="F65" s="20"/>
      <c r="G65" s="9" t="s">
        <v>273</v>
      </c>
      <c r="H65" s="10">
        <v>526.97</v>
      </c>
      <c r="I65" s="10">
        <v>43.92</v>
      </c>
      <c r="J65" s="10">
        <v>439.14</v>
      </c>
      <c r="K65" s="10">
        <v>439.14</v>
      </c>
      <c r="L65" s="10">
        <v>87.83</v>
      </c>
    </row>
    <row r="66" spans="1:12" ht="13" thickBot="1">
      <c r="A66" s="17"/>
      <c r="B66" s="9" t="s">
        <v>315</v>
      </c>
      <c r="C66" s="19"/>
      <c r="D66" s="19"/>
      <c r="E66" s="19"/>
      <c r="F66" s="20"/>
      <c r="G66" s="9" t="s">
        <v>279</v>
      </c>
      <c r="H66" s="10">
        <v>2651.92</v>
      </c>
      <c r="I66" s="10">
        <v>0</v>
      </c>
      <c r="J66" s="10">
        <v>2651.92</v>
      </c>
      <c r="K66" s="10">
        <v>2651.92</v>
      </c>
      <c r="L66" s="10">
        <v>0</v>
      </c>
    </row>
    <row r="67" spans="1:12" ht="13" thickBot="1">
      <c r="A67" s="18"/>
      <c r="B67" s="9" t="s">
        <v>1945</v>
      </c>
      <c r="C67" s="19"/>
      <c r="D67" s="19"/>
      <c r="E67" s="19"/>
      <c r="F67" s="20"/>
      <c r="G67" s="9" t="s">
        <v>1943</v>
      </c>
      <c r="H67" s="10">
        <v>39798.449999999997</v>
      </c>
      <c r="I67" s="10">
        <v>3304.54</v>
      </c>
      <c r="J67" s="10">
        <v>33189.360000000001</v>
      </c>
      <c r="K67" s="10">
        <v>33189.360000000001</v>
      </c>
      <c r="L67" s="10">
        <v>6609.09</v>
      </c>
    </row>
    <row r="68" spans="1:12" ht="13" thickBot="1">
      <c r="A68" s="11" t="s">
        <v>3919</v>
      </c>
      <c r="B68" s="21"/>
      <c r="C68" s="21"/>
      <c r="D68" s="21"/>
      <c r="E68" s="21"/>
      <c r="F68" s="22"/>
      <c r="G68" s="12"/>
      <c r="H68" s="13">
        <v>2665840.0299999998</v>
      </c>
      <c r="I68" s="13">
        <v>102724.3</v>
      </c>
      <c r="J68" s="13">
        <v>1088713.1000000001</v>
      </c>
      <c r="K68" s="13">
        <v>2452228.0299999998</v>
      </c>
      <c r="L68" s="13">
        <v>213612</v>
      </c>
    </row>
    <row r="69" spans="1:12" ht="13" thickBot="1">
      <c r="A69" s="9" t="s">
        <v>350</v>
      </c>
      <c r="B69" s="9" t="s">
        <v>351</v>
      </c>
      <c r="C69" s="19"/>
      <c r="D69" s="19"/>
      <c r="E69" s="19"/>
      <c r="F69" s="20"/>
      <c r="G69" s="9" t="s">
        <v>352</v>
      </c>
      <c r="H69" s="10">
        <v>2332.9299999999998</v>
      </c>
      <c r="I69" s="10">
        <v>0</v>
      </c>
      <c r="J69" s="10">
        <v>2332.9299999999998</v>
      </c>
      <c r="K69" s="10">
        <v>2332.9299999999998</v>
      </c>
      <c r="L69" s="10">
        <v>0</v>
      </c>
    </row>
    <row r="70" spans="1:12" ht="13" thickBot="1">
      <c r="A70" s="17"/>
      <c r="B70" s="9" t="s">
        <v>355</v>
      </c>
      <c r="C70" s="19"/>
      <c r="D70" s="19"/>
      <c r="E70" s="19"/>
      <c r="F70" s="20"/>
      <c r="G70" s="9" t="s">
        <v>354</v>
      </c>
      <c r="H70" s="10">
        <v>1066.3399999999999</v>
      </c>
      <c r="I70" s="10">
        <v>0</v>
      </c>
      <c r="J70" s="10">
        <v>0</v>
      </c>
      <c r="K70" s="10">
        <v>1066.3399999999999</v>
      </c>
      <c r="L70" s="10">
        <v>0</v>
      </c>
    </row>
    <row r="71" spans="1:12" ht="13" thickBot="1">
      <c r="A71" s="18"/>
      <c r="B71" s="9" t="s">
        <v>358</v>
      </c>
      <c r="C71" s="19"/>
      <c r="D71" s="19"/>
      <c r="E71" s="19"/>
      <c r="F71" s="20"/>
      <c r="G71" s="9" t="s">
        <v>354</v>
      </c>
      <c r="H71" s="10">
        <v>1000</v>
      </c>
      <c r="I71" s="10">
        <v>0</v>
      </c>
      <c r="J71" s="10">
        <v>1000</v>
      </c>
      <c r="K71" s="10">
        <v>1000</v>
      </c>
      <c r="L71" s="10">
        <v>0</v>
      </c>
    </row>
    <row r="72" spans="1:12" ht="13" thickBot="1">
      <c r="A72" s="11" t="s">
        <v>3920</v>
      </c>
      <c r="B72" s="21"/>
      <c r="C72" s="21"/>
      <c r="D72" s="21"/>
      <c r="E72" s="21"/>
      <c r="F72" s="22"/>
      <c r="G72" s="12"/>
      <c r="H72" s="13">
        <v>4399.2700000000004</v>
      </c>
      <c r="I72" s="13">
        <v>0</v>
      </c>
      <c r="J72" s="13">
        <v>3332.93</v>
      </c>
      <c r="K72" s="13">
        <v>4399.2700000000004</v>
      </c>
      <c r="L72" s="13">
        <v>0</v>
      </c>
    </row>
    <row r="73" spans="1:12" ht="13" thickBot="1">
      <c r="A73" s="9" t="s">
        <v>361</v>
      </c>
      <c r="B73" s="9" t="s">
        <v>372</v>
      </c>
      <c r="C73" s="19"/>
      <c r="D73" s="19"/>
      <c r="E73" s="19"/>
      <c r="F73" s="20"/>
      <c r="G73" s="9" t="s">
        <v>371</v>
      </c>
      <c r="H73" s="10">
        <v>600</v>
      </c>
      <c r="I73" s="10">
        <v>0</v>
      </c>
      <c r="J73" s="10">
        <v>0</v>
      </c>
      <c r="K73" s="10">
        <v>600</v>
      </c>
      <c r="L73" s="10">
        <v>0</v>
      </c>
    </row>
    <row r="74" spans="1:12" ht="13" thickBot="1">
      <c r="A74" s="11" t="s">
        <v>3921</v>
      </c>
      <c r="B74" s="21"/>
      <c r="C74" s="21"/>
      <c r="D74" s="21"/>
      <c r="E74" s="21"/>
      <c r="F74" s="22"/>
      <c r="G74" s="12"/>
      <c r="H74" s="13">
        <v>600</v>
      </c>
      <c r="I74" s="13">
        <v>0</v>
      </c>
      <c r="J74" s="13">
        <v>0</v>
      </c>
      <c r="K74" s="13">
        <v>600</v>
      </c>
      <c r="L74" s="13">
        <v>0</v>
      </c>
    </row>
    <row r="75" spans="1:12" ht="13" thickBot="1">
      <c r="A75" s="11" t="s">
        <v>3922</v>
      </c>
      <c r="B75" s="21"/>
      <c r="C75" s="21"/>
      <c r="D75" s="21"/>
      <c r="E75" s="21"/>
      <c r="F75" s="22"/>
      <c r="G75" s="12"/>
      <c r="H75" s="13">
        <v>7356404.0599999996</v>
      </c>
      <c r="I75" s="13">
        <v>287117.8</v>
      </c>
      <c r="J75" s="13">
        <v>3033304.89</v>
      </c>
      <c r="K75" s="13">
        <v>6627108.7300000004</v>
      </c>
      <c r="L75" s="13">
        <v>729295.33</v>
      </c>
    </row>
    <row r="76" spans="1:12" ht="12.5">
      <c r="A76" s="5">
        <v>44680</v>
      </c>
      <c r="B76" s="14"/>
      <c r="C76" s="14"/>
      <c r="D76" s="14"/>
      <c r="E76" s="3" t="s">
        <v>3923</v>
      </c>
      <c r="F76" s="14"/>
      <c r="G76" s="14"/>
      <c r="H76" s="14"/>
      <c r="I76" s="6">
        <v>0.41855323999999999</v>
      </c>
      <c r="J76" s="14"/>
      <c r="K76" s="14"/>
      <c r="L76" s="14"/>
    </row>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L45"/>
  <sheetViews>
    <sheetView workbookViewId="0">
      <selection activeCell="L45" sqref="L45"/>
    </sheetView>
  </sheetViews>
  <sheetFormatPr defaultRowHeight="12.75" customHeight="1"/>
  <cols>
    <col min="1" max="1" width="42.8164062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3924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3925</v>
      </c>
      <c r="B8" s="14"/>
      <c r="C8" s="14"/>
      <c r="D8" s="14"/>
      <c r="E8" s="14"/>
      <c r="F8" s="14"/>
      <c r="G8" s="14"/>
      <c r="H8" s="14"/>
      <c r="I8" s="14"/>
      <c r="J8" s="14"/>
      <c r="K8" s="14"/>
      <c r="L8" s="14"/>
    </row>
    <row r="9" spans="1:12" ht="13">
      <c r="A9" s="4" t="s">
        <v>3926</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30</v>
      </c>
      <c r="C11" s="19"/>
      <c r="D11" s="19"/>
      <c r="E11" s="19"/>
      <c r="F11" s="20"/>
      <c r="G11" s="9" t="s">
        <v>24</v>
      </c>
      <c r="H11" s="10">
        <v>43259.27</v>
      </c>
      <c r="I11" s="10">
        <v>29910.65</v>
      </c>
      <c r="J11" s="10">
        <v>29910.65</v>
      </c>
      <c r="K11" s="10">
        <v>29910.65</v>
      </c>
      <c r="L11" s="10">
        <v>13348.62</v>
      </c>
    </row>
    <row r="12" spans="1:12" ht="12.5">
      <c r="A12" s="11" t="s">
        <v>3927</v>
      </c>
      <c r="B12" s="21"/>
      <c r="C12" s="21"/>
      <c r="D12" s="21"/>
      <c r="E12" s="21"/>
      <c r="F12" s="22"/>
      <c r="G12" s="12"/>
      <c r="H12" s="13">
        <v>43259.27</v>
      </c>
      <c r="I12" s="13">
        <v>29910.65</v>
      </c>
      <c r="J12" s="13">
        <v>29910.65</v>
      </c>
      <c r="K12" s="13">
        <v>29910.65</v>
      </c>
      <c r="L12" s="13">
        <v>13348.62</v>
      </c>
    </row>
    <row r="13" spans="1:12" ht="12.5">
      <c r="A13" s="9" t="s">
        <v>37</v>
      </c>
      <c r="B13" s="9" t="s">
        <v>43</v>
      </c>
      <c r="C13" s="19"/>
      <c r="D13" s="19"/>
      <c r="E13" s="19"/>
      <c r="F13" s="20"/>
      <c r="G13" s="9" t="s">
        <v>39</v>
      </c>
      <c r="H13" s="10">
        <v>52534.16</v>
      </c>
      <c r="I13" s="10">
        <v>0</v>
      </c>
      <c r="J13" s="10">
        <v>52534.16</v>
      </c>
      <c r="K13" s="10">
        <v>52534.16</v>
      </c>
      <c r="L13" s="10">
        <v>0</v>
      </c>
    </row>
    <row r="14" spans="1:12" ht="12.5">
      <c r="A14" s="18"/>
      <c r="B14" s="9" t="s">
        <v>45</v>
      </c>
      <c r="C14" s="19"/>
      <c r="D14" s="19"/>
      <c r="E14" s="19"/>
      <c r="F14" s="20"/>
      <c r="G14" s="9" t="s">
        <v>39</v>
      </c>
      <c r="H14" s="10">
        <v>48118.55</v>
      </c>
      <c r="I14" s="10">
        <v>0</v>
      </c>
      <c r="J14" s="10">
        <v>0</v>
      </c>
      <c r="K14" s="10">
        <v>0</v>
      </c>
      <c r="L14" s="10">
        <v>48118.55</v>
      </c>
    </row>
    <row r="15" spans="1:12" ht="12.5">
      <c r="A15" s="11" t="s">
        <v>3928</v>
      </c>
      <c r="B15" s="21"/>
      <c r="C15" s="21"/>
      <c r="D15" s="21"/>
      <c r="E15" s="21"/>
      <c r="F15" s="22"/>
      <c r="G15" s="12"/>
      <c r="H15" s="13">
        <v>100652.71</v>
      </c>
      <c r="I15" s="13">
        <v>0</v>
      </c>
      <c r="J15" s="13">
        <v>52534.16</v>
      </c>
      <c r="K15" s="13">
        <v>52534.16</v>
      </c>
      <c r="L15" s="13">
        <v>48118.55</v>
      </c>
    </row>
    <row r="16" spans="1:12" ht="12.5">
      <c r="A16" s="9" t="s">
        <v>47</v>
      </c>
      <c r="B16" s="9" t="s">
        <v>48</v>
      </c>
      <c r="C16" s="19"/>
      <c r="D16" s="19"/>
      <c r="E16" s="19"/>
      <c r="F16" s="20"/>
      <c r="G16" s="9" t="s">
        <v>49</v>
      </c>
      <c r="H16" s="10">
        <v>13267.57</v>
      </c>
      <c r="I16" s="10">
        <v>0</v>
      </c>
      <c r="J16" s="10">
        <v>0</v>
      </c>
      <c r="K16" s="10">
        <v>0</v>
      </c>
      <c r="L16" s="10">
        <v>13267.57</v>
      </c>
    </row>
    <row r="17" spans="1:12" ht="12.5">
      <c r="A17" s="11" t="s">
        <v>3929</v>
      </c>
      <c r="B17" s="21"/>
      <c r="C17" s="21"/>
      <c r="D17" s="21"/>
      <c r="E17" s="21"/>
      <c r="F17" s="22"/>
      <c r="G17" s="12"/>
      <c r="H17" s="13">
        <v>13267.57</v>
      </c>
      <c r="I17" s="13">
        <v>0</v>
      </c>
      <c r="J17" s="13">
        <v>0</v>
      </c>
      <c r="K17" s="13">
        <v>0</v>
      </c>
      <c r="L17" s="13">
        <v>13267.57</v>
      </c>
    </row>
    <row r="18" spans="1:12" ht="12.5">
      <c r="A18" s="9" t="s">
        <v>80</v>
      </c>
      <c r="B18" s="9" t="s">
        <v>85</v>
      </c>
      <c r="C18" s="19"/>
      <c r="D18" s="19"/>
      <c r="E18" s="19"/>
      <c r="F18" s="20"/>
      <c r="G18" s="9" t="s">
        <v>82</v>
      </c>
      <c r="H18" s="10">
        <v>8166.03</v>
      </c>
      <c r="I18" s="10">
        <v>0</v>
      </c>
      <c r="J18" s="10">
        <v>8166.03</v>
      </c>
      <c r="K18" s="10">
        <v>8166.03</v>
      </c>
      <c r="L18" s="10">
        <v>0</v>
      </c>
    </row>
    <row r="19" spans="1:12" ht="12.5">
      <c r="A19" s="18"/>
      <c r="B19" s="9" t="s">
        <v>87</v>
      </c>
      <c r="C19" s="19"/>
      <c r="D19" s="19"/>
      <c r="E19" s="19"/>
      <c r="F19" s="20"/>
      <c r="G19" s="9" t="s">
        <v>82</v>
      </c>
      <c r="H19" s="10">
        <v>8439.44</v>
      </c>
      <c r="I19" s="10">
        <v>0</v>
      </c>
      <c r="J19" s="10">
        <v>0</v>
      </c>
      <c r="K19" s="10">
        <v>0</v>
      </c>
      <c r="L19" s="10">
        <v>8439.44</v>
      </c>
    </row>
    <row r="20" spans="1:12" ht="12.5">
      <c r="A20" s="11" t="s">
        <v>3930</v>
      </c>
      <c r="B20" s="21"/>
      <c r="C20" s="21"/>
      <c r="D20" s="21"/>
      <c r="E20" s="21"/>
      <c r="F20" s="22"/>
      <c r="G20" s="12"/>
      <c r="H20" s="13">
        <v>16605.47</v>
      </c>
      <c r="I20" s="13">
        <v>0</v>
      </c>
      <c r="J20" s="13">
        <v>8166.03</v>
      </c>
      <c r="K20" s="13">
        <v>8166.03</v>
      </c>
      <c r="L20" s="13">
        <v>8439.44</v>
      </c>
    </row>
    <row r="21" spans="1:12" ht="12.5">
      <c r="A21" s="9" t="s">
        <v>97</v>
      </c>
      <c r="B21" s="9" t="s">
        <v>100</v>
      </c>
      <c r="C21" s="19"/>
      <c r="D21" s="19"/>
      <c r="E21" s="19"/>
      <c r="F21" s="20"/>
      <c r="G21" s="9" t="s">
        <v>101</v>
      </c>
      <c r="H21" s="10">
        <v>24535.13</v>
      </c>
      <c r="I21" s="10">
        <v>0</v>
      </c>
      <c r="J21" s="10">
        <v>14075.6</v>
      </c>
      <c r="K21" s="10">
        <v>14075.6</v>
      </c>
      <c r="L21" s="10">
        <v>10459.530000000001</v>
      </c>
    </row>
    <row r="22" spans="1:12" ht="12.5">
      <c r="A22" s="11" t="s">
        <v>3931</v>
      </c>
      <c r="B22" s="21"/>
      <c r="C22" s="21"/>
      <c r="D22" s="21"/>
      <c r="E22" s="21"/>
      <c r="F22" s="22"/>
      <c r="G22" s="12"/>
      <c r="H22" s="13">
        <v>24535.13</v>
      </c>
      <c r="I22" s="13">
        <v>0</v>
      </c>
      <c r="J22" s="13">
        <v>14075.6</v>
      </c>
      <c r="K22" s="13">
        <v>14075.6</v>
      </c>
      <c r="L22" s="13">
        <v>10459.530000000001</v>
      </c>
    </row>
    <row r="23" spans="1:12" ht="12.5">
      <c r="A23" s="9" t="s">
        <v>103</v>
      </c>
      <c r="B23" s="9" t="s">
        <v>107</v>
      </c>
      <c r="C23" s="19"/>
      <c r="D23" s="19"/>
      <c r="E23" s="19"/>
      <c r="F23" s="20"/>
      <c r="G23" s="9" t="s">
        <v>108</v>
      </c>
      <c r="H23" s="10">
        <v>41098.65</v>
      </c>
      <c r="I23" s="10">
        <v>0</v>
      </c>
      <c r="J23" s="10">
        <v>29855.35</v>
      </c>
      <c r="K23" s="10">
        <v>29855.35</v>
      </c>
      <c r="L23" s="10">
        <v>11243.3</v>
      </c>
    </row>
    <row r="24" spans="1:12" ht="12.5">
      <c r="A24" s="11" t="s">
        <v>3932</v>
      </c>
      <c r="B24" s="21"/>
      <c r="C24" s="21"/>
      <c r="D24" s="21"/>
      <c r="E24" s="21"/>
      <c r="F24" s="22"/>
      <c r="G24" s="12"/>
      <c r="H24" s="13">
        <v>41098.65</v>
      </c>
      <c r="I24" s="13">
        <v>0</v>
      </c>
      <c r="J24" s="13">
        <v>29855.35</v>
      </c>
      <c r="K24" s="13">
        <v>29855.35</v>
      </c>
      <c r="L24" s="13">
        <v>11243.3</v>
      </c>
    </row>
    <row r="25" spans="1:12" ht="12.5">
      <c r="A25" s="9" t="s">
        <v>110</v>
      </c>
      <c r="B25" s="9" t="s">
        <v>111</v>
      </c>
      <c r="C25" s="19"/>
      <c r="D25" s="19"/>
      <c r="E25" s="19"/>
      <c r="F25" s="20"/>
      <c r="G25" s="9" t="s">
        <v>112</v>
      </c>
      <c r="H25" s="10">
        <v>227016.31</v>
      </c>
      <c r="I25" s="10">
        <v>0</v>
      </c>
      <c r="J25" s="10">
        <v>102390.42</v>
      </c>
      <c r="K25" s="10">
        <v>102390.42</v>
      </c>
      <c r="L25" s="10">
        <v>124625.89</v>
      </c>
    </row>
    <row r="26" spans="1:12" ht="12.5">
      <c r="A26" s="11" t="s">
        <v>3933</v>
      </c>
      <c r="B26" s="21"/>
      <c r="C26" s="21"/>
      <c r="D26" s="21"/>
      <c r="E26" s="21"/>
      <c r="F26" s="22"/>
      <c r="G26" s="12"/>
      <c r="H26" s="13">
        <v>227016.31</v>
      </c>
      <c r="I26" s="13">
        <v>0</v>
      </c>
      <c r="J26" s="13">
        <v>102390.42</v>
      </c>
      <c r="K26" s="13">
        <v>102390.42</v>
      </c>
      <c r="L26" s="13">
        <v>124625.89</v>
      </c>
    </row>
    <row r="27" spans="1:12" ht="12.5">
      <c r="A27" s="9" t="s">
        <v>187</v>
      </c>
      <c r="B27" s="9" t="s">
        <v>224</v>
      </c>
      <c r="C27" s="19"/>
      <c r="D27" s="19"/>
      <c r="E27" s="19"/>
      <c r="F27" s="20"/>
      <c r="G27" s="9" t="s">
        <v>191</v>
      </c>
      <c r="H27" s="10">
        <v>-25888</v>
      </c>
      <c r="I27" s="10">
        <v>0</v>
      </c>
      <c r="J27" s="10">
        <v>-25888</v>
      </c>
      <c r="K27" s="10">
        <v>-25888</v>
      </c>
      <c r="L27" s="10">
        <v>0</v>
      </c>
    </row>
    <row r="28" spans="1:12" ht="12.5">
      <c r="A28" s="11" t="s">
        <v>3934</v>
      </c>
      <c r="B28" s="21"/>
      <c r="C28" s="21"/>
      <c r="D28" s="21"/>
      <c r="E28" s="21"/>
      <c r="F28" s="22"/>
      <c r="G28" s="12"/>
      <c r="H28" s="13">
        <v>-25888</v>
      </c>
      <c r="I28" s="13">
        <v>0</v>
      </c>
      <c r="J28" s="13">
        <v>-25888</v>
      </c>
      <c r="K28" s="13">
        <v>-25888</v>
      </c>
      <c r="L28" s="13">
        <v>0</v>
      </c>
    </row>
    <row r="29" spans="1:12" ht="12.5">
      <c r="A29" s="9" t="s">
        <v>245</v>
      </c>
      <c r="B29" s="9" t="s">
        <v>271</v>
      </c>
      <c r="C29" s="19"/>
      <c r="D29" s="19"/>
      <c r="E29" s="19"/>
      <c r="F29" s="20"/>
      <c r="G29" s="9" t="s">
        <v>247</v>
      </c>
      <c r="H29" s="10">
        <v>4240.46</v>
      </c>
      <c r="I29" s="10">
        <v>0</v>
      </c>
      <c r="J29" s="10">
        <v>4240.46</v>
      </c>
      <c r="K29" s="10">
        <v>4240.46</v>
      </c>
      <c r="L29" s="10">
        <v>0</v>
      </c>
    </row>
    <row r="30" spans="1:12" ht="12.5">
      <c r="A30" s="17"/>
      <c r="B30" s="9" t="s">
        <v>306</v>
      </c>
      <c r="C30" s="19"/>
      <c r="D30" s="19"/>
      <c r="E30" s="19"/>
      <c r="F30" s="20"/>
      <c r="G30" s="9" t="s">
        <v>258</v>
      </c>
      <c r="H30" s="10">
        <v>1495.84</v>
      </c>
      <c r="I30" s="10">
        <v>124.65</v>
      </c>
      <c r="J30" s="10">
        <v>1246.53</v>
      </c>
      <c r="K30" s="10">
        <v>1246.53</v>
      </c>
      <c r="L30" s="10">
        <v>249.31</v>
      </c>
    </row>
    <row r="31" spans="1:12" ht="12.5">
      <c r="A31" s="17"/>
      <c r="B31" s="9" t="s">
        <v>308</v>
      </c>
      <c r="C31" s="19"/>
      <c r="D31" s="19"/>
      <c r="E31" s="19"/>
      <c r="F31" s="20"/>
      <c r="G31" s="9" t="s">
        <v>262</v>
      </c>
      <c r="H31" s="10">
        <v>13428.59</v>
      </c>
      <c r="I31" s="10">
        <v>1119.05</v>
      </c>
      <c r="J31" s="10">
        <v>11190.49</v>
      </c>
      <c r="K31" s="10">
        <v>11190.49</v>
      </c>
      <c r="L31" s="10">
        <v>2238.1</v>
      </c>
    </row>
    <row r="32" spans="1:12" ht="12.5">
      <c r="A32" s="17"/>
      <c r="B32" s="9" t="s">
        <v>1944</v>
      </c>
      <c r="C32" s="19"/>
      <c r="D32" s="19"/>
      <c r="E32" s="19"/>
      <c r="F32" s="20"/>
      <c r="G32" s="9" t="s">
        <v>1941</v>
      </c>
      <c r="H32" s="10">
        <v>758981</v>
      </c>
      <c r="I32" s="10">
        <v>45231.03</v>
      </c>
      <c r="J32" s="10">
        <v>747748.26</v>
      </c>
      <c r="K32" s="10">
        <v>747748.26</v>
      </c>
      <c r="L32" s="10">
        <v>11232.74</v>
      </c>
    </row>
    <row r="33" spans="1:12" ht="12.5">
      <c r="A33" s="17"/>
      <c r="B33" s="9" t="s">
        <v>311</v>
      </c>
      <c r="C33" s="19"/>
      <c r="D33" s="19"/>
      <c r="E33" s="19"/>
      <c r="F33" s="20"/>
      <c r="G33" s="9" t="s">
        <v>270</v>
      </c>
      <c r="H33" s="10">
        <v>106094.72</v>
      </c>
      <c r="I33" s="10">
        <v>6520.43</v>
      </c>
      <c r="J33" s="10">
        <v>103881.02</v>
      </c>
      <c r="K33" s="10">
        <v>103881.02</v>
      </c>
      <c r="L33" s="10">
        <v>2213.6999999999998</v>
      </c>
    </row>
    <row r="34" spans="1:12" ht="12.5">
      <c r="A34" s="17"/>
      <c r="B34" s="9" t="s">
        <v>312</v>
      </c>
      <c r="C34" s="19"/>
      <c r="D34" s="19"/>
      <c r="E34" s="19"/>
      <c r="F34" s="20"/>
      <c r="G34" s="9" t="s">
        <v>273</v>
      </c>
      <c r="H34" s="10">
        <v>489.26</v>
      </c>
      <c r="I34" s="10">
        <v>35.33</v>
      </c>
      <c r="J34" s="10">
        <v>461.95</v>
      </c>
      <c r="K34" s="10">
        <v>461.95</v>
      </c>
      <c r="L34" s="10">
        <v>27.31</v>
      </c>
    </row>
    <row r="35" spans="1:12" ht="12.5">
      <c r="A35" s="17"/>
      <c r="B35" s="9" t="s">
        <v>315</v>
      </c>
      <c r="C35" s="19"/>
      <c r="D35" s="19"/>
      <c r="E35" s="19"/>
      <c r="F35" s="20"/>
      <c r="G35" s="9" t="s">
        <v>279</v>
      </c>
      <c r="H35" s="10">
        <v>3264.65</v>
      </c>
      <c r="I35" s="10">
        <v>0</v>
      </c>
      <c r="J35" s="10">
        <v>3302.71</v>
      </c>
      <c r="K35" s="10">
        <v>3302.71</v>
      </c>
      <c r="L35" s="10">
        <v>-38.06</v>
      </c>
    </row>
    <row r="36" spans="1:12" ht="12.5">
      <c r="A36" s="17"/>
      <c r="B36" s="9" t="s">
        <v>1945</v>
      </c>
      <c r="C36" s="19"/>
      <c r="D36" s="19"/>
      <c r="E36" s="19"/>
      <c r="F36" s="20"/>
      <c r="G36" s="9" t="s">
        <v>1943</v>
      </c>
      <c r="H36" s="10">
        <v>40000</v>
      </c>
      <c r="I36" s="10">
        <v>3057.11</v>
      </c>
      <c r="J36" s="10">
        <v>37200.519999999997</v>
      </c>
      <c r="K36" s="10">
        <v>37200.519999999997</v>
      </c>
      <c r="L36" s="10">
        <v>2799.48</v>
      </c>
    </row>
    <row r="37" spans="1:12" ht="12.5">
      <c r="A37" s="18"/>
      <c r="B37" s="9" t="s">
        <v>325</v>
      </c>
      <c r="C37" s="19"/>
      <c r="D37" s="19"/>
      <c r="E37" s="19"/>
      <c r="F37" s="20"/>
      <c r="G37" s="9" t="s">
        <v>297</v>
      </c>
      <c r="H37" s="10">
        <v>72250.850000000006</v>
      </c>
      <c r="I37" s="10">
        <v>6020.91</v>
      </c>
      <c r="J37" s="10">
        <v>60209.04</v>
      </c>
      <c r="K37" s="10">
        <v>60209.04</v>
      </c>
      <c r="L37" s="10">
        <v>12041.81</v>
      </c>
    </row>
    <row r="38" spans="1:12" ht="12.5">
      <c r="A38" s="11" t="s">
        <v>3935</v>
      </c>
      <c r="B38" s="21"/>
      <c r="C38" s="21"/>
      <c r="D38" s="21"/>
      <c r="E38" s="21"/>
      <c r="F38" s="22"/>
      <c r="G38" s="12"/>
      <c r="H38" s="13">
        <v>1000245.37</v>
      </c>
      <c r="I38" s="13">
        <v>62108.51</v>
      </c>
      <c r="J38" s="13">
        <v>969480.98</v>
      </c>
      <c r="K38" s="13">
        <v>969480.98</v>
      </c>
      <c r="L38" s="13">
        <v>30764.39</v>
      </c>
    </row>
    <row r="39" spans="1:12" ht="12.5">
      <c r="A39" s="9" t="s">
        <v>350</v>
      </c>
      <c r="B39" s="9" t="s">
        <v>351</v>
      </c>
      <c r="C39" s="19"/>
      <c r="D39" s="19"/>
      <c r="E39" s="19"/>
      <c r="F39" s="20"/>
      <c r="G39" s="9" t="s">
        <v>352</v>
      </c>
      <c r="H39" s="10">
        <v>2332.9299999999998</v>
      </c>
      <c r="I39" s="10">
        <v>0</v>
      </c>
      <c r="J39" s="10">
        <v>2332.9299999999998</v>
      </c>
      <c r="K39" s="10">
        <v>2332.9299999999998</v>
      </c>
      <c r="L39" s="10">
        <v>0</v>
      </c>
    </row>
    <row r="40" spans="1:12" ht="12.5">
      <c r="A40" s="11" t="s">
        <v>3936</v>
      </c>
      <c r="B40" s="21"/>
      <c r="C40" s="21"/>
      <c r="D40" s="21"/>
      <c r="E40" s="21"/>
      <c r="F40" s="22"/>
      <c r="G40" s="12"/>
      <c r="H40" s="13">
        <v>2332.9299999999998</v>
      </c>
      <c r="I40" s="13">
        <v>0</v>
      </c>
      <c r="J40" s="13">
        <v>2332.9299999999998</v>
      </c>
      <c r="K40" s="13">
        <v>2332.9299999999998</v>
      </c>
      <c r="L40" s="13">
        <v>0</v>
      </c>
    </row>
    <row r="41" spans="1:12" ht="12.5">
      <c r="A41" s="9" t="s">
        <v>361</v>
      </c>
      <c r="B41" s="9" t="s">
        <v>375</v>
      </c>
      <c r="C41" s="19"/>
      <c r="D41" s="19"/>
      <c r="E41" s="19"/>
      <c r="F41" s="20"/>
      <c r="G41" s="9" t="s">
        <v>365</v>
      </c>
      <c r="H41" s="10">
        <v>36300</v>
      </c>
      <c r="I41" s="10">
        <v>0</v>
      </c>
      <c r="J41" s="10">
        <v>35336.019999999997</v>
      </c>
      <c r="K41" s="10">
        <v>35336.019999999997</v>
      </c>
      <c r="L41" s="10">
        <v>963.98</v>
      </c>
    </row>
    <row r="42" spans="1:12" ht="12.5">
      <c r="A42" s="18"/>
      <c r="B42" s="9" t="s">
        <v>379</v>
      </c>
      <c r="C42" s="19"/>
      <c r="D42" s="19"/>
      <c r="E42" s="19"/>
      <c r="F42" s="20"/>
      <c r="G42" s="9" t="s">
        <v>365</v>
      </c>
      <c r="H42" s="10">
        <v>2870</v>
      </c>
      <c r="I42" s="10">
        <v>0</v>
      </c>
      <c r="J42" s="10">
        <v>2870</v>
      </c>
      <c r="K42" s="10">
        <v>2870</v>
      </c>
      <c r="L42" s="10">
        <v>0</v>
      </c>
    </row>
    <row r="43" spans="1:12" ht="12.5">
      <c r="A43" s="11" t="s">
        <v>3937</v>
      </c>
      <c r="B43" s="21"/>
      <c r="C43" s="21"/>
      <c r="D43" s="21"/>
      <c r="E43" s="21"/>
      <c r="F43" s="22"/>
      <c r="G43" s="12"/>
      <c r="H43" s="13">
        <v>39170</v>
      </c>
      <c r="I43" s="13">
        <v>0</v>
      </c>
      <c r="J43" s="13">
        <v>38206.019999999997</v>
      </c>
      <c r="K43" s="13">
        <v>38206.019999999997</v>
      </c>
      <c r="L43" s="13">
        <v>963.98</v>
      </c>
    </row>
    <row r="44" spans="1:12" ht="12.5">
      <c r="A44" s="11" t="s">
        <v>3938</v>
      </c>
      <c r="B44" s="21"/>
      <c r="C44" s="21"/>
      <c r="D44" s="21"/>
      <c r="E44" s="21"/>
      <c r="F44" s="22"/>
      <c r="G44" s="12"/>
      <c r="H44" s="13">
        <v>1482295.41</v>
      </c>
      <c r="I44" s="13">
        <v>92019.16</v>
      </c>
      <c r="J44" s="13">
        <v>1221064.1399999999</v>
      </c>
      <c r="K44" s="13">
        <v>1221064.1399999999</v>
      </c>
      <c r="L44" s="13">
        <v>261231.27</v>
      </c>
    </row>
    <row r="45" spans="1:12" ht="12.5">
      <c r="A45" s="5">
        <v>44680</v>
      </c>
      <c r="B45" s="14"/>
      <c r="C45" s="14"/>
      <c r="D45" s="14"/>
      <c r="E45" s="3" t="s">
        <v>3939</v>
      </c>
      <c r="F45" s="14"/>
      <c r="G45" s="14"/>
      <c r="H45" s="14"/>
      <c r="I45" s="6">
        <v>0.41855323999999999</v>
      </c>
      <c r="J45" s="14"/>
      <c r="K45" s="14"/>
      <c r="L45" s="14"/>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259"/>
  <sheetViews>
    <sheetView topLeftCell="A226" workbookViewId="0">
      <selection activeCell="D259" sqref="D259"/>
    </sheetView>
  </sheetViews>
  <sheetFormatPr defaultRowHeight="12.75" customHeight="1"/>
  <cols>
    <col min="1" max="1" width="44.1796875" bestFit="1" customWidth="1"/>
    <col min="2" max="3" width="20.81640625" customWidth="1"/>
    <col min="4" max="6" width="11.26953125" bestFit="1" customWidth="1"/>
    <col min="7" max="8" width="16.26953125" bestFit="1" customWidth="1"/>
    <col min="9" max="9" width="15" bestFit="1" customWidth="1"/>
    <col min="10" max="10" width="12.453125" bestFit="1" customWidth="1"/>
    <col min="11" max="11" width="13.72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914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915</v>
      </c>
      <c r="B8" s="14"/>
      <c r="C8" s="14"/>
      <c r="D8" s="14"/>
      <c r="E8" s="14"/>
      <c r="F8" s="14"/>
      <c r="G8" s="14"/>
      <c r="H8" s="14"/>
      <c r="I8" s="14"/>
      <c r="J8" s="14"/>
      <c r="K8" s="14"/>
      <c r="L8" s="14"/>
    </row>
    <row r="9" spans="1:12" ht="13">
      <c r="A9" s="4" t="s">
        <v>916</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917</v>
      </c>
      <c r="B11" s="9" t="s">
        <v>918</v>
      </c>
      <c r="C11" s="19"/>
      <c r="D11" s="19"/>
      <c r="E11" s="19"/>
      <c r="F11" s="20"/>
      <c r="G11" s="9" t="s">
        <v>919</v>
      </c>
      <c r="H11" s="10">
        <v>14937</v>
      </c>
      <c r="I11" s="10">
        <v>1400</v>
      </c>
      <c r="J11" s="10">
        <v>1400</v>
      </c>
      <c r="K11" s="10">
        <v>1400</v>
      </c>
      <c r="L11" s="10">
        <v>13537</v>
      </c>
    </row>
    <row r="12" spans="1:12" ht="12.5">
      <c r="A12" s="11" t="s">
        <v>920</v>
      </c>
      <c r="B12" s="21"/>
      <c r="C12" s="21"/>
      <c r="D12" s="21"/>
      <c r="E12" s="21"/>
      <c r="F12" s="22"/>
      <c r="G12" s="12"/>
      <c r="H12" s="13">
        <v>14937</v>
      </c>
      <c r="I12" s="13">
        <v>1400</v>
      </c>
      <c r="J12" s="13">
        <v>1400</v>
      </c>
      <c r="K12" s="13">
        <v>1400</v>
      </c>
      <c r="L12" s="13">
        <v>13537</v>
      </c>
    </row>
    <row r="13" spans="1:12" ht="12.5">
      <c r="A13" s="9" t="s">
        <v>13</v>
      </c>
      <c r="B13" s="9" t="s">
        <v>636</v>
      </c>
      <c r="C13" s="19"/>
      <c r="D13" s="19"/>
      <c r="E13" s="19"/>
      <c r="F13" s="20"/>
      <c r="G13" s="9" t="s">
        <v>637</v>
      </c>
      <c r="H13" s="10">
        <v>45699</v>
      </c>
      <c r="I13" s="10">
        <v>0</v>
      </c>
      <c r="J13" s="10">
        <v>0</v>
      </c>
      <c r="K13" s="10">
        <v>45699</v>
      </c>
      <c r="L13" s="10">
        <v>0</v>
      </c>
    </row>
    <row r="14" spans="1:12" ht="12.5">
      <c r="A14" s="17"/>
      <c r="B14" s="9" t="s">
        <v>639</v>
      </c>
      <c r="C14" s="19"/>
      <c r="D14" s="19"/>
      <c r="E14" s="19"/>
      <c r="F14" s="20"/>
      <c r="G14" s="9" t="s">
        <v>637</v>
      </c>
      <c r="H14" s="10">
        <v>45699</v>
      </c>
      <c r="I14" s="10">
        <v>0</v>
      </c>
      <c r="J14" s="10">
        <v>0</v>
      </c>
      <c r="K14" s="10">
        <v>45699</v>
      </c>
      <c r="L14" s="10">
        <v>0</v>
      </c>
    </row>
    <row r="15" spans="1:12" ht="12.5">
      <c r="A15" s="18"/>
      <c r="B15" s="9" t="s">
        <v>641</v>
      </c>
      <c r="C15" s="19"/>
      <c r="D15" s="19"/>
      <c r="E15" s="19"/>
      <c r="F15" s="20"/>
      <c r="G15" s="9" t="s">
        <v>637</v>
      </c>
      <c r="H15" s="10">
        <v>47985.64</v>
      </c>
      <c r="I15" s="10">
        <v>0</v>
      </c>
      <c r="J15" s="10">
        <v>0</v>
      </c>
      <c r="K15" s="10">
        <v>47985.64</v>
      </c>
      <c r="L15" s="10">
        <v>0</v>
      </c>
    </row>
    <row r="16" spans="1:12" ht="12.5">
      <c r="A16" s="11" t="s">
        <v>921</v>
      </c>
      <c r="B16" s="21"/>
      <c r="C16" s="21"/>
      <c r="D16" s="21"/>
      <c r="E16" s="21"/>
      <c r="F16" s="22"/>
      <c r="G16" s="12"/>
      <c r="H16" s="13">
        <v>139383.64000000001</v>
      </c>
      <c r="I16" s="13">
        <v>0</v>
      </c>
      <c r="J16" s="13">
        <v>0</v>
      </c>
      <c r="K16" s="13">
        <v>139383.64000000001</v>
      </c>
      <c r="L16" s="13">
        <v>0</v>
      </c>
    </row>
    <row r="17" spans="1:12" ht="12.5">
      <c r="A17" s="9" t="s">
        <v>22</v>
      </c>
      <c r="B17" s="9" t="s">
        <v>23</v>
      </c>
      <c r="C17" s="19"/>
      <c r="D17" s="19"/>
      <c r="E17" s="19"/>
      <c r="F17" s="20"/>
      <c r="G17" s="9" t="s">
        <v>24</v>
      </c>
      <c r="H17" s="10">
        <v>1868954.6</v>
      </c>
      <c r="I17" s="10">
        <v>0</v>
      </c>
      <c r="J17" s="10">
        <v>0</v>
      </c>
      <c r="K17" s="10">
        <v>1868954.6</v>
      </c>
      <c r="L17" s="10">
        <v>0</v>
      </c>
    </row>
    <row r="18" spans="1:12" ht="12.5">
      <c r="A18" s="17"/>
      <c r="B18" s="9" t="s">
        <v>26</v>
      </c>
      <c r="C18" s="19"/>
      <c r="D18" s="19"/>
      <c r="E18" s="19"/>
      <c r="F18" s="20"/>
      <c r="G18" s="9" t="s">
        <v>24</v>
      </c>
      <c r="H18" s="10">
        <v>1863389.45</v>
      </c>
      <c r="I18" s="10">
        <v>0</v>
      </c>
      <c r="J18" s="10">
        <v>0</v>
      </c>
      <c r="K18" s="10">
        <v>1863389.45</v>
      </c>
      <c r="L18" s="10">
        <v>0</v>
      </c>
    </row>
    <row r="19" spans="1:12" ht="12.5">
      <c r="A19" s="17"/>
      <c r="B19" s="9" t="s">
        <v>28</v>
      </c>
      <c r="C19" s="19"/>
      <c r="D19" s="19"/>
      <c r="E19" s="19"/>
      <c r="F19" s="20"/>
      <c r="G19" s="9" t="s">
        <v>24</v>
      </c>
      <c r="H19" s="10">
        <v>1821148.65</v>
      </c>
      <c r="I19" s="10">
        <v>0</v>
      </c>
      <c r="J19" s="10">
        <v>867124.48</v>
      </c>
      <c r="K19" s="10">
        <v>1821148.65</v>
      </c>
      <c r="L19" s="10">
        <v>0</v>
      </c>
    </row>
    <row r="20" spans="1:12" ht="12.5">
      <c r="A20" s="17"/>
      <c r="B20" s="9" t="s">
        <v>29</v>
      </c>
      <c r="C20" s="19"/>
      <c r="D20" s="19"/>
      <c r="E20" s="19"/>
      <c r="F20" s="20"/>
      <c r="G20" s="9" t="s">
        <v>24</v>
      </c>
      <c r="H20" s="10">
        <v>53240</v>
      </c>
      <c r="I20" s="10">
        <v>0</v>
      </c>
      <c r="J20" s="10">
        <v>0</v>
      </c>
      <c r="K20" s="10">
        <v>0</v>
      </c>
      <c r="L20" s="10">
        <v>53240</v>
      </c>
    </row>
    <row r="21" spans="1:12" ht="12.5">
      <c r="A21" s="18"/>
      <c r="B21" s="9" t="s">
        <v>30</v>
      </c>
      <c r="C21" s="19"/>
      <c r="D21" s="19"/>
      <c r="E21" s="19"/>
      <c r="F21" s="20"/>
      <c r="G21" s="9" t="s">
        <v>24</v>
      </c>
      <c r="H21" s="10">
        <v>1880747.16</v>
      </c>
      <c r="I21" s="10">
        <v>501519.48</v>
      </c>
      <c r="J21" s="10">
        <v>501519.48</v>
      </c>
      <c r="K21" s="10">
        <v>501519.48</v>
      </c>
      <c r="L21" s="10">
        <v>1379227.68</v>
      </c>
    </row>
    <row r="22" spans="1:12" ht="12.5">
      <c r="A22" s="11" t="s">
        <v>922</v>
      </c>
      <c r="B22" s="21"/>
      <c r="C22" s="21"/>
      <c r="D22" s="21"/>
      <c r="E22" s="21"/>
      <c r="F22" s="22"/>
      <c r="G22" s="12"/>
      <c r="H22" s="13">
        <v>7487479.8600000003</v>
      </c>
      <c r="I22" s="13">
        <v>501519.48</v>
      </c>
      <c r="J22" s="13">
        <v>1368643.96</v>
      </c>
      <c r="K22" s="13">
        <v>6055012.1799999997</v>
      </c>
      <c r="L22" s="13">
        <v>1432467.68</v>
      </c>
    </row>
    <row r="23" spans="1:12" ht="12.5">
      <c r="A23" s="9" t="s">
        <v>33</v>
      </c>
      <c r="B23" s="9" t="s">
        <v>34</v>
      </c>
      <c r="C23" s="19"/>
      <c r="D23" s="19"/>
      <c r="E23" s="19"/>
      <c r="F23" s="20"/>
      <c r="G23" s="9" t="s">
        <v>35</v>
      </c>
      <c r="H23" s="10">
        <v>1055.43</v>
      </c>
      <c r="I23" s="10">
        <v>0</v>
      </c>
      <c r="J23" s="10">
        <v>0</v>
      </c>
      <c r="K23" s="10">
        <v>1055.43</v>
      </c>
      <c r="L23" s="10">
        <v>0</v>
      </c>
    </row>
    <row r="24" spans="1:12" ht="12.5">
      <c r="A24" s="11" t="s">
        <v>923</v>
      </c>
      <c r="B24" s="21"/>
      <c r="C24" s="21"/>
      <c r="D24" s="21"/>
      <c r="E24" s="21"/>
      <c r="F24" s="22"/>
      <c r="G24" s="12"/>
      <c r="H24" s="13">
        <v>1055.43</v>
      </c>
      <c r="I24" s="13">
        <v>0</v>
      </c>
      <c r="J24" s="13">
        <v>0</v>
      </c>
      <c r="K24" s="13">
        <v>1055.43</v>
      </c>
      <c r="L24" s="13">
        <v>0</v>
      </c>
    </row>
    <row r="25" spans="1:12" ht="12.5">
      <c r="A25" s="9" t="s">
        <v>516</v>
      </c>
      <c r="B25" s="9" t="s">
        <v>517</v>
      </c>
      <c r="C25" s="19"/>
      <c r="D25" s="19"/>
      <c r="E25" s="19"/>
      <c r="F25" s="20"/>
      <c r="G25" s="9" t="s">
        <v>518</v>
      </c>
      <c r="H25" s="10">
        <v>15000</v>
      </c>
      <c r="I25" s="10">
        <v>0</v>
      </c>
      <c r="J25" s="10">
        <v>0</v>
      </c>
      <c r="K25" s="10">
        <v>15000</v>
      </c>
      <c r="L25" s="10">
        <v>0</v>
      </c>
    </row>
    <row r="26" spans="1:12" ht="12.5">
      <c r="A26" s="17"/>
      <c r="B26" s="9" t="s">
        <v>519</v>
      </c>
      <c r="C26" s="19"/>
      <c r="D26" s="19"/>
      <c r="E26" s="19"/>
      <c r="F26" s="20"/>
      <c r="G26" s="9" t="s">
        <v>518</v>
      </c>
      <c r="H26" s="10">
        <v>17000</v>
      </c>
      <c r="I26" s="10">
        <v>0</v>
      </c>
      <c r="J26" s="10">
        <v>0</v>
      </c>
      <c r="K26" s="10">
        <v>17000</v>
      </c>
      <c r="L26" s="10">
        <v>0</v>
      </c>
    </row>
    <row r="27" spans="1:12" ht="12.5">
      <c r="A27" s="17"/>
      <c r="B27" s="9" t="s">
        <v>520</v>
      </c>
      <c r="C27" s="19"/>
      <c r="D27" s="19"/>
      <c r="E27" s="19"/>
      <c r="F27" s="20"/>
      <c r="G27" s="9" t="s">
        <v>518</v>
      </c>
      <c r="H27" s="10">
        <v>18000</v>
      </c>
      <c r="I27" s="10">
        <v>0</v>
      </c>
      <c r="J27" s="10">
        <v>0</v>
      </c>
      <c r="K27" s="10">
        <v>18000</v>
      </c>
      <c r="L27" s="10">
        <v>0</v>
      </c>
    </row>
    <row r="28" spans="1:12" ht="12.5">
      <c r="A28" s="18"/>
      <c r="B28" s="9" t="s">
        <v>647</v>
      </c>
      <c r="C28" s="19"/>
      <c r="D28" s="19"/>
      <c r="E28" s="19"/>
      <c r="F28" s="20"/>
      <c r="G28" s="9" t="s">
        <v>518</v>
      </c>
      <c r="H28" s="10">
        <v>18000</v>
      </c>
      <c r="I28" s="10">
        <v>7063.98</v>
      </c>
      <c r="J28" s="10">
        <v>15713.73</v>
      </c>
      <c r="K28" s="10">
        <v>15713.73</v>
      </c>
      <c r="L28" s="10">
        <v>2286.27</v>
      </c>
    </row>
    <row r="29" spans="1:12" ht="12.5">
      <c r="A29" s="11" t="s">
        <v>924</v>
      </c>
      <c r="B29" s="21"/>
      <c r="C29" s="21"/>
      <c r="D29" s="21"/>
      <c r="E29" s="21"/>
      <c r="F29" s="22"/>
      <c r="G29" s="12"/>
      <c r="H29" s="13">
        <v>68000</v>
      </c>
      <c r="I29" s="13">
        <v>7063.98</v>
      </c>
      <c r="J29" s="13">
        <v>15713.73</v>
      </c>
      <c r="K29" s="13">
        <v>65713.73</v>
      </c>
      <c r="L29" s="13">
        <v>2286.27</v>
      </c>
    </row>
    <row r="30" spans="1:12" ht="12.5">
      <c r="A30" s="9" t="s">
        <v>37</v>
      </c>
      <c r="B30" s="9" t="s">
        <v>40</v>
      </c>
      <c r="C30" s="19"/>
      <c r="D30" s="19"/>
      <c r="E30" s="19"/>
      <c r="F30" s="20"/>
      <c r="G30" s="9" t="s">
        <v>39</v>
      </c>
      <c r="H30" s="10">
        <v>1520081</v>
      </c>
      <c r="I30" s="10">
        <v>0</v>
      </c>
      <c r="J30" s="10">
        <v>0</v>
      </c>
      <c r="K30" s="10">
        <v>1520081</v>
      </c>
      <c r="L30" s="10">
        <v>0</v>
      </c>
    </row>
    <row r="31" spans="1:12" ht="12.5">
      <c r="A31" s="17"/>
      <c r="B31" s="9" t="s">
        <v>41</v>
      </c>
      <c r="C31" s="19"/>
      <c r="D31" s="19"/>
      <c r="E31" s="19"/>
      <c r="F31" s="20"/>
      <c r="G31" s="9" t="s">
        <v>39</v>
      </c>
      <c r="H31" s="10">
        <v>1566239.33</v>
      </c>
      <c r="I31" s="10">
        <v>0</v>
      </c>
      <c r="J31" s="10">
        <v>0</v>
      </c>
      <c r="K31" s="10">
        <v>1566239.33</v>
      </c>
      <c r="L31" s="10">
        <v>0</v>
      </c>
    </row>
    <row r="32" spans="1:12" ht="12.5">
      <c r="A32" s="17"/>
      <c r="B32" s="9" t="s">
        <v>42</v>
      </c>
      <c r="C32" s="19"/>
      <c r="D32" s="19"/>
      <c r="E32" s="19"/>
      <c r="F32" s="20"/>
      <c r="G32" s="9" t="s">
        <v>39</v>
      </c>
      <c r="H32" s="10">
        <v>5414.51</v>
      </c>
      <c r="I32" s="10">
        <v>0</v>
      </c>
      <c r="J32" s="10">
        <v>0</v>
      </c>
      <c r="K32" s="10">
        <v>5414.51</v>
      </c>
      <c r="L32" s="10">
        <v>0</v>
      </c>
    </row>
    <row r="33" spans="1:12" ht="12.5">
      <c r="A33" s="17"/>
      <c r="B33" s="9" t="s">
        <v>43</v>
      </c>
      <c r="C33" s="19"/>
      <c r="D33" s="19"/>
      <c r="E33" s="19"/>
      <c r="F33" s="20"/>
      <c r="G33" s="9" t="s">
        <v>39</v>
      </c>
      <c r="H33" s="10">
        <v>1639284.95</v>
      </c>
      <c r="I33" s="10">
        <v>0</v>
      </c>
      <c r="J33" s="10">
        <v>734844.63</v>
      </c>
      <c r="K33" s="10">
        <v>1639284.95</v>
      </c>
      <c r="L33" s="10">
        <v>0</v>
      </c>
    </row>
    <row r="34" spans="1:12" ht="12.5">
      <c r="A34" s="18"/>
      <c r="B34" s="9" t="s">
        <v>45</v>
      </c>
      <c r="C34" s="19"/>
      <c r="D34" s="19"/>
      <c r="E34" s="19"/>
      <c r="F34" s="20"/>
      <c r="G34" s="9" t="s">
        <v>39</v>
      </c>
      <c r="H34" s="10">
        <v>1828235.88</v>
      </c>
      <c r="I34" s="10">
        <v>983477.66</v>
      </c>
      <c r="J34" s="10">
        <v>1372593.09</v>
      </c>
      <c r="K34" s="10">
        <v>1372593.09</v>
      </c>
      <c r="L34" s="10">
        <v>455642.79</v>
      </c>
    </row>
    <row r="35" spans="1:12" ht="12.5">
      <c r="A35" s="11" t="s">
        <v>925</v>
      </c>
      <c r="B35" s="21"/>
      <c r="C35" s="21"/>
      <c r="D35" s="21"/>
      <c r="E35" s="21"/>
      <c r="F35" s="22"/>
      <c r="G35" s="12"/>
      <c r="H35" s="13">
        <v>6559255.6699999999</v>
      </c>
      <c r="I35" s="13">
        <v>983477.66</v>
      </c>
      <c r="J35" s="13">
        <v>2107437.7200000002</v>
      </c>
      <c r="K35" s="13">
        <v>6103612.8799999999</v>
      </c>
      <c r="L35" s="13">
        <v>455642.79</v>
      </c>
    </row>
    <row r="36" spans="1:12" ht="12.5">
      <c r="A36" s="9" t="s">
        <v>47</v>
      </c>
      <c r="B36" s="9" t="s">
        <v>48</v>
      </c>
      <c r="C36" s="19"/>
      <c r="D36" s="19"/>
      <c r="E36" s="19"/>
      <c r="F36" s="20"/>
      <c r="G36" s="9" t="s">
        <v>49</v>
      </c>
      <c r="H36" s="10">
        <v>421850.46</v>
      </c>
      <c r="I36" s="10">
        <v>0</v>
      </c>
      <c r="J36" s="10">
        <v>0</v>
      </c>
      <c r="K36" s="10">
        <v>0</v>
      </c>
      <c r="L36" s="10">
        <v>421850.46</v>
      </c>
    </row>
    <row r="37" spans="1:12" ht="12.5">
      <c r="A37" s="11" t="s">
        <v>926</v>
      </c>
      <c r="B37" s="21"/>
      <c r="C37" s="21"/>
      <c r="D37" s="21"/>
      <c r="E37" s="21"/>
      <c r="F37" s="22"/>
      <c r="G37" s="12"/>
      <c r="H37" s="13">
        <v>421850.46</v>
      </c>
      <c r="I37" s="13">
        <v>0</v>
      </c>
      <c r="J37" s="13">
        <v>0</v>
      </c>
      <c r="K37" s="13">
        <v>0</v>
      </c>
      <c r="L37" s="13">
        <v>421850.46</v>
      </c>
    </row>
    <row r="38" spans="1:12" ht="12.5">
      <c r="A38" s="9" t="s">
        <v>51</v>
      </c>
      <c r="B38" s="9" t="s">
        <v>413</v>
      </c>
      <c r="C38" s="19"/>
      <c r="D38" s="19"/>
      <c r="E38" s="19"/>
      <c r="F38" s="20"/>
      <c r="G38" s="9" t="s">
        <v>414</v>
      </c>
      <c r="H38" s="10">
        <v>50000</v>
      </c>
      <c r="I38" s="10">
        <v>0</v>
      </c>
      <c r="J38" s="10">
        <v>0</v>
      </c>
      <c r="K38" s="10">
        <v>50000</v>
      </c>
      <c r="L38" s="10">
        <v>0</v>
      </c>
    </row>
    <row r="39" spans="1:12" ht="12.5">
      <c r="A39" s="17"/>
      <c r="B39" s="9" t="s">
        <v>52</v>
      </c>
      <c r="C39" s="19"/>
      <c r="D39" s="19"/>
      <c r="E39" s="19"/>
      <c r="F39" s="20"/>
      <c r="G39" s="9" t="s">
        <v>53</v>
      </c>
      <c r="H39" s="10">
        <v>181391</v>
      </c>
      <c r="I39" s="10">
        <v>0</v>
      </c>
      <c r="J39" s="10">
        <v>0</v>
      </c>
      <c r="K39" s="10">
        <v>181391</v>
      </c>
      <c r="L39" s="10">
        <v>0</v>
      </c>
    </row>
    <row r="40" spans="1:12" ht="12.5">
      <c r="A40" s="18"/>
      <c r="B40" s="9" t="s">
        <v>461</v>
      </c>
      <c r="C40" s="19"/>
      <c r="D40" s="19"/>
      <c r="E40" s="19"/>
      <c r="F40" s="20"/>
      <c r="G40" s="9" t="s">
        <v>462</v>
      </c>
      <c r="H40" s="10">
        <v>131813</v>
      </c>
      <c r="I40" s="10">
        <v>0</v>
      </c>
      <c r="J40" s="10">
        <v>0</v>
      </c>
      <c r="K40" s="10">
        <v>131813</v>
      </c>
      <c r="L40" s="10">
        <v>0</v>
      </c>
    </row>
    <row r="41" spans="1:12" ht="12.5">
      <c r="A41" s="11" t="s">
        <v>927</v>
      </c>
      <c r="B41" s="21"/>
      <c r="C41" s="21"/>
      <c r="D41" s="21"/>
      <c r="E41" s="21"/>
      <c r="F41" s="22"/>
      <c r="G41" s="12"/>
      <c r="H41" s="13">
        <v>363204</v>
      </c>
      <c r="I41" s="13">
        <v>0</v>
      </c>
      <c r="J41" s="13">
        <v>0</v>
      </c>
      <c r="K41" s="13">
        <v>363204</v>
      </c>
      <c r="L41" s="13">
        <v>0</v>
      </c>
    </row>
    <row r="42" spans="1:12" ht="12.5">
      <c r="A42" s="9" t="s">
        <v>59</v>
      </c>
      <c r="B42" s="9" t="s">
        <v>60</v>
      </c>
      <c r="C42" s="19"/>
      <c r="D42" s="19"/>
      <c r="E42" s="19"/>
      <c r="F42" s="20"/>
      <c r="G42" s="9" t="s">
        <v>61</v>
      </c>
      <c r="H42" s="10">
        <v>58277.64</v>
      </c>
      <c r="I42" s="10">
        <v>0</v>
      </c>
      <c r="J42" s="10">
        <v>0</v>
      </c>
      <c r="K42" s="10">
        <v>58277.64</v>
      </c>
      <c r="L42" s="10">
        <v>0</v>
      </c>
    </row>
    <row r="43" spans="1:12" ht="12.5">
      <c r="A43" s="17"/>
      <c r="B43" s="9" t="s">
        <v>62</v>
      </c>
      <c r="C43" s="19"/>
      <c r="D43" s="19"/>
      <c r="E43" s="19"/>
      <c r="F43" s="20"/>
      <c r="G43" s="9" t="s">
        <v>61</v>
      </c>
      <c r="H43" s="10">
        <v>59893.71</v>
      </c>
      <c r="I43" s="10">
        <v>0</v>
      </c>
      <c r="J43" s="10">
        <v>0</v>
      </c>
      <c r="K43" s="10">
        <v>59893.71</v>
      </c>
      <c r="L43" s="10">
        <v>0</v>
      </c>
    </row>
    <row r="44" spans="1:12" ht="12.5">
      <c r="A44" s="17"/>
      <c r="B44" s="9" t="s">
        <v>63</v>
      </c>
      <c r="C44" s="19"/>
      <c r="D44" s="19"/>
      <c r="E44" s="19"/>
      <c r="F44" s="20"/>
      <c r="G44" s="9" t="s">
        <v>61</v>
      </c>
      <c r="H44" s="10">
        <v>60231.47</v>
      </c>
      <c r="I44" s="10">
        <v>0</v>
      </c>
      <c r="J44" s="10">
        <v>0</v>
      </c>
      <c r="K44" s="10">
        <v>60231.47</v>
      </c>
      <c r="L44" s="10">
        <v>0</v>
      </c>
    </row>
    <row r="45" spans="1:12" ht="12.5">
      <c r="A45" s="18"/>
      <c r="B45" s="9" t="s">
        <v>416</v>
      </c>
      <c r="C45" s="19"/>
      <c r="D45" s="19"/>
      <c r="E45" s="19"/>
      <c r="F45" s="20"/>
      <c r="G45" s="9" t="s">
        <v>61</v>
      </c>
      <c r="H45" s="10">
        <v>67701.649999999994</v>
      </c>
      <c r="I45" s="10">
        <v>0</v>
      </c>
      <c r="J45" s="10">
        <v>0</v>
      </c>
      <c r="K45" s="10">
        <v>0</v>
      </c>
      <c r="L45" s="10">
        <v>67701.649999999994</v>
      </c>
    </row>
    <row r="46" spans="1:12" ht="13" thickBot="1">
      <c r="A46" s="11" t="s">
        <v>928</v>
      </c>
      <c r="B46" s="21"/>
      <c r="C46" s="21"/>
      <c r="D46" s="21"/>
      <c r="E46" s="21"/>
      <c r="F46" s="22"/>
      <c r="G46" s="12"/>
      <c r="H46" s="13">
        <v>246104.47</v>
      </c>
      <c r="I46" s="13">
        <v>0</v>
      </c>
      <c r="J46" s="13">
        <v>0</v>
      </c>
      <c r="K46" s="13">
        <v>178402.82</v>
      </c>
      <c r="L46" s="13">
        <v>67701.649999999994</v>
      </c>
    </row>
    <row r="47" spans="1:12" ht="13" thickBot="1">
      <c r="A47" s="9" t="s">
        <v>65</v>
      </c>
      <c r="B47" s="9" t="s">
        <v>66</v>
      </c>
      <c r="C47" s="19"/>
      <c r="D47" s="19"/>
      <c r="E47" s="19"/>
      <c r="F47" s="20"/>
      <c r="G47" s="9" t="s">
        <v>67</v>
      </c>
      <c r="H47" s="10">
        <v>32428.07</v>
      </c>
      <c r="I47" s="10">
        <v>28700.22</v>
      </c>
      <c r="J47" s="10">
        <v>28700.22</v>
      </c>
      <c r="K47" s="10">
        <v>28700.22</v>
      </c>
      <c r="L47" s="10">
        <v>3727.85</v>
      </c>
    </row>
    <row r="48" spans="1:12" ht="13" thickBot="1">
      <c r="A48" s="11" t="s">
        <v>929</v>
      </c>
      <c r="B48" s="21"/>
      <c r="C48" s="21"/>
      <c r="D48" s="21"/>
      <c r="E48" s="21"/>
      <c r="F48" s="22"/>
      <c r="G48" s="12"/>
      <c r="H48" s="13">
        <v>32428.07</v>
      </c>
      <c r="I48" s="13">
        <v>28700.22</v>
      </c>
      <c r="J48" s="13">
        <v>28700.22</v>
      </c>
      <c r="K48" s="13">
        <v>28700.22</v>
      </c>
      <c r="L48" s="13">
        <v>3727.85</v>
      </c>
    </row>
    <row r="49" spans="1:12" ht="13" thickBot="1">
      <c r="A49" s="9" t="s">
        <v>654</v>
      </c>
      <c r="B49" s="9" t="s">
        <v>655</v>
      </c>
      <c r="C49" s="19"/>
      <c r="D49" s="19"/>
      <c r="E49" s="19"/>
      <c r="F49" s="20"/>
      <c r="G49" s="9" t="s">
        <v>656</v>
      </c>
      <c r="H49" s="10">
        <v>8452.24</v>
      </c>
      <c r="I49" s="10">
        <v>0</v>
      </c>
      <c r="J49" s="10">
        <v>0</v>
      </c>
      <c r="K49" s="10">
        <v>8452.24</v>
      </c>
      <c r="L49" s="10">
        <v>0</v>
      </c>
    </row>
    <row r="50" spans="1:12" ht="13" thickBot="1">
      <c r="A50" s="17"/>
      <c r="B50" s="9" t="s">
        <v>657</v>
      </c>
      <c r="C50" s="19"/>
      <c r="D50" s="19"/>
      <c r="E50" s="19"/>
      <c r="F50" s="20"/>
      <c r="G50" s="9" t="s">
        <v>656</v>
      </c>
      <c r="H50" s="10">
        <v>9647.92</v>
      </c>
      <c r="I50" s="10">
        <v>0</v>
      </c>
      <c r="J50" s="10">
        <v>0</v>
      </c>
      <c r="K50" s="10">
        <v>9647.92</v>
      </c>
      <c r="L50" s="10">
        <v>0</v>
      </c>
    </row>
    <row r="51" spans="1:12" ht="13" thickBot="1">
      <c r="A51" s="17"/>
      <c r="B51" s="9" t="s">
        <v>658</v>
      </c>
      <c r="C51" s="19"/>
      <c r="D51" s="19"/>
      <c r="E51" s="19"/>
      <c r="F51" s="20"/>
      <c r="G51" s="9" t="s">
        <v>656</v>
      </c>
      <c r="H51" s="10">
        <v>9995.94</v>
      </c>
      <c r="I51" s="10">
        <v>0</v>
      </c>
      <c r="J51" s="10">
        <v>8249.07</v>
      </c>
      <c r="K51" s="10">
        <v>9995.94</v>
      </c>
      <c r="L51" s="10">
        <v>0</v>
      </c>
    </row>
    <row r="52" spans="1:12" ht="13" thickBot="1">
      <c r="A52" s="18"/>
      <c r="B52" s="9" t="s">
        <v>659</v>
      </c>
      <c r="C52" s="19"/>
      <c r="D52" s="19"/>
      <c r="E52" s="19"/>
      <c r="F52" s="20"/>
      <c r="G52" s="9" t="s">
        <v>656</v>
      </c>
      <c r="H52" s="10">
        <v>12804.45</v>
      </c>
      <c r="I52" s="10">
        <v>5720.45</v>
      </c>
      <c r="J52" s="10">
        <v>5720.45</v>
      </c>
      <c r="K52" s="10">
        <v>5720.45</v>
      </c>
      <c r="L52" s="10">
        <v>7084</v>
      </c>
    </row>
    <row r="53" spans="1:12" ht="13" thickBot="1">
      <c r="A53" s="11" t="s">
        <v>930</v>
      </c>
      <c r="B53" s="21"/>
      <c r="C53" s="21"/>
      <c r="D53" s="21"/>
      <c r="E53" s="21"/>
      <c r="F53" s="22"/>
      <c r="G53" s="12"/>
      <c r="H53" s="13">
        <v>40900.550000000003</v>
      </c>
      <c r="I53" s="13">
        <v>5720.45</v>
      </c>
      <c r="J53" s="13">
        <v>13969.52</v>
      </c>
      <c r="K53" s="13">
        <v>33816.550000000003</v>
      </c>
      <c r="L53" s="13">
        <v>7084</v>
      </c>
    </row>
    <row r="54" spans="1:12" ht="13" thickBot="1">
      <c r="A54" s="9" t="s">
        <v>834</v>
      </c>
      <c r="B54" s="9" t="s">
        <v>835</v>
      </c>
      <c r="C54" s="19"/>
      <c r="D54" s="19"/>
      <c r="E54" s="19"/>
      <c r="F54" s="20"/>
      <c r="G54" s="9" t="s">
        <v>836</v>
      </c>
      <c r="H54" s="10">
        <v>183033.85</v>
      </c>
      <c r="I54" s="10">
        <v>0</v>
      </c>
      <c r="J54" s="10">
        <v>0</v>
      </c>
      <c r="K54" s="10">
        <v>183033.85</v>
      </c>
      <c r="L54" s="10">
        <v>0</v>
      </c>
    </row>
    <row r="55" spans="1:12" ht="13" thickBot="1">
      <c r="A55" s="11" t="s">
        <v>931</v>
      </c>
      <c r="B55" s="21"/>
      <c r="C55" s="21"/>
      <c r="D55" s="21"/>
      <c r="E55" s="21"/>
      <c r="F55" s="22"/>
      <c r="G55" s="12"/>
      <c r="H55" s="13">
        <v>183033.85</v>
      </c>
      <c r="I55" s="13">
        <v>0</v>
      </c>
      <c r="J55" s="13">
        <v>0</v>
      </c>
      <c r="K55" s="13">
        <v>183033.85</v>
      </c>
      <c r="L55" s="13">
        <v>0</v>
      </c>
    </row>
    <row r="56" spans="1:12" ht="13" thickBot="1">
      <c r="A56" s="9" t="s">
        <v>69</v>
      </c>
      <c r="B56" s="9" t="s">
        <v>70</v>
      </c>
      <c r="C56" s="19"/>
      <c r="D56" s="19"/>
      <c r="E56" s="19"/>
      <c r="F56" s="20"/>
      <c r="G56" s="9" t="s">
        <v>71</v>
      </c>
      <c r="H56" s="10">
        <v>26529.23</v>
      </c>
      <c r="I56" s="10">
        <v>0</v>
      </c>
      <c r="J56" s="10">
        <v>0</v>
      </c>
      <c r="K56" s="10">
        <v>25409.53</v>
      </c>
      <c r="L56" s="10">
        <v>1119.7</v>
      </c>
    </row>
    <row r="57" spans="1:12" ht="13" thickBot="1">
      <c r="A57" s="17"/>
      <c r="B57" s="9" t="s">
        <v>73</v>
      </c>
      <c r="C57" s="19"/>
      <c r="D57" s="19"/>
      <c r="E57" s="19"/>
      <c r="F57" s="20"/>
      <c r="G57" s="9" t="s">
        <v>71</v>
      </c>
      <c r="H57" s="10">
        <v>26640.400000000001</v>
      </c>
      <c r="I57" s="10">
        <v>0</v>
      </c>
      <c r="J57" s="10">
        <v>0</v>
      </c>
      <c r="K57" s="10">
        <v>26640.400000000001</v>
      </c>
      <c r="L57" s="10">
        <v>0</v>
      </c>
    </row>
    <row r="58" spans="1:12" ht="13" thickBot="1">
      <c r="A58" s="17"/>
      <c r="B58" s="9" t="s">
        <v>75</v>
      </c>
      <c r="C58" s="19"/>
      <c r="D58" s="19"/>
      <c r="E58" s="19"/>
      <c r="F58" s="20"/>
      <c r="G58" s="9" t="s">
        <v>71</v>
      </c>
      <c r="H58" s="10">
        <v>28877.22</v>
      </c>
      <c r="I58" s="10">
        <v>0</v>
      </c>
      <c r="J58" s="10">
        <v>0</v>
      </c>
      <c r="K58" s="10">
        <v>28877.22</v>
      </c>
      <c r="L58" s="10">
        <v>0</v>
      </c>
    </row>
    <row r="59" spans="1:12" ht="13" thickBot="1">
      <c r="A59" s="18"/>
      <c r="B59" s="9" t="s">
        <v>77</v>
      </c>
      <c r="C59" s="19"/>
      <c r="D59" s="19"/>
      <c r="E59" s="19"/>
      <c r="F59" s="20"/>
      <c r="G59" s="9" t="s">
        <v>71</v>
      </c>
      <c r="H59" s="10">
        <v>28395.34</v>
      </c>
      <c r="I59" s="10">
        <v>7776.65</v>
      </c>
      <c r="J59" s="10">
        <v>19877.87</v>
      </c>
      <c r="K59" s="10">
        <v>19877.87</v>
      </c>
      <c r="L59" s="10">
        <v>8517.4699999999993</v>
      </c>
    </row>
    <row r="60" spans="1:12" ht="13" thickBot="1">
      <c r="A60" s="11" t="s">
        <v>932</v>
      </c>
      <c r="B60" s="21"/>
      <c r="C60" s="21"/>
      <c r="D60" s="21"/>
      <c r="E60" s="21"/>
      <c r="F60" s="22"/>
      <c r="G60" s="12"/>
      <c r="H60" s="13">
        <v>110442.19</v>
      </c>
      <c r="I60" s="13">
        <v>7776.65</v>
      </c>
      <c r="J60" s="13">
        <v>19877.87</v>
      </c>
      <c r="K60" s="13">
        <v>100805.02</v>
      </c>
      <c r="L60" s="13">
        <v>9637.17</v>
      </c>
    </row>
    <row r="61" spans="1:12" ht="13" thickBot="1">
      <c r="A61" s="9" t="s">
        <v>80</v>
      </c>
      <c r="B61" s="9" t="s">
        <v>81</v>
      </c>
      <c r="C61" s="19"/>
      <c r="D61" s="19"/>
      <c r="E61" s="19"/>
      <c r="F61" s="20"/>
      <c r="G61" s="9" t="s">
        <v>82</v>
      </c>
      <c r="H61" s="10">
        <v>328056.63</v>
      </c>
      <c r="I61" s="10">
        <v>0</v>
      </c>
      <c r="J61" s="10">
        <v>0</v>
      </c>
      <c r="K61" s="10">
        <v>328056.63</v>
      </c>
      <c r="L61" s="10">
        <v>0</v>
      </c>
    </row>
    <row r="62" spans="1:12" ht="13" thickBot="1">
      <c r="A62" s="17"/>
      <c r="B62" s="9" t="s">
        <v>419</v>
      </c>
      <c r="C62" s="19"/>
      <c r="D62" s="19"/>
      <c r="E62" s="19"/>
      <c r="F62" s="20"/>
      <c r="G62" s="9" t="s">
        <v>82</v>
      </c>
      <c r="H62" s="10">
        <v>3406.8</v>
      </c>
      <c r="I62" s="10">
        <v>0</v>
      </c>
      <c r="J62" s="10">
        <v>0</v>
      </c>
      <c r="K62" s="10">
        <v>3406.8</v>
      </c>
      <c r="L62" s="10">
        <v>0</v>
      </c>
    </row>
    <row r="63" spans="1:12" ht="13" thickBot="1">
      <c r="A63" s="17"/>
      <c r="B63" s="9" t="s">
        <v>84</v>
      </c>
      <c r="C63" s="19"/>
      <c r="D63" s="19"/>
      <c r="E63" s="19"/>
      <c r="F63" s="20"/>
      <c r="G63" s="9" t="s">
        <v>82</v>
      </c>
      <c r="H63" s="10">
        <v>315045.7</v>
      </c>
      <c r="I63" s="10">
        <v>0</v>
      </c>
      <c r="J63" s="10">
        <v>0</v>
      </c>
      <c r="K63" s="10">
        <v>315045.7</v>
      </c>
      <c r="L63" s="10">
        <v>0</v>
      </c>
    </row>
    <row r="64" spans="1:12" ht="13" thickBot="1">
      <c r="A64" s="17"/>
      <c r="B64" s="9" t="s">
        <v>85</v>
      </c>
      <c r="C64" s="19"/>
      <c r="D64" s="19"/>
      <c r="E64" s="19"/>
      <c r="F64" s="20"/>
      <c r="G64" s="9" t="s">
        <v>82</v>
      </c>
      <c r="H64" s="10">
        <v>321204.57</v>
      </c>
      <c r="I64" s="10">
        <v>0</v>
      </c>
      <c r="J64" s="10">
        <v>106654.83</v>
      </c>
      <c r="K64" s="10">
        <v>321204.57</v>
      </c>
      <c r="L64" s="10">
        <v>0</v>
      </c>
    </row>
    <row r="65" spans="1:12" ht="13" thickBot="1">
      <c r="A65" s="17"/>
      <c r="B65" s="9" t="s">
        <v>87</v>
      </c>
      <c r="C65" s="19"/>
      <c r="D65" s="19"/>
      <c r="E65" s="19"/>
      <c r="F65" s="20"/>
      <c r="G65" s="9" t="s">
        <v>82</v>
      </c>
      <c r="H65" s="10">
        <v>339133.14</v>
      </c>
      <c r="I65" s="10">
        <v>51559.78</v>
      </c>
      <c r="J65" s="10">
        <v>153270.12</v>
      </c>
      <c r="K65" s="10">
        <v>153270.12</v>
      </c>
      <c r="L65" s="10">
        <v>185863.02</v>
      </c>
    </row>
    <row r="66" spans="1:12" ht="13" thickBot="1">
      <c r="A66" s="17"/>
      <c r="B66" s="9" t="s">
        <v>532</v>
      </c>
      <c r="C66" s="19"/>
      <c r="D66" s="19"/>
      <c r="E66" s="19"/>
      <c r="F66" s="20"/>
      <c r="G66" s="9" t="s">
        <v>82</v>
      </c>
      <c r="H66" s="10">
        <v>0</v>
      </c>
      <c r="I66" s="10">
        <v>0</v>
      </c>
      <c r="J66" s="10">
        <v>0</v>
      </c>
      <c r="K66" s="10">
        <v>193.2</v>
      </c>
      <c r="L66" s="10">
        <v>-193.2</v>
      </c>
    </row>
    <row r="67" spans="1:12" ht="13" thickBot="1">
      <c r="A67" s="18"/>
      <c r="B67" s="9" t="s">
        <v>88</v>
      </c>
      <c r="C67" s="19"/>
      <c r="D67" s="19"/>
      <c r="E67" s="19"/>
      <c r="F67" s="20"/>
      <c r="G67" s="9" t="s">
        <v>56</v>
      </c>
      <c r="H67" s="10">
        <v>0</v>
      </c>
      <c r="I67" s="10">
        <v>131.1</v>
      </c>
      <c r="J67" s="10">
        <v>248.4</v>
      </c>
      <c r="K67" s="10">
        <v>248.4</v>
      </c>
      <c r="L67" s="10">
        <v>-248.4</v>
      </c>
    </row>
    <row r="68" spans="1:12" ht="13" thickBot="1">
      <c r="A68" s="11" t="s">
        <v>933</v>
      </c>
      <c r="B68" s="21"/>
      <c r="C68" s="21"/>
      <c r="D68" s="21"/>
      <c r="E68" s="21"/>
      <c r="F68" s="22"/>
      <c r="G68" s="12"/>
      <c r="H68" s="13">
        <v>1306846.8400000001</v>
      </c>
      <c r="I68" s="13">
        <v>51690.879999999997</v>
      </c>
      <c r="J68" s="13">
        <v>260173.35</v>
      </c>
      <c r="K68" s="13">
        <v>1121425.42</v>
      </c>
      <c r="L68" s="13">
        <v>185421.42</v>
      </c>
    </row>
    <row r="69" spans="1:12" ht="13" thickBot="1">
      <c r="A69" s="9" t="s">
        <v>90</v>
      </c>
      <c r="B69" s="9" t="s">
        <v>91</v>
      </c>
      <c r="C69" s="19"/>
      <c r="D69" s="19"/>
      <c r="E69" s="19"/>
      <c r="F69" s="20"/>
      <c r="G69" s="9" t="s">
        <v>92</v>
      </c>
      <c r="H69" s="10">
        <v>118665.39</v>
      </c>
      <c r="I69" s="10">
        <v>0</v>
      </c>
      <c r="J69" s="10">
        <v>0</v>
      </c>
      <c r="K69" s="10">
        <v>118665.39</v>
      </c>
      <c r="L69" s="10">
        <v>0</v>
      </c>
    </row>
    <row r="70" spans="1:12" ht="13" thickBot="1">
      <c r="A70" s="17"/>
      <c r="B70" s="9" t="s">
        <v>93</v>
      </c>
      <c r="C70" s="19"/>
      <c r="D70" s="19"/>
      <c r="E70" s="19"/>
      <c r="F70" s="20"/>
      <c r="G70" s="9" t="s">
        <v>92</v>
      </c>
      <c r="H70" s="10">
        <v>118340.2</v>
      </c>
      <c r="I70" s="10">
        <v>0</v>
      </c>
      <c r="J70" s="10">
        <v>60713.96</v>
      </c>
      <c r="K70" s="10">
        <v>118340.2</v>
      </c>
      <c r="L70" s="10">
        <v>0</v>
      </c>
    </row>
    <row r="71" spans="1:12" ht="13" thickBot="1">
      <c r="A71" s="17"/>
      <c r="B71" s="9" t="s">
        <v>94</v>
      </c>
      <c r="C71" s="19"/>
      <c r="D71" s="19"/>
      <c r="E71" s="19"/>
      <c r="F71" s="20"/>
      <c r="G71" s="9" t="s">
        <v>92</v>
      </c>
      <c r="H71" s="10">
        <v>131826.54999999999</v>
      </c>
      <c r="I71" s="10">
        <v>0</v>
      </c>
      <c r="J71" s="10">
        <v>54124.88</v>
      </c>
      <c r="K71" s="10">
        <v>54124.88</v>
      </c>
      <c r="L71" s="10">
        <v>77701.67</v>
      </c>
    </row>
    <row r="72" spans="1:12" ht="13" thickBot="1">
      <c r="A72" s="18"/>
      <c r="B72" s="9" t="s">
        <v>95</v>
      </c>
      <c r="C72" s="19"/>
      <c r="D72" s="19"/>
      <c r="E72" s="19"/>
      <c r="F72" s="20"/>
      <c r="G72" s="9" t="s">
        <v>92</v>
      </c>
      <c r="H72" s="10">
        <v>123675.98</v>
      </c>
      <c r="I72" s="10">
        <v>0</v>
      </c>
      <c r="J72" s="10">
        <v>0</v>
      </c>
      <c r="K72" s="10">
        <v>0</v>
      </c>
      <c r="L72" s="10">
        <v>123675.98</v>
      </c>
    </row>
    <row r="73" spans="1:12" ht="13" thickBot="1">
      <c r="A73" s="11" t="s">
        <v>934</v>
      </c>
      <c r="B73" s="21"/>
      <c r="C73" s="21"/>
      <c r="D73" s="21"/>
      <c r="E73" s="21"/>
      <c r="F73" s="22"/>
      <c r="G73" s="12"/>
      <c r="H73" s="13">
        <v>492508.12</v>
      </c>
      <c r="I73" s="13">
        <v>0</v>
      </c>
      <c r="J73" s="13">
        <v>114838.84</v>
      </c>
      <c r="K73" s="13">
        <v>291130.46999999997</v>
      </c>
      <c r="L73" s="13">
        <v>201377.65</v>
      </c>
    </row>
    <row r="74" spans="1:12" ht="13" thickBot="1">
      <c r="A74" s="9" t="s">
        <v>97</v>
      </c>
      <c r="B74" s="9" t="s">
        <v>98</v>
      </c>
      <c r="C74" s="19"/>
      <c r="D74" s="19"/>
      <c r="E74" s="19"/>
      <c r="F74" s="20"/>
      <c r="G74" s="9" t="s">
        <v>99</v>
      </c>
      <c r="H74" s="10">
        <v>409052.9</v>
      </c>
      <c r="I74" s="10">
        <v>31634.13</v>
      </c>
      <c r="J74" s="10">
        <v>75356.47</v>
      </c>
      <c r="K74" s="10">
        <v>368449.47</v>
      </c>
      <c r="L74" s="10">
        <v>40603.43</v>
      </c>
    </row>
    <row r="75" spans="1:12" ht="13" thickBot="1">
      <c r="A75" s="18"/>
      <c r="B75" s="9" t="s">
        <v>100</v>
      </c>
      <c r="C75" s="19"/>
      <c r="D75" s="19"/>
      <c r="E75" s="19"/>
      <c r="F75" s="20"/>
      <c r="G75" s="9" t="s">
        <v>101</v>
      </c>
      <c r="H75" s="10">
        <v>154361.39000000001</v>
      </c>
      <c r="I75" s="10">
        <v>0</v>
      </c>
      <c r="J75" s="10">
        <v>0</v>
      </c>
      <c r="K75" s="10">
        <v>0</v>
      </c>
      <c r="L75" s="10">
        <v>154361.39000000001</v>
      </c>
    </row>
    <row r="76" spans="1:12" ht="13" thickBot="1">
      <c r="A76" s="11" t="s">
        <v>935</v>
      </c>
      <c r="B76" s="21"/>
      <c r="C76" s="21"/>
      <c r="D76" s="21"/>
      <c r="E76" s="21"/>
      <c r="F76" s="22"/>
      <c r="G76" s="12"/>
      <c r="H76" s="13">
        <v>563414.29</v>
      </c>
      <c r="I76" s="13">
        <v>31634.13</v>
      </c>
      <c r="J76" s="13">
        <v>75356.47</v>
      </c>
      <c r="K76" s="13">
        <v>368449.47</v>
      </c>
      <c r="L76" s="13">
        <v>194964.82</v>
      </c>
    </row>
    <row r="77" spans="1:12" ht="13" thickBot="1">
      <c r="A77" s="9" t="s">
        <v>103</v>
      </c>
      <c r="B77" s="9" t="s">
        <v>104</v>
      </c>
      <c r="C77" s="19"/>
      <c r="D77" s="19"/>
      <c r="E77" s="19"/>
      <c r="F77" s="20"/>
      <c r="G77" s="9" t="s">
        <v>105</v>
      </c>
      <c r="H77" s="10">
        <v>1490898.23</v>
      </c>
      <c r="I77" s="10">
        <v>0</v>
      </c>
      <c r="J77" s="10">
        <v>115481.2</v>
      </c>
      <c r="K77" s="10">
        <v>1490898.23</v>
      </c>
      <c r="L77" s="10">
        <v>0</v>
      </c>
    </row>
    <row r="78" spans="1:12" ht="13" thickBot="1">
      <c r="A78" s="18"/>
      <c r="B78" s="9" t="s">
        <v>107</v>
      </c>
      <c r="C78" s="19"/>
      <c r="D78" s="19"/>
      <c r="E78" s="19"/>
      <c r="F78" s="20"/>
      <c r="G78" s="9" t="s">
        <v>108</v>
      </c>
      <c r="H78" s="10">
        <v>6024804.21</v>
      </c>
      <c r="I78" s="10">
        <v>0</v>
      </c>
      <c r="J78" s="10">
        <v>2196416.83</v>
      </c>
      <c r="K78" s="10">
        <v>2196416.83</v>
      </c>
      <c r="L78" s="10">
        <v>3828387.38</v>
      </c>
    </row>
    <row r="79" spans="1:12" ht="13" thickBot="1">
      <c r="A79" s="11" t="s">
        <v>936</v>
      </c>
      <c r="B79" s="21"/>
      <c r="C79" s="21"/>
      <c r="D79" s="21"/>
      <c r="E79" s="21"/>
      <c r="F79" s="22"/>
      <c r="G79" s="12"/>
      <c r="H79" s="13">
        <v>7515702.4400000004</v>
      </c>
      <c r="I79" s="13">
        <v>0</v>
      </c>
      <c r="J79" s="13">
        <v>2311898.0299999998</v>
      </c>
      <c r="K79" s="13">
        <v>3687315.06</v>
      </c>
      <c r="L79" s="13">
        <v>3828387.38</v>
      </c>
    </row>
    <row r="80" spans="1:12" ht="13" thickBot="1">
      <c r="A80" s="9" t="s">
        <v>110</v>
      </c>
      <c r="B80" s="9" t="s">
        <v>111</v>
      </c>
      <c r="C80" s="19"/>
      <c r="D80" s="19"/>
      <c r="E80" s="19"/>
      <c r="F80" s="20"/>
      <c r="G80" s="9" t="s">
        <v>112</v>
      </c>
      <c r="H80" s="10">
        <v>13539712.220000001</v>
      </c>
      <c r="I80" s="10">
        <v>0</v>
      </c>
      <c r="J80" s="10">
        <v>64556.31</v>
      </c>
      <c r="K80" s="10">
        <v>64556.31</v>
      </c>
      <c r="L80" s="10">
        <v>13475155.91</v>
      </c>
    </row>
    <row r="81" spans="1:12" ht="13" thickBot="1">
      <c r="A81" s="11" t="s">
        <v>937</v>
      </c>
      <c r="B81" s="21"/>
      <c r="C81" s="21"/>
      <c r="D81" s="21"/>
      <c r="E81" s="21"/>
      <c r="F81" s="22"/>
      <c r="G81" s="12"/>
      <c r="H81" s="13">
        <v>13539712.220000001</v>
      </c>
      <c r="I81" s="13">
        <v>0</v>
      </c>
      <c r="J81" s="13">
        <v>64556.31</v>
      </c>
      <c r="K81" s="13">
        <v>64556.31</v>
      </c>
      <c r="L81" s="13">
        <v>13475155.91</v>
      </c>
    </row>
    <row r="82" spans="1:12" ht="13" thickBot="1">
      <c r="A82" s="9" t="s">
        <v>114</v>
      </c>
      <c r="B82" s="9" t="s">
        <v>115</v>
      </c>
      <c r="C82" s="19"/>
      <c r="D82" s="19"/>
      <c r="E82" s="19"/>
      <c r="F82" s="20"/>
      <c r="G82" s="9" t="s">
        <v>116</v>
      </c>
      <c r="H82" s="10">
        <v>106940.94</v>
      </c>
      <c r="I82" s="10">
        <v>0</v>
      </c>
      <c r="J82" s="10">
        <v>0</v>
      </c>
      <c r="K82" s="10">
        <v>0</v>
      </c>
      <c r="L82" s="10">
        <v>106940.94</v>
      </c>
    </row>
    <row r="83" spans="1:12" ht="13" thickBot="1">
      <c r="A83" s="11" t="s">
        <v>938</v>
      </c>
      <c r="B83" s="21"/>
      <c r="C83" s="21"/>
      <c r="D83" s="21"/>
      <c r="E83" s="21"/>
      <c r="F83" s="22"/>
      <c r="G83" s="12"/>
      <c r="H83" s="13">
        <v>106940.94</v>
      </c>
      <c r="I83" s="13">
        <v>0</v>
      </c>
      <c r="J83" s="13">
        <v>0</v>
      </c>
      <c r="K83" s="13">
        <v>0</v>
      </c>
      <c r="L83" s="13">
        <v>106940.94</v>
      </c>
    </row>
    <row r="84" spans="1:12" ht="13" thickBot="1">
      <c r="A84" s="9" t="s">
        <v>776</v>
      </c>
      <c r="B84" s="9" t="s">
        <v>939</v>
      </c>
      <c r="C84" s="19"/>
      <c r="D84" s="19"/>
      <c r="E84" s="19"/>
      <c r="F84" s="20"/>
      <c r="G84" s="9" t="s">
        <v>56</v>
      </c>
      <c r="H84" s="10">
        <v>210</v>
      </c>
      <c r="I84" s="10">
        <v>0</v>
      </c>
      <c r="J84" s="10">
        <v>0</v>
      </c>
      <c r="K84" s="10">
        <v>210</v>
      </c>
      <c r="L84" s="10">
        <v>0</v>
      </c>
    </row>
    <row r="85" spans="1:12" ht="13" thickBot="1">
      <c r="A85" s="11" t="s">
        <v>940</v>
      </c>
      <c r="B85" s="21"/>
      <c r="C85" s="21"/>
      <c r="D85" s="21"/>
      <c r="E85" s="21"/>
      <c r="F85" s="22"/>
      <c r="G85" s="12"/>
      <c r="H85" s="13">
        <v>210</v>
      </c>
      <c r="I85" s="13">
        <v>0</v>
      </c>
      <c r="J85" s="13">
        <v>0</v>
      </c>
      <c r="K85" s="13">
        <v>210</v>
      </c>
      <c r="L85" s="13">
        <v>0</v>
      </c>
    </row>
    <row r="86" spans="1:12" ht="13" thickBot="1">
      <c r="A86" s="9" t="s">
        <v>125</v>
      </c>
      <c r="B86" s="9" t="s">
        <v>126</v>
      </c>
      <c r="C86" s="19"/>
      <c r="D86" s="19"/>
      <c r="E86" s="19"/>
      <c r="F86" s="20"/>
      <c r="G86" s="9" t="s">
        <v>127</v>
      </c>
      <c r="H86" s="10">
        <v>0</v>
      </c>
      <c r="I86" s="10">
        <v>0</v>
      </c>
      <c r="J86" s="10">
        <v>0</v>
      </c>
      <c r="K86" s="10">
        <v>1375024.25</v>
      </c>
      <c r="L86" s="10">
        <v>-1375024.25</v>
      </c>
    </row>
    <row r="87" spans="1:12" ht="13" thickBot="1">
      <c r="A87" s="17"/>
      <c r="B87" s="9" t="s">
        <v>128</v>
      </c>
      <c r="C87" s="19"/>
      <c r="D87" s="19"/>
      <c r="E87" s="19"/>
      <c r="F87" s="20"/>
      <c r="G87" s="9" t="s">
        <v>127</v>
      </c>
      <c r="H87" s="10">
        <v>0</v>
      </c>
      <c r="I87" s="10">
        <v>0</v>
      </c>
      <c r="J87" s="10">
        <v>0</v>
      </c>
      <c r="K87" s="10">
        <v>297528.84999999998</v>
      </c>
      <c r="L87" s="10">
        <v>-297528.84999999998</v>
      </c>
    </row>
    <row r="88" spans="1:12" ht="13" thickBot="1">
      <c r="A88" s="17"/>
      <c r="B88" s="9" t="s">
        <v>129</v>
      </c>
      <c r="C88" s="19"/>
      <c r="D88" s="19"/>
      <c r="E88" s="19"/>
      <c r="F88" s="20"/>
      <c r="G88" s="9" t="s">
        <v>127</v>
      </c>
      <c r="H88" s="10">
        <v>0</v>
      </c>
      <c r="I88" s="10">
        <v>0</v>
      </c>
      <c r="J88" s="10">
        <v>0</v>
      </c>
      <c r="K88" s="10">
        <v>344425.36</v>
      </c>
      <c r="L88" s="10">
        <v>-344425.36</v>
      </c>
    </row>
    <row r="89" spans="1:12" ht="13" thickBot="1">
      <c r="A89" s="17"/>
      <c r="B89" s="9" t="s">
        <v>131</v>
      </c>
      <c r="C89" s="19"/>
      <c r="D89" s="19"/>
      <c r="E89" s="19"/>
      <c r="F89" s="20"/>
      <c r="G89" s="9" t="s">
        <v>127</v>
      </c>
      <c r="H89" s="10">
        <v>0</v>
      </c>
      <c r="I89" s="10">
        <v>0</v>
      </c>
      <c r="J89" s="10">
        <v>0</v>
      </c>
      <c r="K89" s="10">
        <v>1645281.67</v>
      </c>
      <c r="L89" s="10">
        <v>-1645281.67</v>
      </c>
    </row>
    <row r="90" spans="1:12" ht="13" thickBot="1">
      <c r="A90" s="17"/>
      <c r="B90" s="9" t="s">
        <v>132</v>
      </c>
      <c r="C90" s="19"/>
      <c r="D90" s="19"/>
      <c r="E90" s="19"/>
      <c r="F90" s="20"/>
      <c r="G90" s="9" t="s">
        <v>127</v>
      </c>
      <c r="H90" s="10">
        <v>0</v>
      </c>
      <c r="I90" s="10">
        <v>0</v>
      </c>
      <c r="J90" s="10">
        <v>0</v>
      </c>
      <c r="K90" s="10">
        <v>299773.09000000003</v>
      </c>
      <c r="L90" s="10">
        <v>-299773.09000000003</v>
      </c>
    </row>
    <row r="91" spans="1:12" ht="13" thickBot="1">
      <c r="A91" s="17"/>
      <c r="B91" s="9" t="s">
        <v>133</v>
      </c>
      <c r="C91" s="19"/>
      <c r="D91" s="19"/>
      <c r="E91" s="19"/>
      <c r="F91" s="20"/>
      <c r="G91" s="9" t="s">
        <v>127</v>
      </c>
      <c r="H91" s="10">
        <v>0</v>
      </c>
      <c r="I91" s="10">
        <v>0</v>
      </c>
      <c r="J91" s="10">
        <v>0</v>
      </c>
      <c r="K91" s="10">
        <v>541155.69999999995</v>
      </c>
      <c r="L91" s="10">
        <v>-541155.69999999995</v>
      </c>
    </row>
    <row r="92" spans="1:12" ht="13" thickBot="1">
      <c r="A92" s="17"/>
      <c r="B92" s="9" t="s">
        <v>137</v>
      </c>
      <c r="C92" s="19"/>
      <c r="D92" s="19"/>
      <c r="E92" s="19"/>
      <c r="F92" s="20"/>
      <c r="G92" s="9" t="s">
        <v>127</v>
      </c>
      <c r="H92" s="10">
        <v>0</v>
      </c>
      <c r="I92" s="10">
        <v>0</v>
      </c>
      <c r="J92" s="10">
        <v>619903.56000000006</v>
      </c>
      <c r="K92" s="10">
        <v>2850209.28</v>
      </c>
      <c r="L92" s="10">
        <v>-2850209.28</v>
      </c>
    </row>
    <row r="93" spans="1:12" ht="13" thickBot="1">
      <c r="A93" s="17"/>
      <c r="B93" s="9" t="s">
        <v>138</v>
      </c>
      <c r="C93" s="19"/>
      <c r="D93" s="19"/>
      <c r="E93" s="19"/>
      <c r="F93" s="20"/>
      <c r="G93" s="9" t="s">
        <v>127</v>
      </c>
      <c r="H93" s="10">
        <v>0</v>
      </c>
      <c r="I93" s="10">
        <v>0</v>
      </c>
      <c r="J93" s="10">
        <v>58103.69</v>
      </c>
      <c r="K93" s="10">
        <v>352672.37</v>
      </c>
      <c r="L93" s="10">
        <v>-352672.37</v>
      </c>
    </row>
    <row r="94" spans="1:12" ht="13" thickBot="1">
      <c r="A94" s="17"/>
      <c r="B94" s="9" t="s">
        <v>139</v>
      </c>
      <c r="C94" s="19"/>
      <c r="D94" s="19"/>
      <c r="E94" s="19"/>
      <c r="F94" s="20"/>
      <c r="G94" s="9" t="s">
        <v>127</v>
      </c>
      <c r="H94" s="10">
        <v>0</v>
      </c>
      <c r="I94" s="10">
        <v>0</v>
      </c>
      <c r="J94" s="10">
        <v>134447.57999999999</v>
      </c>
      <c r="K94" s="10">
        <v>687623.26</v>
      </c>
      <c r="L94" s="10">
        <v>-687623.26</v>
      </c>
    </row>
    <row r="95" spans="1:12" ht="13" thickBot="1">
      <c r="A95" s="17"/>
      <c r="B95" s="9" t="s">
        <v>140</v>
      </c>
      <c r="C95" s="19"/>
      <c r="D95" s="19"/>
      <c r="E95" s="19"/>
      <c r="F95" s="20"/>
      <c r="G95" s="9" t="s">
        <v>127</v>
      </c>
      <c r="H95" s="10">
        <v>0</v>
      </c>
      <c r="I95" s="10">
        <v>418398.92</v>
      </c>
      <c r="J95" s="10">
        <v>2264166.65</v>
      </c>
      <c r="K95" s="10">
        <v>2264166.65</v>
      </c>
      <c r="L95" s="10">
        <v>-2264166.65</v>
      </c>
    </row>
    <row r="96" spans="1:12" ht="13" thickBot="1">
      <c r="A96" s="17"/>
      <c r="B96" s="9" t="s">
        <v>141</v>
      </c>
      <c r="C96" s="19"/>
      <c r="D96" s="19"/>
      <c r="E96" s="19"/>
      <c r="F96" s="20"/>
      <c r="G96" s="9" t="s">
        <v>127</v>
      </c>
      <c r="H96" s="10">
        <v>0</v>
      </c>
      <c r="I96" s="10">
        <v>36924.89</v>
      </c>
      <c r="J96" s="10">
        <v>205691.51</v>
      </c>
      <c r="K96" s="10">
        <v>205691.51</v>
      </c>
      <c r="L96" s="10">
        <v>-205691.51</v>
      </c>
    </row>
    <row r="97" spans="1:12" ht="13" thickBot="1">
      <c r="A97" s="18"/>
      <c r="B97" s="9" t="s">
        <v>142</v>
      </c>
      <c r="C97" s="19"/>
      <c r="D97" s="19"/>
      <c r="E97" s="19"/>
      <c r="F97" s="20"/>
      <c r="G97" s="9" t="s">
        <v>127</v>
      </c>
      <c r="H97" s="10">
        <v>0</v>
      </c>
      <c r="I97" s="10">
        <v>101912.81</v>
      </c>
      <c r="J97" s="10">
        <v>533591.87</v>
      </c>
      <c r="K97" s="10">
        <v>533591.87</v>
      </c>
      <c r="L97" s="10">
        <v>-533591.87</v>
      </c>
    </row>
    <row r="98" spans="1:12" ht="13" thickBot="1">
      <c r="A98" s="11" t="s">
        <v>941</v>
      </c>
      <c r="B98" s="21"/>
      <c r="C98" s="21"/>
      <c r="D98" s="21"/>
      <c r="E98" s="21"/>
      <c r="F98" s="22"/>
      <c r="G98" s="12"/>
      <c r="H98" s="13">
        <v>0</v>
      </c>
      <c r="I98" s="13">
        <v>557236.62</v>
      </c>
      <c r="J98" s="13">
        <v>3815904.86</v>
      </c>
      <c r="K98" s="13">
        <v>11397143.859999999</v>
      </c>
      <c r="L98" s="13">
        <v>-11397143.859999999</v>
      </c>
    </row>
    <row r="99" spans="1:12" ht="13" thickBot="1">
      <c r="A99" s="9" t="s">
        <v>144</v>
      </c>
      <c r="B99" s="9" t="s">
        <v>147</v>
      </c>
      <c r="C99" s="19"/>
      <c r="D99" s="19"/>
      <c r="E99" s="19"/>
      <c r="F99" s="20"/>
      <c r="G99" s="9" t="s">
        <v>146</v>
      </c>
      <c r="H99" s="10">
        <v>37811.21</v>
      </c>
      <c r="I99" s="10">
        <v>0</v>
      </c>
      <c r="J99" s="10">
        <v>0</v>
      </c>
      <c r="K99" s="10">
        <v>37811.21</v>
      </c>
      <c r="L99" s="10">
        <v>0</v>
      </c>
    </row>
    <row r="100" spans="1:12" ht="13" thickBot="1">
      <c r="A100" s="18"/>
      <c r="B100" s="9" t="s">
        <v>148</v>
      </c>
      <c r="C100" s="19"/>
      <c r="D100" s="19"/>
      <c r="E100" s="19"/>
      <c r="F100" s="20"/>
      <c r="G100" s="9" t="s">
        <v>146</v>
      </c>
      <c r="H100" s="10">
        <v>216267.31</v>
      </c>
      <c r="I100" s="10">
        <v>0</v>
      </c>
      <c r="J100" s="10">
        <v>0</v>
      </c>
      <c r="K100" s="10">
        <v>216267.31</v>
      </c>
      <c r="L100" s="10">
        <v>0</v>
      </c>
    </row>
    <row r="101" spans="1:12" ht="13" thickBot="1">
      <c r="A101" s="11" t="s">
        <v>942</v>
      </c>
      <c r="B101" s="21"/>
      <c r="C101" s="21"/>
      <c r="D101" s="21"/>
      <c r="E101" s="21"/>
      <c r="F101" s="22"/>
      <c r="G101" s="12"/>
      <c r="H101" s="13">
        <v>254078.52</v>
      </c>
      <c r="I101" s="13">
        <v>0</v>
      </c>
      <c r="J101" s="13">
        <v>0</v>
      </c>
      <c r="K101" s="13">
        <v>254078.52</v>
      </c>
      <c r="L101" s="13">
        <v>0</v>
      </c>
    </row>
    <row r="102" spans="1:12" ht="13" thickBot="1">
      <c r="A102" s="9" t="s">
        <v>151</v>
      </c>
      <c r="B102" s="9" t="s">
        <v>152</v>
      </c>
      <c r="C102" s="19"/>
      <c r="D102" s="19"/>
      <c r="E102" s="19"/>
      <c r="F102" s="20"/>
      <c r="G102" s="9" t="s">
        <v>153</v>
      </c>
      <c r="H102" s="10">
        <v>0</v>
      </c>
      <c r="I102" s="10">
        <v>0</v>
      </c>
      <c r="J102" s="10">
        <v>43738.45</v>
      </c>
      <c r="K102" s="10">
        <v>818082.94</v>
      </c>
      <c r="L102" s="10">
        <v>-818082.94</v>
      </c>
    </row>
    <row r="103" spans="1:12" ht="13" thickBot="1">
      <c r="A103" s="18"/>
      <c r="B103" s="9" t="s">
        <v>154</v>
      </c>
      <c r="C103" s="19"/>
      <c r="D103" s="19"/>
      <c r="E103" s="19"/>
      <c r="F103" s="20"/>
      <c r="G103" s="9" t="s">
        <v>153</v>
      </c>
      <c r="H103" s="10">
        <v>0</v>
      </c>
      <c r="I103" s="10">
        <v>79837.600000000006</v>
      </c>
      <c r="J103" s="10">
        <v>552844.75</v>
      </c>
      <c r="K103" s="10">
        <v>552844.75</v>
      </c>
      <c r="L103" s="10">
        <v>-552844.75</v>
      </c>
    </row>
    <row r="104" spans="1:12" ht="13" thickBot="1">
      <c r="A104" s="11" t="s">
        <v>943</v>
      </c>
      <c r="B104" s="21"/>
      <c r="C104" s="21"/>
      <c r="D104" s="21"/>
      <c r="E104" s="21"/>
      <c r="F104" s="22"/>
      <c r="G104" s="12"/>
      <c r="H104" s="13">
        <v>0</v>
      </c>
      <c r="I104" s="13">
        <v>79837.600000000006</v>
      </c>
      <c r="J104" s="13">
        <v>596583.19999999995</v>
      </c>
      <c r="K104" s="13">
        <v>1370927.69</v>
      </c>
      <c r="L104" s="13">
        <v>-1370927.69</v>
      </c>
    </row>
    <row r="105" spans="1:12" ht="13" thickBot="1">
      <c r="A105" s="9" t="s">
        <v>156</v>
      </c>
      <c r="B105" s="9" t="s">
        <v>944</v>
      </c>
      <c r="C105" s="19"/>
      <c r="D105" s="19"/>
      <c r="E105" s="19"/>
      <c r="F105" s="20"/>
      <c r="G105" s="9" t="s">
        <v>945</v>
      </c>
      <c r="H105" s="10">
        <v>249999.99</v>
      </c>
      <c r="I105" s="10">
        <v>0</v>
      </c>
      <c r="J105" s="10">
        <v>0</v>
      </c>
      <c r="K105" s="10">
        <v>249999.99</v>
      </c>
      <c r="L105" s="10">
        <v>0</v>
      </c>
    </row>
    <row r="106" spans="1:12" ht="13" thickBot="1">
      <c r="A106" s="17"/>
      <c r="B106" s="9" t="s">
        <v>946</v>
      </c>
      <c r="C106" s="19"/>
      <c r="D106" s="19"/>
      <c r="E106" s="19"/>
      <c r="F106" s="20"/>
      <c r="G106" s="8"/>
      <c r="H106" s="10">
        <v>250000</v>
      </c>
      <c r="I106" s="10">
        <v>0</v>
      </c>
      <c r="J106" s="10">
        <v>0</v>
      </c>
      <c r="K106" s="10">
        <v>241163.04</v>
      </c>
      <c r="L106" s="10">
        <v>8836.9599999999991</v>
      </c>
    </row>
    <row r="107" spans="1:12" ht="13" thickBot="1">
      <c r="A107" s="17"/>
      <c r="B107" s="9" t="s">
        <v>162</v>
      </c>
      <c r="C107" s="19"/>
      <c r="D107" s="19"/>
      <c r="E107" s="19"/>
      <c r="F107" s="20"/>
      <c r="G107" s="9" t="s">
        <v>163</v>
      </c>
      <c r="H107" s="10">
        <v>135000</v>
      </c>
      <c r="I107" s="10">
        <v>0</v>
      </c>
      <c r="J107" s="10">
        <v>0</v>
      </c>
      <c r="K107" s="10">
        <v>135000</v>
      </c>
      <c r="L107" s="10">
        <v>0</v>
      </c>
    </row>
    <row r="108" spans="1:12" ht="13" thickBot="1">
      <c r="A108" s="17"/>
      <c r="B108" s="9" t="s">
        <v>164</v>
      </c>
      <c r="C108" s="19"/>
      <c r="D108" s="19"/>
      <c r="E108" s="19"/>
      <c r="F108" s="20"/>
      <c r="G108" s="9" t="s">
        <v>165</v>
      </c>
      <c r="H108" s="10">
        <v>1000</v>
      </c>
      <c r="I108" s="10">
        <v>0</v>
      </c>
      <c r="J108" s="10">
        <v>0</v>
      </c>
      <c r="K108" s="10">
        <v>1000</v>
      </c>
      <c r="L108" s="10">
        <v>0</v>
      </c>
    </row>
    <row r="109" spans="1:12" ht="13" thickBot="1">
      <c r="A109" s="17"/>
      <c r="B109" s="9" t="s">
        <v>166</v>
      </c>
      <c r="C109" s="19"/>
      <c r="D109" s="19"/>
      <c r="E109" s="19"/>
      <c r="F109" s="20"/>
      <c r="G109" s="9" t="s">
        <v>160</v>
      </c>
      <c r="H109" s="10">
        <v>5229.47</v>
      </c>
      <c r="I109" s="10">
        <v>0</v>
      </c>
      <c r="J109" s="10">
        <v>0</v>
      </c>
      <c r="K109" s="10">
        <v>5229.47</v>
      </c>
      <c r="L109" s="10">
        <v>0</v>
      </c>
    </row>
    <row r="110" spans="1:12" ht="13" thickBot="1">
      <c r="A110" s="17"/>
      <c r="B110" s="9" t="s">
        <v>168</v>
      </c>
      <c r="C110" s="19"/>
      <c r="D110" s="19"/>
      <c r="E110" s="19"/>
      <c r="F110" s="20"/>
      <c r="G110" s="9" t="s">
        <v>56</v>
      </c>
      <c r="H110" s="10">
        <v>0</v>
      </c>
      <c r="I110" s="10">
        <v>0</v>
      </c>
      <c r="J110" s="10">
        <v>0</v>
      </c>
      <c r="K110" s="10">
        <v>289.8</v>
      </c>
      <c r="L110" s="10">
        <v>-289.8</v>
      </c>
    </row>
    <row r="111" spans="1:12" ht="13" thickBot="1">
      <c r="A111" s="18"/>
      <c r="B111" s="9" t="s">
        <v>170</v>
      </c>
      <c r="C111" s="19"/>
      <c r="D111" s="19"/>
      <c r="E111" s="19"/>
      <c r="F111" s="20"/>
      <c r="G111" s="9" t="s">
        <v>56</v>
      </c>
      <c r="H111" s="10">
        <v>0</v>
      </c>
      <c r="I111" s="10">
        <v>0</v>
      </c>
      <c r="J111" s="10">
        <v>96.6</v>
      </c>
      <c r="K111" s="10">
        <v>96.6</v>
      </c>
      <c r="L111" s="10">
        <v>-96.6</v>
      </c>
    </row>
    <row r="112" spans="1:12" ht="13" thickBot="1">
      <c r="A112" s="11" t="s">
        <v>947</v>
      </c>
      <c r="B112" s="21"/>
      <c r="C112" s="21"/>
      <c r="D112" s="21"/>
      <c r="E112" s="21"/>
      <c r="F112" s="22"/>
      <c r="G112" s="12"/>
      <c r="H112" s="13">
        <v>641229.46</v>
      </c>
      <c r="I112" s="13">
        <v>0</v>
      </c>
      <c r="J112" s="13">
        <v>96.6</v>
      </c>
      <c r="K112" s="13">
        <v>632778.9</v>
      </c>
      <c r="L112" s="13">
        <v>8450.56</v>
      </c>
    </row>
    <row r="113" spans="1:12" ht="13" thickBot="1">
      <c r="A113" s="9" t="s">
        <v>183</v>
      </c>
      <c r="B113" s="9" t="s">
        <v>184</v>
      </c>
      <c r="C113" s="19"/>
      <c r="D113" s="19"/>
      <c r="E113" s="19"/>
      <c r="F113" s="20"/>
      <c r="G113" s="9" t="s">
        <v>185</v>
      </c>
      <c r="H113" s="10">
        <v>417</v>
      </c>
      <c r="I113" s="10">
        <v>0</v>
      </c>
      <c r="J113" s="10">
        <v>0</v>
      </c>
      <c r="K113" s="10">
        <v>417</v>
      </c>
      <c r="L113" s="10">
        <v>0</v>
      </c>
    </row>
    <row r="114" spans="1:12" ht="13" thickBot="1">
      <c r="A114" s="11" t="s">
        <v>948</v>
      </c>
      <c r="B114" s="21"/>
      <c r="C114" s="21"/>
      <c r="D114" s="21"/>
      <c r="E114" s="21"/>
      <c r="F114" s="22"/>
      <c r="G114" s="12"/>
      <c r="H114" s="13">
        <v>417</v>
      </c>
      <c r="I114" s="13">
        <v>0</v>
      </c>
      <c r="J114" s="13">
        <v>0</v>
      </c>
      <c r="K114" s="13">
        <v>417</v>
      </c>
      <c r="L114" s="13">
        <v>0</v>
      </c>
    </row>
    <row r="115" spans="1:12" ht="13" thickBot="1">
      <c r="A115" s="9" t="s">
        <v>187</v>
      </c>
      <c r="B115" s="9" t="s">
        <v>188</v>
      </c>
      <c r="C115" s="19"/>
      <c r="D115" s="19"/>
      <c r="E115" s="19"/>
      <c r="F115" s="20"/>
      <c r="G115" s="9" t="s">
        <v>189</v>
      </c>
      <c r="H115" s="10">
        <v>1344249.04</v>
      </c>
      <c r="I115" s="10">
        <v>0</v>
      </c>
      <c r="J115" s="10">
        <v>0</v>
      </c>
      <c r="K115" s="10">
        <v>1344249.04</v>
      </c>
      <c r="L115" s="10">
        <v>0</v>
      </c>
    </row>
    <row r="116" spans="1:12" ht="13" thickBot="1">
      <c r="A116" s="17"/>
      <c r="B116" s="9" t="s">
        <v>190</v>
      </c>
      <c r="C116" s="19"/>
      <c r="D116" s="19"/>
      <c r="E116" s="19"/>
      <c r="F116" s="20"/>
      <c r="G116" s="9" t="s">
        <v>191</v>
      </c>
      <c r="H116" s="10">
        <v>26608060.600000001</v>
      </c>
      <c r="I116" s="10">
        <v>0</v>
      </c>
      <c r="J116" s="10">
        <v>0</v>
      </c>
      <c r="K116" s="10">
        <v>26608060.600000001</v>
      </c>
      <c r="L116" s="10">
        <v>0</v>
      </c>
    </row>
    <row r="117" spans="1:12" ht="13" thickBot="1">
      <c r="A117" s="17"/>
      <c r="B117" s="9" t="s">
        <v>192</v>
      </c>
      <c r="C117" s="19"/>
      <c r="D117" s="19"/>
      <c r="E117" s="19"/>
      <c r="F117" s="20"/>
      <c r="G117" s="9" t="s">
        <v>191</v>
      </c>
      <c r="H117" s="10">
        <v>-129202</v>
      </c>
      <c r="I117" s="10">
        <v>0</v>
      </c>
      <c r="J117" s="10">
        <v>0</v>
      </c>
      <c r="K117" s="10">
        <v>-129202</v>
      </c>
      <c r="L117" s="10">
        <v>0</v>
      </c>
    </row>
    <row r="118" spans="1:12" ht="13" thickBot="1">
      <c r="A118" s="17"/>
      <c r="B118" s="9" t="s">
        <v>433</v>
      </c>
      <c r="C118" s="19"/>
      <c r="D118" s="19"/>
      <c r="E118" s="19"/>
      <c r="F118" s="20"/>
      <c r="G118" s="9" t="s">
        <v>434</v>
      </c>
      <c r="H118" s="10">
        <v>780389.07</v>
      </c>
      <c r="I118" s="10">
        <v>0</v>
      </c>
      <c r="J118" s="10">
        <v>0</v>
      </c>
      <c r="K118" s="10">
        <v>780389.07</v>
      </c>
      <c r="L118" s="10">
        <v>0</v>
      </c>
    </row>
    <row r="119" spans="1:12" ht="13" thickBot="1">
      <c r="A119" s="17"/>
      <c r="B119" s="9" t="s">
        <v>193</v>
      </c>
      <c r="C119" s="19"/>
      <c r="D119" s="19"/>
      <c r="E119" s="19"/>
      <c r="F119" s="20"/>
      <c r="G119" s="9" t="s">
        <v>194</v>
      </c>
      <c r="H119" s="10">
        <v>3417513.84</v>
      </c>
      <c r="I119" s="10">
        <v>0</v>
      </c>
      <c r="J119" s="10">
        <v>0</v>
      </c>
      <c r="K119" s="10">
        <v>3417513.84</v>
      </c>
      <c r="L119" s="10">
        <v>0</v>
      </c>
    </row>
    <row r="120" spans="1:12" ht="13" thickBot="1">
      <c r="A120" s="17"/>
      <c r="B120" s="9" t="s">
        <v>195</v>
      </c>
      <c r="C120" s="19"/>
      <c r="D120" s="19"/>
      <c r="E120" s="19"/>
      <c r="F120" s="20"/>
      <c r="G120" s="9" t="s">
        <v>196</v>
      </c>
      <c r="H120" s="10">
        <v>4446995.9400000004</v>
      </c>
      <c r="I120" s="10">
        <v>0</v>
      </c>
      <c r="J120" s="10">
        <v>0</v>
      </c>
      <c r="K120" s="10">
        <v>4446995.9400000004</v>
      </c>
      <c r="L120" s="10">
        <v>0</v>
      </c>
    </row>
    <row r="121" spans="1:12" ht="13" thickBot="1">
      <c r="A121" s="17"/>
      <c r="B121" s="9" t="s">
        <v>197</v>
      </c>
      <c r="C121" s="19"/>
      <c r="D121" s="19"/>
      <c r="E121" s="19"/>
      <c r="F121" s="20"/>
      <c r="G121" s="9" t="s">
        <v>198</v>
      </c>
      <c r="H121" s="10">
        <v>1038803.63</v>
      </c>
      <c r="I121" s="10">
        <v>0</v>
      </c>
      <c r="J121" s="10">
        <v>0</v>
      </c>
      <c r="K121" s="10">
        <v>1038803.63</v>
      </c>
      <c r="L121" s="10">
        <v>0</v>
      </c>
    </row>
    <row r="122" spans="1:12" ht="13" thickBot="1">
      <c r="A122" s="17"/>
      <c r="B122" s="9" t="s">
        <v>199</v>
      </c>
      <c r="C122" s="19"/>
      <c r="D122" s="19"/>
      <c r="E122" s="19"/>
      <c r="F122" s="20"/>
      <c r="G122" s="9" t="s">
        <v>200</v>
      </c>
      <c r="H122" s="10">
        <v>529331.19999999995</v>
      </c>
      <c r="I122" s="10">
        <v>0</v>
      </c>
      <c r="J122" s="10">
        <v>0</v>
      </c>
      <c r="K122" s="10">
        <v>529331.19999999995</v>
      </c>
      <c r="L122" s="10">
        <v>0</v>
      </c>
    </row>
    <row r="123" spans="1:12" ht="13" thickBot="1">
      <c r="A123" s="17"/>
      <c r="B123" s="9" t="s">
        <v>201</v>
      </c>
      <c r="C123" s="19"/>
      <c r="D123" s="19"/>
      <c r="E123" s="19"/>
      <c r="F123" s="20"/>
      <c r="G123" s="9" t="s">
        <v>202</v>
      </c>
      <c r="H123" s="10">
        <v>21272.18</v>
      </c>
      <c r="I123" s="10">
        <v>0</v>
      </c>
      <c r="J123" s="10">
        <v>0</v>
      </c>
      <c r="K123" s="10">
        <v>21272.18</v>
      </c>
      <c r="L123" s="10">
        <v>0</v>
      </c>
    </row>
    <row r="124" spans="1:12" ht="13" thickBot="1">
      <c r="A124" s="17"/>
      <c r="B124" s="9" t="s">
        <v>203</v>
      </c>
      <c r="C124" s="19"/>
      <c r="D124" s="19"/>
      <c r="E124" s="19"/>
      <c r="F124" s="20"/>
      <c r="G124" s="9" t="s">
        <v>204</v>
      </c>
      <c r="H124" s="10">
        <v>966191</v>
      </c>
      <c r="I124" s="10">
        <v>0</v>
      </c>
      <c r="J124" s="10">
        <v>0</v>
      </c>
      <c r="K124" s="10">
        <v>966191</v>
      </c>
      <c r="L124" s="10">
        <v>0</v>
      </c>
    </row>
    <row r="125" spans="1:12" ht="13" thickBot="1">
      <c r="A125" s="17"/>
      <c r="B125" s="9" t="s">
        <v>205</v>
      </c>
      <c r="C125" s="19"/>
      <c r="D125" s="19"/>
      <c r="E125" s="19"/>
      <c r="F125" s="20"/>
      <c r="G125" s="9" t="s">
        <v>206</v>
      </c>
      <c r="H125" s="10">
        <v>35960</v>
      </c>
      <c r="I125" s="10">
        <v>0</v>
      </c>
      <c r="J125" s="10">
        <v>0</v>
      </c>
      <c r="K125" s="10">
        <v>35960</v>
      </c>
      <c r="L125" s="10">
        <v>0</v>
      </c>
    </row>
    <row r="126" spans="1:12" ht="13" thickBot="1">
      <c r="A126" s="17"/>
      <c r="B126" s="9" t="s">
        <v>207</v>
      </c>
      <c r="C126" s="19"/>
      <c r="D126" s="19"/>
      <c r="E126" s="19"/>
      <c r="F126" s="20"/>
      <c r="G126" s="9" t="s">
        <v>208</v>
      </c>
      <c r="H126" s="10">
        <v>219956</v>
      </c>
      <c r="I126" s="10">
        <v>0</v>
      </c>
      <c r="J126" s="10">
        <v>0</v>
      </c>
      <c r="K126" s="10">
        <v>219956</v>
      </c>
      <c r="L126" s="10">
        <v>0</v>
      </c>
    </row>
    <row r="127" spans="1:12" ht="13" thickBot="1">
      <c r="A127" s="17"/>
      <c r="B127" s="9" t="s">
        <v>209</v>
      </c>
      <c r="C127" s="19"/>
      <c r="D127" s="19"/>
      <c r="E127" s="19"/>
      <c r="F127" s="20"/>
      <c r="G127" s="9" t="s">
        <v>210</v>
      </c>
      <c r="H127" s="10">
        <v>31062</v>
      </c>
      <c r="I127" s="10">
        <v>0</v>
      </c>
      <c r="J127" s="10">
        <v>0</v>
      </c>
      <c r="K127" s="10">
        <v>31062</v>
      </c>
      <c r="L127" s="10">
        <v>0</v>
      </c>
    </row>
    <row r="128" spans="1:12" ht="13" thickBot="1">
      <c r="A128" s="17"/>
      <c r="B128" s="9" t="s">
        <v>211</v>
      </c>
      <c r="C128" s="19"/>
      <c r="D128" s="19"/>
      <c r="E128" s="19"/>
      <c r="F128" s="20"/>
      <c r="G128" s="9" t="s">
        <v>212</v>
      </c>
      <c r="H128" s="10">
        <v>24342</v>
      </c>
      <c r="I128" s="10">
        <v>0</v>
      </c>
      <c r="J128" s="10">
        <v>0</v>
      </c>
      <c r="K128" s="10">
        <v>24342</v>
      </c>
      <c r="L128" s="10">
        <v>0</v>
      </c>
    </row>
    <row r="129" spans="1:12" ht="13" thickBot="1">
      <c r="A129" s="17"/>
      <c r="B129" s="9" t="s">
        <v>213</v>
      </c>
      <c r="C129" s="19"/>
      <c r="D129" s="19"/>
      <c r="E129" s="19"/>
      <c r="F129" s="20"/>
      <c r="G129" s="9" t="s">
        <v>214</v>
      </c>
      <c r="H129" s="10">
        <v>18373</v>
      </c>
      <c r="I129" s="10">
        <v>0</v>
      </c>
      <c r="J129" s="10">
        <v>0</v>
      </c>
      <c r="K129" s="10">
        <v>18373</v>
      </c>
      <c r="L129" s="10">
        <v>0</v>
      </c>
    </row>
    <row r="130" spans="1:12" ht="13" thickBot="1">
      <c r="A130" s="17"/>
      <c r="B130" s="9" t="s">
        <v>215</v>
      </c>
      <c r="C130" s="19"/>
      <c r="D130" s="19"/>
      <c r="E130" s="19"/>
      <c r="F130" s="20"/>
      <c r="G130" s="9" t="s">
        <v>214</v>
      </c>
      <c r="H130" s="10">
        <v>106748</v>
      </c>
      <c r="I130" s="10">
        <v>0</v>
      </c>
      <c r="J130" s="10">
        <v>0</v>
      </c>
      <c r="K130" s="10">
        <v>106748</v>
      </c>
      <c r="L130" s="10">
        <v>0</v>
      </c>
    </row>
    <row r="131" spans="1:12" ht="13" thickBot="1">
      <c r="A131" s="17"/>
      <c r="B131" s="9" t="s">
        <v>216</v>
      </c>
      <c r="C131" s="19"/>
      <c r="D131" s="19"/>
      <c r="E131" s="19"/>
      <c r="F131" s="20"/>
      <c r="G131" s="9" t="s">
        <v>217</v>
      </c>
      <c r="H131" s="10">
        <v>2475938.16</v>
      </c>
      <c r="I131" s="10">
        <v>0</v>
      </c>
      <c r="J131" s="10">
        <v>0</v>
      </c>
      <c r="K131" s="10">
        <v>2475938.16</v>
      </c>
      <c r="L131" s="10">
        <v>0</v>
      </c>
    </row>
    <row r="132" spans="1:12" ht="13" thickBot="1">
      <c r="A132" s="17"/>
      <c r="B132" s="9" t="s">
        <v>218</v>
      </c>
      <c r="C132" s="19"/>
      <c r="D132" s="19"/>
      <c r="E132" s="19"/>
      <c r="F132" s="20"/>
      <c r="G132" s="9" t="s">
        <v>219</v>
      </c>
      <c r="H132" s="10">
        <v>98605.5</v>
      </c>
      <c r="I132" s="10">
        <v>0</v>
      </c>
      <c r="J132" s="10">
        <v>0</v>
      </c>
      <c r="K132" s="10">
        <v>98605.49</v>
      </c>
      <c r="L132" s="10">
        <v>0.01</v>
      </c>
    </row>
    <row r="133" spans="1:12" ht="13" thickBot="1">
      <c r="A133" s="17"/>
      <c r="B133" s="9" t="s">
        <v>220</v>
      </c>
      <c r="C133" s="19"/>
      <c r="D133" s="19"/>
      <c r="E133" s="19"/>
      <c r="F133" s="20"/>
      <c r="G133" s="9" t="s">
        <v>221</v>
      </c>
      <c r="H133" s="10">
        <v>14719.28</v>
      </c>
      <c r="I133" s="10">
        <v>0</v>
      </c>
      <c r="J133" s="10">
        <v>0</v>
      </c>
      <c r="K133" s="10">
        <v>14719.28</v>
      </c>
      <c r="L133" s="10">
        <v>0</v>
      </c>
    </row>
    <row r="134" spans="1:12" ht="13" thickBot="1">
      <c r="A134" s="17"/>
      <c r="B134" s="9" t="s">
        <v>222</v>
      </c>
      <c r="C134" s="19"/>
      <c r="D134" s="19"/>
      <c r="E134" s="19"/>
      <c r="F134" s="20"/>
      <c r="G134" s="9" t="s">
        <v>189</v>
      </c>
      <c r="H134" s="10">
        <v>1479515.4</v>
      </c>
      <c r="I134" s="10">
        <v>121373.69</v>
      </c>
      <c r="J134" s="10">
        <v>1236768.01</v>
      </c>
      <c r="K134" s="10">
        <v>1236768.01</v>
      </c>
      <c r="L134" s="10">
        <v>242747.39</v>
      </c>
    </row>
    <row r="135" spans="1:12" ht="13" thickBot="1">
      <c r="A135" s="17"/>
      <c r="B135" s="9" t="s">
        <v>223</v>
      </c>
      <c r="C135" s="19"/>
      <c r="D135" s="19"/>
      <c r="E135" s="19"/>
      <c r="F135" s="20"/>
      <c r="G135" s="9" t="s">
        <v>191</v>
      </c>
      <c r="H135" s="10">
        <v>32996283.100000001</v>
      </c>
      <c r="I135" s="10">
        <v>2732584.16</v>
      </c>
      <c r="J135" s="10">
        <v>27540366.789999999</v>
      </c>
      <c r="K135" s="10">
        <v>27540366.789999999</v>
      </c>
      <c r="L135" s="10">
        <v>5455916.3099999996</v>
      </c>
    </row>
    <row r="136" spans="1:12" ht="13" thickBot="1">
      <c r="A136" s="17"/>
      <c r="B136" s="9" t="s">
        <v>224</v>
      </c>
      <c r="C136" s="19"/>
      <c r="D136" s="19"/>
      <c r="E136" s="19"/>
      <c r="F136" s="20"/>
      <c r="G136" s="9" t="s">
        <v>191</v>
      </c>
      <c r="H136" s="10">
        <v>-155050</v>
      </c>
      <c r="I136" s="10">
        <v>-4626</v>
      </c>
      <c r="J136" s="10">
        <v>-155050</v>
      </c>
      <c r="K136" s="10">
        <v>-155050</v>
      </c>
      <c r="L136" s="10">
        <v>0</v>
      </c>
    </row>
    <row r="137" spans="1:12" ht="13" thickBot="1">
      <c r="A137" s="17"/>
      <c r="B137" s="9" t="s">
        <v>435</v>
      </c>
      <c r="C137" s="19"/>
      <c r="D137" s="19"/>
      <c r="E137" s="19"/>
      <c r="F137" s="20"/>
      <c r="G137" s="9" t="s">
        <v>434</v>
      </c>
      <c r="H137" s="10">
        <v>944559.03</v>
      </c>
      <c r="I137" s="10">
        <v>78713.25</v>
      </c>
      <c r="J137" s="10">
        <v>787132.52</v>
      </c>
      <c r="K137" s="10">
        <v>787132.52</v>
      </c>
      <c r="L137" s="10">
        <v>157426.51</v>
      </c>
    </row>
    <row r="138" spans="1:12" ht="13" thickBot="1">
      <c r="A138" s="17"/>
      <c r="B138" s="9" t="s">
        <v>225</v>
      </c>
      <c r="C138" s="19"/>
      <c r="D138" s="19"/>
      <c r="E138" s="19"/>
      <c r="F138" s="20"/>
      <c r="G138" s="9" t="s">
        <v>194</v>
      </c>
      <c r="H138" s="10">
        <v>4033996.1</v>
      </c>
      <c r="I138" s="10">
        <v>336166.35</v>
      </c>
      <c r="J138" s="10">
        <v>3361663.42</v>
      </c>
      <c r="K138" s="10">
        <v>3361663.42</v>
      </c>
      <c r="L138" s="10">
        <v>672332.68</v>
      </c>
    </row>
    <row r="139" spans="1:12" ht="13" thickBot="1">
      <c r="A139" s="17"/>
      <c r="B139" s="9" t="s">
        <v>226</v>
      </c>
      <c r="C139" s="19"/>
      <c r="D139" s="19"/>
      <c r="E139" s="19"/>
      <c r="F139" s="20"/>
      <c r="G139" s="9" t="s">
        <v>196</v>
      </c>
      <c r="H139" s="10">
        <v>4696024.1900000004</v>
      </c>
      <c r="I139" s="10">
        <v>391335.35</v>
      </c>
      <c r="J139" s="10">
        <v>3913353.5</v>
      </c>
      <c r="K139" s="10">
        <v>3913353.5</v>
      </c>
      <c r="L139" s="10">
        <v>782670.69</v>
      </c>
    </row>
    <row r="140" spans="1:12" ht="13" thickBot="1">
      <c r="A140" s="17"/>
      <c r="B140" s="9" t="s">
        <v>227</v>
      </c>
      <c r="C140" s="19"/>
      <c r="D140" s="19"/>
      <c r="E140" s="19"/>
      <c r="F140" s="20"/>
      <c r="G140" s="9" t="s">
        <v>198</v>
      </c>
      <c r="H140" s="10">
        <v>1087511.96</v>
      </c>
      <c r="I140" s="10">
        <v>90625.99</v>
      </c>
      <c r="J140" s="10">
        <v>906259.97</v>
      </c>
      <c r="K140" s="10">
        <v>906259.97</v>
      </c>
      <c r="L140" s="10">
        <v>181251.99</v>
      </c>
    </row>
    <row r="141" spans="1:12" ht="13" thickBot="1">
      <c r="A141" s="17"/>
      <c r="B141" s="9" t="s">
        <v>228</v>
      </c>
      <c r="C141" s="19"/>
      <c r="D141" s="19"/>
      <c r="E141" s="19"/>
      <c r="F141" s="20"/>
      <c r="G141" s="9" t="s">
        <v>200</v>
      </c>
      <c r="H141" s="10">
        <v>459957.91</v>
      </c>
      <c r="I141" s="10">
        <v>38329.83</v>
      </c>
      <c r="J141" s="10">
        <v>383298.26</v>
      </c>
      <c r="K141" s="10">
        <v>383298.26</v>
      </c>
      <c r="L141" s="10">
        <v>76659.649999999994</v>
      </c>
    </row>
    <row r="142" spans="1:12" ht="13" thickBot="1">
      <c r="A142" s="17"/>
      <c r="B142" s="9" t="s">
        <v>229</v>
      </c>
      <c r="C142" s="19"/>
      <c r="D142" s="19"/>
      <c r="E142" s="19"/>
      <c r="F142" s="20"/>
      <c r="G142" s="9" t="s">
        <v>202</v>
      </c>
      <c r="H142" s="10">
        <v>24106.32</v>
      </c>
      <c r="I142" s="10">
        <v>2008.86</v>
      </c>
      <c r="J142" s="10">
        <v>20088.599999999999</v>
      </c>
      <c r="K142" s="10">
        <v>20088.599999999999</v>
      </c>
      <c r="L142" s="10">
        <v>4017.72</v>
      </c>
    </row>
    <row r="143" spans="1:12" ht="13" thickBot="1">
      <c r="A143" s="17"/>
      <c r="B143" s="9" t="s">
        <v>230</v>
      </c>
      <c r="C143" s="19"/>
      <c r="D143" s="19"/>
      <c r="E143" s="19"/>
      <c r="F143" s="20"/>
      <c r="G143" s="9" t="s">
        <v>204</v>
      </c>
      <c r="H143" s="10">
        <v>1028080</v>
      </c>
      <c r="I143" s="10">
        <v>85673.33</v>
      </c>
      <c r="J143" s="10">
        <v>856733.33</v>
      </c>
      <c r="K143" s="10">
        <v>856733.33</v>
      </c>
      <c r="L143" s="10">
        <v>171346.67</v>
      </c>
    </row>
    <row r="144" spans="1:12" ht="13" thickBot="1">
      <c r="A144" s="17"/>
      <c r="B144" s="9" t="s">
        <v>231</v>
      </c>
      <c r="C144" s="19"/>
      <c r="D144" s="19"/>
      <c r="E144" s="19"/>
      <c r="F144" s="20"/>
      <c r="G144" s="9" t="s">
        <v>206</v>
      </c>
      <c r="H144" s="10">
        <v>57135</v>
      </c>
      <c r="I144" s="10">
        <v>4761.25</v>
      </c>
      <c r="J144" s="10">
        <v>47612.5</v>
      </c>
      <c r="K144" s="10">
        <v>47612.5</v>
      </c>
      <c r="L144" s="10">
        <v>9522.5</v>
      </c>
    </row>
    <row r="145" spans="1:12" ht="13" thickBot="1">
      <c r="A145" s="17"/>
      <c r="B145" s="9" t="s">
        <v>232</v>
      </c>
      <c r="C145" s="19"/>
      <c r="D145" s="19"/>
      <c r="E145" s="19"/>
      <c r="F145" s="20"/>
      <c r="G145" s="9" t="s">
        <v>208</v>
      </c>
      <c r="H145" s="10">
        <v>230630</v>
      </c>
      <c r="I145" s="10">
        <v>19219.169999999998</v>
      </c>
      <c r="J145" s="10">
        <v>192191.67</v>
      </c>
      <c r="K145" s="10">
        <v>192191.67</v>
      </c>
      <c r="L145" s="10">
        <v>38438.33</v>
      </c>
    </row>
    <row r="146" spans="1:12" ht="13" thickBot="1">
      <c r="A146" s="17"/>
      <c r="B146" s="9" t="s">
        <v>233</v>
      </c>
      <c r="C146" s="19"/>
      <c r="D146" s="19"/>
      <c r="E146" s="19"/>
      <c r="F146" s="20"/>
      <c r="G146" s="9" t="s">
        <v>210</v>
      </c>
      <c r="H146" s="10">
        <v>49835</v>
      </c>
      <c r="I146" s="10">
        <v>4152.91</v>
      </c>
      <c r="J146" s="10">
        <v>41529.17</v>
      </c>
      <c r="K146" s="10">
        <v>41529.17</v>
      </c>
      <c r="L146" s="10">
        <v>8305.83</v>
      </c>
    </row>
    <row r="147" spans="1:12" ht="13" thickBot="1">
      <c r="A147" s="17"/>
      <c r="B147" s="9" t="s">
        <v>234</v>
      </c>
      <c r="C147" s="19"/>
      <c r="D147" s="19"/>
      <c r="E147" s="19"/>
      <c r="F147" s="20"/>
      <c r="G147" s="9" t="s">
        <v>212</v>
      </c>
      <c r="H147" s="10">
        <v>24731</v>
      </c>
      <c r="I147" s="10">
        <v>108.25</v>
      </c>
      <c r="J147" s="10">
        <v>25552.51</v>
      </c>
      <c r="K147" s="10">
        <v>25552.51</v>
      </c>
      <c r="L147" s="10">
        <v>-821.51</v>
      </c>
    </row>
    <row r="148" spans="1:12" ht="13" thickBot="1">
      <c r="A148" s="17"/>
      <c r="B148" s="9" t="s">
        <v>235</v>
      </c>
      <c r="C148" s="19"/>
      <c r="D148" s="19"/>
      <c r="E148" s="19"/>
      <c r="F148" s="20"/>
      <c r="G148" s="9" t="s">
        <v>214</v>
      </c>
      <c r="H148" s="10">
        <v>21878</v>
      </c>
      <c r="I148" s="10">
        <v>1823.17</v>
      </c>
      <c r="J148" s="10">
        <v>18231.669999999998</v>
      </c>
      <c r="K148" s="10">
        <v>18231.669999999998</v>
      </c>
      <c r="L148" s="10">
        <v>3646.33</v>
      </c>
    </row>
    <row r="149" spans="1:12" ht="13" thickBot="1">
      <c r="A149" s="17"/>
      <c r="B149" s="9" t="s">
        <v>236</v>
      </c>
      <c r="C149" s="19"/>
      <c r="D149" s="19"/>
      <c r="E149" s="19"/>
      <c r="F149" s="20"/>
      <c r="G149" s="9" t="s">
        <v>214</v>
      </c>
      <c r="H149" s="10">
        <v>109210</v>
      </c>
      <c r="I149" s="10">
        <v>8913.4500000000007</v>
      </c>
      <c r="J149" s="10">
        <v>91383.09</v>
      </c>
      <c r="K149" s="10">
        <v>91383.09</v>
      </c>
      <c r="L149" s="10">
        <v>17826.91</v>
      </c>
    </row>
    <row r="150" spans="1:12" ht="13" thickBot="1">
      <c r="A150" s="17"/>
      <c r="B150" s="9" t="s">
        <v>237</v>
      </c>
      <c r="C150" s="19"/>
      <c r="D150" s="19"/>
      <c r="E150" s="19"/>
      <c r="F150" s="20"/>
      <c r="G150" s="9" t="s">
        <v>217</v>
      </c>
      <c r="H150" s="10">
        <v>2974250.15</v>
      </c>
      <c r="I150" s="10">
        <v>247854.18</v>
      </c>
      <c r="J150" s="10">
        <v>2478541.7999999998</v>
      </c>
      <c r="K150" s="10">
        <v>2478541.7999999998</v>
      </c>
      <c r="L150" s="10">
        <v>495708.35</v>
      </c>
    </row>
    <row r="151" spans="1:12" ht="13" thickBot="1">
      <c r="A151" s="17"/>
      <c r="B151" s="9" t="s">
        <v>238</v>
      </c>
      <c r="C151" s="19"/>
      <c r="D151" s="19"/>
      <c r="E151" s="19"/>
      <c r="F151" s="20"/>
      <c r="G151" s="9" t="s">
        <v>239</v>
      </c>
      <c r="H151" s="10">
        <v>11427</v>
      </c>
      <c r="I151" s="10">
        <v>952.25</v>
      </c>
      <c r="J151" s="10">
        <v>9522.5</v>
      </c>
      <c r="K151" s="10">
        <v>9522.5</v>
      </c>
      <c r="L151" s="10">
        <v>1904.5</v>
      </c>
    </row>
    <row r="152" spans="1:12" ht="13" thickBot="1">
      <c r="A152" s="17"/>
      <c r="B152" s="9" t="s">
        <v>240</v>
      </c>
      <c r="C152" s="19"/>
      <c r="D152" s="19"/>
      <c r="E152" s="19"/>
      <c r="F152" s="20"/>
      <c r="G152" s="9" t="s">
        <v>219</v>
      </c>
      <c r="H152" s="10">
        <v>110809.18</v>
      </c>
      <c r="I152" s="10">
        <v>9234.09</v>
      </c>
      <c r="J152" s="10">
        <v>92340.99</v>
      </c>
      <c r="K152" s="10">
        <v>92340.99</v>
      </c>
      <c r="L152" s="10">
        <v>18468.189999999999</v>
      </c>
    </row>
    <row r="153" spans="1:12" ht="13" thickBot="1">
      <c r="A153" s="17"/>
      <c r="B153" s="9" t="s">
        <v>241</v>
      </c>
      <c r="C153" s="19"/>
      <c r="D153" s="19"/>
      <c r="E153" s="19"/>
      <c r="F153" s="20"/>
      <c r="G153" s="9" t="s">
        <v>221</v>
      </c>
      <c r="H153" s="10">
        <v>53248.39</v>
      </c>
      <c r="I153" s="10">
        <v>52587.74</v>
      </c>
      <c r="J153" s="10">
        <v>53248.39</v>
      </c>
      <c r="K153" s="10">
        <v>53248.39</v>
      </c>
      <c r="L153" s="10">
        <v>0</v>
      </c>
    </row>
    <row r="154" spans="1:12" ht="13" thickBot="1">
      <c r="A154" s="18"/>
      <c r="B154" s="9" t="s">
        <v>242</v>
      </c>
      <c r="C154" s="19"/>
      <c r="D154" s="19"/>
      <c r="E154" s="19"/>
      <c r="F154" s="20"/>
      <c r="G154" s="9" t="s">
        <v>243</v>
      </c>
      <c r="H154" s="10">
        <v>793986.05</v>
      </c>
      <c r="I154" s="10">
        <v>66165.509999999995</v>
      </c>
      <c r="J154" s="10">
        <v>661655.04000000004</v>
      </c>
      <c r="K154" s="10">
        <v>661655.04000000004</v>
      </c>
      <c r="L154" s="10">
        <v>132331.01</v>
      </c>
    </row>
    <row r="155" spans="1:12" ht="13" thickBot="1">
      <c r="A155" s="11" t="s">
        <v>949</v>
      </c>
      <c r="B155" s="21"/>
      <c r="C155" s="21"/>
      <c r="D155" s="21"/>
      <c r="E155" s="21"/>
      <c r="F155" s="22"/>
      <c r="G155" s="12"/>
      <c r="H155" s="13">
        <v>93081432.219999999</v>
      </c>
      <c r="I155" s="13">
        <v>4287956.78</v>
      </c>
      <c r="J155" s="13">
        <v>42562423.729999997</v>
      </c>
      <c r="K155" s="13">
        <v>84611732.159999996</v>
      </c>
      <c r="L155" s="13">
        <v>8469700.0600000005</v>
      </c>
    </row>
    <row r="156" spans="1:12" ht="13" thickBot="1">
      <c r="A156" s="9" t="s">
        <v>245</v>
      </c>
      <c r="B156" s="9" t="s">
        <v>550</v>
      </c>
      <c r="C156" s="19"/>
      <c r="D156" s="19"/>
      <c r="E156" s="19"/>
      <c r="F156" s="20"/>
      <c r="G156" s="9" t="s">
        <v>255</v>
      </c>
      <c r="H156" s="10">
        <v>8658.2999999999993</v>
      </c>
      <c r="I156" s="10">
        <v>0</v>
      </c>
      <c r="J156" s="10">
        <v>0</v>
      </c>
      <c r="K156" s="10">
        <v>8658.2999999999993</v>
      </c>
      <c r="L156" s="10">
        <v>0</v>
      </c>
    </row>
    <row r="157" spans="1:12" ht="13" thickBot="1">
      <c r="A157" s="17"/>
      <c r="B157" s="9" t="s">
        <v>246</v>
      </c>
      <c r="C157" s="19"/>
      <c r="D157" s="19"/>
      <c r="E157" s="19"/>
      <c r="F157" s="20"/>
      <c r="G157" s="9" t="s">
        <v>247</v>
      </c>
      <c r="H157" s="10">
        <v>392400.3</v>
      </c>
      <c r="I157" s="10">
        <v>0</v>
      </c>
      <c r="J157" s="10">
        <v>0</v>
      </c>
      <c r="K157" s="10">
        <v>392400.3</v>
      </c>
      <c r="L157" s="10">
        <v>0</v>
      </c>
    </row>
    <row r="158" spans="1:12" ht="13" thickBot="1">
      <c r="A158" s="17"/>
      <c r="B158" s="9" t="s">
        <v>248</v>
      </c>
      <c r="C158" s="19"/>
      <c r="D158" s="19"/>
      <c r="E158" s="19"/>
      <c r="F158" s="20"/>
      <c r="G158" s="9" t="s">
        <v>249</v>
      </c>
      <c r="H158" s="10">
        <v>191910.39999999999</v>
      </c>
      <c r="I158" s="10">
        <v>0</v>
      </c>
      <c r="J158" s="10">
        <v>0</v>
      </c>
      <c r="K158" s="10">
        <v>191910.39999999999</v>
      </c>
      <c r="L158" s="10">
        <v>0</v>
      </c>
    </row>
    <row r="159" spans="1:12" ht="13" thickBot="1">
      <c r="A159" s="17"/>
      <c r="B159" s="9" t="s">
        <v>250</v>
      </c>
      <c r="C159" s="19"/>
      <c r="D159" s="19"/>
      <c r="E159" s="19"/>
      <c r="F159" s="20"/>
      <c r="G159" s="9" t="s">
        <v>251</v>
      </c>
      <c r="H159" s="10">
        <v>883486.94</v>
      </c>
      <c r="I159" s="10">
        <v>0</v>
      </c>
      <c r="J159" s="10">
        <v>0</v>
      </c>
      <c r="K159" s="10">
        <v>883486.94</v>
      </c>
      <c r="L159" s="10">
        <v>0</v>
      </c>
    </row>
    <row r="160" spans="1:12" ht="13" thickBot="1">
      <c r="A160" s="17"/>
      <c r="B160" s="9" t="s">
        <v>252</v>
      </c>
      <c r="C160" s="19"/>
      <c r="D160" s="19"/>
      <c r="E160" s="19"/>
      <c r="F160" s="20"/>
      <c r="G160" s="9" t="s">
        <v>253</v>
      </c>
      <c r="H160" s="10">
        <v>2204191.91</v>
      </c>
      <c r="I160" s="10">
        <v>0</v>
      </c>
      <c r="J160" s="10">
        <v>0</v>
      </c>
      <c r="K160" s="10">
        <v>2204191.91</v>
      </c>
      <c r="L160" s="10">
        <v>0</v>
      </c>
    </row>
    <row r="161" spans="1:12" ht="13" thickBot="1">
      <c r="A161" s="17"/>
      <c r="B161" s="9" t="s">
        <v>254</v>
      </c>
      <c r="C161" s="19"/>
      <c r="D161" s="19"/>
      <c r="E161" s="19"/>
      <c r="F161" s="20"/>
      <c r="G161" s="9" t="s">
        <v>255</v>
      </c>
      <c r="H161" s="10">
        <v>63860</v>
      </c>
      <c r="I161" s="10">
        <v>0</v>
      </c>
      <c r="J161" s="10">
        <v>0</v>
      </c>
      <c r="K161" s="10">
        <v>63860</v>
      </c>
      <c r="L161" s="10">
        <v>0</v>
      </c>
    </row>
    <row r="162" spans="1:12" ht="13" thickBot="1">
      <c r="A162" s="17"/>
      <c r="B162" s="9" t="s">
        <v>437</v>
      </c>
      <c r="C162" s="19"/>
      <c r="D162" s="19"/>
      <c r="E162" s="19"/>
      <c r="F162" s="20"/>
      <c r="G162" s="9" t="s">
        <v>438</v>
      </c>
      <c r="H162" s="10">
        <v>10732</v>
      </c>
      <c r="I162" s="10">
        <v>0</v>
      </c>
      <c r="J162" s="10">
        <v>0</v>
      </c>
      <c r="K162" s="10">
        <v>10732</v>
      </c>
      <c r="L162" s="10">
        <v>0</v>
      </c>
    </row>
    <row r="163" spans="1:12" ht="13" thickBot="1">
      <c r="A163" s="17"/>
      <c r="B163" s="9" t="s">
        <v>257</v>
      </c>
      <c r="C163" s="19"/>
      <c r="D163" s="19"/>
      <c r="E163" s="19"/>
      <c r="F163" s="20"/>
      <c r="G163" s="9" t="s">
        <v>258</v>
      </c>
      <c r="H163" s="10">
        <v>13767.81</v>
      </c>
      <c r="I163" s="10">
        <v>0</v>
      </c>
      <c r="J163" s="10">
        <v>0</v>
      </c>
      <c r="K163" s="10">
        <v>13767.81</v>
      </c>
      <c r="L163" s="10">
        <v>0</v>
      </c>
    </row>
    <row r="164" spans="1:12" ht="13" thickBot="1">
      <c r="A164" s="17"/>
      <c r="B164" s="9" t="s">
        <v>259</v>
      </c>
      <c r="C164" s="19"/>
      <c r="D164" s="19"/>
      <c r="E164" s="19"/>
      <c r="F164" s="20"/>
      <c r="G164" s="9" t="s">
        <v>260</v>
      </c>
      <c r="H164" s="10">
        <v>63132.66</v>
      </c>
      <c r="I164" s="10">
        <v>0</v>
      </c>
      <c r="J164" s="10">
        <v>0</v>
      </c>
      <c r="K164" s="10">
        <v>63132.66</v>
      </c>
      <c r="L164" s="10">
        <v>0</v>
      </c>
    </row>
    <row r="165" spans="1:12" ht="13" thickBot="1">
      <c r="A165" s="17"/>
      <c r="B165" s="9" t="s">
        <v>261</v>
      </c>
      <c r="C165" s="19"/>
      <c r="D165" s="19"/>
      <c r="E165" s="19"/>
      <c r="F165" s="20"/>
      <c r="G165" s="9" t="s">
        <v>262</v>
      </c>
      <c r="H165" s="10">
        <v>87215.84</v>
      </c>
      <c r="I165" s="10">
        <v>0</v>
      </c>
      <c r="J165" s="10">
        <v>0</v>
      </c>
      <c r="K165" s="10">
        <v>103418.04</v>
      </c>
      <c r="L165" s="10">
        <v>-16202.2</v>
      </c>
    </row>
    <row r="166" spans="1:12" ht="13" thickBot="1">
      <c r="A166" s="17"/>
      <c r="B166" s="9" t="s">
        <v>263</v>
      </c>
      <c r="C166" s="19"/>
      <c r="D166" s="19"/>
      <c r="E166" s="19"/>
      <c r="F166" s="20"/>
      <c r="G166" s="9" t="s">
        <v>264</v>
      </c>
      <c r="H166" s="10">
        <v>1488540.98</v>
      </c>
      <c r="I166" s="10">
        <v>0</v>
      </c>
      <c r="J166" s="10">
        <v>0</v>
      </c>
      <c r="K166" s="10">
        <v>1488540.98</v>
      </c>
      <c r="L166" s="10">
        <v>0</v>
      </c>
    </row>
    <row r="167" spans="1:12" ht="13" thickBot="1">
      <c r="A167" s="17"/>
      <c r="B167" s="9" t="s">
        <v>265</v>
      </c>
      <c r="C167" s="19"/>
      <c r="D167" s="19"/>
      <c r="E167" s="19"/>
      <c r="F167" s="20"/>
      <c r="G167" s="9" t="s">
        <v>266</v>
      </c>
      <c r="H167" s="10">
        <v>1334269</v>
      </c>
      <c r="I167" s="10">
        <v>0</v>
      </c>
      <c r="J167" s="10">
        <v>0</v>
      </c>
      <c r="K167" s="10">
        <v>1334269</v>
      </c>
      <c r="L167" s="10">
        <v>0</v>
      </c>
    </row>
    <row r="168" spans="1:12" ht="13" thickBot="1">
      <c r="A168" s="17"/>
      <c r="B168" s="9" t="s">
        <v>267</v>
      </c>
      <c r="C168" s="19"/>
      <c r="D168" s="19"/>
      <c r="E168" s="19"/>
      <c r="F168" s="20"/>
      <c r="G168" s="9" t="s">
        <v>268</v>
      </c>
      <c r="H168" s="10">
        <v>234169.71</v>
      </c>
      <c r="I168" s="10">
        <v>0</v>
      </c>
      <c r="J168" s="10">
        <v>0</v>
      </c>
      <c r="K168" s="10">
        <v>234169.71</v>
      </c>
      <c r="L168" s="10">
        <v>0</v>
      </c>
    </row>
    <row r="169" spans="1:12" ht="13" thickBot="1">
      <c r="A169" s="17"/>
      <c r="B169" s="9" t="s">
        <v>269</v>
      </c>
      <c r="C169" s="19"/>
      <c r="D169" s="19"/>
      <c r="E169" s="19"/>
      <c r="F169" s="20"/>
      <c r="G169" s="9" t="s">
        <v>270</v>
      </c>
      <c r="H169" s="10">
        <v>2649365.81</v>
      </c>
      <c r="I169" s="10">
        <v>0</v>
      </c>
      <c r="J169" s="10">
        <v>0</v>
      </c>
      <c r="K169" s="10">
        <v>2649365.81</v>
      </c>
      <c r="L169" s="10">
        <v>0</v>
      </c>
    </row>
    <row r="170" spans="1:12" ht="13" thickBot="1">
      <c r="A170" s="17"/>
      <c r="B170" s="9" t="s">
        <v>271</v>
      </c>
      <c r="C170" s="19"/>
      <c r="D170" s="19"/>
      <c r="E170" s="19"/>
      <c r="F170" s="20"/>
      <c r="G170" s="9" t="s">
        <v>247</v>
      </c>
      <c r="H170" s="10">
        <v>344718.18</v>
      </c>
      <c r="I170" s="10">
        <v>0</v>
      </c>
      <c r="J170" s="10">
        <v>123103.52</v>
      </c>
      <c r="K170" s="10">
        <v>344718.18</v>
      </c>
      <c r="L170" s="10">
        <v>0</v>
      </c>
    </row>
    <row r="171" spans="1:12" ht="13" thickBot="1">
      <c r="A171" s="17"/>
      <c r="B171" s="9" t="s">
        <v>272</v>
      </c>
      <c r="C171" s="19"/>
      <c r="D171" s="19"/>
      <c r="E171" s="19"/>
      <c r="F171" s="20"/>
      <c r="G171" s="9" t="s">
        <v>273</v>
      </c>
      <c r="H171" s="10">
        <v>11082.87</v>
      </c>
      <c r="I171" s="10">
        <v>0</v>
      </c>
      <c r="J171" s="10">
        <v>0</v>
      </c>
      <c r="K171" s="10">
        <v>11082.87</v>
      </c>
      <c r="L171" s="10">
        <v>0</v>
      </c>
    </row>
    <row r="172" spans="1:12" ht="13" thickBot="1">
      <c r="A172" s="17"/>
      <c r="B172" s="9" t="s">
        <v>274</v>
      </c>
      <c r="C172" s="19"/>
      <c r="D172" s="19"/>
      <c r="E172" s="19"/>
      <c r="F172" s="20"/>
      <c r="G172" s="9" t="s">
        <v>275</v>
      </c>
      <c r="H172" s="10">
        <v>18219.830000000002</v>
      </c>
      <c r="I172" s="10">
        <v>0</v>
      </c>
      <c r="J172" s="10">
        <v>0</v>
      </c>
      <c r="K172" s="10">
        <v>18219.830000000002</v>
      </c>
      <c r="L172" s="10">
        <v>0</v>
      </c>
    </row>
    <row r="173" spans="1:12" ht="13" thickBot="1">
      <c r="A173" s="17"/>
      <c r="B173" s="9" t="s">
        <v>276</v>
      </c>
      <c r="C173" s="19"/>
      <c r="D173" s="19"/>
      <c r="E173" s="19"/>
      <c r="F173" s="20"/>
      <c r="G173" s="9" t="s">
        <v>277</v>
      </c>
      <c r="H173" s="10">
        <v>33500</v>
      </c>
      <c r="I173" s="10">
        <v>0</v>
      </c>
      <c r="J173" s="10">
        <v>0</v>
      </c>
      <c r="K173" s="10">
        <v>33500</v>
      </c>
      <c r="L173" s="10">
        <v>0</v>
      </c>
    </row>
    <row r="174" spans="1:12" ht="13" thickBot="1">
      <c r="A174" s="17"/>
      <c r="B174" s="9" t="s">
        <v>278</v>
      </c>
      <c r="C174" s="19"/>
      <c r="D174" s="19"/>
      <c r="E174" s="19"/>
      <c r="F174" s="20"/>
      <c r="G174" s="9" t="s">
        <v>279</v>
      </c>
      <c r="H174" s="10">
        <v>78458.7</v>
      </c>
      <c r="I174" s="10">
        <v>0</v>
      </c>
      <c r="J174" s="10">
        <v>0</v>
      </c>
      <c r="K174" s="10">
        <v>78458.7</v>
      </c>
      <c r="L174" s="10">
        <v>0</v>
      </c>
    </row>
    <row r="175" spans="1:12" ht="13" thickBot="1">
      <c r="A175" s="17"/>
      <c r="B175" s="9" t="s">
        <v>280</v>
      </c>
      <c r="C175" s="19"/>
      <c r="D175" s="19"/>
      <c r="E175" s="19"/>
      <c r="F175" s="20"/>
      <c r="G175" s="9" t="s">
        <v>249</v>
      </c>
      <c r="H175" s="10">
        <v>180897.23</v>
      </c>
      <c r="I175" s="10">
        <v>0</v>
      </c>
      <c r="J175" s="10">
        <v>0</v>
      </c>
      <c r="K175" s="10">
        <v>180897.23</v>
      </c>
      <c r="L175" s="10">
        <v>0</v>
      </c>
    </row>
    <row r="176" spans="1:12" ht="13" thickBot="1">
      <c r="A176" s="17"/>
      <c r="B176" s="9" t="s">
        <v>281</v>
      </c>
      <c r="C176" s="19"/>
      <c r="D176" s="19"/>
      <c r="E176" s="19"/>
      <c r="F176" s="20"/>
      <c r="G176" s="9" t="s">
        <v>282</v>
      </c>
      <c r="H176" s="10">
        <v>234638.62</v>
      </c>
      <c r="I176" s="10">
        <v>0</v>
      </c>
      <c r="J176" s="10">
        <v>0</v>
      </c>
      <c r="K176" s="10">
        <v>234638.62</v>
      </c>
      <c r="L176" s="10">
        <v>0</v>
      </c>
    </row>
    <row r="177" spans="1:12" ht="13" thickBot="1">
      <c r="A177" s="17"/>
      <c r="B177" s="9" t="s">
        <v>283</v>
      </c>
      <c r="C177" s="19"/>
      <c r="D177" s="19"/>
      <c r="E177" s="19"/>
      <c r="F177" s="20"/>
      <c r="G177" s="9" t="s">
        <v>284</v>
      </c>
      <c r="H177" s="10">
        <v>96968.59</v>
      </c>
      <c r="I177" s="10">
        <v>0</v>
      </c>
      <c r="J177" s="10">
        <v>0</v>
      </c>
      <c r="K177" s="10">
        <v>96968.59</v>
      </c>
      <c r="L177" s="10">
        <v>0</v>
      </c>
    </row>
    <row r="178" spans="1:12" ht="13" thickBot="1">
      <c r="A178" s="17"/>
      <c r="B178" s="9" t="s">
        <v>285</v>
      </c>
      <c r="C178" s="19"/>
      <c r="D178" s="19"/>
      <c r="E178" s="19"/>
      <c r="F178" s="20"/>
      <c r="G178" s="9" t="s">
        <v>251</v>
      </c>
      <c r="H178" s="10">
        <v>877364</v>
      </c>
      <c r="I178" s="10">
        <v>0</v>
      </c>
      <c r="J178" s="10">
        <v>0</v>
      </c>
      <c r="K178" s="10">
        <v>877364</v>
      </c>
      <c r="L178" s="10">
        <v>0</v>
      </c>
    </row>
    <row r="179" spans="1:12" ht="13" thickBot="1">
      <c r="A179" s="17"/>
      <c r="B179" s="9" t="s">
        <v>286</v>
      </c>
      <c r="C179" s="19"/>
      <c r="D179" s="19"/>
      <c r="E179" s="19"/>
      <c r="F179" s="20"/>
      <c r="G179" s="9" t="s">
        <v>287</v>
      </c>
      <c r="H179" s="10">
        <v>20090</v>
      </c>
      <c r="I179" s="10">
        <v>0</v>
      </c>
      <c r="J179" s="10">
        <v>0</v>
      </c>
      <c r="K179" s="10">
        <v>20090</v>
      </c>
      <c r="L179" s="10">
        <v>0</v>
      </c>
    </row>
    <row r="180" spans="1:12" ht="13" thickBot="1">
      <c r="A180" s="17"/>
      <c r="B180" s="9" t="s">
        <v>288</v>
      </c>
      <c r="C180" s="19"/>
      <c r="D180" s="19"/>
      <c r="E180" s="19"/>
      <c r="F180" s="20"/>
      <c r="G180" s="9" t="s">
        <v>289</v>
      </c>
      <c r="H180" s="10">
        <v>531345.94999999995</v>
      </c>
      <c r="I180" s="10">
        <v>0</v>
      </c>
      <c r="J180" s="10">
        <v>0</v>
      </c>
      <c r="K180" s="10">
        <v>531345.94999999995</v>
      </c>
      <c r="L180" s="10">
        <v>0</v>
      </c>
    </row>
    <row r="181" spans="1:12" ht="13" thickBot="1">
      <c r="A181" s="17"/>
      <c r="B181" s="9" t="s">
        <v>292</v>
      </c>
      <c r="C181" s="19"/>
      <c r="D181" s="19"/>
      <c r="E181" s="19"/>
      <c r="F181" s="20"/>
      <c r="G181" s="9" t="s">
        <v>293</v>
      </c>
      <c r="H181" s="10">
        <v>298292.44</v>
      </c>
      <c r="I181" s="10">
        <v>0</v>
      </c>
      <c r="J181" s="10">
        <v>172813.79</v>
      </c>
      <c r="K181" s="10">
        <v>298292.44</v>
      </c>
      <c r="L181" s="10">
        <v>0</v>
      </c>
    </row>
    <row r="182" spans="1:12" ht="13" thickBot="1">
      <c r="A182" s="17"/>
      <c r="B182" s="9" t="s">
        <v>296</v>
      </c>
      <c r="C182" s="19"/>
      <c r="D182" s="19"/>
      <c r="E182" s="19"/>
      <c r="F182" s="20"/>
      <c r="G182" s="9" t="s">
        <v>297</v>
      </c>
      <c r="H182" s="10">
        <v>1584453.6</v>
      </c>
      <c r="I182" s="10">
        <v>0</v>
      </c>
      <c r="J182" s="10">
        <v>0</v>
      </c>
      <c r="K182" s="10">
        <v>1584453.6</v>
      </c>
      <c r="L182" s="10">
        <v>0</v>
      </c>
    </row>
    <row r="183" spans="1:12" ht="13" thickBot="1">
      <c r="A183" s="17"/>
      <c r="B183" s="9" t="s">
        <v>298</v>
      </c>
      <c r="C183" s="19"/>
      <c r="D183" s="19"/>
      <c r="E183" s="19"/>
      <c r="F183" s="20"/>
      <c r="G183" s="9" t="s">
        <v>299</v>
      </c>
      <c r="H183" s="10">
        <v>371765.17</v>
      </c>
      <c r="I183" s="10">
        <v>0</v>
      </c>
      <c r="J183" s="10">
        <v>0</v>
      </c>
      <c r="K183" s="10">
        <v>371765.17</v>
      </c>
      <c r="L183" s="10">
        <v>0</v>
      </c>
    </row>
    <row r="184" spans="1:12" ht="13" thickBot="1">
      <c r="A184" s="17"/>
      <c r="B184" s="9" t="s">
        <v>304</v>
      </c>
      <c r="C184" s="19"/>
      <c r="D184" s="19"/>
      <c r="E184" s="19"/>
      <c r="F184" s="20"/>
      <c r="G184" s="9" t="s">
        <v>253</v>
      </c>
      <c r="H184" s="10">
        <v>2295966.21</v>
      </c>
      <c r="I184" s="10">
        <v>187827.49</v>
      </c>
      <c r="J184" s="10">
        <v>1920311.22</v>
      </c>
      <c r="K184" s="10">
        <v>1920311.22</v>
      </c>
      <c r="L184" s="10">
        <v>375654.99</v>
      </c>
    </row>
    <row r="185" spans="1:12" ht="13" thickBot="1">
      <c r="A185" s="17"/>
      <c r="B185" s="9" t="s">
        <v>305</v>
      </c>
      <c r="C185" s="19"/>
      <c r="D185" s="19"/>
      <c r="E185" s="19"/>
      <c r="F185" s="20"/>
      <c r="G185" s="9" t="s">
        <v>255</v>
      </c>
      <c r="H185" s="10">
        <v>68384</v>
      </c>
      <c r="I185" s="10">
        <v>5698.67</v>
      </c>
      <c r="J185" s="10">
        <v>56986.67</v>
      </c>
      <c r="K185" s="10">
        <v>56986.67</v>
      </c>
      <c r="L185" s="10">
        <v>11397.33</v>
      </c>
    </row>
    <row r="186" spans="1:12" ht="13" thickBot="1">
      <c r="A186" s="17"/>
      <c r="B186" s="9" t="s">
        <v>441</v>
      </c>
      <c r="C186" s="19"/>
      <c r="D186" s="19"/>
      <c r="E186" s="19"/>
      <c r="F186" s="20"/>
      <c r="G186" s="9" t="s">
        <v>438</v>
      </c>
      <c r="H186" s="10">
        <v>11492</v>
      </c>
      <c r="I186" s="10">
        <v>957.67</v>
      </c>
      <c r="J186" s="10">
        <v>9576.67</v>
      </c>
      <c r="K186" s="10">
        <v>9576.67</v>
      </c>
      <c r="L186" s="10">
        <v>1915.33</v>
      </c>
    </row>
    <row r="187" spans="1:12" ht="13" thickBot="1">
      <c r="A187" s="17"/>
      <c r="B187" s="9" t="s">
        <v>306</v>
      </c>
      <c r="C187" s="19"/>
      <c r="D187" s="19"/>
      <c r="E187" s="19"/>
      <c r="F187" s="20"/>
      <c r="G187" s="9" t="s">
        <v>258</v>
      </c>
      <c r="H187" s="10">
        <v>12958.12</v>
      </c>
      <c r="I187" s="10">
        <v>1079.8399999999999</v>
      </c>
      <c r="J187" s="10">
        <v>10798.43</v>
      </c>
      <c r="K187" s="10">
        <v>10798.43</v>
      </c>
      <c r="L187" s="10">
        <v>2159.69</v>
      </c>
    </row>
    <row r="188" spans="1:12" ht="13" thickBot="1">
      <c r="A188" s="17"/>
      <c r="B188" s="9" t="s">
        <v>307</v>
      </c>
      <c r="C188" s="19"/>
      <c r="D188" s="19"/>
      <c r="E188" s="19"/>
      <c r="F188" s="20"/>
      <c r="G188" s="9" t="s">
        <v>260</v>
      </c>
      <c r="H188" s="10">
        <v>77022.27</v>
      </c>
      <c r="I188" s="10">
        <v>6418.52</v>
      </c>
      <c r="J188" s="10">
        <v>64185.22</v>
      </c>
      <c r="K188" s="10">
        <v>64185.22</v>
      </c>
      <c r="L188" s="10">
        <v>12837.05</v>
      </c>
    </row>
    <row r="189" spans="1:12" ht="13" thickBot="1">
      <c r="A189" s="17"/>
      <c r="B189" s="9" t="s">
        <v>308</v>
      </c>
      <c r="C189" s="19"/>
      <c r="D189" s="19"/>
      <c r="E189" s="19"/>
      <c r="F189" s="20"/>
      <c r="G189" s="9" t="s">
        <v>262</v>
      </c>
      <c r="H189" s="10">
        <v>99582.54</v>
      </c>
      <c r="I189" s="10">
        <v>8298.5400000000009</v>
      </c>
      <c r="J189" s="10">
        <v>82985.440000000002</v>
      </c>
      <c r="K189" s="10">
        <v>82985.440000000002</v>
      </c>
      <c r="L189" s="10">
        <v>16597.099999999999</v>
      </c>
    </row>
    <row r="190" spans="1:12" ht="13" thickBot="1">
      <c r="A190" s="17"/>
      <c r="B190" s="9" t="s">
        <v>309</v>
      </c>
      <c r="C190" s="19"/>
      <c r="D190" s="19"/>
      <c r="E190" s="19"/>
      <c r="F190" s="20"/>
      <c r="G190" s="9" t="s">
        <v>266</v>
      </c>
      <c r="H190" s="10">
        <v>1546072.92</v>
      </c>
      <c r="I190" s="10">
        <v>0</v>
      </c>
      <c r="J190" s="10">
        <v>1546072.92</v>
      </c>
      <c r="K190" s="10">
        <v>1546072.92</v>
      </c>
      <c r="L190" s="10">
        <v>0</v>
      </c>
    </row>
    <row r="191" spans="1:12" ht="13" thickBot="1">
      <c r="A191" s="17"/>
      <c r="B191" s="9" t="s">
        <v>310</v>
      </c>
      <c r="C191" s="19"/>
      <c r="D191" s="19"/>
      <c r="E191" s="19"/>
      <c r="F191" s="20"/>
      <c r="G191" s="9" t="s">
        <v>268</v>
      </c>
      <c r="H191" s="10">
        <v>215186.84</v>
      </c>
      <c r="I191" s="10">
        <v>16279.11</v>
      </c>
      <c r="J191" s="10">
        <v>182628.63</v>
      </c>
      <c r="K191" s="10">
        <v>182628.63</v>
      </c>
      <c r="L191" s="10">
        <v>32558.21</v>
      </c>
    </row>
    <row r="192" spans="1:12" ht="13" thickBot="1">
      <c r="A192" s="17"/>
      <c r="B192" s="9" t="s">
        <v>311</v>
      </c>
      <c r="C192" s="19"/>
      <c r="D192" s="19"/>
      <c r="E192" s="19"/>
      <c r="F192" s="20"/>
      <c r="G192" s="9" t="s">
        <v>270</v>
      </c>
      <c r="H192" s="10">
        <v>2837051.28</v>
      </c>
      <c r="I192" s="10">
        <v>236420.94</v>
      </c>
      <c r="J192" s="10">
        <v>2364209.4</v>
      </c>
      <c r="K192" s="10">
        <v>2364209.4</v>
      </c>
      <c r="L192" s="10">
        <v>472841.88</v>
      </c>
    </row>
    <row r="193" spans="1:12" ht="13" thickBot="1">
      <c r="A193" s="17"/>
      <c r="B193" s="9" t="s">
        <v>312</v>
      </c>
      <c r="C193" s="19"/>
      <c r="D193" s="19"/>
      <c r="E193" s="19"/>
      <c r="F193" s="20"/>
      <c r="G193" s="9" t="s">
        <v>273</v>
      </c>
      <c r="H193" s="10">
        <v>12383.25</v>
      </c>
      <c r="I193" s="10">
        <v>1031.93</v>
      </c>
      <c r="J193" s="10">
        <v>10319.379999999999</v>
      </c>
      <c r="K193" s="10">
        <v>10319.379999999999</v>
      </c>
      <c r="L193" s="10">
        <v>2063.87</v>
      </c>
    </row>
    <row r="194" spans="1:12" ht="13" thickBot="1">
      <c r="A194" s="17"/>
      <c r="B194" s="9" t="s">
        <v>313</v>
      </c>
      <c r="C194" s="19"/>
      <c r="D194" s="19"/>
      <c r="E194" s="19"/>
      <c r="F194" s="20"/>
      <c r="G194" s="9" t="s">
        <v>275</v>
      </c>
      <c r="H194" s="10">
        <v>18219.830000000002</v>
      </c>
      <c r="I194" s="10">
        <v>1518.32</v>
      </c>
      <c r="J194" s="10">
        <v>15183.2</v>
      </c>
      <c r="K194" s="10">
        <v>15183.2</v>
      </c>
      <c r="L194" s="10">
        <v>3036.63</v>
      </c>
    </row>
    <row r="195" spans="1:12" ht="13" thickBot="1">
      <c r="A195" s="17"/>
      <c r="B195" s="9" t="s">
        <v>314</v>
      </c>
      <c r="C195" s="19"/>
      <c r="D195" s="19"/>
      <c r="E195" s="19"/>
      <c r="F195" s="20"/>
      <c r="G195" s="9" t="s">
        <v>277</v>
      </c>
      <c r="H195" s="10">
        <v>37000</v>
      </c>
      <c r="I195" s="10">
        <v>3083.33</v>
      </c>
      <c r="J195" s="10">
        <v>30833.33</v>
      </c>
      <c r="K195" s="10">
        <v>30833.33</v>
      </c>
      <c r="L195" s="10">
        <v>6166.67</v>
      </c>
    </row>
    <row r="196" spans="1:12" ht="13" thickBot="1">
      <c r="A196" s="17"/>
      <c r="B196" s="9" t="s">
        <v>315</v>
      </c>
      <c r="C196" s="19"/>
      <c r="D196" s="19"/>
      <c r="E196" s="19"/>
      <c r="F196" s="20"/>
      <c r="G196" s="9" t="s">
        <v>279</v>
      </c>
      <c r="H196" s="10">
        <v>81317.36</v>
      </c>
      <c r="I196" s="10">
        <v>0</v>
      </c>
      <c r="J196" s="10">
        <v>81317.36</v>
      </c>
      <c r="K196" s="10">
        <v>81317.36</v>
      </c>
      <c r="L196" s="10">
        <v>0</v>
      </c>
    </row>
    <row r="197" spans="1:12" ht="13" thickBot="1">
      <c r="A197" s="17"/>
      <c r="B197" s="9" t="s">
        <v>316</v>
      </c>
      <c r="C197" s="19"/>
      <c r="D197" s="19"/>
      <c r="E197" s="19"/>
      <c r="F197" s="20"/>
      <c r="G197" s="9" t="s">
        <v>249</v>
      </c>
      <c r="H197" s="10">
        <v>170654.42</v>
      </c>
      <c r="I197" s="10">
        <v>14221.21</v>
      </c>
      <c r="J197" s="10">
        <v>142212.01999999999</v>
      </c>
      <c r="K197" s="10">
        <v>142212.01999999999</v>
      </c>
      <c r="L197" s="10">
        <v>28442.400000000001</v>
      </c>
    </row>
    <row r="198" spans="1:12" ht="13" thickBot="1">
      <c r="A198" s="17"/>
      <c r="B198" s="9" t="s">
        <v>317</v>
      </c>
      <c r="C198" s="19"/>
      <c r="D198" s="19"/>
      <c r="E198" s="19"/>
      <c r="F198" s="20"/>
      <c r="G198" s="9" t="s">
        <v>318</v>
      </c>
      <c r="H198" s="10">
        <v>54775.7</v>
      </c>
      <c r="I198" s="10">
        <v>4564.6499999999996</v>
      </c>
      <c r="J198" s="10">
        <v>45646.42</v>
      </c>
      <c r="K198" s="10">
        <v>45646.42</v>
      </c>
      <c r="L198" s="10">
        <v>9129.2800000000007</v>
      </c>
    </row>
    <row r="199" spans="1:12" ht="13" thickBot="1">
      <c r="A199" s="17"/>
      <c r="B199" s="9" t="s">
        <v>319</v>
      </c>
      <c r="C199" s="19"/>
      <c r="D199" s="19"/>
      <c r="E199" s="19"/>
      <c r="F199" s="20"/>
      <c r="G199" s="9" t="s">
        <v>282</v>
      </c>
      <c r="H199" s="10">
        <v>452765.42</v>
      </c>
      <c r="I199" s="10">
        <v>37730.46</v>
      </c>
      <c r="J199" s="10">
        <v>377304.52</v>
      </c>
      <c r="K199" s="10">
        <v>377304.52</v>
      </c>
      <c r="L199" s="10">
        <v>75460.899999999994</v>
      </c>
    </row>
    <row r="200" spans="1:12" ht="13" thickBot="1">
      <c r="A200" s="17"/>
      <c r="B200" s="9" t="s">
        <v>320</v>
      </c>
      <c r="C200" s="19"/>
      <c r="D200" s="19"/>
      <c r="E200" s="19"/>
      <c r="F200" s="20"/>
      <c r="G200" s="9" t="s">
        <v>251</v>
      </c>
      <c r="H200" s="10">
        <v>809527.41</v>
      </c>
      <c r="I200" s="10">
        <v>25245</v>
      </c>
      <c r="J200" s="10">
        <v>809527.41</v>
      </c>
      <c r="K200" s="10">
        <v>809527.41</v>
      </c>
      <c r="L200" s="10">
        <v>0</v>
      </c>
    </row>
    <row r="201" spans="1:12" ht="13" thickBot="1">
      <c r="A201" s="17"/>
      <c r="B201" s="9" t="s">
        <v>321</v>
      </c>
      <c r="C201" s="19"/>
      <c r="D201" s="19"/>
      <c r="E201" s="19"/>
      <c r="F201" s="20"/>
      <c r="G201" s="9" t="s">
        <v>287</v>
      </c>
      <c r="H201" s="10">
        <v>66710.78</v>
      </c>
      <c r="I201" s="10">
        <v>3735</v>
      </c>
      <c r="J201" s="10">
        <v>62327.08</v>
      </c>
      <c r="K201" s="10">
        <v>62327.08</v>
      </c>
      <c r="L201" s="10">
        <v>4383.7</v>
      </c>
    </row>
    <row r="202" spans="1:12" ht="13" thickBot="1">
      <c r="A202" s="17"/>
      <c r="B202" s="9" t="s">
        <v>323</v>
      </c>
      <c r="C202" s="19"/>
      <c r="D202" s="19"/>
      <c r="E202" s="19"/>
      <c r="F202" s="20"/>
      <c r="G202" s="9" t="s">
        <v>293</v>
      </c>
      <c r="H202" s="10">
        <v>334038.73</v>
      </c>
      <c r="I202" s="10">
        <v>59660.97</v>
      </c>
      <c r="J202" s="10">
        <v>146555.74</v>
      </c>
      <c r="K202" s="10">
        <v>146555.74</v>
      </c>
      <c r="L202" s="10">
        <v>187482.99</v>
      </c>
    </row>
    <row r="203" spans="1:12" ht="13" thickBot="1">
      <c r="A203" s="17"/>
      <c r="B203" s="9" t="s">
        <v>325</v>
      </c>
      <c r="C203" s="19"/>
      <c r="D203" s="19"/>
      <c r="E203" s="19"/>
      <c r="F203" s="20"/>
      <c r="G203" s="9" t="s">
        <v>297</v>
      </c>
      <c r="H203" s="10">
        <v>2259832.21</v>
      </c>
      <c r="I203" s="10">
        <v>188319.35</v>
      </c>
      <c r="J203" s="10">
        <v>1883193.51</v>
      </c>
      <c r="K203" s="10">
        <v>1883193.51</v>
      </c>
      <c r="L203" s="10">
        <v>376638.7</v>
      </c>
    </row>
    <row r="204" spans="1:12" ht="13" thickBot="1">
      <c r="A204" s="18"/>
      <c r="B204" s="9" t="s">
        <v>326</v>
      </c>
      <c r="C204" s="19"/>
      <c r="D204" s="19"/>
      <c r="E204" s="19"/>
      <c r="F204" s="20"/>
      <c r="G204" s="9" t="s">
        <v>299</v>
      </c>
      <c r="H204" s="10">
        <v>403945.75</v>
      </c>
      <c r="I204" s="10">
        <v>0</v>
      </c>
      <c r="J204" s="10">
        <v>156390.63</v>
      </c>
      <c r="K204" s="10">
        <v>156390.63</v>
      </c>
      <c r="L204" s="10">
        <v>247555.12</v>
      </c>
    </row>
    <row r="205" spans="1:12" ht="13" thickBot="1">
      <c r="A205" s="11" t="s">
        <v>950</v>
      </c>
      <c r="B205" s="21"/>
      <c r="C205" s="21"/>
      <c r="D205" s="21"/>
      <c r="E205" s="21"/>
      <c r="F205" s="22"/>
      <c r="G205" s="12"/>
      <c r="H205" s="13">
        <v>26172383.879999999</v>
      </c>
      <c r="I205" s="13">
        <v>802091</v>
      </c>
      <c r="J205" s="13">
        <v>10294482.51</v>
      </c>
      <c r="K205" s="13">
        <v>24322264.239999998</v>
      </c>
      <c r="L205" s="13">
        <v>1850119.64</v>
      </c>
    </row>
    <row r="206" spans="1:12" ht="13" thickBot="1">
      <c r="A206" s="9" t="s">
        <v>332</v>
      </c>
      <c r="B206" s="9" t="s">
        <v>333</v>
      </c>
      <c r="C206" s="19"/>
      <c r="D206" s="19"/>
      <c r="E206" s="19"/>
      <c r="F206" s="20"/>
      <c r="G206" s="9" t="s">
        <v>334</v>
      </c>
      <c r="H206" s="10">
        <v>1267.99</v>
      </c>
      <c r="I206" s="10">
        <v>0</v>
      </c>
      <c r="J206" s="10">
        <v>0</v>
      </c>
      <c r="K206" s="10">
        <v>1267.99</v>
      </c>
      <c r="L206" s="10">
        <v>0</v>
      </c>
    </row>
    <row r="207" spans="1:12" ht="13" thickBot="1">
      <c r="A207" s="18"/>
      <c r="B207" s="9" t="s">
        <v>335</v>
      </c>
      <c r="C207" s="19"/>
      <c r="D207" s="19"/>
      <c r="E207" s="19"/>
      <c r="F207" s="20"/>
      <c r="G207" s="9" t="s">
        <v>334</v>
      </c>
      <c r="H207" s="10">
        <v>15474.39</v>
      </c>
      <c r="I207" s="10">
        <v>0</v>
      </c>
      <c r="J207" s="10">
        <v>0</v>
      </c>
      <c r="K207" s="10">
        <v>469.26</v>
      </c>
      <c r="L207" s="10">
        <v>15005.13</v>
      </c>
    </row>
    <row r="208" spans="1:12" ht="13" thickBot="1">
      <c r="A208" s="11" t="s">
        <v>951</v>
      </c>
      <c r="B208" s="21"/>
      <c r="C208" s="21"/>
      <c r="D208" s="21"/>
      <c r="E208" s="21"/>
      <c r="F208" s="22"/>
      <c r="G208" s="12"/>
      <c r="H208" s="13">
        <v>16742.38</v>
      </c>
      <c r="I208" s="13">
        <v>0</v>
      </c>
      <c r="J208" s="13">
        <v>0</v>
      </c>
      <c r="K208" s="13">
        <v>1737.25</v>
      </c>
      <c r="L208" s="13">
        <v>15005.13</v>
      </c>
    </row>
    <row r="209" spans="1:12" ht="13" thickBot="1">
      <c r="A209" s="9" t="s">
        <v>338</v>
      </c>
      <c r="B209" s="9" t="s">
        <v>342</v>
      </c>
      <c r="C209" s="19"/>
      <c r="D209" s="19"/>
      <c r="E209" s="19"/>
      <c r="F209" s="20"/>
      <c r="G209" s="9" t="s">
        <v>343</v>
      </c>
      <c r="H209" s="10">
        <v>37748.69</v>
      </c>
      <c r="I209" s="10">
        <v>0</v>
      </c>
      <c r="J209" s="10">
        <v>0</v>
      </c>
      <c r="K209" s="10">
        <v>37748.69</v>
      </c>
      <c r="L209" s="10">
        <v>0</v>
      </c>
    </row>
    <row r="210" spans="1:12" ht="13" thickBot="1">
      <c r="A210" s="17"/>
      <c r="B210" s="9" t="s">
        <v>344</v>
      </c>
      <c r="C210" s="19"/>
      <c r="D210" s="19"/>
      <c r="E210" s="19"/>
      <c r="F210" s="20"/>
      <c r="G210" s="9" t="s">
        <v>343</v>
      </c>
      <c r="H210" s="10">
        <v>74945.789999999994</v>
      </c>
      <c r="I210" s="10">
        <v>0</v>
      </c>
      <c r="J210" s="10">
        <v>0</v>
      </c>
      <c r="K210" s="10">
        <v>74945.789999999994</v>
      </c>
      <c r="L210" s="10">
        <v>0</v>
      </c>
    </row>
    <row r="211" spans="1:12" ht="13" thickBot="1">
      <c r="A211" s="17"/>
      <c r="B211" s="9" t="s">
        <v>347</v>
      </c>
      <c r="C211" s="19"/>
      <c r="D211" s="19"/>
      <c r="E211" s="19"/>
      <c r="F211" s="20"/>
      <c r="G211" s="9" t="s">
        <v>343</v>
      </c>
      <c r="H211" s="10">
        <v>124672.49</v>
      </c>
      <c r="I211" s="10">
        <v>10389.379999999999</v>
      </c>
      <c r="J211" s="10">
        <v>103893.74</v>
      </c>
      <c r="K211" s="10">
        <v>103893.74</v>
      </c>
      <c r="L211" s="10">
        <v>20778.75</v>
      </c>
    </row>
    <row r="212" spans="1:12" ht="13" thickBot="1">
      <c r="A212" s="18"/>
      <c r="B212" s="9" t="s">
        <v>348</v>
      </c>
      <c r="C212" s="19"/>
      <c r="D212" s="19"/>
      <c r="E212" s="19"/>
      <c r="F212" s="20"/>
      <c r="G212" s="9" t="s">
        <v>343</v>
      </c>
      <c r="H212" s="10">
        <v>247523.20000000001</v>
      </c>
      <c r="I212" s="10">
        <v>20626.93</v>
      </c>
      <c r="J212" s="10">
        <v>206269.33</v>
      </c>
      <c r="K212" s="10">
        <v>206269.33</v>
      </c>
      <c r="L212" s="10">
        <v>41253.870000000003</v>
      </c>
    </row>
    <row r="213" spans="1:12" ht="13" thickBot="1">
      <c r="A213" s="11" t="s">
        <v>952</v>
      </c>
      <c r="B213" s="21"/>
      <c r="C213" s="21"/>
      <c r="D213" s="21"/>
      <c r="E213" s="21"/>
      <c r="F213" s="22"/>
      <c r="G213" s="12"/>
      <c r="H213" s="13">
        <v>484890.17</v>
      </c>
      <c r="I213" s="13">
        <v>31016.31</v>
      </c>
      <c r="J213" s="13">
        <v>310163.07</v>
      </c>
      <c r="K213" s="13">
        <v>422857.55</v>
      </c>
      <c r="L213" s="13">
        <v>62032.62</v>
      </c>
    </row>
    <row r="214" spans="1:12" ht="13" thickBot="1">
      <c r="A214" s="9" t="s">
        <v>350</v>
      </c>
      <c r="B214" s="9" t="s">
        <v>351</v>
      </c>
      <c r="C214" s="19"/>
      <c r="D214" s="19"/>
      <c r="E214" s="19"/>
      <c r="F214" s="20"/>
      <c r="G214" s="9" t="s">
        <v>352</v>
      </c>
      <c r="H214" s="10">
        <v>37326.81</v>
      </c>
      <c r="I214" s="10">
        <v>0</v>
      </c>
      <c r="J214" s="10">
        <v>37326.81</v>
      </c>
      <c r="K214" s="10">
        <v>37326.81</v>
      </c>
      <c r="L214" s="10">
        <v>0</v>
      </c>
    </row>
    <row r="215" spans="1:12" ht="13" thickBot="1">
      <c r="A215" s="17"/>
      <c r="B215" s="9" t="s">
        <v>906</v>
      </c>
      <c r="C215" s="19"/>
      <c r="D215" s="19"/>
      <c r="E215" s="19"/>
      <c r="F215" s="20"/>
      <c r="G215" s="9" t="s">
        <v>299</v>
      </c>
      <c r="H215" s="10">
        <v>7000</v>
      </c>
      <c r="I215" s="10">
        <v>0</v>
      </c>
      <c r="J215" s="10">
        <v>0</v>
      </c>
      <c r="K215" s="10">
        <v>0</v>
      </c>
      <c r="L215" s="10">
        <v>7000</v>
      </c>
    </row>
    <row r="216" spans="1:12" ht="13" thickBot="1">
      <c r="A216" s="17"/>
      <c r="B216" s="9" t="s">
        <v>355</v>
      </c>
      <c r="C216" s="19"/>
      <c r="D216" s="19"/>
      <c r="E216" s="19"/>
      <c r="F216" s="20"/>
      <c r="G216" s="9" t="s">
        <v>354</v>
      </c>
      <c r="H216" s="10">
        <v>6398.03</v>
      </c>
      <c r="I216" s="10">
        <v>0</v>
      </c>
      <c r="J216" s="10">
        <v>0</v>
      </c>
      <c r="K216" s="10">
        <v>6398.03</v>
      </c>
      <c r="L216" s="10">
        <v>0</v>
      </c>
    </row>
    <row r="217" spans="1:12" ht="13" thickBot="1">
      <c r="A217" s="17"/>
      <c r="B217" s="9" t="s">
        <v>357</v>
      </c>
      <c r="C217" s="19"/>
      <c r="D217" s="19"/>
      <c r="E217" s="19"/>
      <c r="F217" s="20"/>
      <c r="G217" s="9" t="s">
        <v>334</v>
      </c>
      <c r="H217" s="10">
        <v>4166.66</v>
      </c>
      <c r="I217" s="10">
        <v>0</v>
      </c>
      <c r="J217" s="10">
        <v>0</v>
      </c>
      <c r="K217" s="10">
        <v>0</v>
      </c>
      <c r="L217" s="10">
        <v>4166.66</v>
      </c>
    </row>
    <row r="218" spans="1:12" ht="13" thickBot="1">
      <c r="A218" s="18"/>
      <c r="B218" s="9" t="s">
        <v>358</v>
      </c>
      <c r="C218" s="19"/>
      <c r="D218" s="19"/>
      <c r="E218" s="19"/>
      <c r="F218" s="20"/>
      <c r="G218" s="9" t="s">
        <v>354</v>
      </c>
      <c r="H218" s="10">
        <v>16000</v>
      </c>
      <c r="I218" s="10">
        <v>0</v>
      </c>
      <c r="J218" s="10">
        <v>16000</v>
      </c>
      <c r="K218" s="10">
        <v>16000</v>
      </c>
      <c r="L218" s="10">
        <v>0</v>
      </c>
    </row>
    <row r="219" spans="1:12" ht="13" thickBot="1">
      <c r="A219" s="11" t="s">
        <v>953</v>
      </c>
      <c r="B219" s="21"/>
      <c r="C219" s="21"/>
      <c r="D219" s="21"/>
      <c r="E219" s="21"/>
      <c r="F219" s="22"/>
      <c r="G219" s="12"/>
      <c r="H219" s="13">
        <v>70891.5</v>
      </c>
      <c r="I219" s="13">
        <v>0</v>
      </c>
      <c r="J219" s="13">
        <v>53326.81</v>
      </c>
      <c r="K219" s="13">
        <v>59724.84</v>
      </c>
      <c r="L219" s="13">
        <v>11166.66</v>
      </c>
    </row>
    <row r="220" spans="1:12" ht="13" thickBot="1">
      <c r="A220" s="9" t="s">
        <v>361</v>
      </c>
      <c r="B220" s="9" t="s">
        <v>787</v>
      </c>
      <c r="C220" s="19"/>
      <c r="D220" s="19"/>
      <c r="E220" s="19"/>
      <c r="F220" s="20"/>
      <c r="G220" s="9" t="s">
        <v>334</v>
      </c>
      <c r="H220" s="10">
        <v>2365.63</v>
      </c>
      <c r="I220" s="10">
        <v>0</v>
      </c>
      <c r="J220" s="10">
        <v>0</v>
      </c>
      <c r="K220" s="10">
        <v>2365.63</v>
      </c>
      <c r="L220" s="10">
        <v>0</v>
      </c>
    </row>
    <row r="221" spans="1:12" ht="13" thickBot="1">
      <c r="A221" s="17"/>
      <c r="B221" s="9" t="s">
        <v>363</v>
      </c>
      <c r="C221" s="19"/>
      <c r="D221" s="19"/>
      <c r="E221" s="19"/>
      <c r="F221" s="20"/>
      <c r="G221" s="9" t="s">
        <v>56</v>
      </c>
      <c r="H221" s="10">
        <v>8085</v>
      </c>
      <c r="I221" s="10">
        <v>0</v>
      </c>
      <c r="J221" s="10">
        <v>0</v>
      </c>
      <c r="K221" s="10">
        <v>8085</v>
      </c>
      <c r="L221" s="10">
        <v>0</v>
      </c>
    </row>
    <row r="222" spans="1:12" ht="13" thickBot="1">
      <c r="A222" s="17"/>
      <c r="B222" s="9" t="s">
        <v>364</v>
      </c>
      <c r="C222" s="19"/>
      <c r="D222" s="19"/>
      <c r="E222" s="19"/>
      <c r="F222" s="20"/>
      <c r="G222" s="9" t="s">
        <v>365</v>
      </c>
      <c r="H222" s="10">
        <v>77720</v>
      </c>
      <c r="I222" s="10">
        <v>0</v>
      </c>
      <c r="J222" s="10">
        <v>0</v>
      </c>
      <c r="K222" s="10">
        <v>77720</v>
      </c>
      <c r="L222" s="10">
        <v>0</v>
      </c>
    </row>
    <row r="223" spans="1:12" ht="13" thickBot="1">
      <c r="A223" s="17"/>
      <c r="B223" s="9" t="s">
        <v>368</v>
      </c>
      <c r="C223" s="19"/>
      <c r="D223" s="19"/>
      <c r="E223" s="19"/>
      <c r="F223" s="20"/>
      <c r="G223" s="9" t="s">
        <v>365</v>
      </c>
      <c r="H223" s="10">
        <v>121666</v>
      </c>
      <c r="I223" s="10">
        <v>0</v>
      </c>
      <c r="J223" s="10">
        <v>0</v>
      </c>
      <c r="K223" s="10">
        <v>121666</v>
      </c>
      <c r="L223" s="10">
        <v>0</v>
      </c>
    </row>
    <row r="224" spans="1:12" ht="13" thickBot="1">
      <c r="A224" s="17"/>
      <c r="B224" s="9" t="s">
        <v>369</v>
      </c>
      <c r="C224" s="19"/>
      <c r="D224" s="19"/>
      <c r="E224" s="19"/>
      <c r="F224" s="20"/>
      <c r="G224" s="9" t="s">
        <v>367</v>
      </c>
      <c r="H224" s="10">
        <v>36200.160000000003</v>
      </c>
      <c r="I224" s="10">
        <v>0</v>
      </c>
      <c r="J224" s="10">
        <v>0</v>
      </c>
      <c r="K224" s="10">
        <v>36200.160000000003</v>
      </c>
      <c r="L224" s="10">
        <v>0</v>
      </c>
    </row>
    <row r="225" spans="1:12" ht="13" thickBot="1">
      <c r="A225" s="17"/>
      <c r="B225" s="9" t="s">
        <v>370</v>
      </c>
      <c r="C225" s="19"/>
      <c r="D225" s="19"/>
      <c r="E225" s="19"/>
      <c r="F225" s="20"/>
      <c r="G225" s="9" t="s">
        <v>371</v>
      </c>
      <c r="H225" s="10">
        <v>4433.38</v>
      </c>
      <c r="I225" s="10">
        <v>0</v>
      </c>
      <c r="J225" s="10">
        <v>0</v>
      </c>
      <c r="K225" s="10">
        <v>0</v>
      </c>
      <c r="L225" s="10">
        <v>4433.38</v>
      </c>
    </row>
    <row r="226" spans="1:12" ht="13" thickBot="1">
      <c r="A226" s="17"/>
      <c r="B226" s="9" t="s">
        <v>372</v>
      </c>
      <c r="C226" s="19"/>
      <c r="D226" s="19"/>
      <c r="E226" s="19"/>
      <c r="F226" s="20"/>
      <c r="G226" s="9" t="s">
        <v>371</v>
      </c>
      <c r="H226" s="10">
        <v>17511.3</v>
      </c>
      <c r="I226" s="10">
        <v>0</v>
      </c>
      <c r="J226" s="10">
        <v>0</v>
      </c>
      <c r="K226" s="10">
        <v>17511.3</v>
      </c>
      <c r="L226" s="10">
        <v>0</v>
      </c>
    </row>
    <row r="227" spans="1:12" ht="13" thickBot="1">
      <c r="A227" s="17"/>
      <c r="B227" s="9" t="s">
        <v>720</v>
      </c>
      <c r="C227" s="19"/>
      <c r="D227" s="19"/>
      <c r="E227" s="19"/>
      <c r="F227" s="20"/>
      <c r="G227" s="9" t="s">
        <v>377</v>
      </c>
      <c r="H227" s="10">
        <v>69588.679999999993</v>
      </c>
      <c r="I227" s="10">
        <v>0</v>
      </c>
      <c r="J227" s="10">
        <v>0</v>
      </c>
      <c r="K227" s="10">
        <v>69588.679999999993</v>
      </c>
      <c r="L227" s="10">
        <v>0</v>
      </c>
    </row>
    <row r="228" spans="1:12" ht="13" thickBot="1">
      <c r="A228" s="17"/>
      <c r="B228" s="9" t="s">
        <v>375</v>
      </c>
      <c r="C228" s="19"/>
      <c r="D228" s="19"/>
      <c r="E228" s="19"/>
      <c r="F228" s="20"/>
      <c r="G228" s="9" t="s">
        <v>365</v>
      </c>
      <c r="H228" s="10">
        <v>134792</v>
      </c>
      <c r="I228" s="10">
        <v>0</v>
      </c>
      <c r="J228" s="10">
        <v>47120</v>
      </c>
      <c r="K228" s="10">
        <v>86820</v>
      </c>
      <c r="L228" s="10">
        <v>47972</v>
      </c>
    </row>
    <row r="229" spans="1:12" ht="13" thickBot="1">
      <c r="A229" s="17"/>
      <c r="B229" s="9" t="s">
        <v>721</v>
      </c>
      <c r="C229" s="19"/>
      <c r="D229" s="19"/>
      <c r="E229" s="19"/>
      <c r="F229" s="20"/>
      <c r="G229" s="9" t="s">
        <v>374</v>
      </c>
      <c r="H229" s="10">
        <v>200000</v>
      </c>
      <c r="I229" s="10">
        <v>0</v>
      </c>
      <c r="J229" s="10">
        <v>116426.98</v>
      </c>
      <c r="K229" s="10">
        <v>200000</v>
      </c>
      <c r="L229" s="10">
        <v>0</v>
      </c>
    </row>
    <row r="230" spans="1:12" ht="13" thickBot="1">
      <c r="A230" s="17"/>
      <c r="B230" s="9" t="s">
        <v>376</v>
      </c>
      <c r="C230" s="19"/>
      <c r="D230" s="19"/>
      <c r="E230" s="19"/>
      <c r="F230" s="20"/>
      <c r="G230" s="9" t="s">
        <v>377</v>
      </c>
      <c r="H230" s="10">
        <v>33466.800000000003</v>
      </c>
      <c r="I230" s="10">
        <v>0</v>
      </c>
      <c r="J230" s="10">
        <v>0</v>
      </c>
      <c r="K230" s="10">
        <v>33466.800000000003</v>
      </c>
      <c r="L230" s="10">
        <v>0</v>
      </c>
    </row>
    <row r="231" spans="1:12" ht="13" thickBot="1">
      <c r="A231" s="17"/>
      <c r="B231" s="9" t="s">
        <v>379</v>
      </c>
      <c r="C231" s="19"/>
      <c r="D231" s="19"/>
      <c r="E231" s="19"/>
      <c r="F231" s="20"/>
      <c r="G231" s="9" t="s">
        <v>365</v>
      </c>
      <c r="H231" s="10">
        <v>43740</v>
      </c>
      <c r="I231" s="10">
        <v>0</v>
      </c>
      <c r="J231" s="10">
        <v>43740</v>
      </c>
      <c r="K231" s="10">
        <v>43740</v>
      </c>
      <c r="L231" s="10">
        <v>0</v>
      </c>
    </row>
    <row r="232" spans="1:12" ht="13" thickBot="1">
      <c r="A232" s="17"/>
      <c r="B232" s="9" t="s">
        <v>954</v>
      </c>
      <c r="C232" s="19"/>
      <c r="D232" s="19"/>
      <c r="E232" s="19"/>
      <c r="F232" s="20"/>
      <c r="G232" s="9" t="s">
        <v>377</v>
      </c>
      <c r="H232" s="10">
        <v>48793.32</v>
      </c>
      <c r="I232" s="10">
        <v>9473.2800000000007</v>
      </c>
      <c r="J232" s="10">
        <v>24438.51</v>
      </c>
      <c r="K232" s="10">
        <v>24438.51</v>
      </c>
      <c r="L232" s="10">
        <v>24354.81</v>
      </c>
    </row>
    <row r="233" spans="1:12" ht="13" thickBot="1">
      <c r="A233" s="18"/>
      <c r="B233" s="9" t="s">
        <v>381</v>
      </c>
      <c r="C233" s="19"/>
      <c r="D233" s="19"/>
      <c r="E233" s="19"/>
      <c r="F233" s="20"/>
      <c r="G233" s="9" t="s">
        <v>56</v>
      </c>
      <c r="H233" s="10">
        <v>0</v>
      </c>
      <c r="I233" s="10">
        <v>0</v>
      </c>
      <c r="J233" s="10">
        <v>0</v>
      </c>
      <c r="K233" s="10">
        <v>2634.98</v>
      </c>
      <c r="L233" s="10">
        <v>-2634.98</v>
      </c>
    </row>
    <row r="234" spans="1:12" ht="13" thickBot="1">
      <c r="A234" s="11" t="s">
        <v>955</v>
      </c>
      <c r="B234" s="21"/>
      <c r="C234" s="21"/>
      <c r="D234" s="21"/>
      <c r="E234" s="21"/>
      <c r="F234" s="22"/>
      <c r="G234" s="12"/>
      <c r="H234" s="13">
        <v>798362.27</v>
      </c>
      <c r="I234" s="13">
        <v>9473.2800000000007</v>
      </c>
      <c r="J234" s="13">
        <v>231725.49</v>
      </c>
      <c r="K234" s="13">
        <v>724237.06</v>
      </c>
      <c r="L234" s="13">
        <v>74125.210000000006</v>
      </c>
    </row>
    <row r="235" spans="1:12" ht="13" thickBot="1">
      <c r="A235" s="9" t="s">
        <v>385</v>
      </c>
      <c r="B235" s="9" t="s">
        <v>386</v>
      </c>
      <c r="C235" s="19"/>
      <c r="D235" s="19"/>
      <c r="E235" s="19"/>
      <c r="F235" s="20"/>
      <c r="G235" s="9" t="s">
        <v>387</v>
      </c>
      <c r="H235" s="10">
        <v>637329.57999999996</v>
      </c>
      <c r="I235" s="10">
        <v>0</v>
      </c>
      <c r="J235" s="10">
        <v>0</v>
      </c>
      <c r="K235" s="10">
        <v>637329.57999999996</v>
      </c>
      <c r="L235" s="10">
        <v>0</v>
      </c>
    </row>
    <row r="236" spans="1:12" ht="13" thickBot="1">
      <c r="A236" s="17"/>
      <c r="B236" s="9" t="s">
        <v>388</v>
      </c>
      <c r="C236" s="19"/>
      <c r="D236" s="19"/>
      <c r="E236" s="19"/>
      <c r="F236" s="20"/>
      <c r="G236" s="9" t="s">
        <v>387</v>
      </c>
      <c r="H236" s="10">
        <v>331263.95</v>
      </c>
      <c r="I236" s="10">
        <v>0</v>
      </c>
      <c r="J236" s="10">
        <v>0</v>
      </c>
      <c r="K236" s="10">
        <v>331263.95</v>
      </c>
      <c r="L236" s="10">
        <v>0</v>
      </c>
    </row>
    <row r="237" spans="1:12" ht="13" thickBot="1">
      <c r="A237" s="17"/>
      <c r="B237" s="9" t="s">
        <v>389</v>
      </c>
      <c r="C237" s="19"/>
      <c r="D237" s="19"/>
      <c r="E237" s="19"/>
      <c r="F237" s="20"/>
      <c r="G237" s="9" t="s">
        <v>387</v>
      </c>
      <c r="H237" s="10">
        <v>480163.27</v>
      </c>
      <c r="I237" s="10">
        <v>0</v>
      </c>
      <c r="J237" s="10">
        <v>0</v>
      </c>
      <c r="K237" s="10">
        <v>480163.27</v>
      </c>
      <c r="L237" s="10">
        <v>0</v>
      </c>
    </row>
    <row r="238" spans="1:12" ht="13" thickBot="1">
      <c r="A238" s="17"/>
      <c r="B238" s="9" t="s">
        <v>390</v>
      </c>
      <c r="C238" s="19"/>
      <c r="D238" s="19"/>
      <c r="E238" s="19"/>
      <c r="F238" s="20"/>
      <c r="G238" s="9" t="s">
        <v>391</v>
      </c>
      <c r="H238" s="10">
        <v>206658.27</v>
      </c>
      <c r="I238" s="10">
        <v>0</v>
      </c>
      <c r="J238" s="10">
        <v>0</v>
      </c>
      <c r="K238" s="10">
        <v>206658.27</v>
      </c>
      <c r="L238" s="10">
        <v>0</v>
      </c>
    </row>
    <row r="239" spans="1:12" ht="13" thickBot="1">
      <c r="A239" s="17"/>
      <c r="B239" s="9" t="s">
        <v>392</v>
      </c>
      <c r="C239" s="19"/>
      <c r="D239" s="19"/>
      <c r="E239" s="19"/>
      <c r="F239" s="20"/>
      <c r="G239" s="9" t="s">
        <v>391</v>
      </c>
      <c r="H239" s="10">
        <v>189018.92</v>
      </c>
      <c r="I239" s="10">
        <v>0</v>
      </c>
      <c r="J239" s="10">
        <v>0</v>
      </c>
      <c r="K239" s="10">
        <v>189018.92</v>
      </c>
      <c r="L239" s="10">
        <v>0</v>
      </c>
    </row>
    <row r="240" spans="1:12" ht="13" thickBot="1">
      <c r="A240" s="17"/>
      <c r="B240" s="9" t="s">
        <v>393</v>
      </c>
      <c r="C240" s="19"/>
      <c r="D240" s="19"/>
      <c r="E240" s="19"/>
      <c r="F240" s="20"/>
      <c r="G240" s="9" t="s">
        <v>391</v>
      </c>
      <c r="H240" s="10">
        <v>1511599.3</v>
      </c>
      <c r="I240" s="10">
        <v>0</v>
      </c>
      <c r="J240" s="10">
        <v>0</v>
      </c>
      <c r="K240" s="10">
        <v>1511599.3</v>
      </c>
      <c r="L240" s="10">
        <v>0</v>
      </c>
    </row>
    <row r="241" spans="1:12" ht="13" thickBot="1">
      <c r="A241" s="17"/>
      <c r="B241" s="9" t="s">
        <v>394</v>
      </c>
      <c r="C241" s="19"/>
      <c r="D241" s="19"/>
      <c r="E241" s="19"/>
      <c r="F241" s="20"/>
      <c r="G241" s="9" t="s">
        <v>387</v>
      </c>
      <c r="H241" s="10">
        <v>692570.29</v>
      </c>
      <c r="I241" s="10">
        <v>52741.63</v>
      </c>
      <c r="J241" s="10">
        <v>587087.04</v>
      </c>
      <c r="K241" s="10">
        <v>587087.04</v>
      </c>
      <c r="L241" s="10">
        <v>105483.25</v>
      </c>
    </row>
    <row r="242" spans="1:12" ht="13" thickBot="1">
      <c r="A242" s="17"/>
      <c r="B242" s="9" t="s">
        <v>395</v>
      </c>
      <c r="C242" s="19"/>
      <c r="D242" s="19"/>
      <c r="E242" s="19"/>
      <c r="F242" s="20"/>
      <c r="G242" s="9" t="s">
        <v>387</v>
      </c>
      <c r="H242" s="10">
        <v>399785.47</v>
      </c>
      <c r="I242" s="10">
        <v>30158.63</v>
      </c>
      <c r="J242" s="10">
        <v>339468.22</v>
      </c>
      <c r="K242" s="10">
        <v>339468.22</v>
      </c>
      <c r="L242" s="10">
        <v>60317.25</v>
      </c>
    </row>
    <row r="243" spans="1:12" ht="13" thickBot="1">
      <c r="A243" s="17"/>
      <c r="B243" s="9" t="s">
        <v>396</v>
      </c>
      <c r="C243" s="19"/>
      <c r="D243" s="19"/>
      <c r="E243" s="19"/>
      <c r="F243" s="20"/>
      <c r="G243" s="9" t="s">
        <v>387</v>
      </c>
      <c r="H243" s="10">
        <v>848855.33</v>
      </c>
      <c r="I243" s="10">
        <v>70737.95</v>
      </c>
      <c r="J243" s="10">
        <v>707379.44</v>
      </c>
      <c r="K243" s="10">
        <v>707379.44</v>
      </c>
      <c r="L243" s="10">
        <v>141475.89000000001</v>
      </c>
    </row>
    <row r="244" spans="1:12" ht="13" thickBot="1">
      <c r="A244" s="17"/>
      <c r="B244" s="9" t="s">
        <v>397</v>
      </c>
      <c r="C244" s="19"/>
      <c r="D244" s="19"/>
      <c r="E244" s="19"/>
      <c r="F244" s="20"/>
      <c r="G244" s="9" t="s">
        <v>391</v>
      </c>
      <c r="H244" s="10">
        <v>405042.79</v>
      </c>
      <c r="I244" s="10">
        <v>33534.32</v>
      </c>
      <c r="J244" s="10">
        <v>337974.15</v>
      </c>
      <c r="K244" s="10">
        <v>337974.15</v>
      </c>
      <c r="L244" s="10">
        <v>67068.639999999999</v>
      </c>
    </row>
    <row r="245" spans="1:12" ht="13" thickBot="1">
      <c r="A245" s="17"/>
      <c r="B245" s="9" t="s">
        <v>398</v>
      </c>
      <c r="C245" s="19"/>
      <c r="D245" s="19"/>
      <c r="E245" s="19"/>
      <c r="F245" s="20"/>
      <c r="G245" s="9" t="s">
        <v>391</v>
      </c>
      <c r="H245" s="10">
        <v>180601.64</v>
      </c>
      <c r="I245" s="10">
        <v>14862.01</v>
      </c>
      <c r="J245" s="10">
        <v>150877.60999999999</v>
      </c>
      <c r="K245" s="10">
        <v>150877.60999999999</v>
      </c>
      <c r="L245" s="10">
        <v>29724.03</v>
      </c>
    </row>
    <row r="246" spans="1:12" ht="13" thickBot="1">
      <c r="A246" s="18"/>
      <c r="B246" s="9" t="s">
        <v>399</v>
      </c>
      <c r="C246" s="19"/>
      <c r="D246" s="19"/>
      <c r="E246" s="19"/>
      <c r="F246" s="20"/>
      <c r="G246" s="9" t="s">
        <v>391</v>
      </c>
      <c r="H246" s="10">
        <v>1912437.61</v>
      </c>
      <c r="I246" s="10">
        <v>141259.15</v>
      </c>
      <c r="J246" s="10">
        <v>1629919.3</v>
      </c>
      <c r="K246" s="10">
        <v>1629919.3</v>
      </c>
      <c r="L246" s="10">
        <v>282518.31</v>
      </c>
    </row>
    <row r="247" spans="1:12" ht="13" thickBot="1">
      <c r="A247" s="11" t="s">
        <v>956</v>
      </c>
      <c r="B247" s="21"/>
      <c r="C247" s="21"/>
      <c r="D247" s="21"/>
      <c r="E247" s="21"/>
      <c r="F247" s="22"/>
      <c r="G247" s="12"/>
      <c r="H247" s="13">
        <v>7795326.4199999999</v>
      </c>
      <c r="I247" s="13">
        <v>343293.69</v>
      </c>
      <c r="J247" s="13">
        <v>3752705.76</v>
      </c>
      <c r="K247" s="13">
        <v>7108739.0499999998</v>
      </c>
      <c r="L247" s="13">
        <v>686587.37</v>
      </c>
    </row>
    <row r="248" spans="1:12" ht="13" thickBot="1">
      <c r="A248" s="11" t="s">
        <v>957</v>
      </c>
      <c r="B248" s="21"/>
      <c r="C248" s="21"/>
      <c r="D248" s="21"/>
      <c r="E248" s="21"/>
      <c r="F248" s="22"/>
      <c r="G248" s="12"/>
      <c r="H248" s="13">
        <v>168509163.86000001</v>
      </c>
      <c r="I248" s="13">
        <v>7729888.7300000004</v>
      </c>
      <c r="J248" s="13">
        <v>67999978.049999997</v>
      </c>
      <c r="K248" s="13">
        <v>149693865.16999999</v>
      </c>
      <c r="L248" s="13">
        <v>18815298.690000001</v>
      </c>
    </row>
    <row r="249" spans="1:12" ht="13" thickBot="1">
      <c r="A249" s="5">
        <v>44680</v>
      </c>
      <c r="B249" s="14"/>
      <c r="C249" s="14"/>
      <c r="D249" s="14"/>
      <c r="E249" s="3" t="s">
        <v>958</v>
      </c>
      <c r="F249" s="14"/>
      <c r="G249" s="14"/>
      <c r="H249" s="14"/>
      <c r="I249" s="6">
        <v>0.41855323999999999</v>
      </c>
      <c r="J249" s="14"/>
      <c r="K249" s="14"/>
      <c r="L249" s="14"/>
    </row>
    <row r="250" spans="1:12" ht="12.75" customHeight="1">
      <c r="A250" s="43" t="s">
        <v>4844</v>
      </c>
      <c r="B250" s="44"/>
      <c r="C250" s="44"/>
      <c r="D250" s="44"/>
      <c r="E250" s="44"/>
      <c r="F250" s="44"/>
      <c r="G250" s="44"/>
      <c r="H250" s="44"/>
      <c r="I250" s="44"/>
      <c r="J250" s="44"/>
      <c r="K250" s="44"/>
      <c r="L250" s="45"/>
    </row>
    <row r="251" spans="1:12" ht="12.75" customHeight="1">
      <c r="A251" s="46" t="s">
        <v>4845</v>
      </c>
      <c r="B251" s="47"/>
      <c r="C251" s="47"/>
      <c r="D251" s="47"/>
      <c r="E251" s="47"/>
      <c r="F251" s="47"/>
      <c r="G251" s="47"/>
      <c r="H251" s="47"/>
      <c r="I251" s="47"/>
      <c r="J251" s="47"/>
      <c r="K251" s="47"/>
      <c r="L251" s="48"/>
    </row>
    <row r="252" spans="1:12" ht="12.75" customHeight="1">
      <c r="A252" s="46"/>
      <c r="B252" s="47"/>
      <c r="C252" s="47"/>
      <c r="D252" s="47"/>
      <c r="E252" s="47"/>
      <c r="F252" s="47"/>
      <c r="G252" s="47"/>
      <c r="H252" s="47"/>
      <c r="I252" s="47"/>
      <c r="J252" s="47"/>
      <c r="K252" s="47"/>
      <c r="L252" s="48"/>
    </row>
    <row r="253" spans="1:12" ht="12.75" customHeight="1" thickBot="1">
      <c r="A253" s="49"/>
      <c r="B253" s="50"/>
      <c r="C253" s="50"/>
      <c r="D253" s="50"/>
      <c r="E253" s="50"/>
      <c r="F253" s="50"/>
      <c r="G253" s="50"/>
      <c r="H253" s="50"/>
      <c r="I253" s="50"/>
      <c r="J253" s="50"/>
      <c r="K253" s="50"/>
      <c r="L253" s="51"/>
    </row>
    <row r="255" spans="1:12" ht="12.75" customHeight="1">
      <c r="A255" s="30" t="s">
        <v>4846</v>
      </c>
      <c r="B255" s="30" t="s">
        <v>1</v>
      </c>
      <c r="C255" s="30" t="s">
        <v>4847</v>
      </c>
    </row>
    <row r="256" spans="1:12" ht="12.75" customHeight="1">
      <c r="A256" s="31">
        <f>GETPIVOTDATA("Amount",[2]Pivots!$A$172,"Phase Name","IRON CO SCHOOL DISTRICT","2nd Party Phase","130")</f>
        <v>7730680.7299999995</v>
      </c>
      <c r="B256" s="31">
        <f>I248</f>
        <v>7729888.7300000004</v>
      </c>
      <c r="C256" s="31">
        <f>B256-A256</f>
        <v>-791.99999999906868</v>
      </c>
    </row>
    <row r="257" spans="1:6" ht="12.75" customHeight="1" thickBot="1"/>
    <row r="258" spans="1:6" ht="12.75" customHeight="1">
      <c r="A258" s="35" t="s">
        <v>4848</v>
      </c>
      <c r="B258" s="35" t="s">
        <v>4850</v>
      </c>
      <c r="C258" s="35" t="s">
        <v>4860</v>
      </c>
      <c r="D258" s="35" t="s">
        <v>4851</v>
      </c>
      <c r="E258" s="35" t="s">
        <v>4852</v>
      </c>
      <c r="F258" s="35" t="s">
        <v>4861</v>
      </c>
    </row>
    <row r="259" spans="1:6" ht="12.75" customHeight="1" thickBot="1">
      <c r="A259" s="36" t="s">
        <v>4442</v>
      </c>
      <c r="B259" s="36" t="s">
        <v>4862</v>
      </c>
      <c r="C259" s="37">
        <v>792</v>
      </c>
      <c r="D259" s="36" t="s">
        <v>4855</v>
      </c>
      <c r="E259" s="36" t="s">
        <v>4856</v>
      </c>
      <c r="F259" s="36" t="s">
        <v>4441</v>
      </c>
    </row>
  </sheetData>
  <mergeCells count="2">
    <mergeCell ref="A250:L250"/>
    <mergeCell ref="A251:L253"/>
  </mergeCell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L27"/>
  <sheetViews>
    <sheetView workbookViewId="0">
      <selection activeCell="L27" sqref="L27"/>
    </sheetView>
  </sheetViews>
  <sheetFormatPr defaultRowHeight="12.75" customHeight="1"/>
  <cols>
    <col min="1" max="1" width="44.1796875" bestFit="1" customWidth="1"/>
    <col min="2" max="4" width="9.7265625" bestFit="1" customWidth="1"/>
    <col min="5"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4404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4405</v>
      </c>
      <c r="B8" s="14"/>
      <c r="C8" s="14"/>
      <c r="D8" s="14"/>
      <c r="E8" s="14"/>
      <c r="F8" s="14"/>
      <c r="G8" s="14"/>
      <c r="H8" s="14"/>
      <c r="I8" s="14"/>
      <c r="J8" s="14"/>
      <c r="K8" s="14"/>
      <c r="L8" s="14"/>
    </row>
    <row r="9" spans="1:12" ht="13">
      <c r="A9" s="4" t="s">
        <v>4406</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90</v>
      </c>
      <c r="B11" s="9" t="s">
        <v>95</v>
      </c>
      <c r="C11" s="19"/>
      <c r="D11" s="19"/>
      <c r="E11" s="19"/>
      <c r="F11" s="20"/>
      <c r="G11" s="9" t="s">
        <v>92</v>
      </c>
      <c r="H11" s="10">
        <v>10000</v>
      </c>
      <c r="I11" s="10">
        <v>0</v>
      </c>
      <c r="J11" s="10">
        <v>0</v>
      </c>
      <c r="K11" s="10">
        <v>0</v>
      </c>
      <c r="L11" s="10">
        <v>10000</v>
      </c>
    </row>
    <row r="12" spans="1:12" ht="12.5">
      <c r="A12" s="11" t="s">
        <v>4407</v>
      </c>
      <c r="B12" s="21"/>
      <c r="C12" s="21"/>
      <c r="D12" s="21"/>
      <c r="E12" s="21"/>
      <c r="F12" s="22"/>
      <c r="G12" s="12"/>
      <c r="H12" s="13">
        <v>10000</v>
      </c>
      <c r="I12" s="13">
        <v>0</v>
      </c>
      <c r="J12" s="13">
        <v>0</v>
      </c>
      <c r="K12" s="13">
        <v>0</v>
      </c>
      <c r="L12" s="13">
        <v>10000</v>
      </c>
    </row>
    <row r="13" spans="1:12" ht="12.5">
      <c r="A13" s="9" t="s">
        <v>187</v>
      </c>
      <c r="B13" s="9" t="s">
        <v>223</v>
      </c>
      <c r="C13" s="19"/>
      <c r="D13" s="19"/>
      <c r="E13" s="19"/>
      <c r="F13" s="20"/>
      <c r="G13" s="9" t="s">
        <v>191</v>
      </c>
      <c r="H13" s="10">
        <v>1574539.03</v>
      </c>
      <c r="I13" s="10">
        <v>118113.93</v>
      </c>
      <c r="J13" s="10">
        <v>1464516.7</v>
      </c>
      <c r="K13" s="10">
        <v>1464516.7</v>
      </c>
      <c r="L13" s="10">
        <v>110022.33</v>
      </c>
    </row>
    <row r="14" spans="1:12" ht="12.5">
      <c r="A14" s="17"/>
      <c r="B14" s="9" t="s">
        <v>225</v>
      </c>
      <c r="C14" s="19"/>
      <c r="D14" s="19"/>
      <c r="E14" s="19"/>
      <c r="F14" s="20"/>
      <c r="G14" s="9" t="s">
        <v>194</v>
      </c>
      <c r="H14" s="10">
        <v>125344.33</v>
      </c>
      <c r="I14" s="10">
        <v>9599.15</v>
      </c>
      <c r="J14" s="10">
        <v>116300.51</v>
      </c>
      <c r="K14" s="10">
        <v>116300.51</v>
      </c>
      <c r="L14" s="10">
        <v>9043.82</v>
      </c>
    </row>
    <row r="15" spans="1:12" ht="12.5">
      <c r="A15" s="17"/>
      <c r="B15" s="9" t="s">
        <v>226</v>
      </c>
      <c r="C15" s="19"/>
      <c r="D15" s="19"/>
      <c r="E15" s="19"/>
      <c r="F15" s="20"/>
      <c r="G15" s="9" t="s">
        <v>196</v>
      </c>
      <c r="H15" s="10">
        <v>135727.42000000001</v>
      </c>
      <c r="I15" s="10">
        <v>10368.07</v>
      </c>
      <c r="J15" s="10">
        <v>126301.91</v>
      </c>
      <c r="K15" s="10">
        <v>126301.91</v>
      </c>
      <c r="L15" s="10">
        <v>9425.51</v>
      </c>
    </row>
    <row r="16" spans="1:12" ht="12.5">
      <c r="A16" s="17"/>
      <c r="B16" s="9" t="s">
        <v>229</v>
      </c>
      <c r="C16" s="19"/>
      <c r="D16" s="19"/>
      <c r="E16" s="19"/>
      <c r="F16" s="20"/>
      <c r="G16" s="9" t="s">
        <v>202</v>
      </c>
      <c r="H16" s="10">
        <v>2259</v>
      </c>
      <c r="I16" s="10">
        <v>172.56</v>
      </c>
      <c r="J16" s="10">
        <v>2102.12</v>
      </c>
      <c r="K16" s="10">
        <v>2102.12</v>
      </c>
      <c r="L16" s="10">
        <v>156.88</v>
      </c>
    </row>
    <row r="17" spans="1:12" ht="12.5">
      <c r="A17" s="17"/>
      <c r="B17" s="9" t="s">
        <v>232</v>
      </c>
      <c r="C17" s="19"/>
      <c r="D17" s="19"/>
      <c r="E17" s="19"/>
      <c r="F17" s="20"/>
      <c r="G17" s="9" t="s">
        <v>208</v>
      </c>
      <c r="H17" s="10">
        <v>20000</v>
      </c>
      <c r="I17" s="10">
        <v>1527.77</v>
      </c>
      <c r="J17" s="10">
        <v>18611.12</v>
      </c>
      <c r="K17" s="10">
        <v>18611.12</v>
      </c>
      <c r="L17" s="10">
        <v>1388.88</v>
      </c>
    </row>
    <row r="18" spans="1:12" ht="12.5">
      <c r="A18" s="17"/>
      <c r="B18" s="9" t="s">
        <v>240</v>
      </c>
      <c r="C18" s="19"/>
      <c r="D18" s="19"/>
      <c r="E18" s="19"/>
      <c r="F18" s="20"/>
      <c r="G18" s="9" t="s">
        <v>219</v>
      </c>
      <c r="H18" s="10">
        <v>1998.91</v>
      </c>
      <c r="I18" s="10">
        <v>152.69999999999999</v>
      </c>
      <c r="J18" s="10">
        <v>1860.1</v>
      </c>
      <c r="K18" s="10">
        <v>1860.1</v>
      </c>
      <c r="L18" s="10">
        <v>138.81</v>
      </c>
    </row>
    <row r="19" spans="1:12" ht="12.5">
      <c r="A19" s="18"/>
      <c r="B19" s="9" t="s">
        <v>242</v>
      </c>
      <c r="C19" s="19"/>
      <c r="D19" s="19"/>
      <c r="E19" s="19"/>
      <c r="F19" s="20"/>
      <c r="G19" s="9" t="s">
        <v>243</v>
      </c>
      <c r="H19" s="10">
        <v>47041.15</v>
      </c>
      <c r="I19" s="10">
        <v>3593.42</v>
      </c>
      <c r="J19" s="10">
        <v>43774.41</v>
      </c>
      <c r="K19" s="10">
        <v>43774.41</v>
      </c>
      <c r="L19" s="10">
        <v>3266.74</v>
      </c>
    </row>
    <row r="20" spans="1:12" ht="12.5">
      <c r="A20" s="11" t="s">
        <v>4408</v>
      </c>
      <c r="B20" s="21"/>
      <c r="C20" s="21"/>
      <c r="D20" s="21"/>
      <c r="E20" s="21"/>
      <c r="F20" s="22"/>
      <c r="G20" s="12"/>
      <c r="H20" s="13">
        <v>1906909.84</v>
      </c>
      <c r="I20" s="13">
        <v>143527.6</v>
      </c>
      <c r="J20" s="13">
        <v>1773466.87</v>
      </c>
      <c r="K20" s="13">
        <v>1773466.87</v>
      </c>
      <c r="L20" s="13">
        <v>133442.97</v>
      </c>
    </row>
    <row r="21" spans="1:12" ht="12.5">
      <c r="A21" s="9" t="s">
        <v>245</v>
      </c>
      <c r="B21" s="9" t="s">
        <v>309</v>
      </c>
      <c r="C21" s="19"/>
      <c r="D21" s="19"/>
      <c r="E21" s="19"/>
      <c r="F21" s="20"/>
      <c r="G21" s="9" t="s">
        <v>266</v>
      </c>
      <c r="H21" s="10">
        <v>46646</v>
      </c>
      <c r="I21" s="10">
        <v>0</v>
      </c>
      <c r="J21" s="10">
        <v>93292</v>
      </c>
      <c r="K21" s="10">
        <v>93292</v>
      </c>
      <c r="L21" s="10">
        <v>-46646</v>
      </c>
    </row>
    <row r="22" spans="1:12" ht="12.5">
      <c r="A22" s="18"/>
      <c r="B22" s="9" t="s">
        <v>326</v>
      </c>
      <c r="C22" s="19"/>
      <c r="D22" s="19"/>
      <c r="E22" s="19"/>
      <c r="F22" s="20"/>
      <c r="G22" s="9" t="s">
        <v>299</v>
      </c>
      <c r="H22" s="10">
        <v>35625</v>
      </c>
      <c r="I22" s="10">
        <v>0</v>
      </c>
      <c r="J22" s="10">
        <v>17837.5</v>
      </c>
      <c r="K22" s="10">
        <v>17837.5</v>
      </c>
      <c r="L22" s="10">
        <v>17787.5</v>
      </c>
    </row>
    <row r="23" spans="1:12" ht="12.5">
      <c r="A23" s="11" t="s">
        <v>4409</v>
      </c>
      <c r="B23" s="21"/>
      <c r="C23" s="21"/>
      <c r="D23" s="21"/>
      <c r="E23" s="21"/>
      <c r="F23" s="22"/>
      <c r="G23" s="12"/>
      <c r="H23" s="13">
        <v>82271</v>
      </c>
      <c r="I23" s="13">
        <v>0</v>
      </c>
      <c r="J23" s="13">
        <v>111129.5</v>
      </c>
      <c r="K23" s="13">
        <v>111129.5</v>
      </c>
      <c r="L23" s="13">
        <v>-28858.5</v>
      </c>
    </row>
    <row r="24" spans="1:12" ht="12.5">
      <c r="A24" s="9" t="s">
        <v>350</v>
      </c>
      <c r="B24" s="9" t="s">
        <v>358</v>
      </c>
      <c r="C24" s="19"/>
      <c r="D24" s="19"/>
      <c r="E24" s="19"/>
      <c r="F24" s="20"/>
      <c r="G24" s="9" t="s">
        <v>354</v>
      </c>
      <c r="H24" s="10">
        <v>1000</v>
      </c>
      <c r="I24" s="10">
        <v>0</v>
      </c>
      <c r="J24" s="10">
        <v>1000</v>
      </c>
      <c r="K24" s="10">
        <v>1000</v>
      </c>
      <c r="L24" s="10">
        <v>0</v>
      </c>
    </row>
    <row r="25" spans="1:12" ht="12.5">
      <c r="A25" s="11" t="s">
        <v>4410</v>
      </c>
      <c r="B25" s="21"/>
      <c r="C25" s="21"/>
      <c r="D25" s="21"/>
      <c r="E25" s="21"/>
      <c r="F25" s="22"/>
      <c r="G25" s="12"/>
      <c r="H25" s="13">
        <v>1000</v>
      </c>
      <c r="I25" s="13">
        <v>0</v>
      </c>
      <c r="J25" s="13">
        <v>1000</v>
      </c>
      <c r="K25" s="13">
        <v>1000</v>
      </c>
      <c r="L25" s="13">
        <v>0</v>
      </c>
    </row>
    <row r="26" spans="1:12" ht="12.5">
      <c r="A26" s="11" t="s">
        <v>4411</v>
      </c>
      <c r="B26" s="21"/>
      <c r="C26" s="21"/>
      <c r="D26" s="21"/>
      <c r="E26" s="21"/>
      <c r="F26" s="22"/>
      <c r="G26" s="12"/>
      <c r="H26" s="13">
        <v>2000180.84</v>
      </c>
      <c r="I26" s="13">
        <v>143527.6</v>
      </c>
      <c r="J26" s="13">
        <v>1885596.37</v>
      </c>
      <c r="K26" s="13">
        <v>1885596.37</v>
      </c>
      <c r="L26" s="13">
        <v>114584.47</v>
      </c>
    </row>
    <row r="27" spans="1:12" ht="12.5">
      <c r="A27" s="5">
        <v>44680</v>
      </c>
      <c r="B27" s="14"/>
      <c r="C27" s="14"/>
      <c r="D27" s="14"/>
      <c r="E27" s="3" t="s">
        <v>4412</v>
      </c>
      <c r="F27" s="14"/>
      <c r="G27" s="14"/>
      <c r="H27" s="14"/>
      <c r="I27" s="6">
        <v>0.41855323999999999</v>
      </c>
      <c r="J27" s="14"/>
      <c r="K27" s="14"/>
      <c r="L27" s="14"/>
    </row>
  </sheetData>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L97"/>
  <sheetViews>
    <sheetView workbookViewId="0">
      <selection activeCell="L97" sqref="L97"/>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0" width="11.26953125" bestFit="1" customWidth="1"/>
    <col min="11"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3940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3941</v>
      </c>
      <c r="B8" s="14"/>
      <c r="C8" s="14"/>
      <c r="D8" s="14"/>
      <c r="E8" s="14"/>
      <c r="F8" s="14"/>
      <c r="G8" s="14"/>
      <c r="H8" s="14"/>
      <c r="I8" s="14"/>
      <c r="J8" s="14"/>
      <c r="K8" s="14"/>
      <c r="L8" s="14"/>
    </row>
    <row r="9" spans="1:12" ht="13">
      <c r="A9" s="4" t="s">
        <v>3942</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17711.16</v>
      </c>
      <c r="I11" s="10">
        <v>0</v>
      </c>
      <c r="J11" s="10">
        <v>0</v>
      </c>
      <c r="K11" s="10">
        <v>17711.16</v>
      </c>
      <c r="L11" s="10">
        <v>0</v>
      </c>
    </row>
    <row r="12" spans="1:12" ht="12.5">
      <c r="A12" s="17"/>
      <c r="B12" s="9" t="s">
        <v>25</v>
      </c>
      <c r="C12" s="19"/>
      <c r="D12" s="19"/>
      <c r="E12" s="19"/>
      <c r="F12" s="20"/>
      <c r="G12" s="9" t="s">
        <v>24</v>
      </c>
      <c r="H12" s="10">
        <v>16900</v>
      </c>
      <c r="I12" s="10">
        <v>0</v>
      </c>
      <c r="J12" s="10">
        <v>0</v>
      </c>
      <c r="K12" s="10">
        <v>0</v>
      </c>
      <c r="L12" s="10">
        <v>16900</v>
      </c>
    </row>
    <row r="13" spans="1:12" ht="12.5">
      <c r="A13" s="17"/>
      <c r="B13" s="9" t="s">
        <v>26</v>
      </c>
      <c r="C13" s="19"/>
      <c r="D13" s="19"/>
      <c r="E13" s="19"/>
      <c r="F13" s="20"/>
      <c r="G13" s="9" t="s">
        <v>24</v>
      </c>
      <c r="H13" s="10">
        <v>15300.16</v>
      </c>
      <c r="I13" s="10">
        <v>0</v>
      </c>
      <c r="J13" s="10">
        <v>0</v>
      </c>
      <c r="K13" s="10">
        <v>15300.16</v>
      </c>
      <c r="L13" s="10">
        <v>0</v>
      </c>
    </row>
    <row r="14" spans="1:12" ht="12.5">
      <c r="A14" s="17"/>
      <c r="B14" s="9" t="s">
        <v>27</v>
      </c>
      <c r="C14" s="19"/>
      <c r="D14" s="19"/>
      <c r="E14" s="19"/>
      <c r="F14" s="20"/>
      <c r="G14" s="9" t="s">
        <v>24</v>
      </c>
      <c r="H14" s="10">
        <v>37500</v>
      </c>
      <c r="I14" s="10">
        <v>0</v>
      </c>
      <c r="J14" s="10">
        <v>0</v>
      </c>
      <c r="K14" s="10">
        <v>0</v>
      </c>
      <c r="L14" s="10">
        <v>37500</v>
      </c>
    </row>
    <row r="15" spans="1:12" ht="12.5">
      <c r="A15" s="17"/>
      <c r="B15" s="9" t="s">
        <v>28</v>
      </c>
      <c r="C15" s="19"/>
      <c r="D15" s="19"/>
      <c r="E15" s="19"/>
      <c r="F15" s="20"/>
      <c r="G15" s="9" t="s">
        <v>24</v>
      </c>
      <c r="H15" s="10">
        <v>15323.85</v>
      </c>
      <c r="I15" s="10">
        <v>0</v>
      </c>
      <c r="J15" s="10">
        <v>0</v>
      </c>
      <c r="K15" s="10">
        <v>15323.85</v>
      </c>
      <c r="L15" s="10">
        <v>0</v>
      </c>
    </row>
    <row r="16" spans="1:12" ht="12.5">
      <c r="A16" s="17"/>
      <c r="B16" s="9" t="s">
        <v>29</v>
      </c>
      <c r="C16" s="19"/>
      <c r="D16" s="19"/>
      <c r="E16" s="19"/>
      <c r="F16" s="20"/>
      <c r="G16" s="9" t="s">
        <v>24</v>
      </c>
      <c r="H16" s="10">
        <v>48706.67</v>
      </c>
      <c r="I16" s="10">
        <v>0</v>
      </c>
      <c r="J16" s="10">
        <v>0</v>
      </c>
      <c r="K16" s="10">
        <v>0</v>
      </c>
      <c r="L16" s="10">
        <v>48706.67</v>
      </c>
    </row>
    <row r="17" spans="1:12" ht="12.5">
      <c r="A17" s="17"/>
      <c r="B17" s="9" t="s">
        <v>30</v>
      </c>
      <c r="C17" s="19"/>
      <c r="D17" s="19"/>
      <c r="E17" s="19"/>
      <c r="F17" s="20"/>
      <c r="G17" s="9" t="s">
        <v>24</v>
      </c>
      <c r="H17" s="10">
        <v>15201.08</v>
      </c>
      <c r="I17" s="10">
        <v>15201.08</v>
      </c>
      <c r="J17" s="10">
        <v>15201.08</v>
      </c>
      <c r="K17" s="10">
        <v>15201.08</v>
      </c>
      <c r="L17" s="10">
        <v>0</v>
      </c>
    </row>
    <row r="18" spans="1:12" ht="12.5">
      <c r="A18" s="18"/>
      <c r="B18" s="9" t="s">
        <v>31</v>
      </c>
      <c r="C18" s="19"/>
      <c r="D18" s="19"/>
      <c r="E18" s="19"/>
      <c r="F18" s="20"/>
      <c r="G18" s="9" t="s">
        <v>24</v>
      </c>
      <c r="H18" s="10">
        <v>48259.7</v>
      </c>
      <c r="I18" s="10">
        <v>0</v>
      </c>
      <c r="J18" s="10">
        <v>0</v>
      </c>
      <c r="K18" s="10">
        <v>0</v>
      </c>
      <c r="L18" s="10">
        <v>48259.7</v>
      </c>
    </row>
    <row r="19" spans="1:12" ht="12.5">
      <c r="A19" s="11" t="s">
        <v>3943</v>
      </c>
      <c r="B19" s="21"/>
      <c r="C19" s="21"/>
      <c r="D19" s="21"/>
      <c r="E19" s="21"/>
      <c r="F19" s="22"/>
      <c r="G19" s="12"/>
      <c r="H19" s="13">
        <v>214902.62</v>
      </c>
      <c r="I19" s="13">
        <v>15201.08</v>
      </c>
      <c r="J19" s="13">
        <v>15201.08</v>
      </c>
      <c r="K19" s="13">
        <v>63536.25</v>
      </c>
      <c r="L19" s="13">
        <v>151366.37</v>
      </c>
    </row>
    <row r="20" spans="1:12" ht="12.5">
      <c r="A20" s="9" t="s">
        <v>37</v>
      </c>
      <c r="B20" s="9" t="s">
        <v>40</v>
      </c>
      <c r="C20" s="19"/>
      <c r="D20" s="19"/>
      <c r="E20" s="19"/>
      <c r="F20" s="20"/>
      <c r="G20" s="9" t="s">
        <v>39</v>
      </c>
      <c r="H20" s="10">
        <v>14273.99</v>
      </c>
      <c r="I20" s="10">
        <v>0</v>
      </c>
      <c r="J20" s="10">
        <v>0</v>
      </c>
      <c r="K20" s="10">
        <v>14273.99</v>
      </c>
      <c r="L20" s="10">
        <v>0</v>
      </c>
    </row>
    <row r="21" spans="1:12" ht="12.5">
      <c r="A21" s="17"/>
      <c r="B21" s="9" t="s">
        <v>41</v>
      </c>
      <c r="C21" s="19"/>
      <c r="D21" s="19"/>
      <c r="E21" s="19"/>
      <c r="F21" s="20"/>
      <c r="G21" s="9" t="s">
        <v>39</v>
      </c>
      <c r="H21" s="10">
        <v>13739.44</v>
      </c>
      <c r="I21" s="10">
        <v>0</v>
      </c>
      <c r="J21" s="10">
        <v>0</v>
      </c>
      <c r="K21" s="10">
        <v>13739.44</v>
      </c>
      <c r="L21" s="10">
        <v>0</v>
      </c>
    </row>
    <row r="22" spans="1:12" ht="12.5">
      <c r="A22" s="17"/>
      <c r="B22" s="9" t="s">
        <v>42</v>
      </c>
      <c r="C22" s="19"/>
      <c r="D22" s="19"/>
      <c r="E22" s="19"/>
      <c r="F22" s="20"/>
      <c r="G22" s="9" t="s">
        <v>39</v>
      </c>
      <c r="H22" s="10">
        <v>6000</v>
      </c>
      <c r="I22" s="10">
        <v>0</v>
      </c>
      <c r="J22" s="10">
        <v>0</v>
      </c>
      <c r="K22" s="10">
        <v>6000</v>
      </c>
      <c r="L22" s="10">
        <v>0</v>
      </c>
    </row>
    <row r="23" spans="1:12" ht="12.5">
      <c r="A23" s="17"/>
      <c r="B23" s="9" t="s">
        <v>43</v>
      </c>
      <c r="C23" s="19"/>
      <c r="D23" s="19"/>
      <c r="E23" s="19"/>
      <c r="F23" s="20"/>
      <c r="G23" s="9" t="s">
        <v>39</v>
      </c>
      <c r="H23" s="10">
        <v>14066.14</v>
      </c>
      <c r="I23" s="10">
        <v>0</v>
      </c>
      <c r="J23" s="10">
        <v>0</v>
      </c>
      <c r="K23" s="10">
        <v>14066.14</v>
      </c>
      <c r="L23" s="10">
        <v>0</v>
      </c>
    </row>
    <row r="24" spans="1:12" ht="12.5">
      <c r="A24" s="18"/>
      <c r="B24" s="9" t="s">
        <v>45</v>
      </c>
      <c r="C24" s="19"/>
      <c r="D24" s="19"/>
      <c r="E24" s="19"/>
      <c r="F24" s="20"/>
      <c r="G24" s="9" t="s">
        <v>39</v>
      </c>
      <c r="H24" s="10">
        <v>13378.53</v>
      </c>
      <c r="I24" s="10">
        <v>0</v>
      </c>
      <c r="J24" s="10">
        <v>0</v>
      </c>
      <c r="K24" s="10">
        <v>0</v>
      </c>
      <c r="L24" s="10">
        <v>13378.53</v>
      </c>
    </row>
    <row r="25" spans="1:12" ht="12.5">
      <c r="A25" s="11" t="s">
        <v>3944</v>
      </c>
      <c r="B25" s="21"/>
      <c r="C25" s="21"/>
      <c r="D25" s="21"/>
      <c r="E25" s="21"/>
      <c r="F25" s="22"/>
      <c r="G25" s="12"/>
      <c r="H25" s="13">
        <v>61458.1</v>
      </c>
      <c r="I25" s="13">
        <v>0</v>
      </c>
      <c r="J25" s="13">
        <v>0</v>
      </c>
      <c r="K25" s="13">
        <v>48079.57</v>
      </c>
      <c r="L25" s="13">
        <v>13378.53</v>
      </c>
    </row>
    <row r="26" spans="1:12" ht="12.5">
      <c r="A26" s="9" t="s">
        <v>47</v>
      </c>
      <c r="B26" s="9" t="s">
        <v>48</v>
      </c>
      <c r="C26" s="19"/>
      <c r="D26" s="19"/>
      <c r="E26" s="19"/>
      <c r="F26" s="20"/>
      <c r="G26" s="9" t="s">
        <v>49</v>
      </c>
      <c r="H26" s="10">
        <v>1339.19</v>
      </c>
      <c r="I26" s="10">
        <v>0</v>
      </c>
      <c r="J26" s="10">
        <v>0</v>
      </c>
      <c r="K26" s="10">
        <v>0</v>
      </c>
      <c r="L26" s="10">
        <v>1339.19</v>
      </c>
    </row>
    <row r="27" spans="1:12" ht="12.5">
      <c r="A27" s="11" t="s">
        <v>3945</v>
      </c>
      <c r="B27" s="21"/>
      <c r="C27" s="21"/>
      <c r="D27" s="21"/>
      <c r="E27" s="21"/>
      <c r="F27" s="22"/>
      <c r="G27" s="12"/>
      <c r="H27" s="13">
        <v>1339.19</v>
      </c>
      <c r="I27" s="13">
        <v>0</v>
      </c>
      <c r="J27" s="13">
        <v>0</v>
      </c>
      <c r="K27" s="13">
        <v>0</v>
      </c>
      <c r="L27" s="13">
        <v>1339.19</v>
      </c>
    </row>
    <row r="28" spans="1:12" ht="12.5">
      <c r="A28" s="9" t="s">
        <v>834</v>
      </c>
      <c r="B28" s="9" t="s">
        <v>1303</v>
      </c>
      <c r="C28" s="19"/>
      <c r="D28" s="19"/>
      <c r="E28" s="19"/>
      <c r="F28" s="20"/>
      <c r="G28" s="9" t="s">
        <v>836</v>
      </c>
      <c r="H28" s="10">
        <v>1507.95</v>
      </c>
      <c r="I28" s="10">
        <v>0</v>
      </c>
      <c r="J28" s="10">
        <v>0</v>
      </c>
      <c r="K28" s="10">
        <v>0</v>
      </c>
      <c r="L28" s="10">
        <v>1507.95</v>
      </c>
    </row>
    <row r="29" spans="1:12" ht="12.5">
      <c r="A29" s="18"/>
      <c r="B29" s="9" t="s">
        <v>1304</v>
      </c>
      <c r="C29" s="19"/>
      <c r="D29" s="19"/>
      <c r="E29" s="19"/>
      <c r="F29" s="20"/>
      <c r="G29" s="9" t="s">
        <v>836</v>
      </c>
      <c r="H29" s="10">
        <v>1448.99</v>
      </c>
      <c r="I29" s="10">
        <v>0</v>
      </c>
      <c r="J29" s="10">
        <v>0</v>
      </c>
      <c r="K29" s="10">
        <v>0</v>
      </c>
      <c r="L29" s="10">
        <v>1448.99</v>
      </c>
    </row>
    <row r="30" spans="1:12" ht="12.5">
      <c r="A30" s="11" t="s">
        <v>3946</v>
      </c>
      <c r="B30" s="21"/>
      <c r="C30" s="21"/>
      <c r="D30" s="21"/>
      <c r="E30" s="21"/>
      <c r="F30" s="22"/>
      <c r="G30" s="12"/>
      <c r="H30" s="13">
        <v>2956.94</v>
      </c>
      <c r="I30" s="13">
        <v>0</v>
      </c>
      <c r="J30" s="13">
        <v>0</v>
      </c>
      <c r="K30" s="13">
        <v>0</v>
      </c>
      <c r="L30" s="13">
        <v>2956.94</v>
      </c>
    </row>
    <row r="31" spans="1:12" ht="12.5">
      <c r="A31" s="9" t="s">
        <v>80</v>
      </c>
      <c r="B31" s="9" t="s">
        <v>81</v>
      </c>
      <c r="C31" s="19"/>
      <c r="D31" s="19"/>
      <c r="E31" s="19"/>
      <c r="F31" s="20"/>
      <c r="G31" s="9" t="s">
        <v>82</v>
      </c>
      <c r="H31" s="10">
        <v>2517.65</v>
      </c>
      <c r="I31" s="10">
        <v>0</v>
      </c>
      <c r="J31" s="10">
        <v>0</v>
      </c>
      <c r="K31" s="10">
        <v>2517.65</v>
      </c>
      <c r="L31" s="10">
        <v>0</v>
      </c>
    </row>
    <row r="32" spans="1:12" ht="12.5">
      <c r="A32" s="17"/>
      <c r="B32" s="9" t="s">
        <v>85</v>
      </c>
      <c r="C32" s="19"/>
      <c r="D32" s="19"/>
      <c r="E32" s="19"/>
      <c r="F32" s="20"/>
      <c r="G32" s="9" t="s">
        <v>82</v>
      </c>
      <c r="H32" s="10">
        <v>1911.51</v>
      </c>
      <c r="I32" s="10">
        <v>0</v>
      </c>
      <c r="J32" s="10">
        <v>0</v>
      </c>
      <c r="K32" s="10">
        <v>1911.51</v>
      </c>
      <c r="L32" s="10">
        <v>0</v>
      </c>
    </row>
    <row r="33" spans="1:12" ht="12.5">
      <c r="A33" s="18"/>
      <c r="B33" s="9" t="s">
        <v>87</v>
      </c>
      <c r="C33" s="19"/>
      <c r="D33" s="19"/>
      <c r="E33" s="19"/>
      <c r="F33" s="20"/>
      <c r="G33" s="9" t="s">
        <v>82</v>
      </c>
      <c r="H33" s="10">
        <v>1976.47</v>
      </c>
      <c r="I33" s="10">
        <v>1976.47</v>
      </c>
      <c r="J33" s="10">
        <v>1976.47</v>
      </c>
      <c r="K33" s="10">
        <v>1976.47</v>
      </c>
      <c r="L33" s="10">
        <v>0</v>
      </c>
    </row>
    <row r="34" spans="1:12" ht="12.5">
      <c r="A34" s="11" t="s">
        <v>3947</v>
      </c>
      <c r="B34" s="21"/>
      <c r="C34" s="21"/>
      <c r="D34" s="21"/>
      <c r="E34" s="21"/>
      <c r="F34" s="22"/>
      <c r="G34" s="12"/>
      <c r="H34" s="13">
        <v>6405.63</v>
      </c>
      <c r="I34" s="13">
        <v>1976.47</v>
      </c>
      <c r="J34" s="13">
        <v>1976.47</v>
      </c>
      <c r="K34" s="13">
        <v>6405.63</v>
      </c>
      <c r="L34" s="13">
        <v>0</v>
      </c>
    </row>
    <row r="35" spans="1:12" ht="12.5">
      <c r="A35" s="9" t="s">
        <v>90</v>
      </c>
      <c r="B35" s="9" t="s">
        <v>95</v>
      </c>
      <c r="C35" s="19"/>
      <c r="D35" s="19"/>
      <c r="E35" s="19"/>
      <c r="F35" s="20"/>
      <c r="G35" s="9" t="s">
        <v>92</v>
      </c>
      <c r="H35" s="10">
        <v>10000</v>
      </c>
      <c r="I35" s="10">
        <v>0</v>
      </c>
      <c r="J35" s="10">
        <v>0</v>
      </c>
      <c r="K35" s="10">
        <v>0</v>
      </c>
      <c r="L35" s="10">
        <v>10000</v>
      </c>
    </row>
    <row r="36" spans="1:12" ht="12.5">
      <c r="A36" s="11" t="s">
        <v>3948</v>
      </c>
      <c r="B36" s="21"/>
      <c r="C36" s="21"/>
      <c r="D36" s="21"/>
      <c r="E36" s="21"/>
      <c r="F36" s="22"/>
      <c r="G36" s="12"/>
      <c r="H36" s="13">
        <v>10000</v>
      </c>
      <c r="I36" s="13">
        <v>0</v>
      </c>
      <c r="J36" s="13">
        <v>0</v>
      </c>
      <c r="K36" s="13">
        <v>0</v>
      </c>
      <c r="L36" s="13">
        <v>10000</v>
      </c>
    </row>
    <row r="37" spans="1:12" ht="12.5">
      <c r="A37" s="9" t="s">
        <v>97</v>
      </c>
      <c r="B37" s="9" t="s">
        <v>98</v>
      </c>
      <c r="C37" s="19"/>
      <c r="D37" s="19"/>
      <c r="E37" s="19"/>
      <c r="F37" s="20"/>
      <c r="G37" s="9" t="s">
        <v>99</v>
      </c>
      <c r="H37" s="10">
        <v>23779.39</v>
      </c>
      <c r="I37" s="10">
        <v>0</v>
      </c>
      <c r="J37" s="10">
        <v>0</v>
      </c>
      <c r="K37" s="10">
        <v>23779.39</v>
      </c>
      <c r="L37" s="10">
        <v>0</v>
      </c>
    </row>
    <row r="38" spans="1:12" ht="12.5">
      <c r="A38" s="18"/>
      <c r="B38" s="9" t="s">
        <v>100</v>
      </c>
      <c r="C38" s="19"/>
      <c r="D38" s="19"/>
      <c r="E38" s="19"/>
      <c r="F38" s="20"/>
      <c r="G38" s="9" t="s">
        <v>101</v>
      </c>
      <c r="H38" s="10">
        <v>21305.23</v>
      </c>
      <c r="I38" s="10">
        <v>0</v>
      </c>
      <c r="J38" s="10">
        <v>0</v>
      </c>
      <c r="K38" s="10">
        <v>0</v>
      </c>
      <c r="L38" s="10">
        <v>21305.23</v>
      </c>
    </row>
    <row r="39" spans="1:12" ht="12.5">
      <c r="A39" s="11" t="s">
        <v>3949</v>
      </c>
      <c r="B39" s="21"/>
      <c r="C39" s="21"/>
      <c r="D39" s="21"/>
      <c r="E39" s="21"/>
      <c r="F39" s="22"/>
      <c r="G39" s="12"/>
      <c r="H39" s="13">
        <v>45084.62</v>
      </c>
      <c r="I39" s="13">
        <v>0</v>
      </c>
      <c r="J39" s="13">
        <v>0</v>
      </c>
      <c r="K39" s="13">
        <v>23779.39</v>
      </c>
      <c r="L39" s="13">
        <v>21305.23</v>
      </c>
    </row>
    <row r="40" spans="1:12" ht="12.5">
      <c r="A40" s="9" t="s">
        <v>103</v>
      </c>
      <c r="B40" s="9" t="s">
        <v>104</v>
      </c>
      <c r="C40" s="19"/>
      <c r="D40" s="19"/>
      <c r="E40" s="19"/>
      <c r="F40" s="20"/>
      <c r="G40" s="9" t="s">
        <v>105</v>
      </c>
      <c r="H40" s="10">
        <v>14627.07</v>
      </c>
      <c r="I40" s="10">
        <v>0</v>
      </c>
      <c r="J40" s="10">
        <v>0</v>
      </c>
      <c r="K40" s="10">
        <v>14627.07</v>
      </c>
      <c r="L40" s="10">
        <v>0</v>
      </c>
    </row>
    <row r="41" spans="1:12" ht="12.5">
      <c r="A41" s="17"/>
      <c r="B41" s="9" t="s">
        <v>106</v>
      </c>
      <c r="C41" s="19"/>
      <c r="D41" s="19"/>
      <c r="E41" s="19"/>
      <c r="F41" s="20"/>
      <c r="G41" s="9" t="s">
        <v>105</v>
      </c>
      <c r="H41" s="10">
        <v>6567.24</v>
      </c>
      <c r="I41" s="10">
        <v>0</v>
      </c>
      <c r="J41" s="10">
        <v>0</v>
      </c>
      <c r="K41" s="10">
        <v>6567.24</v>
      </c>
      <c r="L41" s="10">
        <v>0</v>
      </c>
    </row>
    <row r="42" spans="1:12" ht="12.5">
      <c r="A42" s="17"/>
      <c r="B42" s="9" t="s">
        <v>107</v>
      </c>
      <c r="C42" s="19"/>
      <c r="D42" s="19"/>
      <c r="E42" s="19"/>
      <c r="F42" s="20"/>
      <c r="G42" s="9" t="s">
        <v>108</v>
      </c>
      <c r="H42" s="10">
        <v>59108.800000000003</v>
      </c>
      <c r="I42" s="10">
        <v>0</v>
      </c>
      <c r="J42" s="10">
        <v>0</v>
      </c>
      <c r="K42" s="10">
        <v>0</v>
      </c>
      <c r="L42" s="10">
        <v>59108.800000000003</v>
      </c>
    </row>
    <row r="43" spans="1:12" ht="12.5">
      <c r="A43" s="18"/>
      <c r="B43" s="9" t="s">
        <v>614</v>
      </c>
      <c r="C43" s="19"/>
      <c r="D43" s="19"/>
      <c r="E43" s="19"/>
      <c r="F43" s="20"/>
      <c r="G43" s="9" t="s">
        <v>108</v>
      </c>
      <c r="H43" s="10">
        <v>25668.44</v>
      </c>
      <c r="I43" s="10">
        <v>0</v>
      </c>
      <c r="J43" s="10">
        <v>3280</v>
      </c>
      <c r="K43" s="10">
        <v>10455</v>
      </c>
      <c r="L43" s="10">
        <v>15213.44</v>
      </c>
    </row>
    <row r="44" spans="1:12" ht="13" thickBot="1">
      <c r="A44" s="11" t="s">
        <v>3950</v>
      </c>
      <c r="B44" s="21"/>
      <c r="C44" s="21"/>
      <c r="D44" s="21"/>
      <c r="E44" s="21"/>
      <c r="F44" s="22"/>
      <c r="G44" s="12"/>
      <c r="H44" s="13">
        <v>105971.55</v>
      </c>
      <c r="I44" s="13">
        <v>0</v>
      </c>
      <c r="J44" s="13">
        <v>3280</v>
      </c>
      <c r="K44" s="13">
        <v>31649.31</v>
      </c>
      <c r="L44" s="13">
        <v>74322.240000000005</v>
      </c>
    </row>
    <row r="45" spans="1:12" ht="13" thickBot="1">
      <c r="A45" s="9" t="s">
        <v>110</v>
      </c>
      <c r="B45" s="9" t="s">
        <v>111</v>
      </c>
      <c r="C45" s="19"/>
      <c r="D45" s="19"/>
      <c r="E45" s="19"/>
      <c r="F45" s="20"/>
      <c r="G45" s="9" t="s">
        <v>112</v>
      </c>
      <c r="H45" s="10">
        <v>132836.88</v>
      </c>
      <c r="I45" s="10">
        <v>0</v>
      </c>
      <c r="J45" s="10">
        <v>0</v>
      </c>
      <c r="K45" s="10">
        <v>0</v>
      </c>
      <c r="L45" s="10">
        <v>132836.88</v>
      </c>
    </row>
    <row r="46" spans="1:12" ht="13" thickBot="1">
      <c r="A46" s="18"/>
      <c r="B46" s="9" t="s">
        <v>616</v>
      </c>
      <c r="C46" s="19"/>
      <c r="D46" s="19"/>
      <c r="E46" s="19"/>
      <c r="F46" s="20"/>
      <c r="G46" s="9" t="s">
        <v>112</v>
      </c>
      <c r="H46" s="10">
        <v>57913.120000000003</v>
      </c>
      <c r="I46" s="10">
        <v>0</v>
      </c>
      <c r="J46" s="10">
        <v>0</v>
      </c>
      <c r="K46" s="10">
        <v>0</v>
      </c>
      <c r="L46" s="10">
        <v>57913.120000000003</v>
      </c>
    </row>
    <row r="47" spans="1:12" ht="13" thickBot="1">
      <c r="A47" s="11" t="s">
        <v>3951</v>
      </c>
      <c r="B47" s="21"/>
      <c r="C47" s="21"/>
      <c r="D47" s="21"/>
      <c r="E47" s="21"/>
      <c r="F47" s="22"/>
      <c r="G47" s="12"/>
      <c r="H47" s="13">
        <v>190750</v>
      </c>
      <c r="I47" s="13">
        <v>0</v>
      </c>
      <c r="J47" s="13">
        <v>0</v>
      </c>
      <c r="K47" s="13">
        <v>0</v>
      </c>
      <c r="L47" s="13">
        <v>190750</v>
      </c>
    </row>
    <row r="48" spans="1:12" ht="13" thickBot="1">
      <c r="A48" s="9" t="s">
        <v>144</v>
      </c>
      <c r="B48" s="9" t="s">
        <v>147</v>
      </c>
      <c r="C48" s="19"/>
      <c r="D48" s="19"/>
      <c r="E48" s="19"/>
      <c r="F48" s="20"/>
      <c r="G48" s="9" t="s">
        <v>146</v>
      </c>
      <c r="H48" s="10">
        <v>5198.78</v>
      </c>
      <c r="I48" s="10">
        <v>0</v>
      </c>
      <c r="J48" s="10">
        <v>0</v>
      </c>
      <c r="K48" s="10">
        <v>5198.78</v>
      </c>
      <c r="L48" s="10">
        <v>0</v>
      </c>
    </row>
    <row r="49" spans="1:12" ht="13" thickBot="1">
      <c r="A49" s="18"/>
      <c r="B49" s="9" t="s">
        <v>148</v>
      </c>
      <c r="C49" s="19"/>
      <c r="D49" s="19"/>
      <c r="E49" s="19"/>
      <c r="F49" s="20"/>
      <c r="G49" s="9" t="s">
        <v>146</v>
      </c>
      <c r="H49" s="10">
        <v>6279.92</v>
      </c>
      <c r="I49" s="10">
        <v>0</v>
      </c>
      <c r="J49" s="10">
        <v>0</v>
      </c>
      <c r="K49" s="10">
        <v>6279.92</v>
      </c>
      <c r="L49" s="10">
        <v>0</v>
      </c>
    </row>
    <row r="50" spans="1:12" ht="13" thickBot="1">
      <c r="A50" s="11" t="s">
        <v>3952</v>
      </c>
      <c r="B50" s="21"/>
      <c r="C50" s="21"/>
      <c r="D50" s="21"/>
      <c r="E50" s="21"/>
      <c r="F50" s="22"/>
      <c r="G50" s="12"/>
      <c r="H50" s="13">
        <v>11478.7</v>
      </c>
      <c r="I50" s="13">
        <v>0</v>
      </c>
      <c r="J50" s="13">
        <v>0</v>
      </c>
      <c r="K50" s="13">
        <v>11478.7</v>
      </c>
      <c r="L50" s="13">
        <v>0</v>
      </c>
    </row>
    <row r="51" spans="1:12" ht="13" thickBot="1">
      <c r="A51" s="9" t="s">
        <v>156</v>
      </c>
      <c r="B51" s="9" t="s">
        <v>166</v>
      </c>
      <c r="C51" s="19"/>
      <c r="D51" s="19"/>
      <c r="E51" s="19"/>
      <c r="F51" s="20"/>
      <c r="G51" s="9" t="s">
        <v>160</v>
      </c>
      <c r="H51" s="10">
        <v>372.74</v>
      </c>
      <c r="I51" s="10">
        <v>0</v>
      </c>
      <c r="J51" s="10">
        <v>0</v>
      </c>
      <c r="K51" s="10">
        <v>372.74</v>
      </c>
      <c r="L51" s="10">
        <v>0</v>
      </c>
    </row>
    <row r="52" spans="1:12" ht="13" thickBot="1">
      <c r="A52" s="11" t="s">
        <v>3953</v>
      </c>
      <c r="B52" s="21"/>
      <c r="C52" s="21"/>
      <c r="D52" s="21"/>
      <c r="E52" s="21"/>
      <c r="F52" s="22"/>
      <c r="G52" s="12"/>
      <c r="H52" s="13">
        <v>372.74</v>
      </c>
      <c r="I52" s="13">
        <v>0</v>
      </c>
      <c r="J52" s="13">
        <v>0</v>
      </c>
      <c r="K52" s="13">
        <v>372.74</v>
      </c>
      <c r="L52" s="13">
        <v>0</v>
      </c>
    </row>
    <row r="53" spans="1:12" ht="13" thickBot="1">
      <c r="A53" s="9" t="s">
        <v>187</v>
      </c>
      <c r="B53" s="9" t="s">
        <v>190</v>
      </c>
      <c r="C53" s="19"/>
      <c r="D53" s="19"/>
      <c r="E53" s="19"/>
      <c r="F53" s="20"/>
      <c r="G53" s="9" t="s">
        <v>191</v>
      </c>
      <c r="H53" s="10">
        <v>320954.99</v>
      </c>
      <c r="I53" s="10">
        <v>0</v>
      </c>
      <c r="J53" s="10">
        <v>0</v>
      </c>
      <c r="K53" s="10">
        <v>320954.99</v>
      </c>
      <c r="L53" s="10">
        <v>0</v>
      </c>
    </row>
    <row r="54" spans="1:12" ht="13" thickBot="1">
      <c r="A54" s="17"/>
      <c r="B54" s="9" t="s">
        <v>193</v>
      </c>
      <c r="C54" s="19"/>
      <c r="D54" s="19"/>
      <c r="E54" s="19"/>
      <c r="F54" s="20"/>
      <c r="G54" s="9" t="s">
        <v>194</v>
      </c>
      <c r="H54" s="10">
        <v>28696.91</v>
      </c>
      <c r="I54" s="10">
        <v>0</v>
      </c>
      <c r="J54" s="10">
        <v>0</v>
      </c>
      <c r="K54" s="10">
        <v>28696.91</v>
      </c>
      <c r="L54" s="10">
        <v>0</v>
      </c>
    </row>
    <row r="55" spans="1:12" ht="13" thickBot="1">
      <c r="A55" s="17"/>
      <c r="B55" s="9" t="s">
        <v>195</v>
      </c>
      <c r="C55" s="19"/>
      <c r="D55" s="19"/>
      <c r="E55" s="19"/>
      <c r="F55" s="20"/>
      <c r="G55" s="9" t="s">
        <v>196</v>
      </c>
      <c r="H55" s="10">
        <v>30658.7</v>
      </c>
      <c r="I55" s="10">
        <v>0</v>
      </c>
      <c r="J55" s="10">
        <v>0</v>
      </c>
      <c r="K55" s="10">
        <v>30658.7</v>
      </c>
      <c r="L55" s="10">
        <v>0</v>
      </c>
    </row>
    <row r="56" spans="1:12" ht="13" thickBot="1">
      <c r="A56" s="17"/>
      <c r="B56" s="9" t="s">
        <v>201</v>
      </c>
      <c r="C56" s="19"/>
      <c r="D56" s="19"/>
      <c r="E56" s="19"/>
      <c r="F56" s="20"/>
      <c r="G56" s="9" t="s">
        <v>202</v>
      </c>
      <c r="H56" s="10">
        <v>2259</v>
      </c>
      <c r="I56" s="10">
        <v>0</v>
      </c>
      <c r="J56" s="10">
        <v>0</v>
      </c>
      <c r="K56" s="10">
        <v>2259</v>
      </c>
      <c r="L56" s="10">
        <v>0</v>
      </c>
    </row>
    <row r="57" spans="1:12" ht="13" thickBot="1">
      <c r="A57" s="17"/>
      <c r="B57" s="9" t="s">
        <v>218</v>
      </c>
      <c r="C57" s="19"/>
      <c r="D57" s="19"/>
      <c r="E57" s="19"/>
      <c r="F57" s="20"/>
      <c r="G57" s="9" t="s">
        <v>219</v>
      </c>
      <c r="H57" s="10">
        <v>714.53</v>
      </c>
      <c r="I57" s="10">
        <v>0</v>
      </c>
      <c r="J57" s="10">
        <v>0</v>
      </c>
      <c r="K57" s="10">
        <v>714.53</v>
      </c>
      <c r="L57" s="10">
        <v>0</v>
      </c>
    </row>
    <row r="58" spans="1:12" ht="13" thickBot="1">
      <c r="A58" s="17"/>
      <c r="B58" s="9" t="s">
        <v>220</v>
      </c>
      <c r="C58" s="19"/>
      <c r="D58" s="19"/>
      <c r="E58" s="19"/>
      <c r="F58" s="20"/>
      <c r="G58" s="9" t="s">
        <v>221</v>
      </c>
      <c r="H58" s="10">
        <v>1875</v>
      </c>
      <c r="I58" s="10">
        <v>0</v>
      </c>
      <c r="J58" s="10">
        <v>0</v>
      </c>
      <c r="K58" s="10">
        <v>1875</v>
      </c>
      <c r="L58" s="10">
        <v>0</v>
      </c>
    </row>
    <row r="59" spans="1:12" ht="13" thickBot="1">
      <c r="A59" s="17"/>
      <c r="B59" s="9" t="s">
        <v>223</v>
      </c>
      <c r="C59" s="19"/>
      <c r="D59" s="19"/>
      <c r="E59" s="19"/>
      <c r="F59" s="20"/>
      <c r="G59" s="9" t="s">
        <v>191</v>
      </c>
      <c r="H59" s="10">
        <v>327640.65999999997</v>
      </c>
      <c r="I59" s="10">
        <v>27303.39</v>
      </c>
      <c r="J59" s="10">
        <v>273033.89</v>
      </c>
      <c r="K59" s="10">
        <v>273033.89</v>
      </c>
      <c r="L59" s="10">
        <v>54606.77</v>
      </c>
    </row>
    <row r="60" spans="1:12" ht="13" thickBot="1">
      <c r="A60" s="17"/>
      <c r="B60" s="9" t="s">
        <v>225</v>
      </c>
      <c r="C60" s="19"/>
      <c r="D60" s="19"/>
      <c r="E60" s="19"/>
      <c r="F60" s="20"/>
      <c r="G60" s="9" t="s">
        <v>194</v>
      </c>
      <c r="H60" s="10">
        <v>29294.68</v>
      </c>
      <c r="I60" s="10">
        <v>2441.2199999999998</v>
      </c>
      <c r="J60" s="10">
        <v>24412.23</v>
      </c>
      <c r="K60" s="10">
        <v>24412.23</v>
      </c>
      <c r="L60" s="10">
        <v>4882.45</v>
      </c>
    </row>
    <row r="61" spans="1:12" ht="13" thickBot="1">
      <c r="A61" s="17"/>
      <c r="B61" s="9" t="s">
        <v>226</v>
      </c>
      <c r="C61" s="19"/>
      <c r="D61" s="19"/>
      <c r="E61" s="19"/>
      <c r="F61" s="20"/>
      <c r="G61" s="9" t="s">
        <v>196</v>
      </c>
      <c r="H61" s="10">
        <v>33089.56</v>
      </c>
      <c r="I61" s="10">
        <v>2757.46</v>
      </c>
      <c r="J61" s="10">
        <v>27574.63</v>
      </c>
      <c r="K61" s="10">
        <v>27574.63</v>
      </c>
      <c r="L61" s="10">
        <v>5514.93</v>
      </c>
    </row>
    <row r="62" spans="1:12" ht="13" thickBot="1">
      <c r="A62" s="17"/>
      <c r="B62" s="9" t="s">
        <v>229</v>
      </c>
      <c r="C62" s="19"/>
      <c r="D62" s="19"/>
      <c r="E62" s="19"/>
      <c r="F62" s="20"/>
      <c r="G62" s="9" t="s">
        <v>202</v>
      </c>
      <c r="H62" s="10">
        <v>2259</v>
      </c>
      <c r="I62" s="10">
        <v>188.25</v>
      </c>
      <c r="J62" s="10">
        <v>1882.5</v>
      </c>
      <c r="K62" s="10">
        <v>1882.5</v>
      </c>
      <c r="L62" s="10">
        <v>376.5</v>
      </c>
    </row>
    <row r="63" spans="1:12" ht="13" thickBot="1">
      <c r="A63" s="17"/>
      <c r="B63" s="9" t="s">
        <v>240</v>
      </c>
      <c r="C63" s="19"/>
      <c r="D63" s="19"/>
      <c r="E63" s="19"/>
      <c r="F63" s="20"/>
      <c r="G63" s="9" t="s">
        <v>219</v>
      </c>
      <c r="H63" s="10">
        <v>608.36</v>
      </c>
      <c r="I63" s="10">
        <v>50.69</v>
      </c>
      <c r="J63" s="10">
        <v>506.97</v>
      </c>
      <c r="K63" s="10">
        <v>506.97</v>
      </c>
      <c r="L63" s="10">
        <v>101.39</v>
      </c>
    </row>
    <row r="64" spans="1:12" ht="13" thickBot="1">
      <c r="A64" s="18"/>
      <c r="B64" s="9" t="s">
        <v>242</v>
      </c>
      <c r="C64" s="19"/>
      <c r="D64" s="19"/>
      <c r="E64" s="19"/>
      <c r="F64" s="20"/>
      <c r="G64" s="9" t="s">
        <v>243</v>
      </c>
      <c r="H64" s="10">
        <v>26091.65</v>
      </c>
      <c r="I64" s="10">
        <v>2174.31</v>
      </c>
      <c r="J64" s="10">
        <v>21743.040000000001</v>
      </c>
      <c r="K64" s="10">
        <v>21743.040000000001</v>
      </c>
      <c r="L64" s="10">
        <v>4348.6099999999997</v>
      </c>
    </row>
    <row r="65" spans="1:12" ht="13" thickBot="1">
      <c r="A65" s="11" t="s">
        <v>3954</v>
      </c>
      <c r="B65" s="21"/>
      <c r="C65" s="21"/>
      <c r="D65" s="21"/>
      <c r="E65" s="21"/>
      <c r="F65" s="22"/>
      <c r="G65" s="12"/>
      <c r="H65" s="13">
        <v>804143.04</v>
      </c>
      <c r="I65" s="13">
        <v>34915.32</v>
      </c>
      <c r="J65" s="13">
        <v>349153.26</v>
      </c>
      <c r="K65" s="13">
        <v>734312.39</v>
      </c>
      <c r="L65" s="13">
        <v>69830.649999999994</v>
      </c>
    </row>
    <row r="66" spans="1:12" ht="13" thickBot="1">
      <c r="A66" s="9" t="s">
        <v>245</v>
      </c>
      <c r="B66" s="9" t="s">
        <v>246</v>
      </c>
      <c r="C66" s="19"/>
      <c r="D66" s="19"/>
      <c r="E66" s="19"/>
      <c r="F66" s="20"/>
      <c r="G66" s="9" t="s">
        <v>247</v>
      </c>
      <c r="H66" s="10">
        <v>4313.46</v>
      </c>
      <c r="I66" s="10">
        <v>0</v>
      </c>
      <c r="J66" s="10">
        <v>0</v>
      </c>
      <c r="K66" s="10">
        <v>4313.46</v>
      </c>
      <c r="L66" s="10">
        <v>0</v>
      </c>
    </row>
    <row r="67" spans="1:12" ht="13" thickBot="1">
      <c r="A67" s="17"/>
      <c r="B67" s="9" t="s">
        <v>261</v>
      </c>
      <c r="C67" s="19"/>
      <c r="D67" s="19"/>
      <c r="E67" s="19"/>
      <c r="F67" s="20"/>
      <c r="G67" s="9" t="s">
        <v>262</v>
      </c>
      <c r="H67" s="10">
        <v>0</v>
      </c>
      <c r="I67" s="10">
        <v>0</v>
      </c>
      <c r="J67" s="10">
        <v>0</v>
      </c>
      <c r="K67" s="10">
        <v>0</v>
      </c>
      <c r="L67" s="10">
        <v>0</v>
      </c>
    </row>
    <row r="68" spans="1:12" ht="13" thickBot="1">
      <c r="A68" s="17"/>
      <c r="B68" s="9" t="s">
        <v>263</v>
      </c>
      <c r="C68" s="19"/>
      <c r="D68" s="19"/>
      <c r="E68" s="19"/>
      <c r="F68" s="20"/>
      <c r="G68" s="9" t="s">
        <v>264</v>
      </c>
      <c r="H68" s="10">
        <v>38200.5</v>
      </c>
      <c r="I68" s="10">
        <v>0</v>
      </c>
      <c r="J68" s="10">
        <v>0</v>
      </c>
      <c r="K68" s="10">
        <v>29335.13</v>
      </c>
      <c r="L68" s="10">
        <v>8865.3700000000008</v>
      </c>
    </row>
    <row r="69" spans="1:12" ht="13" thickBot="1">
      <c r="A69" s="17"/>
      <c r="B69" s="9" t="s">
        <v>265</v>
      </c>
      <c r="C69" s="19"/>
      <c r="D69" s="19"/>
      <c r="E69" s="19"/>
      <c r="F69" s="20"/>
      <c r="G69" s="9" t="s">
        <v>266</v>
      </c>
      <c r="H69" s="10">
        <v>41337</v>
      </c>
      <c r="I69" s="10">
        <v>0</v>
      </c>
      <c r="J69" s="10">
        <v>0</v>
      </c>
      <c r="K69" s="10">
        <v>41337</v>
      </c>
      <c r="L69" s="10">
        <v>0</v>
      </c>
    </row>
    <row r="70" spans="1:12" ht="13" thickBot="1">
      <c r="A70" s="17"/>
      <c r="B70" s="9" t="s">
        <v>1940</v>
      </c>
      <c r="C70" s="19"/>
      <c r="D70" s="19"/>
      <c r="E70" s="19"/>
      <c r="F70" s="20"/>
      <c r="G70" s="9" t="s">
        <v>1941</v>
      </c>
      <c r="H70" s="10">
        <v>163968</v>
      </c>
      <c r="I70" s="10">
        <v>0</v>
      </c>
      <c r="J70" s="10">
        <v>0</v>
      </c>
      <c r="K70" s="10">
        <v>163968</v>
      </c>
      <c r="L70" s="10">
        <v>0</v>
      </c>
    </row>
    <row r="71" spans="1:12" ht="13" thickBot="1">
      <c r="A71" s="17"/>
      <c r="B71" s="9" t="s">
        <v>269</v>
      </c>
      <c r="C71" s="19"/>
      <c r="D71" s="19"/>
      <c r="E71" s="19"/>
      <c r="F71" s="20"/>
      <c r="G71" s="9" t="s">
        <v>270</v>
      </c>
      <c r="H71" s="10">
        <v>50036.480000000003</v>
      </c>
      <c r="I71" s="10">
        <v>0</v>
      </c>
      <c r="J71" s="10">
        <v>0</v>
      </c>
      <c r="K71" s="10">
        <v>50036.480000000003</v>
      </c>
      <c r="L71" s="10">
        <v>0</v>
      </c>
    </row>
    <row r="72" spans="1:12" ht="13" thickBot="1">
      <c r="A72" s="17"/>
      <c r="B72" s="9" t="s">
        <v>271</v>
      </c>
      <c r="C72" s="19"/>
      <c r="D72" s="19"/>
      <c r="E72" s="19"/>
      <c r="F72" s="20"/>
      <c r="G72" s="9" t="s">
        <v>247</v>
      </c>
      <c r="H72" s="10">
        <v>1767.42</v>
      </c>
      <c r="I72" s="10">
        <v>0</v>
      </c>
      <c r="J72" s="10">
        <v>0</v>
      </c>
      <c r="K72" s="10">
        <v>1767.42</v>
      </c>
      <c r="L72" s="10">
        <v>0</v>
      </c>
    </row>
    <row r="73" spans="1:12" ht="13" thickBot="1">
      <c r="A73" s="17"/>
      <c r="B73" s="9" t="s">
        <v>272</v>
      </c>
      <c r="C73" s="19"/>
      <c r="D73" s="19"/>
      <c r="E73" s="19"/>
      <c r="F73" s="20"/>
      <c r="G73" s="9" t="s">
        <v>273</v>
      </c>
      <c r="H73" s="10">
        <v>254.91</v>
      </c>
      <c r="I73" s="10">
        <v>0</v>
      </c>
      <c r="J73" s="10">
        <v>0</v>
      </c>
      <c r="K73" s="10">
        <v>254.91</v>
      </c>
      <c r="L73" s="10">
        <v>0</v>
      </c>
    </row>
    <row r="74" spans="1:12" ht="13" thickBot="1">
      <c r="A74" s="17"/>
      <c r="B74" s="9" t="s">
        <v>278</v>
      </c>
      <c r="C74" s="19"/>
      <c r="D74" s="19"/>
      <c r="E74" s="19"/>
      <c r="F74" s="20"/>
      <c r="G74" s="9" t="s">
        <v>279</v>
      </c>
      <c r="H74" s="10">
        <v>1351.13</v>
      </c>
      <c r="I74" s="10">
        <v>0</v>
      </c>
      <c r="J74" s="10">
        <v>0</v>
      </c>
      <c r="K74" s="10">
        <v>1351.13</v>
      </c>
      <c r="L74" s="10">
        <v>0</v>
      </c>
    </row>
    <row r="75" spans="1:12" ht="13" thickBot="1">
      <c r="A75" s="17"/>
      <c r="B75" s="9" t="s">
        <v>1942</v>
      </c>
      <c r="C75" s="19"/>
      <c r="D75" s="19"/>
      <c r="E75" s="19"/>
      <c r="F75" s="20"/>
      <c r="G75" s="9" t="s">
        <v>1943</v>
      </c>
      <c r="H75" s="10">
        <v>40000</v>
      </c>
      <c r="I75" s="10">
        <v>0</v>
      </c>
      <c r="J75" s="10">
        <v>0</v>
      </c>
      <c r="K75" s="10">
        <v>40000</v>
      </c>
      <c r="L75" s="10">
        <v>0</v>
      </c>
    </row>
    <row r="76" spans="1:12" ht="13" thickBot="1">
      <c r="A76" s="17"/>
      <c r="B76" s="9" t="s">
        <v>288</v>
      </c>
      <c r="C76" s="19"/>
      <c r="D76" s="19"/>
      <c r="E76" s="19"/>
      <c r="F76" s="20"/>
      <c r="G76" s="9" t="s">
        <v>289</v>
      </c>
      <c r="H76" s="10">
        <v>17380.86</v>
      </c>
      <c r="I76" s="10">
        <v>0</v>
      </c>
      <c r="J76" s="10">
        <v>0</v>
      </c>
      <c r="K76" s="10">
        <v>17380.849999999999</v>
      </c>
      <c r="L76" s="10">
        <v>0.01</v>
      </c>
    </row>
    <row r="77" spans="1:12" ht="13" thickBot="1">
      <c r="A77" s="17"/>
      <c r="B77" s="9" t="s">
        <v>296</v>
      </c>
      <c r="C77" s="19"/>
      <c r="D77" s="19"/>
      <c r="E77" s="19"/>
      <c r="F77" s="20"/>
      <c r="G77" s="9" t="s">
        <v>297</v>
      </c>
      <c r="H77" s="10">
        <v>13697.77</v>
      </c>
      <c r="I77" s="10">
        <v>0</v>
      </c>
      <c r="J77" s="10">
        <v>0</v>
      </c>
      <c r="K77" s="10">
        <v>13697.77</v>
      </c>
      <c r="L77" s="10">
        <v>0</v>
      </c>
    </row>
    <row r="78" spans="1:12" ht="13" thickBot="1">
      <c r="A78" s="17"/>
      <c r="B78" s="9" t="s">
        <v>309</v>
      </c>
      <c r="C78" s="19"/>
      <c r="D78" s="19"/>
      <c r="E78" s="19"/>
      <c r="F78" s="20"/>
      <c r="G78" s="9" t="s">
        <v>266</v>
      </c>
      <c r="H78" s="10">
        <v>44197</v>
      </c>
      <c r="I78" s="10">
        <v>0</v>
      </c>
      <c r="J78" s="10">
        <v>44197</v>
      </c>
      <c r="K78" s="10">
        <v>44197</v>
      </c>
      <c r="L78" s="10">
        <v>0</v>
      </c>
    </row>
    <row r="79" spans="1:12" ht="13" thickBot="1">
      <c r="A79" s="17"/>
      <c r="B79" s="9" t="s">
        <v>1944</v>
      </c>
      <c r="C79" s="19"/>
      <c r="D79" s="19"/>
      <c r="E79" s="19"/>
      <c r="F79" s="20"/>
      <c r="G79" s="9" t="s">
        <v>1941</v>
      </c>
      <c r="H79" s="10">
        <v>194472</v>
      </c>
      <c r="I79" s="10">
        <v>16206</v>
      </c>
      <c r="J79" s="10">
        <v>162060</v>
      </c>
      <c r="K79" s="10">
        <v>162060</v>
      </c>
      <c r="L79" s="10">
        <v>32412</v>
      </c>
    </row>
    <row r="80" spans="1:12" ht="13" thickBot="1">
      <c r="A80" s="17"/>
      <c r="B80" s="9" t="s">
        <v>311</v>
      </c>
      <c r="C80" s="19"/>
      <c r="D80" s="19"/>
      <c r="E80" s="19"/>
      <c r="F80" s="20"/>
      <c r="G80" s="9" t="s">
        <v>270</v>
      </c>
      <c r="H80" s="10">
        <v>60064.38</v>
      </c>
      <c r="I80" s="10">
        <v>5005.3599999999997</v>
      </c>
      <c r="J80" s="10">
        <v>50053.64</v>
      </c>
      <c r="K80" s="10">
        <v>50053.64</v>
      </c>
      <c r="L80" s="10">
        <v>10010.74</v>
      </c>
    </row>
    <row r="81" spans="1:12" ht="13" thickBot="1">
      <c r="A81" s="17"/>
      <c r="B81" s="9" t="s">
        <v>312</v>
      </c>
      <c r="C81" s="19"/>
      <c r="D81" s="19"/>
      <c r="E81" s="19"/>
      <c r="F81" s="20"/>
      <c r="G81" s="9" t="s">
        <v>273</v>
      </c>
      <c r="H81" s="10">
        <v>244.33</v>
      </c>
      <c r="I81" s="10">
        <v>19.73</v>
      </c>
      <c r="J81" s="10">
        <v>204.86</v>
      </c>
      <c r="K81" s="10">
        <v>204.86</v>
      </c>
      <c r="L81" s="10">
        <v>39.47</v>
      </c>
    </row>
    <row r="82" spans="1:12" ht="13" thickBot="1">
      <c r="A82" s="17"/>
      <c r="B82" s="9" t="s">
        <v>315</v>
      </c>
      <c r="C82" s="19"/>
      <c r="D82" s="19"/>
      <c r="E82" s="19"/>
      <c r="F82" s="20"/>
      <c r="G82" s="9" t="s">
        <v>279</v>
      </c>
      <c r="H82" s="10">
        <v>1797.96</v>
      </c>
      <c r="I82" s="10">
        <v>0</v>
      </c>
      <c r="J82" s="10">
        <v>1797.96</v>
      </c>
      <c r="K82" s="10">
        <v>1797.96</v>
      </c>
      <c r="L82" s="10">
        <v>0</v>
      </c>
    </row>
    <row r="83" spans="1:12" ht="13" thickBot="1">
      <c r="A83" s="17"/>
      <c r="B83" s="9" t="s">
        <v>1945</v>
      </c>
      <c r="C83" s="19"/>
      <c r="D83" s="19"/>
      <c r="E83" s="19"/>
      <c r="F83" s="20"/>
      <c r="G83" s="9" t="s">
        <v>1943</v>
      </c>
      <c r="H83" s="10">
        <v>40000</v>
      </c>
      <c r="I83" s="10">
        <v>3333.33</v>
      </c>
      <c r="J83" s="10">
        <v>33333.33</v>
      </c>
      <c r="K83" s="10">
        <v>33333.33</v>
      </c>
      <c r="L83" s="10">
        <v>6666.67</v>
      </c>
    </row>
    <row r="84" spans="1:12" ht="13" thickBot="1">
      <c r="A84" s="18"/>
      <c r="B84" s="9" t="s">
        <v>325</v>
      </c>
      <c r="C84" s="19"/>
      <c r="D84" s="19"/>
      <c r="E84" s="19"/>
      <c r="F84" s="20"/>
      <c r="G84" s="9" t="s">
        <v>297</v>
      </c>
      <c r="H84" s="10">
        <v>15874.87</v>
      </c>
      <c r="I84" s="10">
        <v>1322.91</v>
      </c>
      <c r="J84" s="10">
        <v>13229.06</v>
      </c>
      <c r="K84" s="10">
        <v>13229.06</v>
      </c>
      <c r="L84" s="10">
        <v>2645.81</v>
      </c>
    </row>
    <row r="85" spans="1:12" ht="13" thickBot="1">
      <c r="A85" s="11" t="s">
        <v>3955</v>
      </c>
      <c r="B85" s="21"/>
      <c r="C85" s="21"/>
      <c r="D85" s="21"/>
      <c r="E85" s="21"/>
      <c r="F85" s="22"/>
      <c r="G85" s="12"/>
      <c r="H85" s="13">
        <v>728958.07</v>
      </c>
      <c r="I85" s="13">
        <v>25887.33</v>
      </c>
      <c r="J85" s="13">
        <v>304875.84999999998</v>
      </c>
      <c r="K85" s="13">
        <v>668318</v>
      </c>
      <c r="L85" s="13">
        <v>60640.07</v>
      </c>
    </row>
    <row r="86" spans="1:12" ht="13" thickBot="1">
      <c r="A86" s="9" t="s">
        <v>350</v>
      </c>
      <c r="B86" s="9" t="s">
        <v>351</v>
      </c>
      <c r="C86" s="19"/>
      <c r="D86" s="19"/>
      <c r="E86" s="19"/>
      <c r="F86" s="20"/>
      <c r="G86" s="9" t="s">
        <v>352</v>
      </c>
      <c r="H86" s="10">
        <v>2332.9299999999998</v>
      </c>
      <c r="I86" s="10">
        <v>0</v>
      </c>
      <c r="J86" s="10">
        <v>2332.9299999999998</v>
      </c>
      <c r="K86" s="10">
        <v>2332.9299999999998</v>
      </c>
      <c r="L86" s="10">
        <v>0</v>
      </c>
    </row>
    <row r="87" spans="1:12" ht="13" thickBot="1">
      <c r="A87" s="17"/>
      <c r="B87" s="9" t="s">
        <v>355</v>
      </c>
      <c r="C87" s="19"/>
      <c r="D87" s="19"/>
      <c r="E87" s="19"/>
      <c r="F87" s="20"/>
      <c r="G87" s="9" t="s">
        <v>354</v>
      </c>
      <c r="H87" s="10">
        <v>1066.3399999999999</v>
      </c>
      <c r="I87" s="10">
        <v>0</v>
      </c>
      <c r="J87" s="10">
        <v>0</v>
      </c>
      <c r="K87" s="10">
        <v>1066.3399999999999</v>
      </c>
      <c r="L87" s="10">
        <v>0</v>
      </c>
    </row>
    <row r="88" spans="1:12" ht="13" thickBot="1">
      <c r="A88" s="18"/>
      <c r="B88" s="9" t="s">
        <v>358</v>
      </c>
      <c r="C88" s="19"/>
      <c r="D88" s="19"/>
      <c r="E88" s="19"/>
      <c r="F88" s="20"/>
      <c r="G88" s="9" t="s">
        <v>354</v>
      </c>
      <c r="H88" s="10">
        <v>1000</v>
      </c>
      <c r="I88" s="10">
        <v>0</v>
      </c>
      <c r="J88" s="10">
        <v>1000</v>
      </c>
      <c r="K88" s="10">
        <v>1000</v>
      </c>
      <c r="L88" s="10">
        <v>0</v>
      </c>
    </row>
    <row r="89" spans="1:12" ht="13" thickBot="1">
      <c r="A89" s="11" t="s">
        <v>3956</v>
      </c>
      <c r="B89" s="21"/>
      <c r="C89" s="21"/>
      <c r="D89" s="21"/>
      <c r="E89" s="21"/>
      <c r="F89" s="22"/>
      <c r="G89" s="12"/>
      <c r="H89" s="13">
        <v>4399.2700000000004</v>
      </c>
      <c r="I89" s="13">
        <v>0</v>
      </c>
      <c r="J89" s="13">
        <v>3332.93</v>
      </c>
      <c r="K89" s="13">
        <v>4399.2700000000004</v>
      </c>
      <c r="L89" s="13">
        <v>0</v>
      </c>
    </row>
    <row r="90" spans="1:12" ht="13" thickBot="1">
      <c r="A90" s="9" t="s">
        <v>361</v>
      </c>
      <c r="B90" s="9" t="s">
        <v>363</v>
      </c>
      <c r="C90" s="19"/>
      <c r="D90" s="19"/>
      <c r="E90" s="19"/>
      <c r="F90" s="20"/>
      <c r="G90" s="9" t="s">
        <v>56</v>
      </c>
      <c r="H90" s="10">
        <v>308.39999999999998</v>
      </c>
      <c r="I90" s="10">
        <v>0</v>
      </c>
      <c r="J90" s="10">
        <v>0</v>
      </c>
      <c r="K90" s="10">
        <v>308.39999999999998</v>
      </c>
      <c r="L90" s="10">
        <v>0</v>
      </c>
    </row>
    <row r="91" spans="1:12" ht="13" thickBot="1">
      <c r="A91" s="17"/>
      <c r="B91" s="9" t="s">
        <v>364</v>
      </c>
      <c r="C91" s="19"/>
      <c r="D91" s="19"/>
      <c r="E91" s="19"/>
      <c r="F91" s="20"/>
      <c r="G91" s="9" t="s">
        <v>365</v>
      </c>
      <c r="H91" s="10">
        <v>950</v>
      </c>
      <c r="I91" s="10">
        <v>0</v>
      </c>
      <c r="J91" s="10">
        <v>0</v>
      </c>
      <c r="K91" s="10">
        <v>950</v>
      </c>
      <c r="L91" s="10">
        <v>0</v>
      </c>
    </row>
    <row r="92" spans="1:12" ht="13" thickBot="1">
      <c r="A92" s="17"/>
      <c r="B92" s="9" t="s">
        <v>368</v>
      </c>
      <c r="C92" s="19"/>
      <c r="D92" s="19"/>
      <c r="E92" s="19"/>
      <c r="F92" s="20"/>
      <c r="G92" s="9" t="s">
        <v>365</v>
      </c>
      <c r="H92" s="10">
        <v>3180</v>
      </c>
      <c r="I92" s="10">
        <v>0</v>
      </c>
      <c r="J92" s="10">
        <v>0</v>
      </c>
      <c r="K92" s="10">
        <v>3180</v>
      </c>
      <c r="L92" s="10">
        <v>0</v>
      </c>
    </row>
    <row r="93" spans="1:12" ht="13" thickBot="1">
      <c r="A93" s="17"/>
      <c r="B93" s="9" t="s">
        <v>375</v>
      </c>
      <c r="C93" s="19"/>
      <c r="D93" s="19"/>
      <c r="E93" s="19"/>
      <c r="F93" s="20"/>
      <c r="G93" s="9" t="s">
        <v>365</v>
      </c>
      <c r="H93" s="10">
        <v>1060</v>
      </c>
      <c r="I93" s="10">
        <v>0</v>
      </c>
      <c r="J93" s="10">
        <v>500</v>
      </c>
      <c r="K93" s="10">
        <v>1060</v>
      </c>
      <c r="L93" s="10">
        <v>0</v>
      </c>
    </row>
    <row r="94" spans="1:12" ht="13" thickBot="1">
      <c r="A94" s="18"/>
      <c r="B94" s="9" t="s">
        <v>379</v>
      </c>
      <c r="C94" s="19"/>
      <c r="D94" s="19"/>
      <c r="E94" s="19"/>
      <c r="F94" s="20"/>
      <c r="G94" s="9" t="s">
        <v>365</v>
      </c>
      <c r="H94" s="10">
        <v>100</v>
      </c>
      <c r="I94" s="10">
        <v>0</v>
      </c>
      <c r="J94" s="10">
        <v>100</v>
      </c>
      <c r="K94" s="10">
        <v>100</v>
      </c>
      <c r="L94" s="10">
        <v>0</v>
      </c>
    </row>
    <row r="95" spans="1:12" ht="13" thickBot="1">
      <c r="A95" s="11" t="s">
        <v>3957</v>
      </c>
      <c r="B95" s="21"/>
      <c r="C95" s="21"/>
      <c r="D95" s="21"/>
      <c r="E95" s="21"/>
      <c r="F95" s="22"/>
      <c r="G95" s="12"/>
      <c r="H95" s="13">
        <v>5598.4</v>
      </c>
      <c r="I95" s="13">
        <v>0</v>
      </c>
      <c r="J95" s="13">
        <v>600</v>
      </c>
      <c r="K95" s="13">
        <v>5598.4</v>
      </c>
      <c r="L95" s="13">
        <v>0</v>
      </c>
    </row>
    <row r="96" spans="1:12" ht="13" thickBot="1">
      <c r="A96" s="11" t="s">
        <v>3958</v>
      </c>
      <c r="B96" s="21"/>
      <c r="C96" s="21"/>
      <c r="D96" s="21"/>
      <c r="E96" s="21"/>
      <c r="F96" s="22"/>
      <c r="G96" s="12"/>
      <c r="H96" s="13">
        <v>2193818.87</v>
      </c>
      <c r="I96" s="13">
        <v>77980.2</v>
      </c>
      <c r="J96" s="13">
        <v>678419.59</v>
      </c>
      <c r="K96" s="13">
        <v>1597929.65</v>
      </c>
      <c r="L96" s="13">
        <v>595889.22</v>
      </c>
    </row>
    <row r="97" spans="1:12" ht="12.5">
      <c r="A97" s="5">
        <v>44680</v>
      </c>
      <c r="B97" s="14"/>
      <c r="C97" s="14"/>
      <c r="D97" s="14"/>
      <c r="E97" s="3" t="s">
        <v>3959</v>
      </c>
      <c r="F97" s="14"/>
      <c r="G97" s="14"/>
      <c r="H97" s="14"/>
      <c r="I97" s="6">
        <v>0.41855323999999999</v>
      </c>
      <c r="J97" s="14"/>
      <c r="K97" s="14"/>
      <c r="L97" s="14"/>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L116"/>
  <sheetViews>
    <sheetView workbookViewId="0">
      <selection activeCell="L116" sqref="L116"/>
    </sheetView>
  </sheetViews>
  <sheetFormatPr defaultRowHeight="12.75" customHeight="1"/>
  <cols>
    <col min="1" max="1" width="42.8164062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3960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3961</v>
      </c>
      <c r="B8" s="14"/>
      <c r="C8" s="14"/>
      <c r="D8" s="14"/>
      <c r="E8" s="14"/>
      <c r="F8" s="14"/>
      <c r="G8" s="14"/>
      <c r="H8" s="14"/>
      <c r="I8" s="14"/>
      <c r="J8" s="14"/>
      <c r="K8" s="14"/>
      <c r="L8" s="14"/>
    </row>
    <row r="9" spans="1:12" ht="13">
      <c r="A9" s="4" t="s">
        <v>3962</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37</v>
      </c>
      <c r="B11" s="9" t="s">
        <v>40</v>
      </c>
      <c r="C11" s="19"/>
      <c r="D11" s="19"/>
      <c r="E11" s="19"/>
      <c r="F11" s="20"/>
      <c r="G11" s="9" t="s">
        <v>39</v>
      </c>
      <c r="H11" s="10">
        <v>30873.24</v>
      </c>
      <c r="I11" s="10">
        <v>0</v>
      </c>
      <c r="J11" s="10">
        <v>0</v>
      </c>
      <c r="K11" s="10">
        <v>30873.24</v>
      </c>
      <c r="L11" s="10">
        <v>0</v>
      </c>
    </row>
    <row r="12" spans="1:12" ht="12.5">
      <c r="A12" s="17"/>
      <c r="B12" s="9" t="s">
        <v>41</v>
      </c>
      <c r="C12" s="19"/>
      <c r="D12" s="19"/>
      <c r="E12" s="19"/>
      <c r="F12" s="20"/>
      <c r="G12" s="9" t="s">
        <v>39</v>
      </c>
      <c r="H12" s="10">
        <v>28457.83</v>
      </c>
      <c r="I12" s="10">
        <v>0</v>
      </c>
      <c r="J12" s="10">
        <v>0</v>
      </c>
      <c r="K12" s="10">
        <v>28457.83</v>
      </c>
      <c r="L12" s="10">
        <v>0</v>
      </c>
    </row>
    <row r="13" spans="1:12" ht="12.5">
      <c r="A13" s="17"/>
      <c r="B13" s="9" t="s">
        <v>42</v>
      </c>
      <c r="C13" s="19"/>
      <c r="D13" s="19"/>
      <c r="E13" s="19"/>
      <c r="F13" s="20"/>
      <c r="G13" s="9" t="s">
        <v>39</v>
      </c>
      <c r="H13" s="10">
        <v>35000</v>
      </c>
      <c r="I13" s="10">
        <v>0</v>
      </c>
      <c r="J13" s="10">
        <v>0</v>
      </c>
      <c r="K13" s="10">
        <v>35000</v>
      </c>
      <c r="L13" s="10">
        <v>0</v>
      </c>
    </row>
    <row r="14" spans="1:12" ht="12.5">
      <c r="A14" s="17"/>
      <c r="B14" s="9" t="s">
        <v>43</v>
      </c>
      <c r="C14" s="19"/>
      <c r="D14" s="19"/>
      <c r="E14" s="19"/>
      <c r="F14" s="20"/>
      <c r="G14" s="9" t="s">
        <v>39</v>
      </c>
      <c r="H14" s="10">
        <v>29636.17</v>
      </c>
      <c r="I14" s="10">
        <v>0</v>
      </c>
      <c r="J14" s="10">
        <v>0</v>
      </c>
      <c r="K14" s="10">
        <v>29636.17</v>
      </c>
      <c r="L14" s="10">
        <v>0</v>
      </c>
    </row>
    <row r="15" spans="1:12" ht="12.5">
      <c r="A15" s="18"/>
      <c r="B15" s="9" t="s">
        <v>44</v>
      </c>
      <c r="C15" s="19"/>
      <c r="D15" s="19"/>
      <c r="E15" s="19"/>
      <c r="F15" s="20"/>
      <c r="G15" s="9" t="s">
        <v>39</v>
      </c>
      <c r="H15" s="10">
        <v>25000</v>
      </c>
      <c r="I15" s="10">
        <v>0</v>
      </c>
      <c r="J15" s="10">
        <v>0</v>
      </c>
      <c r="K15" s="10">
        <v>0</v>
      </c>
      <c r="L15" s="10">
        <v>25000</v>
      </c>
    </row>
    <row r="16" spans="1:12" ht="12.5">
      <c r="A16" s="11" t="s">
        <v>3963</v>
      </c>
      <c r="B16" s="21"/>
      <c r="C16" s="21"/>
      <c r="D16" s="21"/>
      <c r="E16" s="21"/>
      <c r="F16" s="22"/>
      <c r="G16" s="12"/>
      <c r="H16" s="13">
        <v>148967.24</v>
      </c>
      <c r="I16" s="13">
        <v>0</v>
      </c>
      <c r="J16" s="13">
        <v>0</v>
      </c>
      <c r="K16" s="13">
        <v>123967.24</v>
      </c>
      <c r="L16" s="13">
        <v>25000</v>
      </c>
    </row>
    <row r="17" spans="1:12" ht="12.5">
      <c r="A17" s="9" t="s">
        <v>47</v>
      </c>
      <c r="B17" s="9" t="s">
        <v>48</v>
      </c>
      <c r="C17" s="19"/>
      <c r="D17" s="19"/>
      <c r="E17" s="19"/>
      <c r="F17" s="20"/>
      <c r="G17" s="9" t="s">
        <v>49</v>
      </c>
      <c r="H17" s="10">
        <v>7019.91</v>
      </c>
      <c r="I17" s="10">
        <v>0</v>
      </c>
      <c r="J17" s="10">
        <v>0</v>
      </c>
      <c r="K17" s="10">
        <v>0</v>
      </c>
      <c r="L17" s="10">
        <v>7019.91</v>
      </c>
    </row>
    <row r="18" spans="1:12" ht="12.5">
      <c r="A18" s="11" t="s">
        <v>3964</v>
      </c>
      <c r="B18" s="21"/>
      <c r="C18" s="21"/>
      <c r="D18" s="21"/>
      <c r="E18" s="21"/>
      <c r="F18" s="22"/>
      <c r="G18" s="12"/>
      <c r="H18" s="13">
        <v>7019.91</v>
      </c>
      <c r="I18" s="13">
        <v>0</v>
      </c>
      <c r="J18" s="13">
        <v>0</v>
      </c>
      <c r="K18" s="13">
        <v>0</v>
      </c>
      <c r="L18" s="13">
        <v>7019.91</v>
      </c>
    </row>
    <row r="19" spans="1:12" ht="12.5">
      <c r="A19" s="9" t="s">
        <v>59</v>
      </c>
      <c r="B19" s="9" t="s">
        <v>60</v>
      </c>
      <c r="C19" s="19"/>
      <c r="D19" s="19"/>
      <c r="E19" s="19"/>
      <c r="F19" s="20"/>
      <c r="G19" s="9" t="s">
        <v>61</v>
      </c>
      <c r="H19" s="10">
        <v>785.48</v>
      </c>
      <c r="I19" s="10">
        <v>0</v>
      </c>
      <c r="J19" s="10">
        <v>0</v>
      </c>
      <c r="K19" s="10">
        <v>785.48</v>
      </c>
      <c r="L19" s="10">
        <v>0</v>
      </c>
    </row>
    <row r="20" spans="1:12" ht="12.5">
      <c r="A20" s="17"/>
      <c r="B20" s="9" t="s">
        <v>62</v>
      </c>
      <c r="C20" s="19"/>
      <c r="D20" s="19"/>
      <c r="E20" s="19"/>
      <c r="F20" s="20"/>
      <c r="G20" s="9" t="s">
        <v>61</v>
      </c>
      <c r="H20" s="10">
        <v>773.01</v>
      </c>
      <c r="I20" s="10">
        <v>0</v>
      </c>
      <c r="J20" s="10">
        <v>0</v>
      </c>
      <c r="K20" s="10">
        <v>773.01</v>
      </c>
      <c r="L20" s="10">
        <v>0</v>
      </c>
    </row>
    <row r="21" spans="1:12" ht="12.5">
      <c r="A21" s="18"/>
      <c r="B21" s="9" t="s">
        <v>63</v>
      </c>
      <c r="C21" s="19"/>
      <c r="D21" s="19"/>
      <c r="E21" s="19"/>
      <c r="F21" s="20"/>
      <c r="G21" s="9" t="s">
        <v>61</v>
      </c>
      <c r="H21" s="10">
        <v>775.63</v>
      </c>
      <c r="I21" s="10">
        <v>0</v>
      </c>
      <c r="J21" s="10">
        <v>0</v>
      </c>
      <c r="K21" s="10">
        <v>0</v>
      </c>
      <c r="L21" s="10">
        <v>775.63</v>
      </c>
    </row>
    <row r="22" spans="1:12" ht="12.5">
      <c r="A22" s="11" t="s">
        <v>3965</v>
      </c>
      <c r="B22" s="21"/>
      <c r="C22" s="21"/>
      <c r="D22" s="21"/>
      <c r="E22" s="21"/>
      <c r="F22" s="22"/>
      <c r="G22" s="12"/>
      <c r="H22" s="13">
        <v>2334.12</v>
      </c>
      <c r="I22" s="13">
        <v>0</v>
      </c>
      <c r="J22" s="13">
        <v>0</v>
      </c>
      <c r="K22" s="13">
        <v>1558.49</v>
      </c>
      <c r="L22" s="13">
        <v>775.63</v>
      </c>
    </row>
    <row r="23" spans="1:12" ht="12.5">
      <c r="A23" s="9" t="s">
        <v>65</v>
      </c>
      <c r="B23" s="9" t="s">
        <v>66</v>
      </c>
      <c r="C23" s="19"/>
      <c r="D23" s="19"/>
      <c r="E23" s="19"/>
      <c r="F23" s="20"/>
      <c r="G23" s="9" t="s">
        <v>67</v>
      </c>
      <c r="H23" s="10">
        <v>539.61</v>
      </c>
      <c r="I23" s="10">
        <v>0</v>
      </c>
      <c r="J23" s="10">
        <v>0</v>
      </c>
      <c r="K23" s="10">
        <v>0</v>
      </c>
      <c r="L23" s="10">
        <v>539.61</v>
      </c>
    </row>
    <row r="24" spans="1:12" ht="12.5">
      <c r="A24" s="11" t="s">
        <v>3966</v>
      </c>
      <c r="B24" s="21"/>
      <c r="C24" s="21"/>
      <c r="D24" s="21"/>
      <c r="E24" s="21"/>
      <c r="F24" s="22"/>
      <c r="G24" s="12"/>
      <c r="H24" s="13">
        <v>539.61</v>
      </c>
      <c r="I24" s="13">
        <v>0</v>
      </c>
      <c r="J24" s="13">
        <v>0</v>
      </c>
      <c r="K24" s="13">
        <v>0</v>
      </c>
      <c r="L24" s="13">
        <v>539.61</v>
      </c>
    </row>
    <row r="25" spans="1:12" ht="12.5">
      <c r="A25" s="9" t="s">
        <v>606</v>
      </c>
      <c r="B25" s="9" t="s">
        <v>607</v>
      </c>
      <c r="C25" s="19"/>
      <c r="D25" s="19"/>
      <c r="E25" s="19"/>
      <c r="F25" s="20"/>
      <c r="G25" s="9" t="s">
        <v>608</v>
      </c>
      <c r="H25" s="10">
        <v>6000</v>
      </c>
      <c r="I25" s="10">
        <v>0</v>
      </c>
      <c r="J25" s="10">
        <v>0</v>
      </c>
      <c r="K25" s="10">
        <v>6000</v>
      </c>
      <c r="L25" s="10">
        <v>0</v>
      </c>
    </row>
    <row r="26" spans="1:12" ht="12.5">
      <c r="A26" s="17"/>
      <c r="B26" s="9" t="s">
        <v>671</v>
      </c>
      <c r="C26" s="19"/>
      <c r="D26" s="19"/>
      <c r="E26" s="19"/>
      <c r="F26" s="20"/>
      <c r="G26" s="9" t="s">
        <v>608</v>
      </c>
      <c r="H26" s="10">
        <v>6000</v>
      </c>
      <c r="I26" s="10">
        <v>0</v>
      </c>
      <c r="J26" s="10">
        <v>0</v>
      </c>
      <c r="K26" s="10">
        <v>6000</v>
      </c>
      <c r="L26" s="10">
        <v>0</v>
      </c>
    </row>
    <row r="27" spans="1:12" ht="12.5">
      <c r="A27" s="17"/>
      <c r="B27" s="9" t="s">
        <v>672</v>
      </c>
      <c r="C27" s="19"/>
      <c r="D27" s="19"/>
      <c r="E27" s="19"/>
      <c r="F27" s="20"/>
      <c r="G27" s="9" t="s">
        <v>608</v>
      </c>
      <c r="H27" s="10">
        <v>6000</v>
      </c>
      <c r="I27" s="10">
        <v>0</v>
      </c>
      <c r="J27" s="10">
        <v>6000</v>
      </c>
      <c r="K27" s="10">
        <v>6000</v>
      </c>
      <c r="L27" s="10">
        <v>0</v>
      </c>
    </row>
    <row r="28" spans="1:12" ht="12.5">
      <c r="A28" s="18"/>
      <c r="B28" s="9" t="s">
        <v>609</v>
      </c>
      <c r="C28" s="19"/>
      <c r="D28" s="19"/>
      <c r="E28" s="19"/>
      <c r="F28" s="20"/>
      <c r="G28" s="9" t="s">
        <v>608</v>
      </c>
      <c r="H28" s="10">
        <v>6000</v>
      </c>
      <c r="I28" s="10">
        <v>0</v>
      </c>
      <c r="J28" s="10">
        <v>0</v>
      </c>
      <c r="K28" s="10">
        <v>0</v>
      </c>
      <c r="L28" s="10">
        <v>6000</v>
      </c>
    </row>
    <row r="29" spans="1:12" ht="12.5">
      <c r="A29" s="11" t="s">
        <v>3967</v>
      </c>
      <c r="B29" s="21"/>
      <c r="C29" s="21"/>
      <c r="D29" s="21"/>
      <c r="E29" s="21"/>
      <c r="F29" s="22"/>
      <c r="G29" s="12"/>
      <c r="H29" s="13">
        <v>24000</v>
      </c>
      <c r="I29" s="13">
        <v>0</v>
      </c>
      <c r="J29" s="13">
        <v>6000</v>
      </c>
      <c r="K29" s="13">
        <v>18000</v>
      </c>
      <c r="L29" s="13">
        <v>6000</v>
      </c>
    </row>
    <row r="30" spans="1:12" ht="12.5">
      <c r="A30" s="9" t="s">
        <v>80</v>
      </c>
      <c r="B30" s="9" t="s">
        <v>81</v>
      </c>
      <c r="C30" s="19"/>
      <c r="D30" s="19"/>
      <c r="E30" s="19"/>
      <c r="F30" s="20"/>
      <c r="G30" s="9" t="s">
        <v>82</v>
      </c>
      <c r="H30" s="10">
        <v>3199.16</v>
      </c>
      <c r="I30" s="10">
        <v>0</v>
      </c>
      <c r="J30" s="10">
        <v>0</v>
      </c>
      <c r="K30" s="10">
        <v>3199.16</v>
      </c>
      <c r="L30" s="10">
        <v>0</v>
      </c>
    </row>
    <row r="31" spans="1:12" ht="12.5">
      <c r="A31" s="17"/>
      <c r="B31" s="9" t="s">
        <v>84</v>
      </c>
      <c r="C31" s="19"/>
      <c r="D31" s="19"/>
      <c r="E31" s="19"/>
      <c r="F31" s="20"/>
      <c r="G31" s="9" t="s">
        <v>82</v>
      </c>
      <c r="H31" s="10">
        <v>3861.26</v>
      </c>
      <c r="I31" s="10">
        <v>0</v>
      </c>
      <c r="J31" s="10">
        <v>0</v>
      </c>
      <c r="K31" s="10">
        <v>3861.26</v>
      </c>
      <c r="L31" s="10">
        <v>0</v>
      </c>
    </row>
    <row r="32" spans="1:12" ht="12.5">
      <c r="A32" s="17"/>
      <c r="B32" s="9" t="s">
        <v>85</v>
      </c>
      <c r="C32" s="19"/>
      <c r="D32" s="19"/>
      <c r="E32" s="19"/>
      <c r="F32" s="20"/>
      <c r="G32" s="9" t="s">
        <v>82</v>
      </c>
      <c r="H32" s="10">
        <v>4183.78</v>
      </c>
      <c r="I32" s="10">
        <v>0</v>
      </c>
      <c r="J32" s="10">
        <v>0</v>
      </c>
      <c r="K32" s="10">
        <v>3528.01</v>
      </c>
      <c r="L32" s="10">
        <v>655.77</v>
      </c>
    </row>
    <row r="33" spans="1:12" ht="12.5">
      <c r="A33" s="18"/>
      <c r="B33" s="9" t="s">
        <v>87</v>
      </c>
      <c r="C33" s="19"/>
      <c r="D33" s="19"/>
      <c r="E33" s="19"/>
      <c r="F33" s="20"/>
      <c r="G33" s="9" t="s">
        <v>82</v>
      </c>
      <c r="H33" s="10">
        <v>4504.43</v>
      </c>
      <c r="I33" s="10">
        <v>0</v>
      </c>
      <c r="J33" s="10">
        <v>0</v>
      </c>
      <c r="K33" s="10">
        <v>0</v>
      </c>
      <c r="L33" s="10">
        <v>4504.43</v>
      </c>
    </row>
    <row r="34" spans="1:12" ht="12.5">
      <c r="A34" s="11" t="s">
        <v>3968</v>
      </c>
      <c r="B34" s="21"/>
      <c r="C34" s="21"/>
      <c r="D34" s="21"/>
      <c r="E34" s="21"/>
      <c r="F34" s="22"/>
      <c r="G34" s="12"/>
      <c r="H34" s="13">
        <v>15748.63</v>
      </c>
      <c r="I34" s="13">
        <v>0</v>
      </c>
      <c r="J34" s="13">
        <v>0</v>
      </c>
      <c r="K34" s="13">
        <v>10588.43</v>
      </c>
      <c r="L34" s="13">
        <v>5160.2</v>
      </c>
    </row>
    <row r="35" spans="1:12" ht="12.5">
      <c r="A35" s="9" t="s">
        <v>97</v>
      </c>
      <c r="B35" s="9" t="s">
        <v>98</v>
      </c>
      <c r="C35" s="19"/>
      <c r="D35" s="19"/>
      <c r="E35" s="19"/>
      <c r="F35" s="20"/>
      <c r="G35" s="9" t="s">
        <v>99</v>
      </c>
      <c r="H35" s="10">
        <v>26245.599999999999</v>
      </c>
      <c r="I35" s="10">
        <v>0</v>
      </c>
      <c r="J35" s="10">
        <v>3440.33</v>
      </c>
      <c r="K35" s="10">
        <v>26245.599999999999</v>
      </c>
      <c r="L35" s="10">
        <v>0</v>
      </c>
    </row>
    <row r="36" spans="1:12" ht="12.5">
      <c r="A36" s="18"/>
      <c r="B36" s="9" t="s">
        <v>100</v>
      </c>
      <c r="C36" s="19"/>
      <c r="D36" s="19"/>
      <c r="E36" s="19"/>
      <c r="F36" s="20"/>
      <c r="G36" s="9" t="s">
        <v>101</v>
      </c>
      <c r="H36" s="10">
        <v>22156.95</v>
      </c>
      <c r="I36" s="10">
        <v>0</v>
      </c>
      <c r="J36" s="10">
        <v>0</v>
      </c>
      <c r="K36" s="10">
        <v>0</v>
      </c>
      <c r="L36" s="10">
        <v>22156.95</v>
      </c>
    </row>
    <row r="37" spans="1:12" ht="12.5">
      <c r="A37" s="11" t="s">
        <v>3969</v>
      </c>
      <c r="B37" s="21"/>
      <c r="C37" s="21"/>
      <c r="D37" s="21"/>
      <c r="E37" s="21"/>
      <c r="F37" s="22"/>
      <c r="G37" s="12"/>
      <c r="H37" s="13">
        <v>48402.55</v>
      </c>
      <c r="I37" s="13">
        <v>0</v>
      </c>
      <c r="J37" s="13">
        <v>3440.33</v>
      </c>
      <c r="K37" s="13">
        <v>26245.599999999999</v>
      </c>
      <c r="L37" s="13">
        <v>22156.95</v>
      </c>
    </row>
    <row r="38" spans="1:12" ht="12.5">
      <c r="A38" s="9" t="s">
        <v>103</v>
      </c>
      <c r="B38" s="9" t="s">
        <v>106</v>
      </c>
      <c r="C38" s="19"/>
      <c r="D38" s="19"/>
      <c r="E38" s="19"/>
      <c r="F38" s="20"/>
      <c r="G38" s="9" t="s">
        <v>105</v>
      </c>
      <c r="H38" s="10">
        <v>21194.31</v>
      </c>
      <c r="I38" s="10">
        <v>0</v>
      </c>
      <c r="J38" s="10">
        <v>10724.4</v>
      </c>
      <c r="K38" s="10">
        <v>21194.31</v>
      </c>
      <c r="L38" s="10">
        <v>0</v>
      </c>
    </row>
    <row r="39" spans="1:12" ht="12.5">
      <c r="A39" s="18"/>
      <c r="B39" s="9" t="s">
        <v>614</v>
      </c>
      <c r="C39" s="19"/>
      <c r="D39" s="19"/>
      <c r="E39" s="19"/>
      <c r="F39" s="20"/>
      <c r="G39" s="9" t="s">
        <v>108</v>
      </c>
      <c r="H39" s="10">
        <v>84777.24</v>
      </c>
      <c r="I39" s="10">
        <v>26673.49</v>
      </c>
      <c r="J39" s="10">
        <v>57168.51</v>
      </c>
      <c r="K39" s="10">
        <v>57168.51</v>
      </c>
      <c r="L39" s="10">
        <v>27608.73</v>
      </c>
    </row>
    <row r="40" spans="1:12" ht="12.5">
      <c r="A40" s="11" t="s">
        <v>3970</v>
      </c>
      <c r="B40" s="21"/>
      <c r="C40" s="21"/>
      <c r="D40" s="21"/>
      <c r="E40" s="21"/>
      <c r="F40" s="22"/>
      <c r="G40" s="12"/>
      <c r="H40" s="13">
        <v>105971.55</v>
      </c>
      <c r="I40" s="13">
        <v>26673.49</v>
      </c>
      <c r="J40" s="13">
        <v>67892.91</v>
      </c>
      <c r="K40" s="13">
        <v>78362.820000000007</v>
      </c>
      <c r="L40" s="13">
        <v>27608.73</v>
      </c>
    </row>
    <row r="41" spans="1:12" ht="12.5">
      <c r="A41" s="9" t="s">
        <v>110</v>
      </c>
      <c r="B41" s="9" t="s">
        <v>616</v>
      </c>
      <c r="C41" s="19"/>
      <c r="D41" s="19"/>
      <c r="E41" s="19"/>
      <c r="F41" s="20"/>
      <c r="G41" s="9" t="s">
        <v>112</v>
      </c>
      <c r="H41" s="10">
        <v>190750</v>
      </c>
      <c r="I41" s="10">
        <v>0</v>
      </c>
      <c r="J41" s="10">
        <v>0</v>
      </c>
      <c r="K41" s="10">
        <v>0</v>
      </c>
      <c r="L41" s="10">
        <v>190750</v>
      </c>
    </row>
    <row r="42" spans="1:12" ht="12.5">
      <c r="A42" s="11" t="s">
        <v>3971</v>
      </c>
      <c r="B42" s="21"/>
      <c r="C42" s="21"/>
      <c r="D42" s="21"/>
      <c r="E42" s="21"/>
      <c r="F42" s="22"/>
      <c r="G42" s="12"/>
      <c r="H42" s="13">
        <v>190750</v>
      </c>
      <c r="I42" s="13">
        <v>0</v>
      </c>
      <c r="J42" s="13">
        <v>0</v>
      </c>
      <c r="K42" s="13">
        <v>0</v>
      </c>
      <c r="L42" s="13">
        <v>190750</v>
      </c>
    </row>
    <row r="43" spans="1:12" ht="12.5">
      <c r="A43" s="9" t="s">
        <v>144</v>
      </c>
      <c r="B43" s="9" t="s">
        <v>147</v>
      </c>
      <c r="C43" s="19"/>
      <c r="D43" s="19"/>
      <c r="E43" s="19"/>
      <c r="F43" s="20"/>
      <c r="G43" s="9" t="s">
        <v>146</v>
      </c>
      <c r="H43" s="10">
        <v>5562.18</v>
      </c>
      <c r="I43" s="10">
        <v>0</v>
      </c>
      <c r="J43" s="10">
        <v>0</v>
      </c>
      <c r="K43" s="10">
        <v>5562.18</v>
      </c>
      <c r="L43" s="10">
        <v>0</v>
      </c>
    </row>
    <row r="44" spans="1:12" ht="12.5">
      <c r="A44" s="18"/>
      <c r="B44" s="9" t="s">
        <v>148</v>
      </c>
      <c r="C44" s="19"/>
      <c r="D44" s="19"/>
      <c r="E44" s="19"/>
      <c r="F44" s="20"/>
      <c r="G44" s="9" t="s">
        <v>146</v>
      </c>
      <c r="H44" s="10">
        <v>8619.7800000000007</v>
      </c>
      <c r="I44" s="10">
        <v>0</v>
      </c>
      <c r="J44" s="10">
        <v>0</v>
      </c>
      <c r="K44" s="10">
        <v>8619.7800000000007</v>
      </c>
      <c r="L44" s="10">
        <v>0</v>
      </c>
    </row>
    <row r="45" spans="1:12" ht="13" thickBot="1">
      <c r="A45" s="11" t="s">
        <v>3972</v>
      </c>
      <c r="B45" s="21"/>
      <c r="C45" s="21"/>
      <c r="D45" s="21"/>
      <c r="E45" s="21"/>
      <c r="F45" s="22"/>
      <c r="G45" s="12"/>
      <c r="H45" s="13">
        <v>14181.96</v>
      </c>
      <c r="I45" s="13">
        <v>0</v>
      </c>
      <c r="J45" s="13">
        <v>0</v>
      </c>
      <c r="K45" s="13">
        <v>14181.96</v>
      </c>
      <c r="L45" s="13">
        <v>0</v>
      </c>
    </row>
    <row r="46" spans="1:12" ht="13" thickBot="1">
      <c r="A46" s="9" t="s">
        <v>187</v>
      </c>
      <c r="B46" s="9" t="s">
        <v>188</v>
      </c>
      <c r="C46" s="19"/>
      <c r="D46" s="19"/>
      <c r="E46" s="19"/>
      <c r="F46" s="20"/>
      <c r="G46" s="9" t="s">
        <v>189</v>
      </c>
      <c r="H46" s="10">
        <v>42130.28</v>
      </c>
      <c r="I46" s="10">
        <v>0</v>
      </c>
      <c r="J46" s="10">
        <v>0</v>
      </c>
      <c r="K46" s="10">
        <v>42130.28</v>
      </c>
      <c r="L46" s="10">
        <v>0</v>
      </c>
    </row>
    <row r="47" spans="1:12" ht="13" thickBot="1">
      <c r="A47" s="17"/>
      <c r="B47" s="9" t="s">
        <v>190</v>
      </c>
      <c r="C47" s="19"/>
      <c r="D47" s="19"/>
      <c r="E47" s="19"/>
      <c r="F47" s="20"/>
      <c r="G47" s="9" t="s">
        <v>191</v>
      </c>
      <c r="H47" s="10">
        <v>511122.28</v>
      </c>
      <c r="I47" s="10">
        <v>0</v>
      </c>
      <c r="J47" s="10">
        <v>0</v>
      </c>
      <c r="K47" s="10">
        <v>511122.28</v>
      </c>
      <c r="L47" s="10">
        <v>0</v>
      </c>
    </row>
    <row r="48" spans="1:12" ht="13" thickBot="1">
      <c r="A48" s="17"/>
      <c r="B48" s="9" t="s">
        <v>193</v>
      </c>
      <c r="C48" s="19"/>
      <c r="D48" s="19"/>
      <c r="E48" s="19"/>
      <c r="F48" s="20"/>
      <c r="G48" s="9" t="s">
        <v>194</v>
      </c>
      <c r="H48" s="10">
        <v>40650.230000000003</v>
      </c>
      <c r="I48" s="10">
        <v>0</v>
      </c>
      <c r="J48" s="10">
        <v>0</v>
      </c>
      <c r="K48" s="10">
        <v>40650.230000000003</v>
      </c>
      <c r="L48" s="10">
        <v>0</v>
      </c>
    </row>
    <row r="49" spans="1:12" ht="13" thickBot="1">
      <c r="A49" s="17"/>
      <c r="B49" s="9" t="s">
        <v>195</v>
      </c>
      <c r="C49" s="19"/>
      <c r="D49" s="19"/>
      <c r="E49" s="19"/>
      <c r="F49" s="20"/>
      <c r="G49" s="9" t="s">
        <v>196</v>
      </c>
      <c r="H49" s="10">
        <v>95309.18</v>
      </c>
      <c r="I49" s="10">
        <v>0</v>
      </c>
      <c r="J49" s="10">
        <v>0</v>
      </c>
      <c r="K49" s="10">
        <v>95309.18</v>
      </c>
      <c r="L49" s="10">
        <v>0</v>
      </c>
    </row>
    <row r="50" spans="1:12" ht="13" thickBot="1">
      <c r="A50" s="17"/>
      <c r="B50" s="9" t="s">
        <v>199</v>
      </c>
      <c r="C50" s="19"/>
      <c r="D50" s="19"/>
      <c r="E50" s="19"/>
      <c r="F50" s="20"/>
      <c r="G50" s="9" t="s">
        <v>200</v>
      </c>
      <c r="H50" s="10">
        <v>10528.29</v>
      </c>
      <c r="I50" s="10">
        <v>0</v>
      </c>
      <c r="J50" s="10">
        <v>0</v>
      </c>
      <c r="K50" s="10">
        <v>10528.29</v>
      </c>
      <c r="L50" s="10">
        <v>0</v>
      </c>
    </row>
    <row r="51" spans="1:12" ht="13" thickBot="1">
      <c r="A51" s="17"/>
      <c r="B51" s="9" t="s">
        <v>201</v>
      </c>
      <c r="C51" s="19"/>
      <c r="D51" s="19"/>
      <c r="E51" s="19"/>
      <c r="F51" s="20"/>
      <c r="G51" s="9" t="s">
        <v>202</v>
      </c>
      <c r="H51" s="10">
        <v>2259</v>
      </c>
      <c r="I51" s="10">
        <v>0</v>
      </c>
      <c r="J51" s="10">
        <v>0</v>
      </c>
      <c r="K51" s="10">
        <v>2259</v>
      </c>
      <c r="L51" s="10">
        <v>0</v>
      </c>
    </row>
    <row r="52" spans="1:12" ht="13" thickBot="1">
      <c r="A52" s="17"/>
      <c r="B52" s="9" t="s">
        <v>216</v>
      </c>
      <c r="C52" s="19"/>
      <c r="D52" s="19"/>
      <c r="E52" s="19"/>
      <c r="F52" s="20"/>
      <c r="G52" s="9" t="s">
        <v>217</v>
      </c>
      <c r="H52" s="10">
        <v>57575.1</v>
      </c>
      <c r="I52" s="10">
        <v>0</v>
      </c>
      <c r="J52" s="10">
        <v>0</v>
      </c>
      <c r="K52" s="10">
        <v>57575.09</v>
      </c>
      <c r="L52" s="10">
        <v>0.01</v>
      </c>
    </row>
    <row r="53" spans="1:12" ht="13" thickBot="1">
      <c r="A53" s="17"/>
      <c r="B53" s="9" t="s">
        <v>218</v>
      </c>
      <c r="C53" s="19"/>
      <c r="D53" s="19"/>
      <c r="E53" s="19"/>
      <c r="F53" s="20"/>
      <c r="G53" s="9" t="s">
        <v>219</v>
      </c>
      <c r="H53" s="10">
        <v>2778.74</v>
      </c>
      <c r="I53" s="10">
        <v>0</v>
      </c>
      <c r="J53" s="10">
        <v>0</v>
      </c>
      <c r="K53" s="10">
        <v>2778.74</v>
      </c>
      <c r="L53" s="10">
        <v>0</v>
      </c>
    </row>
    <row r="54" spans="1:12" ht="13" thickBot="1">
      <c r="A54" s="17"/>
      <c r="B54" s="9" t="s">
        <v>220</v>
      </c>
      <c r="C54" s="19"/>
      <c r="D54" s="19"/>
      <c r="E54" s="19"/>
      <c r="F54" s="20"/>
      <c r="G54" s="9" t="s">
        <v>221</v>
      </c>
      <c r="H54" s="10">
        <v>683.52</v>
      </c>
      <c r="I54" s="10">
        <v>0</v>
      </c>
      <c r="J54" s="10">
        <v>0</v>
      </c>
      <c r="K54" s="10">
        <v>683.52</v>
      </c>
      <c r="L54" s="10">
        <v>0</v>
      </c>
    </row>
    <row r="55" spans="1:12" ht="13" thickBot="1">
      <c r="A55" s="17"/>
      <c r="B55" s="9" t="s">
        <v>222</v>
      </c>
      <c r="C55" s="19"/>
      <c r="D55" s="19"/>
      <c r="E55" s="19"/>
      <c r="F55" s="20"/>
      <c r="G55" s="9" t="s">
        <v>189</v>
      </c>
      <c r="H55" s="10">
        <v>47993.4</v>
      </c>
      <c r="I55" s="10">
        <v>3999.45</v>
      </c>
      <c r="J55" s="10">
        <v>39994.5</v>
      </c>
      <c r="K55" s="10">
        <v>39994.5</v>
      </c>
      <c r="L55" s="10">
        <v>7998.9</v>
      </c>
    </row>
    <row r="56" spans="1:12" ht="13" thickBot="1">
      <c r="A56" s="17"/>
      <c r="B56" s="9" t="s">
        <v>223</v>
      </c>
      <c r="C56" s="19"/>
      <c r="D56" s="19"/>
      <c r="E56" s="19"/>
      <c r="F56" s="20"/>
      <c r="G56" s="9" t="s">
        <v>191</v>
      </c>
      <c r="H56" s="10">
        <v>545394.4</v>
      </c>
      <c r="I56" s="10">
        <v>42161.39</v>
      </c>
      <c r="J56" s="10">
        <v>461071.63</v>
      </c>
      <c r="K56" s="10">
        <v>461071.63</v>
      </c>
      <c r="L56" s="10">
        <v>84322.77</v>
      </c>
    </row>
    <row r="57" spans="1:12" ht="13" thickBot="1">
      <c r="A57" s="17"/>
      <c r="B57" s="9" t="s">
        <v>225</v>
      </c>
      <c r="C57" s="19"/>
      <c r="D57" s="19"/>
      <c r="E57" s="19"/>
      <c r="F57" s="20"/>
      <c r="G57" s="9" t="s">
        <v>194</v>
      </c>
      <c r="H57" s="10">
        <v>43599.17</v>
      </c>
      <c r="I57" s="10">
        <v>3424.14</v>
      </c>
      <c r="J57" s="10">
        <v>36750.9</v>
      </c>
      <c r="K57" s="10">
        <v>36750.9</v>
      </c>
      <c r="L57" s="10">
        <v>6848.27</v>
      </c>
    </row>
    <row r="58" spans="1:12" ht="13" thickBot="1">
      <c r="A58" s="17"/>
      <c r="B58" s="9" t="s">
        <v>226</v>
      </c>
      <c r="C58" s="19"/>
      <c r="D58" s="19"/>
      <c r="E58" s="19"/>
      <c r="F58" s="20"/>
      <c r="G58" s="9" t="s">
        <v>196</v>
      </c>
      <c r="H58" s="10">
        <v>112373.96</v>
      </c>
      <c r="I58" s="10">
        <v>9364.49</v>
      </c>
      <c r="J58" s="10">
        <v>93644.97</v>
      </c>
      <c r="K58" s="10">
        <v>93644.97</v>
      </c>
      <c r="L58" s="10">
        <v>18728.990000000002</v>
      </c>
    </row>
    <row r="59" spans="1:12" ht="13" thickBot="1">
      <c r="A59" s="17"/>
      <c r="B59" s="9" t="s">
        <v>228</v>
      </c>
      <c r="C59" s="19"/>
      <c r="D59" s="19"/>
      <c r="E59" s="19"/>
      <c r="F59" s="20"/>
      <c r="G59" s="9" t="s">
        <v>200</v>
      </c>
      <c r="H59" s="10">
        <v>14008.66</v>
      </c>
      <c r="I59" s="10">
        <v>1167.3900000000001</v>
      </c>
      <c r="J59" s="10">
        <v>11673.89</v>
      </c>
      <c r="K59" s="10">
        <v>11673.89</v>
      </c>
      <c r="L59" s="10">
        <v>2334.77</v>
      </c>
    </row>
    <row r="60" spans="1:12" ht="13" thickBot="1">
      <c r="A60" s="17"/>
      <c r="B60" s="9" t="s">
        <v>229</v>
      </c>
      <c r="C60" s="19"/>
      <c r="D60" s="19"/>
      <c r="E60" s="19"/>
      <c r="F60" s="20"/>
      <c r="G60" s="9" t="s">
        <v>202</v>
      </c>
      <c r="H60" s="10">
        <v>2259</v>
      </c>
      <c r="I60" s="10">
        <v>188.25</v>
      </c>
      <c r="J60" s="10">
        <v>1882.5</v>
      </c>
      <c r="K60" s="10">
        <v>1882.5</v>
      </c>
      <c r="L60" s="10">
        <v>376.5</v>
      </c>
    </row>
    <row r="61" spans="1:12" ht="13" thickBot="1">
      <c r="A61" s="17"/>
      <c r="B61" s="9" t="s">
        <v>237</v>
      </c>
      <c r="C61" s="19"/>
      <c r="D61" s="19"/>
      <c r="E61" s="19"/>
      <c r="F61" s="20"/>
      <c r="G61" s="9" t="s">
        <v>217</v>
      </c>
      <c r="H61" s="10">
        <v>63425.95</v>
      </c>
      <c r="I61" s="10">
        <v>5285.49</v>
      </c>
      <c r="J61" s="10">
        <v>52854.96</v>
      </c>
      <c r="K61" s="10">
        <v>52854.96</v>
      </c>
      <c r="L61" s="10">
        <v>10570.99</v>
      </c>
    </row>
    <row r="62" spans="1:12" ht="13" thickBot="1">
      <c r="A62" s="17"/>
      <c r="B62" s="9" t="s">
        <v>240</v>
      </c>
      <c r="C62" s="19"/>
      <c r="D62" s="19"/>
      <c r="E62" s="19"/>
      <c r="F62" s="20"/>
      <c r="G62" s="9" t="s">
        <v>219</v>
      </c>
      <c r="H62" s="10">
        <v>2607.27</v>
      </c>
      <c r="I62" s="10">
        <v>217.27</v>
      </c>
      <c r="J62" s="10">
        <v>2172.7199999999998</v>
      </c>
      <c r="K62" s="10">
        <v>2172.7199999999998</v>
      </c>
      <c r="L62" s="10">
        <v>434.55</v>
      </c>
    </row>
    <row r="63" spans="1:12" ht="13" thickBot="1">
      <c r="A63" s="17"/>
      <c r="B63" s="9" t="s">
        <v>241</v>
      </c>
      <c r="C63" s="19"/>
      <c r="D63" s="19"/>
      <c r="E63" s="19"/>
      <c r="F63" s="20"/>
      <c r="G63" s="9" t="s">
        <v>221</v>
      </c>
      <c r="H63" s="10">
        <v>797.44</v>
      </c>
      <c r="I63" s="10">
        <v>0</v>
      </c>
      <c r="J63" s="10">
        <v>797.44</v>
      </c>
      <c r="K63" s="10">
        <v>797.44</v>
      </c>
      <c r="L63" s="10">
        <v>0</v>
      </c>
    </row>
    <row r="64" spans="1:12" ht="13" thickBot="1">
      <c r="A64" s="18"/>
      <c r="B64" s="9" t="s">
        <v>242</v>
      </c>
      <c r="C64" s="19"/>
      <c r="D64" s="19"/>
      <c r="E64" s="19"/>
      <c r="F64" s="20"/>
      <c r="G64" s="9" t="s">
        <v>243</v>
      </c>
      <c r="H64" s="10">
        <v>34090.550000000003</v>
      </c>
      <c r="I64" s="10">
        <v>2840.88</v>
      </c>
      <c r="J64" s="10">
        <v>28408.799999999999</v>
      </c>
      <c r="K64" s="10">
        <v>28408.799999999999</v>
      </c>
      <c r="L64" s="10">
        <v>5681.75</v>
      </c>
    </row>
    <row r="65" spans="1:12" ht="13" thickBot="1">
      <c r="A65" s="11" t="s">
        <v>3973</v>
      </c>
      <c r="B65" s="21"/>
      <c r="C65" s="21"/>
      <c r="D65" s="21"/>
      <c r="E65" s="21"/>
      <c r="F65" s="22"/>
      <c r="G65" s="12"/>
      <c r="H65" s="13">
        <v>1629586.42</v>
      </c>
      <c r="I65" s="13">
        <v>68648.75</v>
      </c>
      <c r="J65" s="13">
        <v>729252.31</v>
      </c>
      <c r="K65" s="13">
        <v>1492288.92</v>
      </c>
      <c r="L65" s="13">
        <v>137297.5</v>
      </c>
    </row>
    <row r="66" spans="1:12" ht="13" thickBot="1">
      <c r="A66" s="9" t="s">
        <v>245</v>
      </c>
      <c r="B66" s="9" t="s">
        <v>246</v>
      </c>
      <c r="C66" s="19"/>
      <c r="D66" s="19"/>
      <c r="E66" s="19"/>
      <c r="F66" s="20"/>
      <c r="G66" s="9" t="s">
        <v>247</v>
      </c>
      <c r="H66" s="10">
        <v>319.77999999999997</v>
      </c>
      <c r="I66" s="10">
        <v>0</v>
      </c>
      <c r="J66" s="10">
        <v>0</v>
      </c>
      <c r="K66" s="10">
        <v>319.77999999999997</v>
      </c>
      <c r="L66" s="10">
        <v>0</v>
      </c>
    </row>
    <row r="67" spans="1:12" ht="13" thickBot="1">
      <c r="A67" s="17"/>
      <c r="B67" s="9" t="s">
        <v>248</v>
      </c>
      <c r="C67" s="19"/>
      <c r="D67" s="19"/>
      <c r="E67" s="19"/>
      <c r="F67" s="20"/>
      <c r="G67" s="9" t="s">
        <v>249</v>
      </c>
      <c r="H67" s="10">
        <v>33061</v>
      </c>
      <c r="I67" s="10">
        <v>0</v>
      </c>
      <c r="J67" s="10">
        <v>0</v>
      </c>
      <c r="K67" s="10">
        <v>33061</v>
      </c>
      <c r="L67" s="10">
        <v>0</v>
      </c>
    </row>
    <row r="68" spans="1:12" ht="13" thickBot="1">
      <c r="A68" s="17"/>
      <c r="B68" s="9" t="s">
        <v>492</v>
      </c>
      <c r="C68" s="19"/>
      <c r="D68" s="19"/>
      <c r="E68" s="19"/>
      <c r="F68" s="20"/>
      <c r="G68" s="9" t="s">
        <v>299</v>
      </c>
      <c r="H68" s="10">
        <v>5995</v>
      </c>
      <c r="I68" s="10">
        <v>0</v>
      </c>
      <c r="J68" s="10">
        <v>0</v>
      </c>
      <c r="K68" s="10">
        <v>5995</v>
      </c>
      <c r="L68" s="10">
        <v>0</v>
      </c>
    </row>
    <row r="69" spans="1:12" ht="13" thickBot="1">
      <c r="A69" s="17"/>
      <c r="B69" s="9" t="s">
        <v>259</v>
      </c>
      <c r="C69" s="19"/>
      <c r="D69" s="19"/>
      <c r="E69" s="19"/>
      <c r="F69" s="20"/>
      <c r="G69" s="9" t="s">
        <v>260</v>
      </c>
      <c r="H69" s="10">
        <v>1491.84</v>
      </c>
      <c r="I69" s="10">
        <v>0</v>
      </c>
      <c r="J69" s="10">
        <v>0</v>
      </c>
      <c r="K69" s="10">
        <v>1491.84</v>
      </c>
      <c r="L69" s="10">
        <v>0</v>
      </c>
    </row>
    <row r="70" spans="1:12" ht="13" thickBot="1">
      <c r="A70" s="17"/>
      <c r="B70" s="9" t="s">
        <v>263</v>
      </c>
      <c r="C70" s="19"/>
      <c r="D70" s="19"/>
      <c r="E70" s="19"/>
      <c r="F70" s="20"/>
      <c r="G70" s="9" t="s">
        <v>264</v>
      </c>
      <c r="H70" s="10">
        <v>29441.16</v>
      </c>
      <c r="I70" s="10">
        <v>0</v>
      </c>
      <c r="J70" s="10">
        <v>0</v>
      </c>
      <c r="K70" s="10">
        <v>25607.35</v>
      </c>
      <c r="L70" s="10">
        <v>3833.81</v>
      </c>
    </row>
    <row r="71" spans="1:12" ht="13" thickBot="1">
      <c r="A71" s="17"/>
      <c r="B71" s="9" t="s">
        <v>265</v>
      </c>
      <c r="C71" s="19"/>
      <c r="D71" s="19"/>
      <c r="E71" s="19"/>
      <c r="F71" s="20"/>
      <c r="G71" s="9" t="s">
        <v>266</v>
      </c>
      <c r="H71" s="10">
        <v>41337</v>
      </c>
      <c r="I71" s="10">
        <v>0</v>
      </c>
      <c r="J71" s="10">
        <v>0</v>
      </c>
      <c r="K71" s="10">
        <v>41337</v>
      </c>
      <c r="L71" s="10">
        <v>0</v>
      </c>
    </row>
    <row r="72" spans="1:12" ht="13" thickBot="1">
      <c r="A72" s="17"/>
      <c r="B72" s="9" t="s">
        <v>1940</v>
      </c>
      <c r="C72" s="19"/>
      <c r="D72" s="19"/>
      <c r="E72" s="19"/>
      <c r="F72" s="20"/>
      <c r="G72" s="9" t="s">
        <v>1941</v>
      </c>
      <c r="H72" s="10">
        <v>466284</v>
      </c>
      <c r="I72" s="10">
        <v>0</v>
      </c>
      <c r="J72" s="10">
        <v>0</v>
      </c>
      <c r="K72" s="10">
        <v>466284</v>
      </c>
      <c r="L72" s="10">
        <v>0</v>
      </c>
    </row>
    <row r="73" spans="1:12" ht="13" thickBot="1">
      <c r="A73" s="17"/>
      <c r="B73" s="9" t="s">
        <v>267</v>
      </c>
      <c r="C73" s="19"/>
      <c r="D73" s="19"/>
      <c r="E73" s="19"/>
      <c r="F73" s="20"/>
      <c r="G73" s="9" t="s">
        <v>268</v>
      </c>
      <c r="H73" s="10">
        <v>8050.25</v>
      </c>
      <c r="I73" s="10">
        <v>0</v>
      </c>
      <c r="J73" s="10">
        <v>0</v>
      </c>
      <c r="K73" s="10">
        <v>8050.25</v>
      </c>
      <c r="L73" s="10">
        <v>0</v>
      </c>
    </row>
    <row r="74" spans="1:12" ht="13" thickBot="1">
      <c r="A74" s="17"/>
      <c r="B74" s="9" t="s">
        <v>269</v>
      </c>
      <c r="C74" s="19"/>
      <c r="D74" s="19"/>
      <c r="E74" s="19"/>
      <c r="F74" s="20"/>
      <c r="G74" s="9" t="s">
        <v>270</v>
      </c>
      <c r="H74" s="10">
        <v>62207.64</v>
      </c>
      <c r="I74" s="10">
        <v>0</v>
      </c>
      <c r="J74" s="10">
        <v>0</v>
      </c>
      <c r="K74" s="10">
        <v>62207.64</v>
      </c>
      <c r="L74" s="10">
        <v>0</v>
      </c>
    </row>
    <row r="75" spans="1:12" ht="13" thickBot="1">
      <c r="A75" s="17"/>
      <c r="B75" s="9" t="s">
        <v>271</v>
      </c>
      <c r="C75" s="19"/>
      <c r="D75" s="19"/>
      <c r="E75" s="19"/>
      <c r="F75" s="20"/>
      <c r="G75" s="9" t="s">
        <v>247</v>
      </c>
      <c r="H75" s="10">
        <v>5355.83</v>
      </c>
      <c r="I75" s="10">
        <v>0</v>
      </c>
      <c r="J75" s="10">
        <v>0</v>
      </c>
      <c r="K75" s="10">
        <v>5355.83</v>
      </c>
      <c r="L75" s="10">
        <v>0</v>
      </c>
    </row>
    <row r="76" spans="1:12" ht="13" thickBot="1">
      <c r="A76" s="17"/>
      <c r="B76" s="9" t="s">
        <v>272</v>
      </c>
      <c r="C76" s="19"/>
      <c r="D76" s="19"/>
      <c r="E76" s="19"/>
      <c r="F76" s="20"/>
      <c r="G76" s="9" t="s">
        <v>273</v>
      </c>
      <c r="H76" s="10">
        <v>327.88</v>
      </c>
      <c r="I76" s="10">
        <v>0</v>
      </c>
      <c r="J76" s="10">
        <v>0</v>
      </c>
      <c r="K76" s="10">
        <v>327.88</v>
      </c>
      <c r="L76" s="10">
        <v>0</v>
      </c>
    </row>
    <row r="77" spans="1:12" ht="13" thickBot="1">
      <c r="A77" s="17"/>
      <c r="B77" s="9" t="s">
        <v>274</v>
      </c>
      <c r="C77" s="19"/>
      <c r="D77" s="19"/>
      <c r="E77" s="19"/>
      <c r="F77" s="20"/>
      <c r="G77" s="9" t="s">
        <v>275</v>
      </c>
      <c r="H77" s="10">
        <v>300</v>
      </c>
      <c r="I77" s="10">
        <v>0</v>
      </c>
      <c r="J77" s="10">
        <v>0</v>
      </c>
      <c r="K77" s="10">
        <v>300</v>
      </c>
      <c r="L77" s="10">
        <v>0</v>
      </c>
    </row>
    <row r="78" spans="1:12" ht="13" thickBot="1">
      <c r="A78" s="17"/>
      <c r="B78" s="9" t="s">
        <v>278</v>
      </c>
      <c r="C78" s="19"/>
      <c r="D78" s="19"/>
      <c r="E78" s="19"/>
      <c r="F78" s="20"/>
      <c r="G78" s="9" t="s">
        <v>279</v>
      </c>
      <c r="H78" s="10">
        <v>1914.21</v>
      </c>
      <c r="I78" s="10">
        <v>0</v>
      </c>
      <c r="J78" s="10">
        <v>0</v>
      </c>
      <c r="K78" s="10">
        <v>1914.21</v>
      </c>
      <c r="L78" s="10">
        <v>0</v>
      </c>
    </row>
    <row r="79" spans="1:12" ht="13" thickBot="1">
      <c r="A79" s="17"/>
      <c r="B79" s="9" t="s">
        <v>280</v>
      </c>
      <c r="C79" s="19"/>
      <c r="D79" s="19"/>
      <c r="E79" s="19"/>
      <c r="F79" s="20"/>
      <c r="G79" s="9" t="s">
        <v>249</v>
      </c>
      <c r="H79" s="10">
        <v>31163.73</v>
      </c>
      <c r="I79" s="10">
        <v>0</v>
      </c>
      <c r="J79" s="10">
        <v>0</v>
      </c>
      <c r="K79" s="10">
        <v>31163.73</v>
      </c>
      <c r="L79" s="10">
        <v>0</v>
      </c>
    </row>
    <row r="80" spans="1:12" ht="13" thickBot="1">
      <c r="A80" s="17"/>
      <c r="B80" s="9" t="s">
        <v>1942</v>
      </c>
      <c r="C80" s="19"/>
      <c r="D80" s="19"/>
      <c r="E80" s="19"/>
      <c r="F80" s="20"/>
      <c r="G80" s="9" t="s">
        <v>1943</v>
      </c>
      <c r="H80" s="10">
        <v>40000</v>
      </c>
      <c r="I80" s="10">
        <v>0</v>
      </c>
      <c r="J80" s="10">
        <v>0</v>
      </c>
      <c r="K80" s="10">
        <v>40000</v>
      </c>
      <c r="L80" s="10">
        <v>0</v>
      </c>
    </row>
    <row r="81" spans="1:12" ht="13" thickBot="1">
      <c r="A81" s="17"/>
      <c r="B81" s="9" t="s">
        <v>288</v>
      </c>
      <c r="C81" s="19"/>
      <c r="D81" s="19"/>
      <c r="E81" s="19"/>
      <c r="F81" s="20"/>
      <c r="G81" s="9" t="s">
        <v>289</v>
      </c>
      <c r="H81" s="10">
        <v>19575.46</v>
      </c>
      <c r="I81" s="10">
        <v>0</v>
      </c>
      <c r="J81" s="10">
        <v>0</v>
      </c>
      <c r="K81" s="10">
        <v>19575.46</v>
      </c>
      <c r="L81" s="10">
        <v>0</v>
      </c>
    </row>
    <row r="82" spans="1:12" ht="13" thickBot="1">
      <c r="A82" s="17"/>
      <c r="B82" s="9" t="s">
        <v>292</v>
      </c>
      <c r="C82" s="19"/>
      <c r="D82" s="19"/>
      <c r="E82" s="19"/>
      <c r="F82" s="20"/>
      <c r="G82" s="9" t="s">
        <v>293</v>
      </c>
      <c r="H82" s="10">
        <v>9219.7199999999993</v>
      </c>
      <c r="I82" s="10">
        <v>0</v>
      </c>
      <c r="J82" s="10">
        <v>0</v>
      </c>
      <c r="K82" s="10">
        <v>9219.7199999999993</v>
      </c>
      <c r="L82" s="10">
        <v>0</v>
      </c>
    </row>
    <row r="83" spans="1:12" ht="13" thickBot="1">
      <c r="A83" s="17"/>
      <c r="B83" s="9" t="s">
        <v>296</v>
      </c>
      <c r="C83" s="19"/>
      <c r="D83" s="19"/>
      <c r="E83" s="19"/>
      <c r="F83" s="20"/>
      <c r="G83" s="9" t="s">
        <v>297</v>
      </c>
      <c r="H83" s="10">
        <v>23057.46</v>
      </c>
      <c r="I83" s="10">
        <v>0</v>
      </c>
      <c r="J83" s="10">
        <v>0</v>
      </c>
      <c r="K83" s="10">
        <v>23057.46</v>
      </c>
      <c r="L83" s="10">
        <v>0</v>
      </c>
    </row>
    <row r="84" spans="1:12" ht="13" thickBot="1">
      <c r="A84" s="17"/>
      <c r="B84" s="9" t="s">
        <v>298</v>
      </c>
      <c r="C84" s="19"/>
      <c r="D84" s="19"/>
      <c r="E84" s="19"/>
      <c r="F84" s="20"/>
      <c r="G84" s="9" t="s">
        <v>299</v>
      </c>
      <c r="H84" s="10">
        <v>29821</v>
      </c>
      <c r="I84" s="10">
        <v>0</v>
      </c>
      <c r="J84" s="10">
        <v>0</v>
      </c>
      <c r="K84" s="10">
        <v>29821</v>
      </c>
      <c r="L84" s="10">
        <v>0</v>
      </c>
    </row>
    <row r="85" spans="1:12" ht="13" thickBot="1">
      <c r="A85" s="17"/>
      <c r="B85" s="9" t="s">
        <v>307</v>
      </c>
      <c r="C85" s="19"/>
      <c r="D85" s="19"/>
      <c r="E85" s="19"/>
      <c r="F85" s="20"/>
      <c r="G85" s="9" t="s">
        <v>260</v>
      </c>
      <c r="H85" s="10">
        <v>1688.61</v>
      </c>
      <c r="I85" s="10">
        <v>140.72</v>
      </c>
      <c r="J85" s="10">
        <v>1407.18</v>
      </c>
      <c r="K85" s="10">
        <v>1407.18</v>
      </c>
      <c r="L85" s="10">
        <v>281.43</v>
      </c>
    </row>
    <row r="86" spans="1:12" ht="13" thickBot="1">
      <c r="A86" s="17"/>
      <c r="B86" s="9" t="s">
        <v>309</v>
      </c>
      <c r="C86" s="19"/>
      <c r="D86" s="19"/>
      <c r="E86" s="19"/>
      <c r="F86" s="20"/>
      <c r="G86" s="9" t="s">
        <v>266</v>
      </c>
      <c r="H86" s="10">
        <v>44197</v>
      </c>
      <c r="I86" s="10">
        <v>0</v>
      </c>
      <c r="J86" s="10">
        <v>44197</v>
      </c>
      <c r="K86" s="10">
        <v>44197</v>
      </c>
      <c r="L86" s="10">
        <v>0</v>
      </c>
    </row>
    <row r="87" spans="1:12" ht="13" thickBot="1">
      <c r="A87" s="17"/>
      <c r="B87" s="9" t="s">
        <v>1944</v>
      </c>
      <c r="C87" s="19"/>
      <c r="D87" s="19"/>
      <c r="E87" s="19"/>
      <c r="F87" s="20"/>
      <c r="G87" s="9" t="s">
        <v>1941</v>
      </c>
      <c r="H87" s="10">
        <v>502386</v>
      </c>
      <c r="I87" s="10">
        <v>41222.410000000003</v>
      </c>
      <c r="J87" s="10">
        <v>419941.19</v>
      </c>
      <c r="K87" s="10">
        <v>419941.19</v>
      </c>
      <c r="L87" s="10">
        <v>82444.81</v>
      </c>
    </row>
    <row r="88" spans="1:12" ht="13" thickBot="1">
      <c r="A88" s="17"/>
      <c r="B88" s="9" t="s">
        <v>310</v>
      </c>
      <c r="C88" s="19"/>
      <c r="D88" s="19"/>
      <c r="E88" s="19"/>
      <c r="F88" s="20"/>
      <c r="G88" s="9" t="s">
        <v>268</v>
      </c>
      <c r="H88" s="10">
        <v>11119.99</v>
      </c>
      <c r="I88" s="10">
        <v>926.67</v>
      </c>
      <c r="J88" s="10">
        <v>9266.66</v>
      </c>
      <c r="K88" s="10">
        <v>9266.66</v>
      </c>
      <c r="L88" s="10">
        <v>1853.33</v>
      </c>
    </row>
    <row r="89" spans="1:12" ht="13" thickBot="1">
      <c r="A89" s="17"/>
      <c r="B89" s="9" t="s">
        <v>311</v>
      </c>
      <c r="C89" s="19"/>
      <c r="D89" s="19"/>
      <c r="E89" s="19"/>
      <c r="F89" s="20"/>
      <c r="G89" s="9" t="s">
        <v>270</v>
      </c>
      <c r="H89" s="10">
        <v>62572.67</v>
      </c>
      <c r="I89" s="10">
        <v>5214.3900000000003</v>
      </c>
      <c r="J89" s="10">
        <v>52143.9</v>
      </c>
      <c r="K89" s="10">
        <v>52143.9</v>
      </c>
      <c r="L89" s="10">
        <v>10428.77</v>
      </c>
    </row>
    <row r="90" spans="1:12" ht="13" thickBot="1">
      <c r="A90" s="17"/>
      <c r="B90" s="9" t="s">
        <v>312</v>
      </c>
      <c r="C90" s="19"/>
      <c r="D90" s="19"/>
      <c r="E90" s="19"/>
      <c r="F90" s="20"/>
      <c r="G90" s="9" t="s">
        <v>273</v>
      </c>
      <c r="H90" s="10">
        <v>343.53</v>
      </c>
      <c r="I90" s="10">
        <v>28.63</v>
      </c>
      <c r="J90" s="10">
        <v>286.27999999999997</v>
      </c>
      <c r="K90" s="10">
        <v>286.27999999999997</v>
      </c>
      <c r="L90" s="10">
        <v>57.25</v>
      </c>
    </row>
    <row r="91" spans="1:12" ht="13" thickBot="1">
      <c r="A91" s="17"/>
      <c r="B91" s="9" t="s">
        <v>313</v>
      </c>
      <c r="C91" s="19"/>
      <c r="D91" s="19"/>
      <c r="E91" s="19"/>
      <c r="F91" s="20"/>
      <c r="G91" s="9" t="s">
        <v>275</v>
      </c>
      <c r="H91" s="10">
        <v>300</v>
      </c>
      <c r="I91" s="10">
        <v>25</v>
      </c>
      <c r="J91" s="10">
        <v>250</v>
      </c>
      <c r="K91" s="10">
        <v>250</v>
      </c>
      <c r="L91" s="10">
        <v>50</v>
      </c>
    </row>
    <row r="92" spans="1:12" ht="13" thickBot="1">
      <c r="A92" s="17"/>
      <c r="B92" s="9" t="s">
        <v>315</v>
      </c>
      <c r="C92" s="19"/>
      <c r="D92" s="19"/>
      <c r="E92" s="19"/>
      <c r="F92" s="20"/>
      <c r="G92" s="9" t="s">
        <v>279</v>
      </c>
      <c r="H92" s="10">
        <v>1877.13</v>
      </c>
      <c r="I92" s="10">
        <v>0</v>
      </c>
      <c r="J92" s="10">
        <v>1877.13</v>
      </c>
      <c r="K92" s="10">
        <v>1877.13</v>
      </c>
      <c r="L92" s="10">
        <v>0</v>
      </c>
    </row>
    <row r="93" spans="1:12" ht="13" thickBot="1">
      <c r="A93" s="17"/>
      <c r="B93" s="9" t="s">
        <v>316</v>
      </c>
      <c r="C93" s="19"/>
      <c r="D93" s="19"/>
      <c r="E93" s="19"/>
      <c r="F93" s="20"/>
      <c r="G93" s="9" t="s">
        <v>249</v>
      </c>
      <c r="H93" s="10">
        <v>35454.47</v>
      </c>
      <c r="I93" s="10">
        <v>2954.54</v>
      </c>
      <c r="J93" s="10">
        <v>29545.39</v>
      </c>
      <c r="K93" s="10">
        <v>29545.39</v>
      </c>
      <c r="L93" s="10">
        <v>5909.08</v>
      </c>
    </row>
    <row r="94" spans="1:12" ht="13" thickBot="1">
      <c r="A94" s="17"/>
      <c r="B94" s="9" t="s">
        <v>317</v>
      </c>
      <c r="C94" s="19"/>
      <c r="D94" s="19"/>
      <c r="E94" s="19"/>
      <c r="F94" s="20"/>
      <c r="G94" s="9" t="s">
        <v>318</v>
      </c>
      <c r="H94" s="10">
        <v>2301.5</v>
      </c>
      <c r="I94" s="10">
        <v>191.8</v>
      </c>
      <c r="J94" s="10">
        <v>1917.92</v>
      </c>
      <c r="K94" s="10">
        <v>1917.92</v>
      </c>
      <c r="L94" s="10">
        <v>383.58</v>
      </c>
    </row>
    <row r="95" spans="1:12" ht="13" thickBot="1">
      <c r="A95" s="17"/>
      <c r="B95" s="9" t="s">
        <v>319</v>
      </c>
      <c r="C95" s="19"/>
      <c r="D95" s="19"/>
      <c r="E95" s="19"/>
      <c r="F95" s="20"/>
      <c r="G95" s="9" t="s">
        <v>282</v>
      </c>
      <c r="H95" s="10">
        <v>32652.21</v>
      </c>
      <c r="I95" s="10">
        <v>2721.01</v>
      </c>
      <c r="J95" s="10">
        <v>27210.18</v>
      </c>
      <c r="K95" s="10">
        <v>27210.18</v>
      </c>
      <c r="L95" s="10">
        <v>5442.03</v>
      </c>
    </row>
    <row r="96" spans="1:12" ht="13" thickBot="1">
      <c r="A96" s="17"/>
      <c r="B96" s="9" t="s">
        <v>1945</v>
      </c>
      <c r="C96" s="19"/>
      <c r="D96" s="19"/>
      <c r="E96" s="19"/>
      <c r="F96" s="20"/>
      <c r="G96" s="9" t="s">
        <v>1943</v>
      </c>
      <c r="H96" s="10">
        <v>40000</v>
      </c>
      <c r="I96" s="10">
        <v>3333.33</v>
      </c>
      <c r="J96" s="10">
        <v>33333.33</v>
      </c>
      <c r="K96" s="10">
        <v>33333.33</v>
      </c>
      <c r="L96" s="10">
        <v>6666.67</v>
      </c>
    </row>
    <row r="97" spans="1:12" ht="13" thickBot="1">
      <c r="A97" s="17"/>
      <c r="B97" s="9" t="s">
        <v>321</v>
      </c>
      <c r="C97" s="19"/>
      <c r="D97" s="19"/>
      <c r="E97" s="19"/>
      <c r="F97" s="20"/>
      <c r="G97" s="9" t="s">
        <v>287</v>
      </c>
      <c r="H97" s="10">
        <v>1407.96</v>
      </c>
      <c r="I97" s="10">
        <v>0</v>
      </c>
      <c r="J97" s="10">
        <v>0</v>
      </c>
      <c r="K97" s="10">
        <v>0</v>
      </c>
      <c r="L97" s="10">
        <v>1407.96</v>
      </c>
    </row>
    <row r="98" spans="1:12" ht="13" thickBot="1">
      <c r="A98" s="17"/>
      <c r="B98" s="9" t="s">
        <v>323</v>
      </c>
      <c r="C98" s="19"/>
      <c r="D98" s="19"/>
      <c r="E98" s="19"/>
      <c r="F98" s="20"/>
      <c r="G98" s="9" t="s">
        <v>293</v>
      </c>
      <c r="H98" s="10">
        <v>10757.95</v>
      </c>
      <c r="I98" s="10">
        <v>9313</v>
      </c>
      <c r="J98" s="10">
        <v>9313</v>
      </c>
      <c r="K98" s="10">
        <v>9313</v>
      </c>
      <c r="L98" s="10">
        <v>1444.95</v>
      </c>
    </row>
    <row r="99" spans="1:12" ht="13" thickBot="1">
      <c r="A99" s="17"/>
      <c r="B99" s="9" t="s">
        <v>324</v>
      </c>
      <c r="C99" s="19"/>
      <c r="D99" s="19"/>
      <c r="E99" s="19"/>
      <c r="F99" s="20"/>
      <c r="G99" s="9" t="s">
        <v>295</v>
      </c>
      <c r="H99" s="10">
        <v>25000</v>
      </c>
      <c r="I99" s="10">
        <v>0</v>
      </c>
      <c r="J99" s="10">
        <v>25000</v>
      </c>
      <c r="K99" s="10">
        <v>25000</v>
      </c>
      <c r="L99" s="10">
        <v>0</v>
      </c>
    </row>
    <row r="100" spans="1:12" ht="13" thickBot="1">
      <c r="A100" s="17"/>
      <c r="B100" s="9" t="s">
        <v>325</v>
      </c>
      <c r="C100" s="19"/>
      <c r="D100" s="19"/>
      <c r="E100" s="19"/>
      <c r="F100" s="20"/>
      <c r="G100" s="9" t="s">
        <v>297</v>
      </c>
      <c r="H100" s="10">
        <v>32832.68</v>
      </c>
      <c r="I100" s="10">
        <v>2606.0500000000002</v>
      </c>
      <c r="J100" s="10">
        <v>27620.57</v>
      </c>
      <c r="K100" s="10">
        <v>27620.57</v>
      </c>
      <c r="L100" s="10">
        <v>5212.1099999999997</v>
      </c>
    </row>
    <row r="101" spans="1:12" ht="13" thickBot="1">
      <c r="A101" s="18"/>
      <c r="B101" s="9" t="s">
        <v>326</v>
      </c>
      <c r="C101" s="19"/>
      <c r="D101" s="19"/>
      <c r="E101" s="19"/>
      <c r="F101" s="20"/>
      <c r="G101" s="9" t="s">
        <v>299</v>
      </c>
      <c r="H101" s="10">
        <v>30535</v>
      </c>
      <c r="I101" s="10">
        <v>5417.5</v>
      </c>
      <c r="J101" s="10">
        <v>24291.33</v>
      </c>
      <c r="K101" s="10">
        <v>24291.33</v>
      </c>
      <c r="L101" s="10">
        <v>6243.67</v>
      </c>
    </row>
    <row r="102" spans="1:12" ht="13" thickBot="1">
      <c r="A102" s="11" t="s">
        <v>3974</v>
      </c>
      <c r="B102" s="21"/>
      <c r="C102" s="21"/>
      <c r="D102" s="21"/>
      <c r="E102" s="21"/>
      <c r="F102" s="22"/>
      <c r="G102" s="12"/>
      <c r="H102" s="13">
        <v>1644349.66</v>
      </c>
      <c r="I102" s="13">
        <v>74095.05</v>
      </c>
      <c r="J102" s="13">
        <v>707601.06</v>
      </c>
      <c r="K102" s="13">
        <v>1512690.21</v>
      </c>
      <c r="L102" s="13">
        <v>131659.45000000001</v>
      </c>
    </row>
    <row r="103" spans="1:12" ht="13" thickBot="1">
      <c r="A103" s="9" t="s">
        <v>332</v>
      </c>
      <c r="B103" s="9" t="s">
        <v>444</v>
      </c>
      <c r="C103" s="19"/>
      <c r="D103" s="19"/>
      <c r="E103" s="19"/>
      <c r="F103" s="20"/>
      <c r="G103" s="9" t="s">
        <v>352</v>
      </c>
      <c r="H103" s="10">
        <v>4201.8</v>
      </c>
      <c r="I103" s="10">
        <v>0</v>
      </c>
      <c r="J103" s="10">
        <v>0</v>
      </c>
      <c r="K103" s="10">
        <v>0</v>
      </c>
      <c r="L103" s="10">
        <v>4201.8</v>
      </c>
    </row>
    <row r="104" spans="1:12" ht="13" thickBot="1">
      <c r="A104" s="11" t="s">
        <v>3975</v>
      </c>
      <c r="B104" s="21"/>
      <c r="C104" s="21"/>
      <c r="D104" s="21"/>
      <c r="E104" s="21"/>
      <c r="F104" s="22"/>
      <c r="G104" s="12"/>
      <c r="H104" s="13">
        <v>4201.8</v>
      </c>
      <c r="I104" s="13">
        <v>0</v>
      </c>
      <c r="J104" s="13">
        <v>0</v>
      </c>
      <c r="K104" s="13">
        <v>0</v>
      </c>
      <c r="L104" s="13">
        <v>4201.8</v>
      </c>
    </row>
    <row r="105" spans="1:12" ht="13" thickBot="1">
      <c r="A105" s="9" t="s">
        <v>350</v>
      </c>
      <c r="B105" s="9" t="s">
        <v>351</v>
      </c>
      <c r="C105" s="19"/>
      <c r="D105" s="19"/>
      <c r="E105" s="19"/>
      <c r="F105" s="20"/>
      <c r="G105" s="9" t="s">
        <v>352</v>
      </c>
      <c r="H105" s="10">
        <v>2332.9299999999998</v>
      </c>
      <c r="I105" s="10">
        <v>0</v>
      </c>
      <c r="J105" s="10">
        <v>2332.9299999999998</v>
      </c>
      <c r="K105" s="10">
        <v>2332.9299999999998</v>
      </c>
      <c r="L105" s="10">
        <v>0</v>
      </c>
    </row>
    <row r="106" spans="1:12" ht="13" thickBot="1">
      <c r="A106" s="17"/>
      <c r="B106" s="9" t="s">
        <v>497</v>
      </c>
      <c r="C106" s="19"/>
      <c r="D106" s="19"/>
      <c r="E106" s="19"/>
      <c r="F106" s="20"/>
      <c r="G106" s="8"/>
      <c r="H106" s="10">
        <v>2000</v>
      </c>
      <c r="I106" s="10">
        <v>0</v>
      </c>
      <c r="J106" s="10">
        <v>0</v>
      </c>
      <c r="K106" s="10">
        <v>0</v>
      </c>
      <c r="L106" s="10">
        <v>2000</v>
      </c>
    </row>
    <row r="107" spans="1:12" ht="13" thickBot="1">
      <c r="A107" s="17"/>
      <c r="B107" s="9" t="s">
        <v>558</v>
      </c>
      <c r="C107" s="19"/>
      <c r="D107" s="19"/>
      <c r="E107" s="19"/>
      <c r="F107" s="20"/>
      <c r="G107" s="9" t="s">
        <v>352</v>
      </c>
      <c r="H107" s="10">
        <v>4550</v>
      </c>
      <c r="I107" s="10">
        <v>0</v>
      </c>
      <c r="J107" s="10">
        <v>0</v>
      </c>
      <c r="K107" s="10">
        <v>4550</v>
      </c>
      <c r="L107" s="10">
        <v>0</v>
      </c>
    </row>
    <row r="108" spans="1:12" ht="13" thickBot="1">
      <c r="A108" s="17"/>
      <c r="B108" s="9" t="s">
        <v>355</v>
      </c>
      <c r="C108" s="19"/>
      <c r="D108" s="19"/>
      <c r="E108" s="19"/>
      <c r="F108" s="20"/>
      <c r="G108" s="9" t="s">
        <v>354</v>
      </c>
      <c r="H108" s="10">
        <v>1066.3399999999999</v>
      </c>
      <c r="I108" s="10">
        <v>0</v>
      </c>
      <c r="J108" s="10">
        <v>0</v>
      </c>
      <c r="K108" s="10">
        <v>1066.3399999999999</v>
      </c>
      <c r="L108" s="10">
        <v>0</v>
      </c>
    </row>
    <row r="109" spans="1:12" ht="13" thickBot="1">
      <c r="A109" s="17"/>
      <c r="B109" s="9" t="s">
        <v>447</v>
      </c>
      <c r="C109" s="19"/>
      <c r="D109" s="19"/>
      <c r="E109" s="19"/>
      <c r="F109" s="20"/>
      <c r="G109" s="9" t="s">
        <v>352</v>
      </c>
      <c r="H109" s="10">
        <v>6000</v>
      </c>
      <c r="I109" s="10">
        <v>0</v>
      </c>
      <c r="J109" s="10">
        <v>0</v>
      </c>
      <c r="K109" s="10">
        <v>0</v>
      </c>
      <c r="L109" s="10">
        <v>6000</v>
      </c>
    </row>
    <row r="110" spans="1:12" ht="13" thickBot="1">
      <c r="A110" s="18"/>
      <c r="B110" s="9" t="s">
        <v>358</v>
      </c>
      <c r="C110" s="19"/>
      <c r="D110" s="19"/>
      <c r="E110" s="19"/>
      <c r="F110" s="20"/>
      <c r="G110" s="9" t="s">
        <v>354</v>
      </c>
      <c r="H110" s="10">
        <v>1000</v>
      </c>
      <c r="I110" s="10">
        <v>0</v>
      </c>
      <c r="J110" s="10">
        <v>1000</v>
      </c>
      <c r="K110" s="10">
        <v>1000</v>
      </c>
      <c r="L110" s="10">
        <v>0</v>
      </c>
    </row>
    <row r="111" spans="1:12" ht="13" thickBot="1">
      <c r="A111" s="11" t="s">
        <v>3976</v>
      </c>
      <c r="B111" s="21"/>
      <c r="C111" s="21"/>
      <c r="D111" s="21"/>
      <c r="E111" s="21"/>
      <c r="F111" s="22"/>
      <c r="G111" s="12"/>
      <c r="H111" s="13">
        <v>16949.27</v>
      </c>
      <c r="I111" s="13">
        <v>0</v>
      </c>
      <c r="J111" s="13">
        <v>3332.93</v>
      </c>
      <c r="K111" s="13">
        <v>8949.27</v>
      </c>
      <c r="L111" s="13">
        <v>8000</v>
      </c>
    </row>
    <row r="112" spans="1:12" ht="13" thickBot="1">
      <c r="A112" s="9" t="s">
        <v>361</v>
      </c>
      <c r="B112" s="9" t="s">
        <v>363</v>
      </c>
      <c r="C112" s="19"/>
      <c r="D112" s="19"/>
      <c r="E112" s="19"/>
      <c r="F112" s="20"/>
      <c r="G112" s="9" t="s">
        <v>56</v>
      </c>
      <c r="H112" s="10">
        <v>511.6</v>
      </c>
      <c r="I112" s="10">
        <v>0</v>
      </c>
      <c r="J112" s="10">
        <v>0</v>
      </c>
      <c r="K112" s="10">
        <v>511.6</v>
      </c>
      <c r="L112" s="10">
        <v>0</v>
      </c>
    </row>
    <row r="113" spans="1:12" ht="13" thickBot="1">
      <c r="A113" s="18"/>
      <c r="B113" s="9" t="s">
        <v>372</v>
      </c>
      <c r="C113" s="19"/>
      <c r="D113" s="19"/>
      <c r="E113" s="19"/>
      <c r="F113" s="20"/>
      <c r="G113" s="9" t="s">
        <v>371</v>
      </c>
      <c r="H113" s="10">
        <v>5000</v>
      </c>
      <c r="I113" s="10">
        <v>0</v>
      </c>
      <c r="J113" s="10">
        <v>0</v>
      </c>
      <c r="K113" s="10">
        <v>5000</v>
      </c>
      <c r="L113" s="10">
        <v>0</v>
      </c>
    </row>
    <row r="114" spans="1:12" ht="13" thickBot="1">
      <c r="A114" s="11" t="s">
        <v>3977</v>
      </c>
      <c r="B114" s="21"/>
      <c r="C114" s="21"/>
      <c r="D114" s="21"/>
      <c r="E114" s="21"/>
      <c r="F114" s="22"/>
      <c r="G114" s="12"/>
      <c r="H114" s="13">
        <v>5511.6</v>
      </c>
      <c r="I114" s="13">
        <v>0</v>
      </c>
      <c r="J114" s="13">
        <v>0</v>
      </c>
      <c r="K114" s="13">
        <v>5511.6</v>
      </c>
      <c r="L114" s="13">
        <v>0</v>
      </c>
    </row>
    <row r="115" spans="1:12" ht="13" thickBot="1">
      <c r="A115" s="11" t="s">
        <v>3978</v>
      </c>
      <c r="B115" s="21"/>
      <c r="C115" s="21"/>
      <c r="D115" s="21"/>
      <c r="E115" s="21"/>
      <c r="F115" s="22"/>
      <c r="G115" s="12"/>
      <c r="H115" s="13">
        <v>3858514.32</v>
      </c>
      <c r="I115" s="13">
        <v>169417.29</v>
      </c>
      <c r="J115" s="13">
        <v>1517519.54</v>
      </c>
      <c r="K115" s="13">
        <v>3292344.54</v>
      </c>
      <c r="L115" s="13">
        <v>566169.78</v>
      </c>
    </row>
    <row r="116" spans="1:12" ht="12.5">
      <c r="A116" s="5">
        <v>44680</v>
      </c>
      <c r="B116" s="14"/>
      <c r="C116" s="14"/>
      <c r="D116" s="14"/>
      <c r="E116" s="3" t="s">
        <v>3979</v>
      </c>
      <c r="F116" s="14"/>
      <c r="G116" s="14"/>
      <c r="H116" s="14"/>
      <c r="I116" s="6">
        <v>0.41855323999999999</v>
      </c>
      <c r="J116" s="14"/>
      <c r="K116" s="14"/>
      <c r="L116" s="14"/>
    </row>
  </sheetData>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L95"/>
  <sheetViews>
    <sheetView workbookViewId="0">
      <selection activeCell="L95" sqref="L95"/>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3980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3981</v>
      </c>
      <c r="B8" s="14"/>
      <c r="C8" s="14"/>
      <c r="D8" s="14"/>
      <c r="E8" s="14"/>
      <c r="F8" s="14"/>
      <c r="G8" s="14"/>
      <c r="H8" s="14"/>
      <c r="I8" s="14"/>
      <c r="J8" s="14"/>
      <c r="K8" s="14"/>
      <c r="L8" s="14"/>
    </row>
    <row r="9" spans="1:12" ht="13">
      <c r="A9" s="4" t="s">
        <v>3982</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37</v>
      </c>
      <c r="B11" s="9" t="s">
        <v>40</v>
      </c>
      <c r="C11" s="19"/>
      <c r="D11" s="19"/>
      <c r="E11" s="19"/>
      <c r="F11" s="20"/>
      <c r="G11" s="9" t="s">
        <v>39</v>
      </c>
      <c r="H11" s="10">
        <v>152931.57999999999</v>
      </c>
      <c r="I11" s="10">
        <v>0</v>
      </c>
      <c r="J11" s="10">
        <v>0</v>
      </c>
      <c r="K11" s="10">
        <v>152931.57999999999</v>
      </c>
      <c r="L11" s="10">
        <v>0</v>
      </c>
    </row>
    <row r="12" spans="1:12" ht="12.5">
      <c r="A12" s="17"/>
      <c r="B12" s="9" t="s">
        <v>41</v>
      </c>
      <c r="C12" s="19"/>
      <c r="D12" s="19"/>
      <c r="E12" s="19"/>
      <c r="F12" s="20"/>
      <c r="G12" s="9" t="s">
        <v>39</v>
      </c>
      <c r="H12" s="10">
        <v>138750.41</v>
      </c>
      <c r="I12" s="10">
        <v>0</v>
      </c>
      <c r="J12" s="10">
        <v>0</v>
      </c>
      <c r="K12" s="10">
        <v>138750.41</v>
      </c>
      <c r="L12" s="10">
        <v>0</v>
      </c>
    </row>
    <row r="13" spans="1:12" ht="12.5">
      <c r="A13" s="17"/>
      <c r="B13" s="9" t="s">
        <v>43</v>
      </c>
      <c r="C13" s="19"/>
      <c r="D13" s="19"/>
      <c r="E13" s="19"/>
      <c r="F13" s="20"/>
      <c r="G13" s="9" t="s">
        <v>39</v>
      </c>
      <c r="H13" s="10">
        <v>146991.13</v>
      </c>
      <c r="I13" s="10">
        <v>0</v>
      </c>
      <c r="J13" s="10">
        <v>0</v>
      </c>
      <c r="K13" s="10">
        <v>146991.13</v>
      </c>
      <c r="L13" s="10">
        <v>0</v>
      </c>
    </row>
    <row r="14" spans="1:12" ht="12.5">
      <c r="A14" s="18"/>
      <c r="B14" s="9" t="s">
        <v>45</v>
      </c>
      <c r="C14" s="19"/>
      <c r="D14" s="19"/>
      <c r="E14" s="19"/>
      <c r="F14" s="20"/>
      <c r="G14" s="9" t="s">
        <v>39</v>
      </c>
      <c r="H14" s="10">
        <v>159784.82</v>
      </c>
      <c r="I14" s="10">
        <v>0</v>
      </c>
      <c r="J14" s="10">
        <v>0</v>
      </c>
      <c r="K14" s="10">
        <v>0</v>
      </c>
      <c r="L14" s="10">
        <v>159784.82</v>
      </c>
    </row>
    <row r="15" spans="1:12" ht="12.5">
      <c r="A15" s="11" t="s">
        <v>3983</v>
      </c>
      <c r="B15" s="21"/>
      <c r="C15" s="21"/>
      <c r="D15" s="21"/>
      <c r="E15" s="21"/>
      <c r="F15" s="22"/>
      <c r="G15" s="12"/>
      <c r="H15" s="13">
        <v>598457.93999999994</v>
      </c>
      <c r="I15" s="13">
        <v>0</v>
      </c>
      <c r="J15" s="13">
        <v>0</v>
      </c>
      <c r="K15" s="13">
        <v>438673.12</v>
      </c>
      <c r="L15" s="13">
        <v>159784.82</v>
      </c>
    </row>
    <row r="16" spans="1:12" ht="12.5">
      <c r="A16" s="9" t="s">
        <v>47</v>
      </c>
      <c r="B16" s="9" t="s">
        <v>48</v>
      </c>
      <c r="C16" s="19"/>
      <c r="D16" s="19"/>
      <c r="E16" s="19"/>
      <c r="F16" s="20"/>
      <c r="G16" s="9" t="s">
        <v>49</v>
      </c>
      <c r="H16" s="10">
        <v>43553.19</v>
      </c>
      <c r="I16" s="10">
        <v>0</v>
      </c>
      <c r="J16" s="10">
        <v>0</v>
      </c>
      <c r="K16" s="10">
        <v>0</v>
      </c>
      <c r="L16" s="10">
        <v>43553.19</v>
      </c>
    </row>
    <row r="17" spans="1:12" ht="12.5">
      <c r="A17" s="11" t="s">
        <v>3984</v>
      </c>
      <c r="B17" s="21"/>
      <c r="C17" s="21"/>
      <c r="D17" s="21"/>
      <c r="E17" s="21"/>
      <c r="F17" s="22"/>
      <c r="G17" s="12"/>
      <c r="H17" s="13">
        <v>43553.19</v>
      </c>
      <c r="I17" s="13">
        <v>0</v>
      </c>
      <c r="J17" s="13">
        <v>0</v>
      </c>
      <c r="K17" s="13">
        <v>0</v>
      </c>
      <c r="L17" s="13">
        <v>43553.19</v>
      </c>
    </row>
    <row r="18" spans="1:12" ht="12.5">
      <c r="A18" s="9" t="s">
        <v>59</v>
      </c>
      <c r="B18" s="9" t="s">
        <v>60</v>
      </c>
      <c r="C18" s="19"/>
      <c r="D18" s="19"/>
      <c r="E18" s="19"/>
      <c r="F18" s="20"/>
      <c r="G18" s="9" t="s">
        <v>61</v>
      </c>
      <c r="H18" s="10">
        <v>2862.16</v>
      </c>
      <c r="I18" s="10">
        <v>0</v>
      </c>
      <c r="J18" s="10">
        <v>0</v>
      </c>
      <c r="K18" s="10">
        <v>2862.16</v>
      </c>
      <c r="L18" s="10">
        <v>0</v>
      </c>
    </row>
    <row r="19" spans="1:12" ht="12.5">
      <c r="A19" s="17"/>
      <c r="B19" s="9" t="s">
        <v>62</v>
      </c>
      <c r="C19" s="19"/>
      <c r="D19" s="19"/>
      <c r="E19" s="19"/>
      <c r="F19" s="20"/>
      <c r="G19" s="9" t="s">
        <v>61</v>
      </c>
      <c r="H19" s="10">
        <v>2800.42</v>
      </c>
      <c r="I19" s="10">
        <v>0</v>
      </c>
      <c r="J19" s="10">
        <v>0</v>
      </c>
      <c r="K19" s="10">
        <v>2800.42</v>
      </c>
      <c r="L19" s="10">
        <v>0</v>
      </c>
    </row>
    <row r="20" spans="1:12" ht="12.5">
      <c r="A20" s="17"/>
      <c r="B20" s="9" t="s">
        <v>63</v>
      </c>
      <c r="C20" s="19"/>
      <c r="D20" s="19"/>
      <c r="E20" s="19"/>
      <c r="F20" s="20"/>
      <c r="G20" s="9" t="s">
        <v>61</v>
      </c>
      <c r="H20" s="10">
        <v>2826.04</v>
      </c>
      <c r="I20" s="10">
        <v>0</v>
      </c>
      <c r="J20" s="10">
        <v>0</v>
      </c>
      <c r="K20" s="10">
        <v>2826.04</v>
      </c>
      <c r="L20" s="10">
        <v>0</v>
      </c>
    </row>
    <row r="21" spans="1:12" ht="12.5">
      <c r="A21" s="18"/>
      <c r="B21" s="9" t="s">
        <v>416</v>
      </c>
      <c r="C21" s="19"/>
      <c r="D21" s="19"/>
      <c r="E21" s="19"/>
      <c r="F21" s="20"/>
      <c r="G21" s="9" t="s">
        <v>61</v>
      </c>
      <c r="H21" s="10">
        <v>3506.72</v>
      </c>
      <c r="I21" s="10">
        <v>3506.72</v>
      </c>
      <c r="J21" s="10">
        <v>3506.72</v>
      </c>
      <c r="K21" s="10">
        <v>3506.72</v>
      </c>
      <c r="L21" s="10">
        <v>0</v>
      </c>
    </row>
    <row r="22" spans="1:12" ht="12.5">
      <c r="A22" s="11" t="s">
        <v>3985</v>
      </c>
      <c r="B22" s="21"/>
      <c r="C22" s="21"/>
      <c r="D22" s="21"/>
      <c r="E22" s="21"/>
      <c r="F22" s="22"/>
      <c r="G22" s="12"/>
      <c r="H22" s="13">
        <v>11995.34</v>
      </c>
      <c r="I22" s="13">
        <v>3506.72</v>
      </c>
      <c r="J22" s="13">
        <v>3506.72</v>
      </c>
      <c r="K22" s="13">
        <v>11995.34</v>
      </c>
      <c r="L22" s="13">
        <v>0</v>
      </c>
    </row>
    <row r="23" spans="1:12" ht="12.5">
      <c r="A23" s="9" t="s">
        <v>65</v>
      </c>
      <c r="B23" s="9" t="s">
        <v>66</v>
      </c>
      <c r="C23" s="19"/>
      <c r="D23" s="19"/>
      <c r="E23" s="19"/>
      <c r="F23" s="20"/>
      <c r="G23" s="9" t="s">
        <v>67</v>
      </c>
      <c r="H23" s="10">
        <v>3348</v>
      </c>
      <c r="I23" s="10">
        <v>0</v>
      </c>
      <c r="J23" s="10">
        <v>0</v>
      </c>
      <c r="K23" s="10">
        <v>0</v>
      </c>
      <c r="L23" s="10">
        <v>3348</v>
      </c>
    </row>
    <row r="24" spans="1:12" ht="12.5">
      <c r="A24" s="11" t="s">
        <v>3986</v>
      </c>
      <c r="B24" s="21"/>
      <c r="C24" s="21"/>
      <c r="D24" s="21"/>
      <c r="E24" s="21"/>
      <c r="F24" s="22"/>
      <c r="G24" s="12"/>
      <c r="H24" s="13">
        <v>3348</v>
      </c>
      <c r="I24" s="13">
        <v>0</v>
      </c>
      <c r="J24" s="13">
        <v>0</v>
      </c>
      <c r="K24" s="13">
        <v>0</v>
      </c>
      <c r="L24" s="13">
        <v>3348</v>
      </c>
    </row>
    <row r="25" spans="1:12" ht="12.5">
      <c r="A25" s="9" t="s">
        <v>80</v>
      </c>
      <c r="B25" s="9" t="s">
        <v>87</v>
      </c>
      <c r="C25" s="19"/>
      <c r="D25" s="19"/>
      <c r="E25" s="19"/>
      <c r="F25" s="20"/>
      <c r="G25" s="9" t="s">
        <v>82</v>
      </c>
      <c r="H25" s="10">
        <v>19263.14</v>
      </c>
      <c r="I25" s="10">
        <v>0</v>
      </c>
      <c r="J25" s="10">
        <v>10832.97</v>
      </c>
      <c r="K25" s="10">
        <v>10832.97</v>
      </c>
      <c r="L25" s="10">
        <v>8430.17</v>
      </c>
    </row>
    <row r="26" spans="1:12" ht="12.5">
      <c r="A26" s="11" t="s">
        <v>3987</v>
      </c>
      <c r="B26" s="21"/>
      <c r="C26" s="21"/>
      <c r="D26" s="21"/>
      <c r="E26" s="21"/>
      <c r="F26" s="22"/>
      <c r="G26" s="12"/>
      <c r="H26" s="13">
        <v>19263.14</v>
      </c>
      <c r="I26" s="13">
        <v>0</v>
      </c>
      <c r="J26" s="13">
        <v>10832.97</v>
      </c>
      <c r="K26" s="13">
        <v>10832.97</v>
      </c>
      <c r="L26" s="13">
        <v>8430.17</v>
      </c>
    </row>
    <row r="27" spans="1:12" ht="12.5">
      <c r="A27" s="9" t="s">
        <v>97</v>
      </c>
      <c r="B27" s="9" t="s">
        <v>98</v>
      </c>
      <c r="C27" s="19"/>
      <c r="D27" s="19"/>
      <c r="E27" s="19"/>
      <c r="F27" s="20"/>
      <c r="G27" s="9" t="s">
        <v>99</v>
      </c>
      <c r="H27" s="10">
        <v>55487.83</v>
      </c>
      <c r="I27" s="10">
        <v>0</v>
      </c>
      <c r="J27" s="10">
        <v>11257.34</v>
      </c>
      <c r="K27" s="10">
        <v>11257.34</v>
      </c>
      <c r="L27" s="10">
        <v>44230.49</v>
      </c>
    </row>
    <row r="28" spans="1:12" ht="12.5">
      <c r="A28" s="18"/>
      <c r="B28" s="9" t="s">
        <v>100</v>
      </c>
      <c r="C28" s="19"/>
      <c r="D28" s="19"/>
      <c r="E28" s="19"/>
      <c r="F28" s="20"/>
      <c r="G28" s="9" t="s">
        <v>101</v>
      </c>
      <c r="H28" s="10">
        <v>32255.9</v>
      </c>
      <c r="I28" s="10">
        <v>0</v>
      </c>
      <c r="J28" s="10">
        <v>0</v>
      </c>
      <c r="K28" s="10">
        <v>0</v>
      </c>
      <c r="L28" s="10">
        <v>32255.9</v>
      </c>
    </row>
    <row r="29" spans="1:12" ht="12.5">
      <c r="A29" s="11" t="s">
        <v>3988</v>
      </c>
      <c r="B29" s="21"/>
      <c r="C29" s="21"/>
      <c r="D29" s="21"/>
      <c r="E29" s="21"/>
      <c r="F29" s="22"/>
      <c r="G29" s="12"/>
      <c r="H29" s="13">
        <v>87743.73</v>
      </c>
      <c r="I29" s="13">
        <v>0</v>
      </c>
      <c r="J29" s="13">
        <v>11257.34</v>
      </c>
      <c r="K29" s="13">
        <v>11257.34</v>
      </c>
      <c r="L29" s="13">
        <v>76486.39</v>
      </c>
    </row>
    <row r="30" spans="1:12" ht="12.5">
      <c r="A30" s="9" t="s">
        <v>103</v>
      </c>
      <c r="B30" s="9" t="s">
        <v>106</v>
      </c>
      <c r="C30" s="19"/>
      <c r="D30" s="19"/>
      <c r="E30" s="19"/>
      <c r="F30" s="20"/>
      <c r="G30" s="9" t="s">
        <v>105</v>
      </c>
      <c r="H30" s="10">
        <v>21194.31</v>
      </c>
      <c r="I30" s="10">
        <v>0</v>
      </c>
      <c r="J30" s="10">
        <v>21194.31</v>
      </c>
      <c r="K30" s="10">
        <v>21194.31</v>
      </c>
      <c r="L30" s="10">
        <v>0</v>
      </c>
    </row>
    <row r="31" spans="1:12" ht="12.5">
      <c r="A31" s="18"/>
      <c r="B31" s="9" t="s">
        <v>614</v>
      </c>
      <c r="C31" s="19"/>
      <c r="D31" s="19"/>
      <c r="E31" s="19"/>
      <c r="F31" s="20"/>
      <c r="G31" s="9" t="s">
        <v>108</v>
      </c>
      <c r="H31" s="10">
        <v>84777.24</v>
      </c>
      <c r="I31" s="10">
        <v>0</v>
      </c>
      <c r="J31" s="10">
        <v>46559</v>
      </c>
      <c r="K31" s="10">
        <v>46559</v>
      </c>
      <c r="L31" s="10">
        <v>38218.239999999998</v>
      </c>
    </row>
    <row r="32" spans="1:12" ht="12.5">
      <c r="A32" s="11" t="s">
        <v>3989</v>
      </c>
      <c r="B32" s="21"/>
      <c r="C32" s="21"/>
      <c r="D32" s="21"/>
      <c r="E32" s="21"/>
      <c r="F32" s="22"/>
      <c r="G32" s="12"/>
      <c r="H32" s="13">
        <v>105971.55</v>
      </c>
      <c r="I32" s="13">
        <v>0</v>
      </c>
      <c r="J32" s="13">
        <v>67753.31</v>
      </c>
      <c r="K32" s="13">
        <v>67753.31</v>
      </c>
      <c r="L32" s="13">
        <v>38218.239999999998</v>
      </c>
    </row>
    <row r="33" spans="1:12" ht="12.5">
      <c r="A33" s="9" t="s">
        <v>144</v>
      </c>
      <c r="B33" s="9" t="s">
        <v>147</v>
      </c>
      <c r="C33" s="19"/>
      <c r="D33" s="19"/>
      <c r="E33" s="19"/>
      <c r="F33" s="20"/>
      <c r="G33" s="9" t="s">
        <v>146</v>
      </c>
      <c r="H33" s="10">
        <v>8534.57</v>
      </c>
      <c r="I33" s="10">
        <v>0</v>
      </c>
      <c r="J33" s="10">
        <v>0</v>
      </c>
      <c r="K33" s="10">
        <v>8534.57</v>
      </c>
      <c r="L33" s="10">
        <v>0</v>
      </c>
    </row>
    <row r="34" spans="1:12" ht="12.5">
      <c r="A34" s="18"/>
      <c r="B34" s="9" t="s">
        <v>148</v>
      </c>
      <c r="C34" s="19"/>
      <c r="D34" s="19"/>
      <c r="E34" s="19"/>
      <c r="F34" s="20"/>
      <c r="G34" s="9" t="s">
        <v>146</v>
      </c>
      <c r="H34" s="10">
        <v>27758.63</v>
      </c>
      <c r="I34" s="10">
        <v>0</v>
      </c>
      <c r="J34" s="10">
        <v>0</v>
      </c>
      <c r="K34" s="10">
        <v>27758.63</v>
      </c>
      <c r="L34" s="10">
        <v>0</v>
      </c>
    </row>
    <row r="35" spans="1:12" ht="12.5">
      <c r="A35" s="11" t="s">
        <v>3990</v>
      </c>
      <c r="B35" s="21"/>
      <c r="C35" s="21"/>
      <c r="D35" s="21"/>
      <c r="E35" s="21"/>
      <c r="F35" s="22"/>
      <c r="G35" s="12"/>
      <c r="H35" s="13">
        <v>36293.199999999997</v>
      </c>
      <c r="I35" s="13">
        <v>0</v>
      </c>
      <c r="J35" s="13">
        <v>0</v>
      </c>
      <c r="K35" s="13">
        <v>36293.199999999997</v>
      </c>
      <c r="L35" s="13">
        <v>0</v>
      </c>
    </row>
    <row r="36" spans="1:12" ht="12.5">
      <c r="A36" s="9" t="s">
        <v>187</v>
      </c>
      <c r="B36" s="9" t="s">
        <v>188</v>
      </c>
      <c r="C36" s="19"/>
      <c r="D36" s="19"/>
      <c r="E36" s="19"/>
      <c r="F36" s="20"/>
      <c r="G36" s="9" t="s">
        <v>189</v>
      </c>
      <c r="H36" s="10">
        <v>252135.16</v>
      </c>
      <c r="I36" s="10">
        <v>0</v>
      </c>
      <c r="J36" s="10">
        <v>0</v>
      </c>
      <c r="K36" s="10">
        <v>252135.16</v>
      </c>
      <c r="L36" s="10">
        <v>0</v>
      </c>
    </row>
    <row r="37" spans="1:12" ht="12.5">
      <c r="A37" s="17"/>
      <c r="B37" s="9" t="s">
        <v>190</v>
      </c>
      <c r="C37" s="19"/>
      <c r="D37" s="19"/>
      <c r="E37" s="19"/>
      <c r="F37" s="20"/>
      <c r="G37" s="9" t="s">
        <v>191</v>
      </c>
      <c r="H37" s="10">
        <v>3257458.54</v>
      </c>
      <c r="I37" s="10">
        <v>0</v>
      </c>
      <c r="J37" s="10">
        <v>0</v>
      </c>
      <c r="K37" s="10">
        <v>3257458.54</v>
      </c>
      <c r="L37" s="10">
        <v>0</v>
      </c>
    </row>
    <row r="38" spans="1:12" ht="12.5">
      <c r="A38" s="17"/>
      <c r="B38" s="9" t="s">
        <v>193</v>
      </c>
      <c r="C38" s="19"/>
      <c r="D38" s="19"/>
      <c r="E38" s="19"/>
      <c r="F38" s="20"/>
      <c r="G38" s="9" t="s">
        <v>194</v>
      </c>
      <c r="H38" s="10">
        <v>224989.52</v>
      </c>
      <c r="I38" s="10">
        <v>0</v>
      </c>
      <c r="J38" s="10">
        <v>0</v>
      </c>
      <c r="K38" s="10">
        <v>224989.52</v>
      </c>
      <c r="L38" s="10">
        <v>0</v>
      </c>
    </row>
    <row r="39" spans="1:12" ht="12.5">
      <c r="A39" s="17"/>
      <c r="B39" s="9" t="s">
        <v>195</v>
      </c>
      <c r="C39" s="19"/>
      <c r="D39" s="19"/>
      <c r="E39" s="19"/>
      <c r="F39" s="20"/>
      <c r="G39" s="9" t="s">
        <v>196</v>
      </c>
      <c r="H39" s="10">
        <v>727264.99</v>
      </c>
      <c r="I39" s="10">
        <v>0</v>
      </c>
      <c r="J39" s="10">
        <v>0</v>
      </c>
      <c r="K39" s="10">
        <v>727264.99</v>
      </c>
      <c r="L39" s="10">
        <v>0</v>
      </c>
    </row>
    <row r="40" spans="1:12" ht="12.5">
      <c r="A40" s="17"/>
      <c r="B40" s="9" t="s">
        <v>199</v>
      </c>
      <c r="C40" s="19"/>
      <c r="D40" s="19"/>
      <c r="E40" s="19"/>
      <c r="F40" s="20"/>
      <c r="G40" s="9" t="s">
        <v>200</v>
      </c>
      <c r="H40" s="10">
        <v>167773.38</v>
      </c>
      <c r="I40" s="10">
        <v>0</v>
      </c>
      <c r="J40" s="10">
        <v>0</v>
      </c>
      <c r="K40" s="10">
        <v>167773.38</v>
      </c>
      <c r="L40" s="10">
        <v>0</v>
      </c>
    </row>
    <row r="41" spans="1:12" ht="12.5">
      <c r="A41" s="17"/>
      <c r="B41" s="9" t="s">
        <v>201</v>
      </c>
      <c r="C41" s="19"/>
      <c r="D41" s="19"/>
      <c r="E41" s="19"/>
      <c r="F41" s="20"/>
      <c r="G41" s="9" t="s">
        <v>202</v>
      </c>
      <c r="H41" s="10">
        <v>2259</v>
      </c>
      <c r="I41" s="10">
        <v>0</v>
      </c>
      <c r="J41" s="10">
        <v>0</v>
      </c>
      <c r="K41" s="10">
        <v>2259</v>
      </c>
      <c r="L41" s="10">
        <v>0</v>
      </c>
    </row>
    <row r="42" spans="1:12" ht="12.5">
      <c r="A42" s="17"/>
      <c r="B42" s="9" t="s">
        <v>207</v>
      </c>
      <c r="C42" s="19"/>
      <c r="D42" s="19"/>
      <c r="E42" s="19"/>
      <c r="F42" s="20"/>
      <c r="G42" s="9" t="s">
        <v>208</v>
      </c>
      <c r="H42" s="10">
        <v>40000</v>
      </c>
      <c r="I42" s="10">
        <v>0</v>
      </c>
      <c r="J42" s="10">
        <v>0</v>
      </c>
      <c r="K42" s="10">
        <v>40000</v>
      </c>
      <c r="L42" s="10">
        <v>0</v>
      </c>
    </row>
    <row r="43" spans="1:12" ht="12.5">
      <c r="A43" s="17"/>
      <c r="B43" s="9" t="s">
        <v>211</v>
      </c>
      <c r="C43" s="19"/>
      <c r="D43" s="19"/>
      <c r="E43" s="19"/>
      <c r="F43" s="20"/>
      <c r="G43" s="9" t="s">
        <v>212</v>
      </c>
      <c r="H43" s="10">
        <v>10154</v>
      </c>
      <c r="I43" s="10">
        <v>0</v>
      </c>
      <c r="J43" s="10">
        <v>0</v>
      </c>
      <c r="K43" s="10">
        <v>10154</v>
      </c>
      <c r="L43" s="10">
        <v>0</v>
      </c>
    </row>
    <row r="44" spans="1:12" ht="12.5">
      <c r="A44" s="17"/>
      <c r="B44" s="9" t="s">
        <v>216</v>
      </c>
      <c r="C44" s="19"/>
      <c r="D44" s="19"/>
      <c r="E44" s="19"/>
      <c r="F44" s="20"/>
      <c r="G44" s="9" t="s">
        <v>217</v>
      </c>
      <c r="H44" s="10">
        <v>360149.79</v>
      </c>
      <c r="I44" s="10">
        <v>0</v>
      </c>
      <c r="J44" s="10">
        <v>0</v>
      </c>
      <c r="K44" s="10">
        <v>360149.79</v>
      </c>
      <c r="L44" s="10">
        <v>0</v>
      </c>
    </row>
    <row r="45" spans="1:12" ht="12.5">
      <c r="A45" s="17"/>
      <c r="B45" s="9" t="s">
        <v>218</v>
      </c>
      <c r="C45" s="19"/>
      <c r="D45" s="19"/>
      <c r="E45" s="19"/>
      <c r="F45" s="20"/>
      <c r="G45" s="9" t="s">
        <v>219</v>
      </c>
      <c r="H45" s="10">
        <v>19054.2</v>
      </c>
      <c r="I45" s="10">
        <v>0</v>
      </c>
      <c r="J45" s="10">
        <v>0</v>
      </c>
      <c r="K45" s="10">
        <v>19054.2</v>
      </c>
      <c r="L45" s="10">
        <v>0</v>
      </c>
    </row>
    <row r="46" spans="1:12" ht="12.5">
      <c r="A46" s="17"/>
      <c r="B46" s="9" t="s">
        <v>220</v>
      </c>
      <c r="C46" s="19"/>
      <c r="D46" s="19"/>
      <c r="E46" s="19"/>
      <c r="F46" s="20"/>
      <c r="G46" s="9" t="s">
        <v>221</v>
      </c>
      <c r="H46" s="10">
        <v>4575</v>
      </c>
      <c r="I46" s="10">
        <v>0</v>
      </c>
      <c r="J46" s="10">
        <v>0</v>
      </c>
      <c r="K46" s="10">
        <v>4575</v>
      </c>
      <c r="L46" s="10">
        <v>0</v>
      </c>
    </row>
    <row r="47" spans="1:12" ht="12.5">
      <c r="A47" s="17"/>
      <c r="B47" s="9" t="s">
        <v>222</v>
      </c>
      <c r="C47" s="19"/>
      <c r="D47" s="19"/>
      <c r="E47" s="19"/>
      <c r="F47" s="20"/>
      <c r="G47" s="9" t="s">
        <v>189</v>
      </c>
      <c r="H47" s="10">
        <v>277199.59000000003</v>
      </c>
      <c r="I47" s="10">
        <v>23099.97</v>
      </c>
      <c r="J47" s="10">
        <v>230999.66</v>
      </c>
      <c r="K47" s="10">
        <v>230999.66</v>
      </c>
      <c r="L47" s="10">
        <v>46199.93</v>
      </c>
    </row>
    <row r="48" spans="1:12" ht="12.5">
      <c r="A48" s="17"/>
      <c r="B48" s="9" t="s">
        <v>223</v>
      </c>
      <c r="C48" s="19"/>
      <c r="D48" s="19"/>
      <c r="E48" s="19"/>
      <c r="F48" s="20"/>
      <c r="G48" s="9" t="s">
        <v>191</v>
      </c>
      <c r="H48" s="10">
        <v>3553044.6</v>
      </c>
      <c r="I48" s="10">
        <v>296087.05</v>
      </c>
      <c r="J48" s="10">
        <v>2960870.5</v>
      </c>
      <c r="K48" s="10">
        <v>2960870.5</v>
      </c>
      <c r="L48" s="10">
        <v>592174.1</v>
      </c>
    </row>
    <row r="49" spans="1:12" ht="12.5">
      <c r="A49" s="17"/>
      <c r="B49" s="9" t="s">
        <v>225</v>
      </c>
      <c r="C49" s="19"/>
      <c r="D49" s="19"/>
      <c r="E49" s="19"/>
      <c r="F49" s="20"/>
      <c r="G49" s="9" t="s">
        <v>194</v>
      </c>
      <c r="H49" s="10">
        <v>245545.46</v>
      </c>
      <c r="I49" s="10">
        <v>20462.13</v>
      </c>
      <c r="J49" s="10">
        <v>204621.22</v>
      </c>
      <c r="K49" s="10">
        <v>204621.22</v>
      </c>
      <c r="L49" s="10">
        <v>40924.239999999998</v>
      </c>
    </row>
    <row r="50" spans="1:12" ht="12.5">
      <c r="A50" s="17"/>
      <c r="B50" s="9" t="s">
        <v>226</v>
      </c>
      <c r="C50" s="19"/>
      <c r="D50" s="19"/>
      <c r="E50" s="19"/>
      <c r="F50" s="20"/>
      <c r="G50" s="9" t="s">
        <v>196</v>
      </c>
      <c r="H50" s="10">
        <v>809158.57</v>
      </c>
      <c r="I50" s="10">
        <v>67429.88</v>
      </c>
      <c r="J50" s="10">
        <v>674298.81</v>
      </c>
      <c r="K50" s="10">
        <v>674298.81</v>
      </c>
      <c r="L50" s="10">
        <v>134859.76</v>
      </c>
    </row>
    <row r="51" spans="1:12" ht="12.5">
      <c r="A51" s="17"/>
      <c r="B51" s="9" t="s">
        <v>228</v>
      </c>
      <c r="C51" s="19"/>
      <c r="D51" s="19"/>
      <c r="E51" s="19"/>
      <c r="F51" s="20"/>
      <c r="G51" s="9" t="s">
        <v>200</v>
      </c>
      <c r="H51" s="10">
        <v>185667.59</v>
      </c>
      <c r="I51" s="10">
        <v>15472.3</v>
      </c>
      <c r="J51" s="10">
        <v>154723</v>
      </c>
      <c r="K51" s="10">
        <v>154723</v>
      </c>
      <c r="L51" s="10">
        <v>30944.59</v>
      </c>
    </row>
    <row r="52" spans="1:12" ht="12.5">
      <c r="A52" s="17"/>
      <c r="B52" s="9" t="s">
        <v>229</v>
      </c>
      <c r="C52" s="19"/>
      <c r="D52" s="19"/>
      <c r="E52" s="19"/>
      <c r="F52" s="20"/>
      <c r="G52" s="9" t="s">
        <v>202</v>
      </c>
      <c r="H52" s="10">
        <v>2259</v>
      </c>
      <c r="I52" s="10">
        <v>188.25</v>
      </c>
      <c r="J52" s="10">
        <v>1882.5</v>
      </c>
      <c r="K52" s="10">
        <v>1882.5</v>
      </c>
      <c r="L52" s="10">
        <v>376.5</v>
      </c>
    </row>
    <row r="53" spans="1:12" ht="12.5">
      <c r="A53" s="17"/>
      <c r="B53" s="9" t="s">
        <v>232</v>
      </c>
      <c r="C53" s="19"/>
      <c r="D53" s="19"/>
      <c r="E53" s="19"/>
      <c r="F53" s="20"/>
      <c r="G53" s="9" t="s">
        <v>208</v>
      </c>
      <c r="H53" s="10">
        <v>40000</v>
      </c>
      <c r="I53" s="10">
        <v>3333.33</v>
      </c>
      <c r="J53" s="10">
        <v>33333.33</v>
      </c>
      <c r="K53" s="10">
        <v>33333.33</v>
      </c>
      <c r="L53" s="10">
        <v>6666.67</v>
      </c>
    </row>
    <row r="54" spans="1:12" ht="12.5">
      <c r="A54" s="17"/>
      <c r="B54" s="9" t="s">
        <v>234</v>
      </c>
      <c r="C54" s="19"/>
      <c r="D54" s="19"/>
      <c r="E54" s="19"/>
      <c r="F54" s="20"/>
      <c r="G54" s="9" t="s">
        <v>212</v>
      </c>
      <c r="H54" s="10">
        <v>10446</v>
      </c>
      <c r="I54" s="10">
        <v>20.67</v>
      </c>
      <c r="J54" s="10">
        <v>10585.67</v>
      </c>
      <c r="K54" s="10">
        <v>10585.67</v>
      </c>
      <c r="L54" s="10">
        <v>-139.66999999999999</v>
      </c>
    </row>
    <row r="55" spans="1:12" ht="12.5">
      <c r="A55" s="17"/>
      <c r="B55" s="9" t="s">
        <v>237</v>
      </c>
      <c r="C55" s="19"/>
      <c r="D55" s="19"/>
      <c r="E55" s="19"/>
      <c r="F55" s="20"/>
      <c r="G55" s="9" t="s">
        <v>217</v>
      </c>
      <c r="H55" s="10">
        <v>401209.12</v>
      </c>
      <c r="I55" s="10">
        <v>33434.089999999997</v>
      </c>
      <c r="J55" s="10">
        <v>334340.93</v>
      </c>
      <c r="K55" s="10">
        <v>334340.93</v>
      </c>
      <c r="L55" s="10">
        <v>66868.19</v>
      </c>
    </row>
    <row r="56" spans="1:12" ht="12.5">
      <c r="A56" s="17"/>
      <c r="B56" s="9" t="s">
        <v>240</v>
      </c>
      <c r="C56" s="19"/>
      <c r="D56" s="19"/>
      <c r="E56" s="19"/>
      <c r="F56" s="20"/>
      <c r="G56" s="9" t="s">
        <v>219</v>
      </c>
      <c r="H56" s="10">
        <v>21292.75</v>
      </c>
      <c r="I56" s="10">
        <v>1774.39</v>
      </c>
      <c r="J56" s="10">
        <v>17743.96</v>
      </c>
      <c r="K56" s="10">
        <v>17743.96</v>
      </c>
      <c r="L56" s="10">
        <v>3548.79</v>
      </c>
    </row>
    <row r="57" spans="1:12" ht="12.5">
      <c r="A57" s="17"/>
      <c r="B57" s="9" t="s">
        <v>241</v>
      </c>
      <c r="C57" s="19"/>
      <c r="D57" s="19"/>
      <c r="E57" s="19"/>
      <c r="F57" s="20"/>
      <c r="G57" s="9" t="s">
        <v>221</v>
      </c>
      <c r="H57" s="10">
        <v>3660</v>
      </c>
      <c r="I57" s="10">
        <v>2318</v>
      </c>
      <c r="J57" s="10">
        <v>3660</v>
      </c>
      <c r="K57" s="10">
        <v>3660</v>
      </c>
      <c r="L57" s="10">
        <v>0</v>
      </c>
    </row>
    <row r="58" spans="1:12" ht="12.5">
      <c r="A58" s="18"/>
      <c r="B58" s="9" t="s">
        <v>242</v>
      </c>
      <c r="C58" s="19"/>
      <c r="D58" s="19"/>
      <c r="E58" s="19"/>
      <c r="F58" s="20"/>
      <c r="G58" s="9" t="s">
        <v>243</v>
      </c>
      <c r="H58" s="10">
        <v>82083.95</v>
      </c>
      <c r="I58" s="10">
        <v>6840.33</v>
      </c>
      <c r="J58" s="10">
        <v>68403.3</v>
      </c>
      <c r="K58" s="10">
        <v>68403.3</v>
      </c>
      <c r="L58" s="10">
        <v>13680.65</v>
      </c>
    </row>
    <row r="59" spans="1:12" ht="13" thickBot="1">
      <c r="A59" s="11" t="s">
        <v>3991</v>
      </c>
      <c r="B59" s="21"/>
      <c r="C59" s="21"/>
      <c r="D59" s="21"/>
      <c r="E59" s="21"/>
      <c r="F59" s="22"/>
      <c r="G59" s="12"/>
      <c r="H59" s="13">
        <v>10697380.210000001</v>
      </c>
      <c r="I59" s="13">
        <v>470460.39</v>
      </c>
      <c r="J59" s="13">
        <v>4695462.88</v>
      </c>
      <c r="K59" s="13">
        <v>9761276.4600000009</v>
      </c>
      <c r="L59" s="13">
        <v>936103.75</v>
      </c>
    </row>
    <row r="60" spans="1:12" ht="13" thickBot="1">
      <c r="A60" s="9" t="s">
        <v>245</v>
      </c>
      <c r="B60" s="9" t="s">
        <v>246</v>
      </c>
      <c r="C60" s="19"/>
      <c r="D60" s="19"/>
      <c r="E60" s="19"/>
      <c r="F60" s="20"/>
      <c r="G60" s="9" t="s">
        <v>247</v>
      </c>
      <c r="H60" s="10">
        <v>51663.78</v>
      </c>
      <c r="I60" s="10">
        <v>0</v>
      </c>
      <c r="J60" s="10">
        <v>0</v>
      </c>
      <c r="K60" s="10">
        <v>51663.78</v>
      </c>
      <c r="L60" s="10">
        <v>0</v>
      </c>
    </row>
    <row r="61" spans="1:12" ht="13" thickBot="1">
      <c r="A61" s="17"/>
      <c r="B61" s="9" t="s">
        <v>259</v>
      </c>
      <c r="C61" s="19"/>
      <c r="D61" s="19"/>
      <c r="E61" s="19"/>
      <c r="F61" s="20"/>
      <c r="G61" s="9" t="s">
        <v>260</v>
      </c>
      <c r="H61" s="10">
        <v>9410.06</v>
      </c>
      <c r="I61" s="10">
        <v>0</v>
      </c>
      <c r="J61" s="10">
        <v>0</v>
      </c>
      <c r="K61" s="10">
        <v>9410.06</v>
      </c>
      <c r="L61" s="10">
        <v>0</v>
      </c>
    </row>
    <row r="62" spans="1:12" ht="13" thickBot="1">
      <c r="A62" s="17"/>
      <c r="B62" s="9" t="s">
        <v>263</v>
      </c>
      <c r="C62" s="19"/>
      <c r="D62" s="19"/>
      <c r="E62" s="19"/>
      <c r="F62" s="20"/>
      <c r="G62" s="9" t="s">
        <v>264</v>
      </c>
      <c r="H62" s="10">
        <v>229281.36</v>
      </c>
      <c r="I62" s="10">
        <v>0</v>
      </c>
      <c r="J62" s="10">
        <v>0</v>
      </c>
      <c r="K62" s="10">
        <v>196058.36</v>
      </c>
      <c r="L62" s="10">
        <v>33223</v>
      </c>
    </row>
    <row r="63" spans="1:12" ht="13" thickBot="1">
      <c r="A63" s="17"/>
      <c r="B63" s="9" t="s">
        <v>265</v>
      </c>
      <c r="C63" s="19"/>
      <c r="D63" s="19"/>
      <c r="E63" s="19"/>
      <c r="F63" s="20"/>
      <c r="G63" s="9" t="s">
        <v>266</v>
      </c>
      <c r="H63" s="10">
        <v>144328</v>
      </c>
      <c r="I63" s="10">
        <v>0</v>
      </c>
      <c r="J63" s="10">
        <v>0</v>
      </c>
      <c r="K63" s="10">
        <v>144328</v>
      </c>
      <c r="L63" s="10">
        <v>0</v>
      </c>
    </row>
    <row r="64" spans="1:12" ht="13" thickBot="1">
      <c r="A64" s="17"/>
      <c r="B64" s="9" t="s">
        <v>1940</v>
      </c>
      <c r="C64" s="19"/>
      <c r="D64" s="19"/>
      <c r="E64" s="19"/>
      <c r="F64" s="20"/>
      <c r="G64" s="9" t="s">
        <v>1941</v>
      </c>
      <c r="H64" s="10">
        <v>2941176</v>
      </c>
      <c r="I64" s="10">
        <v>0</v>
      </c>
      <c r="J64" s="10">
        <v>0</v>
      </c>
      <c r="K64" s="10">
        <v>2941176</v>
      </c>
      <c r="L64" s="10">
        <v>0</v>
      </c>
    </row>
    <row r="65" spans="1:12" ht="13" thickBot="1">
      <c r="A65" s="17"/>
      <c r="B65" s="9" t="s">
        <v>267</v>
      </c>
      <c r="C65" s="19"/>
      <c r="D65" s="19"/>
      <c r="E65" s="19"/>
      <c r="F65" s="20"/>
      <c r="G65" s="9" t="s">
        <v>268</v>
      </c>
      <c r="H65" s="10">
        <v>45631.43</v>
      </c>
      <c r="I65" s="10">
        <v>0</v>
      </c>
      <c r="J65" s="10">
        <v>0</v>
      </c>
      <c r="K65" s="10">
        <v>45631.43</v>
      </c>
      <c r="L65" s="10">
        <v>0</v>
      </c>
    </row>
    <row r="66" spans="1:12" ht="13" thickBot="1">
      <c r="A66" s="17"/>
      <c r="B66" s="9" t="s">
        <v>269</v>
      </c>
      <c r="C66" s="19"/>
      <c r="D66" s="19"/>
      <c r="E66" s="19"/>
      <c r="F66" s="20"/>
      <c r="G66" s="9" t="s">
        <v>270</v>
      </c>
      <c r="H66" s="10">
        <v>340133.84</v>
      </c>
      <c r="I66" s="10">
        <v>0</v>
      </c>
      <c r="J66" s="10">
        <v>0</v>
      </c>
      <c r="K66" s="10">
        <v>340133.84</v>
      </c>
      <c r="L66" s="10">
        <v>0</v>
      </c>
    </row>
    <row r="67" spans="1:12" ht="13" thickBot="1">
      <c r="A67" s="17"/>
      <c r="B67" s="9" t="s">
        <v>271</v>
      </c>
      <c r="C67" s="19"/>
      <c r="D67" s="19"/>
      <c r="E67" s="19"/>
      <c r="F67" s="20"/>
      <c r="G67" s="9" t="s">
        <v>247</v>
      </c>
      <c r="H67" s="10">
        <v>36240.99</v>
      </c>
      <c r="I67" s="10">
        <v>4998.7299999999996</v>
      </c>
      <c r="J67" s="10">
        <v>15353.28</v>
      </c>
      <c r="K67" s="10">
        <v>36240.99</v>
      </c>
      <c r="L67" s="10">
        <v>0</v>
      </c>
    </row>
    <row r="68" spans="1:12" ht="13" thickBot="1">
      <c r="A68" s="17"/>
      <c r="B68" s="9" t="s">
        <v>272</v>
      </c>
      <c r="C68" s="19"/>
      <c r="D68" s="19"/>
      <c r="E68" s="19"/>
      <c r="F68" s="20"/>
      <c r="G68" s="9" t="s">
        <v>273</v>
      </c>
      <c r="H68" s="10">
        <v>1380.12</v>
      </c>
      <c r="I68" s="10">
        <v>0</v>
      </c>
      <c r="J68" s="10">
        <v>0</v>
      </c>
      <c r="K68" s="10">
        <v>1380.12</v>
      </c>
      <c r="L68" s="10">
        <v>0</v>
      </c>
    </row>
    <row r="69" spans="1:12" ht="13" thickBot="1">
      <c r="A69" s="17"/>
      <c r="B69" s="9" t="s">
        <v>278</v>
      </c>
      <c r="C69" s="19"/>
      <c r="D69" s="19"/>
      <c r="E69" s="19"/>
      <c r="F69" s="20"/>
      <c r="G69" s="9" t="s">
        <v>279</v>
      </c>
      <c r="H69" s="10">
        <v>9633.5300000000007</v>
      </c>
      <c r="I69" s="10">
        <v>0</v>
      </c>
      <c r="J69" s="10">
        <v>0</v>
      </c>
      <c r="K69" s="10">
        <v>9633.5300000000007</v>
      </c>
      <c r="L69" s="10">
        <v>0</v>
      </c>
    </row>
    <row r="70" spans="1:12" ht="13" thickBot="1">
      <c r="A70" s="17"/>
      <c r="B70" s="9" t="s">
        <v>1942</v>
      </c>
      <c r="C70" s="19"/>
      <c r="D70" s="19"/>
      <c r="E70" s="19"/>
      <c r="F70" s="20"/>
      <c r="G70" s="9" t="s">
        <v>1943</v>
      </c>
      <c r="H70" s="10">
        <v>15000</v>
      </c>
      <c r="I70" s="10">
        <v>0</v>
      </c>
      <c r="J70" s="10">
        <v>0</v>
      </c>
      <c r="K70" s="10">
        <v>15000</v>
      </c>
      <c r="L70" s="10">
        <v>0</v>
      </c>
    </row>
    <row r="71" spans="1:12" ht="13" thickBot="1">
      <c r="A71" s="17"/>
      <c r="B71" s="9" t="s">
        <v>288</v>
      </c>
      <c r="C71" s="19"/>
      <c r="D71" s="19"/>
      <c r="E71" s="19"/>
      <c r="F71" s="20"/>
      <c r="G71" s="9" t="s">
        <v>289</v>
      </c>
      <c r="H71" s="10">
        <v>55022.97</v>
      </c>
      <c r="I71" s="10">
        <v>0</v>
      </c>
      <c r="J71" s="10">
        <v>0</v>
      </c>
      <c r="K71" s="10">
        <v>55022.97</v>
      </c>
      <c r="L71" s="10">
        <v>0</v>
      </c>
    </row>
    <row r="72" spans="1:12" ht="13" thickBot="1">
      <c r="A72" s="17"/>
      <c r="B72" s="9" t="s">
        <v>296</v>
      </c>
      <c r="C72" s="19"/>
      <c r="D72" s="19"/>
      <c r="E72" s="19"/>
      <c r="F72" s="20"/>
      <c r="G72" s="9" t="s">
        <v>297</v>
      </c>
      <c r="H72" s="10">
        <v>172785.54</v>
      </c>
      <c r="I72" s="10">
        <v>0</v>
      </c>
      <c r="J72" s="10">
        <v>0</v>
      </c>
      <c r="K72" s="10">
        <v>172785.54</v>
      </c>
      <c r="L72" s="10">
        <v>0</v>
      </c>
    </row>
    <row r="73" spans="1:12" ht="13" thickBot="1">
      <c r="A73" s="17"/>
      <c r="B73" s="9" t="s">
        <v>307</v>
      </c>
      <c r="C73" s="19"/>
      <c r="D73" s="19"/>
      <c r="E73" s="19"/>
      <c r="F73" s="20"/>
      <c r="G73" s="9" t="s">
        <v>260</v>
      </c>
      <c r="H73" s="10">
        <v>10948.71</v>
      </c>
      <c r="I73" s="10">
        <v>912.39</v>
      </c>
      <c r="J73" s="10">
        <v>9123.92</v>
      </c>
      <c r="K73" s="10">
        <v>9123.92</v>
      </c>
      <c r="L73" s="10">
        <v>1824.79</v>
      </c>
    </row>
    <row r="74" spans="1:12" ht="13" thickBot="1">
      <c r="A74" s="17"/>
      <c r="B74" s="9" t="s">
        <v>309</v>
      </c>
      <c r="C74" s="19"/>
      <c r="D74" s="19"/>
      <c r="E74" s="19"/>
      <c r="F74" s="20"/>
      <c r="G74" s="9" t="s">
        <v>266</v>
      </c>
      <c r="H74" s="10">
        <v>152564</v>
      </c>
      <c r="I74" s="10">
        <v>0</v>
      </c>
      <c r="J74" s="10">
        <v>152564</v>
      </c>
      <c r="K74" s="10">
        <v>152564</v>
      </c>
      <c r="L74" s="10">
        <v>0</v>
      </c>
    </row>
    <row r="75" spans="1:12" ht="13" thickBot="1">
      <c r="A75" s="17"/>
      <c r="B75" s="9" t="s">
        <v>1944</v>
      </c>
      <c r="C75" s="19"/>
      <c r="D75" s="19"/>
      <c r="E75" s="19"/>
      <c r="F75" s="20"/>
      <c r="G75" s="9" t="s">
        <v>1941</v>
      </c>
      <c r="H75" s="10">
        <v>3257406</v>
      </c>
      <c r="I75" s="10">
        <v>271450.5</v>
      </c>
      <c r="J75" s="10">
        <v>2714505</v>
      </c>
      <c r="K75" s="10">
        <v>2714505</v>
      </c>
      <c r="L75" s="10">
        <v>542901</v>
      </c>
    </row>
    <row r="76" spans="1:12" ht="13" thickBot="1">
      <c r="A76" s="17"/>
      <c r="B76" s="9" t="s">
        <v>310</v>
      </c>
      <c r="C76" s="19"/>
      <c r="D76" s="19"/>
      <c r="E76" s="19"/>
      <c r="F76" s="20"/>
      <c r="G76" s="9" t="s">
        <v>268</v>
      </c>
      <c r="H76" s="10">
        <v>70063.81</v>
      </c>
      <c r="I76" s="10">
        <v>5838.65</v>
      </c>
      <c r="J76" s="10">
        <v>58386.51</v>
      </c>
      <c r="K76" s="10">
        <v>58386.51</v>
      </c>
      <c r="L76" s="10">
        <v>11677.3</v>
      </c>
    </row>
    <row r="77" spans="1:12" ht="13" thickBot="1">
      <c r="A77" s="17"/>
      <c r="B77" s="9" t="s">
        <v>311</v>
      </c>
      <c r="C77" s="19"/>
      <c r="D77" s="19"/>
      <c r="E77" s="19"/>
      <c r="F77" s="20"/>
      <c r="G77" s="9" t="s">
        <v>270</v>
      </c>
      <c r="H77" s="10">
        <v>350667.57</v>
      </c>
      <c r="I77" s="10">
        <v>29222.29</v>
      </c>
      <c r="J77" s="10">
        <v>292222.98</v>
      </c>
      <c r="K77" s="10">
        <v>292222.98</v>
      </c>
      <c r="L77" s="10">
        <v>58444.59</v>
      </c>
    </row>
    <row r="78" spans="1:12" ht="13" thickBot="1">
      <c r="A78" s="17"/>
      <c r="B78" s="9" t="s">
        <v>312</v>
      </c>
      <c r="C78" s="19"/>
      <c r="D78" s="19"/>
      <c r="E78" s="19"/>
      <c r="F78" s="20"/>
      <c r="G78" s="9" t="s">
        <v>273</v>
      </c>
      <c r="H78" s="10">
        <v>1370.2</v>
      </c>
      <c r="I78" s="10">
        <v>113.59</v>
      </c>
      <c r="J78" s="10">
        <v>1143.01</v>
      </c>
      <c r="K78" s="10">
        <v>1143.01</v>
      </c>
      <c r="L78" s="10">
        <v>227.19</v>
      </c>
    </row>
    <row r="79" spans="1:12" ht="13" thickBot="1">
      <c r="A79" s="17"/>
      <c r="B79" s="9" t="s">
        <v>315</v>
      </c>
      <c r="C79" s="19"/>
      <c r="D79" s="19"/>
      <c r="E79" s="19"/>
      <c r="F79" s="20"/>
      <c r="G79" s="9" t="s">
        <v>279</v>
      </c>
      <c r="H79" s="10">
        <v>10198.81</v>
      </c>
      <c r="I79" s="10">
        <v>0</v>
      </c>
      <c r="J79" s="10">
        <v>10198.81</v>
      </c>
      <c r="K79" s="10">
        <v>10198.81</v>
      </c>
      <c r="L79" s="10">
        <v>0</v>
      </c>
    </row>
    <row r="80" spans="1:12" ht="13" thickBot="1">
      <c r="A80" s="17"/>
      <c r="B80" s="9" t="s">
        <v>317</v>
      </c>
      <c r="C80" s="19"/>
      <c r="D80" s="19"/>
      <c r="E80" s="19"/>
      <c r="F80" s="20"/>
      <c r="G80" s="9" t="s">
        <v>318</v>
      </c>
      <c r="H80" s="10">
        <v>8285.4</v>
      </c>
      <c r="I80" s="10">
        <v>690.45</v>
      </c>
      <c r="J80" s="10">
        <v>6904.5</v>
      </c>
      <c r="K80" s="10">
        <v>6904.5</v>
      </c>
      <c r="L80" s="10">
        <v>1380.9</v>
      </c>
    </row>
    <row r="81" spans="1:12" ht="13" thickBot="1">
      <c r="A81" s="17"/>
      <c r="B81" s="9" t="s">
        <v>1945</v>
      </c>
      <c r="C81" s="19"/>
      <c r="D81" s="19"/>
      <c r="E81" s="19"/>
      <c r="F81" s="20"/>
      <c r="G81" s="9" t="s">
        <v>1943</v>
      </c>
      <c r="H81" s="10">
        <v>110411.76</v>
      </c>
      <c r="I81" s="10">
        <v>9200.98</v>
      </c>
      <c r="J81" s="10">
        <v>92009.8</v>
      </c>
      <c r="K81" s="10">
        <v>92009.8</v>
      </c>
      <c r="L81" s="10">
        <v>18401.96</v>
      </c>
    </row>
    <row r="82" spans="1:12" ht="13" thickBot="1">
      <c r="A82" s="17"/>
      <c r="B82" s="9" t="s">
        <v>321</v>
      </c>
      <c r="C82" s="19"/>
      <c r="D82" s="19"/>
      <c r="E82" s="19"/>
      <c r="F82" s="20"/>
      <c r="G82" s="9" t="s">
        <v>287</v>
      </c>
      <c r="H82" s="10">
        <v>13326.53</v>
      </c>
      <c r="I82" s="10">
        <v>0</v>
      </c>
      <c r="J82" s="10">
        <v>0</v>
      </c>
      <c r="K82" s="10">
        <v>0</v>
      </c>
      <c r="L82" s="10">
        <v>13326.53</v>
      </c>
    </row>
    <row r="83" spans="1:12" ht="13" thickBot="1">
      <c r="A83" s="18"/>
      <c r="B83" s="9" t="s">
        <v>325</v>
      </c>
      <c r="C83" s="19"/>
      <c r="D83" s="19"/>
      <c r="E83" s="19"/>
      <c r="F83" s="20"/>
      <c r="G83" s="9" t="s">
        <v>297</v>
      </c>
      <c r="H83" s="10">
        <v>213291.4</v>
      </c>
      <c r="I83" s="10">
        <v>17774.28</v>
      </c>
      <c r="J83" s="10">
        <v>177742.83</v>
      </c>
      <c r="K83" s="10">
        <v>177742.83</v>
      </c>
      <c r="L83" s="10">
        <v>35548.57</v>
      </c>
    </row>
    <row r="84" spans="1:12" ht="13" thickBot="1">
      <c r="A84" s="11" t="s">
        <v>3992</v>
      </c>
      <c r="B84" s="21"/>
      <c r="C84" s="21"/>
      <c r="D84" s="21"/>
      <c r="E84" s="21"/>
      <c r="F84" s="22"/>
      <c r="G84" s="12"/>
      <c r="H84" s="13">
        <v>8250221.8099999996</v>
      </c>
      <c r="I84" s="13">
        <v>340201.86</v>
      </c>
      <c r="J84" s="13">
        <v>3530154.64</v>
      </c>
      <c r="K84" s="13">
        <v>7533265.9800000004</v>
      </c>
      <c r="L84" s="13">
        <v>716955.83</v>
      </c>
    </row>
    <row r="85" spans="1:12" ht="13" thickBot="1">
      <c r="A85" s="9" t="s">
        <v>332</v>
      </c>
      <c r="B85" s="9" t="s">
        <v>443</v>
      </c>
      <c r="C85" s="19"/>
      <c r="D85" s="19"/>
      <c r="E85" s="19"/>
      <c r="F85" s="20"/>
      <c r="G85" s="9" t="s">
        <v>287</v>
      </c>
      <c r="H85" s="10">
        <v>5941.35</v>
      </c>
      <c r="I85" s="10">
        <v>0</v>
      </c>
      <c r="J85" s="10">
        <v>5941.35</v>
      </c>
      <c r="K85" s="10">
        <v>5941.35</v>
      </c>
      <c r="L85" s="10">
        <v>0</v>
      </c>
    </row>
    <row r="86" spans="1:12" ht="13" thickBot="1">
      <c r="A86" s="11" t="s">
        <v>3993</v>
      </c>
      <c r="B86" s="21"/>
      <c r="C86" s="21"/>
      <c r="D86" s="21"/>
      <c r="E86" s="21"/>
      <c r="F86" s="22"/>
      <c r="G86" s="12"/>
      <c r="H86" s="13">
        <v>5941.35</v>
      </c>
      <c r="I86" s="13">
        <v>0</v>
      </c>
      <c r="J86" s="13">
        <v>5941.35</v>
      </c>
      <c r="K86" s="13">
        <v>5941.35</v>
      </c>
      <c r="L86" s="13">
        <v>0</v>
      </c>
    </row>
    <row r="87" spans="1:12" ht="13" thickBot="1">
      <c r="A87" s="9" t="s">
        <v>350</v>
      </c>
      <c r="B87" s="9" t="s">
        <v>351</v>
      </c>
      <c r="C87" s="19"/>
      <c r="D87" s="19"/>
      <c r="E87" s="19"/>
      <c r="F87" s="20"/>
      <c r="G87" s="9" t="s">
        <v>352</v>
      </c>
      <c r="H87" s="10">
        <v>4665.8500000000004</v>
      </c>
      <c r="I87" s="10">
        <v>0</v>
      </c>
      <c r="J87" s="10">
        <v>4665.8500000000004</v>
      </c>
      <c r="K87" s="10">
        <v>4665.8500000000004</v>
      </c>
      <c r="L87" s="10">
        <v>0</v>
      </c>
    </row>
    <row r="88" spans="1:12" ht="13" thickBot="1">
      <c r="A88" s="17"/>
      <c r="B88" s="9" t="s">
        <v>355</v>
      </c>
      <c r="C88" s="19"/>
      <c r="D88" s="19"/>
      <c r="E88" s="19"/>
      <c r="F88" s="20"/>
      <c r="G88" s="9" t="s">
        <v>354</v>
      </c>
      <c r="H88" s="10">
        <v>2132.6799999999998</v>
      </c>
      <c r="I88" s="10">
        <v>0</v>
      </c>
      <c r="J88" s="10">
        <v>0</v>
      </c>
      <c r="K88" s="10">
        <v>2132.6799999999998</v>
      </c>
      <c r="L88" s="10">
        <v>0</v>
      </c>
    </row>
    <row r="89" spans="1:12" ht="13" thickBot="1">
      <c r="A89" s="18"/>
      <c r="B89" s="9" t="s">
        <v>358</v>
      </c>
      <c r="C89" s="19"/>
      <c r="D89" s="19"/>
      <c r="E89" s="19"/>
      <c r="F89" s="20"/>
      <c r="G89" s="9" t="s">
        <v>354</v>
      </c>
      <c r="H89" s="10">
        <v>2000</v>
      </c>
      <c r="I89" s="10">
        <v>0</v>
      </c>
      <c r="J89" s="10">
        <v>2000</v>
      </c>
      <c r="K89" s="10">
        <v>2000</v>
      </c>
      <c r="L89" s="10">
        <v>0</v>
      </c>
    </row>
    <row r="90" spans="1:12" ht="13" thickBot="1">
      <c r="A90" s="11" t="s">
        <v>3994</v>
      </c>
      <c r="B90" s="21"/>
      <c r="C90" s="21"/>
      <c r="D90" s="21"/>
      <c r="E90" s="21"/>
      <c r="F90" s="22"/>
      <c r="G90" s="12"/>
      <c r="H90" s="13">
        <v>8798.5300000000007</v>
      </c>
      <c r="I90" s="13">
        <v>0</v>
      </c>
      <c r="J90" s="13">
        <v>6665.85</v>
      </c>
      <c r="K90" s="13">
        <v>8798.5300000000007</v>
      </c>
      <c r="L90" s="13">
        <v>0</v>
      </c>
    </row>
    <row r="91" spans="1:12" ht="13" thickBot="1">
      <c r="A91" s="9" t="s">
        <v>361</v>
      </c>
      <c r="B91" s="9" t="s">
        <v>363</v>
      </c>
      <c r="C91" s="19"/>
      <c r="D91" s="19"/>
      <c r="E91" s="19"/>
      <c r="F91" s="20"/>
      <c r="G91" s="9" t="s">
        <v>56</v>
      </c>
      <c r="H91" s="10">
        <v>596.52</v>
      </c>
      <c r="I91" s="10">
        <v>0</v>
      </c>
      <c r="J91" s="10">
        <v>0</v>
      </c>
      <c r="K91" s="10">
        <v>596.52</v>
      </c>
      <c r="L91" s="10">
        <v>0</v>
      </c>
    </row>
    <row r="92" spans="1:12" ht="13" thickBot="1">
      <c r="A92" s="18"/>
      <c r="B92" s="9" t="s">
        <v>380</v>
      </c>
      <c r="C92" s="19"/>
      <c r="D92" s="19"/>
      <c r="E92" s="19"/>
      <c r="F92" s="20"/>
      <c r="G92" s="9" t="s">
        <v>371</v>
      </c>
      <c r="H92" s="10">
        <v>6000</v>
      </c>
      <c r="I92" s="10">
        <v>0</v>
      </c>
      <c r="J92" s="10">
        <v>6000</v>
      </c>
      <c r="K92" s="10">
        <v>6000</v>
      </c>
      <c r="L92" s="10">
        <v>0</v>
      </c>
    </row>
    <row r="93" spans="1:12" ht="13" thickBot="1">
      <c r="A93" s="11" t="s">
        <v>3995</v>
      </c>
      <c r="B93" s="21"/>
      <c r="C93" s="21"/>
      <c r="D93" s="21"/>
      <c r="E93" s="21"/>
      <c r="F93" s="22"/>
      <c r="G93" s="12"/>
      <c r="H93" s="13">
        <v>6596.52</v>
      </c>
      <c r="I93" s="13">
        <v>0</v>
      </c>
      <c r="J93" s="13">
        <v>6000</v>
      </c>
      <c r="K93" s="13">
        <v>6596.52</v>
      </c>
      <c r="L93" s="13">
        <v>0</v>
      </c>
    </row>
    <row r="94" spans="1:12" ht="13" thickBot="1">
      <c r="A94" s="11" t="s">
        <v>3996</v>
      </c>
      <c r="B94" s="21"/>
      <c r="C94" s="21"/>
      <c r="D94" s="21"/>
      <c r="E94" s="21"/>
      <c r="F94" s="22"/>
      <c r="G94" s="12"/>
      <c r="H94" s="13">
        <v>19875564.510000002</v>
      </c>
      <c r="I94" s="13">
        <v>814168.97</v>
      </c>
      <c r="J94" s="13">
        <v>8337575.0599999996</v>
      </c>
      <c r="K94" s="13">
        <v>17892684.120000001</v>
      </c>
      <c r="L94" s="13">
        <v>1982880.39</v>
      </c>
    </row>
    <row r="95" spans="1:12" ht="12.5">
      <c r="A95" s="5">
        <v>44680</v>
      </c>
      <c r="B95" s="14"/>
      <c r="C95" s="14"/>
      <c r="D95" s="14"/>
      <c r="E95" s="3" t="s">
        <v>3997</v>
      </c>
      <c r="F95" s="14"/>
      <c r="G95" s="14"/>
      <c r="H95" s="14"/>
      <c r="I95" s="6">
        <v>0.41855323999999999</v>
      </c>
      <c r="J95" s="14"/>
      <c r="K95" s="14"/>
      <c r="L95" s="14"/>
    </row>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L78"/>
  <sheetViews>
    <sheetView workbookViewId="0">
      <selection activeCell="L78" sqref="L78"/>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3998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3999</v>
      </c>
      <c r="B8" s="14"/>
      <c r="C8" s="14"/>
      <c r="D8" s="14"/>
      <c r="E8" s="14"/>
      <c r="F8" s="14"/>
      <c r="G8" s="14"/>
      <c r="H8" s="14"/>
      <c r="I8" s="14"/>
      <c r="J8" s="14"/>
      <c r="K8" s="14"/>
      <c r="L8" s="14"/>
    </row>
    <row r="9" spans="1:12" ht="13">
      <c r="A9" s="4" t="s">
        <v>4000</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37</v>
      </c>
      <c r="B11" s="9" t="s">
        <v>40</v>
      </c>
      <c r="C11" s="19"/>
      <c r="D11" s="19"/>
      <c r="E11" s="19"/>
      <c r="F11" s="20"/>
      <c r="G11" s="9" t="s">
        <v>39</v>
      </c>
      <c r="H11" s="10">
        <v>56498.44</v>
      </c>
      <c r="I11" s="10">
        <v>0</v>
      </c>
      <c r="J11" s="10">
        <v>0</v>
      </c>
      <c r="K11" s="10">
        <v>56498.44</v>
      </c>
      <c r="L11" s="10">
        <v>0</v>
      </c>
    </row>
    <row r="12" spans="1:12" ht="12.5">
      <c r="A12" s="17"/>
      <c r="B12" s="9" t="s">
        <v>41</v>
      </c>
      <c r="C12" s="19"/>
      <c r="D12" s="19"/>
      <c r="E12" s="19"/>
      <c r="F12" s="20"/>
      <c r="G12" s="9" t="s">
        <v>39</v>
      </c>
      <c r="H12" s="10">
        <v>57464.88</v>
      </c>
      <c r="I12" s="10">
        <v>0</v>
      </c>
      <c r="J12" s="10">
        <v>0</v>
      </c>
      <c r="K12" s="10">
        <v>57464.88</v>
      </c>
      <c r="L12" s="10">
        <v>0</v>
      </c>
    </row>
    <row r="13" spans="1:12" ht="12.5">
      <c r="A13" s="17"/>
      <c r="B13" s="9" t="s">
        <v>42</v>
      </c>
      <c r="C13" s="19"/>
      <c r="D13" s="19"/>
      <c r="E13" s="19"/>
      <c r="F13" s="20"/>
      <c r="G13" s="9" t="s">
        <v>39</v>
      </c>
      <c r="H13" s="10">
        <v>10000</v>
      </c>
      <c r="I13" s="10">
        <v>0</v>
      </c>
      <c r="J13" s="10">
        <v>0</v>
      </c>
      <c r="K13" s="10">
        <v>10000</v>
      </c>
      <c r="L13" s="10">
        <v>0</v>
      </c>
    </row>
    <row r="14" spans="1:12" ht="12.5">
      <c r="A14" s="17"/>
      <c r="B14" s="9" t="s">
        <v>43</v>
      </c>
      <c r="C14" s="19"/>
      <c r="D14" s="19"/>
      <c r="E14" s="19"/>
      <c r="F14" s="20"/>
      <c r="G14" s="9" t="s">
        <v>39</v>
      </c>
      <c r="H14" s="10">
        <v>62201.49</v>
      </c>
      <c r="I14" s="10">
        <v>0</v>
      </c>
      <c r="J14" s="10">
        <v>0</v>
      </c>
      <c r="K14" s="10">
        <v>62201.49</v>
      </c>
      <c r="L14" s="10">
        <v>0</v>
      </c>
    </row>
    <row r="15" spans="1:12" ht="12.5">
      <c r="A15" s="18"/>
      <c r="B15" s="9" t="s">
        <v>45</v>
      </c>
      <c r="C15" s="19"/>
      <c r="D15" s="19"/>
      <c r="E15" s="19"/>
      <c r="F15" s="20"/>
      <c r="G15" s="9" t="s">
        <v>39</v>
      </c>
      <c r="H15" s="10">
        <v>60654.39</v>
      </c>
      <c r="I15" s="10">
        <v>60654.39</v>
      </c>
      <c r="J15" s="10">
        <v>60654.39</v>
      </c>
      <c r="K15" s="10">
        <v>60654.39</v>
      </c>
      <c r="L15" s="10">
        <v>0</v>
      </c>
    </row>
    <row r="16" spans="1:12" ht="12.5">
      <c r="A16" s="11" t="s">
        <v>4001</v>
      </c>
      <c r="B16" s="21"/>
      <c r="C16" s="21"/>
      <c r="D16" s="21"/>
      <c r="E16" s="21"/>
      <c r="F16" s="22"/>
      <c r="G16" s="12"/>
      <c r="H16" s="13">
        <v>246819.20000000001</v>
      </c>
      <c r="I16" s="13">
        <v>60654.39</v>
      </c>
      <c r="J16" s="13">
        <v>60654.39</v>
      </c>
      <c r="K16" s="13">
        <v>246819.20000000001</v>
      </c>
      <c r="L16" s="13">
        <v>0</v>
      </c>
    </row>
    <row r="17" spans="1:12" ht="12.5">
      <c r="A17" s="9" t="s">
        <v>59</v>
      </c>
      <c r="B17" s="9" t="s">
        <v>60</v>
      </c>
      <c r="C17" s="19"/>
      <c r="D17" s="19"/>
      <c r="E17" s="19"/>
      <c r="F17" s="20"/>
      <c r="G17" s="9" t="s">
        <v>61</v>
      </c>
      <c r="H17" s="10">
        <v>1150.79</v>
      </c>
      <c r="I17" s="10">
        <v>0</v>
      </c>
      <c r="J17" s="10">
        <v>0</v>
      </c>
      <c r="K17" s="10">
        <v>1150.79</v>
      </c>
      <c r="L17" s="10">
        <v>0</v>
      </c>
    </row>
    <row r="18" spans="1:12" ht="12.5">
      <c r="A18" s="17"/>
      <c r="B18" s="9" t="s">
        <v>62</v>
      </c>
      <c r="C18" s="19"/>
      <c r="D18" s="19"/>
      <c r="E18" s="19"/>
      <c r="F18" s="20"/>
      <c r="G18" s="9" t="s">
        <v>61</v>
      </c>
      <c r="H18" s="10">
        <v>1213.08</v>
      </c>
      <c r="I18" s="10">
        <v>0</v>
      </c>
      <c r="J18" s="10">
        <v>0</v>
      </c>
      <c r="K18" s="10">
        <v>1213.08</v>
      </c>
      <c r="L18" s="10">
        <v>0</v>
      </c>
    </row>
    <row r="19" spans="1:12" ht="12.5">
      <c r="A19" s="18"/>
      <c r="B19" s="9" t="s">
        <v>63</v>
      </c>
      <c r="C19" s="19"/>
      <c r="D19" s="19"/>
      <c r="E19" s="19"/>
      <c r="F19" s="20"/>
      <c r="G19" s="9" t="s">
        <v>61</v>
      </c>
      <c r="H19" s="10">
        <v>1242.78</v>
      </c>
      <c r="I19" s="10">
        <v>0</v>
      </c>
      <c r="J19" s="10">
        <v>0</v>
      </c>
      <c r="K19" s="10">
        <v>1242.78</v>
      </c>
      <c r="L19" s="10">
        <v>0</v>
      </c>
    </row>
    <row r="20" spans="1:12" ht="12.5">
      <c r="A20" s="11" t="s">
        <v>4002</v>
      </c>
      <c r="B20" s="21"/>
      <c r="C20" s="21"/>
      <c r="D20" s="21"/>
      <c r="E20" s="21"/>
      <c r="F20" s="22"/>
      <c r="G20" s="12"/>
      <c r="H20" s="13">
        <v>3606.65</v>
      </c>
      <c r="I20" s="13">
        <v>0</v>
      </c>
      <c r="J20" s="13">
        <v>0</v>
      </c>
      <c r="K20" s="13">
        <v>3606.65</v>
      </c>
      <c r="L20" s="13">
        <v>0</v>
      </c>
    </row>
    <row r="21" spans="1:12" ht="12.5">
      <c r="A21" s="9" t="s">
        <v>65</v>
      </c>
      <c r="B21" s="9" t="s">
        <v>66</v>
      </c>
      <c r="C21" s="19"/>
      <c r="D21" s="19"/>
      <c r="E21" s="19"/>
      <c r="F21" s="20"/>
      <c r="G21" s="9" t="s">
        <v>67</v>
      </c>
      <c r="H21" s="10">
        <v>1213.73</v>
      </c>
      <c r="I21" s="10">
        <v>0</v>
      </c>
      <c r="J21" s="10">
        <v>0</v>
      </c>
      <c r="K21" s="10">
        <v>0</v>
      </c>
      <c r="L21" s="10">
        <v>1213.73</v>
      </c>
    </row>
    <row r="22" spans="1:12" ht="12.5">
      <c r="A22" s="11" t="s">
        <v>4003</v>
      </c>
      <c r="B22" s="21"/>
      <c r="C22" s="21"/>
      <c r="D22" s="21"/>
      <c r="E22" s="21"/>
      <c r="F22" s="22"/>
      <c r="G22" s="12"/>
      <c r="H22" s="13">
        <v>1213.73</v>
      </c>
      <c r="I22" s="13">
        <v>0</v>
      </c>
      <c r="J22" s="13">
        <v>0</v>
      </c>
      <c r="K22" s="13">
        <v>0</v>
      </c>
      <c r="L22" s="13">
        <v>1213.73</v>
      </c>
    </row>
    <row r="23" spans="1:12" ht="12.5">
      <c r="A23" s="9" t="s">
        <v>90</v>
      </c>
      <c r="B23" s="9" t="s">
        <v>91</v>
      </c>
      <c r="C23" s="19"/>
      <c r="D23" s="19"/>
      <c r="E23" s="19"/>
      <c r="F23" s="20"/>
      <c r="G23" s="9" t="s">
        <v>92</v>
      </c>
      <c r="H23" s="10">
        <v>10000</v>
      </c>
      <c r="I23" s="10">
        <v>0</v>
      </c>
      <c r="J23" s="10">
        <v>0</v>
      </c>
      <c r="K23" s="10">
        <v>10000</v>
      </c>
      <c r="L23" s="10">
        <v>0</v>
      </c>
    </row>
    <row r="24" spans="1:12" ht="12.5">
      <c r="A24" s="11" t="s">
        <v>4004</v>
      </c>
      <c r="B24" s="21"/>
      <c r="C24" s="21"/>
      <c r="D24" s="21"/>
      <c r="E24" s="21"/>
      <c r="F24" s="22"/>
      <c r="G24" s="12"/>
      <c r="H24" s="13">
        <v>10000</v>
      </c>
      <c r="I24" s="13">
        <v>0</v>
      </c>
      <c r="J24" s="13">
        <v>0</v>
      </c>
      <c r="K24" s="13">
        <v>10000</v>
      </c>
      <c r="L24" s="13">
        <v>0</v>
      </c>
    </row>
    <row r="25" spans="1:12" ht="12.5">
      <c r="A25" s="9" t="s">
        <v>97</v>
      </c>
      <c r="B25" s="9" t="s">
        <v>98</v>
      </c>
      <c r="C25" s="19"/>
      <c r="D25" s="19"/>
      <c r="E25" s="19"/>
      <c r="F25" s="20"/>
      <c r="G25" s="9" t="s">
        <v>99</v>
      </c>
      <c r="H25" s="10">
        <v>28583.7</v>
      </c>
      <c r="I25" s="10">
        <v>0</v>
      </c>
      <c r="J25" s="10">
        <v>0</v>
      </c>
      <c r="K25" s="10">
        <v>28583.7</v>
      </c>
      <c r="L25" s="10">
        <v>0</v>
      </c>
    </row>
    <row r="26" spans="1:12" ht="12.5">
      <c r="A26" s="11" t="s">
        <v>4005</v>
      </c>
      <c r="B26" s="21"/>
      <c r="C26" s="21"/>
      <c r="D26" s="21"/>
      <c r="E26" s="21"/>
      <c r="F26" s="22"/>
      <c r="G26" s="12"/>
      <c r="H26" s="13">
        <v>28583.7</v>
      </c>
      <c r="I26" s="13">
        <v>0</v>
      </c>
      <c r="J26" s="13">
        <v>0</v>
      </c>
      <c r="K26" s="13">
        <v>28583.7</v>
      </c>
      <c r="L26" s="13">
        <v>0</v>
      </c>
    </row>
    <row r="27" spans="1:12" ht="12.5">
      <c r="A27" s="9" t="s">
        <v>103</v>
      </c>
      <c r="B27" s="9" t="s">
        <v>106</v>
      </c>
      <c r="C27" s="19"/>
      <c r="D27" s="19"/>
      <c r="E27" s="19"/>
      <c r="F27" s="20"/>
      <c r="G27" s="9" t="s">
        <v>105</v>
      </c>
      <c r="H27" s="10">
        <v>21194.31</v>
      </c>
      <c r="I27" s="10">
        <v>0</v>
      </c>
      <c r="J27" s="10">
        <v>0</v>
      </c>
      <c r="K27" s="10">
        <v>21194.31</v>
      </c>
      <c r="L27" s="10">
        <v>0</v>
      </c>
    </row>
    <row r="28" spans="1:12" ht="12.5">
      <c r="A28" s="18"/>
      <c r="B28" s="9" t="s">
        <v>614</v>
      </c>
      <c r="C28" s="19"/>
      <c r="D28" s="19"/>
      <c r="E28" s="19"/>
      <c r="F28" s="20"/>
      <c r="G28" s="9" t="s">
        <v>108</v>
      </c>
      <c r="H28" s="10">
        <v>84777.24</v>
      </c>
      <c r="I28" s="10">
        <v>0</v>
      </c>
      <c r="J28" s="10">
        <v>0</v>
      </c>
      <c r="K28" s="10">
        <v>0</v>
      </c>
      <c r="L28" s="10">
        <v>84777.24</v>
      </c>
    </row>
    <row r="29" spans="1:12" ht="12.5">
      <c r="A29" s="11" t="s">
        <v>4006</v>
      </c>
      <c r="B29" s="21"/>
      <c r="C29" s="21"/>
      <c r="D29" s="21"/>
      <c r="E29" s="21"/>
      <c r="F29" s="22"/>
      <c r="G29" s="12"/>
      <c r="H29" s="13">
        <v>105971.55</v>
      </c>
      <c r="I29" s="13">
        <v>0</v>
      </c>
      <c r="J29" s="13">
        <v>0</v>
      </c>
      <c r="K29" s="13">
        <v>21194.31</v>
      </c>
      <c r="L29" s="13">
        <v>84777.24</v>
      </c>
    </row>
    <row r="30" spans="1:12" ht="12.5">
      <c r="A30" s="9" t="s">
        <v>144</v>
      </c>
      <c r="B30" s="9" t="s">
        <v>147</v>
      </c>
      <c r="C30" s="19"/>
      <c r="D30" s="19"/>
      <c r="E30" s="19"/>
      <c r="F30" s="20"/>
      <c r="G30" s="9" t="s">
        <v>146</v>
      </c>
      <c r="H30" s="10">
        <v>6481.54</v>
      </c>
      <c r="I30" s="10">
        <v>0</v>
      </c>
      <c r="J30" s="10">
        <v>0</v>
      </c>
      <c r="K30" s="10">
        <v>6481.54</v>
      </c>
      <c r="L30" s="10">
        <v>0</v>
      </c>
    </row>
    <row r="31" spans="1:12" ht="12.5">
      <c r="A31" s="18"/>
      <c r="B31" s="9" t="s">
        <v>148</v>
      </c>
      <c r="C31" s="19"/>
      <c r="D31" s="19"/>
      <c r="E31" s="19"/>
      <c r="F31" s="20"/>
      <c r="G31" s="9" t="s">
        <v>146</v>
      </c>
      <c r="H31" s="10">
        <v>14539.43</v>
      </c>
      <c r="I31" s="10">
        <v>0</v>
      </c>
      <c r="J31" s="10">
        <v>0</v>
      </c>
      <c r="K31" s="10">
        <v>14539.43</v>
      </c>
      <c r="L31" s="10">
        <v>0</v>
      </c>
    </row>
    <row r="32" spans="1:12" ht="12.5">
      <c r="A32" s="11" t="s">
        <v>4007</v>
      </c>
      <c r="B32" s="21"/>
      <c r="C32" s="21"/>
      <c r="D32" s="21"/>
      <c r="E32" s="21"/>
      <c r="F32" s="22"/>
      <c r="G32" s="12"/>
      <c r="H32" s="13">
        <v>21020.97</v>
      </c>
      <c r="I32" s="13">
        <v>0</v>
      </c>
      <c r="J32" s="13">
        <v>0</v>
      </c>
      <c r="K32" s="13">
        <v>21020.97</v>
      </c>
      <c r="L32" s="13">
        <v>0</v>
      </c>
    </row>
    <row r="33" spans="1:12" ht="12.5">
      <c r="A33" s="9" t="s">
        <v>187</v>
      </c>
      <c r="B33" s="9" t="s">
        <v>188</v>
      </c>
      <c r="C33" s="19"/>
      <c r="D33" s="19"/>
      <c r="E33" s="19"/>
      <c r="F33" s="20"/>
      <c r="G33" s="9" t="s">
        <v>189</v>
      </c>
      <c r="H33" s="10">
        <v>148422.9</v>
      </c>
      <c r="I33" s="10">
        <v>0</v>
      </c>
      <c r="J33" s="10">
        <v>0</v>
      </c>
      <c r="K33" s="10">
        <v>148422.9</v>
      </c>
      <c r="L33" s="10">
        <v>0</v>
      </c>
    </row>
    <row r="34" spans="1:12" ht="12.5">
      <c r="A34" s="17"/>
      <c r="B34" s="9" t="s">
        <v>190</v>
      </c>
      <c r="C34" s="19"/>
      <c r="D34" s="19"/>
      <c r="E34" s="19"/>
      <c r="F34" s="20"/>
      <c r="G34" s="9" t="s">
        <v>191</v>
      </c>
      <c r="H34" s="10">
        <v>1374049.58</v>
      </c>
      <c r="I34" s="10">
        <v>0</v>
      </c>
      <c r="J34" s="10">
        <v>0</v>
      </c>
      <c r="K34" s="10">
        <v>1374049.58</v>
      </c>
      <c r="L34" s="10">
        <v>0</v>
      </c>
    </row>
    <row r="35" spans="1:12" ht="12.5">
      <c r="A35" s="17"/>
      <c r="B35" s="9" t="s">
        <v>193</v>
      </c>
      <c r="C35" s="19"/>
      <c r="D35" s="19"/>
      <c r="E35" s="19"/>
      <c r="F35" s="20"/>
      <c r="G35" s="9" t="s">
        <v>194</v>
      </c>
      <c r="H35" s="10">
        <v>127458.35</v>
      </c>
      <c r="I35" s="10">
        <v>0</v>
      </c>
      <c r="J35" s="10">
        <v>0</v>
      </c>
      <c r="K35" s="10">
        <v>127458.35</v>
      </c>
      <c r="L35" s="10">
        <v>0</v>
      </c>
    </row>
    <row r="36" spans="1:12" ht="12.5">
      <c r="A36" s="17"/>
      <c r="B36" s="9" t="s">
        <v>195</v>
      </c>
      <c r="C36" s="19"/>
      <c r="D36" s="19"/>
      <c r="E36" s="19"/>
      <c r="F36" s="20"/>
      <c r="G36" s="9" t="s">
        <v>196</v>
      </c>
      <c r="H36" s="10">
        <v>247764.4</v>
      </c>
      <c r="I36" s="10">
        <v>0</v>
      </c>
      <c r="J36" s="10">
        <v>0</v>
      </c>
      <c r="K36" s="10">
        <v>247764.4</v>
      </c>
      <c r="L36" s="10">
        <v>0</v>
      </c>
    </row>
    <row r="37" spans="1:12" ht="12.5">
      <c r="A37" s="17"/>
      <c r="B37" s="9" t="s">
        <v>199</v>
      </c>
      <c r="C37" s="19"/>
      <c r="D37" s="19"/>
      <c r="E37" s="19"/>
      <c r="F37" s="20"/>
      <c r="G37" s="9" t="s">
        <v>200</v>
      </c>
      <c r="H37" s="10">
        <v>21576</v>
      </c>
      <c r="I37" s="10">
        <v>0</v>
      </c>
      <c r="J37" s="10">
        <v>0</v>
      </c>
      <c r="K37" s="10">
        <v>21576</v>
      </c>
      <c r="L37" s="10">
        <v>0</v>
      </c>
    </row>
    <row r="38" spans="1:12" ht="12.5">
      <c r="A38" s="17"/>
      <c r="B38" s="9" t="s">
        <v>201</v>
      </c>
      <c r="C38" s="19"/>
      <c r="D38" s="19"/>
      <c r="E38" s="19"/>
      <c r="F38" s="20"/>
      <c r="G38" s="9" t="s">
        <v>202</v>
      </c>
      <c r="H38" s="10">
        <v>3514.3</v>
      </c>
      <c r="I38" s="10">
        <v>0</v>
      </c>
      <c r="J38" s="10">
        <v>0</v>
      </c>
      <c r="K38" s="10">
        <v>3514.3</v>
      </c>
      <c r="L38" s="10">
        <v>0</v>
      </c>
    </row>
    <row r="39" spans="1:12" ht="12.5">
      <c r="A39" s="17"/>
      <c r="B39" s="9" t="s">
        <v>216</v>
      </c>
      <c r="C39" s="19"/>
      <c r="D39" s="19"/>
      <c r="E39" s="19"/>
      <c r="F39" s="20"/>
      <c r="G39" s="9" t="s">
        <v>217</v>
      </c>
      <c r="H39" s="10">
        <v>162448.21</v>
      </c>
      <c r="I39" s="10">
        <v>0</v>
      </c>
      <c r="J39" s="10">
        <v>0</v>
      </c>
      <c r="K39" s="10">
        <v>162448.21</v>
      </c>
      <c r="L39" s="10">
        <v>0</v>
      </c>
    </row>
    <row r="40" spans="1:12" ht="12.5">
      <c r="A40" s="17"/>
      <c r="B40" s="9" t="s">
        <v>218</v>
      </c>
      <c r="C40" s="19"/>
      <c r="D40" s="19"/>
      <c r="E40" s="19"/>
      <c r="F40" s="20"/>
      <c r="G40" s="9" t="s">
        <v>219</v>
      </c>
      <c r="H40" s="10">
        <v>6510.19</v>
      </c>
      <c r="I40" s="10">
        <v>0</v>
      </c>
      <c r="J40" s="10">
        <v>0</v>
      </c>
      <c r="K40" s="10">
        <v>6510.19</v>
      </c>
      <c r="L40" s="10">
        <v>0</v>
      </c>
    </row>
    <row r="41" spans="1:12" ht="12.5">
      <c r="A41" s="17"/>
      <c r="B41" s="9" t="s">
        <v>220</v>
      </c>
      <c r="C41" s="19"/>
      <c r="D41" s="19"/>
      <c r="E41" s="19"/>
      <c r="F41" s="20"/>
      <c r="G41" s="9" t="s">
        <v>221</v>
      </c>
      <c r="H41" s="10">
        <v>2714</v>
      </c>
      <c r="I41" s="10">
        <v>0</v>
      </c>
      <c r="J41" s="10">
        <v>0</v>
      </c>
      <c r="K41" s="10">
        <v>2714</v>
      </c>
      <c r="L41" s="10">
        <v>0</v>
      </c>
    </row>
    <row r="42" spans="1:12" ht="12.5">
      <c r="A42" s="17"/>
      <c r="B42" s="9" t="s">
        <v>222</v>
      </c>
      <c r="C42" s="19"/>
      <c r="D42" s="19"/>
      <c r="E42" s="19"/>
      <c r="F42" s="20"/>
      <c r="G42" s="9" t="s">
        <v>189</v>
      </c>
      <c r="H42" s="10">
        <v>146980.04</v>
      </c>
      <c r="I42" s="10">
        <v>11639.15</v>
      </c>
      <c r="J42" s="10">
        <v>123701.75</v>
      </c>
      <c r="K42" s="10">
        <v>123701.75</v>
      </c>
      <c r="L42" s="10">
        <v>23278.29</v>
      </c>
    </row>
    <row r="43" spans="1:12" ht="12.5">
      <c r="A43" s="17"/>
      <c r="B43" s="9" t="s">
        <v>223</v>
      </c>
      <c r="C43" s="19"/>
      <c r="D43" s="19"/>
      <c r="E43" s="19"/>
      <c r="F43" s="20"/>
      <c r="G43" s="9" t="s">
        <v>191</v>
      </c>
      <c r="H43" s="10">
        <v>1527275.07</v>
      </c>
      <c r="I43" s="10">
        <v>127272.92</v>
      </c>
      <c r="J43" s="10">
        <v>1272729.22</v>
      </c>
      <c r="K43" s="10">
        <v>1272729.22</v>
      </c>
      <c r="L43" s="10">
        <v>254545.85</v>
      </c>
    </row>
    <row r="44" spans="1:12" ht="12.5">
      <c r="A44" s="17"/>
      <c r="B44" s="9" t="s">
        <v>225</v>
      </c>
      <c r="C44" s="19"/>
      <c r="D44" s="19"/>
      <c r="E44" s="19"/>
      <c r="F44" s="20"/>
      <c r="G44" s="9" t="s">
        <v>194</v>
      </c>
      <c r="H44" s="10">
        <v>140165.29</v>
      </c>
      <c r="I44" s="10">
        <v>11680.44</v>
      </c>
      <c r="J44" s="10">
        <v>116804.41</v>
      </c>
      <c r="K44" s="10">
        <v>116804.41</v>
      </c>
      <c r="L44" s="10">
        <v>23360.880000000001</v>
      </c>
    </row>
    <row r="45" spans="1:12" ht="12.5">
      <c r="A45" s="17"/>
      <c r="B45" s="9" t="s">
        <v>226</v>
      </c>
      <c r="C45" s="19"/>
      <c r="D45" s="19"/>
      <c r="E45" s="19"/>
      <c r="F45" s="20"/>
      <c r="G45" s="9" t="s">
        <v>196</v>
      </c>
      <c r="H45" s="10">
        <v>291735.53999999998</v>
      </c>
      <c r="I45" s="10">
        <v>24311.29</v>
      </c>
      <c r="J45" s="10">
        <v>243112.95</v>
      </c>
      <c r="K45" s="10">
        <v>243112.95</v>
      </c>
      <c r="L45" s="10">
        <v>48622.59</v>
      </c>
    </row>
    <row r="46" spans="1:12" ht="12.5">
      <c r="A46" s="17"/>
      <c r="B46" s="9" t="s">
        <v>228</v>
      </c>
      <c r="C46" s="19"/>
      <c r="D46" s="19"/>
      <c r="E46" s="19"/>
      <c r="F46" s="20"/>
      <c r="G46" s="9" t="s">
        <v>200</v>
      </c>
      <c r="H46" s="10">
        <v>11427</v>
      </c>
      <c r="I46" s="10">
        <v>952.25</v>
      </c>
      <c r="J46" s="10">
        <v>9522.5</v>
      </c>
      <c r="K46" s="10">
        <v>9522.5</v>
      </c>
      <c r="L46" s="10">
        <v>1904.5</v>
      </c>
    </row>
    <row r="47" spans="1:12" ht="12.5">
      <c r="A47" s="17"/>
      <c r="B47" s="9" t="s">
        <v>229</v>
      </c>
      <c r="C47" s="19"/>
      <c r="D47" s="19"/>
      <c r="E47" s="19"/>
      <c r="F47" s="20"/>
      <c r="G47" s="9" t="s">
        <v>202</v>
      </c>
      <c r="H47" s="10">
        <v>3578.41</v>
      </c>
      <c r="I47" s="10">
        <v>298.2</v>
      </c>
      <c r="J47" s="10">
        <v>2982.01</v>
      </c>
      <c r="K47" s="10">
        <v>2982.01</v>
      </c>
      <c r="L47" s="10">
        <v>596.4</v>
      </c>
    </row>
    <row r="48" spans="1:12" ht="12.5">
      <c r="A48" s="17"/>
      <c r="B48" s="9" t="s">
        <v>237</v>
      </c>
      <c r="C48" s="19"/>
      <c r="D48" s="19"/>
      <c r="E48" s="19"/>
      <c r="F48" s="20"/>
      <c r="G48" s="9" t="s">
        <v>217</v>
      </c>
      <c r="H48" s="10">
        <v>181147.19</v>
      </c>
      <c r="I48" s="10">
        <v>15095.6</v>
      </c>
      <c r="J48" s="10">
        <v>150956</v>
      </c>
      <c r="K48" s="10">
        <v>150956</v>
      </c>
      <c r="L48" s="10">
        <v>30191.19</v>
      </c>
    </row>
    <row r="49" spans="1:12" ht="12.5">
      <c r="A49" s="17"/>
      <c r="B49" s="9" t="s">
        <v>240</v>
      </c>
      <c r="C49" s="19"/>
      <c r="D49" s="19"/>
      <c r="E49" s="19"/>
      <c r="F49" s="20"/>
      <c r="G49" s="9" t="s">
        <v>219</v>
      </c>
      <c r="H49" s="10">
        <v>6692.01</v>
      </c>
      <c r="I49" s="10">
        <v>557.66999999999996</v>
      </c>
      <c r="J49" s="10">
        <v>5576.68</v>
      </c>
      <c r="K49" s="10">
        <v>5576.68</v>
      </c>
      <c r="L49" s="10">
        <v>1115.33</v>
      </c>
    </row>
    <row r="50" spans="1:12" ht="12.5">
      <c r="A50" s="17"/>
      <c r="B50" s="9" t="s">
        <v>241</v>
      </c>
      <c r="C50" s="19"/>
      <c r="D50" s="19"/>
      <c r="E50" s="19"/>
      <c r="F50" s="20"/>
      <c r="G50" s="9" t="s">
        <v>221</v>
      </c>
      <c r="H50" s="10">
        <v>2800</v>
      </c>
      <c r="I50" s="10">
        <v>700</v>
      </c>
      <c r="J50" s="10">
        <v>2800</v>
      </c>
      <c r="K50" s="10">
        <v>2800</v>
      </c>
      <c r="L50" s="10">
        <v>0</v>
      </c>
    </row>
    <row r="51" spans="1:12" ht="12.5">
      <c r="A51" s="18"/>
      <c r="B51" s="9" t="s">
        <v>242</v>
      </c>
      <c r="C51" s="19"/>
      <c r="D51" s="19"/>
      <c r="E51" s="19"/>
      <c r="F51" s="20"/>
      <c r="G51" s="9" t="s">
        <v>243</v>
      </c>
      <c r="H51" s="10">
        <v>29234.080000000002</v>
      </c>
      <c r="I51" s="10">
        <v>2436.17</v>
      </c>
      <c r="J51" s="10">
        <v>24361.73</v>
      </c>
      <c r="K51" s="10">
        <v>24361.73</v>
      </c>
      <c r="L51" s="10">
        <v>4872.3500000000004</v>
      </c>
    </row>
    <row r="52" spans="1:12" ht="13" thickBot="1">
      <c r="A52" s="11" t="s">
        <v>4008</v>
      </c>
      <c r="B52" s="21"/>
      <c r="C52" s="21"/>
      <c r="D52" s="21"/>
      <c r="E52" s="21"/>
      <c r="F52" s="22"/>
      <c r="G52" s="12"/>
      <c r="H52" s="13">
        <v>4435492.5599999996</v>
      </c>
      <c r="I52" s="13">
        <v>194943.69</v>
      </c>
      <c r="J52" s="13">
        <v>1952547.25</v>
      </c>
      <c r="K52" s="13">
        <v>4047005.18</v>
      </c>
      <c r="L52" s="13">
        <v>388487.38</v>
      </c>
    </row>
    <row r="53" spans="1:12" ht="13" thickBot="1">
      <c r="A53" s="9" t="s">
        <v>245</v>
      </c>
      <c r="B53" s="9" t="s">
        <v>246</v>
      </c>
      <c r="C53" s="19"/>
      <c r="D53" s="19"/>
      <c r="E53" s="19"/>
      <c r="F53" s="20"/>
      <c r="G53" s="9" t="s">
        <v>247</v>
      </c>
      <c r="H53" s="10">
        <v>14941.92</v>
      </c>
      <c r="I53" s="10">
        <v>0</v>
      </c>
      <c r="J53" s="10">
        <v>0</v>
      </c>
      <c r="K53" s="10">
        <v>14941.92</v>
      </c>
      <c r="L53" s="10">
        <v>0</v>
      </c>
    </row>
    <row r="54" spans="1:12" ht="13" thickBot="1">
      <c r="A54" s="17"/>
      <c r="B54" s="9" t="s">
        <v>263</v>
      </c>
      <c r="C54" s="19"/>
      <c r="D54" s="19"/>
      <c r="E54" s="19"/>
      <c r="F54" s="20"/>
      <c r="G54" s="9" t="s">
        <v>264</v>
      </c>
      <c r="H54" s="10">
        <v>97993.75</v>
      </c>
      <c r="I54" s="10">
        <v>0</v>
      </c>
      <c r="J54" s="10">
        <v>0</v>
      </c>
      <c r="K54" s="10">
        <v>92644.19</v>
      </c>
      <c r="L54" s="10">
        <v>5349.56</v>
      </c>
    </row>
    <row r="55" spans="1:12" ht="13" thickBot="1">
      <c r="A55" s="17"/>
      <c r="B55" s="9" t="s">
        <v>265</v>
      </c>
      <c r="C55" s="19"/>
      <c r="D55" s="19"/>
      <c r="E55" s="19"/>
      <c r="F55" s="20"/>
      <c r="G55" s="9" t="s">
        <v>266</v>
      </c>
      <c r="H55" s="10">
        <v>64202</v>
      </c>
      <c r="I55" s="10">
        <v>0</v>
      </c>
      <c r="J55" s="10">
        <v>0</v>
      </c>
      <c r="K55" s="10">
        <v>64202</v>
      </c>
      <c r="L55" s="10">
        <v>0</v>
      </c>
    </row>
    <row r="56" spans="1:12" ht="13" thickBot="1">
      <c r="A56" s="17"/>
      <c r="B56" s="9" t="s">
        <v>1940</v>
      </c>
      <c r="C56" s="19"/>
      <c r="D56" s="19"/>
      <c r="E56" s="19"/>
      <c r="F56" s="20"/>
      <c r="G56" s="9" t="s">
        <v>1941</v>
      </c>
      <c r="H56" s="10">
        <v>1222074</v>
      </c>
      <c r="I56" s="10">
        <v>0</v>
      </c>
      <c r="J56" s="10">
        <v>0</v>
      </c>
      <c r="K56" s="10">
        <v>1222074</v>
      </c>
      <c r="L56" s="10">
        <v>0</v>
      </c>
    </row>
    <row r="57" spans="1:12" ht="13" thickBot="1">
      <c r="A57" s="17"/>
      <c r="B57" s="9" t="s">
        <v>267</v>
      </c>
      <c r="C57" s="19"/>
      <c r="D57" s="19"/>
      <c r="E57" s="19"/>
      <c r="F57" s="20"/>
      <c r="G57" s="9" t="s">
        <v>268</v>
      </c>
      <c r="H57" s="10">
        <v>16307.39</v>
      </c>
      <c r="I57" s="10">
        <v>0</v>
      </c>
      <c r="J57" s="10">
        <v>0</v>
      </c>
      <c r="K57" s="10">
        <v>16307.39</v>
      </c>
      <c r="L57" s="10">
        <v>0</v>
      </c>
    </row>
    <row r="58" spans="1:12" ht="13" thickBot="1">
      <c r="A58" s="17"/>
      <c r="B58" s="9" t="s">
        <v>269</v>
      </c>
      <c r="C58" s="19"/>
      <c r="D58" s="19"/>
      <c r="E58" s="19"/>
      <c r="F58" s="20"/>
      <c r="G58" s="9" t="s">
        <v>270</v>
      </c>
      <c r="H58" s="10">
        <v>137064.95000000001</v>
      </c>
      <c r="I58" s="10">
        <v>0</v>
      </c>
      <c r="J58" s="10">
        <v>0</v>
      </c>
      <c r="K58" s="10">
        <v>137064.95000000001</v>
      </c>
      <c r="L58" s="10">
        <v>0</v>
      </c>
    </row>
    <row r="59" spans="1:12" ht="13" thickBot="1">
      <c r="A59" s="17"/>
      <c r="B59" s="9" t="s">
        <v>271</v>
      </c>
      <c r="C59" s="19"/>
      <c r="D59" s="19"/>
      <c r="E59" s="19"/>
      <c r="F59" s="20"/>
      <c r="G59" s="9" t="s">
        <v>247</v>
      </c>
      <c r="H59" s="10">
        <v>12616.51</v>
      </c>
      <c r="I59" s="10">
        <v>1785.26</v>
      </c>
      <c r="J59" s="10">
        <v>3570.52</v>
      </c>
      <c r="K59" s="10">
        <v>12616.51</v>
      </c>
      <c r="L59" s="10">
        <v>0</v>
      </c>
    </row>
    <row r="60" spans="1:12" ht="13" thickBot="1">
      <c r="A60" s="17"/>
      <c r="B60" s="9" t="s">
        <v>272</v>
      </c>
      <c r="C60" s="19"/>
      <c r="D60" s="19"/>
      <c r="E60" s="19"/>
      <c r="F60" s="20"/>
      <c r="G60" s="9" t="s">
        <v>273</v>
      </c>
      <c r="H60" s="10">
        <v>626.91</v>
      </c>
      <c r="I60" s="10">
        <v>0</v>
      </c>
      <c r="J60" s="10">
        <v>0</v>
      </c>
      <c r="K60" s="10">
        <v>626.91</v>
      </c>
      <c r="L60" s="10">
        <v>0</v>
      </c>
    </row>
    <row r="61" spans="1:12" ht="13" thickBot="1">
      <c r="A61" s="17"/>
      <c r="B61" s="9" t="s">
        <v>278</v>
      </c>
      <c r="C61" s="19"/>
      <c r="D61" s="19"/>
      <c r="E61" s="19"/>
      <c r="F61" s="20"/>
      <c r="G61" s="9" t="s">
        <v>279</v>
      </c>
      <c r="H61" s="10">
        <v>4338.63</v>
      </c>
      <c r="I61" s="10">
        <v>0</v>
      </c>
      <c r="J61" s="10">
        <v>0</v>
      </c>
      <c r="K61" s="10">
        <v>4338.63</v>
      </c>
      <c r="L61" s="10">
        <v>0</v>
      </c>
    </row>
    <row r="62" spans="1:12" ht="13" thickBot="1">
      <c r="A62" s="17"/>
      <c r="B62" s="9" t="s">
        <v>1942</v>
      </c>
      <c r="C62" s="19"/>
      <c r="D62" s="19"/>
      <c r="E62" s="19"/>
      <c r="F62" s="20"/>
      <c r="G62" s="9" t="s">
        <v>1943</v>
      </c>
      <c r="H62" s="10">
        <v>30000</v>
      </c>
      <c r="I62" s="10">
        <v>0</v>
      </c>
      <c r="J62" s="10">
        <v>0</v>
      </c>
      <c r="K62" s="10">
        <v>30000</v>
      </c>
      <c r="L62" s="10">
        <v>0</v>
      </c>
    </row>
    <row r="63" spans="1:12" ht="13" thickBot="1">
      <c r="A63" s="17"/>
      <c r="B63" s="9" t="s">
        <v>288</v>
      </c>
      <c r="C63" s="19"/>
      <c r="D63" s="19"/>
      <c r="E63" s="19"/>
      <c r="F63" s="20"/>
      <c r="G63" s="9" t="s">
        <v>289</v>
      </c>
      <c r="H63" s="10">
        <v>20959.009999999998</v>
      </c>
      <c r="I63" s="10">
        <v>0</v>
      </c>
      <c r="J63" s="10">
        <v>0</v>
      </c>
      <c r="K63" s="10">
        <v>20959.009999999998</v>
      </c>
      <c r="L63" s="10">
        <v>0</v>
      </c>
    </row>
    <row r="64" spans="1:12" ht="13" thickBot="1">
      <c r="A64" s="17"/>
      <c r="B64" s="9" t="s">
        <v>296</v>
      </c>
      <c r="C64" s="19"/>
      <c r="D64" s="19"/>
      <c r="E64" s="19"/>
      <c r="F64" s="20"/>
      <c r="G64" s="9" t="s">
        <v>297</v>
      </c>
      <c r="H64" s="10">
        <v>72335.63</v>
      </c>
      <c r="I64" s="10">
        <v>0</v>
      </c>
      <c r="J64" s="10">
        <v>0</v>
      </c>
      <c r="K64" s="10">
        <v>72335.63</v>
      </c>
      <c r="L64" s="10">
        <v>0</v>
      </c>
    </row>
    <row r="65" spans="1:12" ht="13" thickBot="1">
      <c r="A65" s="17"/>
      <c r="B65" s="9" t="s">
        <v>309</v>
      </c>
      <c r="C65" s="19"/>
      <c r="D65" s="19"/>
      <c r="E65" s="19"/>
      <c r="F65" s="20"/>
      <c r="G65" s="9" t="s">
        <v>266</v>
      </c>
      <c r="H65" s="10">
        <v>63391</v>
      </c>
      <c r="I65" s="10">
        <v>0</v>
      </c>
      <c r="J65" s="10">
        <v>63391</v>
      </c>
      <c r="K65" s="10">
        <v>63391</v>
      </c>
      <c r="L65" s="10">
        <v>0</v>
      </c>
    </row>
    <row r="66" spans="1:12" ht="13" thickBot="1">
      <c r="A66" s="17"/>
      <c r="B66" s="9" t="s">
        <v>1944</v>
      </c>
      <c r="C66" s="19"/>
      <c r="D66" s="19"/>
      <c r="E66" s="19"/>
      <c r="F66" s="20"/>
      <c r="G66" s="9" t="s">
        <v>1941</v>
      </c>
      <c r="H66" s="10">
        <v>1404520</v>
      </c>
      <c r="I66" s="10">
        <v>117043.33</v>
      </c>
      <c r="J66" s="10">
        <v>1170433.33</v>
      </c>
      <c r="K66" s="10">
        <v>1170433.33</v>
      </c>
      <c r="L66" s="10">
        <v>234086.67</v>
      </c>
    </row>
    <row r="67" spans="1:12" ht="13" thickBot="1">
      <c r="A67" s="17"/>
      <c r="B67" s="9" t="s">
        <v>310</v>
      </c>
      <c r="C67" s="19"/>
      <c r="D67" s="19"/>
      <c r="E67" s="19"/>
      <c r="F67" s="20"/>
      <c r="G67" s="9" t="s">
        <v>268</v>
      </c>
      <c r="H67" s="10">
        <v>23746.959999999999</v>
      </c>
      <c r="I67" s="10">
        <v>1978.91</v>
      </c>
      <c r="J67" s="10">
        <v>19789.13</v>
      </c>
      <c r="K67" s="10">
        <v>19789.13</v>
      </c>
      <c r="L67" s="10">
        <v>3957.83</v>
      </c>
    </row>
    <row r="68" spans="1:12" ht="13" thickBot="1">
      <c r="A68" s="17"/>
      <c r="B68" s="9" t="s">
        <v>311</v>
      </c>
      <c r="C68" s="19"/>
      <c r="D68" s="19"/>
      <c r="E68" s="19"/>
      <c r="F68" s="20"/>
      <c r="G68" s="9" t="s">
        <v>270</v>
      </c>
      <c r="H68" s="10">
        <v>126635.51</v>
      </c>
      <c r="I68" s="10">
        <v>9932.16</v>
      </c>
      <c r="J68" s="10">
        <v>106771.2</v>
      </c>
      <c r="K68" s="10">
        <v>106771.2</v>
      </c>
      <c r="L68" s="10">
        <v>19864.310000000001</v>
      </c>
    </row>
    <row r="69" spans="1:12" ht="13" thickBot="1">
      <c r="A69" s="17"/>
      <c r="B69" s="9" t="s">
        <v>312</v>
      </c>
      <c r="C69" s="19"/>
      <c r="D69" s="19"/>
      <c r="E69" s="19"/>
      <c r="F69" s="20"/>
      <c r="G69" s="9" t="s">
        <v>273</v>
      </c>
      <c r="H69" s="10">
        <v>605.92999999999995</v>
      </c>
      <c r="I69" s="10">
        <v>49.25</v>
      </c>
      <c r="J69" s="10">
        <v>507.44</v>
      </c>
      <c r="K69" s="10">
        <v>507.44</v>
      </c>
      <c r="L69" s="10">
        <v>98.49</v>
      </c>
    </row>
    <row r="70" spans="1:12" ht="13" thickBot="1">
      <c r="A70" s="17"/>
      <c r="B70" s="9" t="s">
        <v>315</v>
      </c>
      <c r="C70" s="19"/>
      <c r="D70" s="19"/>
      <c r="E70" s="19"/>
      <c r="F70" s="20"/>
      <c r="G70" s="9" t="s">
        <v>279</v>
      </c>
      <c r="H70" s="10">
        <v>3899.28</v>
      </c>
      <c r="I70" s="10">
        <v>0</v>
      </c>
      <c r="J70" s="10">
        <v>3899.28</v>
      </c>
      <c r="K70" s="10">
        <v>3899.28</v>
      </c>
      <c r="L70" s="10">
        <v>0</v>
      </c>
    </row>
    <row r="71" spans="1:12" ht="13" thickBot="1">
      <c r="A71" s="17"/>
      <c r="B71" s="9" t="s">
        <v>1945</v>
      </c>
      <c r="C71" s="19"/>
      <c r="D71" s="19"/>
      <c r="E71" s="19"/>
      <c r="F71" s="20"/>
      <c r="G71" s="9" t="s">
        <v>1943</v>
      </c>
      <c r="H71" s="10">
        <v>49484.25</v>
      </c>
      <c r="I71" s="10">
        <v>4123.6899999999996</v>
      </c>
      <c r="J71" s="10">
        <v>41236.879999999997</v>
      </c>
      <c r="K71" s="10">
        <v>41236.879999999997</v>
      </c>
      <c r="L71" s="10">
        <v>8247.3700000000008</v>
      </c>
    </row>
    <row r="72" spans="1:12" ht="13" thickBot="1">
      <c r="A72" s="18"/>
      <c r="B72" s="9" t="s">
        <v>325</v>
      </c>
      <c r="C72" s="19"/>
      <c r="D72" s="19"/>
      <c r="E72" s="19"/>
      <c r="F72" s="20"/>
      <c r="G72" s="9" t="s">
        <v>297</v>
      </c>
      <c r="H72" s="10">
        <v>88672.87</v>
      </c>
      <c r="I72" s="10">
        <v>7389.41</v>
      </c>
      <c r="J72" s="10">
        <v>73894.06</v>
      </c>
      <c r="K72" s="10">
        <v>73894.06</v>
      </c>
      <c r="L72" s="10">
        <v>14778.81</v>
      </c>
    </row>
    <row r="73" spans="1:12" ht="13" thickBot="1">
      <c r="A73" s="11" t="s">
        <v>4009</v>
      </c>
      <c r="B73" s="21"/>
      <c r="C73" s="21"/>
      <c r="D73" s="21"/>
      <c r="E73" s="21"/>
      <c r="F73" s="22"/>
      <c r="G73" s="12"/>
      <c r="H73" s="13">
        <v>3454416.5</v>
      </c>
      <c r="I73" s="13">
        <v>142302.01</v>
      </c>
      <c r="J73" s="13">
        <v>1483492.84</v>
      </c>
      <c r="K73" s="13">
        <v>3168033.46</v>
      </c>
      <c r="L73" s="13">
        <v>286383.03999999998</v>
      </c>
    </row>
    <row r="74" spans="1:12" ht="13" thickBot="1">
      <c r="A74" s="9" t="s">
        <v>350</v>
      </c>
      <c r="B74" s="9" t="s">
        <v>351</v>
      </c>
      <c r="C74" s="19"/>
      <c r="D74" s="19"/>
      <c r="E74" s="19"/>
      <c r="F74" s="20"/>
      <c r="G74" s="9" t="s">
        <v>352</v>
      </c>
      <c r="H74" s="10">
        <v>2332.9299999999998</v>
      </c>
      <c r="I74" s="10">
        <v>0</v>
      </c>
      <c r="J74" s="10">
        <v>2332.9299999999998</v>
      </c>
      <c r="K74" s="10">
        <v>2332.9299999999998</v>
      </c>
      <c r="L74" s="10">
        <v>0</v>
      </c>
    </row>
    <row r="75" spans="1:12" ht="13" thickBot="1">
      <c r="A75" s="18"/>
      <c r="B75" s="9" t="s">
        <v>358</v>
      </c>
      <c r="C75" s="19"/>
      <c r="D75" s="19"/>
      <c r="E75" s="19"/>
      <c r="F75" s="20"/>
      <c r="G75" s="9" t="s">
        <v>354</v>
      </c>
      <c r="H75" s="10">
        <v>1000</v>
      </c>
      <c r="I75" s="10">
        <v>0</v>
      </c>
      <c r="J75" s="10">
        <v>1000</v>
      </c>
      <c r="K75" s="10">
        <v>1000</v>
      </c>
      <c r="L75" s="10">
        <v>0</v>
      </c>
    </row>
    <row r="76" spans="1:12" ht="13" thickBot="1">
      <c r="A76" s="11" t="s">
        <v>4010</v>
      </c>
      <c r="B76" s="21"/>
      <c r="C76" s="21"/>
      <c r="D76" s="21"/>
      <c r="E76" s="21"/>
      <c r="F76" s="22"/>
      <c r="G76" s="12"/>
      <c r="H76" s="13">
        <v>3332.93</v>
      </c>
      <c r="I76" s="13">
        <v>0</v>
      </c>
      <c r="J76" s="13">
        <v>3332.93</v>
      </c>
      <c r="K76" s="13">
        <v>3332.93</v>
      </c>
      <c r="L76" s="13">
        <v>0</v>
      </c>
    </row>
    <row r="77" spans="1:12" ht="13" thickBot="1">
      <c r="A77" s="11" t="s">
        <v>4011</v>
      </c>
      <c r="B77" s="21"/>
      <c r="C77" s="21"/>
      <c r="D77" s="21"/>
      <c r="E77" s="21"/>
      <c r="F77" s="22"/>
      <c r="G77" s="12"/>
      <c r="H77" s="13">
        <v>8310457.79</v>
      </c>
      <c r="I77" s="13">
        <v>397900.09</v>
      </c>
      <c r="J77" s="13">
        <v>3500027.41</v>
      </c>
      <c r="K77" s="13">
        <v>7549596.4000000004</v>
      </c>
      <c r="L77" s="13">
        <v>760861.39</v>
      </c>
    </row>
    <row r="78" spans="1:12" ht="12.5">
      <c r="A78" s="5">
        <v>44680</v>
      </c>
      <c r="B78" s="14"/>
      <c r="C78" s="14"/>
      <c r="D78" s="14"/>
      <c r="E78" s="3" t="s">
        <v>4012</v>
      </c>
      <c r="F78" s="14"/>
      <c r="G78" s="14"/>
      <c r="H78" s="14"/>
      <c r="I78" s="6">
        <v>0.41855323999999999</v>
      </c>
      <c r="J78" s="14"/>
      <c r="K78" s="14"/>
      <c r="L78" s="14"/>
    </row>
  </sheetData>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L92"/>
  <sheetViews>
    <sheetView workbookViewId="0">
      <selection activeCell="L92" sqref="L92"/>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4013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4014</v>
      </c>
      <c r="B8" s="14"/>
      <c r="C8" s="14"/>
      <c r="D8" s="14"/>
      <c r="E8" s="14"/>
      <c r="F8" s="14"/>
      <c r="G8" s="14"/>
      <c r="H8" s="14"/>
      <c r="I8" s="14"/>
      <c r="J8" s="14"/>
      <c r="K8" s="14"/>
      <c r="L8" s="14"/>
    </row>
    <row r="9" spans="1:12" ht="13">
      <c r="A9" s="4" t="s">
        <v>4015</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8528</v>
      </c>
      <c r="I11" s="10">
        <v>0</v>
      </c>
      <c r="J11" s="10">
        <v>0</v>
      </c>
      <c r="K11" s="10">
        <v>8528</v>
      </c>
      <c r="L11" s="10">
        <v>0</v>
      </c>
    </row>
    <row r="12" spans="1:12" ht="12.5">
      <c r="A12" s="17"/>
      <c r="B12" s="9" t="s">
        <v>26</v>
      </c>
      <c r="C12" s="19"/>
      <c r="D12" s="19"/>
      <c r="E12" s="19"/>
      <c r="F12" s="20"/>
      <c r="G12" s="9" t="s">
        <v>24</v>
      </c>
      <c r="H12" s="10">
        <v>7937.18</v>
      </c>
      <c r="I12" s="10">
        <v>0</v>
      </c>
      <c r="J12" s="10">
        <v>0</v>
      </c>
      <c r="K12" s="10">
        <v>7937.18</v>
      </c>
      <c r="L12" s="10">
        <v>0</v>
      </c>
    </row>
    <row r="13" spans="1:12" ht="12.5">
      <c r="A13" s="17"/>
      <c r="B13" s="9" t="s">
        <v>28</v>
      </c>
      <c r="C13" s="19"/>
      <c r="D13" s="19"/>
      <c r="E13" s="19"/>
      <c r="F13" s="20"/>
      <c r="G13" s="9" t="s">
        <v>24</v>
      </c>
      <c r="H13" s="10">
        <v>7867.02</v>
      </c>
      <c r="I13" s="10">
        <v>0</v>
      </c>
      <c r="J13" s="10">
        <v>0</v>
      </c>
      <c r="K13" s="10">
        <v>7867.02</v>
      </c>
      <c r="L13" s="10">
        <v>0</v>
      </c>
    </row>
    <row r="14" spans="1:12" ht="12.5">
      <c r="A14" s="17"/>
      <c r="B14" s="9" t="s">
        <v>29</v>
      </c>
      <c r="C14" s="19"/>
      <c r="D14" s="19"/>
      <c r="E14" s="19"/>
      <c r="F14" s="20"/>
      <c r="G14" s="9" t="s">
        <v>24</v>
      </c>
      <c r="H14" s="10">
        <v>229.46</v>
      </c>
      <c r="I14" s="10">
        <v>0</v>
      </c>
      <c r="J14" s="10">
        <v>0</v>
      </c>
      <c r="K14" s="10">
        <v>229.46</v>
      </c>
      <c r="L14" s="10">
        <v>0</v>
      </c>
    </row>
    <row r="15" spans="1:12" ht="12.5">
      <c r="A15" s="18"/>
      <c r="B15" s="9" t="s">
        <v>30</v>
      </c>
      <c r="C15" s="19"/>
      <c r="D15" s="19"/>
      <c r="E15" s="19"/>
      <c r="F15" s="20"/>
      <c r="G15" s="9" t="s">
        <v>24</v>
      </c>
      <c r="H15" s="10">
        <v>30925.81</v>
      </c>
      <c r="I15" s="10">
        <v>3101.7</v>
      </c>
      <c r="J15" s="10">
        <v>21711.9</v>
      </c>
      <c r="K15" s="10">
        <v>21711.9</v>
      </c>
      <c r="L15" s="10">
        <v>9213.91</v>
      </c>
    </row>
    <row r="16" spans="1:12" ht="12.5">
      <c r="A16" s="11" t="s">
        <v>4016</v>
      </c>
      <c r="B16" s="21"/>
      <c r="C16" s="21"/>
      <c r="D16" s="21"/>
      <c r="E16" s="21"/>
      <c r="F16" s="22"/>
      <c r="G16" s="12"/>
      <c r="H16" s="13">
        <v>55487.47</v>
      </c>
      <c r="I16" s="13">
        <v>3101.7</v>
      </c>
      <c r="J16" s="13">
        <v>21711.9</v>
      </c>
      <c r="K16" s="13">
        <v>46273.56</v>
      </c>
      <c r="L16" s="13">
        <v>9213.91</v>
      </c>
    </row>
    <row r="17" spans="1:12" ht="12.5">
      <c r="A17" s="9" t="s">
        <v>37</v>
      </c>
      <c r="B17" s="9" t="s">
        <v>40</v>
      </c>
      <c r="C17" s="19"/>
      <c r="D17" s="19"/>
      <c r="E17" s="19"/>
      <c r="F17" s="20"/>
      <c r="G17" s="9" t="s">
        <v>39</v>
      </c>
      <c r="H17" s="10">
        <v>45634.51</v>
      </c>
      <c r="I17" s="10">
        <v>0</v>
      </c>
      <c r="J17" s="10">
        <v>0</v>
      </c>
      <c r="K17" s="10">
        <v>45634.51</v>
      </c>
      <c r="L17" s="10">
        <v>0</v>
      </c>
    </row>
    <row r="18" spans="1:12" ht="12.5">
      <c r="A18" s="17"/>
      <c r="B18" s="9" t="s">
        <v>41</v>
      </c>
      <c r="C18" s="19"/>
      <c r="D18" s="19"/>
      <c r="E18" s="19"/>
      <c r="F18" s="20"/>
      <c r="G18" s="9" t="s">
        <v>39</v>
      </c>
      <c r="H18" s="10">
        <v>46769.88</v>
      </c>
      <c r="I18" s="10">
        <v>0</v>
      </c>
      <c r="J18" s="10">
        <v>0</v>
      </c>
      <c r="K18" s="10">
        <v>46769.88</v>
      </c>
      <c r="L18" s="10">
        <v>0</v>
      </c>
    </row>
    <row r="19" spans="1:12" ht="12.5">
      <c r="A19" s="17"/>
      <c r="B19" s="9" t="s">
        <v>42</v>
      </c>
      <c r="C19" s="19"/>
      <c r="D19" s="19"/>
      <c r="E19" s="19"/>
      <c r="F19" s="20"/>
      <c r="G19" s="9" t="s">
        <v>39</v>
      </c>
      <c r="H19" s="10">
        <v>10000</v>
      </c>
      <c r="I19" s="10">
        <v>0</v>
      </c>
      <c r="J19" s="10">
        <v>0</v>
      </c>
      <c r="K19" s="10">
        <v>0</v>
      </c>
      <c r="L19" s="10">
        <v>10000</v>
      </c>
    </row>
    <row r="20" spans="1:12" ht="12.5">
      <c r="A20" s="17"/>
      <c r="B20" s="9" t="s">
        <v>43</v>
      </c>
      <c r="C20" s="19"/>
      <c r="D20" s="19"/>
      <c r="E20" s="19"/>
      <c r="F20" s="20"/>
      <c r="G20" s="9" t="s">
        <v>39</v>
      </c>
      <c r="H20" s="10">
        <v>49908.15</v>
      </c>
      <c r="I20" s="10">
        <v>0</v>
      </c>
      <c r="J20" s="10">
        <v>24969.8</v>
      </c>
      <c r="K20" s="10">
        <v>49908.15</v>
      </c>
      <c r="L20" s="10">
        <v>0</v>
      </c>
    </row>
    <row r="21" spans="1:12" ht="12.5">
      <c r="A21" s="18"/>
      <c r="B21" s="9" t="s">
        <v>45</v>
      </c>
      <c r="C21" s="19"/>
      <c r="D21" s="19"/>
      <c r="E21" s="19"/>
      <c r="F21" s="20"/>
      <c r="G21" s="9" t="s">
        <v>39</v>
      </c>
      <c r="H21" s="10">
        <v>53340.86</v>
      </c>
      <c r="I21" s="10">
        <v>0</v>
      </c>
      <c r="J21" s="10">
        <v>0</v>
      </c>
      <c r="K21" s="10">
        <v>0</v>
      </c>
      <c r="L21" s="10">
        <v>53340.86</v>
      </c>
    </row>
    <row r="22" spans="1:12" ht="12.5">
      <c r="A22" s="11" t="s">
        <v>4017</v>
      </c>
      <c r="B22" s="21"/>
      <c r="C22" s="21"/>
      <c r="D22" s="21"/>
      <c r="E22" s="21"/>
      <c r="F22" s="22"/>
      <c r="G22" s="12"/>
      <c r="H22" s="13">
        <v>205653.4</v>
      </c>
      <c r="I22" s="13">
        <v>0</v>
      </c>
      <c r="J22" s="13">
        <v>24969.8</v>
      </c>
      <c r="K22" s="13">
        <v>142312.54</v>
      </c>
      <c r="L22" s="13">
        <v>63340.86</v>
      </c>
    </row>
    <row r="23" spans="1:12" ht="12.5">
      <c r="A23" s="9" t="s">
        <v>47</v>
      </c>
      <c r="B23" s="9" t="s">
        <v>48</v>
      </c>
      <c r="C23" s="19"/>
      <c r="D23" s="19"/>
      <c r="E23" s="19"/>
      <c r="F23" s="20"/>
      <c r="G23" s="9" t="s">
        <v>49</v>
      </c>
      <c r="H23" s="10">
        <v>14467.6</v>
      </c>
      <c r="I23" s="10">
        <v>0</v>
      </c>
      <c r="J23" s="10">
        <v>0</v>
      </c>
      <c r="K23" s="10">
        <v>0</v>
      </c>
      <c r="L23" s="10">
        <v>14467.6</v>
      </c>
    </row>
    <row r="24" spans="1:12" ht="12.5">
      <c r="A24" s="11" t="s">
        <v>4018</v>
      </c>
      <c r="B24" s="21"/>
      <c r="C24" s="21"/>
      <c r="D24" s="21"/>
      <c r="E24" s="21"/>
      <c r="F24" s="22"/>
      <c r="G24" s="12"/>
      <c r="H24" s="13">
        <v>14467.6</v>
      </c>
      <c r="I24" s="13">
        <v>0</v>
      </c>
      <c r="J24" s="13">
        <v>0</v>
      </c>
      <c r="K24" s="13">
        <v>0</v>
      </c>
      <c r="L24" s="13">
        <v>14467.6</v>
      </c>
    </row>
    <row r="25" spans="1:12" ht="12.5">
      <c r="A25" s="9" t="s">
        <v>80</v>
      </c>
      <c r="B25" s="9" t="s">
        <v>81</v>
      </c>
      <c r="C25" s="19"/>
      <c r="D25" s="19"/>
      <c r="E25" s="19"/>
      <c r="F25" s="20"/>
      <c r="G25" s="9" t="s">
        <v>82</v>
      </c>
      <c r="H25" s="10">
        <v>3046.9</v>
      </c>
      <c r="I25" s="10">
        <v>0</v>
      </c>
      <c r="J25" s="10">
        <v>0</v>
      </c>
      <c r="K25" s="10">
        <v>3046.9</v>
      </c>
      <c r="L25" s="10">
        <v>0</v>
      </c>
    </row>
    <row r="26" spans="1:12" ht="12.5">
      <c r="A26" s="17"/>
      <c r="B26" s="9" t="s">
        <v>84</v>
      </c>
      <c r="C26" s="19"/>
      <c r="D26" s="19"/>
      <c r="E26" s="19"/>
      <c r="F26" s="20"/>
      <c r="G26" s="9" t="s">
        <v>82</v>
      </c>
      <c r="H26" s="10">
        <v>3810.62</v>
      </c>
      <c r="I26" s="10">
        <v>0</v>
      </c>
      <c r="J26" s="10">
        <v>0</v>
      </c>
      <c r="K26" s="10">
        <v>3810.62</v>
      </c>
      <c r="L26" s="10">
        <v>0</v>
      </c>
    </row>
    <row r="27" spans="1:12" ht="12.5">
      <c r="A27" s="17"/>
      <c r="B27" s="9" t="s">
        <v>85</v>
      </c>
      <c r="C27" s="19"/>
      <c r="D27" s="19"/>
      <c r="E27" s="19"/>
      <c r="F27" s="20"/>
      <c r="G27" s="9" t="s">
        <v>82</v>
      </c>
      <c r="H27" s="10">
        <v>4421.79</v>
      </c>
      <c r="I27" s="10">
        <v>0</v>
      </c>
      <c r="J27" s="10">
        <v>0</v>
      </c>
      <c r="K27" s="10">
        <v>4421.79</v>
      </c>
      <c r="L27" s="10">
        <v>0</v>
      </c>
    </row>
    <row r="28" spans="1:12" ht="12.5">
      <c r="A28" s="18"/>
      <c r="B28" s="9" t="s">
        <v>87</v>
      </c>
      <c r="C28" s="19"/>
      <c r="D28" s="19"/>
      <c r="E28" s="19"/>
      <c r="F28" s="20"/>
      <c r="G28" s="9" t="s">
        <v>82</v>
      </c>
      <c r="H28" s="10">
        <v>4667.63</v>
      </c>
      <c r="I28" s="10">
        <v>700</v>
      </c>
      <c r="J28" s="10">
        <v>1900</v>
      </c>
      <c r="K28" s="10">
        <v>1900</v>
      </c>
      <c r="L28" s="10">
        <v>2767.63</v>
      </c>
    </row>
    <row r="29" spans="1:12" ht="12.5">
      <c r="A29" s="11" t="s">
        <v>4019</v>
      </c>
      <c r="B29" s="21"/>
      <c r="C29" s="21"/>
      <c r="D29" s="21"/>
      <c r="E29" s="21"/>
      <c r="F29" s="22"/>
      <c r="G29" s="12"/>
      <c r="H29" s="13">
        <v>15946.94</v>
      </c>
      <c r="I29" s="13">
        <v>700</v>
      </c>
      <c r="J29" s="13">
        <v>1900</v>
      </c>
      <c r="K29" s="13">
        <v>13179.31</v>
      </c>
      <c r="L29" s="13">
        <v>2767.63</v>
      </c>
    </row>
    <row r="30" spans="1:12" ht="12.5">
      <c r="A30" s="9" t="s">
        <v>90</v>
      </c>
      <c r="B30" s="9" t="s">
        <v>95</v>
      </c>
      <c r="C30" s="19"/>
      <c r="D30" s="19"/>
      <c r="E30" s="19"/>
      <c r="F30" s="20"/>
      <c r="G30" s="9" t="s">
        <v>92</v>
      </c>
      <c r="H30" s="10">
        <v>10000</v>
      </c>
      <c r="I30" s="10">
        <v>0</v>
      </c>
      <c r="J30" s="10">
        <v>0</v>
      </c>
      <c r="K30" s="10">
        <v>0</v>
      </c>
      <c r="L30" s="10">
        <v>10000</v>
      </c>
    </row>
    <row r="31" spans="1:12" ht="12.5">
      <c r="A31" s="11" t="s">
        <v>4020</v>
      </c>
      <c r="B31" s="21"/>
      <c r="C31" s="21"/>
      <c r="D31" s="21"/>
      <c r="E31" s="21"/>
      <c r="F31" s="22"/>
      <c r="G31" s="12"/>
      <c r="H31" s="13">
        <v>10000</v>
      </c>
      <c r="I31" s="13">
        <v>0</v>
      </c>
      <c r="J31" s="13">
        <v>0</v>
      </c>
      <c r="K31" s="13">
        <v>0</v>
      </c>
      <c r="L31" s="13">
        <v>10000</v>
      </c>
    </row>
    <row r="32" spans="1:12" ht="12.5">
      <c r="A32" s="9" t="s">
        <v>97</v>
      </c>
      <c r="B32" s="9" t="s">
        <v>98</v>
      </c>
      <c r="C32" s="19"/>
      <c r="D32" s="19"/>
      <c r="E32" s="19"/>
      <c r="F32" s="20"/>
      <c r="G32" s="9" t="s">
        <v>99</v>
      </c>
      <c r="H32" s="10">
        <v>30185.13</v>
      </c>
      <c r="I32" s="10">
        <v>0</v>
      </c>
      <c r="J32" s="10">
        <v>9206.11</v>
      </c>
      <c r="K32" s="10">
        <v>30185.13</v>
      </c>
      <c r="L32" s="10">
        <v>0</v>
      </c>
    </row>
    <row r="33" spans="1:12" ht="12.5">
      <c r="A33" s="18"/>
      <c r="B33" s="9" t="s">
        <v>100</v>
      </c>
      <c r="C33" s="19"/>
      <c r="D33" s="19"/>
      <c r="E33" s="19"/>
      <c r="F33" s="20"/>
      <c r="G33" s="9" t="s">
        <v>101</v>
      </c>
      <c r="H33" s="10">
        <v>23517.49</v>
      </c>
      <c r="I33" s="10">
        <v>0</v>
      </c>
      <c r="J33" s="10">
        <v>0</v>
      </c>
      <c r="K33" s="10">
        <v>0</v>
      </c>
      <c r="L33" s="10">
        <v>23517.49</v>
      </c>
    </row>
    <row r="34" spans="1:12" ht="12.5">
      <c r="A34" s="11" t="s">
        <v>4021</v>
      </c>
      <c r="B34" s="21"/>
      <c r="C34" s="21"/>
      <c r="D34" s="21"/>
      <c r="E34" s="21"/>
      <c r="F34" s="22"/>
      <c r="G34" s="12"/>
      <c r="H34" s="13">
        <v>53702.62</v>
      </c>
      <c r="I34" s="13">
        <v>0</v>
      </c>
      <c r="J34" s="13">
        <v>9206.11</v>
      </c>
      <c r="K34" s="13">
        <v>30185.13</v>
      </c>
      <c r="L34" s="13">
        <v>23517.49</v>
      </c>
    </row>
    <row r="35" spans="1:12" ht="12.5">
      <c r="A35" s="9" t="s">
        <v>103</v>
      </c>
      <c r="B35" s="9" t="s">
        <v>104</v>
      </c>
      <c r="C35" s="19"/>
      <c r="D35" s="19"/>
      <c r="E35" s="19"/>
      <c r="F35" s="20"/>
      <c r="G35" s="9" t="s">
        <v>105</v>
      </c>
      <c r="H35" s="10">
        <v>6440.4</v>
      </c>
      <c r="I35" s="10">
        <v>0</v>
      </c>
      <c r="J35" s="10">
        <v>0</v>
      </c>
      <c r="K35" s="10">
        <v>6440.4</v>
      </c>
      <c r="L35" s="10">
        <v>0</v>
      </c>
    </row>
    <row r="36" spans="1:12" ht="12.5">
      <c r="A36" s="17"/>
      <c r="B36" s="9" t="s">
        <v>106</v>
      </c>
      <c r="C36" s="19"/>
      <c r="D36" s="19"/>
      <c r="E36" s="19"/>
      <c r="F36" s="20"/>
      <c r="G36" s="9" t="s">
        <v>105</v>
      </c>
      <c r="H36" s="10">
        <v>14753.91</v>
      </c>
      <c r="I36" s="10">
        <v>0</v>
      </c>
      <c r="J36" s="10">
        <v>0</v>
      </c>
      <c r="K36" s="10">
        <v>14275.77</v>
      </c>
      <c r="L36" s="10">
        <v>478.14</v>
      </c>
    </row>
    <row r="37" spans="1:12" ht="12.5">
      <c r="A37" s="17"/>
      <c r="B37" s="9" t="s">
        <v>107</v>
      </c>
      <c r="C37" s="19"/>
      <c r="D37" s="19"/>
      <c r="E37" s="19"/>
      <c r="F37" s="20"/>
      <c r="G37" s="9" t="s">
        <v>108</v>
      </c>
      <c r="H37" s="10">
        <v>26026.03</v>
      </c>
      <c r="I37" s="10">
        <v>0</v>
      </c>
      <c r="J37" s="10">
        <v>0</v>
      </c>
      <c r="K37" s="10">
        <v>26026.03</v>
      </c>
      <c r="L37" s="10">
        <v>0</v>
      </c>
    </row>
    <row r="38" spans="1:12" ht="12.5">
      <c r="A38" s="18"/>
      <c r="B38" s="9" t="s">
        <v>614</v>
      </c>
      <c r="C38" s="19"/>
      <c r="D38" s="19"/>
      <c r="E38" s="19"/>
      <c r="F38" s="20"/>
      <c r="G38" s="9" t="s">
        <v>108</v>
      </c>
      <c r="H38" s="10">
        <v>58751.21</v>
      </c>
      <c r="I38" s="10">
        <v>0</v>
      </c>
      <c r="J38" s="10">
        <v>0</v>
      </c>
      <c r="K38" s="10">
        <v>58751.21</v>
      </c>
      <c r="L38" s="10">
        <v>0</v>
      </c>
    </row>
    <row r="39" spans="1:12" ht="12.5">
      <c r="A39" s="11" t="s">
        <v>4022</v>
      </c>
      <c r="B39" s="21"/>
      <c r="C39" s="21"/>
      <c r="D39" s="21"/>
      <c r="E39" s="21"/>
      <c r="F39" s="22"/>
      <c r="G39" s="12"/>
      <c r="H39" s="13">
        <v>105971.55</v>
      </c>
      <c r="I39" s="13">
        <v>0</v>
      </c>
      <c r="J39" s="13">
        <v>0</v>
      </c>
      <c r="K39" s="13">
        <v>105493.41</v>
      </c>
      <c r="L39" s="13">
        <v>478.14</v>
      </c>
    </row>
    <row r="40" spans="1:12" ht="12.5">
      <c r="A40" s="9" t="s">
        <v>110</v>
      </c>
      <c r="B40" s="9" t="s">
        <v>111</v>
      </c>
      <c r="C40" s="19"/>
      <c r="D40" s="19"/>
      <c r="E40" s="19"/>
      <c r="F40" s="20"/>
      <c r="G40" s="9" t="s">
        <v>112</v>
      </c>
      <c r="H40" s="10">
        <v>58489.03</v>
      </c>
      <c r="I40" s="10">
        <v>42397.64</v>
      </c>
      <c r="J40" s="10">
        <v>42397.64</v>
      </c>
      <c r="K40" s="10">
        <v>42397.64</v>
      </c>
      <c r="L40" s="10">
        <v>16091.39</v>
      </c>
    </row>
    <row r="41" spans="1:12" ht="12.5">
      <c r="A41" s="18"/>
      <c r="B41" s="9" t="s">
        <v>616</v>
      </c>
      <c r="C41" s="19"/>
      <c r="D41" s="19"/>
      <c r="E41" s="19"/>
      <c r="F41" s="20"/>
      <c r="G41" s="9" t="s">
        <v>112</v>
      </c>
      <c r="H41" s="10">
        <v>132260.97</v>
      </c>
      <c r="I41" s="10">
        <v>0</v>
      </c>
      <c r="J41" s="10">
        <v>0</v>
      </c>
      <c r="K41" s="10">
        <v>0</v>
      </c>
      <c r="L41" s="10">
        <v>132260.97</v>
      </c>
    </row>
    <row r="42" spans="1:12" ht="12.5">
      <c r="A42" s="11" t="s">
        <v>4023</v>
      </c>
      <c r="B42" s="21"/>
      <c r="C42" s="21"/>
      <c r="D42" s="21"/>
      <c r="E42" s="21"/>
      <c r="F42" s="22"/>
      <c r="G42" s="12"/>
      <c r="H42" s="13">
        <v>190750</v>
      </c>
      <c r="I42" s="13">
        <v>42397.64</v>
      </c>
      <c r="J42" s="13">
        <v>42397.64</v>
      </c>
      <c r="K42" s="13">
        <v>42397.64</v>
      </c>
      <c r="L42" s="13">
        <v>148352.35999999999</v>
      </c>
    </row>
    <row r="43" spans="1:12" ht="12.5">
      <c r="A43" s="9" t="s">
        <v>144</v>
      </c>
      <c r="B43" s="9" t="s">
        <v>147</v>
      </c>
      <c r="C43" s="19"/>
      <c r="D43" s="19"/>
      <c r="E43" s="19"/>
      <c r="F43" s="20"/>
      <c r="G43" s="9" t="s">
        <v>146</v>
      </c>
      <c r="H43" s="10">
        <v>6267.23</v>
      </c>
      <c r="I43" s="10">
        <v>0</v>
      </c>
      <c r="J43" s="10">
        <v>0</v>
      </c>
      <c r="K43" s="10">
        <v>6267.23</v>
      </c>
      <c r="L43" s="10">
        <v>0</v>
      </c>
    </row>
    <row r="44" spans="1:12" ht="12.5">
      <c r="A44" s="18"/>
      <c r="B44" s="9" t="s">
        <v>148</v>
      </c>
      <c r="C44" s="19"/>
      <c r="D44" s="19"/>
      <c r="E44" s="19"/>
      <c r="F44" s="20"/>
      <c r="G44" s="9" t="s">
        <v>146</v>
      </c>
      <c r="H44" s="10">
        <v>13159.51</v>
      </c>
      <c r="I44" s="10">
        <v>0</v>
      </c>
      <c r="J44" s="10">
        <v>0</v>
      </c>
      <c r="K44" s="10">
        <v>13159.51</v>
      </c>
      <c r="L44" s="10">
        <v>0</v>
      </c>
    </row>
    <row r="45" spans="1:12" ht="13" thickBot="1">
      <c r="A45" s="11" t="s">
        <v>4024</v>
      </c>
      <c r="B45" s="21"/>
      <c r="C45" s="21"/>
      <c r="D45" s="21"/>
      <c r="E45" s="21"/>
      <c r="F45" s="22"/>
      <c r="G45" s="12"/>
      <c r="H45" s="13">
        <v>19426.740000000002</v>
      </c>
      <c r="I45" s="13">
        <v>0</v>
      </c>
      <c r="J45" s="13">
        <v>0</v>
      </c>
      <c r="K45" s="13">
        <v>19426.740000000002</v>
      </c>
      <c r="L45" s="13">
        <v>0</v>
      </c>
    </row>
    <row r="46" spans="1:12" ht="13" thickBot="1">
      <c r="A46" s="9" t="s">
        <v>187</v>
      </c>
      <c r="B46" s="9" t="s">
        <v>190</v>
      </c>
      <c r="C46" s="19"/>
      <c r="D46" s="19"/>
      <c r="E46" s="19"/>
      <c r="F46" s="20"/>
      <c r="G46" s="9" t="s">
        <v>191</v>
      </c>
      <c r="H46" s="10">
        <v>1378763.94</v>
      </c>
      <c r="I46" s="10">
        <v>0</v>
      </c>
      <c r="J46" s="10">
        <v>0</v>
      </c>
      <c r="K46" s="10">
        <v>1378763.94</v>
      </c>
      <c r="L46" s="10">
        <v>0</v>
      </c>
    </row>
    <row r="47" spans="1:12" ht="13" thickBot="1">
      <c r="A47" s="17"/>
      <c r="B47" s="9" t="s">
        <v>193</v>
      </c>
      <c r="C47" s="19"/>
      <c r="D47" s="19"/>
      <c r="E47" s="19"/>
      <c r="F47" s="20"/>
      <c r="G47" s="9" t="s">
        <v>194</v>
      </c>
      <c r="H47" s="10">
        <v>135293.97</v>
      </c>
      <c r="I47" s="10">
        <v>0</v>
      </c>
      <c r="J47" s="10">
        <v>0</v>
      </c>
      <c r="K47" s="10">
        <v>135293.97</v>
      </c>
      <c r="L47" s="10">
        <v>0</v>
      </c>
    </row>
    <row r="48" spans="1:12" ht="13" thickBot="1">
      <c r="A48" s="17"/>
      <c r="B48" s="9" t="s">
        <v>195</v>
      </c>
      <c r="C48" s="19"/>
      <c r="D48" s="19"/>
      <c r="E48" s="19"/>
      <c r="F48" s="20"/>
      <c r="G48" s="9" t="s">
        <v>196</v>
      </c>
      <c r="H48" s="10">
        <v>95815.16</v>
      </c>
      <c r="I48" s="10">
        <v>0</v>
      </c>
      <c r="J48" s="10">
        <v>0</v>
      </c>
      <c r="K48" s="10">
        <v>95815.16</v>
      </c>
      <c r="L48" s="10">
        <v>0</v>
      </c>
    </row>
    <row r="49" spans="1:12" ht="13" thickBot="1">
      <c r="A49" s="17"/>
      <c r="B49" s="9" t="s">
        <v>199</v>
      </c>
      <c r="C49" s="19"/>
      <c r="D49" s="19"/>
      <c r="E49" s="19"/>
      <c r="F49" s="20"/>
      <c r="G49" s="9" t="s">
        <v>200</v>
      </c>
      <c r="H49" s="10">
        <v>3596</v>
      </c>
      <c r="I49" s="10">
        <v>0</v>
      </c>
      <c r="J49" s="10">
        <v>0</v>
      </c>
      <c r="K49" s="10">
        <v>3596</v>
      </c>
      <c r="L49" s="10">
        <v>0</v>
      </c>
    </row>
    <row r="50" spans="1:12" ht="13" thickBot="1">
      <c r="A50" s="17"/>
      <c r="B50" s="9" t="s">
        <v>201</v>
      </c>
      <c r="C50" s="19"/>
      <c r="D50" s="19"/>
      <c r="E50" s="19"/>
      <c r="F50" s="20"/>
      <c r="G50" s="9" t="s">
        <v>202</v>
      </c>
      <c r="H50" s="10">
        <v>2259</v>
      </c>
      <c r="I50" s="10">
        <v>0</v>
      </c>
      <c r="J50" s="10">
        <v>0</v>
      </c>
      <c r="K50" s="10">
        <v>2259</v>
      </c>
      <c r="L50" s="10">
        <v>0</v>
      </c>
    </row>
    <row r="51" spans="1:12" ht="13" thickBot="1">
      <c r="A51" s="17"/>
      <c r="B51" s="9" t="s">
        <v>216</v>
      </c>
      <c r="C51" s="19"/>
      <c r="D51" s="19"/>
      <c r="E51" s="19"/>
      <c r="F51" s="20"/>
      <c r="G51" s="9" t="s">
        <v>217</v>
      </c>
      <c r="H51" s="10">
        <v>131972.29999999999</v>
      </c>
      <c r="I51" s="10">
        <v>0</v>
      </c>
      <c r="J51" s="10">
        <v>0</v>
      </c>
      <c r="K51" s="10">
        <v>131972.29999999999</v>
      </c>
      <c r="L51" s="10">
        <v>0</v>
      </c>
    </row>
    <row r="52" spans="1:12" ht="13" thickBot="1">
      <c r="A52" s="17"/>
      <c r="B52" s="9" t="s">
        <v>218</v>
      </c>
      <c r="C52" s="19"/>
      <c r="D52" s="19"/>
      <c r="E52" s="19"/>
      <c r="F52" s="20"/>
      <c r="G52" s="9" t="s">
        <v>219</v>
      </c>
      <c r="H52" s="10">
        <v>2858.13</v>
      </c>
      <c r="I52" s="10">
        <v>0</v>
      </c>
      <c r="J52" s="10">
        <v>0</v>
      </c>
      <c r="K52" s="10">
        <v>2858.13</v>
      </c>
      <c r="L52" s="10">
        <v>0</v>
      </c>
    </row>
    <row r="53" spans="1:12" ht="13" thickBot="1">
      <c r="A53" s="17"/>
      <c r="B53" s="9" t="s">
        <v>220</v>
      </c>
      <c r="C53" s="19"/>
      <c r="D53" s="19"/>
      <c r="E53" s="19"/>
      <c r="F53" s="20"/>
      <c r="G53" s="9" t="s">
        <v>221</v>
      </c>
      <c r="H53" s="10">
        <v>462</v>
      </c>
      <c r="I53" s="10">
        <v>0</v>
      </c>
      <c r="J53" s="10">
        <v>0</v>
      </c>
      <c r="K53" s="10">
        <v>462</v>
      </c>
      <c r="L53" s="10">
        <v>0</v>
      </c>
    </row>
    <row r="54" spans="1:12" ht="13" thickBot="1">
      <c r="A54" s="17"/>
      <c r="B54" s="9" t="s">
        <v>223</v>
      </c>
      <c r="C54" s="19"/>
      <c r="D54" s="19"/>
      <c r="E54" s="19"/>
      <c r="F54" s="20"/>
      <c r="G54" s="9" t="s">
        <v>191</v>
      </c>
      <c r="H54" s="10">
        <v>1458109.96</v>
      </c>
      <c r="I54" s="10">
        <v>121509.16</v>
      </c>
      <c r="J54" s="10">
        <v>1215091.6299999999</v>
      </c>
      <c r="K54" s="10">
        <v>1215091.6299999999</v>
      </c>
      <c r="L54" s="10">
        <v>243018.33</v>
      </c>
    </row>
    <row r="55" spans="1:12" ht="13" thickBot="1">
      <c r="A55" s="17"/>
      <c r="B55" s="9" t="s">
        <v>225</v>
      </c>
      <c r="C55" s="19"/>
      <c r="D55" s="19"/>
      <c r="E55" s="19"/>
      <c r="F55" s="20"/>
      <c r="G55" s="9" t="s">
        <v>194</v>
      </c>
      <c r="H55" s="10">
        <v>143079.96</v>
      </c>
      <c r="I55" s="10">
        <v>11923.33</v>
      </c>
      <c r="J55" s="10">
        <v>119233.3</v>
      </c>
      <c r="K55" s="10">
        <v>119233.3</v>
      </c>
      <c r="L55" s="10">
        <v>23846.66</v>
      </c>
    </row>
    <row r="56" spans="1:12" ht="13" thickBot="1">
      <c r="A56" s="17"/>
      <c r="B56" s="9" t="s">
        <v>226</v>
      </c>
      <c r="C56" s="19"/>
      <c r="D56" s="19"/>
      <c r="E56" s="19"/>
      <c r="F56" s="20"/>
      <c r="G56" s="9" t="s">
        <v>196</v>
      </c>
      <c r="H56" s="10">
        <v>106660.46</v>
      </c>
      <c r="I56" s="10">
        <v>8888.3799999999992</v>
      </c>
      <c r="J56" s="10">
        <v>88883.72</v>
      </c>
      <c r="K56" s="10">
        <v>88883.72</v>
      </c>
      <c r="L56" s="10">
        <v>17776.740000000002</v>
      </c>
    </row>
    <row r="57" spans="1:12" ht="13" thickBot="1">
      <c r="A57" s="17"/>
      <c r="B57" s="9" t="s">
        <v>229</v>
      </c>
      <c r="C57" s="19"/>
      <c r="D57" s="19"/>
      <c r="E57" s="19"/>
      <c r="F57" s="20"/>
      <c r="G57" s="9" t="s">
        <v>202</v>
      </c>
      <c r="H57" s="10">
        <v>2259</v>
      </c>
      <c r="I57" s="10">
        <v>188.25</v>
      </c>
      <c r="J57" s="10">
        <v>1882.5</v>
      </c>
      <c r="K57" s="10">
        <v>1882.5</v>
      </c>
      <c r="L57" s="10">
        <v>376.5</v>
      </c>
    </row>
    <row r="58" spans="1:12" ht="13" thickBot="1">
      <c r="A58" s="17"/>
      <c r="B58" s="9" t="s">
        <v>237</v>
      </c>
      <c r="C58" s="19"/>
      <c r="D58" s="19"/>
      <c r="E58" s="19"/>
      <c r="F58" s="20"/>
      <c r="G58" s="9" t="s">
        <v>217</v>
      </c>
      <c r="H58" s="10">
        <v>142383.85999999999</v>
      </c>
      <c r="I58" s="10">
        <v>11846.33</v>
      </c>
      <c r="J58" s="10">
        <v>118691.2</v>
      </c>
      <c r="K58" s="10">
        <v>118691.2</v>
      </c>
      <c r="L58" s="10">
        <v>23692.66</v>
      </c>
    </row>
    <row r="59" spans="1:12" ht="13" thickBot="1">
      <c r="A59" s="17"/>
      <c r="B59" s="9" t="s">
        <v>240</v>
      </c>
      <c r="C59" s="19"/>
      <c r="D59" s="19"/>
      <c r="E59" s="19"/>
      <c r="F59" s="20"/>
      <c r="G59" s="9" t="s">
        <v>219</v>
      </c>
      <c r="H59" s="10">
        <v>3476.37</v>
      </c>
      <c r="I59" s="10">
        <v>289.69</v>
      </c>
      <c r="J59" s="10">
        <v>2896.98</v>
      </c>
      <c r="K59" s="10">
        <v>2896.98</v>
      </c>
      <c r="L59" s="10">
        <v>579.39</v>
      </c>
    </row>
    <row r="60" spans="1:12" ht="13" thickBot="1">
      <c r="A60" s="17"/>
      <c r="B60" s="9" t="s">
        <v>241</v>
      </c>
      <c r="C60" s="19"/>
      <c r="D60" s="19"/>
      <c r="E60" s="19"/>
      <c r="F60" s="20"/>
      <c r="G60" s="9" t="s">
        <v>221</v>
      </c>
      <c r="H60" s="10">
        <v>2640</v>
      </c>
      <c r="I60" s="10">
        <v>2112</v>
      </c>
      <c r="J60" s="10">
        <v>2640</v>
      </c>
      <c r="K60" s="10">
        <v>2640</v>
      </c>
      <c r="L60" s="10">
        <v>0</v>
      </c>
    </row>
    <row r="61" spans="1:12" ht="13" thickBot="1">
      <c r="A61" s="18"/>
      <c r="B61" s="9" t="s">
        <v>242</v>
      </c>
      <c r="C61" s="19"/>
      <c r="D61" s="19"/>
      <c r="E61" s="19"/>
      <c r="F61" s="20"/>
      <c r="G61" s="9" t="s">
        <v>243</v>
      </c>
      <c r="H61" s="10">
        <v>31709.919999999998</v>
      </c>
      <c r="I61" s="10">
        <v>2642.49</v>
      </c>
      <c r="J61" s="10">
        <v>26424.93</v>
      </c>
      <c r="K61" s="10">
        <v>26424.93</v>
      </c>
      <c r="L61" s="10">
        <v>5284.99</v>
      </c>
    </row>
    <row r="62" spans="1:12" ht="13" thickBot="1">
      <c r="A62" s="11" t="s">
        <v>4025</v>
      </c>
      <c r="B62" s="21"/>
      <c r="C62" s="21"/>
      <c r="D62" s="21"/>
      <c r="E62" s="21"/>
      <c r="F62" s="22"/>
      <c r="G62" s="12"/>
      <c r="H62" s="13">
        <v>3641340.03</v>
      </c>
      <c r="I62" s="13">
        <v>159399.63</v>
      </c>
      <c r="J62" s="13">
        <v>1575744.26</v>
      </c>
      <c r="K62" s="13">
        <v>3326764.76</v>
      </c>
      <c r="L62" s="13">
        <v>314575.27</v>
      </c>
    </row>
    <row r="63" spans="1:12" ht="13" thickBot="1">
      <c r="A63" s="9" t="s">
        <v>245</v>
      </c>
      <c r="B63" s="9" t="s">
        <v>246</v>
      </c>
      <c r="C63" s="19"/>
      <c r="D63" s="19"/>
      <c r="E63" s="19"/>
      <c r="F63" s="20"/>
      <c r="G63" s="9" t="s">
        <v>247</v>
      </c>
      <c r="H63" s="10">
        <v>22366.62</v>
      </c>
      <c r="I63" s="10">
        <v>0</v>
      </c>
      <c r="J63" s="10">
        <v>0</v>
      </c>
      <c r="K63" s="10">
        <v>22366.62</v>
      </c>
      <c r="L63" s="10">
        <v>0</v>
      </c>
    </row>
    <row r="64" spans="1:12" ht="13" thickBot="1">
      <c r="A64" s="17"/>
      <c r="B64" s="9" t="s">
        <v>259</v>
      </c>
      <c r="C64" s="19"/>
      <c r="D64" s="19"/>
      <c r="E64" s="19"/>
      <c r="F64" s="20"/>
      <c r="G64" s="9" t="s">
        <v>260</v>
      </c>
      <c r="H64" s="10">
        <v>3344.34</v>
      </c>
      <c r="I64" s="10">
        <v>0</v>
      </c>
      <c r="J64" s="10">
        <v>0</v>
      </c>
      <c r="K64" s="10">
        <v>3344.34</v>
      </c>
      <c r="L64" s="10">
        <v>0</v>
      </c>
    </row>
    <row r="65" spans="1:12" ht="13" thickBot="1">
      <c r="A65" s="17"/>
      <c r="B65" s="9" t="s">
        <v>263</v>
      </c>
      <c r="C65" s="19"/>
      <c r="D65" s="19"/>
      <c r="E65" s="19"/>
      <c r="F65" s="20"/>
      <c r="G65" s="9" t="s">
        <v>264</v>
      </c>
      <c r="H65" s="10">
        <v>68519.289999999994</v>
      </c>
      <c r="I65" s="10">
        <v>0</v>
      </c>
      <c r="J65" s="10">
        <v>0</v>
      </c>
      <c r="K65" s="10">
        <v>58231.16</v>
      </c>
      <c r="L65" s="10">
        <v>10288.129999999999</v>
      </c>
    </row>
    <row r="66" spans="1:12" ht="13" thickBot="1">
      <c r="A66" s="17"/>
      <c r="B66" s="9" t="s">
        <v>265</v>
      </c>
      <c r="C66" s="19"/>
      <c r="D66" s="19"/>
      <c r="E66" s="19"/>
      <c r="F66" s="20"/>
      <c r="G66" s="9" t="s">
        <v>266</v>
      </c>
      <c r="H66" s="10">
        <v>51564</v>
      </c>
      <c r="I66" s="10">
        <v>0</v>
      </c>
      <c r="J66" s="10">
        <v>0</v>
      </c>
      <c r="K66" s="10">
        <v>51564</v>
      </c>
      <c r="L66" s="10">
        <v>0</v>
      </c>
    </row>
    <row r="67" spans="1:12" ht="13" thickBot="1">
      <c r="A67" s="17"/>
      <c r="B67" s="9" t="s">
        <v>1940</v>
      </c>
      <c r="C67" s="19"/>
      <c r="D67" s="19"/>
      <c r="E67" s="19"/>
      <c r="F67" s="20"/>
      <c r="G67" s="9" t="s">
        <v>1941</v>
      </c>
      <c r="H67" s="10">
        <v>1045296</v>
      </c>
      <c r="I67" s="10">
        <v>0</v>
      </c>
      <c r="J67" s="10">
        <v>0</v>
      </c>
      <c r="K67" s="10">
        <v>1045296</v>
      </c>
      <c r="L67" s="10">
        <v>0</v>
      </c>
    </row>
    <row r="68" spans="1:12" ht="13" thickBot="1">
      <c r="A68" s="17"/>
      <c r="B68" s="9" t="s">
        <v>269</v>
      </c>
      <c r="C68" s="19"/>
      <c r="D68" s="19"/>
      <c r="E68" s="19"/>
      <c r="F68" s="20"/>
      <c r="G68" s="9" t="s">
        <v>270</v>
      </c>
      <c r="H68" s="10">
        <v>118922.93</v>
      </c>
      <c r="I68" s="10">
        <v>0</v>
      </c>
      <c r="J68" s="10">
        <v>0</v>
      </c>
      <c r="K68" s="10">
        <v>118922.93</v>
      </c>
      <c r="L68" s="10">
        <v>0</v>
      </c>
    </row>
    <row r="69" spans="1:12" ht="13" thickBot="1">
      <c r="A69" s="17"/>
      <c r="B69" s="9" t="s">
        <v>271</v>
      </c>
      <c r="C69" s="19"/>
      <c r="D69" s="19"/>
      <c r="E69" s="19"/>
      <c r="F69" s="20"/>
      <c r="G69" s="9" t="s">
        <v>247</v>
      </c>
      <c r="H69" s="10">
        <v>18745.39</v>
      </c>
      <c r="I69" s="10">
        <v>0</v>
      </c>
      <c r="J69" s="10">
        <v>2677.91</v>
      </c>
      <c r="K69" s="10">
        <v>18745.39</v>
      </c>
      <c r="L69" s="10">
        <v>0</v>
      </c>
    </row>
    <row r="70" spans="1:12" ht="13" thickBot="1">
      <c r="A70" s="17"/>
      <c r="B70" s="9" t="s">
        <v>272</v>
      </c>
      <c r="C70" s="19"/>
      <c r="D70" s="19"/>
      <c r="E70" s="19"/>
      <c r="F70" s="20"/>
      <c r="G70" s="9" t="s">
        <v>273</v>
      </c>
      <c r="H70" s="10">
        <v>542.89</v>
      </c>
      <c r="I70" s="10">
        <v>0</v>
      </c>
      <c r="J70" s="10">
        <v>0</v>
      </c>
      <c r="K70" s="10">
        <v>542.89</v>
      </c>
      <c r="L70" s="10">
        <v>0</v>
      </c>
    </row>
    <row r="71" spans="1:12" ht="13" thickBot="1">
      <c r="A71" s="17"/>
      <c r="B71" s="9" t="s">
        <v>278</v>
      </c>
      <c r="C71" s="19"/>
      <c r="D71" s="19"/>
      <c r="E71" s="19"/>
      <c r="F71" s="20"/>
      <c r="G71" s="9" t="s">
        <v>279</v>
      </c>
      <c r="H71" s="10">
        <v>3615.95</v>
      </c>
      <c r="I71" s="10">
        <v>0</v>
      </c>
      <c r="J71" s="10">
        <v>0</v>
      </c>
      <c r="K71" s="10">
        <v>3615.95</v>
      </c>
      <c r="L71" s="10">
        <v>0</v>
      </c>
    </row>
    <row r="72" spans="1:12" ht="13" thickBot="1">
      <c r="A72" s="17"/>
      <c r="B72" s="9" t="s">
        <v>1942</v>
      </c>
      <c r="C72" s="19"/>
      <c r="D72" s="19"/>
      <c r="E72" s="19"/>
      <c r="F72" s="20"/>
      <c r="G72" s="9" t="s">
        <v>1943</v>
      </c>
      <c r="H72" s="10">
        <v>30000</v>
      </c>
      <c r="I72" s="10">
        <v>0</v>
      </c>
      <c r="J72" s="10">
        <v>0</v>
      </c>
      <c r="K72" s="10">
        <v>30000</v>
      </c>
      <c r="L72" s="10">
        <v>0</v>
      </c>
    </row>
    <row r="73" spans="1:12" ht="13" thickBot="1">
      <c r="A73" s="17"/>
      <c r="B73" s="9" t="s">
        <v>288</v>
      </c>
      <c r="C73" s="19"/>
      <c r="D73" s="19"/>
      <c r="E73" s="19"/>
      <c r="F73" s="20"/>
      <c r="G73" s="9" t="s">
        <v>289</v>
      </c>
      <c r="H73" s="10">
        <v>25539.040000000001</v>
      </c>
      <c r="I73" s="10">
        <v>0</v>
      </c>
      <c r="J73" s="10">
        <v>0</v>
      </c>
      <c r="K73" s="10">
        <v>25539.040000000001</v>
      </c>
      <c r="L73" s="10">
        <v>0</v>
      </c>
    </row>
    <row r="74" spans="1:12" ht="13" thickBot="1">
      <c r="A74" s="17"/>
      <c r="B74" s="9" t="s">
        <v>292</v>
      </c>
      <c r="C74" s="19"/>
      <c r="D74" s="19"/>
      <c r="E74" s="19"/>
      <c r="F74" s="20"/>
      <c r="G74" s="9" t="s">
        <v>293</v>
      </c>
      <c r="H74" s="10">
        <v>23658.14</v>
      </c>
      <c r="I74" s="10">
        <v>0</v>
      </c>
      <c r="J74" s="10">
        <v>0</v>
      </c>
      <c r="K74" s="10">
        <v>23658.14</v>
      </c>
      <c r="L74" s="10">
        <v>0</v>
      </c>
    </row>
    <row r="75" spans="1:12" ht="13" thickBot="1">
      <c r="A75" s="17"/>
      <c r="B75" s="9" t="s">
        <v>296</v>
      </c>
      <c r="C75" s="19"/>
      <c r="D75" s="19"/>
      <c r="E75" s="19"/>
      <c r="F75" s="20"/>
      <c r="G75" s="9" t="s">
        <v>297</v>
      </c>
      <c r="H75" s="10">
        <v>60028.9</v>
      </c>
      <c r="I75" s="10">
        <v>0</v>
      </c>
      <c r="J75" s="10">
        <v>0</v>
      </c>
      <c r="K75" s="10">
        <v>60028.9</v>
      </c>
      <c r="L75" s="10">
        <v>0</v>
      </c>
    </row>
    <row r="76" spans="1:12" ht="13" thickBot="1">
      <c r="A76" s="17"/>
      <c r="B76" s="9" t="s">
        <v>298</v>
      </c>
      <c r="C76" s="19"/>
      <c r="D76" s="19"/>
      <c r="E76" s="19"/>
      <c r="F76" s="20"/>
      <c r="G76" s="9" t="s">
        <v>299</v>
      </c>
      <c r="H76" s="10">
        <v>37370</v>
      </c>
      <c r="I76" s="10">
        <v>0</v>
      </c>
      <c r="J76" s="10">
        <v>0</v>
      </c>
      <c r="K76" s="10">
        <v>37370</v>
      </c>
      <c r="L76" s="10">
        <v>0</v>
      </c>
    </row>
    <row r="77" spans="1:12" ht="13" thickBot="1">
      <c r="A77" s="17"/>
      <c r="B77" s="9" t="s">
        <v>309</v>
      </c>
      <c r="C77" s="19"/>
      <c r="D77" s="19"/>
      <c r="E77" s="19"/>
      <c r="F77" s="20"/>
      <c r="G77" s="9" t="s">
        <v>266</v>
      </c>
      <c r="H77" s="10">
        <v>54221</v>
      </c>
      <c r="I77" s="10">
        <v>0</v>
      </c>
      <c r="J77" s="10">
        <v>54221</v>
      </c>
      <c r="K77" s="10">
        <v>54221</v>
      </c>
      <c r="L77" s="10">
        <v>0</v>
      </c>
    </row>
    <row r="78" spans="1:12" ht="13" thickBot="1">
      <c r="A78" s="17"/>
      <c r="B78" s="9" t="s">
        <v>1944</v>
      </c>
      <c r="C78" s="19"/>
      <c r="D78" s="19"/>
      <c r="E78" s="19"/>
      <c r="F78" s="20"/>
      <c r="G78" s="9" t="s">
        <v>1941</v>
      </c>
      <c r="H78" s="10">
        <v>1099307</v>
      </c>
      <c r="I78" s="10">
        <v>91608.91</v>
      </c>
      <c r="J78" s="10">
        <v>916089.17</v>
      </c>
      <c r="K78" s="10">
        <v>916089.17</v>
      </c>
      <c r="L78" s="10">
        <v>183217.83</v>
      </c>
    </row>
    <row r="79" spans="1:12" ht="13" thickBot="1">
      <c r="A79" s="17"/>
      <c r="B79" s="9" t="s">
        <v>311</v>
      </c>
      <c r="C79" s="19"/>
      <c r="D79" s="19"/>
      <c r="E79" s="19"/>
      <c r="F79" s="20"/>
      <c r="G79" s="9" t="s">
        <v>270</v>
      </c>
      <c r="H79" s="10">
        <v>125738.57</v>
      </c>
      <c r="I79" s="10">
        <v>10478.219999999999</v>
      </c>
      <c r="J79" s="10">
        <v>104782.14</v>
      </c>
      <c r="K79" s="10">
        <v>104782.14</v>
      </c>
      <c r="L79" s="10">
        <v>20956.43</v>
      </c>
    </row>
    <row r="80" spans="1:12" ht="13" thickBot="1">
      <c r="A80" s="17"/>
      <c r="B80" s="9" t="s">
        <v>312</v>
      </c>
      <c r="C80" s="19"/>
      <c r="D80" s="19"/>
      <c r="E80" s="19"/>
      <c r="F80" s="20"/>
      <c r="G80" s="9" t="s">
        <v>273</v>
      </c>
      <c r="H80" s="10">
        <v>543.27</v>
      </c>
      <c r="I80" s="10">
        <v>45.27</v>
      </c>
      <c r="J80" s="10">
        <v>452.72</v>
      </c>
      <c r="K80" s="10">
        <v>452.72</v>
      </c>
      <c r="L80" s="10">
        <v>90.55</v>
      </c>
    </row>
    <row r="81" spans="1:12" ht="13" thickBot="1">
      <c r="A81" s="17"/>
      <c r="B81" s="9" t="s">
        <v>315</v>
      </c>
      <c r="C81" s="19"/>
      <c r="D81" s="19"/>
      <c r="E81" s="19"/>
      <c r="F81" s="20"/>
      <c r="G81" s="9" t="s">
        <v>279</v>
      </c>
      <c r="H81" s="10">
        <v>3706.37</v>
      </c>
      <c r="I81" s="10">
        <v>0</v>
      </c>
      <c r="J81" s="10">
        <v>3706.37</v>
      </c>
      <c r="K81" s="10">
        <v>3706.37</v>
      </c>
      <c r="L81" s="10">
        <v>0</v>
      </c>
    </row>
    <row r="82" spans="1:12" ht="13" thickBot="1">
      <c r="A82" s="17"/>
      <c r="B82" s="9" t="s">
        <v>1945</v>
      </c>
      <c r="C82" s="19"/>
      <c r="D82" s="19"/>
      <c r="E82" s="19"/>
      <c r="F82" s="20"/>
      <c r="G82" s="9" t="s">
        <v>1943</v>
      </c>
      <c r="H82" s="10">
        <v>39943.21</v>
      </c>
      <c r="I82" s="10">
        <v>3328.6</v>
      </c>
      <c r="J82" s="10">
        <v>33286.01</v>
      </c>
      <c r="K82" s="10">
        <v>33286.01</v>
      </c>
      <c r="L82" s="10">
        <v>6657.2</v>
      </c>
    </row>
    <row r="83" spans="1:12" ht="13" thickBot="1">
      <c r="A83" s="17"/>
      <c r="B83" s="9" t="s">
        <v>323</v>
      </c>
      <c r="C83" s="19"/>
      <c r="D83" s="19"/>
      <c r="E83" s="19"/>
      <c r="F83" s="20"/>
      <c r="G83" s="9" t="s">
        <v>293</v>
      </c>
      <c r="H83" s="10">
        <v>24116.720000000001</v>
      </c>
      <c r="I83" s="10">
        <v>0</v>
      </c>
      <c r="J83" s="10">
        <v>12000</v>
      </c>
      <c r="K83" s="10">
        <v>12000</v>
      </c>
      <c r="L83" s="10">
        <v>12116.72</v>
      </c>
    </row>
    <row r="84" spans="1:12" ht="13" thickBot="1">
      <c r="A84" s="17"/>
      <c r="B84" s="9" t="s">
        <v>325</v>
      </c>
      <c r="C84" s="19"/>
      <c r="D84" s="19"/>
      <c r="E84" s="19"/>
      <c r="F84" s="20"/>
      <c r="G84" s="9" t="s">
        <v>297</v>
      </c>
      <c r="H84" s="10">
        <v>71542.240000000005</v>
      </c>
      <c r="I84" s="10">
        <v>5961.85</v>
      </c>
      <c r="J84" s="10">
        <v>59618.53</v>
      </c>
      <c r="K84" s="10">
        <v>59618.53</v>
      </c>
      <c r="L84" s="10">
        <v>11923.71</v>
      </c>
    </row>
    <row r="85" spans="1:12" ht="13" thickBot="1">
      <c r="A85" s="18"/>
      <c r="B85" s="9" t="s">
        <v>326</v>
      </c>
      <c r="C85" s="19"/>
      <c r="D85" s="19"/>
      <c r="E85" s="19"/>
      <c r="F85" s="20"/>
      <c r="G85" s="9" t="s">
        <v>299</v>
      </c>
      <c r="H85" s="10">
        <v>37409</v>
      </c>
      <c r="I85" s="10">
        <v>1002.14</v>
      </c>
      <c r="J85" s="10">
        <v>37409</v>
      </c>
      <c r="K85" s="10">
        <v>37409</v>
      </c>
      <c r="L85" s="10">
        <v>0</v>
      </c>
    </row>
    <row r="86" spans="1:12" ht="13" thickBot="1">
      <c r="A86" s="11" t="s">
        <v>4026</v>
      </c>
      <c r="B86" s="21"/>
      <c r="C86" s="21"/>
      <c r="D86" s="21"/>
      <c r="E86" s="21"/>
      <c r="F86" s="22"/>
      <c r="G86" s="12"/>
      <c r="H86" s="13">
        <v>2966040.87</v>
      </c>
      <c r="I86" s="13">
        <v>112424.99</v>
      </c>
      <c r="J86" s="13">
        <v>1224242.8500000001</v>
      </c>
      <c r="K86" s="13">
        <v>2720790.3</v>
      </c>
      <c r="L86" s="13">
        <v>245250.57</v>
      </c>
    </row>
    <row r="87" spans="1:12" ht="13" thickBot="1">
      <c r="A87" s="9" t="s">
        <v>350</v>
      </c>
      <c r="B87" s="9" t="s">
        <v>351</v>
      </c>
      <c r="C87" s="19"/>
      <c r="D87" s="19"/>
      <c r="E87" s="19"/>
      <c r="F87" s="20"/>
      <c r="G87" s="9" t="s">
        <v>352</v>
      </c>
      <c r="H87" s="10">
        <v>2332.9299999999998</v>
      </c>
      <c r="I87" s="10">
        <v>0</v>
      </c>
      <c r="J87" s="10">
        <v>2332.9299999999998</v>
      </c>
      <c r="K87" s="10">
        <v>2332.9299999999998</v>
      </c>
      <c r="L87" s="10">
        <v>0</v>
      </c>
    </row>
    <row r="88" spans="1:12" ht="13" thickBot="1">
      <c r="A88" s="17"/>
      <c r="B88" s="9" t="s">
        <v>355</v>
      </c>
      <c r="C88" s="19"/>
      <c r="D88" s="19"/>
      <c r="E88" s="19"/>
      <c r="F88" s="20"/>
      <c r="G88" s="9" t="s">
        <v>354</v>
      </c>
      <c r="H88" s="10">
        <v>1066.3399999999999</v>
      </c>
      <c r="I88" s="10">
        <v>0</v>
      </c>
      <c r="J88" s="10">
        <v>0</v>
      </c>
      <c r="K88" s="10">
        <v>1066.3399999999999</v>
      </c>
      <c r="L88" s="10">
        <v>0</v>
      </c>
    </row>
    <row r="89" spans="1:12" ht="13" thickBot="1">
      <c r="A89" s="18"/>
      <c r="B89" s="9" t="s">
        <v>358</v>
      </c>
      <c r="C89" s="19"/>
      <c r="D89" s="19"/>
      <c r="E89" s="19"/>
      <c r="F89" s="20"/>
      <c r="G89" s="9" t="s">
        <v>354</v>
      </c>
      <c r="H89" s="10">
        <v>1000</v>
      </c>
      <c r="I89" s="10">
        <v>0</v>
      </c>
      <c r="J89" s="10">
        <v>1000</v>
      </c>
      <c r="K89" s="10">
        <v>1000</v>
      </c>
      <c r="L89" s="10">
        <v>0</v>
      </c>
    </row>
    <row r="90" spans="1:12" ht="13" thickBot="1">
      <c r="A90" s="11" t="s">
        <v>4027</v>
      </c>
      <c r="B90" s="21"/>
      <c r="C90" s="21"/>
      <c r="D90" s="21"/>
      <c r="E90" s="21"/>
      <c r="F90" s="22"/>
      <c r="G90" s="12"/>
      <c r="H90" s="13">
        <v>4399.2700000000004</v>
      </c>
      <c r="I90" s="13">
        <v>0</v>
      </c>
      <c r="J90" s="13">
        <v>3332.93</v>
      </c>
      <c r="K90" s="13">
        <v>4399.2700000000004</v>
      </c>
      <c r="L90" s="13">
        <v>0</v>
      </c>
    </row>
    <row r="91" spans="1:12" ht="13" thickBot="1">
      <c r="A91" s="11" t="s">
        <v>4028</v>
      </c>
      <c r="B91" s="21"/>
      <c r="C91" s="21"/>
      <c r="D91" s="21"/>
      <c r="E91" s="21"/>
      <c r="F91" s="22"/>
      <c r="G91" s="12"/>
      <c r="H91" s="13">
        <v>7283186.4900000002</v>
      </c>
      <c r="I91" s="13">
        <v>318023.96000000002</v>
      </c>
      <c r="J91" s="13">
        <v>2903505.49</v>
      </c>
      <c r="K91" s="13">
        <v>6451222.6600000001</v>
      </c>
      <c r="L91" s="13">
        <v>831963.83</v>
      </c>
    </row>
    <row r="92" spans="1:12" ht="12.5">
      <c r="A92" s="5">
        <v>44680</v>
      </c>
      <c r="B92" s="14"/>
      <c r="C92" s="14"/>
      <c r="D92" s="14"/>
      <c r="E92" s="3" t="s">
        <v>4029</v>
      </c>
      <c r="F92" s="14"/>
      <c r="G92" s="14"/>
      <c r="H92" s="14"/>
      <c r="I92" s="6">
        <v>0.41855323999999999</v>
      </c>
      <c r="J92" s="14"/>
      <c r="K92" s="14"/>
      <c r="L92" s="14"/>
    </row>
  </sheetData>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L100"/>
  <sheetViews>
    <sheetView workbookViewId="0">
      <selection activeCell="L100" sqref="L100"/>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4030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4031</v>
      </c>
      <c r="B8" s="14"/>
      <c r="C8" s="14"/>
      <c r="D8" s="14"/>
      <c r="E8" s="14"/>
      <c r="F8" s="14"/>
      <c r="G8" s="14"/>
      <c r="H8" s="14"/>
      <c r="I8" s="14"/>
      <c r="J8" s="14"/>
      <c r="K8" s="14"/>
      <c r="L8" s="14"/>
    </row>
    <row r="9" spans="1:12" ht="13">
      <c r="A9" s="4" t="s">
        <v>4032</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47056.28</v>
      </c>
      <c r="I11" s="10">
        <v>0</v>
      </c>
      <c r="J11" s="10">
        <v>0</v>
      </c>
      <c r="K11" s="10">
        <v>47056.28</v>
      </c>
      <c r="L11" s="10">
        <v>0</v>
      </c>
    </row>
    <row r="12" spans="1:12" ht="12.5">
      <c r="A12" s="17"/>
      <c r="B12" s="9" t="s">
        <v>26</v>
      </c>
      <c r="C12" s="19"/>
      <c r="D12" s="19"/>
      <c r="E12" s="19"/>
      <c r="F12" s="20"/>
      <c r="G12" s="9" t="s">
        <v>24</v>
      </c>
      <c r="H12" s="10">
        <v>46635.83</v>
      </c>
      <c r="I12" s="10">
        <v>0</v>
      </c>
      <c r="J12" s="10">
        <v>0</v>
      </c>
      <c r="K12" s="10">
        <v>46635.83</v>
      </c>
      <c r="L12" s="10">
        <v>0</v>
      </c>
    </row>
    <row r="13" spans="1:12" ht="12.5">
      <c r="A13" s="17"/>
      <c r="B13" s="9" t="s">
        <v>28</v>
      </c>
      <c r="C13" s="19"/>
      <c r="D13" s="19"/>
      <c r="E13" s="19"/>
      <c r="F13" s="20"/>
      <c r="G13" s="9" t="s">
        <v>24</v>
      </c>
      <c r="H13" s="10">
        <v>46223.61</v>
      </c>
      <c r="I13" s="10">
        <v>0</v>
      </c>
      <c r="J13" s="10">
        <v>0</v>
      </c>
      <c r="K13" s="10">
        <v>0</v>
      </c>
      <c r="L13" s="10">
        <v>46223.61</v>
      </c>
    </row>
    <row r="14" spans="1:12" ht="12.5">
      <c r="A14" s="18"/>
      <c r="B14" s="9" t="s">
        <v>30</v>
      </c>
      <c r="C14" s="19"/>
      <c r="D14" s="19"/>
      <c r="E14" s="19"/>
      <c r="F14" s="20"/>
      <c r="G14" s="9" t="s">
        <v>24</v>
      </c>
      <c r="H14" s="10">
        <v>43321.56</v>
      </c>
      <c r="I14" s="10">
        <v>0</v>
      </c>
      <c r="J14" s="10">
        <v>0</v>
      </c>
      <c r="K14" s="10">
        <v>0</v>
      </c>
      <c r="L14" s="10">
        <v>43321.56</v>
      </c>
    </row>
    <row r="15" spans="1:12" ht="12.5">
      <c r="A15" s="11" t="s">
        <v>4033</v>
      </c>
      <c r="B15" s="21"/>
      <c r="C15" s="21"/>
      <c r="D15" s="21"/>
      <c r="E15" s="21"/>
      <c r="F15" s="22"/>
      <c r="G15" s="12"/>
      <c r="H15" s="13">
        <v>183237.28</v>
      </c>
      <c r="I15" s="13">
        <v>0</v>
      </c>
      <c r="J15" s="13">
        <v>0</v>
      </c>
      <c r="K15" s="13">
        <v>93692.11</v>
      </c>
      <c r="L15" s="13">
        <v>89545.17</v>
      </c>
    </row>
    <row r="16" spans="1:12" ht="12.5">
      <c r="A16" s="9" t="s">
        <v>37</v>
      </c>
      <c r="B16" s="9" t="s">
        <v>40</v>
      </c>
      <c r="C16" s="19"/>
      <c r="D16" s="19"/>
      <c r="E16" s="19"/>
      <c r="F16" s="20"/>
      <c r="G16" s="9" t="s">
        <v>39</v>
      </c>
      <c r="H16" s="10">
        <v>34537.339999999997</v>
      </c>
      <c r="I16" s="10">
        <v>0</v>
      </c>
      <c r="J16" s="10">
        <v>0</v>
      </c>
      <c r="K16" s="10">
        <v>34537.339999999997</v>
      </c>
      <c r="L16" s="10">
        <v>0</v>
      </c>
    </row>
    <row r="17" spans="1:12" ht="12.5">
      <c r="A17" s="17"/>
      <c r="B17" s="9" t="s">
        <v>41</v>
      </c>
      <c r="C17" s="19"/>
      <c r="D17" s="19"/>
      <c r="E17" s="19"/>
      <c r="F17" s="20"/>
      <c r="G17" s="9" t="s">
        <v>39</v>
      </c>
      <c r="H17" s="10">
        <v>34010.089999999997</v>
      </c>
      <c r="I17" s="10">
        <v>0</v>
      </c>
      <c r="J17" s="10">
        <v>0</v>
      </c>
      <c r="K17" s="10">
        <v>34010.089999999997</v>
      </c>
      <c r="L17" s="10">
        <v>0</v>
      </c>
    </row>
    <row r="18" spans="1:12" ht="12.5">
      <c r="A18" s="17"/>
      <c r="B18" s="9" t="s">
        <v>43</v>
      </c>
      <c r="C18" s="19"/>
      <c r="D18" s="19"/>
      <c r="E18" s="19"/>
      <c r="F18" s="20"/>
      <c r="G18" s="9" t="s">
        <v>39</v>
      </c>
      <c r="H18" s="10">
        <v>19161.59</v>
      </c>
      <c r="I18" s="10">
        <v>0</v>
      </c>
      <c r="J18" s="10">
        <v>0</v>
      </c>
      <c r="K18" s="10">
        <v>0</v>
      </c>
      <c r="L18" s="10">
        <v>19161.59</v>
      </c>
    </row>
    <row r="19" spans="1:12" ht="12.5">
      <c r="A19" s="18"/>
      <c r="B19" s="9" t="s">
        <v>45</v>
      </c>
      <c r="C19" s="19"/>
      <c r="D19" s="19"/>
      <c r="E19" s="19"/>
      <c r="F19" s="20"/>
      <c r="G19" s="9" t="s">
        <v>39</v>
      </c>
      <c r="H19" s="10">
        <v>10335.17</v>
      </c>
      <c r="I19" s="10">
        <v>0</v>
      </c>
      <c r="J19" s="10">
        <v>0</v>
      </c>
      <c r="K19" s="10">
        <v>0</v>
      </c>
      <c r="L19" s="10">
        <v>10335.17</v>
      </c>
    </row>
    <row r="20" spans="1:12" ht="12.5">
      <c r="A20" s="11" t="s">
        <v>4034</v>
      </c>
      <c r="B20" s="21"/>
      <c r="C20" s="21"/>
      <c r="D20" s="21"/>
      <c r="E20" s="21"/>
      <c r="F20" s="22"/>
      <c r="G20" s="12"/>
      <c r="H20" s="13">
        <v>98044.19</v>
      </c>
      <c r="I20" s="13">
        <v>0</v>
      </c>
      <c r="J20" s="13">
        <v>0</v>
      </c>
      <c r="K20" s="13">
        <v>68547.429999999993</v>
      </c>
      <c r="L20" s="13">
        <v>29496.76</v>
      </c>
    </row>
    <row r="21" spans="1:12" ht="12.5">
      <c r="A21" s="9" t="s">
        <v>47</v>
      </c>
      <c r="B21" s="9" t="s">
        <v>48</v>
      </c>
      <c r="C21" s="19"/>
      <c r="D21" s="19"/>
      <c r="E21" s="19"/>
      <c r="F21" s="20"/>
      <c r="G21" s="9" t="s">
        <v>49</v>
      </c>
      <c r="H21" s="10">
        <v>4941.6400000000003</v>
      </c>
      <c r="I21" s="10">
        <v>0</v>
      </c>
      <c r="J21" s="10">
        <v>0</v>
      </c>
      <c r="K21" s="10">
        <v>0</v>
      </c>
      <c r="L21" s="10">
        <v>4941.6400000000003</v>
      </c>
    </row>
    <row r="22" spans="1:12" ht="12.5">
      <c r="A22" s="11" t="s">
        <v>4035</v>
      </c>
      <c r="B22" s="21"/>
      <c r="C22" s="21"/>
      <c r="D22" s="21"/>
      <c r="E22" s="21"/>
      <c r="F22" s="22"/>
      <c r="G22" s="12"/>
      <c r="H22" s="13">
        <v>4941.6400000000003</v>
      </c>
      <c r="I22" s="13">
        <v>0</v>
      </c>
      <c r="J22" s="13">
        <v>0</v>
      </c>
      <c r="K22" s="13">
        <v>0</v>
      </c>
      <c r="L22" s="13">
        <v>4941.6400000000003</v>
      </c>
    </row>
    <row r="23" spans="1:12" ht="12.5">
      <c r="A23" s="9" t="s">
        <v>80</v>
      </c>
      <c r="B23" s="9" t="s">
        <v>81</v>
      </c>
      <c r="C23" s="19"/>
      <c r="D23" s="19"/>
      <c r="E23" s="19"/>
      <c r="F23" s="20"/>
      <c r="G23" s="9" t="s">
        <v>82</v>
      </c>
      <c r="H23" s="10">
        <v>6202.24</v>
      </c>
      <c r="I23" s="10">
        <v>0</v>
      </c>
      <c r="J23" s="10">
        <v>0</v>
      </c>
      <c r="K23" s="10">
        <v>0</v>
      </c>
      <c r="L23" s="10">
        <v>6202.24</v>
      </c>
    </row>
    <row r="24" spans="1:12" ht="12.5">
      <c r="A24" s="17"/>
      <c r="B24" s="9" t="s">
        <v>84</v>
      </c>
      <c r="C24" s="19"/>
      <c r="D24" s="19"/>
      <c r="E24" s="19"/>
      <c r="F24" s="20"/>
      <c r="G24" s="9" t="s">
        <v>82</v>
      </c>
      <c r="H24" s="10">
        <v>6539.5</v>
      </c>
      <c r="I24" s="10">
        <v>0</v>
      </c>
      <c r="J24" s="10">
        <v>0</v>
      </c>
      <c r="K24" s="10">
        <v>0</v>
      </c>
      <c r="L24" s="10">
        <v>6539.5</v>
      </c>
    </row>
    <row r="25" spans="1:12" ht="12.5">
      <c r="A25" s="18"/>
      <c r="B25" s="9" t="s">
        <v>85</v>
      </c>
      <c r="C25" s="19"/>
      <c r="D25" s="19"/>
      <c r="E25" s="19"/>
      <c r="F25" s="20"/>
      <c r="G25" s="9" t="s">
        <v>82</v>
      </c>
      <c r="H25" s="10">
        <v>7009.72</v>
      </c>
      <c r="I25" s="10">
        <v>0</v>
      </c>
      <c r="J25" s="10">
        <v>0</v>
      </c>
      <c r="K25" s="10">
        <v>0</v>
      </c>
      <c r="L25" s="10">
        <v>7009.72</v>
      </c>
    </row>
    <row r="26" spans="1:12" ht="12.5">
      <c r="A26" s="11" t="s">
        <v>4036</v>
      </c>
      <c r="B26" s="21"/>
      <c r="C26" s="21"/>
      <c r="D26" s="21"/>
      <c r="E26" s="21"/>
      <c r="F26" s="22"/>
      <c r="G26" s="12"/>
      <c r="H26" s="13">
        <v>19751.46</v>
      </c>
      <c r="I26" s="13">
        <v>0</v>
      </c>
      <c r="J26" s="13">
        <v>0</v>
      </c>
      <c r="K26" s="13">
        <v>0</v>
      </c>
      <c r="L26" s="13">
        <v>19751.46</v>
      </c>
    </row>
    <row r="27" spans="1:12" ht="12.5">
      <c r="A27" s="9" t="s">
        <v>97</v>
      </c>
      <c r="B27" s="9" t="s">
        <v>98</v>
      </c>
      <c r="C27" s="19"/>
      <c r="D27" s="19"/>
      <c r="E27" s="19"/>
      <c r="F27" s="20"/>
      <c r="G27" s="9" t="s">
        <v>99</v>
      </c>
      <c r="H27" s="10">
        <v>40210.120000000003</v>
      </c>
      <c r="I27" s="10">
        <v>0</v>
      </c>
      <c r="J27" s="10">
        <v>0</v>
      </c>
      <c r="K27" s="10">
        <v>0</v>
      </c>
      <c r="L27" s="10">
        <v>40210.120000000003</v>
      </c>
    </row>
    <row r="28" spans="1:12" ht="12.5">
      <c r="A28" s="11" t="s">
        <v>4037</v>
      </c>
      <c r="B28" s="21"/>
      <c r="C28" s="21"/>
      <c r="D28" s="21"/>
      <c r="E28" s="21"/>
      <c r="F28" s="22"/>
      <c r="G28" s="12"/>
      <c r="H28" s="13">
        <v>40210.120000000003</v>
      </c>
      <c r="I28" s="13">
        <v>0</v>
      </c>
      <c r="J28" s="13">
        <v>0</v>
      </c>
      <c r="K28" s="13">
        <v>0</v>
      </c>
      <c r="L28" s="13">
        <v>40210.120000000003</v>
      </c>
    </row>
    <row r="29" spans="1:12" ht="12.5">
      <c r="A29" s="9" t="s">
        <v>103</v>
      </c>
      <c r="B29" s="9" t="s">
        <v>104</v>
      </c>
      <c r="C29" s="19"/>
      <c r="D29" s="19"/>
      <c r="E29" s="19"/>
      <c r="F29" s="20"/>
      <c r="G29" s="9" t="s">
        <v>105</v>
      </c>
      <c r="H29" s="10">
        <v>37841.339999999997</v>
      </c>
      <c r="I29" s="10">
        <v>0</v>
      </c>
      <c r="J29" s="10">
        <v>0</v>
      </c>
      <c r="K29" s="10">
        <v>0</v>
      </c>
      <c r="L29" s="10">
        <v>37841.339999999997</v>
      </c>
    </row>
    <row r="30" spans="1:12" ht="12.5">
      <c r="A30" s="18"/>
      <c r="B30" s="9" t="s">
        <v>107</v>
      </c>
      <c r="C30" s="19"/>
      <c r="D30" s="19"/>
      <c r="E30" s="19"/>
      <c r="F30" s="20"/>
      <c r="G30" s="9" t="s">
        <v>108</v>
      </c>
      <c r="H30" s="10">
        <v>152918.99</v>
      </c>
      <c r="I30" s="10">
        <v>0</v>
      </c>
      <c r="J30" s="10">
        <v>0</v>
      </c>
      <c r="K30" s="10">
        <v>0</v>
      </c>
      <c r="L30" s="10">
        <v>152918.99</v>
      </c>
    </row>
    <row r="31" spans="1:12" ht="12.5">
      <c r="A31" s="11" t="s">
        <v>4038</v>
      </c>
      <c r="B31" s="21"/>
      <c r="C31" s="21"/>
      <c r="D31" s="21"/>
      <c r="E31" s="21"/>
      <c r="F31" s="22"/>
      <c r="G31" s="12"/>
      <c r="H31" s="13">
        <v>190760.33</v>
      </c>
      <c r="I31" s="13">
        <v>0</v>
      </c>
      <c r="J31" s="13">
        <v>0</v>
      </c>
      <c r="K31" s="13">
        <v>0</v>
      </c>
      <c r="L31" s="13">
        <v>190760.33</v>
      </c>
    </row>
    <row r="32" spans="1:12" ht="12.5">
      <c r="A32" s="9" t="s">
        <v>125</v>
      </c>
      <c r="B32" s="9" t="s">
        <v>126</v>
      </c>
      <c r="C32" s="19"/>
      <c r="D32" s="19"/>
      <c r="E32" s="19"/>
      <c r="F32" s="20"/>
      <c r="G32" s="9" t="s">
        <v>127</v>
      </c>
      <c r="H32" s="10">
        <v>0</v>
      </c>
      <c r="I32" s="10">
        <v>0</v>
      </c>
      <c r="J32" s="10">
        <v>0</v>
      </c>
      <c r="K32" s="10">
        <v>23627.17</v>
      </c>
      <c r="L32" s="10">
        <v>-23627.17</v>
      </c>
    </row>
    <row r="33" spans="1:12" ht="12.5">
      <c r="A33" s="17"/>
      <c r="B33" s="9" t="s">
        <v>128</v>
      </c>
      <c r="C33" s="19"/>
      <c r="D33" s="19"/>
      <c r="E33" s="19"/>
      <c r="F33" s="20"/>
      <c r="G33" s="9" t="s">
        <v>127</v>
      </c>
      <c r="H33" s="10">
        <v>0</v>
      </c>
      <c r="I33" s="10">
        <v>0</v>
      </c>
      <c r="J33" s="10">
        <v>0</v>
      </c>
      <c r="K33" s="10">
        <v>4158.05</v>
      </c>
      <c r="L33" s="10">
        <v>-4158.05</v>
      </c>
    </row>
    <row r="34" spans="1:12" ht="12.5">
      <c r="A34" s="17"/>
      <c r="B34" s="9" t="s">
        <v>129</v>
      </c>
      <c r="C34" s="19"/>
      <c r="D34" s="19"/>
      <c r="E34" s="19"/>
      <c r="F34" s="20"/>
      <c r="G34" s="9" t="s">
        <v>127</v>
      </c>
      <c r="H34" s="10">
        <v>0</v>
      </c>
      <c r="I34" s="10">
        <v>0</v>
      </c>
      <c r="J34" s="10">
        <v>0</v>
      </c>
      <c r="K34" s="10">
        <v>7987.06</v>
      </c>
      <c r="L34" s="10">
        <v>-7987.06</v>
      </c>
    </row>
    <row r="35" spans="1:12" ht="12.5">
      <c r="A35" s="17"/>
      <c r="B35" s="9" t="s">
        <v>131</v>
      </c>
      <c r="C35" s="19"/>
      <c r="D35" s="19"/>
      <c r="E35" s="19"/>
      <c r="F35" s="20"/>
      <c r="G35" s="9" t="s">
        <v>127</v>
      </c>
      <c r="H35" s="10">
        <v>0</v>
      </c>
      <c r="I35" s="10">
        <v>0</v>
      </c>
      <c r="J35" s="10">
        <v>0</v>
      </c>
      <c r="K35" s="10">
        <v>21669.69</v>
      </c>
      <c r="L35" s="10">
        <v>-21669.69</v>
      </c>
    </row>
    <row r="36" spans="1:12" ht="12.5">
      <c r="A36" s="17"/>
      <c r="B36" s="9" t="s">
        <v>132</v>
      </c>
      <c r="C36" s="19"/>
      <c r="D36" s="19"/>
      <c r="E36" s="19"/>
      <c r="F36" s="20"/>
      <c r="G36" s="9" t="s">
        <v>127</v>
      </c>
      <c r="H36" s="10">
        <v>0</v>
      </c>
      <c r="I36" s="10">
        <v>0</v>
      </c>
      <c r="J36" s="10">
        <v>0</v>
      </c>
      <c r="K36" s="10">
        <v>3512.98</v>
      </c>
      <c r="L36" s="10">
        <v>-3512.98</v>
      </c>
    </row>
    <row r="37" spans="1:12" ht="12.5">
      <c r="A37" s="17"/>
      <c r="B37" s="9" t="s">
        <v>133</v>
      </c>
      <c r="C37" s="19"/>
      <c r="D37" s="19"/>
      <c r="E37" s="19"/>
      <c r="F37" s="20"/>
      <c r="G37" s="9" t="s">
        <v>127</v>
      </c>
      <c r="H37" s="10">
        <v>0</v>
      </c>
      <c r="I37" s="10">
        <v>0</v>
      </c>
      <c r="J37" s="10">
        <v>0</v>
      </c>
      <c r="K37" s="10">
        <v>6350.15</v>
      </c>
      <c r="L37" s="10">
        <v>-6350.15</v>
      </c>
    </row>
    <row r="38" spans="1:12" ht="12.5">
      <c r="A38" s="17"/>
      <c r="B38" s="9" t="s">
        <v>135</v>
      </c>
      <c r="C38" s="19"/>
      <c r="D38" s="19"/>
      <c r="E38" s="19"/>
      <c r="F38" s="20"/>
      <c r="G38" s="9" t="s">
        <v>136</v>
      </c>
      <c r="H38" s="10">
        <v>0</v>
      </c>
      <c r="I38" s="10">
        <v>0</v>
      </c>
      <c r="J38" s="10">
        <v>507.43</v>
      </c>
      <c r="K38" s="10">
        <v>507.43</v>
      </c>
      <c r="L38" s="10">
        <v>-507.43</v>
      </c>
    </row>
    <row r="39" spans="1:12" ht="12.5">
      <c r="A39" s="17"/>
      <c r="B39" s="9" t="s">
        <v>137</v>
      </c>
      <c r="C39" s="19"/>
      <c r="D39" s="19"/>
      <c r="E39" s="19"/>
      <c r="F39" s="20"/>
      <c r="G39" s="9" t="s">
        <v>127</v>
      </c>
      <c r="H39" s="10">
        <v>0</v>
      </c>
      <c r="I39" s="10">
        <v>0</v>
      </c>
      <c r="J39" s="10">
        <v>6406.8</v>
      </c>
      <c r="K39" s="10">
        <v>24844.44</v>
      </c>
      <c r="L39" s="10">
        <v>-24844.44</v>
      </c>
    </row>
    <row r="40" spans="1:12" ht="12.5">
      <c r="A40" s="17"/>
      <c r="B40" s="9" t="s">
        <v>138</v>
      </c>
      <c r="C40" s="19"/>
      <c r="D40" s="19"/>
      <c r="E40" s="19"/>
      <c r="F40" s="20"/>
      <c r="G40" s="9" t="s">
        <v>127</v>
      </c>
      <c r="H40" s="10">
        <v>0</v>
      </c>
      <c r="I40" s="10">
        <v>0</v>
      </c>
      <c r="J40" s="10">
        <v>600.51</v>
      </c>
      <c r="K40" s="10">
        <v>3035.67</v>
      </c>
      <c r="L40" s="10">
        <v>-3035.67</v>
      </c>
    </row>
    <row r="41" spans="1:12" ht="12.5">
      <c r="A41" s="17"/>
      <c r="B41" s="9" t="s">
        <v>139</v>
      </c>
      <c r="C41" s="19"/>
      <c r="D41" s="19"/>
      <c r="E41" s="19"/>
      <c r="F41" s="20"/>
      <c r="G41" s="9" t="s">
        <v>127</v>
      </c>
      <c r="H41" s="10">
        <v>0</v>
      </c>
      <c r="I41" s="10">
        <v>0</v>
      </c>
      <c r="J41" s="10">
        <v>768.31</v>
      </c>
      <c r="K41" s="10">
        <v>6510.97</v>
      </c>
      <c r="L41" s="10">
        <v>-6510.97</v>
      </c>
    </row>
    <row r="42" spans="1:12" ht="12.5">
      <c r="A42" s="17"/>
      <c r="B42" s="9" t="s">
        <v>140</v>
      </c>
      <c r="C42" s="19"/>
      <c r="D42" s="19"/>
      <c r="E42" s="19"/>
      <c r="F42" s="20"/>
      <c r="G42" s="9" t="s">
        <v>127</v>
      </c>
      <c r="H42" s="10">
        <v>0</v>
      </c>
      <c r="I42" s="10">
        <v>3685.21</v>
      </c>
      <c r="J42" s="10">
        <v>18939.03</v>
      </c>
      <c r="K42" s="10">
        <v>18939.03</v>
      </c>
      <c r="L42" s="10">
        <v>-18939.03</v>
      </c>
    </row>
    <row r="43" spans="1:12" ht="12.5">
      <c r="A43" s="17"/>
      <c r="B43" s="9" t="s">
        <v>141</v>
      </c>
      <c r="C43" s="19"/>
      <c r="D43" s="19"/>
      <c r="E43" s="19"/>
      <c r="F43" s="20"/>
      <c r="G43" s="9" t="s">
        <v>127</v>
      </c>
      <c r="H43" s="10">
        <v>0</v>
      </c>
      <c r="I43" s="10">
        <v>325.23</v>
      </c>
      <c r="J43" s="10">
        <v>1721.24</v>
      </c>
      <c r="K43" s="10">
        <v>1721.24</v>
      </c>
      <c r="L43" s="10">
        <v>-1721.24</v>
      </c>
    </row>
    <row r="44" spans="1:12" ht="12.5">
      <c r="A44" s="18"/>
      <c r="B44" s="9" t="s">
        <v>142</v>
      </c>
      <c r="C44" s="19"/>
      <c r="D44" s="19"/>
      <c r="E44" s="19"/>
      <c r="F44" s="20"/>
      <c r="G44" s="9" t="s">
        <v>127</v>
      </c>
      <c r="H44" s="10">
        <v>0</v>
      </c>
      <c r="I44" s="10">
        <v>541.84</v>
      </c>
      <c r="J44" s="10">
        <v>2420.44</v>
      </c>
      <c r="K44" s="10">
        <v>2420.44</v>
      </c>
      <c r="L44" s="10">
        <v>-2420.44</v>
      </c>
    </row>
    <row r="45" spans="1:12" ht="12.5">
      <c r="A45" s="11" t="s">
        <v>4039</v>
      </c>
      <c r="B45" s="21"/>
      <c r="C45" s="21"/>
      <c r="D45" s="21"/>
      <c r="E45" s="21"/>
      <c r="F45" s="22"/>
      <c r="G45" s="12"/>
      <c r="H45" s="13">
        <v>0</v>
      </c>
      <c r="I45" s="13">
        <v>4552.28</v>
      </c>
      <c r="J45" s="13">
        <v>31363.759999999998</v>
      </c>
      <c r="K45" s="13">
        <v>125284.32</v>
      </c>
      <c r="L45" s="13">
        <v>-125284.32</v>
      </c>
    </row>
    <row r="46" spans="1:12" ht="13" thickBot="1">
      <c r="A46" s="9" t="s">
        <v>144</v>
      </c>
      <c r="B46" s="9" t="s">
        <v>145</v>
      </c>
      <c r="C46" s="19"/>
      <c r="D46" s="19"/>
      <c r="E46" s="19"/>
      <c r="F46" s="20"/>
      <c r="G46" s="9" t="s">
        <v>146</v>
      </c>
      <c r="H46" s="10">
        <v>10851.83</v>
      </c>
      <c r="I46" s="10">
        <v>0</v>
      </c>
      <c r="J46" s="10">
        <v>0</v>
      </c>
      <c r="K46" s="10">
        <v>0</v>
      </c>
      <c r="L46" s="10">
        <v>10851.83</v>
      </c>
    </row>
    <row r="47" spans="1:12" ht="13" thickBot="1">
      <c r="A47" s="11" t="s">
        <v>4040</v>
      </c>
      <c r="B47" s="21"/>
      <c r="C47" s="21"/>
      <c r="D47" s="21"/>
      <c r="E47" s="21"/>
      <c r="F47" s="22"/>
      <c r="G47" s="12"/>
      <c r="H47" s="13">
        <v>10851.83</v>
      </c>
      <c r="I47" s="13">
        <v>0</v>
      </c>
      <c r="J47" s="13">
        <v>0</v>
      </c>
      <c r="K47" s="13">
        <v>0</v>
      </c>
      <c r="L47" s="13">
        <v>10851.83</v>
      </c>
    </row>
    <row r="48" spans="1:12" ht="13" thickBot="1">
      <c r="A48" s="9" t="s">
        <v>151</v>
      </c>
      <c r="B48" s="9" t="s">
        <v>152</v>
      </c>
      <c r="C48" s="19"/>
      <c r="D48" s="19"/>
      <c r="E48" s="19"/>
      <c r="F48" s="20"/>
      <c r="G48" s="9" t="s">
        <v>153</v>
      </c>
      <c r="H48" s="10">
        <v>0</v>
      </c>
      <c r="I48" s="10">
        <v>0</v>
      </c>
      <c r="J48" s="10">
        <v>460.7</v>
      </c>
      <c r="K48" s="10">
        <v>7012.58</v>
      </c>
      <c r="L48" s="10">
        <v>-7012.58</v>
      </c>
    </row>
    <row r="49" spans="1:12" ht="13" thickBot="1">
      <c r="A49" s="18"/>
      <c r="B49" s="9" t="s">
        <v>154</v>
      </c>
      <c r="C49" s="19"/>
      <c r="D49" s="19"/>
      <c r="E49" s="19"/>
      <c r="F49" s="20"/>
      <c r="G49" s="9" t="s">
        <v>153</v>
      </c>
      <c r="H49" s="10">
        <v>0</v>
      </c>
      <c r="I49" s="10">
        <v>703.2</v>
      </c>
      <c r="J49" s="10">
        <v>4790.05</v>
      </c>
      <c r="K49" s="10">
        <v>4790.05</v>
      </c>
      <c r="L49" s="10">
        <v>-4790.05</v>
      </c>
    </row>
    <row r="50" spans="1:12" ht="13" thickBot="1">
      <c r="A50" s="11" t="s">
        <v>4041</v>
      </c>
      <c r="B50" s="21"/>
      <c r="C50" s="21"/>
      <c r="D50" s="21"/>
      <c r="E50" s="21"/>
      <c r="F50" s="22"/>
      <c r="G50" s="12"/>
      <c r="H50" s="13">
        <v>0</v>
      </c>
      <c r="I50" s="13">
        <v>703.2</v>
      </c>
      <c r="J50" s="13">
        <v>5250.75</v>
      </c>
      <c r="K50" s="13">
        <v>11802.63</v>
      </c>
      <c r="L50" s="13">
        <v>-11802.63</v>
      </c>
    </row>
    <row r="51" spans="1:12" ht="13" thickBot="1">
      <c r="A51" s="9" t="s">
        <v>156</v>
      </c>
      <c r="B51" s="9" t="s">
        <v>159</v>
      </c>
      <c r="C51" s="19"/>
      <c r="D51" s="19"/>
      <c r="E51" s="19"/>
      <c r="F51" s="20"/>
      <c r="G51" s="9" t="s">
        <v>160</v>
      </c>
      <c r="H51" s="10">
        <v>25000</v>
      </c>
      <c r="I51" s="10">
        <v>0</v>
      </c>
      <c r="J51" s="10">
        <v>0</v>
      </c>
      <c r="K51" s="10">
        <v>25000</v>
      </c>
      <c r="L51" s="10">
        <v>0</v>
      </c>
    </row>
    <row r="52" spans="1:12" ht="13" thickBot="1">
      <c r="A52" s="17"/>
      <c r="B52" s="9" t="s">
        <v>164</v>
      </c>
      <c r="C52" s="19"/>
      <c r="D52" s="19"/>
      <c r="E52" s="19"/>
      <c r="F52" s="20"/>
      <c r="G52" s="9" t="s">
        <v>165</v>
      </c>
      <c r="H52" s="10">
        <v>500</v>
      </c>
      <c r="I52" s="10">
        <v>0</v>
      </c>
      <c r="J52" s="10">
        <v>0</v>
      </c>
      <c r="K52" s="10">
        <v>500</v>
      </c>
      <c r="L52" s="10">
        <v>0</v>
      </c>
    </row>
    <row r="53" spans="1:12" ht="13" thickBot="1">
      <c r="A53" s="18"/>
      <c r="B53" s="9" t="s">
        <v>166</v>
      </c>
      <c r="C53" s="19"/>
      <c r="D53" s="19"/>
      <c r="E53" s="19"/>
      <c r="F53" s="20"/>
      <c r="G53" s="9" t="s">
        <v>160</v>
      </c>
      <c r="H53" s="10">
        <v>829.07</v>
      </c>
      <c r="I53" s="10">
        <v>0</v>
      </c>
      <c r="J53" s="10">
        <v>0</v>
      </c>
      <c r="K53" s="10">
        <v>829.07</v>
      </c>
      <c r="L53" s="10">
        <v>0</v>
      </c>
    </row>
    <row r="54" spans="1:12" ht="13" thickBot="1">
      <c r="A54" s="11" t="s">
        <v>4042</v>
      </c>
      <c r="B54" s="21"/>
      <c r="C54" s="21"/>
      <c r="D54" s="21"/>
      <c r="E54" s="21"/>
      <c r="F54" s="22"/>
      <c r="G54" s="12"/>
      <c r="H54" s="13">
        <v>26329.07</v>
      </c>
      <c r="I54" s="13">
        <v>0</v>
      </c>
      <c r="J54" s="13">
        <v>0</v>
      </c>
      <c r="K54" s="13">
        <v>26329.07</v>
      </c>
      <c r="L54" s="13">
        <v>0</v>
      </c>
    </row>
    <row r="55" spans="1:12" ht="13" thickBot="1">
      <c r="A55" s="9" t="s">
        <v>187</v>
      </c>
      <c r="B55" s="9" t="s">
        <v>190</v>
      </c>
      <c r="C55" s="19"/>
      <c r="D55" s="19"/>
      <c r="E55" s="19"/>
      <c r="F55" s="20"/>
      <c r="G55" s="9" t="s">
        <v>191</v>
      </c>
      <c r="H55" s="10">
        <v>1104427.49</v>
      </c>
      <c r="I55" s="10">
        <v>0</v>
      </c>
      <c r="J55" s="10">
        <v>0</v>
      </c>
      <c r="K55" s="10">
        <v>1104427.49</v>
      </c>
      <c r="L55" s="10">
        <v>0</v>
      </c>
    </row>
    <row r="56" spans="1:12" ht="13" thickBot="1">
      <c r="A56" s="17"/>
      <c r="B56" s="9" t="s">
        <v>193</v>
      </c>
      <c r="C56" s="19"/>
      <c r="D56" s="19"/>
      <c r="E56" s="19"/>
      <c r="F56" s="20"/>
      <c r="G56" s="9" t="s">
        <v>194</v>
      </c>
      <c r="H56" s="10">
        <v>95560.59</v>
      </c>
      <c r="I56" s="10">
        <v>0</v>
      </c>
      <c r="J56" s="10">
        <v>0</v>
      </c>
      <c r="K56" s="10">
        <v>95560.59</v>
      </c>
      <c r="L56" s="10">
        <v>0</v>
      </c>
    </row>
    <row r="57" spans="1:12" ht="13" thickBot="1">
      <c r="A57" s="17"/>
      <c r="B57" s="9" t="s">
        <v>195</v>
      </c>
      <c r="C57" s="19"/>
      <c r="D57" s="19"/>
      <c r="E57" s="19"/>
      <c r="F57" s="20"/>
      <c r="G57" s="9" t="s">
        <v>196</v>
      </c>
      <c r="H57" s="10">
        <v>203680.64000000001</v>
      </c>
      <c r="I57" s="10">
        <v>0</v>
      </c>
      <c r="J57" s="10">
        <v>0</v>
      </c>
      <c r="K57" s="10">
        <v>203680.64000000001</v>
      </c>
      <c r="L57" s="10">
        <v>0</v>
      </c>
    </row>
    <row r="58" spans="1:12" ht="13" thickBot="1">
      <c r="A58" s="17"/>
      <c r="B58" s="9" t="s">
        <v>201</v>
      </c>
      <c r="C58" s="19"/>
      <c r="D58" s="19"/>
      <c r="E58" s="19"/>
      <c r="F58" s="20"/>
      <c r="G58" s="9" t="s">
        <v>202</v>
      </c>
      <c r="H58" s="10">
        <v>3177.51</v>
      </c>
      <c r="I58" s="10">
        <v>0</v>
      </c>
      <c r="J58" s="10">
        <v>0</v>
      </c>
      <c r="K58" s="10">
        <v>3177.51</v>
      </c>
      <c r="L58" s="10">
        <v>0</v>
      </c>
    </row>
    <row r="59" spans="1:12" ht="13" thickBot="1">
      <c r="A59" s="17"/>
      <c r="B59" s="9" t="s">
        <v>203</v>
      </c>
      <c r="C59" s="19"/>
      <c r="D59" s="19"/>
      <c r="E59" s="19"/>
      <c r="F59" s="20"/>
      <c r="G59" s="9" t="s">
        <v>204</v>
      </c>
      <c r="H59" s="10">
        <v>107589</v>
      </c>
      <c r="I59" s="10">
        <v>0</v>
      </c>
      <c r="J59" s="10">
        <v>0</v>
      </c>
      <c r="K59" s="10">
        <v>107589</v>
      </c>
      <c r="L59" s="10">
        <v>0</v>
      </c>
    </row>
    <row r="60" spans="1:12" ht="13" thickBot="1">
      <c r="A60" s="17"/>
      <c r="B60" s="9" t="s">
        <v>207</v>
      </c>
      <c r="C60" s="19"/>
      <c r="D60" s="19"/>
      <c r="E60" s="19"/>
      <c r="F60" s="20"/>
      <c r="G60" s="9" t="s">
        <v>208</v>
      </c>
      <c r="H60" s="10">
        <v>20000</v>
      </c>
      <c r="I60" s="10">
        <v>0</v>
      </c>
      <c r="J60" s="10">
        <v>0</v>
      </c>
      <c r="K60" s="10">
        <v>20000</v>
      </c>
      <c r="L60" s="10">
        <v>0</v>
      </c>
    </row>
    <row r="61" spans="1:12" ht="13" thickBot="1">
      <c r="A61" s="17"/>
      <c r="B61" s="9" t="s">
        <v>213</v>
      </c>
      <c r="C61" s="19"/>
      <c r="D61" s="19"/>
      <c r="E61" s="19"/>
      <c r="F61" s="20"/>
      <c r="G61" s="9" t="s">
        <v>214</v>
      </c>
      <c r="H61" s="10">
        <v>489</v>
      </c>
      <c r="I61" s="10">
        <v>0</v>
      </c>
      <c r="J61" s="10">
        <v>0</v>
      </c>
      <c r="K61" s="10">
        <v>489</v>
      </c>
      <c r="L61" s="10">
        <v>0</v>
      </c>
    </row>
    <row r="62" spans="1:12" ht="13" thickBot="1">
      <c r="A62" s="17"/>
      <c r="B62" s="9" t="s">
        <v>215</v>
      </c>
      <c r="C62" s="19"/>
      <c r="D62" s="19"/>
      <c r="E62" s="19"/>
      <c r="F62" s="20"/>
      <c r="G62" s="9" t="s">
        <v>214</v>
      </c>
      <c r="H62" s="10">
        <v>2409</v>
      </c>
      <c r="I62" s="10">
        <v>0</v>
      </c>
      <c r="J62" s="10">
        <v>0</v>
      </c>
      <c r="K62" s="10">
        <v>2409</v>
      </c>
      <c r="L62" s="10">
        <v>0</v>
      </c>
    </row>
    <row r="63" spans="1:12" ht="13" thickBot="1">
      <c r="A63" s="17"/>
      <c r="B63" s="9" t="s">
        <v>218</v>
      </c>
      <c r="C63" s="19"/>
      <c r="D63" s="19"/>
      <c r="E63" s="19"/>
      <c r="F63" s="20"/>
      <c r="G63" s="9" t="s">
        <v>219</v>
      </c>
      <c r="H63" s="10">
        <v>4763.55</v>
      </c>
      <c r="I63" s="10">
        <v>0</v>
      </c>
      <c r="J63" s="10">
        <v>0</v>
      </c>
      <c r="K63" s="10">
        <v>4763.55</v>
      </c>
      <c r="L63" s="10">
        <v>0</v>
      </c>
    </row>
    <row r="64" spans="1:12" ht="13" thickBot="1">
      <c r="A64" s="17"/>
      <c r="B64" s="9" t="s">
        <v>220</v>
      </c>
      <c r="C64" s="19"/>
      <c r="D64" s="19"/>
      <c r="E64" s="19"/>
      <c r="F64" s="20"/>
      <c r="G64" s="9" t="s">
        <v>221</v>
      </c>
      <c r="H64" s="10">
        <v>479.8</v>
      </c>
      <c r="I64" s="10">
        <v>0</v>
      </c>
      <c r="J64" s="10">
        <v>0</v>
      </c>
      <c r="K64" s="10">
        <v>479.8</v>
      </c>
      <c r="L64" s="10">
        <v>0</v>
      </c>
    </row>
    <row r="65" spans="1:12" ht="13" thickBot="1">
      <c r="A65" s="17"/>
      <c r="B65" s="9" t="s">
        <v>223</v>
      </c>
      <c r="C65" s="19"/>
      <c r="D65" s="19"/>
      <c r="E65" s="19"/>
      <c r="F65" s="20"/>
      <c r="G65" s="9" t="s">
        <v>191</v>
      </c>
      <c r="H65" s="10">
        <v>1576671.36</v>
      </c>
      <c r="I65" s="10">
        <v>131389.28</v>
      </c>
      <c r="J65" s="10">
        <v>1313892.8</v>
      </c>
      <c r="K65" s="10">
        <v>1313892.8</v>
      </c>
      <c r="L65" s="10">
        <v>262778.56</v>
      </c>
    </row>
    <row r="66" spans="1:12" ht="13" thickBot="1">
      <c r="A66" s="17"/>
      <c r="B66" s="9" t="s">
        <v>225</v>
      </c>
      <c r="C66" s="19"/>
      <c r="D66" s="19"/>
      <c r="E66" s="19"/>
      <c r="F66" s="20"/>
      <c r="G66" s="9" t="s">
        <v>194</v>
      </c>
      <c r="H66" s="10">
        <v>136421.49</v>
      </c>
      <c r="I66" s="10">
        <v>11368.45</v>
      </c>
      <c r="J66" s="10">
        <v>113684.58</v>
      </c>
      <c r="K66" s="10">
        <v>113684.58</v>
      </c>
      <c r="L66" s="10">
        <v>22736.91</v>
      </c>
    </row>
    <row r="67" spans="1:12" ht="13" thickBot="1">
      <c r="A67" s="17"/>
      <c r="B67" s="9" t="s">
        <v>226</v>
      </c>
      <c r="C67" s="19"/>
      <c r="D67" s="19"/>
      <c r="E67" s="19"/>
      <c r="F67" s="20"/>
      <c r="G67" s="9" t="s">
        <v>196</v>
      </c>
      <c r="H67" s="10">
        <v>217904.43</v>
      </c>
      <c r="I67" s="10">
        <v>18158.7</v>
      </c>
      <c r="J67" s="10">
        <v>181587.02</v>
      </c>
      <c r="K67" s="10">
        <v>181587.02</v>
      </c>
      <c r="L67" s="10">
        <v>36317.410000000003</v>
      </c>
    </row>
    <row r="68" spans="1:12" ht="13" thickBot="1">
      <c r="A68" s="17"/>
      <c r="B68" s="9" t="s">
        <v>229</v>
      </c>
      <c r="C68" s="19"/>
      <c r="D68" s="19"/>
      <c r="E68" s="19"/>
      <c r="F68" s="20"/>
      <c r="G68" s="9" t="s">
        <v>202</v>
      </c>
      <c r="H68" s="10">
        <v>3184.3</v>
      </c>
      <c r="I68" s="10">
        <v>265.35000000000002</v>
      </c>
      <c r="J68" s="10">
        <v>2653.59</v>
      </c>
      <c r="K68" s="10">
        <v>2653.59</v>
      </c>
      <c r="L68" s="10">
        <v>530.71</v>
      </c>
    </row>
    <row r="69" spans="1:12" ht="13" thickBot="1">
      <c r="A69" s="17"/>
      <c r="B69" s="9" t="s">
        <v>230</v>
      </c>
      <c r="C69" s="19"/>
      <c r="D69" s="19"/>
      <c r="E69" s="19"/>
      <c r="F69" s="20"/>
      <c r="G69" s="9" t="s">
        <v>204</v>
      </c>
      <c r="H69" s="10">
        <v>143032</v>
      </c>
      <c r="I69" s="10">
        <v>11919.33</v>
      </c>
      <c r="J69" s="10">
        <v>119193.33</v>
      </c>
      <c r="K69" s="10">
        <v>119193.33</v>
      </c>
      <c r="L69" s="10">
        <v>23838.67</v>
      </c>
    </row>
    <row r="70" spans="1:12" ht="13" thickBot="1">
      <c r="A70" s="17"/>
      <c r="B70" s="9" t="s">
        <v>232</v>
      </c>
      <c r="C70" s="19"/>
      <c r="D70" s="19"/>
      <c r="E70" s="19"/>
      <c r="F70" s="20"/>
      <c r="G70" s="9" t="s">
        <v>208</v>
      </c>
      <c r="H70" s="10">
        <v>20000</v>
      </c>
      <c r="I70" s="10">
        <v>1666.67</v>
      </c>
      <c r="J70" s="10">
        <v>16666.669999999998</v>
      </c>
      <c r="K70" s="10">
        <v>16666.669999999998</v>
      </c>
      <c r="L70" s="10">
        <v>3333.33</v>
      </c>
    </row>
    <row r="71" spans="1:12" ht="13" thickBot="1">
      <c r="A71" s="17"/>
      <c r="B71" s="9" t="s">
        <v>235</v>
      </c>
      <c r="C71" s="19"/>
      <c r="D71" s="19"/>
      <c r="E71" s="19"/>
      <c r="F71" s="20"/>
      <c r="G71" s="9" t="s">
        <v>214</v>
      </c>
      <c r="H71" s="10">
        <v>1264</v>
      </c>
      <c r="I71" s="10">
        <v>105.33</v>
      </c>
      <c r="J71" s="10">
        <v>1053.33</v>
      </c>
      <c r="K71" s="10">
        <v>1053.33</v>
      </c>
      <c r="L71" s="10">
        <v>210.67</v>
      </c>
    </row>
    <row r="72" spans="1:12" ht="13" thickBot="1">
      <c r="A72" s="17"/>
      <c r="B72" s="9" t="s">
        <v>236</v>
      </c>
      <c r="C72" s="19"/>
      <c r="D72" s="19"/>
      <c r="E72" s="19"/>
      <c r="F72" s="20"/>
      <c r="G72" s="9" t="s">
        <v>214</v>
      </c>
      <c r="H72" s="10">
        <v>2345</v>
      </c>
      <c r="I72" s="10">
        <v>184.05</v>
      </c>
      <c r="J72" s="10">
        <v>1976.91</v>
      </c>
      <c r="K72" s="10">
        <v>1976.91</v>
      </c>
      <c r="L72" s="10">
        <v>368.09</v>
      </c>
    </row>
    <row r="73" spans="1:12" ht="13" thickBot="1">
      <c r="A73" s="17"/>
      <c r="B73" s="9" t="s">
        <v>240</v>
      </c>
      <c r="C73" s="19"/>
      <c r="D73" s="19"/>
      <c r="E73" s="19"/>
      <c r="F73" s="20"/>
      <c r="G73" s="9" t="s">
        <v>219</v>
      </c>
      <c r="H73" s="10">
        <v>4693.09</v>
      </c>
      <c r="I73" s="10">
        <v>391.09</v>
      </c>
      <c r="J73" s="10">
        <v>3910.91</v>
      </c>
      <c r="K73" s="10">
        <v>3910.91</v>
      </c>
      <c r="L73" s="10">
        <v>782.18</v>
      </c>
    </row>
    <row r="74" spans="1:12" ht="13" thickBot="1">
      <c r="A74" s="17"/>
      <c r="B74" s="9" t="s">
        <v>241</v>
      </c>
      <c r="C74" s="19"/>
      <c r="D74" s="19"/>
      <c r="E74" s="19"/>
      <c r="F74" s="20"/>
      <c r="G74" s="9" t="s">
        <v>221</v>
      </c>
      <c r="H74" s="10">
        <v>1679.3</v>
      </c>
      <c r="I74" s="10">
        <v>839.65</v>
      </c>
      <c r="J74" s="10">
        <v>1679.3</v>
      </c>
      <c r="K74" s="10">
        <v>1679.3</v>
      </c>
      <c r="L74" s="10">
        <v>0</v>
      </c>
    </row>
    <row r="75" spans="1:12" ht="13" thickBot="1">
      <c r="A75" s="18"/>
      <c r="B75" s="9" t="s">
        <v>242</v>
      </c>
      <c r="C75" s="19"/>
      <c r="D75" s="19"/>
      <c r="E75" s="19"/>
      <c r="F75" s="20"/>
      <c r="G75" s="9" t="s">
        <v>243</v>
      </c>
      <c r="H75" s="10">
        <v>44946.2</v>
      </c>
      <c r="I75" s="10">
        <v>3745.51</v>
      </c>
      <c r="J75" s="10">
        <v>37455.17</v>
      </c>
      <c r="K75" s="10">
        <v>37455.17</v>
      </c>
      <c r="L75" s="10">
        <v>7491.03</v>
      </c>
    </row>
    <row r="76" spans="1:12" ht="13" thickBot="1">
      <c r="A76" s="11" t="s">
        <v>4043</v>
      </c>
      <c r="B76" s="21"/>
      <c r="C76" s="21"/>
      <c r="D76" s="21"/>
      <c r="E76" s="21"/>
      <c r="F76" s="22"/>
      <c r="G76" s="12"/>
      <c r="H76" s="13">
        <v>3694717.75</v>
      </c>
      <c r="I76" s="13">
        <v>180033.41</v>
      </c>
      <c r="J76" s="13">
        <v>1793753.61</v>
      </c>
      <c r="K76" s="13">
        <v>3336330.19</v>
      </c>
      <c r="L76" s="13">
        <v>358387.56</v>
      </c>
    </row>
    <row r="77" spans="1:12" ht="13" thickBot="1">
      <c r="A77" s="9" t="s">
        <v>245</v>
      </c>
      <c r="B77" s="9" t="s">
        <v>246</v>
      </c>
      <c r="C77" s="19"/>
      <c r="D77" s="19"/>
      <c r="E77" s="19"/>
      <c r="F77" s="20"/>
      <c r="G77" s="9" t="s">
        <v>247</v>
      </c>
      <c r="H77" s="10">
        <v>5867.48</v>
      </c>
      <c r="I77" s="10">
        <v>0</v>
      </c>
      <c r="J77" s="10">
        <v>0</v>
      </c>
      <c r="K77" s="10">
        <v>5867.48</v>
      </c>
      <c r="L77" s="10">
        <v>0</v>
      </c>
    </row>
    <row r="78" spans="1:12" ht="13" thickBot="1">
      <c r="A78" s="17"/>
      <c r="B78" s="9" t="s">
        <v>261</v>
      </c>
      <c r="C78" s="19"/>
      <c r="D78" s="19"/>
      <c r="E78" s="19"/>
      <c r="F78" s="20"/>
      <c r="G78" s="9" t="s">
        <v>262</v>
      </c>
      <c r="H78" s="10">
        <v>2170.13</v>
      </c>
      <c r="I78" s="10">
        <v>0</v>
      </c>
      <c r="J78" s="10">
        <v>-219</v>
      </c>
      <c r="K78" s="10">
        <v>2170.13</v>
      </c>
      <c r="L78" s="10">
        <v>0</v>
      </c>
    </row>
    <row r="79" spans="1:12" ht="13" thickBot="1">
      <c r="A79" s="17"/>
      <c r="B79" s="9" t="s">
        <v>263</v>
      </c>
      <c r="C79" s="19"/>
      <c r="D79" s="19"/>
      <c r="E79" s="19"/>
      <c r="F79" s="20"/>
      <c r="G79" s="9" t="s">
        <v>264</v>
      </c>
      <c r="H79" s="10">
        <v>63210.400000000001</v>
      </c>
      <c r="I79" s="10">
        <v>0</v>
      </c>
      <c r="J79" s="10">
        <v>0</v>
      </c>
      <c r="K79" s="10">
        <v>50065.59</v>
      </c>
      <c r="L79" s="10">
        <v>13144.81</v>
      </c>
    </row>
    <row r="80" spans="1:12" ht="13" thickBot="1">
      <c r="A80" s="17"/>
      <c r="B80" s="9" t="s">
        <v>265</v>
      </c>
      <c r="C80" s="19"/>
      <c r="D80" s="19"/>
      <c r="E80" s="19"/>
      <c r="F80" s="20"/>
      <c r="G80" s="9" t="s">
        <v>266</v>
      </c>
      <c r="H80" s="10">
        <v>41337</v>
      </c>
      <c r="I80" s="10">
        <v>0</v>
      </c>
      <c r="J80" s="10">
        <v>0</v>
      </c>
      <c r="K80" s="10">
        <v>41337</v>
      </c>
      <c r="L80" s="10">
        <v>0</v>
      </c>
    </row>
    <row r="81" spans="1:12" ht="13" thickBot="1">
      <c r="A81" s="17"/>
      <c r="B81" s="9" t="s">
        <v>1940</v>
      </c>
      <c r="C81" s="19"/>
      <c r="D81" s="19"/>
      <c r="E81" s="19"/>
      <c r="F81" s="20"/>
      <c r="G81" s="9" t="s">
        <v>1941</v>
      </c>
      <c r="H81" s="10">
        <v>643062</v>
      </c>
      <c r="I81" s="10">
        <v>0</v>
      </c>
      <c r="J81" s="10">
        <v>0</v>
      </c>
      <c r="K81" s="10">
        <v>643062</v>
      </c>
      <c r="L81" s="10">
        <v>0</v>
      </c>
    </row>
    <row r="82" spans="1:12" ht="13" thickBot="1">
      <c r="A82" s="17"/>
      <c r="B82" s="9" t="s">
        <v>269</v>
      </c>
      <c r="C82" s="19"/>
      <c r="D82" s="19"/>
      <c r="E82" s="19"/>
      <c r="F82" s="20"/>
      <c r="G82" s="9" t="s">
        <v>270</v>
      </c>
      <c r="H82" s="10">
        <v>108329.60000000001</v>
      </c>
      <c r="I82" s="10">
        <v>0</v>
      </c>
      <c r="J82" s="10">
        <v>0</v>
      </c>
      <c r="K82" s="10">
        <v>108329.60000000001</v>
      </c>
      <c r="L82" s="10">
        <v>0</v>
      </c>
    </row>
    <row r="83" spans="1:12" ht="13" thickBot="1">
      <c r="A83" s="17"/>
      <c r="B83" s="9" t="s">
        <v>272</v>
      </c>
      <c r="C83" s="19"/>
      <c r="D83" s="19"/>
      <c r="E83" s="19"/>
      <c r="F83" s="20"/>
      <c r="G83" s="9" t="s">
        <v>273</v>
      </c>
      <c r="H83" s="10">
        <v>412.63</v>
      </c>
      <c r="I83" s="10">
        <v>0</v>
      </c>
      <c r="J83" s="10">
        <v>0</v>
      </c>
      <c r="K83" s="10">
        <v>412.63</v>
      </c>
      <c r="L83" s="10">
        <v>0</v>
      </c>
    </row>
    <row r="84" spans="1:12" ht="13" thickBot="1">
      <c r="A84" s="17"/>
      <c r="B84" s="9" t="s">
        <v>278</v>
      </c>
      <c r="C84" s="19"/>
      <c r="D84" s="19"/>
      <c r="E84" s="19"/>
      <c r="F84" s="20"/>
      <c r="G84" s="9" t="s">
        <v>279</v>
      </c>
      <c r="H84" s="10">
        <v>3310.26</v>
      </c>
      <c r="I84" s="10">
        <v>0</v>
      </c>
      <c r="J84" s="10">
        <v>0</v>
      </c>
      <c r="K84" s="10">
        <v>3310.26</v>
      </c>
      <c r="L84" s="10">
        <v>0</v>
      </c>
    </row>
    <row r="85" spans="1:12" ht="13" thickBot="1">
      <c r="A85" s="17"/>
      <c r="B85" s="9" t="s">
        <v>1942</v>
      </c>
      <c r="C85" s="19"/>
      <c r="D85" s="19"/>
      <c r="E85" s="19"/>
      <c r="F85" s="20"/>
      <c r="G85" s="9" t="s">
        <v>1943</v>
      </c>
      <c r="H85" s="10">
        <v>40000</v>
      </c>
      <c r="I85" s="10">
        <v>0</v>
      </c>
      <c r="J85" s="10">
        <v>0</v>
      </c>
      <c r="K85" s="10">
        <v>40000</v>
      </c>
      <c r="L85" s="10">
        <v>0</v>
      </c>
    </row>
    <row r="86" spans="1:12" ht="13" thickBot="1">
      <c r="A86" s="17"/>
      <c r="B86" s="9" t="s">
        <v>288</v>
      </c>
      <c r="C86" s="19"/>
      <c r="D86" s="19"/>
      <c r="E86" s="19"/>
      <c r="F86" s="20"/>
      <c r="G86" s="9" t="s">
        <v>289</v>
      </c>
      <c r="H86" s="10">
        <v>38945.17</v>
      </c>
      <c r="I86" s="10">
        <v>0</v>
      </c>
      <c r="J86" s="10">
        <v>0</v>
      </c>
      <c r="K86" s="10">
        <v>38945.17</v>
      </c>
      <c r="L86" s="10">
        <v>0</v>
      </c>
    </row>
    <row r="87" spans="1:12" ht="13" thickBot="1">
      <c r="A87" s="17"/>
      <c r="B87" s="9" t="s">
        <v>309</v>
      </c>
      <c r="C87" s="19"/>
      <c r="D87" s="19"/>
      <c r="E87" s="19"/>
      <c r="F87" s="20"/>
      <c r="G87" s="9" t="s">
        <v>266</v>
      </c>
      <c r="H87" s="10">
        <v>44197</v>
      </c>
      <c r="I87" s="10">
        <v>0</v>
      </c>
      <c r="J87" s="10">
        <v>44197</v>
      </c>
      <c r="K87" s="10">
        <v>44197</v>
      </c>
      <c r="L87" s="10">
        <v>0</v>
      </c>
    </row>
    <row r="88" spans="1:12" ht="13" thickBot="1">
      <c r="A88" s="17"/>
      <c r="B88" s="9" t="s">
        <v>1944</v>
      </c>
      <c r="C88" s="19"/>
      <c r="D88" s="19"/>
      <c r="E88" s="19"/>
      <c r="F88" s="20"/>
      <c r="G88" s="9" t="s">
        <v>1941</v>
      </c>
      <c r="H88" s="10">
        <v>845413</v>
      </c>
      <c r="I88" s="10">
        <v>70451.08</v>
      </c>
      <c r="J88" s="10">
        <v>704510.83</v>
      </c>
      <c r="K88" s="10">
        <v>704510.83</v>
      </c>
      <c r="L88" s="10">
        <v>140902.17000000001</v>
      </c>
    </row>
    <row r="89" spans="1:12" ht="13" thickBot="1">
      <c r="A89" s="17"/>
      <c r="B89" s="9" t="s">
        <v>311</v>
      </c>
      <c r="C89" s="19"/>
      <c r="D89" s="19"/>
      <c r="E89" s="19"/>
      <c r="F89" s="20"/>
      <c r="G89" s="9" t="s">
        <v>270</v>
      </c>
      <c r="H89" s="10">
        <v>112501.38</v>
      </c>
      <c r="I89" s="10">
        <v>9375.11</v>
      </c>
      <c r="J89" s="10">
        <v>93751.15</v>
      </c>
      <c r="K89" s="10">
        <v>93751.15</v>
      </c>
      <c r="L89" s="10">
        <v>18750.23</v>
      </c>
    </row>
    <row r="90" spans="1:12" ht="13" thickBot="1">
      <c r="A90" s="17"/>
      <c r="B90" s="9" t="s">
        <v>312</v>
      </c>
      <c r="C90" s="19"/>
      <c r="D90" s="19"/>
      <c r="E90" s="19"/>
      <c r="F90" s="20"/>
      <c r="G90" s="9" t="s">
        <v>273</v>
      </c>
      <c r="H90" s="10">
        <v>429.96</v>
      </c>
      <c r="I90" s="10">
        <v>35.83</v>
      </c>
      <c r="J90" s="10">
        <v>358.3</v>
      </c>
      <c r="K90" s="10">
        <v>358.3</v>
      </c>
      <c r="L90" s="10">
        <v>71.66</v>
      </c>
    </row>
    <row r="91" spans="1:12" ht="13" thickBot="1">
      <c r="A91" s="17"/>
      <c r="B91" s="9" t="s">
        <v>315</v>
      </c>
      <c r="C91" s="19"/>
      <c r="D91" s="19"/>
      <c r="E91" s="19"/>
      <c r="F91" s="20"/>
      <c r="G91" s="9" t="s">
        <v>279</v>
      </c>
      <c r="H91" s="10">
        <v>3390.82</v>
      </c>
      <c r="I91" s="10">
        <v>0</v>
      </c>
      <c r="J91" s="10">
        <v>3390.82</v>
      </c>
      <c r="K91" s="10">
        <v>3390.82</v>
      </c>
      <c r="L91" s="10">
        <v>0</v>
      </c>
    </row>
    <row r="92" spans="1:12" ht="13" thickBot="1">
      <c r="A92" s="17"/>
      <c r="B92" s="9" t="s">
        <v>1945</v>
      </c>
      <c r="C92" s="19"/>
      <c r="D92" s="19"/>
      <c r="E92" s="19"/>
      <c r="F92" s="20"/>
      <c r="G92" s="9" t="s">
        <v>1943</v>
      </c>
      <c r="H92" s="10">
        <v>39899.230000000003</v>
      </c>
      <c r="I92" s="10">
        <v>3318.94</v>
      </c>
      <c r="J92" s="10">
        <v>33261.360000000001</v>
      </c>
      <c r="K92" s="10">
        <v>33261.360000000001</v>
      </c>
      <c r="L92" s="10">
        <v>6637.87</v>
      </c>
    </row>
    <row r="93" spans="1:12" ht="13" thickBot="1">
      <c r="A93" s="18"/>
      <c r="B93" s="9" t="s">
        <v>325</v>
      </c>
      <c r="C93" s="19"/>
      <c r="D93" s="19"/>
      <c r="E93" s="19"/>
      <c r="F93" s="20"/>
      <c r="G93" s="9" t="s">
        <v>297</v>
      </c>
      <c r="H93" s="10">
        <v>81510.37</v>
      </c>
      <c r="I93" s="10">
        <v>6792.53</v>
      </c>
      <c r="J93" s="10">
        <v>67925.31</v>
      </c>
      <c r="K93" s="10">
        <v>67925.31</v>
      </c>
      <c r="L93" s="10">
        <v>13585.06</v>
      </c>
    </row>
    <row r="94" spans="1:12" ht="13" thickBot="1">
      <c r="A94" s="11" t="s">
        <v>4044</v>
      </c>
      <c r="B94" s="21"/>
      <c r="C94" s="21"/>
      <c r="D94" s="21"/>
      <c r="E94" s="21"/>
      <c r="F94" s="22"/>
      <c r="G94" s="12"/>
      <c r="H94" s="13">
        <v>2073986.43</v>
      </c>
      <c r="I94" s="13">
        <v>89973.49</v>
      </c>
      <c r="J94" s="13">
        <v>947175.77</v>
      </c>
      <c r="K94" s="13">
        <v>1880894.63</v>
      </c>
      <c r="L94" s="13">
        <v>193091.8</v>
      </c>
    </row>
    <row r="95" spans="1:12" ht="13" thickBot="1">
      <c r="A95" s="9" t="s">
        <v>350</v>
      </c>
      <c r="B95" s="9" t="s">
        <v>351</v>
      </c>
      <c r="C95" s="19"/>
      <c r="D95" s="19"/>
      <c r="E95" s="19"/>
      <c r="F95" s="20"/>
      <c r="G95" s="9" t="s">
        <v>352</v>
      </c>
      <c r="H95" s="10">
        <v>2332.9299999999998</v>
      </c>
      <c r="I95" s="10">
        <v>0</v>
      </c>
      <c r="J95" s="10">
        <v>2332.9299999999998</v>
      </c>
      <c r="K95" s="10">
        <v>2332.9299999999998</v>
      </c>
      <c r="L95" s="10">
        <v>0</v>
      </c>
    </row>
    <row r="96" spans="1:12" ht="13" thickBot="1">
      <c r="A96" s="17"/>
      <c r="B96" s="9" t="s">
        <v>355</v>
      </c>
      <c r="C96" s="19"/>
      <c r="D96" s="19"/>
      <c r="E96" s="19"/>
      <c r="F96" s="20"/>
      <c r="G96" s="9" t="s">
        <v>354</v>
      </c>
      <c r="H96" s="10">
        <v>1066.3399999999999</v>
      </c>
      <c r="I96" s="10">
        <v>0</v>
      </c>
      <c r="J96" s="10">
        <v>0</v>
      </c>
      <c r="K96" s="10">
        <v>1066.3399999999999</v>
      </c>
      <c r="L96" s="10">
        <v>0</v>
      </c>
    </row>
    <row r="97" spans="1:12" ht="13" thickBot="1">
      <c r="A97" s="18"/>
      <c r="B97" s="9" t="s">
        <v>358</v>
      </c>
      <c r="C97" s="19"/>
      <c r="D97" s="19"/>
      <c r="E97" s="19"/>
      <c r="F97" s="20"/>
      <c r="G97" s="9" t="s">
        <v>354</v>
      </c>
      <c r="H97" s="10">
        <v>1000</v>
      </c>
      <c r="I97" s="10">
        <v>0</v>
      </c>
      <c r="J97" s="10">
        <v>1000</v>
      </c>
      <c r="K97" s="10">
        <v>1000</v>
      </c>
      <c r="L97" s="10">
        <v>0</v>
      </c>
    </row>
    <row r="98" spans="1:12" ht="13" thickBot="1">
      <c r="A98" s="11" t="s">
        <v>4045</v>
      </c>
      <c r="B98" s="21"/>
      <c r="C98" s="21"/>
      <c r="D98" s="21"/>
      <c r="E98" s="21"/>
      <c r="F98" s="22"/>
      <c r="G98" s="12"/>
      <c r="H98" s="13">
        <v>4399.2700000000004</v>
      </c>
      <c r="I98" s="13">
        <v>0</v>
      </c>
      <c r="J98" s="13">
        <v>3332.93</v>
      </c>
      <c r="K98" s="13">
        <v>4399.2700000000004</v>
      </c>
      <c r="L98" s="13">
        <v>0</v>
      </c>
    </row>
    <row r="99" spans="1:12" ht="13" thickBot="1">
      <c r="A99" s="11" t="s">
        <v>4046</v>
      </c>
      <c r="B99" s="21"/>
      <c r="C99" s="21"/>
      <c r="D99" s="21"/>
      <c r="E99" s="21"/>
      <c r="F99" s="22"/>
      <c r="G99" s="12"/>
      <c r="H99" s="13">
        <v>6347229.3700000001</v>
      </c>
      <c r="I99" s="13">
        <v>275262.38</v>
      </c>
      <c r="J99" s="13">
        <v>2780876.82</v>
      </c>
      <c r="K99" s="13">
        <v>5547279.6500000004</v>
      </c>
      <c r="L99" s="13">
        <v>799949.72</v>
      </c>
    </row>
    <row r="100" spans="1:12" ht="12.5">
      <c r="A100" s="5">
        <v>44680</v>
      </c>
      <c r="B100" s="14"/>
      <c r="C100" s="14"/>
      <c r="D100" s="14"/>
      <c r="E100" s="3" t="s">
        <v>4047</v>
      </c>
      <c r="F100" s="14"/>
      <c r="G100" s="14"/>
      <c r="H100" s="14"/>
      <c r="I100" s="6">
        <v>0.41855323999999999</v>
      </c>
      <c r="J100" s="14"/>
      <c r="K100" s="14"/>
      <c r="L100" s="14"/>
    </row>
  </sheetData>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L93"/>
  <sheetViews>
    <sheetView workbookViewId="0">
      <selection activeCell="L93" sqref="L93"/>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4048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4049</v>
      </c>
      <c r="B8" s="14"/>
      <c r="C8" s="14"/>
      <c r="D8" s="14"/>
      <c r="E8" s="14"/>
      <c r="F8" s="14"/>
      <c r="G8" s="14"/>
      <c r="H8" s="14"/>
      <c r="I8" s="14"/>
      <c r="J8" s="14"/>
      <c r="K8" s="14"/>
      <c r="L8" s="14"/>
    </row>
    <row r="9" spans="1:12" ht="13">
      <c r="A9" s="4" t="s">
        <v>4050</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18244.689999999999</v>
      </c>
      <c r="I11" s="10">
        <v>0</v>
      </c>
      <c r="J11" s="10">
        <v>0</v>
      </c>
      <c r="K11" s="10">
        <v>18244.689999999999</v>
      </c>
      <c r="L11" s="10">
        <v>0</v>
      </c>
    </row>
    <row r="12" spans="1:12" ht="12.5">
      <c r="A12" s="17"/>
      <c r="B12" s="9" t="s">
        <v>26</v>
      </c>
      <c r="C12" s="19"/>
      <c r="D12" s="19"/>
      <c r="E12" s="19"/>
      <c r="F12" s="20"/>
      <c r="G12" s="9" t="s">
        <v>24</v>
      </c>
      <c r="H12" s="10">
        <v>15513.49</v>
      </c>
      <c r="I12" s="10">
        <v>0</v>
      </c>
      <c r="J12" s="10">
        <v>0</v>
      </c>
      <c r="K12" s="10">
        <v>15513.49</v>
      </c>
      <c r="L12" s="10">
        <v>0</v>
      </c>
    </row>
    <row r="13" spans="1:12" ht="12.5">
      <c r="A13" s="17"/>
      <c r="B13" s="9" t="s">
        <v>28</v>
      </c>
      <c r="C13" s="19"/>
      <c r="D13" s="19"/>
      <c r="E13" s="19"/>
      <c r="F13" s="20"/>
      <c r="G13" s="9" t="s">
        <v>24</v>
      </c>
      <c r="H13" s="10">
        <v>13187.63</v>
      </c>
      <c r="I13" s="10">
        <v>4157.21</v>
      </c>
      <c r="J13" s="10">
        <v>7762.5</v>
      </c>
      <c r="K13" s="10">
        <v>13181.9</v>
      </c>
      <c r="L13" s="10">
        <v>5.73</v>
      </c>
    </row>
    <row r="14" spans="1:12" ht="12.5">
      <c r="A14" s="18"/>
      <c r="B14" s="9" t="s">
        <v>30</v>
      </c>
      <c r="C14" s="19"/>
      <c r="D14" s="19"/>
      <c r="E14" s="19"/>
      <c r="F14" s="20"/>
      <c r="G14" s="9" t="s">
        <v>24</v>
      </c>
      <c r="H14" s="10">
        <v>12019.24</v>
      </c>
      <c r="I14" s="10">
        <v>0</v>
      </c>
      <c r="J14" s="10">
        <v>0</v>
      </c>
      <c r="K14" s="10">
        <v>0</v>
      </c>
      <c r="L14" s="10">
        <v>12019.24</v>
      </c>
    </row>
    <row r="15" spans="1:12" ht="12.5">
      <c r="A15" s="11" t="s">
        <v>4051</v>
      </c>
      <c r="B15" s="21"/>
      <c r="C15" s="21"/>
      <c r="D15" s="21"/>
      <c r="E15" s="21"/>
      <c r="F15" s="22"/>
      <c r="G15" s="12"/>
      <c r="H15" s="13">
        <v>58965.05</v>
      </c>
      <c r="I15" s="13">
        <v>4157.21</v>
      </c>
      <c r="J15" s="13">
        <v>7762.5</v>
      </c>
      <c r="K15" s="13">
        <v>46940.08</v>
      </c>
      <c r="L15" s="13">
        <v>12024.97</v>
      </c>
    </row>
    <row r="16" spans="1:12" ht="12.5">
      <c r="A16" s="9" t="s">
        <v>37</v>
      </c>
      <c r="B16" s="9" t="s">
        <v>40</v>
      </c>
      <c r="C16" s="19"/>
      <c r="D16" s="19"/>
      <c r="E16" s="19"/>
      <c r="F16" s="20"/>
      <c r="G16" s="9" t="s">
        <v>39</v>
      </c>
      <c r="H16" s="10">
        <v>74643.13</v>
      </c>
      <c r="I16" s="10">
        <v>0</v>
      </c>
      <c r="J16" s="10">
        <v>0</v>
      </c>
      <c r="K16" s="10">
        <v>74643.13</v>
      </c>
      <c r="L16" s="10">
        <v>0</v>
      </c>
    </row>
    <row r="17" spans="1:12" ht="12.5">
      <c r="A17" s="17"/>
      <c r="B17" s="9" t="s">
        <v>41</v>
      </c>
      <c r="C17" s="19"/>
      <c r="D17" s="19"/>
      <c r="E17" s="19"/>
      <c r="F17" s="20"/>
      <c r="G17" s="9" t="s">
        <v>39</v>
      </c>
      <c r="H17" s="10">
        <v>71183.42</v>
      </c>
      <c r="I17" s="10">
        <v>0</v>
      </c>
      <c r="J17" s="10">
        <v>0</v>
      </c>
      <c r="K17" s="10">
        <v>71183.42</v>
      </c>
      <c r="L17" s="10">
        <v>0</v>
      </c>
    </row>
    <row r="18" spans="1:12" ht="12.5">
      <c r="A18" s="17"/>
      <c r="B18" s="9" t="s">
        <v>43</v>
      </c>
      <c r="C18" s="19"/>
      <c r="D18" s="19"/>
      <c r="E18" s="19"/>
      <c r="F18" s="20"/>
      <c r="G18" s="9" t="s">
        <v>39</v>
      </c>
      <c r="H18" s="10">
        <v>71238.320000000007</v>
      </c>
      <c r="I18" s="10">
        <v>0</v>
      </c>
      <c r="J18" s="10">
        <v>71238.320000000007</v>
      </c>
      <c r="K18" s="10">
        <v>71238.320000000007</v>
      </c>
      <c r="L18" s="10">
        <v>0</v>
      </c>
    </row>
    <row r="19" spans="1:12" ht="12.5">
      <c r="A19" s="18"/>
      <c r="B19" s="9" t="s">
        <v>45</v>
      </c>
      <c r="C19" s="19"/>
      <c r="D19" s="19"/>
      <c r="E19" s="19"/>
      <c r="F19" s="20"/>
      <c r="G19" s="9" t="s">
        <v>39</v>
      </c>
      <c r="H19" s="10">
        <v>73504.179999999993</v>
      </c>
      <c r="I19" s="10">
        <v>0</v>
      </c>
      <c r="J19" s="10">
        <v>0</v>
      </c>
      <c r="K19" s="10">
        <v>0</v>
      </c>
      <c r="L19" s="10">
        <v>73504.179999999993</v>
      </c>
    </row>
    <row r="20" spans="1:12" ht="12.5">
      <c r="A20" s="11" t="s">
        <v>4052</v>
      </c>
      <c r="B20" s="21"/>
      <c r="C20" s="21"/>
      <c r="D20" s="21"/>
      <c r="E20" s="21"/>
      <c r="F20" s="22"/>
      <c r="G20" s="12"/>
      <c r="H20" s="13">
        <v>290569.05</v>
      </c>
      <c r="I20" s="13">
        <v>0</v>
      </c>
      <c r="J20" s="13">
        <v>71238.320000000007</v>
      </c>
      <c r="K20" s="13">
        <v>217064.87</v>
      </c>
      <c r="L20" s="13">
        <v>73504.179999999993</v>
      </c>
    </row>
    <row r="21" spans="1:12" ht="12.5">
      <c r="A21" s="9" t="s">
        <v>47</v>
      </c>
      <c r="B21" s="9" t="s">
        <v>48</v>
      </c>
      <c r="C21" s="19"/>
      <c r="D21" s="19"/>
      <c r="E21" s="19"/>
      <c r="F21" s="20"/>
      <c r="G21" s="9" t="s">
        <v>49</v>
      </c>
      <c r="H21" s="10">
        <v>15419.38</v>
      </c>
      <c r="I21" s="10">
        <v>0</v>
      </c>
      <c r="J21" s="10">
        <v>0</v>
      </c>
      <c r="K21" s="10">
        <v>0</v>
      </c>
      <c r="L21" s="10">
        <v>15419.38</v>
      </c>
    </row>
    <row r="22" spans="1:12" ht="12.5">
      <c r="A22" s="11" t="s">
        <v>4053</v>
      </c>
      <c r="B22" s="21"/>
      <c r="C22" s="21"/>
      <c r="D22" s="21"/>
      <c r="E22" s="21"/>
      <c r="F22" s="22"/>
      <c r="G22" s="12"/>
      <c r="H22" s="13">
        <v>15419.38</v>
      </c>
      <c r="I22" s="13">
        <v>0</v>
      </c>
      <c r="J22" s="13">
        <v>0</v>
      </c>
      <c r="K22" s="13">
        <v>0</v>
      </c>
      <c r="L22" s="13">
        <v>15419.38</v>
      </c>
    </row>
    <row r="23" spans="1:12" ht="12.5">
      <c r="A23" s="9" t="s">
        <v>59</v>
      </c>
      <c r="B23" s="9" t="s">
        <v>60</v>
      </c>
      <c r="C23" s="19"/>
      <c r="D23" s="19"/>
      <c r="E23" s="19"/>
      <c r="F23" s="20"/>
      <c r="G23" s="9" t="s">
        <v>61</v>
      </c>
      <c r="H23" s="10">
        <v>1203.96</v>
      </c>
      <c r="I23" s="10">
        <v>0</v>
      </c>
      <c r="J23" s="10">
        <v>0</v>
      </c>
      <c r="K23" s="10">
        <v>1203.96</v>
      </c>
      <c r="L23" s="10">
        <v>0</v>
      </c>
    </row>
    <row r="24" spans="1:12" ht="12.5">
      <c r="A24" s="11" t="s">
        <v>4054</v>
      </c>
      <c r="B24" s="21"/>
      <c r="C24" s="21"/>
      <c r="D24" s="21"/>
      <c r="E24" s="21"/>
      <c r="F24" s="22"/>
      <c r="G24" s="12"/>
      <c r="H24" s="13">
        <v>1203.96</v>
      </c>
      <c r="I24" s="13">
        <v>0</v>
      </c>
      <c r="J24" s="13">
        <v>0</v>
      </c>
      <c r="K24" s="13">
        <v>1203.96</v>
      </c>
      <c r="L24" s="13">
        <v>0</v>
      </c>
    </row>
    <row r="25" spans="1:12" ht="12.5">
      <c r="A25" s="9" t="s">
        <v>80</v>
      </c>
      <c r="B25" s="9" t="s">
        <v>85</v>
      </c>
      <c r="C25" s="19"/>
      <c r="D25" s="19"/>
      <c r="E25" s="19"/>
      <c r="F25" s="20"/>
      <c r="G25" s="9" t="s">
        <v>82</v>
      </c>
      <c r="H25" s="10">
        <v>4262.29</v>
      </c>
      <c r="I25" s="10">
        <v>0</v>
      </c>
      <c r="J25" s="10">
        <v>0</v>
      </c>
      <c r="K25" s="10">
        <v>0</v>
      </c>
      <c r="L25" s="10">
        <v>4262.29</v>
      </c>
    </row>
    <row r="26" spans="1:12" ht="12.5">
      <c r="A26" s="18"/>
      <c r="B26" s="9" t="s">
        <v>87</v>
      </c>
      <c r="C26" s="19"/>
      <c r="D26" s="19"/>
      <c r="E26" s="19"/>
      <c r="F26" s="20"/>
      <c r="G26" s="9" t="s">
        <v>82</v>
      </c>
      <c r="H26" s="10">
        <v>4468.6899999999996</v>
      </c>
      <c r="I26" s="10">
        <v>0</v>
      </c>
      <c r="J26" s="10">
        <v>0</v>
      </c>
      <c r="K26" s="10">
        <v>0</v>
      </c>
      <c r="L26" s="10">
        <v>4468.6899999999996</v>
      </c>
    </row>
    <row r="27" spans="1:12" ht="12.5">
      <c r="A27" s="11" t="s">
        <v>4055</v>
      </c>
      <c r="B27" s="21"/>
      <c r="C27" s="21"/>
      <c r="D27" s="21"/>
      <c r="E27" s="21"/>
      <c r="F27" s="22"/>
      <c r="G27" s="12"/>
      <c r="H27" s="13">
        <v>8730.98</v>
      </c>
      <c r="I27" s="13">
        <v>0</v>
      </c>
      <c r="J27" s="13">
        <v>0</v>
      </c>
      <c r="K27" s="13">
        <v>0</v>
      </c>
      <c r="L27" s="13">
        <v>8730.98</v>
      </c>
    </row>
    <row r="28" spans="1:12" ht="12.5">
      <c r="A28" s="9" t="s">
        <v>90</v>
      </c>
      <c r="B28" s="9" t="s">
        <v>93</v>
      </c>
      <c r="C28" s="19"/>
      <c r="D28" s="19"/>
      <c r="E28" s="19"/>
      <c r="F28" s="20"/>
      <c r="G28" s="9" t="s">
        <v>92</v>
      </c>
      <c r="H28" s="10">
        <v>10000</v>
      </c>
      <c r="I28" s="10">
        <v>0</v>
      </c>
      <c r="J28" s="10">
        <v>0</v>
      </c>
      <c r="K28" s="10">
        <v>9949.11</v>
      </c>
      <c r="L28" s="10">
        <v>50.89</v>
      </c>
    </row>
    <row r="29" spans="1:12" ht="12.5">
      <c r="A29" s="11" t="s">
        <v>4056</v>
      </c>
      <c r="B29" s="21"/>
      <c r="C29" s="21"/>
      <c r="D29" s="21"/>
      <c r="E29" s="21"/>
      <c r="F29" s="22"/>
      <c r="G29" s="12"/>
      <c r="H29" s="13">
        <v>10000</v>
      </c>
      <c r="I29" s="13">
        <v>0</v>
      </c>
      <c r="J29" s="13">
        <v>0</v>
      </c>
      <c r="K29" s="13">
        <v>9949.11</v>
      </c>
      <c r="L29" s="13">
        <v>50.89</v>
      </c>
    </row>
    <row r="30" spans="1:12" ht="12.5">
      <c r="A30" s="9" t="s">
        <v>97</v>
      </c>
      <c r="B30" s="9" t="s">
        <v>98</v>
      </c>
      <c r="C30" s="19"/>
      <c r="D30" s="19"/>
      <c r="E30" s="19"/>
      <c r="F30" s="20"/>
      <c r="G30" s="9" t="s">
        <v>99</v>
      </c>
      <c r="H30" s="10">
        <v>31210.05</v>
      </c>
      <c r="I30" s="10">
        <v>0</v>
      </c>
      <c r="J30" s="10">
        <v>29295.01</v>
      </c>
      <c r="K30" s="10">
        <v>29295.01</v>
      </c>
      <c r="L30" s="10">
        <v>1915.04</v>
      </c>
    </row>
    <row r="31" spans="1:12" ht="12.5">
      <c r="A31" s="18"/>
      <c r="B31" s="9" t="s">
        <v>100</v>
      </c>
      <c r="C31" s="19"/>
      <c r="D31" s="19"/>
      <c r="E31" s="19"/>
      <c r="F31" s="20"/>
      <c r="G31" s="9" t="s">
        <v>101</v>
      </c>
      <c r="H31" s="10">
        <v>23871.45</v>
      </c>
      <c r="I31" s="10">
        <v>0</v>
      </c>
      <c r="J31" s="10">
        <v>0</v>
      </c>
      <c r="K31" s="10">
        <v>0</v>
      </c>
      <c r="L31" s="10">
        <v>23871.45</v>
      </c>
    </row>
    <row r="32" spans="1:12" ht="12.5">
      <c r="A32" s="11" t="s">
        <v>4057</v>
      </c>
      <c r="B32" s="21"/>
      <c r="C32" s="21"/>
      <c r="D32" s="21"/>
      <c r="E32" s="21"/>
      <c r="F32" s="22"/>
      <c r="G32" s="12"/>
      <c r="H32" s="13">
        <v>55081.5</v>
      </c>
      <c r="I32" s="13">
        <v>0</v>
      </c>
      <c r="J32" s="13">
        <v>29295.01</v>
      </c>
      <c r="K32" s="13">
        <v>29295.01</v>
      </c>
      <c r="L32" s="13">
        <v>25786.49</v>
      </c>
    </row>
    <row r="33" spans="1:12" ht="12.5">
      <c r="A33" s="9" t="s">
        <v>103</v>
      </c>
      <c r="B33" s="9" t="s">
        <v>104</v>
      </c>
      <c r="C33" s="19"/>
      <c r="D33" s="19"/>
      <c r="E33" s="19"/>
      <c r="F33" s="20"/>
      <c r="G33" s="9" t="s">
        <v>105</v>
      </c>
      <c r="H33" s="10">
        <v>12587.99</v>
      </c>
      <c r="I33" s="10">
        <v>0</v>
      </c>
      <c r="J33" s="10">
        <v>0</v>
      </c>
      <c r="K33" s="10">
        <v>12523.93</v>
      </c>
      <c r="L33" s="10">
        <v>64.06</v>
      </c>
    </row>
    <row r="34" spans="1:12" ht="12.5">
      <c r="A34" s="17"/>
      <c r="B34" s="9" t="s">
        <v>106</v>
      </c>
      <c r="C34" s="19"/>
      <c r="D34" s="19"/>
      <c r="E34" s="19"/>
      <c r="F34" s="20"/>
      <c r="G34" s="9" t="s">
        <v>105</v>
      </c>
      <c r="H34" s="10">
        <v>8606.32</v>
      </c>
      <c r="I34" s="10">
        <v>0</v>
      </c>
      <c r="J34" s="10">
        <v>795.07</v>
      </c>
      <c r="K34" s="10">
        <v>8562.5300000000007</v>
      </c>
      <c r="L34" s="10">
        <v>43.79</v>
      </c>
    </row>
    <row r="35" spans="1:12" ht="12.5">
      <c r="A35" s="17"/>
      <c r="B35" s="9" t="s">
        <v>107</v>
      </c>
      <c r="C35" s="19"/>
      <c r="D35" s="19"/>
      <c r="E35" s="19"/>
      <c r="F35" s="20"/>
      <c r="G35" s="9" t="s">
        <v>108</v>
      </c>
      <c r="H35" s="10">
        <v>50868.77</v>
      </c>
      <c r="I35" s="10">
        <v>0</v>
      </c>
      <c r="J35" s="10">
        <v>0</v>
      </c>
      <c r="K35" s="10">
        <v>0</v>
      </c>
      <c r="L35" s="10">
        <v>50868.77</v>
      </c>
    </row>
    <row r="36" spans="1:12" ht="12.5">
      <c r="A36" s="18"/>
      <c r="B36" s="9" t="s">
        <v>614</v>
      </c>
      <c r="C36" s="19"/>
      <c r="D36" s="19"/>
      <c r="E36" s="19"/>
      <c r="F36" s="20"/>
      <c r="G36" s="9" t="s">
        <v>108</v>
      </c>
      <c r="H36" s="10">
        <v>33908.47</v>
      </c>
      <c r="I36" s="10">
        <v>0</v>
      </c>
      <c r="J36" s="10">
        <v>0</v>
      </c>
      <c r="K36" s="10">
        <v>0</v>
      </c>
      <c r="L36" s="10">
        <v>33908.47</v>
      </c>
    </row>
    <row r="37" spans="1:12" ht="12.5">
      <c r="A37" s="11" t="s">
        <v>4058</v>
      </c>
      <c r="B37" s="21"/>
      <c r="C37" s="21"/>
      <c r="D37" s="21"/>
      <c r="E37" s="21"/>
      <c r="F37" s="22"/>
      <c r="G37" s="12"/>
      <c r="H37" s="13">
        <v>105971.55</v>
      </c>
      <c r="I37" s="13">
        <v>0</v>
      </c>
      <c r="J37" s="13">
        <v>795.07</v>
      </c>
      <c r="K37" s="13">
        <v>21086.46</v>
      </c>
      <c r="L37" s="13">
        <v>84885.09</v>
      </c>
    </row>
    <row r="38" spans="1:12" ht="12.5">
      <c r="A38" s="9" t="s">
        <v>110</v>
      </c>
      <c r="B38" s="9" t="s">
        <v>616</v>
      </c>
      <c r="C38" s="19"/>
      <c r="D38" s="19"/>
      <c r="E38" s="19"/>
      <c r="F38" s="20"/>
      <c r="G38" s="9" t="s">
        <v>112</v>
      </c>
      <c r="H38" s="10">
        <v>76431.179999999993</v>
      </c>
      <c r="I38" s="10">
        <v>0</v>
      </c>
      <c r="J38" s="10">
        <v>0</v>
      </c>
      <c r="K38" s="10">
        <v>0</v>
      </c>
      <c r="L38" s="10">
        <v>76431.179999999993</v>
      </c>
    </row>
    <row r="39" spans="1:12" ht="12.5">
      <c r="A39" s="11" t="s">
        <v>4059</v>
      </c>
      <c r="B39" s="21"/>
      <c r="C39" s="21"/>
      <c r="D39" s="21"/>
      <c r="E39" s="21"/>
      <c r="F39" s="22"/>
      <c r="G39" s="12"/>
      <c r="H39" s="13">
        <v>76431.179999999993</v>
      </c>
      <c r="I39" s="13">
        <v>0</v>
      </c>
      <c r="J39" s="13">
        <v>0</v>
      </c>
      <c r="K39" s="13">
        <v>0</v>
      </c>
      <c r="L39" s="13">
        <v>76431.179999999993</v>
      </c>
    </row>
    <row r="40" spans="1:12" ht="12.5">
      <c r="A40" s="9" t="s">
        <v>144</v>
      </c>
      <c r="B40" s="9" t="s">
        <v>147</v>
      </c>
      <c r="C40" s="19"/>
      <c r="D40" s="19"/>
      <c r="E40" s="19"/>
      <c r="F40" s="20"/>
      <c r="G40" s="9" t="s">
        <v>146</v>
      </c>
      <c r="H40" s="10">
        <v>6391.46</v>
      </c>
      <c r="I40" s="10">
        <v>0</v>
      </c>
      <c r="J40" s="10">
        <v>0</v>
      </c>
      <c r="K40" s="10">
        <v>6391.46</v>
      </c>
      <c r="L40" s="10">
        <v>0</v>
      </c>
    </row>
    <row r="41" spans="1:12" ht="12.5">
      <c r="A41" s="18"/>
      <c r="B41" s="9" t="s">
        <v>148</v>
      </c>
      <c r="C41" s="19"/>
      <c r="D41" s="19"/>
      <c r="E41" s="19"/>
      <c r="F41" s="20"/>
      <c r="G41" s="9" t="s">
        <v>146</v>
      </c>
      <c r="H41" s="10">
        <v>13959.46</v>
      </c>
      <c r="I41" s="10">
        <v>0</v>
      </c>
      <c r="J41" s="10">
        <v>0</v>
      </c>
      <c r="K41" s="10">
        <v>13959.46</v>
      </c>
      <c r="L41" s="10">
        <v>0</v>
      </c>
    </row>
    <row r="42" spans="1:12" ht="12.5">
      <c r="A42" s="11" t="s">
        <v>4060</v>
      </c>
      <c r="B42" s="21"/>
      <c r="C42" s="21"/>
      <c r="D42" s="21"/>
      <c r="E42" s="21"/>
      <c r="F42" s="22"/>
      <c r="G42" s="12"/>
      <c r="H42" s="13">
        <v>20350.919999999998</v>
      </c>
      <c r="I42" s="13">
        <v>0</v>
      </c>
      <c r="J42" s="13">
        <v>0</v>
      </c>
      <c r="K42" s="13">
        <v>20350.919999999998</v>
      </c>
      <c r="L42" s="13">
        <v>0</v>
      </c>
    </row>
    <row r="43" spans="1:12" ht="12.5">
      <c r="A43" s="9" t="s">
        <v>187</v>
      </c>
      <c r="B43" s="9" t="s">
        <v>188</v>
      </c>
      <c r="C43" s="19"/>
      <c r="D43" s="19"/>
      <c r="E43" s="19"/>
      <c r="F43" s="20"/>
      <c r="G43" s="9" t="s">
        <v>189</v>
      </c>
      <c r="H43" s="10">
        <v>112053.36</v>
      </c>
      <c r="I43" s="10">
        <v>0</v>
      </c>
      <c r="J43" s="10">
        <v>0</v>
      </c>
      <c r="K43" s="10">
        <v>112053.36</v>
      </c>
      <c r="L43" s="10">
        <v>0</v>
      </c>
    </row>
    <row r="44" spans="1:12" ht="12.5">
      <c r="A44" s="17"/>
      <c r="B44" s="9" t="s">
        <v>190</v>
      </c>
      <c r="C44" s="19"/>
      <c r="D44" s="19"/>
      <c r="E44" s="19"/>
      <c r="F44" s="20"/>
      <c r="G44" s="9" t="s">
        <v>191</v>
      </c>
      <c r="H44" s="10">
        <v>1268571.1100000001</v>
      </c>
      <c r="I44" s="10">
        <v>0</v>
      </c>
      <c r="J44" s="10">
        <v>0</v>
      </c>
      <c r="K44" s="10">
        <v>1268571.1100000001</v>
      </c>
      <c r="L44" s="10">
        <v>0</v>
      </c>
    </row>
    <row r="45" spans="1:12" ht="12.5">
      <c r="A45" s="17"/>
      <c r="B45" s="9" t="s">
        <v>192</v>
      </c>
      <c r="C45" s="19"/>
      <c r="D45" s="19"/>
      <c r="E45" s="19"/>
      <c r="F45" s="20"/>
      <c r="G45" s="9" t="s">
        <v>191</v>
      </c>
      <c r="H45" s="10">
        <v>-1012</v>
      </c>
      <c r="I45" s="10">
        <v>0</v>
      </c>
      <c r="J45" s="10">
        <v>0</v>
      </c>
      <c r="K45" s="10">
        <v>-1012</v>
      </c>
      <c r="L45" s="10">
        <v>0</v>
      </c>
    </row>
    <row r="46" spans="1:12" ht="12.5">
      <c r="A46" s="17"/>
      <c r="B46" s="9" t="s">
        <v>193</v>
      </c>
      <c r="C46" s="19"/>
      <c r="D46" s="19"/>
      <c r="E46" s="19"/>
      <c r="F46" s="20"/>
      <c r="G46" s="9" t="s">
        <v>194</v>
      </c>
      <c r="H46" s="10">
        <v>95743.55</v>
      </c>
      <c r="I46" s="10">
        <v>0</v>
      </c>
      <c r="J46" s="10">
        <v>0</v>
      </c>
      <c r="K46" s="10">
        <v>95743.55</v>
      </c>
      <c r="L46" s="10">
        <v>0</v>
      </c>
    </row>
    <row r="47" spans="1:12" ht="12.5">
      <c r="A47" s="17"/>
      <c r="B47" s="9" t="s">
        <v>195</v>
      </c>
      <c r="C47" s="19"/>
      <c r="D47" s="19"/>
      <c r="E47" s="19"/>
      <c r="F47" s="20"/>
      <c r="G47" s="9" t="s">
        <v>196</v>
      </c>
      <c r="H47" s="10">
        <v>218536.11</v>
      </c>
      <c r="I47" s="10">
        <v>0</v>
      </c>
      <c r="J47" s="10">
        <v>0</v>
      </c>
      <c r="K47" s="10">
        <v>218536.11</v>
      </c>
      <c r="L47" s="10">
        <v>0</v>
      </c>
    </row>
    <row r="48" spans="1:12" ht="12.5">
      <c r="A48" s="17"/>
      <c r="B48" s="9" t="s">
        <v>199</v>
      </c>
      <c r="C48" s="19"/>
      <c r="D48" s="19"/>
      <c r="E48" s="19"/>
      <c r="F48" s="20"/>
      <c r="G48" s="9" t="s">
        <v>200</v>
      </c>
      <c r="H48" s="10">
        <v>45948.89</v>
      </c>
      <c r="I48" s="10">
        <v>0</v>
      </c>
      <c r="J48" s="10">
        <v>0</v>
      </c>
      <c r="K48" s="10">
        <v>45948.89</v>
      </c>
      <c r="L48" s="10">
        <v>0</v>
      </c>
    </row>
    <row r="49" spans="1:12" ht="12.5">
      <c r="A49" s="17"/>
      <c r="B49" s="9" t="s">
        <v>201</v>
      </c>
      <c r="C49" s="19"/>
      <c r="D49" s="19"/>
      <c r="E49" s="19"/>
      <c r="F49" s="20"/>
      <c r="G49" s="9" t="s">
        <v>202</v>
      </c>
      <c r="H49" s="10">
        <v>2259</v>
      </c>
      <c r="I49" s="10">
        <v>0</v>
      </c>
      <c r="J49" s="10">
        <v>0</v>
      </c>
      <c r="K49" s="10">
        <v>2259</v>
      </c>
      <c r="L49" s="10">
        <v>0</v>
      </c>
    </row>
    <row r="50" spans="1:12" ht="12.5">
      <c r="A50" s="17"/>
      <c r="B50" s="9" t="s">
        <v>216</v>
      </c>
      <c r="C50" s="19"/>
      <c r="D50" s="19"/>
      <c r="E50" s="19"/>
      <c r="F50" s="20"/>
      <c r="G50" s="9" t="s">
        <v>217</v>
      </c>
      <c r="H50" s="10">
        <v>139154.6</v>
      </c>
      <c r="I50" s="10">
        <v>0</v>
      </c>
      <c r="J50" s="10">
        <v>0</v>
      </c>
      <c r="K50" s="10">
        <v>139154.6</v>
      </c>
      <c r="L50" s="10">
        <v>0</v>
      </c>
    </row>
    <row r="51" spans="1:12" ht="12.5">
      <c r="A51" s="17"/>
      <c r="B51" s="9" t="s">
        <v>218</v>
      </c>
      <c r="C51" s="19"/>
      <c r="D51" s="19"/>
      <c r="E51" s="19"/>
      <c r="F51" s="20"/>
      <c r="G51" s="9" t="s">
        <v>219</v>
      </c>
      <c r="H51" s="10">
        <v>4684.16</v>
      </c>
      <c r="I51" s="10">
        <v>0</v>
      </c>
      <c r="J51" s="10">
        <v>0</v>
      </c>
      <c r="K51" s="10">
        <v>4684.16</v>
      </c>
      <c r="L51" s="10">
        <v>0</v>
      </c>
    </row>
    <row r="52" spans="1:12" ht="12.5">
      <c r="A52" s="17"/>
      <c r="B52" s="9" t="s">
        <v>222</v>
      </c>
      <c r="C52" s="19"/>
      <c r="D52" s="19"/>
      <c r="E52" s="19"/>
      <c r="F52" s="20"/>
      <c r="G52" s="9" t="s">
        <v>189</v>
      </c>
      <c r="H52" s="10">
        <v>164162.60999999999</v>
      </c>
      <c r="I52" s="10">
        <v>13680.21</v>
      </c>
      <c r="J52" s="10">
        <v>136802.18</v>
      </c>
      <c r="K52" s="10">
        <v>136802.18</v>
      </c>
      <c r="L52" s="10">
        <v>27360.43</v>
      </c>
    </row>
    <row r="53" spans="1:12" ht="12.5">
      <c r="A53" s="17"/>
      <c r="B53" s="9" t="s">
        <v>223</v>
      </c>
      <c r="C53" s="19"/>
      <c r="D53" s="19"/>
      <c r="E53" s="19"/>
      <c r="F53" s="20"/>
      <c r="G53" s="9" t="s">
        <v>191</v>
      </c>
      <c r="H53" s="10">
        <v>1216743.1499999999</v>
      </c>
      <c r="I53" s="10">
        <v>94853.22</v>
      </c>
      <c r="J53" s="10">
        <v>1027036.71</v>
      </c>
      <c r="K53" s="10">
        <v>1027036.71</v>
      </c>
      <c r="L53" s="10">
        <v>189706.44</v>
      </c>
    </row>
    <row r="54" spans="1:12" ht="12.5">
      <c r="A54" s="17"/>
      <c r="B54" s="9" t="s">
        <v>224</v>
      </c>
      <c r="C54" s="19"/>
      <c r="D54" s="19"/>
      <c r="E54" s="19"/>
      <c r="F54" s="20"/>
      <c r="G54" s="9" t="s">
        <v>191</v>
      </c>
      <c r="H54" s="10">
        <v>-468</v>
      </c>
      <c r="I54" s="10">
        <v>0</v>
      </c>
      <c r="J54" s="10">
        <v>-468</v>
      </c>
      <c r="K54" s="10">
        <v>-468</v>
      </c>
      <c r="L54" s="10">
        <v>0</v>
      </c>
    </row>
    <row r="55" spans="1:12" ht="12.5">
      <c r="A55" s="17"/>
      <c r="B55" s="9" t="s">
        <v>225</v>
      </c>
      <c r="C55" s="19"/>
      <c r="D55" s="19"/>
      <c r="E55" s="19"/>
      <c r="F55" s="20"/>
      <c r="G55" s="9" t="s">
        <v>194</v>
      </c>
      <c r="H55" s="10">
        <v>95763.05</v>
      </c>
      <c r="I55" s="10">
        <v>7702.65</v>
      </c>
      <c r="J55" s="10">
        <v>80357.740000000005</v>
      </c>
      <c r="K55" s="10">
        <v>80357.740000000005</v>
      </c>
      <c r="L55" s="10">
        <v>15405.31</v>
      </c>
    </row>
    <row r="56" spans="1:12" ht="12.5">
      <c r="A56" s="17"/>
      <c r="B56" s="9" t="s">
        <v>226</v>
      </c>
      <c r="C56" s="19"/>
      <c r="D56" s="19"/>
      <c r="E56" s="19"/>
      <c r="F56" s="20"/>
      <c r="G56" s="9" t="s">
        <v>196</v>
      </c>
      <c r="H56" s="10">
        <v>237453.06</v>
      </c>
      <c r="I56" s="10">
        <v>19787.75</v>
      </c>
      <c r="J56" s="10">
        <v>197877.55</v>
      </c>
      <c r="K56" s="10">
        <v>197877.55</v>
      </c>
      <c r="L56" s="10">
        <v>39575.51</v>
      </c>
    </row>
    <row r="57" spans="1:12" ht="12.5">
      <c r="A57" s="17"/>
      <c r="B57" s="9" t="s">
        <v>228</v>
      </c>
      <c r="C57" s="19"/>
      <c r="D57" s="19"/>
      <c r="E57" s="19"/>
      <c r="F57" s="20"/>
      <c r="G57" s="9" t="s">
        <v>200</v>
      </c>
      <c r="H57" s="10">
        <v>45940.77</v>
      </c>
      <c r="I57" s="10">
        <v>3828.39</v>
      </c>
      <c r="J57" s="10">
        <v>38283.980000000003</v>
      </c>
      <c r="K57" s="10">
        <v>38283.980000000003</v>
      </c>
      <c r="L57" s="10">
        <v>7656.79</v>
      </c>
    </row>
    <row r="58" spans="1:12" ht="12.5">
      <c r="A58" s="17"/>
      <c r="B58" s="9" t="s">
        <v>229</v>
      </c>
      <c r="C58" s="19"/>
      <c r="D58" s="19"/>
      <c r="E58" s="19"/>
      <c r="F58" s="20"/>
      <c r="G58" s="9" t="s">
        <v>202</v>
      </c>
      <c r="H58" s="10">
        <v>2259</v>
      </c>
      <c r="I58" s="10">
        <v>188.25</v>
      </c>
      <c r="J58" s="10">
        <v>1882.5</v>
      </c>
      <c r="K58" s="10">
        <v>1882.5</v>
      </c>
      <c r="L58" s="10">
        <v>376.5</v>
      </c>
    </row>
    <row r="59" spans="1:12" ht="12.5">
      <c r="A59" s="17"/>
      <c r="B59" s="9" t="s">
        <v>237</v>
      </c>
      <c r="C59" s="19"/>
      <c r="D59" s="19"/>
      <c r="E59" s="19"/>
      <c r="F59" s="20"/>
      <c r="G59" s="9" t="s">
        <v>217</v>
      </c>
      <c r="H59" s="10">
        <v>150655.21</v>
      </c>
      <c r="I59" s="10">
        <v>12305.2</v>
      </c>
      <c r="J59" s="10">
        <v>126044.8</v>
      </c>
      <c r="K59" s="10">
        <v>126044.8</v>
      </c>
      <c r="L59" s="10">
        <v>24610.41</v>
      </c>
    </row>
    <row r="60" spans="1:12" ht="12.5">
      <c r="A60" s="17"/>
      <c r="B60" s="9" t="s">
        <v>240</v>
      </c>
      <c r="C60" s="19"/>
      <c r="D60" s="19"/>
      <c r="E60" s="19"/>
      <c r="F60" s="20"/>
      <c r="G60" s="9" t="s">
        <v>219</v>
      </c>
      <c r="H60" s="10">
        <v>5388.37</v>
      </c>
      <c r="I60" s="10">
        <v>449.03</v>
      </c>
      <c r="J60" s="10">
        <v>4490.3100000000004</v>
      </c>
      <c r="K60" s="10">
        <v>4490.3100000000004</v>
      </c>
      <c r="L60" s="10">
        <v>898.06</v>
      </c>
    </row>
    <row r="61" spans="1:12" ht="12.5">
      <c r="A61" s="17"/>
      <c r="B61" s="9" t="s">
        <v>241</v>
      </c>
      <c r="C61" s="19"/>
      <c r="D61" s="19"/>
      <c r="E61" s="19"/>
      <c r="F61" s="20"/>
      <c r="G61" s="9" t="s">
        <v>221</v>
      </c>
      <c r="H61" s="10">
        <v>1335.6</v>
      </c>
      <c r="I61" s="10">
        <v>0</v>
      </c>
      <c r="J61" s="10">
        <v>1335.6</v>
      </c>
      <c r="K61" s="10">
        <v>1335.6</v>
      </c>
      <c r="L61" s="10">
        <v>0</v>
      </c>
    </row>
    <row r="62" spans="1:12" ht="12.5">
      <c r="A62" s="18"/>
      <c r="B62" s="9" t="s">
        <v>242</v>
      </c>
      <c r="C62" s="19"/>
      <c r="D62" s="19"/>
      <c r="E62" s="19"/>
      <c r="F62" s="20"/>
      <c r="G62" s="9" t="s">
        <v>243</v>
      </c>
      <c r="H62" s="10">
        <v>30567.22</v>
      </c>
      <c r="I62" s="10">
        <v>2547.27</v>
      </c>
      <c r="J62" s="10">
        <v>25472.69</v>
      </c>
      <c r="K62" s="10">
        <v>25472.69</v>
      </c>
      <c r="L62" s="10">
        <v>5094.53</v>
      </c>
    </row>
    <row r="63" spans="1:12" ht="13" thickBot="1">
      <c r="A63" s="11" t="s">
        <v>4061</v>
      </c>
      <c r="B63" s="21"/>
      <c r="C63" s="21"/>
      <c r="D63" s="21"/>
      <c r="E63" s="21"/>
      <c r="F63" s="22"/>
      <c r="G63" s="12"/>
      <c r="H63" s="13">
        <v>3835738.82</v>
      </c>
      <c r="I63" s="13">
        <v>155341.97</v>
      </c>
      <c r="J63" s="13">
        <v>1639116.06</v>
      </c>
      <c r="K63" s="13">
        <v>3525054.84</v>
      </c>
      <c r="L63" s="13">
        <v>310683.98</v>
      </c>
    </row>
    <row r="64" spans="1:12" ht="13" thickBot="1">
      <c r="A64" s="9" t="s">
        <v>245</v>
      </c>
      <c r="B64" s="9" t="s">
        <v>246</v>
      </c>
      <c r="C64" s="19"/>
      <c r="D64" s="19"/>
      <c r="E64" s="19"/>
      <c r="F64" s="20"/>
      <c r="G64" s="9" t="s">
        <v>247</v>
      </c>
      <c r="H64" s="10">
        <v>3213.48</v>
      </c>
      <c r="I64" s="10">
        <v>0</v>
      </c>
      <c r="J64" s="10">
        <v>0</v>
      </c>
      <c r="K64" s="10">
        <v>3213.48</v>
      </c>
      <c r="L64" s="10">
        <v>0</v>
      </c>
    </row>
    <row r="65" spans="1:12" ht="13" thickBot="1">
      <c r="A65" s="17"/>
      <c r="B65" s="9" t="s">
        <v>263</v>
      </c>
      <c r="C65" s="19"/>
      <c r="D65" s="19"/>
      <c r="E65" s="19"/>
      <c r="F65" s="20"/>
      <c r="G65" s="9" t="s">
        <v>264</v>
      </c>
      <c r="H65" s="10">
        <v>96087.64</v>
      </c>
      <c r="I65" s="10">
        <v>0</v>
      </c>
      <c r="J65" s="10">
        <v>0</v>
      </c>
      <c r="K65" s="10">
        <v>80829.09</v>
      </c>
      <c r="L65" s="10">
        <v>15258.55</v>
      </c>
    </row>
    <row r="66" spans="1:12" ht="13" thickBot="1">
      <c r="A66" s="17"/>
      <c r="B66" s="9" t="s">
        <v>265</v>
      </c>
      <c r="C66" s="19"/>
      <c r="D66" s="19"/>
      <c r="E66" s="19"/>
      <c r="F66" s="20"/>
      <c r="G66" s="9" t="s">
        <v>266</v>
      </c>
      <c r="H66" s="10">
        <v>57504</v>
      </c>
      <c r="I66" s="10">
        <v>0</v>
      </c>
      <c r="J66" s="10">
        <v>0</v>
      </c>
      <c r="K66" s="10">
        <v>57504</v>
      </c>
      <c r="L66" s="10">
        <v>0</v>
      </c>
    </row>
    <row r="67" spans="1:12" ht="13" thickBot="1">
      <c r="A67" s="17"/>
      <c r="B67" s="9" t="s">
        <v>1940</v>
      </c>
      <c r="C67" s="19"/>
      <c r="D67" s="19"/>
      <c r="E67" s="19"/>
      <c r="F67" s="20"/>
      <c r="G67" s="9" t="s">
        <v>1941</v>
      </c>
      <c r="H67" s="10">
        <v>1145214</v>
      </c>
      <c r="I67" s="10">
        <v>0</v>
      </c>
      <c r="J67" s="10">
        <v>0</v>
      </c>
      <c r="K67" s="10">
        <v>1145214</v>
      </c>
      <c r="L67" s="10">
        <v>0</v>
      </c>
    </row>
    <row r="68" spans="1:12" ht="13" thickBot="1">
      <c r="A68" s="17"/>
      <c r="B68" s="9" t="s">
        <v>267</v>
      </c>
      <c r="C68" s="19"/>
      <c r="D68" s="19"/>
      <c r="E68" s="19"/>
      <c r="F68" s="20"/>
      <c r="G68" s="9" t="s">
        <v>268</v>
      </c>
      <c r="H68" s="10">
        <v>14968.26</v>
      </c>
      <c r="I68" s="10">
        <v>0</v>
      </c>
      <c r="J68" s="10">
        <v>0</v>
      </c>
      <c r="K68" s="10">
        <v>14968.26</v>
      </c>
      <c r="L68" s="10">
        <v>0</v>
      </c>
    </row>
    <row r="69" spans="1:12" ht="13" thickBot="1">
      <c r="A69" s="17"/>
      <c r="B69" s="9" t="s">
        <v>269</v>
      </c>
      <c r="C69" s="19"/>
      <c r="D69" s="19"/>
      <c r="E69" s="19"/>
      <c r="F69" s="20"/>
      <c r="G69" s="9" t="s">
        <v>270</v>
      </c>
      <c r="H69" s="10">
        <v>153444.38</v>
      </c>
      <c r="I69" s="10">
        <v>0</v>
      </c>
      <c r="J69" s="10">
        <v>0</v>
      </c>
      <c r="K69" s="10">
        <v>153444.38</v>
      </c>
      <c r="L69" s="10">
        <v>0</v>
      </c>
    </row>
    <row r="70" spans="1:12" ht="13" thickBot="1">
      <c r="A70" s="17"/>
      <c r="B70" s="9" t="s">
        <v>271</v>
      </c>
      <c r="C70" s="19"/>
      <c r="D70" s="19"/>
      <c r="E70" s="19"/>
      <c r="F70" s="20"/>
      <c r="G70" s="9" t="s">
        <v>247</v>
      </c>
      <c r="H70" s="10">
        <v>2677.91</v>
      </c>
      <c r="I70" s="10">
        <v>0</v>
      </c>
      <c r="J70" s="10">
        <v>2677.91</v>
      </c>
      <c r="K70" s="10">
        <v>2677.91</v>
      </c>
      <c r="L70" s="10">
        <v>0</v>
      </c>
    </row>
    <row r="71" spans="1:12" ht="13" thickBot="1">
      <c r="A71" s="17"/>
      <c r="B71" s="9" t="s">
        <v>272</v>
      </c>
      <c r="C71" s="19"/>
      <c r="D71" s="19"/>
      <c r="E71" s="19"/>
      <c r="F71" s="20"/>
      <c r="G71" s="9" t="s">
        <v>273</v>
      </c>
      <c r="H71" s="10">
        <v>578.80999999999995</v>
      </c>
      <c r="I71" s="10">
        <v>0</v>
      </c>
      <c r="J71" s="10">
        <v>0</v>
      </c>
      <c r="K71" s="10">
        <v>578.80999999999995</v>
      </c>
      <c r="L71" s="10">
        <v>0</v>
      </c>
    </row>
    <row r="72" spans="1:12" ht="13" thickBot="1">
      <c r="A72" s="17"/>
      <c r="B72" s="9" t="s">
        <v>278</v>
      </c>
      <c r="C72" s="19"/>
      <c r="D72" s="19"/>
      <c r="E72" s="19"/>
      <c r="F72" s="20"/>
      <c r="G72" s="9" t="s">
        <v>279</v>
      </c>
      <c r="H72" s="10">
        <v>4691.78</v>
      </c>
      <c r="I72" s="10">
        <v>0</v>
      </c>
      <c r="J72" s="10">
        <v>0</v>
      </c>
      <c r="K72" s="10">
        <v>4691.78</v>
      </c>
      <c r="L72" s="10">
        <v>0</v>
      </c>
    </row>
    <row r="73" spans="1:12" ht="13" thickBot="1">
      <c r="A73" s="17"/>
      <c r="B73" s="9" t="s">
        <v>1942</v>
      </c>
      <c r="C73" s="19"/>
      <c r="D73" s="19"/>
      <c r="E73" s="19"/>
      <c r="F73" s="20"/>
      <c r="G73" s="9" t="s">
        <v>1943</v>
      </c>
      <c r="H73" s="10">
        <v>30000</v>
      </c>
      <c r="I73" s="10">
        <v>0</v>
      </c>
      <c r="J73" s="10">
        <v>0</v>
      </c>
      <c r="K73" s="10">
        <v>30000</v>
      </c>
      <c r="L73" s="10">
        <v>0</v>
      </c>
    </row>
    <row r="74" spans="1:12" ht="13" thickBot="1">
      <c r="A74" s="17"/>
      <c r="B74" s="9" t="s">
        <v>288</v>
      </c>
      <c r="C74" s="19"/>
      <c r="D74" s="19"/>
      <c r="E74" s="19"/>
      <c r="F74" s="20"/>
      <c r="G74" s="9" t="s">
        <v>289</v>
      </c>
      <c r="H74" s="10">
        <v>26206.959999999999</v>
      </c>
      <c r="I74" s="10">
        <v>0</v>
      </c>
      <c r="J74" s="10">
        <v>0</v>
      </c>
      <c r="K74" s="10">
        <v>26206.959999999999</v>
      </c>
      <c r="L74" s="10">
        <v>0</v>
      </c>
    </row>
    <row r="75" spans="1:12" ht="13" thickBot="1">
      <c r="A75" s="17"/>
      <c r="B75" s="9" t="s">
        <v>296</v>
      </c>
      <c r="C75" s="19"/>
      <c r="D75" s="19"/>
      <c r="E75" s="19"/>
      <c r="F75" s="20"/>
      <c r="G75" s="9" t="s">
        <v>297</v>
      </c>
      <c r="H75" s="10">
        <v>65008.38</v>
      </c>
      <c r="I75" s="10">
        <v>0</v>
      </c>
      <c r="J75" s="10">
        <v>0</v>
      </c>
      <c r="K75" s="10">
        <v>65008.37</v>
      </c>
      <c r="L75" s="10">
        <v>0.01</v>
      </c>
    </row>
    <row r="76" spans="1:12" ht="13" thickBot="1">
      <c r="A76" s="17"/>
      <c r="B76" s="9" t="s">
        <v>309</v>
      </c>
      <c r="C76" s="19"/>
      <c r="D76" s="19"/>
      <c r="E76" s="19"/>
      <c r="F76" s="20"/>
      <c r="G76" s="9" t="s">
        <v>266</v>
      </c>
      <c r="H76" s="10">
        <v>59404</v>
      </c>
      <c r="I76" s="10">
        <v>0</v>
      </c>
      <c r="J76" s="10">
        <v>59404</v>
      </c>
      <c r="K76" s="10">
        <v>59404</v>
      </c>
      <c r="L76" s="10">
        <v>0</v>
      </c>
    </row>
    <row r="77" spans="1:12" ht="13" thickBot="1">
      <c r="A77" s="17"/>
      <c r="B77" s="9" t="s">
        <v>1944</v>
      </c>
      <c r="C77" s="19"/>
      <c r="D77" s="19"/>
      <c r="E77" s="19"/>
      <c r="F77" s="20"/>
      <c r="G77" s="9" t="s">
        <v>1941</v>
      </c>
      <c r="H77" s="10">
        <v>1145224</v>
      </c>
      <c r="I77" s="10">
        <v>89647.47</v>
      </c>
      <c r="J77" s="10">
        <v>965929.05</v>
      </c>
      <c r="K77" s="10">
        <v>965929.05</v>
      </c>
      <c r="L77" s="10">
        <v>179294.95</v>
      </c>
    </row>
    <row r="78" spans="1:12" ht="13" thickBot="1">
      <c r="A78" s="17"/>
      <c r="B78" s="9" t="s">
        <v>310</v>
      </c>
      <c r="C78" s="19"/>
      <c r="D78" s="19"/>
      <c r="E78" s="19"/>
      <c r="F78" s="20"/>
      <c r="G78" s="9" t="s">
        <v>268</v>
      </c>
      <c r="H78" s="10">
        <v>17451.36</v>
      </c>
      <c r="I78" s="10">
        <v>1783.84</v>
      </c>
      <c r="J78" s="10">
        <v>17838.34</v>
      </c>
      <c r="K78" s="10">
        <v>17838.34</v>
      </c>
      <c r="L78" s="10">
        <v>-386.98</v>
      </c>
    </row>
    <row r="79" spans="1:12" ht="13" thickBot="1">
      <c r="A79" s="17"/>
      <c r="B79" s="9" t="s">
        <v>311</v>
      </c>
      <c r="C79" s="19"/>
      <c r="D79" s="19"/>
      <c r="E79" s="19"/>
      <c r="F79" s="20"/>
      <c r="G79" s="9" t="s">
        <v>270</v>
      </c>
      <c r="H79" s="10">
        <v>157152.04</v>
      </c>
      <c r="I79" s="10">
        <v>13096</v>
      </c>
      <c r="J79" s="10">
        <v>130960.03</v>
      </c>
      <c r="K79" s="10">
        <v>130960.03</v>
      </c>
      <c r="L79" s="10">
        <v>26192.01</v>
      </c>
    </row>
    <row r="80" spans="1:12" ht="13" thickBot="1">
      <c r="A80" s="17"/>
      <c r="B80" s="9" t="s">
        <v>312</v>
      </c>
      <c r="C80" s="19"/>
      <c r="D80" s="19"/>
      <c r="E80" s="19"/>
      <c r="F80" s="20"/>
      <c r="G80" s="9" t="s">
        <v>273</v>
      </c>
      <c r="H80" s="10">
        <v>571.52</v>
      </c>
      <c r="I80" s="10">
        <v>47.19</v>
      </c>
      <c r="J80" s="10">
        <v>477.13</v>
      </c>
      <c r="K80" s="10">
        <v>477.13</v>
      </c>
      <c r="L80" s="10">
        <v>94.39</v>
      </c>
    </row>
    <row r="81" spans="1:12" ht="13" thickBot="1">
      <c r="A81" s="17"/>
      <c r="B81" s="9" t="s">
        <v>315</v>
      </c>
      <c r="C81" s="19"/>
      <c r="D81" s="19"/>
      <c r="E81" s="19"/>
      <c r="F81" s="20"/>
      <c r="G81" s="9" t="s">
        <v>279</v>
      </c>
      <c r="H81" s="10">
        <v>4689.71</v>
      </c>
      <c r="I81" s="10">
        <v>0</v>
      </c>
      <c r="J81" s="10">
        <v>4689.71</v>
      </c>
      <c r="K81" s="10">
        <v>4689.71</v>
      </c>
      <c r="L81" s="10">
        <v>0</v>
      </c>
    </row>
    <row r="82" spans="1:12" ht="13" thickBot="1">
      <c r="A82" s="17"/>
      <c r="B82" s="9" t="s">
        <v>317</v>
      </c>
      <c r="C82" s="19"/>
      <c r="D82" s="19"/>
      <c r="E82" s="19"/>
      <c r="F82" s="20"/>
      <c r="G82" s="9" t="s">
        <v>318</v>
      </c>
      <c r="H82" s="10">
        <v>5523.6</v>
      </c>
      <c r="I82" s="10">
        <v>460.3</v>
      </c>
      <c r="J82" s="10">
        <v>4603</v>
      </c>
      <c r="K82" s="10">
        <v>4603</v>
      </c>
      <c r="L82" s="10">
        <v>920.6</v>
      </c>
    </row>
    <row r="83" spans="1:12" ht="13" thickBot="1">
      <c r="A83" s="17"/>
      <c r="B83" s="9" t="s">
        <v>1945</v>
      </c>
      <c r="C83" s="19"/>
      <c r="D83" s="19"/>
      <c r="E83" s="19"/>
      <c r="F83" s="20"/>
      <c r="G83" s="9" t="s">
        <v>1943</v>
      </c>
      <c r="H83" s="10">
        <v>44474.86</v>
      </c>
      <c r="I83" s="10">
        <v>3706.24</v>
      </c>
      <c r="J83" s="10">
        <v>37062.39</v>
      </c>
      <c r="K83" s="10">
        <v>37062.39</v>
      </c>
      <c r="L83" s="10">
        <v>7412.47</v>
      </c>
    </row>
    <row r="84" spans="1:12" ht="13" thickBot="1">
      <c r="A84" s="18"/>
      <c r="B84" s="9" t="s">
        <v>325</v>
      </c>
      <c r="C84" s="19"/>
      <c r="D84" s="19"/>
      <c r="E84" s="19"/>
      <c r="F84" s="20"/>
      <c r="G84" s="9" t="s">
        <v>297</v>
      </c>
      <c r="H84" s="10">
        <v>73893.649999999994</v>
      </c>
      <c r="I84" s="10">
        <v>5947.89</v>
      </c>
      <c r="J84" s="10">
        <v>61997.86</v>
      </c>
      <c r="K84" s="10">
        <v>61997.86</v>
      </c>
      <c r="L84" s="10">
        <v>11895.79</v>
      </c>
    </row>
    <row r="85" spans="1:12" ht="13" thickBot="1">
      <c r="A85" s="11" t="s">
        <v>4062</v>
      </c>
      <c r="B85" s="21"/>
      <c r="C85" s="21"/>
      <c r="D85" s="21"/>
      <c r="E85" s="21"/>
      <c r="F85" s="22"/>
      <c r="G85" s="12"/>
      <c r="H85" s="13">
        <v>3107980.34</v>
      </c>
      <c r="I85" s="13">
        <v>114688.93</v>
      </c>
      <c r="J85" s="13">
        <v>1285639.42</v>
      </c>
      <c r="K85" s="13">
        <v>2867298.55</v>
      </c>
      <c r="L85" s="13">
        <v>240681.79</v>
      </c>
    </row>
    <row r="86" spans="1:12" ht="13" thickBot="1">
      <c r="A86" s="9" t="s">
        <v>350</v>
      </c>
      <c r="B86" s="9" t="s">
        <v>351</v>
      </c>
      <c r="C86" s="19"/>
      <c r="D86" s="19"/>
      <c r="E86" s="19"/>
      <c r="F86" s="20"/>
      <c r="G86" s="9" t="s">
        <v>352</v>
      </c>
      <c r="H86" s="10">
        <v>4665.8500000000004</v>
      </c>
      <c r="I86" s="10">
        <v>0</v>
      </c>
      <c r="J86" s="10">
        <v>4665.8500000000004</v>
      </c>
      <c r="K86" s="10">
        <v>4665.8500000000004</v>
      </c>
      <c r="L86" s="10">
        <v>0</v>
      </c>
    </row>
    <row r="87" spans="1:12" ht="13" thickBot="1">
      <c r="A87" s="17"/>
      <c r="B87" s="9" t="s">
        <v>355</v>
      </c>
      <c r="C87" s="19"/>
      <c r="D87" s="19"/>
      <c r="E87" s="19"/>
      <c r="F87" s="20"/>
      <c r="G87" s="9" t="s">
        <v>354</v>
      </c>
      <c r="H87" s="10">
        <v>1066.3399999999999</v>
      </c>
      <c r="I87" s="10">
        <v>0</v>
      </c>
      <c r="J87" s="10">
        <v>0</v>
      </c>
      <c r="K87" s="10">
        <v>1066.3399999999999</v>
      </c>
      <c r="L87" s="10">
        <v>0</v>
      </c>
    </row>
    <row r="88" spans="1:12" ht="13" thickBot="1">
      <c r="A88" s="18"/>
      <c r="B88" s="9" t="s">
        <v>358</v>
      </c>
      <c r="C88" s="19"/>
      <c r="D88" s="19"/>
      <c r="E88" s="19"/>
      <c r="F88" s="20"/>
      <c r="G88" s="9" t="s">
        <v>354</v>
      </c>
      <c r="H88" s="10">
        <v>2000</v>
      </c>
      <c r="I88" s="10">
        <v>0</v>
      </c>
      <c r="J88" s="10">
        <v>2000</v>
      </c>
      <c r="K88" s="10">
        <v>2000</v>
      </c>
      <c r="L88" s="10">
        <v>0</v>
      </c>
    </row>
    <row r="89" spans="1:12" ht="13" thickBot="1">
      <c r="A89" s="11" t="s">
        <v>4063</v>
      </c>
      <c r="B89" s="21"/>
      <c r="C89" s="21"/>
      <c r="D89" s="21"/>
      <c r="E89" s="21"/>
      <c r="F89" s="22"/>
      <c r="G89" s="12"/>
      <c r="H89" s="13">
        <v>7732.19</v>
      </c>
      <c r="I89" s="13">
        <v>0</v>
      </c>
      <c r="J89" s="13">
        <v>6665.85</v>
      </c>
      <c r="K89" s="13">
        <v>7732.19</v>
      </c>
      <c r="L89" s="13">
        <v>0</v>
      </c>
    </row>
    <row r="90" spans="1:12" ht="13" thickBot="1">
      <c r="A90" s="9" t="s">
        <v>361</v>
      </c>
      <c r="B90" s="9" t="s">
        <v>370</v>
      </c>
      <c r="C90" s="19"/>
      <c r="D90" s="19"/>
      <c r="E90" s="19"/>
      <c r="F90" s="20"/>
      <c r="G90" s="9" t="s">
        <v>371</v>
      </c>
      <c r="H90" s="10">
        <v>2000</v>
      </c>
      <c r="I90" s="10">
        <v>0</v>
      </c>
      <c r="J90" s="10">
        <v>0</v>
      </c>
      <c r="K90" s="10">
        <v>2000</v>
      </c>
      <c r="L90" s="10">
        <v>0</v>
      </c>
    </row>
    <row r="91" spans="1:12" ht="13" thickBot="1">
      <c r="A91" s="11" t="s">
        <v>4064</v>
      </c>
      <c r="B91" s="21"/>
      <c r="C91" s="21"/>
      <c r="D91" s="21"/>
      <c r="E91" s="21"/>
      <c r="F91" s="22"/>
      <c r="G91" s="12"/>
      <c r="H91" s="13">
        <v>2000</v>
      </c>
      <c r="I91" s="13">
        <v>0</v>
      </c>
      <c r="J91" s="13">
        <v>0</v>
      </c>
      <c r="K91" s="13">
        <v>2000</v>
      </c>
      <c r="L91" s="13">
        <v>0</v>
      </c>
    </row>
    <row r="92" spans="1:12" ht="13" thickBot="1">
      <c r="A92" s="11" t="s">
        <v>4065</v>
      </c>
      <c r="B92" s="21"/>
      <c r="C92" s="21"/>
      <c r="D92" s="21"/>
      <c r="E92" s="21"/>
      <c r="F92" s="22"/>
      <c r="G92" s="12"/>
      <c r="H92" s="13">
        <v>7596174.9199999999</v>
      </c>
      <c r="I92" s="13">
        <v>274188.11</v>
      </c>
      <c r="J92" s="13">
        <v>3040512.23</v>
      </c>
      <c r="K92" s="13">
        <v>6747975.9900000002</v>
      </c>
      <c r="L92" s="13">
        <v>848198.93</v>
      </c>
    </row>
    <row r="93" spans="1:12" ht="12.5">
      <c r="A93" s="5">
        <v>44680</v>
      </c>
      <c r="B93" s="14"/>
      <c r="C93" s="14"/>
      <c r="D93" s="14"/>
      <c r="E93" s="3" t="s">
        <v>4066</v>
      </c>
      <c r="F93" s="14"/>
      <c r="G93" s="14"/>
      <c r="H93" s="14"/>
      <c r="I93" s="6">
        <v>0.41855323999999999</v>
      </c>
      <c r="J93" s="14"/>
      <c r="K93" s="14"/>
      <c r="L93" s="14"/>
    </row>
  </sheetData>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L85"/>
  <sheetViews>
    <sheetView workbookViewId="0">
      <selection activeCell="L85" sqref="L85"/>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4067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4068</v>
      </c>
      <c r="B8" s="14"/>
      <c r="C8" s="14"/>
      <c r="D8" s="14"/>
      <c r="E8" s="14"/>
      <c r="F8" s="14"/>
      <c r="G8" s="14"/>
      <c r="H8" s="14"/>
      <c r="I8" s="14"/>
      <c r="J8" s="14"/>
      <c r="K8" s="14"/>
      <c r="L8" s="14"/>
    </row>
    <row r="9" spans="1:12" ht="13">
      <c r="A9" s="4" t="s">
        <v>4069</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37</v>
      </c>
      <c r="B11" s="9" t="s">
        <v>40</v>
      </c>
      <c r="C11" s="19"/>
      <c r="D11" s="19"/>
      <c r="E11" s="19"/>
      <c r="F11" s="20"/>
      <c r="G11" s="9" t="s">
        <v>39</v>
      </c>
      <c r="H11" s="10">
        <v>63832.93</v>
      </c>
      <c r="I11" s="10">
        <v>0</v>
      </c>
      <c r="J11" s="10">
        <v>0</v>
      </c>
      <c r="K11" s="10">
        <v>63832.93</v>
      </c>
      <c r="L11" s="10">
        <v>0</v>
      </c>
    </row>
    <row r="12" spans="1:12" ht="12.5">
      <c r="A12" s="17"/>
      <c r="B12" s="9" t="s">
        <v>41</v>
      </c>
      <c r="C12" s="19"/>
      <c r="D12" s="19"/>
      <c r="E12" s="19"/>
      <c r="F12" s="20"/>
      <c r="G12" s="9" t="s">
        <v>39</v>
      </c>
      <c r="H12" s="10">
        <v>52324.89</v>
      </c>
      <c r="I12" s="10">
        <v>0</v>
      </c>
      <c r="J12" s="10">
        <v>0</v>
      </c>
      <c r="K12" s="10">
        <v>52324.89</v>
      </c>
      <c r="L12" s="10">
        <v>0</v>
      </c>
    </row>
    <row r="13" spans="1:12" ht="12.5">
      <c r="A13" s="17"/>
      <c r="B13" s="9" t="s">
        <v>43</v>
      </c>
      <c r="C13" s="19"/>
      <c r="D13" s="19"/>
      <c r="E13" s="19"/>
      <c r="F13" s="20"/>
      <c r="G13" s="9" t="s">
        <v>39</v>
      </c>
      <c r="H13" s="10">
        <v>54112.77</v>
      </c>
      <c r="I13" s="10">
        <v>0</v>
      </c>
      <c r="J13" s="10">
        <v>0</v>
      </c>
      <c r="K13" s="10">
        <v>54112.77</v>
      </c>
      <c r="L13" s="10">
        <v>0</v>
      </c>
    </row>
    <row r="14" spans="1:12" ht="12.5">
      <c r="A14" s="18"/>
      <c r="B14" s="9" t="s">
        <v>45</v>
      </c>
      <c r="C14" s="19"/>
      <c r="D14" s="19"/>
      <c r="E14" s="19"/>
      <c r="F14" s="20"/>
      <c r="G14" s="9" t="s">
        <v>39</v>
      </c>
      <c r="H14" s="10">
        <v>50082.82</v>
      </c>
      <c r="I14" s="10">
        <v>0</v>
      </c>
      <c r="J14" s="10">
        <v>0</v>
      </c>
      <c r="K14" s="10">
        <v>0</v>
      </c>
      <c r="L14" s="10">
        <v>50082.82</v>
      </c>
    </row>
    <row r="15" spans="1:12" ht="12.5">
      <c r="A15" s="11" t="s">
        <v>4070</v>
      </c>
      <c r="B15" s="21"/>
      <c r="C15" s="21"/>
      <c r="D15" s="21"/>
      <c r="E15" s="21"/>
      <c r="F15" s="22"/>
      <c r="G15" s="12"/>
      <c r="H15" s="13">
        <v>220353.41</v>
      </c>
      <c r="I15" s="13">
        <v>0</v>
      </c>
      <c r="J15" s="13">
        <v>0</v>
      </c>
      <c r="K15" s="13">
        <v>170270.59</v>
      </c>
      <c r="L15" s="13">
        <v>50082.82</v>
      </c>
    </row>
    <row r="16" spans="1:12" ht="12.5">
      <c r="A16" s="9" t="s">
        <v>47</v>
      </c>
      <c r="B16" s="9" t="s">
        <v>48</v>
      </c>
      <c r="C16" s="19"/>
      <c r="D16" s="19"/>
      <c r="E16" s="19"/>
      <c r="F16" s="20"/>
      <c r="G16" s="9" t="s">
        <v>49</v>
      </c>
      <c r="H16" s="10">
        <v>13390.53</v>
      </c>
      <c r="I16" s="10">
        <v>0</v>
      </c>
      <c r="J16" s="10">
        <v>0</v>
      </c>
      <c r="K16" s="10">
        <v>0</v>
      </c>
      <c r="L16" s="10">
        <v>13390.53</v>
      </c>
    </row>
    <row r="17" spans="1:12" ht="12.5">
      <c r="A17" s="11" t="s">
        <v>4071</v>
      </c>
      <c r="B17" s="21"/>
      <c r="C17" s="21"/>
      <c r="D17" s="21"/>
      <c r="E17" s="21"/>
      <c r="F17" s="22"/>
      <c r="G17" s="12"/>
      <c r="H17" s="13">
        <v>13390.53</v>
      </c>
      <c r="I17" s="13">
        <v>0</v>
      </c>
      <c r="J17" s="13">
        <v>0</v>
      </c>
      <c r="K17" s="13">
        <v>0</v>
      </c>
      <c r="L17" s="13">
        <v>13390.53</v>
      </c>
    </row>
    <row r="18" spans="1:12" ht="12.5">
      <c r="A18" s="9" t="s">
        <v>80</v>
      </c>
      <c r="B18" s="9" t="s">
        <v>81</v>
      </c>
      <c r="C18" s="19"/>
      <c r="D18" s="19"/>
      <c r="E18" s="19"/>
      <c r="F18" s="20"/>
      <c r="G18" s="9" t="s">
        <v>82</v>
      </c>
      <c r="H18" s="10">
        <v>6521.01</v>
      </c>
      <c r="I18" s="10">
        <v>0</v>
      </c>
      <c r="J18" s="10">
        <v>0</v>
      </c>
      <c r="K18" s="10">
        <v>6521.01</v>
      </c>
      <c r="L18" s="10">
        <v>0</v>
      </c>
    </row>
    <row r="19" spans="1:12" ht="12.5">
      <c r="A19" s="17"/>
      <c r="B19" s="9" t="s">
        <v>84</v>
      </c>
      <c r="C19" s="19"/>
      <c r="D19" s="19"/>
      <c r="E19" s="19"/>
      <c r="F19" s="20"/>
      <c r="G19" s="9" t="s">
        <v>82</v>
      </c>
      <c r="H19" s="10">
        <v>5445.64</v>
      </c>
      <c r="I19" s="10">
        <v>0</v>
      </c>
      <c r="J19" s="10">
        <v>0</v>
      </c>
      <c r="K19" s="10">
        <v>5445.64</v>
      </c>
      <c r="L19" s="10">
        <v>0</v>
      </c>
    </row>
    <row r="20" spans="1:12" ht="12.5">
      <c r="A20" s="17"/>
      <c r="B20" s="9" t="s">
        <v>85</v>
      </c>
      <c r="C20" s="19"/>
      <c r="D20" s="19"/>
      <c r="E20" s="19"/>
      <c r="F20" s="20"/>
      <c r="G20" s="9" t="s">
        <v>82</v>
      </c>
      <c r="H20" s="10">
        <v>5022.2</v>
      </c>
      <c r="I20" s="10">
        <v>0</v>
      </c>
      <c r="J20" s="10">
        <v>0</v>
      </c>
      <c r="K20" s="10">
        <v>5022.2</v>
      </c>
      <c r="L20" s="10">
        <v>0</v>
      </c>
    </row>
    <row r="21" spans="1:12" ht="12.5">
      <c r="A21" s="18"/>
      <c r="B21" s="9" t="s">
        <v>87</v>
      </c>
      <c r="C21" s="19"/>
      <c r="D21" s="19"/>
      <c r="E21" s="19"/>
      <c r="F21" s="20"/>
      <c r="G21" s="9" t="s">
        <v>82</v>
      </c>
      <c r="H21" s="10">
        <v>5081.6400000000003</v>
      </c>
      <c r="I21" s="10">
        <v>0</v>
      </c>
      <c r="J21" s="10">
        <v>0</v>
      </c>
      <c r="K21" s="10">
        <v>0</v>
      </c>
      <c r="L21" s="10">
        <v>5081.6400000000003</v>
      </c>
    </row>
    <row r="22" spans="1:12" ht="12.5">
      <c r="A22" s="11" t="s">
        <v>4072</v>
      </c>
      <c r="B22" s="21"/>
      <c r="C22" s="21"/>
      <c r="D22" s="21"/>
      <c r="E22" s="21"/>
      <c r="F22" s="22"/>
      <c r="G22" s="12"/>
      <c r="H22" s="13">
        <v>22070.49</v>
      </c>
      <c r="I22" s="13">
        <v>0</v>
      </c>
      <c r="J22" s="13">
        <v>0</v>
      </c>
      <c r="K22" s="13">
        <v>16988.849999999999</v>
      </c>
      <c r="L22" s="13">
        <v>5081.6400000000003</v>
      </c>
    </row>
    <row r="23" spans="1:12" ht="12.5">
      <c r="A23" s="9" t="s">
        <v>97</v>
      </c>
      <c r="B23" s="9" t="s">
        <v>98</v>
      </c>
      <c r="C23" s="19"/>
      <c r="D23" s="19"/>
      <c r="E23" s="19"/>
      <c r="F23" s="20"/>
      <c r="G23" s="9" t="s">
        <v>99</v>
      </c>
      <c r="H23" s="10">
        <v>40370.269999999997</v>
      </c>
      <c r="I23" s="10">
        <v>0</v>
      </c>
      <c r="J23" s="10">
        <v>0</v>
      </c>
      <c r="K23" s="10">
        <v>19925.05</v>
      </c>
      <c r="L23" s="10">
        <v>20445.22</v>
      </c>
    </row>
    <row r="24" spans="1:12" ht="12.5">
      <c r="A24" s="18"/>
      <c r="B24" s="9" t="s">
        <v>100</v>
      </c>
      <c r="C24" s="19"/>
      <c r="D24" s="19"/>
      <c r="E24" s="19"/>
      <c r="F24" s="20"/>
      <c r="G24" s="9" t="s">
        <v>101</v>
      </c>
      <c r="H24" s="10">
        <v>27034.98</v>
      </c>
      <c r="I24" s="10">
        <v>0</v>
      </c>
      <c r="J24" s="10">
        <v>0</v>
      </c>
      <c r="K24" s="10">
        <v>0</v>
      </c>
      <c r="L24" s="10">
        <v>27034.98</v>
      </c>
    </row>
    <row r="25" spans="1:12" ht="12.5">
      <c r="A25" s="11" t="s">
        <v>4073</v>
      </c>
      <c r="B25" s="21"/>
      <c r="C25" s="21"/>
      <c r="D25" s="21"/>
      <c r="E25" s="21"/>
      <c r="F25" s="22"/>
      <c r="G25" s="12"/>
      <c r="H25" s="13">
        <v>67405.25</v>
      </c>
      <c r="I25" s="13">
        <v>0</v>
      </c>
      <c r="J25" s="13">
        <v>0</v>
      </c>
      <c r="K25" s="13">
        <v>19925.05</v>
      </c>
      <c r="L25" s="13">
        <v>47480.2</v>
      </c>
    </row>
    <row r="26" spans="1:12" ht="12.5">
      <c r="A26" s="9" t="s">
        <v>103</v>
      </c>
      <c r="B26" s="9" t="s">
        <v>106</v>
      </c>
      <c r="C26" s="19"/>
      <c r="D26" s="19"/>
      <c r="E26" s="19"/>
      <c r="F26" s="20"/>
      <c r="G26" s="9" t="s">
        <v>105</v>
      </c>
      <c r="H26" s="10">
        <v>21194.31</v>
      </c>
      <c r="I26" s="10">
        <v>0</v>
      </c>
      <c r="J26" s="10">
        <v>0</v>
      </c>
      <c r="K26" s="10">
        <v>21194.31</v>
      </c>
      <c r="L26" s="10">
        <v>0</v>
      </c>
    </row>
    <row r="27" spans="1:12" ht="12.5">
      <c r="A27" s="18"/>
      <c r="B27" s="9" t="s">
        <v>614</v>
      </c>
      <c r="C27" s="19"/>
      <c r="D27" s="19"/>
      <c r="E27" s="19"/>
      <c r="F27" s="20"/>
      <c r="G27" s="9" t="s">
        <v>108</v>
      </c>
      <c r="H27" s="10">
        <v>84777.24</v>
      </c>
      <c r="I27" s="10">
        <v>0</v>
      </c>
      <c r="J27" s="10">
        <v>0</v>
      </c>
      <c r="K27" s="10">
        <v>53814.5</v>
      </c>
      <c r="L27" s="10">
        <v>30962.74</v>
      </c>
    </row>
    <row r="28" spans="1:12" ht="12.5">
      <c r="A28" s="11" t="s">
        <v>4074</v>
      </c>
      <c r="B28" s="21"/>
      <c r="C28" s="21"/>
      <c r="D28" s="21"/>
      <c r="E28" s="21"/>
      <c r="F28" s="22"/>
      <c r="G28" s="12"/>
      <c r="H28" s="13">
        <v>105971.55</v>
      </c>
      <c r="I28" s="13">
        <v>0</v>
      </c>
      <c r="J28" s="13">
        <v>0</v>
      </c>
      <c r="K28" s="13">
        <v>75008.81</v>
      </c>
      <c r="L28" s="13">
        <v>30962.74</v>
      </c>
    </row>
    <row r="29" spans="1:12" ht="12.5">
      <c r="A29" s="9" t="s">
        <v>110</v>
      </c>
      <c r="B29" s="9" t="s">
        <v>616</v>
      </c>
      <c r="C29" s="19"/>
      <c r="D29" s="19"/>
      <c r="E29" s="19"/>
      <c r="F29" s="20"/>
      <c r="G29" s="9" t="s">
        <v>112</v>
      </c>
      <c r="H29" s="10">
        <v>190750</v>
      </c>
      <c r="I29" s="10">
        <v>0</v>
      </c>
      <c r="J29" s="10">
        <v>0</v>
      </c>
      <c r="K29" s="10">
        <v>0</v>
      </c>
      <c r="L29" s="10">
        <v>190750</v>
      </c>
    </row>
    <row r="30" spans="1:12" ht="12.5">
      <c r="A30" s="11" t="s">
        <v>4075</v>
      </c>
      <c r="B30" s="21"/>
      <c r="C30" s="21"/>
      <c r="D30" s="21"/>
      <c r="E30" s="21"/>
      <c r="F30" s="22"/>
      <c r="G30" s="12"/>
      <c r="H30" s="13">
        <v>190750</v>
      </c>
      <c r="I30" s="13">
        <v>0</v>
      </c>
      <c r="J30" s="13">
        <v>0</v>
      </c>
      <c r="K30" s="13">
        <v>0</v>
      </c>
      <c r="L30" s="13">
        <v>190750</v>
      </c>
    </row>
    <row r="31" spans="1:12" ht="12.5">
      <c r="A31" s="9" t="s">
        <v>144</v>
      </c>
      <c r="B31" s="9" t="s">
        <v>147</v>
      </c>
      <c r="C31" s="19"/>
      <c r="D31" s="19"/>
      <c r="E31" s="19"/>
      <c r="F31" s="20"/>
      <c r="G31" s="9" t="s">
        <v>146</v>
      </c>
      <c r="H31" s="10">
        <v>6177.15</v>
      </c>
      <c r="I31" s="10">
        <v>0</v>
      </c>
      <c r="J31" s="10">
        <v>0</v>
      </c>
      <c r="K31" s="10">
        <v>6177.15</v>
      </c>
      <c r="L31" s="10">
        <v>0</v>
      </c>
    </row>
    <row r="32" spans="1:12" ht="12.5">
      <c r="A32" s="18"/>
      <c r="B32" s="9" t="s">
        <v>148</v>
      </c>
      <c r="C32" s="19"/>
      <c r="D32" s="19"/>
      <c r="E32" s="19"/>
      <c r="F32" s="20"/>
      <c r="G32" s="9" t="s">
        <v>146</v>
      </c>
      <c r="H32" s="10">
        <v>12579.54</v>
      </c>
      <c r="I32" s="10">
        <v>0</v>
      </c>
      <c r="J32" s="10">
        <v>0</v>
      </c>
      <c r="K32" s="10">
        <v>12579.54</v>
      </c>
      <c r="L32" s="10">
        <v>0</v>
      </c>
    </row>
    <row r="33" spans="1:12" ht="12.5">
      <c r="A33" s="11" t="s">
        <v>4076</v>
      </c>
      <c r="B33" s="21"/>
      <c r="C33" s="21"/>
      <c r="D33" s="21"/>
      <c r="E33" s="21"/>
      <c r="F33" s="22"/>
      <c r="G33" s="12"/>
      <c r="H33" s="13">
        <v>18756.689999999999</v>
      </c>
      <c r="I33" s="13">
        <v>0</v>
      </c>
      <c r="J33" s="13">
        <v>0</v>
      </c>
      <c r="K33" s="13">
        <v>18756.689999999999</v>
      </c>
      <c r="L33" s="13">
        <v>0</v>
      </c>
    </row>
    <row r="34" spans="1:12" ht="12.5">
      <c r="A34" s="9" t="s">
        <v>156</v>
      </c>
      <c r="B34" s="9" t="s">
        <v>166</v>
      </c>
      <c r="C34" s="19"/>
      <c r="D34" s="19"/>
      <c r="E34" s="19"/>
      <c r="F34" s="20"/>
      <c r="G34" s="9" t="s">
        <v>160</v>
      </c>
      <c r="H34" s="10">
        <v>296.68</v>
      </c>
      <c r="I34" s="10">
        <v>0</v>
      </c>
      <c r="J34" s="10">
        <v>0</v>
      </c>
      <c r="K34" s="10">
        <v>296.68</v>
      </c>
      <c r="L34" s="10">
        <v>0</v>
      </c>
    </row>
    <row r="35" spans="1:12" ht="12.5">
      <c r="A35" s="11" t="s">
        <v>4077</v>
      </c>
      <c r="B35" s="21"/>
      <c r="C35" s="21"/>
      <c r="D35" s="21"/>
      <c r="E35" s="21"/>
      <c r="F35" s="22"/>
      <c r="G35" s="12"/>
      <c r="H35" s="13">
        <v>296.68</v>
      </c>
      <c r="I35" s="13">
        <v>0</v>
      </c>
      <c r="J35" s="13">
        <v>0</v>
      </c>
      <c r="K35" s="13">
        <v>296.68</v>
      </c>
      <c r="L35" s="13">
        <v>0</v>
      </c>
    </row>
    <row r="36" spans="1:12" ht="12.5">
      <c r="A36" s="9" t="s">
        <v>187</v>
      </c>
      <c r="B36" s="9" t="s">
        <v>190</v>
      </c>
      <c r="C36" s="19"/>
      <c r="D36" s="19"/>
      <c r="E36" s="19"/>
      <c r="F36" s="20"/>
      <c r="G36" s="9" t="s">
        <v>191</v>
      </c>
      <c r="H36" s="10">
        <v>1766976.11</v>
      </c>
      <c r="I36" s="10">
        <v>0</v>
      </c>
      <c r="J36" s="10">
        <v>0</v>
      </c>
      <c r="K36" s="10">
        <v>1766976.11</v>
      </c>
      <c r="L36" s="10">
        <v>0</v>
      </c>
    </row>
    <row r="37" spans="1:12" ht="12.5">
      <c r="A37" s="17"/>
      <c r="B37" s="9" t="s">
        <v>192</v>
      </c>
      <c r="C37" s="19"/>
      <c r="D37" s="19"/>
      <c r="E37" s="19"/>
      <c r="F37" s="20"/>
      <c r="G37" s="9" t="s">
        <v>191</v>
      </c>
      <c r="H37" s="10">
        <v>-17516</v>
      </c>
      <c r="I37" s="10">
        <v>0</v>
      </c>
      <c r="J37" s="10">
        <v>0</v>
      </c>
      <c r="K37" s="10">
        <v>-17516</v>
      </c>
      <c r="L37" s="10">
        <v>0</v>
      </c>
    </row>
    <row r="38" spans="1:12" ht="12.5">
      <c r="A38" s="17"/>
      <c r="B38" s="9" t="s">
        <v>193</v>
      </c>
      <c r="C38" s="19"/>
      <c r="D38" s="19"/>
      <c r="E38" s="19"/>
      <c r="F38" s="20"/>
      <c r="G38" s="9" t="s">
        <v>194</v>
      </c>
      <c r="H38" s="10">
        <v>126699.25</v>
      </c>
      <c r="I38" s="10">
        <v>0</v>
      </c>
      <c r="J38" s="10">
        <v>0</v>
      </c>
      <c r="K38" s="10">
        <v>126699.25</v>
      </c>
      <c r="L38" s="10">
        <v>0</v>
      </c>
    </row>
    <row r="39" spans="1:12" ht="12.5">
      <c r="A39" s="17"/>
      <c r="B39" s="9" t="s">
        <v>195</v>
      </c>
      <c r="C39" s="19"/>
      <c r="D39" s="19"/>
      <c r="E39" s="19"/>
      <c r="F39" s="20"/>
      <c r="G39" s="9" t="s">
        <v>196</v>
      </c>
      <c r="H39" s="10">
        <v>306407.96999999997</v>
      </c>
      <c r="I39" s="10">
        <v>0</v>
      </c>
      <c r="J39" s="10">
        <v>0</v>
      </c>
      <c r="K39" s="10">
        <v>306407.96999999997</v>
      </c>
      <c r="L39" s="10">
        <v>0</v>
      </c>
    </row>
    <row r="40" spans="1:12" ht="12.5">
      <c r="A40" s="17"/>
      <c r="B40" s="9" t="s">
        <v>199</v>
      </c>
      <c r="C40" s="19"/>
      <c r="D40" s="19"/>
      <c r="E40" s="19"/>
      <c r="F40" s="20"/>
      <c r="G40" s="9" t="s">
        <v>200</v>
      </c>
      <c r="H40" s="10">
        <v>5553.82</v>
      </c>
      <c r="I40" s="10">
        <v>0</v>
      </c>
      <c r="J40" s="10">
        <v>0</v>
      </c>
      <c r="K40" s="10">
        <v>5553.82</v>
      </c>
      <c r="L40" s="10">
        <v>0</v>
      </c>
    </row>
    <row r="41" spans="1:12" ht="12.5">
      <c r="A41" s="17"/>
      <c r="B41" s="9" t="s">
        <v>201</v>
      </c>
      <c r="C41" s="19"/>
      <c r="D41" s="19"/>
      <c r="E41" s="19"/>
      <c r="F41" s="20"/>
      <c r="G41" s="9" t="s">
        <v>202</v>
      </c>
      <c r="H41" s="10">
        <v>2259</v>
      </c>
      <c r="I41" s="10">
        <v>0</v>
      </c>
      <c r="J41" s="10">
        <v>0</v>
      </c>
      <c r="K41" s="10">
        <v>2259</v>
      </c>
      <c r="L41" s="10">
        <v>0</v>
      </c>
    </row>
    <row r="42" spans="1:12" ht="12.5">
      <c r="A42" s="17"/>
      <c r="B42" s="9" t="s">
        <v>216</v>
      </c>
      <c r="C42" s="19"/>
      <c r="D42" s="19"/>
      <c r="E42" s="19"/>
      <c r="F42" s="20"/>
      <c r="G42" s="9" t="s">
        <v>217</v>
      </c>
      <c r="H42" s="10">
        <v>31525.5</v>
      </c>
      <c r="I42" s="10">
        <v>0</v>
      </c>
      <c r="J42" s="10">
        <v>0</v>
      </c>
      <c r="K42" s="10">
        <v>31525.5</v>
      </c>
      <c r="L42" s="10">
        <v>0</v>
      </c>
    </row>
    <row r="43" spans="1:12" ht="12.5">
      <c r="A43" s="17"/>
      <c r="B43" s="9" t="s">
        <v>218</v>
      </c>
      <c r="C43" s="19"/>
      <c r="D43" s="19"/>
      <c r="E43" s="19"/>
      <c r="F43" s="20"/>
      <c r="G43" s="9" t="s">
        <v>219</v>
      </c>
      <c r="H43" s="10">
        <v>6192.62</v>
      </c>
      <c r="I43" s="10">
        <v>0</v>
      </c>
      <c r="J43" s="10">
        <v>0</v>
      </c>
      <c r="K43" s="10">
        <v>6192.62</v>
      </c>
      <c r="L43" s="10">
        <v>0</v>
      </c>
    </row>
    <row r="44" spans="1:12" ht="12.5">
      <c r="A44" s="17"/>
      <c r="B44" s="9" t="s">
        <v>223</v>
      </c>
      <c r="C44" s="19"/>
      <c r="D44" s="19"/>
      <c r="E44" s="19"/>
      <c r="F44" s="20"/>
      <c r="G44" s="9" t="s">
        <v>191</v>
      </c>
      <c r="H44" s="10">
        <v>1732046.87</v>
      </c>
      <c r="I44" s="10">
        <v>143469.94</v>
      </c>
      <c r="J44" s="10">
        <v>1452859</v>
      </c>
      <c r="K44" s="10">
        <v>1452859</v>
      </c>
      <c r="L44" s="10">
        <v>279187.87</v>
      </c>
    </row>
    <row r="45" spans="1:12" ht="12.5">
      <c r="A45" s="17"/>
      <c r="B45" s="9" t="s">
        <v>224</v>
      </c>
      <c r="C45" s="19"/>
      <c r="D45" s="19"/>
      <c r="E45" s="19"/>
      <c r="F45" s="20"/>
      <c r="G45" s="9" t="s">
        <v>191</v>
      </c>
      <c r="H45" s="10">
        <v>-27434</v>
      </c>
      <c r="I45" s="10">
        <v>-3876</v>
      </c>
      <c r="J45" s="10">
        <v>-27434</v>
      </c>
      <c r="K45" s="10">
        <v>-27434</v>
      </c>
      <c r="L45" s="10">
        <v>0</v>
      </c>
    </row>
    <row r="46" spans="1:12" ht="12.5">
      <c r="A46" s="17"/>
      <c r="B46" s="9" t="s">
        <v>225</v>
      </c>
      <c r="C46" s="19"/>
      <c r="D46" s="19"/>
      <c r="E46" s="19"/>
      <c r="F46" s="20"/>
      <c r="G46" s="9" t="s">
        <v>194</v>
      </c>
      <c r="H46" s="10">
        <v>124194.69</v>
      </c>
      <c r="I46" s="10">
        <v>10349.549999999999</v>
      </c>
      <c r="J46" s="10">
        <v>103495.58</v>
      </c>
      <c r="K46" s="10">
        <v>103495.58</v>
      </c>
      <c r="L46" s="10">
        <v>20699.11</v>
      </c>
    </row>
    <row r="47" spans="1:12" ht="12.5">
      <c r="A47" s="17"/>
      <c r="B47" s="9" t="s">
        <v>226</v>
      </c>
      <c r="C47" s="19"/>
      <c r="D47" s="19"/>
      <c r="E47" s="19"/>
      <c r="F47" s="20"/>
      <c r="G47" s="9" t="s">
        <v>196</v>
      </c>
      <c r="H47" s="10">
        <v>318343.52</v>
      </c>
      <c r="I47" s="10">
        <v>26528.63</v>
      </c>
      <c r="J47" s="10">
        <v>265286.27</v>
      </c>
      <c r="K47" s="10">
        <v>265286.27</v>
      </c>
      <c r="L47" s="10">
        <v>53057.25</v>
      </c>
    </row>
    <row r="48" spans="1:12" ht="12.5">
      <c r="A48" s="17"/>
      <c r="B48" s="9" t="s">
        <v>228</v>
      </c>
      <c r="C48" s="19"/>
      <c r="D48" s="19"/>
      <c r="E48" s="19"/>
      <c r="F48" s="20"/>
      <c r="G48" s="9" t="s">
        <v>200</v>
      </c>
      <c r="H48" s="10">
        <v>7618</v>
      </c>
      <c r="I48" s="10">
        <v>634.83000000000004</v>
      </c>
      <c r="J48" s="10">
        <v>6348.33</v>
      </c>
      <c r="K48" s="10">
        <v>6348.33</v>
      </c>
      <c r="L48" s="10">
        <v>1269.67</v>
      </c>
    </row>
    <row r="49" spans="1:12" ht="12.5">
      <c r="A49" s="17"/>
      <c r="B49" s="9" t="s">
        <v>229</v>
      </c>
      <c r="C49" s="19"/>
      <c r="D49" s="19"/>
      <c r="E49" s="19"/>
      <c r="F49" s="20"/>
      <c r="G49" s="9" t="s">
        <v>202</v>
      </c>
      <c r="H49" s="10">
        <v>2259</v>
      </c>
      <c r="I49" s="10">
        <v>188.25</v>
      </c>
      <c r="J49" s="10">
        <v>1882.5</v>
      </c>
      <c r="K49" s="10">
        <v>1882.5</v>
      </c>
      <c r="L49" s="10">
        <v>376.5</v>
      </c>
    </row>
    <row r="50" spans="1:12" ht="12.5">
      <c r="A50" s="17"/>
      <c r="B50" s="9" t="s">
        <v>237</v>
      </c>
      <c r="C50" s="19"/>
      <c r="D50" s="19"/>
      <c r="E50" s="19"/>
      <c r="F50" s="20"/>
      <c r="G50" s="9" t="s">
        <v>217</v>
      </c>
      <c r="H50" s="10">
        <v>34089.089999999997</v>
      </c>
      <c r="I50" s="10">
        <v>2840.75</v>
      </c>
      <c r="J50" s="10">
        <v>28407.58</v>
      </c>
      <c r="K50" s="10">
        <v>28407.58</v>
      </c>
      <c r="L50" s="10">
        <v>5681.51</v>
      </c>
    </row>
    <row r="51" spans="1:12" ht="12.5">
      <c r="A51" s="17"/>
      <c r="B51" s="9" t="s">
        <v>238</v>
      </c>
      <c r="C51" s="19"/>
      <c r="D51" s="19"/>
      <c r="E51" s="19"/>
      <c r="F51" s="20"/>
      <c r="G51" s="9" t="s">
        <v>239</v>
      </c>
      <c r="H51" s="10">
        <v>7618</v>
      </c>
      <c r="I51" s="10">
        <v>634.83000000000004</v>
      </c>
      <c r="J51" s="10">
        <v>6348.33</v>
      </c>
      <c r="K51" s="10">
        <v>6348.33</v>
      </c>
      <c r="L51" s="10">
        <v>1269.67</v>
      </c>
    </row>
    <row r="52" spans="1:12" ht="12.5">
      <c r="A52" s="17"/>
      <c r="B52" s="9" t="s">
        <v>240</v>
      </c>
      <c r="C52" s="19"/>
      <c r="D52" s="19"/>
      <c r="E52" s="19"/>
      <c r="F52" s="20"/>
      <c r="G52" s="9" t="s">
        <v>219</v>
      </c>
      <c r="H52" s="10">
        <v>5562.19</v>
      </c>
      <c r="I52" s="10">
        <v>463.51</v>
      </c>
      <c r="J52" s="10">
        <v>4635.16</v>
      </c>
      <c r="K52" s="10">
        <v>4635.16</v>
      </c>
      <c r="L52" s="10">
        <v>927.03</v>
      </c>
    </row>
    <row r="53" spans="1:12" ht="12.5">
      <c r="A53" s="17"/>
      <c r="B53" s="9" t="s">
        <v>241</v>
      </c>
      <c r="C53" s="19"/>
      <c r="D53" s="19"/>
      <c r="E53" s="19"/>
      <c r="F53" s="20"/>
      <c r="G53" s="9" t="s">
        <v>221</v>
      </c>
      <c r="H53" s="10">
        <v>1610</v>
      </c>
      <c r="I53" s="10">
        <v>0</v>
      </c>
      <c r="J53" s="10">
        <v>1610</v>
      </c>
      <c r="K53" s="10">
        <v>1610</v>
      </c>
      <c r="L53" s="10">
        <v>0</v>
      </c>
    </row>
    <row r="54" spans="1:12" ht="12.5">
      <c r="A54" s="18"/>
      <c r="B54" s="9" t="s">
        <v>242</v>
      </c>
      <c r="C54" s="19"/>
      <c r="D54" s="19"/>
      <c r="E54" s="19"/>
      <c r="F54" s="20"/>
      <c r="G54" s="9" t="s">
        <v>243</v>
      </c>
      <c r="H54" s="10">
        <v>38372.660000000003</v>
      </c>
      <c r="I54" s="10">
        <v>3197.73</v>
      </c>
      <c r="J54" s="10">
        <v>31977.22</v>
      </c>
      <c r="K54" s="10">
        <v>31977.22</v>
      </c>
      <c r="L54" s="10">
        <v>6395.44</v>
      </c>
    </row>
    <row r="55" spans="1:12" ht="13" thickBot="1">
      <c r="A55" s="11" t="s">
        <v>4078</v>
      </c>
      <c r="B55" s="21"/>
      <c r="C55" s="21"/>
      <c r="D55" s="21"/>
      <c r="E55" s="21"/>
      <c r="F55" s="22"/>
      <c r="G55" s="12"/>
      <c r="H55" s="13">
        <v>4472378.29</v>
      </c>
      <c r="I55" s="13">
        <v>184432.02</v>
      </c>
      <c r="J55" s="13">
        <v>1875415.97</v>
      </c>
      <c r="K55" s="13">
        <v>4103514.24</v>
      </c>
      <c r="L55" s="13">
        <v>368864.05</v>
      </c>
    </row>
    <row r="56" spans="1:12" ht="13" thickBot="1">
      <c r="A56" s="9" t="s">
        <v>245</v>
      </c>
      <c r="B56" s="9" t="s">
        <v>246</v>
      </c>
      <c r="C56" s="19"/>
      <c r="D56" s="19"/>
      <c r="E56" s="19"/>
      <c r="F56" s="20"/>
      <c r="G56" s="9" t="s">
        <v>247</v>
      </c>
      <c r="H56" s="10">
        <v>51.16</v>
      </c>
      <c r="I56" s="10">
        <v>0</v>
      </c>
      <c r="J56" s="10">
        <v>0</v>
      </c>
      <c r="K56" s="10">
        <v>51.16</v>
      </c>
      <c r="L56" s="10">
        <v>0</v>
      </c>
    </row>
    <row r="57" spans="1:12" ht="13" thickBot="1">
      <c r="A57" s="17"/>
      <c r="B57" s="9" t="s">
        <v>261</v>
      </c>
      <c r="C57" s="19"/>
      <c r="D57" s="19"/>
      <c r="E57" s="19"/>
      <c r="F57" s="20"/>
      <c r="G57" s="9" t="s">
        <v>262</v>
      </c>
      <c r="H57" s="10">
        <v>2668.9</v>
      </c>
      <c r="I57" s="10">
        <v>0</v>
      </c>
      <c r="J57" s="10">
        <v>0</v>
      </c>
      <c r="K57" s="10">
        <v>2668.9</v>
      </c>
      <c r="L57" s="10">
        <v>0</v>
      </c>
    </row>
    <row r="58" spans="1:12" ht="13" thickBot="1">
      <c r="A58" s="17"/>
      <c r="B58" s="9" t="s">
        <v>263</v>
      </c>
      <c r="C58" s="19"/>
      <c r="D58" s="19"/>
      <c r="E58" s="19"/>
      <c r="F58" s="20"/>
      <c r="G58" s="9" t="s">
        <v>264</v>
      </c>
      <c r="H58" s="10">
        <v>73090.289999999994</v>
      </c>
      <c r="I58" s="10">
        <v>0</v>
      </c>
      <c r="J58" s="10">
        <v>0</v>
      </c>
      <c r="K58" s="10">
        <v>59444.46</v>
      </c>
      <c r="L58" s="10">
        <v>13645.83</v>
      </c>
    </row>
    <row r="59" spans="1:12" ht="13" thickBot="1">
      <c r="A59" s="17"/>
      <c r="B59" s="9" t="s">
        <v>265</v>
      </c>
      <c r="C59" s="19"/>
      <c r="D59" s="19"/>
      <c r="E59" s="19"/>
      <c r="F59" s="20"/>
      <c r="G59" s="9" t="s">
        <v>266</v>
      </c>
      <c r="H59" s="10">
        <v>55355</v>
      </c>
      <c r="I59" s="10">
        <v>0</v>
      </c>
      <c r="J59" s="10">
        <v>0</v>
      </c>
      <c r="K59" s="10">
        <v>55355</v>
      </c>
      <c r="L59" s="10">
        <v>0</v>
      </c>
    </row>
    <row r="60" spans="1:12" ht="13" thickBot="1">
      <c r="A60" s="17"/>
      <c r="B60" s="9" t="s">
        <v>1940</v>
      </c>
      <c r="C60" s="19"/>
      <c r="D60" s="19"/>
      <c r="E60" s="19"/>
      <c r="F60" s="20"/>
      <c r="G60" s="9" t="s">
        <v>1941</v>
      </c>
      <c r="H60" s="10">
        <v>973560</v>
      </c>
      <c r="I60" s="10">
        <v>0</v>
      </c>
      <c r="J60" s="10">
        <v>0</v>
      </c>
      <c r="K60" s="10">
        <v>973560</v>
      </c>
      <c r="L60" s="10">
        <v>0</v>
      </c>
    </row>
    <row r="61" spans="1:12" ht="13" thickBot="1">
      <c r="A61" s="17"/>
      <c r="B61" s="9" t="s">
        <v>269</v>
      </c>
      <c r="C61" s="19"/>
      <c r="D61" s="19"/>
      <c r="E61" s="19"/>
      <c r="F61" s="20"/>
      <c r="G61" s="9" t="s">
        <v>270</v>
      </c>
      <c r="H61" s="10">
        <v>124423.22</v>
      </c>
      <c r="I61" s="10">
        <v>0</v>
      </c>
      <c r="J61" s="10">
        <v>0</v>
      </c>
      <c r="K61" s="10">
        <v>124423.22</v>
      </c>
      <c r="L61" s="10">
        <v>0</v>
      </c>
    </row>
    <row r="62" spans="1:12" ht="13" thickBot="1">
      <c r="A62" s="17"/>
      <c r="B62" s="9" t="s">
        <v>272</v>
      </c>
      <c r="C62" s="19"/>
      <c r="D62" s="19"/>
      <c r="E62" s="19"/>
      <c r="F62" s="20"/>
      <c r="G62" s="9" t="s">
        <v>273</v>
      </c>
      <c r="H62" s="10">
        <v>562.49</v>
      </c>
      <c r="I62" s="10">
        <v>0</v>
      </c>
      <c r="J62" s="10">
        <v>0</v>
      </c>
      <c r="K62" s="10">
        <v>562.49</v>
      </c>
      <c r="L62" s="10">
        <v>0</v>
      </c>
    </row>
    <row r="63" spans="1:12" ht="13" thickBot="1">
      <c r="A63" s="17"/>
      <c r="B63" s="9" t="s">
        <v>278</v>
      </c>
      <c r="C63" s="19"/>
      <c r="D63" s="19"/>
      <c r="E63" s="19"/>
      <c r="F63" s="20"/>
      <c r="G63" s="9" t="s">
        <v>279</v>
      </c>
      <c r="H63" s="10">
        <v>3908.13</v>
      </c>
      <c r="I63" s="10">
        <v>0</v>
      </c>
      <c r="J63" s="10">
        <v>0</v>
      </c>
      <c r="K63" s="10">
        <v>3908.13</v>
      </c>
      <c r="L63" s="10">
        <v>0</v>
      </c>
    </row>
    <row r="64" spans="1:12" ht="13" thickBot="1">
      <c r="A64" s="17"/>
      <c r="B64" s="9" t="s">
        <v>1942</v>
      </c>
      <c r="C64" s="19"/>
      <c r="D64" s="19"/>
      <c r="E64" s="19"/>
      <c r="F64" s="20"/>
      <c r="G64" s="9" t="s">
        <v>1943</v>
      </c>
      <c r="H64" s="10">
        <v>35000</v>
      </c>
      <c r="I64" s="10">
        <v>0</v>
      </c>
      <c r="J64" s="10">
        <v>0</v>
      </c>
      <c r="K64" s="10">
        <v>35000</v>
      </c>
      <c r="L64" s="10">
        <v>0</v>
      </c>
    </row>
    <row r="65" spans="1:12" ht="13" thickBot="1">
      <c r="A65" s="17"/>
      <c r="B65" s="9" t="s">
        <v>288</v>
      </c>
      <c r="C65" s="19"/>
      <c r="D65" s="19"/>
      <c r="E65" s="19"/>
      <c r="F65" s="20"/>
      <c r="G65" s="9" t="s">
        <v>289</v>
      </c>
      <c r="H65" s="10">
        <v>38372.660000000003</v>
      </c>
      <c r="I65" s="10">
        <v>0</v>
      </c>
      <c r="J65" s="10">
        <v>0</v>
      </c>
      <c r="K65" s="10">
        <v>38372.660000000003</v>
      </c>
      <c r="L65" s="10">
        <v>0</v>
      </c>
    </row>
    <row r="66" spans="1:12" ht="13" thickBot="1">
      <c r="A66" s="17"/>
      <c r="B66" s="9" t="s">
        <v>296</v>
      </c>
      <c r="C66" s="19"/>
      <c r="D66" s="19"/>
      <c r="E66" s="19"/>
      <c r="F66" s="20"/>
      <c r="G66" s="9" t="s">
        <v>297</v>
      </c>
      <c r="H66" s="10">
        <v>76269.23</v>
      </c>
      <c r="I66" s="10">
        <v>0</v>
      </c>
      <c r="J66" s="10">
        <v>0</v>
      </c>
      <c r="K66" s="10">
        <v>76269.23</v>
      </c>
      <c r="L66" s="10">
        <v>0</v>
      </c>
    </row>
    <row r="67" spans="1:12" ht="13" thickBot="1">
      <c r="A67" s="17"/>
      <c r="B67" s="9" t="s">
        <v>308</v>
      </c>
      <c r="C67" s="19"/>
      <c r="D67" s="19"/>
      <c r="E67" s="19"/>
      <c r="F67" s="20"/>
      <c r="G67" s="9" t="s">
        <v>262</v>
      </c>
      <c r="H67" s="10">
        <v>5420.25</v>
      </c>
      <c r="I67" s="10">
        <v>451.69</v>
      </c>
      <c r="J67" s="10">
        <v>4516.88</v>
      </c>
      <c r="K67" s="10">
        <v>4516.88</v>
      </c>
      <c r="L67" s="10">
        <v>903.37</v>
      </c>
    </row>
    <row r="68" spans="1:12" ht="13" thickBot="1">
      <c r="A68" s="17"/>
      <c r="B68" s="9" t="s">
        <v>309</v>
      </c>
      <c r="C68" s="19"/>
      <c r="D68" s="19"/>
      <c r="E68" s="19"/>
      <c r="F68" s="20"/>
      <c r="G68" s="9" t="s">
        <v>266</v>
      </c>
      <c r="H68" s="10">
        <v>50500</v>
      </c>
      <c r="I68" s="10">
        <v>0</v>
      </c>
      <c r="J68" s="10">
        <v>50500</v>
      </c>
      <c r="K68" s="10">
        <v>50500</v>
      </c>
      <c r="L68" s="10">
        <v>0</v>
      </c>
    </row>
    <row r="69" spans="1:12" ht="13" thickBot="1">
      <c r="A69" s="17"/>
      <c r="B69" s="9" t="s">
        <v>1944</v>
      </c>
      <c r="C69" s="19"/>
      <c r="D69" s="19"/>
      <c r="E69" s="19"/>
      <c r="F69" s="20"/>
      <c r="G69" s="9" t="s">
        <v>1941</v>
      </c>
      <c r="H69" s="10">
        <v>1096606</v>
      </c>
      <c r="I69" s="10">
        <v>91383.83</v>
      </c>
      <c r="J69" s="10">
        <v>913838.33</v>
      </c>
      <c r="K69" s="10">
        <v>913838.33</v>
      </c>
      <c r="L69" s="10">
        <v>182767.67</v>
      </c>
    </row>
    <row r="70" spans="1:12" ht="13" thickBot="1">
      <c r="A70" s="17"/>
      <c r="B70" s="9" t="s">
        <v>311</v>
      </c>
      <c r="C70" s="19"/>
      <c r="D70" s="19"/>
      <c r="E70" s="19"/>
      <c r="F70" s="20"/>
      <c r="G70" s="9" t="s">
        <v>270</v>
      </c>
      <c r="H70" s="10">
        <v>139677.51999999999</v>
      </c>
      <c r="I70" s="10">
        <v>11639.79</v>
      </c>
      <c r="J70" s="10">
        <v>116397.93</v>
      </c>
      <c r="K70" s="10">
        <v>116397.93</v>
      </c>
      <c r="L70" s="10">
        <v>23279.59</v>
      </c>
    </row>
    <row r="71" spans="1:12" ht="13" thickBot="1">
      <c r="A71" s="17"/>
      <c r="B71" s="9" t="s">
        <v>312</v>
      </c>
      <c r="C71" s="19"/>
      <c r="D71" s="19"/>
      <c r="E71" s="19"/>
      <c r="F71" s="20"/>
      <c r="G71" s="9" t="s">
        <v>273</v>
      </c>
      <c r="H71" s="10">
        <v>513.70000000000005</v>
      </c>
      <c r="I71" s="10">
        <v>39.909999999999997</v>
      </c>
      <c r="J71" s="10">
        <v>433.89</v>
      </c>
      <c r="K71" s="10">
        <v>433.89</v>
      </c>
      <c r="L71" s="10">
        <v>79.81</v>
      </c>
    </row>
    <row r="72" spans="1:12" ht="13" thickBot="1">
      <c r="A72" s="17"/>
      <c r="B72" s="9" t="s">
        <v>315</v>
      </c>
      <c r="C72" s="19"/>
      <c r="D72" s="19"/>
      <c r="E72" s="19"/>
      <c r="F72" s="20"/>
      <c r="G72" s="9" t="s">
        <v>279</v>
      </c>
      <c r="H72" s="10">
        <v>4205.6099999999997</v>
      </c>
      <c r="I72" s="10">
        <v>0</v>
      </c>
      <c r="J72" s="10">
        <v>4205.6099999999997</v>
      </c>
      <c r="K72" s="10">
        <v>4205.6099999999997</v>
      </c>
      <c r="L72" s="10">
        <v>0</v>
      </c>
    </row>
    <row r="73" spans="1:12" ht="13" thickBot="1">
      <c r="A73" s="17"/>
      <c r="B73" s="9" t="s">
        <v>1945</v>
      </c>
      <c r="C73" s="19"/>
      <c r="D73" s="19"/>
      <c r="E73" s="19"/>
      <c r="F73" s="20"/>
      <c r="G73" s="9" t="s">
        <v>1943</v>
      </c>
      <c r="H73" s="10">
        <v>42835.76</v>
      </c>
      <c r="I73" s="10">
        <v>3569.65</v>
      </c>
      <c r="J73" s="10">
        <v>35696.47</v>
      </c>
      <c r="K73" s="10">
        <v>35696.47</v>
      </c>
      <c r="L73" s="10">
        <v>7139.29</v>
      </c>
    </row>
    <row r="74" spans="1:12" ht="13" thickBot="1">
      <c r="A74" s="17"/>
      <c r="B74" s="9" t="s">
        <v>321</v>
      </c>
      <c r="C74" s="19"/>
      <c r="D74" s="19"/>
      <c r="E74" s="19"/>
      <c r="F74" s="20"/>
      <c r="G74" s="9" t="s">
        <v>287</v>
      </c>
      <c r="H74" s="10">
        <v>1403.85</v>
      </c>
      <c r="I74" s="10">
        <v>0</v>
      </c>
      <c r="J74" s="10">
        <v>0</v>
      </c>
      <c r="K74" s="10">
        <v>0</v>
      </c>
      <c r="L74" s="10">
        <v>1403.85</v>
      </c>
    </row>
    <row r="75" spans="1:12" ht="13" thickBot="1">
      <c r="A75" s="18"/>
      <c r="B75" s="9" t="s">
        <v>325</v>
      </c>
      <c r="C75" s="19"/>
      <c r="D75" s="19"/>
      <c r="E75" s="19"/>
      <c r="F75" s="20"/>
      <c r="G75" s="9" t="s">
        <v>297</v>
      </c>
      <c r="H75" s="10">
        <v>85784.27</v>
      </c>
      <c r="I75" s="10">
        <v>7148.69</v>
      </c>
      <c r="J75" s="10">
        <v>71486.89</v>
      </c>
      <c r="K75" s="10">
        <v>71486.89</v>
      </c>
      <c r="L75" s="10">
        <v>14297.38</v>
      </c>
    </row>
    <row r="76" spans="1:12" ht="13" thickBot="1">
      <c r="A76" s="11" t="s">
        <v>4079</v>
      </c>
      <c r="B76" s="21"/>
      <c r="C76" s="21"/>
      <c r="D76" s="21"/>
      <c r="E76" s="21"/>
      <c r="F76" s="22"/>
      <c r="G76" s="12"/>
      <c r="H76" s="13">
        <v>2810208.04</v>
      </c>
      <c r="I76" s="13">
        <v>114233.56</v>
      </c>
      <c r="J76" s="13">
        <v>1197076</v>
      </c>
      <c r="K76" s="13">
        <v>2566691.25</v>
      </c>
      <c r="L76" s="13">
        <v>243516.79</v>
      </c>
    </row>
    <row r="77" spans="1:12" ht="13" thickBot="1">
      <c r="A77" s="9" t="s">
        <v>332</v>
      </c>
      <c r="B77" s="9" t="s">
        <v>903</v>
      </c>
      <c r="C77" s="19"/>
      <c r="D77" s="19"/>
      <c r="E77" s="19"/>
      <c r="F77" s="20"/>
      <c r="G77" s="9" t="s">
        <v>591</v>
      </c>
      <c r="H77" s="10">
        <v>334889.82</v>
      </c>
      <c r="I77" s="10">
        <v>0</v>
      </c>
      <c r="J77" s="10">
        <v>0</v>
      </c>
      <c r="K77" s="10">
        <v>334889.81</v>
      </c>
      <c r="L77" s="10">
        <v>0.01</v>
      </c>
    </row>
    <row r="78" spans="1:12" ht="13" thickBot="1">
      <c r="A78" s="18"/>
      <c r="B78" s="9" t="s">
        <v>443</v>
      </c>
      <c r="C78" s="19"/>
      <c r="D78" s="19"/>
      <c r="E78" s="19"/>
      <c r="F78" s="20"/>
      <c r="G78" s="9" t="s">
        <v>287</v>
      </c>
      <c r="H78" s="10">
        <v>6000</v>
      </c>
      <c r="I78" s="10">
        <v>0</v>
      </c>
      <c r="J78" s="10">
        <v>0</v>
      </c>
      <c r="K78" s="10">
        <v>6000</v>
      </c>
      <c r="L78" s="10">
        <v>0</v>
      </c>
    </row>
    <row r="79" spans="1:12" ht="13" thickBot="1">
      <c r="A79" s="11" t="s">
        <v>4080</v>
      </c>
      <c r="B79" s="21"/>
      <c r="C79" s="21"/>
      <c r="D79" s="21"/>
      <c r="E79" s="21"/>
      <c r="F79" s="22"/>
      <c r="G79" s="12"/>
      <c r="H79" s="13">
        <v>340889.82</v>
      </c>
      <c r="I79" s="13">
        <v>0</v>
      </c>
      <c r="J79" s="13">
        <v>0</v>
      </c>
      <c r="K79" s="13">
        <v>340889.81</v>
      </c>
      <c r="L79" s="13">
        <v>0.01</v>
      </c>
    </row>
    <row r="80" spans="1:12" ht="13" thickBot="1">
      <c r="A80" s="9" t="s">
        <v>350</v>
      </c>
      <c r="B80" s="9" t="s">
        <v>351</v>
      </c>
      <c r="C80" s="19"/>
      <c r="D80" s="19"/>
      <c r="E80" s="19"/>
      <c r="F80" s="20"/>
      <c r="G80" s="9" t="s">
        <v>352</v>
      </c>
      <c r="H80" s="10">
        <v>2332.9299999999998</v>
      </c>
      <c r="I80" s="10">
        <v>0</v>
      </c>
      <c r="J80" s="10">
        <v>2332.9299999999998</v>
      </c>
      <c r="K80" s="10">
        <v>2332.9299999999998</v>
      </c>
      <c r="L80" s="10">
        <v>0</v>
      </c>
    </row>
    <row r="81" spans="1:12" ht="13" thickBot="1">
      <c r="A81" s="17"/>
      <c r="B81" s="9" t="s">
        <v>355</v>
      </c>
      <c r="C81" s="19"/>
      <c r="D81" s="19"/>
      <c r="E81" s="19"/>
      <c r="F81" s="20"/>
      <c r="G81" s="9" t="s">
        <v>354</v>
      </c>
      <c r="H81" s="10">
        <v>1066.3399999999999</v>
      </c>
      <c r="I81" s="10">
        <v>0</v>
      </c>
      <c r="J81" s="10">
        <v>0</v>
      </c>
      <c r="K81" s="10">
        <v>1066.3399999999999</v>
      </c>
      <c r="L81" s="10">
        <v>0</v>
      </c>
    </row>
    <row r="82" spans="1:12" ht="13" thickBot="1">
      <c r="A82" s="18"/>
      <c r="B82" s="9" t="s">
        <v>358</v>
      </c>
      <c r="C82" s="19"/>
      <c r="D82" s="19"/>
      <c r="E82" s="19"/>
      <c r="F82" s="20"/>
      <c r="G82" s="9" t="s">
        <v>354</v>
      </c>
      <c r="H82" s="10">
        <v>1000</v>
      </c>
      <c r="I82" s="10">
        <v>0</v>
      </c>
      <c r="J82" s="10">
        <v>1000</v>
      </c>
      <c r="K82" s="10">
        <v>1000</v>
      </c>
      <c r="L82" s="10">
        <v>0</v>
      </c>
    </row>
    <row r="83" spans="1:12" ht="13" thickBot="1">
      <c r="A83" s="11" t="s">
        <v>4081</v>
      </c>
      <c r="B83" s="21"/>
      <c r="C83" s="21"/>
      <c r="D83" s="21"/>
      <c r="E83" s="21"/>
      <c r="F83" s="22"/>
      <c r="G83" s="12"/>
      <c r="H83" s="13">
        <v>4399.2700000000004</v>
      </c>
      <c r="I83" s="13">
        <v>0</v>
      </c>
      <c r="J83" s="13">
        <v>3332.93</v>
      </c>
      <c r="K83" s="13">
        <v>4399.2700000000004</v>
      </c>
      <c r="L83" s="13">
        <v>0</v>
      </c>
    </row>
    <row r="84" spans="1:12" ht="13" thickBot="1">
      <c r="A84" s="11" t="s">
        <v>4082</v>
      </c>
      <c r="B84" s="21"/>
      <c r="C84" s="21"/>
      <c r="D84" s="21"/>
      <c r="E84" s="21"/>
      <c r="F84" s="22"/>
      <c r="G84" s="12"/>
      <c r="H84" s="13">
        <v>8266870.0199999996</v>
      </c>
      <c r="I84" s="13">
        <v>298665.58</v>
      </c>
      <c r="J84" s="13">
        <v>3075824.9</v>
      </c>
      <c r="K84" s="13">
        <v>7316741.2400000002</v>
      </c>
      <c r="L84" s="13">
        <v>950128.78</v>
      </c>
    </row>
    <row r="85" spans="1:12" ht="12.5">
      <c r="A85" s="5">
        <v>44680</v>
      </c>
      <c r="B85" s="14"/>
      <c r="C85" s="14"/>
      <c r="D85" s="14"/>
      <c r="E85" s="3" t="s">
        <v>4083</v>
      </c>
      <c r="F85" s="14"/>
      <c r="G85" s="14"/>
      <c r="H85" s="14"/>
      <c r="I85" s="6">
        <v>0.41855323999999999</v>
      </c>
      <c r="J85" s="14"/>
      <c r="K85" s="14"/>
      <c r="L85" s="14"/>
    </row>
  </sheetData>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L115"/>
  <sheetViews>
    <sheetView workbookViewId="0">
      <selection activeCell="L115" sqref="L115"/>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4084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4085</v>
      </c>
      <c r="B8" s="14"/>
      <c r="C8" s="14"/>
      <c r="D8" s="14"/>
      <c r="E8" s="14"/>
      <c r="F8" s="14"/>
      <c r="G8" s="14"/>
      <c r="H8" s="14"/>
      <c r="I8" s="14"/>
      <c r="J8" s="14"/>
      <c r="K8" s="14"/>
      <c r="L8" s="14"/>
    </row>
    <row r="9" spans="1:12" ht="13">
      <c r="A9" s="4" t="s">
        <v>4086</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7783.06</v>
      </c>
      <c r="I11" s="10">
        <v>0</v>
      </c>
      <c r="J11" s="10">
        <v>0</v>
      </c>
      <c r="K11" s="10">
        <v>7783.06</v>
      </c>
      <c r="L11" s="10">
        <v>0</v>
      </c>
    </row>
    <row r="12" spans="1:12" ht="12.5">
      <c r="A12" s="17"/>
      <c r="B12" s="9" t="s">
        <v>26</v>
      </c>
      <c r="C12" s="19"/>
      <c r="D12" s="19"/>
      <c r="E12" s="19"/>
      <c r="F12" s="20"/>
      <c r="G12" s="9" t="s">
        <v>24</v>
      </c>
      <c r="H12" s="10">
        <v>6947.14</v>
      </c>
      <c r="I12" s="10">
        <v>0</v>
      </c>
      <c r="J12" s="10">
        <v>0</v>
      </c>
      <c r="K12" s="10">
        <v>0</v>
      </c>
      <c r="L12" s="10">
        <v>6947.14</v>
      </c>
    </row>
    <row r="13" spans="1:12" ht="12.5">
      <c r="A13" s="18"/>
      <c r="B13" s="9" t="s">
        <v>28</v>
      </c>
      <c r="C13" s="19"/>
      <c r="D13" s="19"/>
      <c r="E13" s="19"/>
      <c r="F13" s="20"/>
      <c r="G13" s="9" t="s">
        <v>24</v>
      </c>
      <c r="H13" s="10">
        <v>6114.29</v>
      </c>
      <c r="I13" s="10">
        <v>0</v>
      </c>
      <c r="J13" s="10">
        <v>0</v>
      </c>
      <c r="K13" s="10">
        <v>0</v>
      </c>
      <c r="L13" s="10">
        <v>6114.29</v>
      </c>
    </row>
    <row r="14" spans="1:12" ht="12.5">
      <c r="A14" s="11" t="s">
        <v>4087</v>
      </c>
      <c r="B14" s="21"/>
      <c r="C14" s="21"/>
      <c r="D14" s="21"/>
      <c r="E14" s="21"/>
      <c r="F14" s="22"/>
      <c r="G14" s="12"/>
      <c r="H14" s="13">
        <v>20844.490000000002</v>
      </c>
      <c r="I14" s="13">
        <v>0</v>
      </c>
      <c r="J14" s="13">
        <v>0</v>
      </c>
      <c r="K14" s="13">
        <v>7783.06</v>
      </c>
      <c r="L14" s="13">
        <v>13061.43</v>
      </c>
    </row>
    <row r="15" spans="1:12" ht="12.5">
      <c r="A15" s="9" t="s">
        <v>37</v>
      </c>
      <c r="B15" s="9" t="s">
        <v>40</v>
      </c>
      <c r="C15" s="19"/>
      <c r="D15" s="19"/>
      <c r="E15" s="19"/>
      <c r="F15" s="20"/>
      <c r="G15" s="9" t="s">
        <v>39</v>
      </c>
      <c r="H15" s="10">
        <v>69593.03</v>
      </c>
      <c r="I15" s="10">
        <v>0</v>
      </c>
      <c r="J15" s="10">
        <v>0</v>
      </c>
      <c r="K15" s="10">
        <v>69593.03</v>
      </c>
      <c r="L15" s="10">
        <v>0</v>
      </c>
    </row>
    <row r="16" spans="1:12" ht="12.5">
      <c r="A16" s="17"/>
      <c r="B16" s="9" t="s">
        <v>41</v>
      </c>
      <c r="C16" s="19"/>
      <c r="D16" s="19"/>
      <c r="E16" s="19"/>
      <c r="F16" s="20"/>
      <c r="G16" s="9" t="s">
        <v>39</v>
      </c>
      <c r="H16" s="10">
        <v>70388.179999999993</v>
      </c>
      <c r="I16" s="10">
        <v>0</v>
      </c>
      <c r="J16" s="10">
        <v>0</v>
      </c>
      <c r="K16" s="10">
        <v>70388.179999999993</v>
      </c>
      <c r="L16" s="10">
        <v>0</v>
      </c>
    </row>
    <row r="17" spans="1:12" ht="12.5">
      <c r="A17" s="17"/>
      <c r="B17" s="9" t="s">
        <v>43</v>
      </c>
      <c r="C17" s="19"/>
      <c r="D17" s="19"/>
      <c r="E17" s="19"/>
      <c r="F17" s="20"/>
      <c r="G17" s="9" t="s">
        <v>39</v>
      </c>
      <c r="H17" s="10">
        <v>71650.47</v>
      </c>
      <c r="I17" s="10">
        <v>0</v>
      </c>
      <c r="J17" s="10">
        <v>0</v>
      </c>
      <c r="K17" s="10">
        <v>71650.47</v>
      </c>
      <c r="L17" s="10">
        <v>0</v>
      </c>
    </row>
    <row r="18" spans="1:12" ht="12.5">
      <c r="A18" s="18"/>
      <c r="B18" s="9" t="s">
        <v>45</v>
      </c>
      <c r="C18" s="19"/>
      <c r="D18" s="19"/>
      <c r="E18" s="19"/>
      <c r="F18" s="20"/>
      <c r="G18" s="9" t="s">
        <v>39</v>
      </c>
      <c r="H18" s="10">
        <v>75157.37</v>
      </c>
      <c r="I18" s="10">
        <v>46973.5</v>
      </c>
      <c r="J18" s="10">
        <v>46973.5</v>
      </c>
      <c r="K18" s="10">
        <v>46973.5</v>
      </c>
      <c r="L18" s="10">
        <v>28183.87</v>
      </c>
    </row>
    <row r="19" spans="1:12" ht="12.5">
      <c r="A19" s="11" t="s">
        <v>4088</v>
      </c>
      <c r="B19" s="21"/>
      <c r="C19" s="21"/>
      <c r="D19" s="21"/>
      <c r="E19" s="21"/>
      <c r="F19" s="22"/>
      <c r="G19" s="12"/>
      <c r="H19" s="13">
        <v>286789.05</v>
      </c>
      <c r="I19" s="13">
        <v>46973.5</v>
      </c>
      <c r="J19" s="13">
        <v>46973.5</v>
      </c>
      <c r="K19" s="13">
        <v>258605.18</v>
      </c>
      <c r="L19" s="13">
        <v>28183.87</v>
      </c>
    </row>
    <row r="20" spans="1:12" ht="12.5">
      <c r="A20" s="9" t="s">
        <v>47</v>
      </c>
      <c r="B20" s="9" t="s">
        <v>48</v>
      </c>
      <c r="C20" s="19"/>
      <c r="D20" s="19"/>
      <c r="E20" s="19"/>
      <c r="F20" s="20"/>
      <c r="G20" s="9" t="s">
        <v>49</v>
      </c>
      <c r="H20" s="10">
        <v>17303.990000000002</v>
      </c>
      <c r="I20" s="10">
        <v>0</v>
      </c>
      <c r="J20" s="10">
        <v>0</v>
      </c>
      <c r="K20" s="10">
        <v>0</v>
      </c>
      <c r="L20" s="10">
        <v>17303.990000000002</v>
      </c>
    </row>
    <row r="21" spans="1:12" ht="12.5">
      <c r="A21" s="11" t="s">
        <v>4089</v>
      </c>
      <c r="B21" s="21"/>
      <c r="C21" s="21"/>
      <c r="D21" s="21"/>
      <c r="E21" s="21"/>
      <c r="F21" s="22"/>
      <c r="G21" s="12"/>
      <c r="H21" s="13">
        <v>17303.990000000002</v>
      </c>
      <c r="I21" s="13">
        <v>0</v>
      </c>
      <c r="J21" s="13">
        <v>0</v>
      </c>
      <c r="K21" s="13">
        <v>0</v>
      </c>
      <c r="L21" s="13">
        <v>17303.990000000002</v>
      </c>
    </row>
    <row r="22" spans="1:12" ht="12.5">
      <c r="A22" s="9" t="s">
        <v>59</v>
      </c>
      <c r="B22" s="9" t="s">
        <v>60</v>
      </c>
      <c r="C22" s="19"/>
      <c r="D22" s="19"/>
      <c r="E22" s="19"/>
      <c r="F22" s="20"/>
      <c r="G22" s="9" t="s">
        <v>61</v>
      </c>
      <c r="H22" s="10">
        <v>1692.67</v>
      </c>
      <c r="I22" s="10">
        <v>0</v>
      </c>
      <c r="J22" s="10">
        <v>0</v>
      </c>
      <c r="K22" s="10">
        <v>1692.67</v>
      </c>
      <c r="L22" s="10">
        <v>0</v>
      </c>
    </row>
    <row r="23" spans="1:12" ht="12.5">
      <c r="A23" s="17"/>
      <c r="B23" s="9" t="s">
        <v>62</v>
      </c>
      <c r="C23" s="19"/>
      <c r="D23" s="19"/>
      <c r="E23" s="19"/>
      <c r="F23" s="20"/>
      <c r="G23" s="9" t="s">
        <v>61</v>
      </c>
      <c r="H23" s="10">
        <v>1756.21</v>
      </c>
      <c r="I23" s="10">
        <v>0</v>
      </c>
      <c r="J23" s="10">
        <v>0</v>
      </c>
      <c r="K23" s="10">
        <v>1756.21</v>
      </c>
      <c r="L23" s="10">
        <v>0</v>
      </c>
    </row>
    <row r="24" spans="1:12" ht="12.5">
      <c r="A24" s="17"/>
      <c r="B24" s="9" t="s">
        <v>63</v>
      </c>
      <c r="C24" s="19"/>
      <c r="D24" s="19"/>
      <c r="E24" s="19"/>
      <c r="F24" s="20"/>
      <c r="G24" s="9" t="s">
        <v>61</v>
      </c>
      <c r="H24" s="10">
        <v>1736.74</v>
      </c>
      <c r="I24" s="10">
        <v>0</v>
      </c>
      <c r="J24" s="10">
        <v>876.76</v>
      </c>
      <c r="K24" s="10">
        <v>1736.74</v>
      </c>
      <c r="L24" s="10">
        <v>0</v>
      </c>
    </row>
    <row r="25" spans="1:12" ht="12.5">
      <c r="A25" s="18"/>
      <c r="B25" s="9" t="s">
        <v>416</v>
      </c>
      <c r="C25" s="19"/>
      <c r="D25" s="19"/>
      <c r="E25" s="19"/>
      <c r="F25" s="20"/>
      <c r="G25" s="9" t="s">
        <v>61</v>
      </c>
      <c r="H25" s="10">
        <v>1986.21</v>
      </c>
      <c r="I25" s="10">
        <v>0</v>
      </c>
      <c r="J25" s="10">
        <v>0</v>
      </c>
      <c r="K25" s="10">
        <v>0</v>
      </c>
      <c r="L25" s="10">
        <v>1986.21</v>
      </c>
    </row>
    <row r="26" spans="1:12" ht="12.5">
      <c r="A26" s="11" t="s">
        <v>4090</v>
      </c>
      <c r="B26" s="21"/>
      <c r="C26" s="21"/>
      <c r="D26" s="21"/>
      <c r="E26" s="21"/>
      <c r="F26" s="22"/>
      <c r="G26" s="12"/>
      <c r="H26" s="13">
        <v>7171.83</v>
      </c>
      <c r="I26" s="13">
        <v>0</v>
      </c>
      <c r="J26" s="13">
        <v>876.76</v>
      </c>
      <c r="K26" s="13">
        <v>5185.62</v>
      </c>
      <c r="L26" s="13">
        <v>1986.21</v>
      </c>
    </row>
    <row r="27" spans="1:12" ht="12.5">
      <c r="A27" s="9" t="s">
        <v>65</v>
      </c>
      <c r="B27" s="9" t="s">
        <v>66</v>
      </c>
      <c r="C27" s="19"/>
      <c r="D27" s="19"/>
      <c r="E27" s="19"/>
      <c r="F27" s="20"/>
      <c r="G27" s="9" t="s">
        <v>67</v>
      </c>
      <c r="H27" s="10">
        <v>1330.74</v>
      </c>
      <c r="I27" s="10">
        <v>0</v>
      </c>
      <c r="J27" s="10">
        <v>0</v>
      </c>
      <c r="K27" s="10">
        <v>0</v>
      </c>
      <c r="L27" s="10">
        <v>1330.74</v>
      </c>
    </row>
    <row r="28" spans="1:12" ht="12.5">
      <c r="A28" s="11" t="s">
        <v>4091</v>
      </c>
      <c r="B28" s="21"/>
      <c r="C28" s="21"/>
      <c r="D28" s="21"/>
      <c r="E28" s="21"/>
      <c r="F28" s="22"/>
      <c r="G28" s="12"/>
      <c r="H28" s="13">
        <v>1330.74</v>
      </c>
      <c r="I28" s="13">
        <v>0</v>
      </c>
      <c r="J28" s="13">
        <v>0</v>
      </c>
      <c r="K28" s="13">
        <v>0</v>
      </c>
      <c r="L28" s="13">
        <v>1330.74</v>
      </c>
    </row>
    <row r="29" spans="1:12" ht="12.5">
      <c r="A29" s="9" t="s">
        <v>80</v>
      </c>
      <c r="B29" s="9" t="s">
        <v>81</v>
      </c>
      <c r="C29" s="19"/>
      <c r="D29" s="19"/>
      <c r="E29" s="19"/>
      <c r="F29" s="20"/>
      <c r="G29" s="9" t="s">
        <v>82</v>
      </c>
      <c r="H29" s="10">
        <v>3718.13</v>
      </c>
      <c r="I29" s="10">
        <v>0</v>
      </c>
      <c r="J29" s="10">
        <v>0</v>
      </c>
      <c r="K29" s="10">
        <v>3718.13</v>
      </c>
      <c r="L29" s="10">
        <v>0</v>
      </c>
    </row>
    <row r="30" spans="1:12" ht="12.5">
      <c r="A30" s="17"/>
      <c r="B30" s="9" t="s">
        <v>84</v>
      </c>
      <c r="C30" s="19"/>
      <c r="D30" s="19"/>
      <c r="E30" s="19"/>
      <c r="F30" s="20"/>
      <c r="G30" s="9" t="s">
        <v>82</v>
      </c>
      <c r="H30" s="10">
        <v>3928.89</v>
      </c>
      <c r="I30" s="10">
        <v>0</v>
      </c>
      <c r="J30" s="10">
        <v>0</v>
      </c>
      <c r="K30" s="10">
        <v>3928.89</v>
      </c>
      <c r="L30" s="10">
        <v>0</v>
      </c>
    </row>
    <row r="31" spans="1:12" ht="12.5">
      <c r="A31" s="17"/>
      <c r="B31" s="9" t="s">
        <v>85</v>
      </c>
      <c r="C31" s="19"/>
      <c r="D31" s="19"/>
      <c r="E31" s="19"/>
      <c r="F31" s="20"/>
      <c r="G31" s="9" t="s">
        <v>82</v>
      </c>
      <c r="H31" s="10">
        <v>3813.92</v>
      </c>
      <c r="I31" s="10">
        <v>0</v>
      </c>
      <c r="J31" s="10">
        <v>1433.92</v>
      </c>
      <c r="K31" s="10">
        <v>3813.92</v>
      </c>
      <c r="L31" s="10">
        <v>0</v>
      </c>
    </row>
    <row r="32" spans="1:12" ht="12.5">
      <c r="A32" s="18"/>
      <c r="B32" s="9" t="s">
        <v>87</v>
      </c>
      <c r="C32" s="19"/>
      <c r="D32" s="19"/>
      <c r="E32" s="19"/>
      <c r="F32" s="20"/>
      <c r="G32" s="9" t="s">
        <v>82</v>
      </c>
      <c r="H32" s="10">
        <v>4070.84</v>
      </c>
      <c r="I32" s="10">
        <v>0</v>
      </c>
      <c r="J32" s="10">
        <v>0</v>
      </c>
      <c r="K32" s="10">
        <v>0</v>
      </c>
      <c r="L32" s="10">
        <v>4070.84</v>
      </c>
    </row>
    <row r="33" spans="1:12" ht="12.5">
      <c r="A33" s="11" t="s">
        <v>4092</v>
      </c>
      <c r="B33" s="21"/>
      <c r="C33" s="21"/>
      <c r="D33" s="21"/>
      <c r="E33" s="21"/>
      <c r="F33" s="22"/>
      <c r="G33" s="12"/>
      <c r="H33" s="13">
        <v>15531.78</v>
      </c>
      <c r="I33" s="13">
        <v>0</v>
      </c>
      <c r="J33" s="13">
        <v>1433.92</v>
      </c>
      <c r="K33" s="13">
        <v>11460.94</v>
      </c>
      <c r="L33" s="13">
        <v>4070.84</v>
      </c>
    </row>
    <row r="34" spans="1:12" ht="12.5">
      <c r="A34" s="9" t="s">
        <v>90</v>
      </c>
      <c r="B34" s="9" t="s">
        <v>94</v>
      </c>
      <c r="C34" s="19"/>
      <c r="D34" s="19"/>
      <c r="E34" s="19"/>
      <c r="F34" s="20"/>
      <c r="G34" s="9" t="s">
        <v>92</v>
      </c>
      <c r="H34" s="10">
        <v>10000</v>
      </c>
      <c r="I34" s="10">
        <v>0</v>
      </c>
      <c r="J34" s="10">
        <v>10000</v>
      </c>
      <c r="K34" s="10">
        <v>10000</v>
      </c>
      <c r="L34" s="10">
        <v>0</v>
      </c>
    </row>
    <row r="35" spans="1:12" ht="12.5">
      <c r="A35" s="18"/>
      <c r="B35" s="9" t="s">
        <v>95</v>
      </c>
      <c r="C35" s="19"/>
      <c r="D35" s="19"/>
      <c r="E35" s="19"/>
      <c r="F35" s="20"/>
      <c r="G35" s="9" t="s">
        <v>92</v>
      </c>
      <c r="H35" s="10">
        <v>10000</v>
      </c>
      <c r="I35" s="10">
        <v>0</v>
      </c>
      <c r="J35" s="10">
        <v>0</v>
      </c>
      <c r="K35" s="10">
        <v>0</v>
      </c>
      <c r="L35" s="10">
        <v>10000</v>
      </c>
    </row>
    <row r="36" spans="1:12" ht="12.5">
      <c r="A36" s="11" t="s">
        <v>4093</v>
      </c>
      <c r="B36" s="21"/>
      <c r="C36" s="21"/>
      <c r="D36" s="21"/>
      <c r="E36" s="21"/>
      <c r="F36" s="22"/>
      <c r="G36" s="12"/>
      <c r="H36" s="13">
        <v>20000</v>
      </c>
      <c r="I36" s="13">
        <v>0</v>
      </c>
      <c r="J36" s="13">
        <v>10000</v>
      </c>
      <c r="K36" s="13">
        <v>10000</v>
      </c>
      <c r="L36" s="13">
        <v>10000</v>
      </c>
    </row>
    <row r="37" spans="1:12" ht="12.5">
      <c r="A37" s="9" t="s">
        <v>97</v>
      </c>
      <c r="B37" s="9" t="s">
        <v>98</v>
      </c>
      <c r="C37" s="19"/>
      <c r="D37" s="19"/>
      <c r="E37" s="19"/>
      <c r="F37" s="20"/>
      <c r="G37" s="9" t="s">
        <v>99</v>
      </c>
      <c r="H37" s="10">
        <v>28455.58</v>
      </c>
      <c r="I37" s="10">
        <v>7273.58</v>
      </c>
      <c r="J37" s="10">
        <v>7273.58</v>
      </c>
      <c r="K37" s="10">
        <v>28455.58</v>
      </c>
      <c r="L37" s="10">
        <v>0</v>
      </c>
    </row>
    <row r="38" spans="1:12" ht="12.5">
      <c r="A38" s="18"/>
      <c r="B38" s="9" t="s">
        <v>100</v>
      </c>
      <c r="C38" s="19"/>
      <c r="D38" s="19"/>
      <c r="E38" s="19"/>
      <c r="F38" s="20"/>
      <c r="G38" s="9" t="s">
        <v>101</v>
      </c>
      <c r="H38" s="10">
        <v>22920.18</v>
      </c>
      <c r="I38" s="10">
        <v>0</v>
      </c>
      <c r="J38" s="10">
        <v>0</v>
      </c>
      <c r="K38" s="10">
        <v>0</v>
      </c>
      <c r="L38" s="10">
        <v>22920.18</v>
      </c>
    </row>
    <row r="39" spans="1:12" ht="12.5">
      <c r="A39" s="11" t="s">
        <v>4094</v>
      </c>
      <c r="B39" s="21"/>
      <c r="C39" s="21"/>
      <c r="D39" s="21"/>
      <c r="E39" s="21"/>
      <c r="F39" s="22"/>
      <c r="G39" s="12"/>
      <c r="H39" s="13">
        <v>51375.76</v>
      </c>
      <c r="I39" s="13">
        <v>7273.58</v>
      </c>
      <c r="J39" s="13">
        <v>7273.58</v>
      </c>
      <c r="K39" s="13">
        <v>28455.58</v>
      </c>
      <c r="L39" s="13">
        <v>22920.18</v>
      </c>
    </row>
    <row r="40" spans="1:12" ht="12.5">
      <c r="A40" s="9" t="s">
        <v>103</v>
      </c>
      <c r="B40" s="9" t="s">
        <v>104</v>
      </c>
      <c r="C40" s="19"/>
      <c r="D40" s="19"/>
      <c r="E40" s="19"/>
      <c r="F40" s="20"/>
      <c r="G40" s="9" t="s">
        <v>105</v>
      </c>
      <c r="H40" s="10">
        <v>5637.06</v>
      </c>
      <c r="I40" s="10">
        <v>0</v>
      </c>
      <c r="J40" s="10">
        <v>0</v>
      </c>
      <c r="K40" s="10">
        <v>5637.06</v>
      </c>
      <c r="L40" s="10">
        <v>0</v>
      </c>
    </row>
    <row r="41" spans="1:12" ht="12.5">
      <c r="A41" s="17"/>
      <c r="B41" s="9" t="s">
        <v>106</v>
      </c>
      <c r="C41" s="19"/>
      <c r="D41" s="19"/>
      <c r="E41" s="19"/>
      <c r="F41" s="20"/>
      <c r="G41" s="9" t="s">
        <v>105</v>
      </c>
      <c r="H41" s="10">
        <v>15557.25</v>
      </c>
      <c r="I41" s="10">
        <v>0</v>
      </c>
      <c r="J41" s="10">
        <v>0</v>
      </c>
      <c r="K41" s="10">
        <v>8048.04</v>
      </c>
      <c r="L41" s="10">
        <v>7509.21</v>
      </c>
    </row>
    <row r="42" spans="1:12" ht="12.5">
      <c r="A42" s="17"/>
      <c r="B42" s="9" t="s">
        <v>107</v>
      </c>
      <c r="C42" s="19"/>
      <c r="D42" s="19"/>
      <c r="E42" s="19"/>
      <c r="F42" s="20"/>
      <c r="G42" s="9" t="s">
        <v>108</v>
      </c>
      <c r="H42" s="10">
        <v>22779.69</v>
      </c>
      <c r="I42" s="10">
        <v>0</v>
      </c>
      <c r="J42" s="10">
        <v>3257.5</v>
      </c>
      <c r="K42" s="10">
        <v>3257.5</v>
      </c>
      <c r="L42" s="10">
        <v>19522.189999999999</v>
      </c>
    </row>
    <row r="43" spans="1:12" ht="12.5">
      <c r="A43" s="18"/>
      <c r="B43" s="9" t="s">
        <v>614</v>
      </c>
      <c r="C43" s="19"/>
      <c r="D43" s="19"/>
      <c r="E43" s="19"/>
      <c r="F43" s="20"/>
      <c r="G43" s="9" t="s">
        <v>108</v>
      </c>
      <c r="H43" s="10">
        <v>61997.55</v>
      </c>
      <c r="I43" s="10">
        <v>0</v>
      </c>
      <c r="J43" s="10">
        <v>0</v>
      </c>
      <c r="K43" s="10">
        <v>0</v>
      </c>
      <c r="L43" s="10">
        <v>61997.55</v>
      </c>
    </row>
    <row r="44" spans="1:12" ht="13" thickBot="1">
      <c r="A44" s="11" t="s">
        <v>4095</v>
      </c>
      <c r="B44" s="21"/>
      <c r="C44" s="21"/>
      <c r="D44" s="21"/>
      <c r="E44" s="21"/>
      <c r="F44" s="22"/>
      <c r="G44" s="12"/>
      <c r="H44" s="13">
        <v>105971.55</v>
      </c>
      <c r="I44" s="13">
        <v>0</v>
      </c>
      <c r="J44" s="13">
        <v>3257.5</v>
      </c>
      <c r="K44" s="13">
        <v>16942.599999999999</v>
      </c>
      <c r="L44" s="13">
        <v>89028.95</v>
      </c>
    </row>
    <row r="45" spans="1:12" ht="13" thickBot="1">
      <c r="A45" s="9" t="s">
        <v>110</v>
      </c>
      <c r="B45" s="9" t="s">
        <v>111</v>
      </c>
      <c r="C45" s="19"/>
      <c r="D45" s="19"/>
      <c r="E45" s="19"/>
      <c r="F45" s="20"/>
      <c r="G45" s="9" t="s">
        <v>112</v>
      </c>
      <c r="H45" s="10">
        <v>51193.43</v>
      </c>
      <c r="I45" s="10">
        <v>0</v>
      </c>
      <c r="J45" s="10">
        <v>0</v>
      </c>
      <c r="K45" s="10">
        <v>0</v>
      </c>
      <c r="L45" s="10">
        <v>51193.43</v>
      </c>
    </row>
    <row r="46" spans="1:12" ht="13" thickBot="1">
      <c r="A46" s="18"/>
      <c r="B46" s="9" t="s">
        <v>616</v>
      </c>
      <c r="C46" s="19"/>
      <c r="D46" s="19"/>
      <c r="E46" s="19"/>
      <c r="F46" s="20"/>
      <c r="G46" s="9" t="s">
        <v>112</v>
      </c>
      <c r="H46" s="10">
        <v>139556.57</v>
      </c>
      <c r="I46" s="10">
        <v>0</v>
      </c>
      <c r="J46" s="10">
        <v>0</v>
      </c>
      <c r="K46" s="10">
        <v>0</v>
      </c>
      <c r="L46" s="10">
        <v>139556.57</v>
      </c>
    </row>
    <row r="47" spans="1:12" ht="13" thickBot="1">
      <c r="A47" s="11" t="s">
        <v>4096</v>
      </c>
      <c r="B47" s="21"/>
      <c r="C47" s="21"/>
      <c r="D47" s="21"/>
      <c r="E47" s="21"/>
      <c r="F47" s="22"/>
      <c r="G47" s="12"/>
      <c r="H47" s="13">
        <v>190750</v>
      </c>
      <c r="I47" s="13">
        <v>0</v>
      </c>
      <c r="J47" s="13">
        <v>0</v>
      </c>
      <c r="K47" s="13">
        <v>0</v>
      </c>
      <c r="L47" s="13">
        <v>190750</v>
      </c>
    </row>
    <row r="48" spans="1:12" ht="13" thickBot="1">
      <c r="A48" s="9" t="s">
        <v>125</v>
      </c>
      <c r="B48" s="9" t="s">
        <v>126</v>
      </c>
      <c r="C48" s="19"/>
      <c r="D48" s="19"/>
      <c r="E48" s="19"/>
      <c r="F48" s="20"/>
      <c r="G48" s="9" t="s">
        <v>127</v>
      </c>
      <c r="H48" s="10">
        <v>0</v>
      </c>
      <c r="I48" s="10">
        <v>0</v>
      </c>
      <c r="J48" s="10">
        <v>0</v>
      </c>
      <c r="K48" s="10">
        <v>13541.31</v>
      </c>
      <c r="L48" s="10">
        <v>-13541.31</v>
      </c>
    </row>
    <row r="49" spans="1:12" ht="13" thickBot="1">
      <c r="A49" s="17"/>
      <c r="B49" s="9" t="s">
        <v>128</v>
      </c>
      <c r="C49" s="19"/>
      <c r="D49" s="19"/>
      <c r="E49" s="19"/>
      <c r="F49" s="20"/>
      <c r="G49" s="9" t="s">
        <v>127</v>
      </c>
      <c r="H49" s="10">
        <v>0</v>
      </c>
      <c r="I49" s="10">
        <v>0</v>
      </c>
      <c r="J49" s="10">
        <v>0</v>
      </c>
      <c r="K49" s="10">
        <v>16498.009999999998</v>
      </c>
      <c r="L49" s="10">
        <v>-16498.009999999998</v>
      </c>
    </row>
    <row r="50" spans="1:12" ht="13" thickBot="1">
      <c r="A50" s="17"/>
      <c r="B50" s="9" t="s">
        <v>131</v>
      </c>
      <c r="C50" s="19"/>
      <c r="D50" s="19"/>
      <c r="E50" s="19"/>
      <c r="F50" s="20"/>
      <c r="G50" s="9" t="s">
        <v>127</v>
      </c>
      <c r="H50" s="10">
        <v>0</v>
      </c>
      <c r="I50" s="10">
        <v>0</v>
      </c>
      <c r="J50" s="10">
        <v>0</v>
      </c>
      <c r="K50" s="10">
        <v>6989.64</v>
      </c>
      <c r="L50" s="10">
        <v>-6989.64</v>
      </c>
    </row>
    <row r="51" spans="1:12" ht="13" thickBot="1">
      <c r="A51" s="17"/>
      <c r="B51" s="9" t="s">
        <v>132</v>
      </c>
      <c r="C51" s="19"/>
      <c r="D51" s="19"/>
      <c r="E51" s="19"/>
      <c r="F51" s="20"/>
      <c r="G51" s="9" t="s">
        <v>127</v>
      </c>
      <c r="H51" s="10">
        <v>0</v>
      </c>
      <c r="I51" s="10">
        <v>0</v>
      </c>
      <c r="J51" s="10">
        <v>0</v>
      </c>
      <c r="K51" s="10">
        <v>10197.549999999999</v>
      </c>
      <c r="L51" s="10">
        <v>-10197.549999999999</v>
      </c>
    </row>
    <row r="52" spans="1:12" ht="13" thickBot="1">
      <c r="A52" s="17"/>
      <c r="B52" s="9" t="s">
        <v>135</v>
      </c>
      <c r="C52" s="19"/>
      <c r="D52" s="19"/>
      <c r="E52" s="19"/>
      <c r="F52" s="20"/>
      <c r="G52" s="9" t="s">
        <v>136</v>
      </c>
      <c r="H52" s="10">
        <v>0</v>
      </c>
      <c r="I52" s="10">
        <v>0</v>
      </c>
      <c r="J52" s="10">
        <v>4528.6899999999996</v>
      </c>
      <c r="K52" s="10">
        <v>4528.6899999999996</v>
      </c>
      <c r="L52" s="10">
        <v>-4528.6899999999996</v>
      </c>
    </row>
    <row r="53" spans="1:12" ht="13" thickBot="1">
      <c r="A53" s="17"/>
      <c r="B53" s="9" t="s">
        <v>137</v>
      </c>
      <c r="C53" s="19"/>
      <c r="D53" s="19"/>
      <c r="E53" s="19"/>
      <c r="F53" s="20"/>
      <c r="G53" s="9" t="s">
        <v>127</v>
      </c>
      <c r="H53" s="10">
        <v>0</v>
      </c>
      <c r="I53" s="10">
        <v>0</v>
      </c>
      <c r="J53" s="10">
        <v>24262</v>
      </c>
      <c r="K53" s="10">
        <v>32532.240000000002</v>
      </c>
      <c r="L53" s="10">
        <v>-32532.240000000002</v>
      </c>
    </row>
    <row r="54" spans="1:12" ht="13" thickBot="1">
      <c r="A54" s="17"/>
      <c r="B54" s="9" t="s">
        <v>138</v>
      </c>
      <c r="C54" s="19"/>
      <c r="D54" s="19"/>
      <c r="E54" s="19"/>
      <c r="F54" s="20"/>
      <c r="G54" s="9" t="s">
        <v>127</v>
      </c>
      <c r="H54" s="10">
        <v>0</v>
      </c>
      <c r="I54" s="10">
        <v>0</v>
      </c>
      <c r="J54" s="10">
        <v>2635.15</v>
      </c>
      <c r="K54" s="10">
        <v>14053.15</v>
      </c>
      <c r="L54" s="10">
        <v>-14053.15</v>
      </c>
    </row>
    <row r="55" spans="1:12" ht="13" thickBot="1">
      <c r="A55" s="17"/>
      <c r="B55" s="9" t="s">
        <v>140</v>
      </c>
      <c r="C55" s="19"/>
      <c r="D55" s="19"/>
      <c r="E55" s="19"/>
      <c r="F55" s="20"/>
      <c r="G55" s="9" t="s">
        <v>127</v>
      </c>
      <c r="H55" s="10">
        <v>0</v>
      </c>
      <c r="I55" s="10">
        <v>27461.29</v>
      </c>
      <c r="J55" s="10">
        <v>136464.07999999999</v>
      </c>
      <c r="K55" s="10">
        <v>136464.07999999999</v>
      </c>
      <c r="L55" s="10">
        <v>-136464.07999999999</v>
      </c>
    </row>
    <row r="56" spans="1:12" ht="13" thickBot="1">
      <c r="A56" s="18"/>
      <c r="B56" s="9" t="s">
        <v>141</v>
      </c>
      <c r="C56" s="19"/>
      <c r="D56" s="19"/>
      <c r="E56" s="19"/>
      <c r="F56" s="20"/>
      <c r="G56" s="9" t="s">
        <v>127</v>
      </c>
      <c r="H56" s="10">
        <v>0</v>
      </c>
      <c r="I56" s="10">
        <v>2281.65</v>
      </c>
      <c r="J56" s="10">
        <v>11649.75</v>
      </c>
      <c r="K56" s="10">
        <v>11649.75</v>
      </c>
      <c r="L56" s="10">
        <v>-11649.75</v>
      </c>
    </row>
    <row r="57" spans="1:12" ht="13" thickBot="1">
      <c r="A57" s="11" t="s">
        <v>4097</v>
      </c>
      <c r="B57" s="21"/>
      <c r="C57" s="21"/>
      <c r="D57" s="21"/>
      <c r="E57" s="21"/>
      <c r="F57" s="22"/>
      <c r="G57" s="12"/>
      <c r="H57" s="13">
        <v>0</v>
      </c>
      <c r="I57" s="13">
        <v>29742.94</v>
      </c>
      <c r="J57" s="13">
        <v>179539.67</v>
      </c>
      <c r="K57" s="13">
        <v>246454.42</v>
      </c>
      <c r="L57" s="13">
        <v>-246454.42</v>
      </c>
    </row>
    <row r="58" spans="1:12" ht="13" thickBot="1">
      <c r="A58" s="9" t="s">
        <v>144</v>
      </c>
      <c r="B58" s="9" t="s">
        <v>147</v>
      </c>
      <c r="C58" s="19"/>
      <c r="D58" s="19"/>
      <c r="E58" s="19"/>
      <c r="F58" s="20"/>
      <c r="G58" s="9" t="s">
        <v>146</v>
      </c>
      <c r="H58" s="10">
        <v>6636.83</v>
      </c>
      <c r="I58" s="10">
        <v>0</v>
      </c>
      <c r="J58" s="10">
        <v>0</v>
      </c>
      <c r="K58" s="10">
        <v>6636.83</v>
      </c>
      <c r="L58" s="10">
        <v>0</v>
      </c>
    </row>
    <row r="59" spans="1:12" ht="13" thickBot="1">
      <c r="A59" s="18"/>
      <c r="B59" s="9" t="s">
        <v>148</v>
      </c>
      <c r="C59" s="19"/>
      <c r="D59" s="19"/>
      <c r="E59" s="19"/>
      <c r="F59" s="20"/>
      <c r="G59" s="9" t="s">
        <v>146</v>
      </c>
      <c r="H59" s="10">
        <v>15539.37</v>
      </c>
      <c r="I59" s="10">
        <v>0</v>
      </c>
      <c r="J59" s="10">
        <v>0</v>
      </c>
      <c r="K59" s="10">
        <v>15539.37</v>
      </c>
      <c r="L59" s="10">
        <v>0</v>
      </c>
    </row>
    <row r="60" spans="1:12" ht="13" thickBot="1">
      <c r="A60" s="11" t="s">
        <v>4098</v>
      </c>
      <c r="B60" s="21"/>
      <c r="C60" s="21"/>
      <c r="D60" s="21"/>
      <c r="E60" s="21"/>
      <c r="F60" s="22"/>
      <c r="G60" s="12"/>
      <c r="H60" s="13">
        <v>22176.2</v>
      </c>
      <c r="I60" s="13">
        <v>0</v>
      </c>
      <c r="J60" s="13">
        <v>0</v>
      </c>
      <c r="K60" s="13">
        <v>22176.2</v>
      </c>
      <c r="L60" s="13">
        <v>0</v>
      </c>
    </row>
    <row r="61" spans="1:12" ht="13" thickBot="1">
      <c r="A61" s="9" t="s">
        <v>151</v>
      </c>
      <c r="B61" s="9" t="s">
        <v>152</v>
      </c>
      <c r="C61" s="19"/>
      <c r="D61" s="19"/>
      <c r="E61" s="19"/>
      <c r="F61" s="20"/>
      <c r="G61" s="9" t="s">
        <v>153</v>
      </c>
      <c r="H61" s="10">
        <v>0</v>
      </c>
      <c r="I61" s="10">
        <v>0</v>
      </c>
      <c r="J61" s="10">
        <v>1092.25</v>
      </c>
      <c r="K61" s="10">
        <v>32939.51</v>
      </c>
      <c r="L61" s="10">
        <v>-32939.51</v>
      </c>
    </row>
    <row r="62" spans="1:12" ht="13" thickBot="1">
      <c r="A62" s="18"/>
      <c r="B62" s="9" t="s">
        <v>154</v>
      </c>
      <c r="C62" s="19"/>
      <c r="D62" s="19"/>
      <c r="E62" s="19"/>
      <c r="F62" s="20"/>
      <c r="G62" s="9" t="s">
        <v>153</v>
      </c>
      <c r="H62" s="10">
        <v>0</v>
      </c>
      <c r="I62" s="10">
        <v>5215.2</v>
      </c>
      <c r="J62" s="10">
        <v>32777.25</v>
      </c>
      <c r="K62" s="10">
        <v>32777.25</v>
      </c>
      <c r="L62" s="10">
        <v>-32777.25</v>
      </c>
    </row>
    <row r="63" spans="1:12" ht="13" thickBot="1">
      <c r="A63" s="11" t="s">
        <v>4099</v>
      </c>
      <c r="B63" s="21"/>
      <c r="C63" s="21"/>
      <c r="D63" s="21"/>
      <c r="E63" s="21"/>
      <c r="F63" s="22"/>
      <c r="G63" s="12"/>
      <c r="H63" s="13">
        <v>0</v>
      </c>
      <c r="I63" s="13">
        <v>5215.2</v>
      </c>
      <c r="J63" s="13">
        <v>33869.5</v>
      </c>
      <c r="K63" s="13">
        <v>65716.759999999995</v>
      </c>
      <c r="L63" s="13">
        <v>-65716.759999999995</v>
      </c>
    </row>
    <row r="64" spans="1:12" ht="13" thickBot="1">
      <c r="A64" s="9" t="s">
        <v>172</v>
      </c>
      <c r="B64" s="9" t="s">
        <v>485</v>
      </c>
      <c r="C64" s="19"/>
      <c r="D64" s="19"/>
      <c r="E64" s="19"/>
      <c r="F64" s="20"/>
      <c r="G64" s="9" t="s">
        <v>174</v>
      </c>
      <c r="H64" s="10">
        <v>9390</v>
      </c>
      <c r="I64" s="10">
        <v>9390</v>
      </c>
      <c r="J64" s="10">
        <v>9390</v>
      </c>
      <c r="K64" s="10">
        <v>9390</v>
      </c>
      <c r="L64" s="10">
        <v>0</v>
      </c>
    </row>
    <row r="65" spans="1:12" ht="13" thickBot="1">
      <c r="A65" s="11" t="s">
        <v>4100</v>
      </c>
      <c r="B65" s="21"/>
      <c r="C65" s="21"/>
      <c r="D65" s="21"/>
      <c r="E65" s="21"/>
      <c r="F65" s="22"/>
      <c r="G65" s="12"/>
      <c r="H65" s="13">
        <v>9390</v>
      </c>
      <c r="I65" s="13">
        <v>9390</v>
      </c>
      <c r="J65" s="13">
        <v>9390</v>
      </c>
      <c r="K65" s="13">
        <v>9390</v>
      </c>
      <c r="L65" s="13">
        <v>0</v>
      </c>
    </row>
    <row r="66" spans="1:12" ht="13" thickBot="1">
      <c r="A66" s="9" t="s">
        <v>187</v>
      </c>
      <c r="B66" s="9" t="s">
        <v>188</v>
      </c>
      <c r="C66" s="19"/>
      <c r="D66" s="19"/>
      <c r="E66" s="19"/>
      <c r="F66" s="20"/>
      <c r="G66" s="9" t="s">
        <v>189</v>
      </c>
      <c r="H66" s="10">
        <v>148345.29999999999</v>
      </c>
      <c r="I66" s="10">
        <v>0</v>
      </c>
      <c r="J66" s="10">
        <v>0</v>
      </c>
      <c r="K66" s="10">
        <v>148345.29999999999</v>
      </c>
      <c r="L66" s="10">
        <v>0</v>
      </c>
    </row>
    <row r="67" spans="1:12" ht="13" thickBot="1">
      <c r="A67" s="17"/>
      <c r="B67" s="9" t="s">
        <v>190</v>
      </c>
      <c r="C67" s="19"/>
      <c r="D67" s="19"/>
      <c r="E67" s="19"/>
      <c r="F67" s="20"/>
      <c r="G67" s="9" t="s">
        <v>191</v>
      </c>
      <c r="H67" s="10">
        <v>1453876.09</v>
      </c>
      <c r="I67" s="10">
        <v>0</v>
      </c>
      <c r="J67" s="10">
        <v>0</v>
      </c>
      <c r="K67" s="10">
        <v>1453876.09</v>
      </c>
      <c r="L67" s="10">
        <v>0</v>
      </c>
    </row>
    <row r="68" spans="1:12" ht="13" thickBot="1">
      <c r="A68" s="17"/>
      <c r="B68" s="9" t="s">
        <v>193</v>
      </c>
      <c r="C68" s="19"/>
      <c r="D68" s="19"/>
      <c r="E68" s="19"/>
      <c r="F68" s="20"/>
      <c r="G68" s="9" t="s">
        <v>194</v>
      </c>
      <c r="H68" s="10">
        <v>122960.88</v>
      </c>
      <c r="I68" s="10">
        <v>0</v>
      </c>
      <c r="J68" s="10">
        <v>0</v>
      </c>
      <c r="K68" s="10">
        <v>122960.88</v>
      </c>
      <c r="L68" s="10">
        <v>0</v>
      </c>
    </row>
    <row r="69" spans="1:12" ht="13" thickBot="1">
      <c r="A69" s="17"/>
      <c r="B69" s="9" t="s">
        <v>195</v>
      </c>
      <c r="C69" s="19"/>
      <c r="D69" s="19"/>
      <c r="E69" s="19"/>
      <c r="F69" s="20"/>
      <c r="G69" s="9" t="s">
        <v>196</v>
      </c>
      <c r="H69" s="10">
        <v>181944.77</v>
      </c>
      <c r="I69" s="10">
        <v>0</v>
      </c>
      <c r="J69" s="10">
        <v>0</v>
      </c>
      <c r="K69" s="10">
        <v>181944.77</v>
      </c>
      <c r="L69" s="10">
        <v>0</v>
      </c>
    </row>
    <row r="70" spans="1:12" ht="13" thickBot="1">
      <c r="A70" s="17"/>
      <c r="B70" s="9" t="s">
        <v>199</v>
      </c>
      <c r="C70" s="19"/>
      <c r="D70" s="19"/>
      <c r="E70" s="19"/>
      <c r="F70" s="20"/>
      <c r="G70" s="9" t="s">
        <v>200</v>
      </c>
      <c r="H70" s="10">
        <v>14304.09</v>
      </c>
      <c r="I70" s="10">
        <v>0</v>
      </c>
      <c r="J70" s="10">
        <v>0</v>
      </c>
      <c r="K70" s="10">
        <v>14304.09</v>
      </c>
      <c r="L70" s="10">
        <v>0</v>
      </c>
    </row>
    <row r="71" spans="1:12" ht="13" thickBot="1">
      <c r="A71" s="17"/>
      <c r="B71" s="9" t="s">
        <v>201</v>
      </c>
      <c r="C71" s="19"/>
      <c r="D71" s="19"/>
      <c r="E71" s="19"/>
      <c r="F71" s="20"/>
      <c r="G71" s="9" t="s">
        <v>202</v>
      </c>
      <c r="H71" s="10">
        <v>2932.57</v>
      </c>
      <c r="I71" s="10">
        <v>0</v>
      </c>
      <c r="J71" s="10">
        <v>0</v>
      </c>
      <c r="K71" s="10">
        <v>2932.57</v>
      </c>
      <c r="L71" s="10">
        <v>0</v>
      </c>
    </row>
    <row r="72" spans="1:12" ht="13" thickBot="1">
      <c r="A72" s="17"/>
      <c r="B72" s="9" t="s">
        <v>216</v>
      </c>
      <c r="C72" s="19"/>
      <c r="D72" s="19"/>
      <c r="E72" s="19"/>
      <c r="F72" s="20"/>
      <c r="G72" s="9" t="s">
        <v>217</v>
      </c>
      <c r="H72" s="10">
        <v>170459.32</v>
      </c>
      <c r="I72" s="10">
        <v>0</v>
      </c>
      <c r="J72" s="10">
        <v>0</v>
      </c>
      <c r="K72" s="10">
        <v>170459.32</v>
      </c>
      <c r="L72" s="10">
        <v>0</v>
      </c>
    </row>
    <row r="73" spans="1:12" ht="13" thickBot="1">
      <c r="A73" s="17"/>
      <c r="B73" s="9" t="s">
        <v>218</v>
      </c>
      <c r="C73" s="19"/>
      <c r="D73" s="19"/>
      <c r="E73" s="19"/>
      <c r="F73" s="20"/>
      <c r="G73" s="9" t="s">
        <v>219</v>
      </c>
      <c r="H73" s="10">
        <v>3493.27</v>
      </c>
      <c r="I73" s="10">
        <v>0</v>
      </c>
      <c r="J73" s="10">
        <v>0</v>
      </c>
      <c r="K73" s="10">
        <v>3493.27</v>
      </c>
      <c r="L73" s="10">
        <v>0</v>
      </c>
    </row>
    <row r="74" spans="1:12" ht="13" thickBot="1">
      <c r="A74" s="17"/>
      <c r="B74" s="9" t="s">
        <v>220</v>
      </c>
      <c r="C74" s="19"/>
      <c r="D74" s="19"/>
      <c r="E74" s="19"/>
      <c r="F74" s="20"/>
      <c r="G74" s="9" t="s">
        <v>221</v>
      </c>
      <c r="H74" s="10">
        <v>922.4</v>
      </c>
      <c r="I74" s="10">
        <v>0</v>
      </c>
      <c r="J74" s="10">
        <v>0</v>
      </c>
      <c r="K74" s="10">
        <v>922.4</v>
      </c>
      <c r="L74" s="10">
        <v>0</v>
      </c>
    </row>
    <row r="75" spans="1:12" ht="13" thickBot="1">
      <c r="A75" s="17"/>
      <c r="B75" s="9" t="s">
        <v>222</v>
      </c>
      <c r="C75" s="19"/>
      <c r="D75" s="19"/>
      <c r="E75" s="19"/>
      <c r="F75" s="20"/>
      <c r="G75" s="9" t="s">
        <v>189</v>
      </c>
      <c r="H75" s="10">
        <v>159728.29999999999</v>
      </c>
      <c r="I75" s="10">
        <v>13310.7</v>
      </c>
      <c r="J75" s="10">
        <v>133106.92000000001</v>
      </c>
      <c r="K75" s="10">
        <v>133106.92000000001</v>
      </c>
      <c r="L75" s="10">
        <v>26621.38</v>
      </c>
    </row>
    <row r="76" spans="1:12" ht="13" thickBot="1">
      <c r="A76" s="17"/>
      <c r="B76" s="9" t="s">
        <v>223</v>
      </c>
      <c r="C76" s="19"/>
      <c r="D76" s="19"/>
      <c r="E76" s="19"/>
      <c r="F76" s="20"/>
      <c r="G76" s="9" t="s">
        <v>191</v>
      </c>
      <c r="H76" s="10">
        <v>1523980.9</v>
      </c>
      <c r="I76" s="10">
        <v>126452.73</v>
      </c>
      <c r="J76" s="10">
        <v>1271075.45</v>
      </c>
      <c r="K76" s="10">
        <v>1271075.45</v>
      </c>
      <c r="L76" s="10">
        <v>252905.45</v>
      </c>
    </row>
    <row r="77" spans="1:12" ht="13" thickBot="1">
      <c r="A77" s="17"/>
      <c r="B77" s="9" t="s">
        <v>225</v>
      </c>
      <c r="C77" s="19"/>
      <c r="D77" s="19"/>
      <c r="E77" s="19"/>
      <c r="F77" s="20"/>
      <c r="G77" s="9" t="s">
        <v>194</v>
      </c>
      <c r="H77" s="10">
        <v>129214.58</v>
      </c>
      <c r="I77" s="10">
        <v>10728.29</v>
      </c>
      <c r="J77" s="10">
        <v>107757.99</v>
      </c>
      <c r="K77" s="10">
        <v>107757.99</v>
      </c>
      <c r="L77" s="10">
        <v>21456.59</v>
      </c>
    </row>
    <row r="78" spans="1:12" ht="13" thickBot="1">
      <c r="A78" s="17"/>
      <c r="B78" s="9" t="s">
        <v>226</v>
      </c>
      <c r="C78" s="19"/>
      <c r="D78" s="19"/>
      <c r="E78" s="19"/>
      <c r="F78" s="20"/>
      <c r="G78" s="9" t="s">
        <v>196</v>
      </c>
      <c r="H78" s="10">
        <v>188896.77</v>
      </c>
      <c r="I78" s="10">
        <v>15741.39</v>
      </c>
      <c r="J78" s="10">
        <v>157413.98000000001</v>
      </c>
      <c r="K78" s="10">
        <v>157413.98000000001</v>
      </c>
      <c r="L78" s="10">
        <v>31482.79</v>
      </c>
    </row>
    <row r="79" spans="1:12" ht="13" thickBot="1">
      <c r="A79" s="17"/>
      <c r="B79" s="9" t="s">
        <v>228</v>
      </c>
      <c r="C79" s="19"/>
      <c r="D79" s="19"/>
      <c r="E79" s="19"/>
      <c r="F79" s="20"/>
      <c r="G79" s="9" t="s">
        <v>200</v>
      </c>
      <c r="H79" s="10">
        <v>3809</v>
      </c>
      <c r="I79" s="10">
        <v>317.41000000000003</v>
      </c>
      <c r="J79" s="10">
        <v>3174.17</v>
      </c>
      <c r="K79" s="10">
        <v>3174.17</v>
      </c>
      <c r="L79" s="10">
        <v>634.83000000000004</v>
      </c>
    </row>
    <row r="80" spans="1:12" ht="13" thickBot="1">
      <c r="A80" s="17"/>
      <c r="B80" s="9" t="s">
        <v>229</v>
      </c>
      <c r="C80" s="19"/>
      <c r="D80" s="19"/>
      <c r="E80" s="19"/>
      <c r="F80" s="20"/>
      <c r="G80" s="9" t="s">
        <v>202</v>
      </c>
      <c r="H80" s="10">
        <v>2944.41</v>
      </c>
      <c r="I80" s="10">
        <v>245.37</v>
      </c>
      <c r="J80" s="10">
        <v>2453.6799999999998</v>
      </c>
      <c r="K80" s="10">
        <v>2453.6799999999998</v>
      </c>
      <c r="L80" s="10">
        <v>490.73</v>
      </c>
    </row>
    <row r="81" spans="1:12" ht="13" thickBot="1">
      <c r="A81" s="17"/>
      <c r="B81" s="9" t="s">
        <v>237</v>
      </c>
      <c r="C81" s="19"/>
      <c r="D81" s="19"/>
      <c r="E81" s="19"/>
      <c r="F81" s="20"/>
      <c r="G81" s="9" t="s">
        <v>217</v>
      </c>
      <c r="H81" s="10">
        <v>182964.54</v>
      </c>
      <c r="I81" s="10">
        <v>15166.41</v>
      </c>
      <c r="J81" s="10">
        <v>152631.73000000001</v>
      </c>
      <c r="K81" s="10">
        <v>152631.73000000001</v>
      </c>
      <c r="L81" s="10">
        <v>30332.81</v>
      </c>
    </row>
    <row r="82" spans="1:12" ht="13" thickBot="1">
      <c r="A82" s="17"/>
      <c r="B82" s="9" t="s">
        <v>240</v>
      </c>
      <c r="C82" s="19"/>
      <c r="D82" s="19"/>
      <c r="E82" s="19"/>
      <c r="F82" s="20"/>
      <c r="G82" s="9" t="s">
        <v>219</v>
      </c>
      <c r="H82" s="10">
        <v>3476.37</v>
      </c>
      <c r="I82" s="10">
        <v>289.69</v>
      </c>
      <c r="J82" s="10">
        <v>2896.98</v>
      </c>
      <c r="K82" s="10">
        <v>2896.98</v>
      </c>
      <c r="L82" s="10">
        <v>579.39</v>
      </c>
    </row>
    <row r="83" spans="1:12" ht="13" thickBot="1">
      <c r="A83" s="17"/>
      <c r="B83" s="9" t="s">
        <v>241</v>
      </c>
      <c r="C83" s="19"/>
      <c r="D83" s="19"/>
      <c r="E83" s="19"/>
      <c r="F83" s="20"/>
      <c r="G83" s="9" t="s">
        <v>221</v>
      </c>
      <c r="H83" s="10">
        <v>1200</v>
      </c>
      <c r="I83" s="10">
        <v>1200</v>
      </c>
      <c r="J83" s="10">
        <v>1200</v>
      </c>
      <c r="K83" s="10">
        <v>1200</v>
      </c>
      <c r="L83" s="10">
        <v>0</v>
      </c>
    </row>
    <row r="84" spans="1:12" ht="13" thickBot="1">
      <c r="A84" s="18"/>
      <c r="B84" s="9" t="s">
        <v>242</v>
      </c>
      <c r="C84" s="19"/>
      <c r="D84" s="19"/>
      <c r="E84" s="19"/>
      <c r="F84" s="20"/>
      <c r="G84" s="9" t="s">
        <v>243</v>
      </c>
      <c r="H84" s="10">
        <v>27805.7</v>
      </c>
      <c r="I84" s="10">
        <v>2317.15</v>
      </c>
      <c r="J84" s="10">
        <v>23171.42</v>
      </c>
      <c r="K84" s="10">
        <v>23171.42</v>
      </c>
      <c r="L84" s="10">
        <v>4634.28</v>
      </c>
    </row>
    <row r="85" spans="1:12" ht="13" thickBot="1">
      <c r="A85" s="11" t="s">
        <v>4101</v>
      </c>
      <c r="B85" s="21"/>
      <c r="C85" s="21"/>
      <c r="D85" s="21"/>
      <c r="E85" s="21"/>
      <c r="F85" s="22"/>
      <c r="G85" s="12"/>
      <c r="H85" s="13">
        <v>4323259.26</v>
      </c>
      <c r="I85" s="13">
        <v>185769.14</v>
      </c>
      <c r="J85" s="13">
        <v>1854882.32</v>
      </c>
      <c r="K85" s="13">
        <v>3954121.01</v>
      </c>
      <c r="L85" s="13">
        <v>369138.25</v>
      </c>
    </row>
    <row r="86" spans="1:12" ht="13" thickBot="1">
      <c r="A86" s="9" t="s">
        <v>245</v>
      </c>
      <c r="B86" s="9" t="s">
        <v>248</v>
      </c>
      <c r="C86" s="19"/>
      <c r="D86" s="19"/>
      <c r="E86" s="19"/>
      <c r="F86" s="20"/>
      <c r="G86" s="9" t="s">
        <v>249</v>
      </c>
      <c r="H86" s="10">
        <v>33204.46</v>
      </c>
      <c r="I86" s="10">
        <v>0</v>
      </c>
      <c r="J86" s="10">
        <v>0</v>
      </c>
      <c r="K86" s="10">
        <v>33204.46</v>
      </c>
      <c r="L86" s="10">
        <v>0</v>
      </c>
    </row>
    <row r="87" spans="1:12" ht="13" thickBot="1">
      <c r="A87" s="17"/>
      <c r="B87" s="9" t="s">
        <v>263</v>
      </c>
      <c r="C87" s="19"/>
      <c r="D87" s="19"/>
      <c r="E87" s="19"/>
      <c r="F87" s="20"/>
      <c r="G87" s="9" t="s">
        <v>264</v>
      </c>
      <c r="H87" s="10">
        <v>71223.06</v>
      </c>
      <c r="I87" s="10">
        <v>0</v>
      </c>
      <c r="J87" s="10">
        <v>0</v>
      </c>
      <c r="K87" s="10">
        <v>71223.06</v>
      </c>
      <c r="L87" s="10">
        <v>0</v>
      </c>
    </row>
    <row r="88" spans="1:12" ht="13" thickBot="1">
      <c r="A88" s="17"/>
      <c r="B88" s="9" t="s">
        <v>265</v>
      </c>
      <c r="C88" s="19"/>
      <c r="D88" s="19"/>
      <c r="E88" s="19"/>
      <c r="F88" s="20"/>
      <c r="G88" s="9" t="s">
        <v>266</v>
      </c>
      <c r="H88" s="10">
        <v>64834</v>
      </c>
      <c r="I88" s="10">
        <v>0</v>
      </c>
      <c r="J88" s="10">
        <v>0</v>
      </c>
      <c r="K88" s="10">
        <v>64834</v>
      </c>
      <c r="L88" s="10">
        <v>0</v>
      </c>
    </row>
    <row r="89" spans="1:12" ht="13" thickBot="1">
      <c r="A89" s="17"/>
      <c r="B89" s="9" t="s">
        <v>1940</v>
      </c>
      <c r="C89" s="19"/>
      <c r="D89" s="19"/>
      <c r="E89" s="19"/>
      <c r="F89" s="20"/>
      <c r="G89" s="9" t="s">
        <v>1941</v>
      </c>
      <c r="H89" s="10">
        <v>1345050</v>
      </c>
      <c r="I89" s="10">
        <v>0</v>
      </c>
      <c r="J89" s="10">
        <v>0</v>
      </c>
      <c r="K89" s="10">
        <v>1345050</v>
      </c>
      <c r="L89" s="10">
        <v>0</v>
      </c>
    </row>
    <row r="90" spans="1:12" ht="13" thickBot="1">
      <c r="A90" s="17"/>
      <c r="B90" s="9" t="s">
        <v>267</v>
      </c>
      <c r="C90" s="19"/>
      <c r="D90" s="19"/>
      <c r="E90" s="19"/>
      <c r="F90" s="20"/>
      <c r="G90" s="9" t="s">
        <v>268</v>
      </c>
      <c r="H90" s="10">
        <v>15599.26</v>
      </c>
      <c r="I90" s="10">
        <v>0</v>
      </c>
      <c r="J90" s="10">
        <v>0</v>
      </c>
      <c r="K90" s="10">
        <v>15599.26</v>
      </c>
      <c r="L90" s="10">
        <v>0</v>
      </c>
    </row>
    <row r="91" spans="1:12" ht="13" thickBot="1">
      <c r="A91" s="17"/>
      <c r="B91" s="9" t="s">
        <v>269</v>
      </c>
      <c r="C91" s="19"/>
      <c r="D91" s="19"/>
      <c r="E91" s="19"/>
      <c r="F91" s="20"/>
      <c r="G91" s="9" t="s">
        <v>270</v>
      </c>
      <c r="H91" s="10">
        <v>107398.39999999999</v>
      </c>
      <c r="I91" s="10">
        <v>0</v>
      </c>
      <c r="J91" s="10">
        <v>0</v>
      </c>
      <c r="K91" s="10">
        <v>107398.39999999999</v>
      </c>
      <c r="L91" s="10">
        <v>0</v>
      </c>
    </row>
    <row r="92" spans="1:12" ht="13" thickBot="1">
      <c r="A92" s="17"/>
      <c r="B92" s="9" t="s">
        <v>271</v>
      </c>
      <c r="C92" s="19"/>
      <c r="D92" s="19"/>
      <c r="E92" s="19"/>
      <c r="F92" s="20"/>
      <c r="G92" s="9" t="s">
        <v>247</v>
      </c>
      <c r="H92" s="10">
        <v>2677.91</v>
      </c>
      <c r="I92" s="10">
        <v>0</v>
      </c>
      <c r="J92" s="10">
        <v>2677.91</v>
      </c>
      <c r="K92" s="10">
        <v>2677.91</v>
      </c>
      <c r="L92" s="10">
        <v>0</v>
      </c>
    </row>
    <row r="93" spans="1:12" ht="13" thickBot="1">
      <c r="A93" s="17"/>
      <c r="B93" s="9" t="s">
        <v>272</v>
      </c>
      <c r="C93" s="19"/>
      <c r="D93" s="19"/>
      <c r="E93" s="19"/>
      <c r="F93" s="20"/>
      <c r="G93" s="9" t="s">
        <v>273</v>
      </c>
      <c r="H93" s="10">
        <v>636.16999999999996</v>
      </c>
      <c r="I93" s="10">
        <v>0</v>
      </c>
      <c r="J93" s="10">
        <v>0</v>
      </c>
      <c r="K93" s="10">
        <v>636.16999999999996</v>
      </c>
      <c r="L93" s="10">
        <v>0</v>
      </c>
    </row>
    <row r="94" spans="1:12" ht="13" thickBot="1">
      <c r="A94" s="17"/>
      <c r="B94" s="9" t="s">
        <v>278</v>
      </c>
      <c r="C94" s="19"/>
      <c r="D94" s="19"/>
      <c r="E94" s="19"/>
      <c r="F94" s="20"/>
      <c r="G94" s="9" t="s">
        <v>279</v>
      </c>
      <c r="H94" s="10">
        <v>3377.81</v>
      </c>
      <c r="I94" s="10">
        <v>0</v>
      </c>
      <c r="J94" s="10">
        <v>0</v>
      </c>
      <c r="K94" s="10">
        <v>3377.81</v>
      </c>
      <c r="L94" s="10">
        <v>0</v>
      </c>
    </row>
    <row r="95" spans="1:12" ht="13" thickBot="1">
      <c r="A95" s="17"/>
      <c r="B95" s="9" t="s">
        <v>1942</v>
      </c>
      <c r="C95" s="19"/>
      <c r="D95" s="19"/>
      <c r="E95" s="19"/>
      <c r="F95" s="20"/>
      <c r="G95" s="9" t="s">
        <v>1943</v>
      </c>
      <c r="H95" s="10">
        <v>25000</v>
      </c>
      <c r="I95" s="10">
        <v>0</v>
      </c>
      <c r="J95" s="10">
        <v>0</v>
      </c>
      <c r="K95" s="10">
        <v>25000</v>
      </c>
      <c r="L95" s="10">
        <v>0</v>
      </c>
    </row>
    <row r="96" spans="1:12" ht="13" thickBot="1">
      <c r="A96" s="17"/>
      <c r="B96" s="9" t="s">
        <v>288</v>
      </c>
      <c r="C96" s="19"/>
      <c r="D96" s="19"/>
      <c r="E96" s="19"/>
      <c r="F96" s="20"/>
      <c r="G96" s="9" t="s">
        <v>289</v>
      </c>
      <c r="H96" s="10">
        <v>21913.18</v>
      </c>
      <c r="I96" s="10">
        <v>0</v>
      </c>
      <c r="J96" s="10">
        <v>0</v>
      </c>
      <c r="K96" s="10">
        <v>21913.18</v>
      </c>
      <c r="L96" s="10">
        <v>0</v>
      </c>
    </row>
    <row r="97" spans="1:12" ht="13" thickBot="1">
      <c r="A97" s="17"/>
      <c r="B97" s="9" t="s">
        <v>296</v>
      </c>
      <c r="C97" s="19"/>
      <c r="D97" s="19"/>
      <c r="E97" s="19"/>
      <c r="F97" s="20"/>
      <c r="G97" s="9" t="s">
        <v>297</v>
      </c>
      <c r="H97" s="10">
        <v>69052.08</v>
      </c>
      <c r="I97" s="10">
        <v>0</v>
      </c>
      <c r="J97" s="10">
        <v>0</v>
      </c>
      <c r="K97" s="10">
        <v>69052.08</v>
      </c>
      <c r="L97" s="10">
        <v>0</v>
      </c>
    </row>
    <row r="98" spans="1:12" ht="13" thickBot="1">
      <c r="A98" s="17"/>
      <c r="B98" s="9" t="s">
        <v>309</v>
      </c>
      <c r="C98" s="19"/>
      <c r="D98" s="19"/>
      <c r="E98" s="19"/>
      <c r="F98" s="20"/>
      <c r="G98" s="9" t="s">
        <v>266</v>
      </c>
      <c r="H98" s="10">
        <v>69770</v>
      </c>
      <c r="I98" s="10">
        <v>0</v>
      </c>
      <c r="J98" s="10">
        <v>69770</v>
      </c>
      <c r="K98" s="10">
        <v>69770</v>
      </c>
      <c r="L98" s="10">
        <v>0</v>
      </c>
    </row>
    <row r="99" spans="1:12" ht="13" thickBot="1">
      <c r="A99" s="17"/>
      <c r="B99" s="9" t="s">
        <v>1944</v>
      </c>
      <c r="C99" s="19"/>
      <c r="D99" s="19"/>
      <c r="E99" s="19"/>
      <c r="F99" s="20"/>
      <c r="G99" s="9" t="s">
        <v>1941</v>
      </c>
      <c r="H99" s="10">
        <v>1388314</v>
      </c>
      <c r="I99" s="10">
        <v>114085.09</v>
      </c>
      <c r="J99" s="10">
        <v>1160143.81</v>
      </c>
      <c r="K99" s="10">
        <v>1160143.81</v>
      </c>
      <c r="L99" s="10">
        <v>228170.19</v>
      </c>
    </row>
    <row r="100" spans="1:12" ht="13" thickBot="1">
      <c r="A100" s="17"/>
      <c r="B100" s="9" t="s">
        <v>310</v>
      </c>
      <c r="C100" s="19"/>
      <c r="D100" s="19"/>
      <c r="E100" s="19"/>
      <c r="F100" s="20"/>
      <c r="G100" s="9" t="s">
        <v>268</v>
      </c>
      <c r="H100" s="10">
        <v>22694.43</v>
      </c>
      <c r="I100" s="10">
        <v>1891.2</v>
      </c>
      <c r="J100" s="10">
        <v>18912.02</v>
      </c>
      <c r="K100" s="10">
        <v>18912.02</v>
      </c>
      <c r="L100" s="10">
        <v>3782.41</v>
      </c>
    </row>
    <row r="101" spans="1:12" ht="13" thickBot="1">
      <c r="A101" s="17"/>
      <c r="B101" s="9" t="s">
        <v>311</v>
      </c>
      <c r="C101" s="19"/>
      <c r="D101" s="19"/>
      <c r="E101" s="19"/>
      <c r="F101" s="20"/>
      <c r="G101" s="9" t="s">
        <v>270</v>
      </c>
      <c r="H101" s="10">
        <v>113668.48</v>
      </c>
      <c r="I101" s="10">
        <v>9472.3700000000008</v>
      </c>
      <c r="J101" s="10">
        <v>94723.73</v>
      </c>
      <c r="K101" s="10">
        <v>94723.73</v>
      </c>
      <c r="L101" s="10">
        <v>18944.75</v>
      </c>
    </row>
    <row r="102" spans="1:12" ht="13" thickBot="1">
      <c r="A102" s="17"/>
      <c r="B102" s="9" t="s">
        <v>312</v>
      </c>
      <c r="C102" s="19"/>
      <c r="D102" s="19"/>
      <c r="E102" s="19"/>
      <c r="F102" s="20"/>
      <c r="G102" s="9" t="s">
        <v>273</v>
      </c>
      <c r="H102" s="10">
        <v>644.21</v>
      </c>
      <c r="I102" s="10">
        <v>53.69</v>
      </c>
      <c r="J102" s="10">
        <v>536.84</v>
      </c>
      <c r="K102" s="10">
        <v>536.84</v>
      </c>
      <c r="L102" s="10">
        <v>107.37</v>
      </c>
    </row>
    <row r="103" spans="1:12" ht="13" thickBot="1">
      <c r="A103" s="17"/>
      <c r="B103" s="9" t="s">
        <v>315</v>
      </c>
      <c r="C103" s="19"/>
      <c r="D103" s="19"/>
      <c r="E103" s="19"/>
      <c r="F103" s="20"/>
      <c r="G103" s="9" t="s">
        <v>279</v>
      </c>
      <c r="H103" s="10">
        <v>3538.97</v>
      </c>
      <c r="I103" s="10">
        <v>0</v>
      </c>
      <c r="J103" s="10">
        <v>3538.97</v>
      </c>
      <c r="K103" s="10">
        <v>3538.97</v>
      </c>
      <c r="L103" s="10">
        <v>0</v>
      </c>
    </row>
    <row r="104" spans="1:12" ht="13" thickBot="1">
      <c r="A104" s="17"/>
      <c r="B104" s="9" t="s">
        <v>316</v>
      </c>
      <c r="C104" s="19"/>
      <c r="D104" s="19"/>
      <c r="E104" s="19"/>
      <c r="F104" s="20"/>
      <c r="G104" s="9" t="s">
        <v>249</v>
      </c>
      <c r="H104" s="10">
        <v>25836</v>
      </c>
      <c r="I104" s="10">
        <v>2153</v>
      </c>
      <c r="J104" s="10">
        <v>21530</v>
      </c>
      <c r="K104" s="10">
        <v>21530</v>
      </c>
      <c r="L104" s="10">
        <v>4306</v>
      </c>
    </row>
    <row r="105" spans="1:12" ht="13" thickBot="1">
      <c r="A105" s="17"/>
      <c r="B105" s="9" t="s">
        <v>317</v>
      </c>
      <c r="C105" s="19"/>
      <c r="D105" s="19"/>
      <c r="E105" s="19"/>
      <c r="F105" s="20"/>
      <c r="G105" s="9" t="s">
        <v>318</v>
      </c>
      <c r="H105" s="10">
        <v>5063.3</v>
      </c>
      <c r="I105" s="10">
        <v>421.95</v>
      </c>
      <c r="J105" s="10">
        <v>4219.42</v>
      </c>
      <c r="K105" s="10">
        <v>4219.42</v>
      </c>
      <c r="L105" s="10">
        <v>843.88</v>
      </c>
    </row>
    <row r="106" spans="1:12" ht="13" thickBot="1">
      <c r="A106" s="17"/>
      <c r="B106" s="9" t="s">
        <v>1945</v>
      </c>
      <c r="C106" s="19"/>
      <c r="D106" s="19"/>
      <c r="E106" s="19"/>
      <c r="F106" s="20"/>
      <c r="G106" s="9" t="s">
        <v>1943</v>
      </c>
      <c r="H106" s="10">
        <v>49966.34</v>
      </c>
      <c r="I106" s="10">
        <v>4163.87</v>
      </c>
      <c r="J106" s="10">
        <v>41638.620000000003</v>
      </c>
      <c r="K106" s="10">
        <v>41638.620000000003</v>
      </c>
      <c r="L106" s="10">
        <v>8327.7199999999993</v>
      </c>
    </row>
    <row r="107" spans="1:12" ht="13" thickBot="1">
      <c r="A107" s="18"/>
      <c r="B107" s="9" t="s">
        <v>325</v>
      </c>
      <c r="C107" s="19"/>
      <c r="D107" s="19"/>
      <c r="E107" s="19"/>
      <c r="F107" s="20"/>
      <c r="G107" s="9" t="s">
        <v>297</v>
      </c>
      <c r="H107" s="10">
        <v>84220.38</v>
      </c>
      <c r="I107" s="10">
        <v>7018.36</v>
      </c>
      <c r="J107" s="10">
        <v>70183.64</v>
      </c>
      <c r="K107" s="10">
        <v>70183.64</v>
      </c>
      <c r="L107" s="10">
        <v>14036.74</v>
      </c>
    </row>
    <row r="108" spans="1:12" ht="13" thickBot="1">
      <c r="A108" s="11" t="s">
        <v>4102</v>
      </c>
      <c r="B108" s="21"/>
      <c r="C108" s="21"/>
      <c r="D108" s="21"/>
      <c r="E108" s="21"/>
      <c r="F108" s="22"/>
      <c r="G108" s="12"/>
      <c r="H108" s="13">
        <v>3523682.44</v>
      </c>
      <c r="I108" s="13">
        <v>139259.53</v>
      </c>
      <c r="J108" s="13">
        <v>1487874.96</v>
      </c>
      <c r="K108" s="13">
        <v>3245163.38</v>
      </c>
      <c r="L108" s="13">
        <v>278519.06</v>
      </c>
    </row>
    <row r="109" spans="1:12" ht="13" thickBot="1">
      <c r="A109" s="9" t="s">
        <v>350</v>
      </c>
      <c r="B109" s="9" t="s">
        <v>351</v>
      </c>
      <c r="C109" s="19"/>
      <c r="D109" s="19"/>
      <c r="E109" s="19"/>
      <c r="F109" s="20"/>
      <c r="G109" s="9" t="s">
        <v>352</v>
      </c>
      <c r="H109" s="10">
        <v>2332.9299999999998</v>
      </c>
      <c r="I109" s="10">
        <v>0</v>
      </c>
      <c r="J109" s="10">
        <v>2332.9299999999998</v>
      </c>
      <c r="K109" s="10">
        <v>2332.9299999999998</v>
      </c>
      <c r="L109" s="10">
        <v>0</v>
      </c>
    </row>
    <row r="110" spans="1:12" ht="13" thickBot="1">
      <c r="A110" s="18"/>
      <c r="B110" s="9" t="s">
        <v>358</v>
      </c>
      <c r="C110" s="19"/>
      <c r="D110" s="19"/>
      <c r="E110" s="19"/>
      <c r="F110" s="20"/>
      <c r="G110" s="9" t="s">
        <v>354</v>
      </c>
      <c r="H110" s="10">
        <v>1000</v>
      </c>
      <c r="I110" s="10">
        <v>0</v>
      </c>
      <c r="J110" s="10">
        <v>1000</v>
      </c>
      <c r="K110" s="10">
        <v>1000</v>
      </c>
      <c r="L110" s="10">
        <v>0</v>
      </c>
    </row>
    <row r="111" spans="1:12" ht="13" thickBot="1">
      <c r="A111" s="11" t="s">
        <v>4103</v>
      </c>
      <c r="B111" s="21"/>
      <c r="C111" s="21"/>
      <c r="D111" s="21"/>
      <c r="E111" s="21"/>
      <c r="F111" s="22"/>
      <c r="G111" s="12"/>
      <c r="H111" s="13">
        <v>3332.93</v>
      </c>
      <c r="I111" s="13">
        <v>0</v>
      </c>
      <c r="J111" s="13">
        <v>3332.93</v>
      </c>
      <c r="K111" s="13">
        <v>3332.93</v>
      </c>
      <c r="L111" s="13">
        <v>0</v>
      </c>
    </row>
    <row r="112" spans="1:12" ht="13" thickBot="1">
      <c r="A112" s="9" t="s">
        <v>361</v>
      </c>
      <c r="B112" s="9" t="s">
        <v>1652</v>
      </c>
      <c r="C112" s="19"/>
      <c r="D112" s="19"/>
      <c r="E112" s="19"/>
      <c r="F112" s="20"/>
      <c r="G112" s="9" t="s">
        <v>1653</v>
      </c>
      <c r="H112" s="10">
        <v>31298.95</v>
      </c>
      <c r="I112" s="10">
        <v>0</v>
      </c>
      <c r="J112" s="10">
        <v>0</v>
      </c>
      <c r="K112" s="10">
        <v>31298.95</v>
      </c>
      <c r="L112" s="10">
        <v>0</v>
      </c>
    </row>
    <row r="113" spans="1:12" ht="13" thickBot="1">
      <c r="A113" s="11" t="s">
        <v>4104</v>
      </c>
      <c r="B113" s="21"/>
      <c r="C113" s="21"/>
      <c r="D113" s="21"/>
      <c r="E113" s="21"/>
      <c r="F113" s="22"/>
      <c r="G113" s="12"/>
      <c r="H113" s="13">
        <v>31298.95</v>
      </c>
      <c r="I113" s="13">
        <v>0</v>
      </c>
      <c r="J113" s="13">
        <v>0</v>
      </c>
      <c r="K113" s="13">
        <v>31298.95</v>
      </c>
      <c r="L113" s="13">
        <v>0</v>
      </c>
    </row>
    <row r="114" spans="1:12" ht="13" thickBot="1">
      <c r="A114" s="11" t="s">
        <v>4105</v>
      </c>
      <c r="B114" s="21"/>
      <c r="C114" s="21"/>
      <c r="D114" s="21"/>
      <c r="E114" s="21"/>
      <c r="F114" s="22"/>
      <c r="G114" s="12"/>
      <c r="H114" s="13">
        <v>8630208.9700000007</v>
      </c>
      <c r="I114" s="13">
        <v>423623.89</v>
      </c>
      <c r="J114" s="13">
        <v>3638704.64</v>
      </c>
      <c r="K114" s="13">
        <v>7916086.6299999999</v>
      </c>
      <c r="L114" s="13">
        <v>714122.34</v>
      </c>
    </row>
    <row r="115" spans="1:12" ht="12.5">
      <c r="A115" s="5">
        <v>44680</v>
      </c>
      <c r="B115" s="14"/>
      <c r="C115" s="14"/>
      <c r="D115" s="14"/>
      <c r="E115" s="3" t="s">
        <v>4106</v>
      </c>
      <c r="F115" s="14"/>
      <c r="G115" s="14"/>
      <c r="H115" s="14"/>
      <c r="I115" s="6">
        <v>0.41855323999999999</v>
      </c>
      <c r="J115" s="14"/>
      <c r="K115" s="14"/>
      <c r="L115"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292"/>
  <sheetViews>
    <sheetView topLeftCell="A256" workbookViewId="0">
      <selection activeCell="H283" sqref="H283"/>
    </sheetView>
  </sheetViews>
  <sheetFormatPr defaultRowHeight="12.75" customHeight="1"/>
  <cols>
    <col min="1" max="1" width="44.1796875" bestFit="1" customWidth="1"/>
    <col min="2" max="2" width="16.54296875" customWidth="1"/>
    <col min="3" max="6" width="11.26953125" bestFit="1" customWidth="1"/>
    <col min="7" max="8" width="16.26953125" bestFit="1" customWidth="1"/>
    <col min="9" max="9" width="15" bestFit="1" customWidth="1"/>
    <col min="10" max="11" width="13.72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959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960</v>
      </c>
      <c r="B8" s="14"/>
      <c r="C8" s="14"/>
      <c r="D8" s="14"/>
      <c r="E8" s="14"/>
      <c r="F8" s="14"/>
      <c r="G8" s="14"/>
      <c r="H8" s="14"/>
      <c r="I8" s="14"/>
      <c r="J8" s="14"/>
      <c r="K8" s="14"/>
      <c r="L8" s="14"/>
    </row>
    <row r="9" spans="1:12" ht="13">
      <c r="A9" s="4" t="s">
        <v>961</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3416760.24</v>
      </c>
      <c r="I11" s="10">
        <v>0</v>
      </c>
      <c r="J11" s="10">
        <v>0</v>
      </c>
      <c r="K11" s="10">
        <v>3416760.24</v>
      </c>
      <c r="L11" s="10">
        <v>0</v>
      </c>
    </row>
    <row r="12" spans="1:12" ht="12.5">
      <c r="A12" s="17"/>
      <c r="B12" s="9" t="s">
        <v>25</v>
      </c>
      <c r="C12" s="19"/>
      <c r="D12" s="19"/>
      <c r="E12" s="19"/>
      <c r="F12" s="20"/>
      <c r="G12" s="9" t="s">
        <v>24</v>
      </c>
      <c r="H12" s="10">
        <v>113750.75</v>
      </c>
      <c r="I12" s="10">
        <v>0</v>
      </c>
      <c r="J12" s="10">
        <v>0</v>
      </c>
      <c r="K12" s="10">
        <v>113603.79</v>
      </c>
      <c r="L12" s="10">
        <v>146.96</v>
      </c>
    </row>
    <row r="13" spans="1:12" ht="12.5">
      <c r="A13" s="17"/>
      <c r="B13" s="9" t="s">
        <v>26</v>
      </c>
      <c r="C13" s="19"/>
      <c r="D13" s="19"/>
      <c r="E13" s="19"/>
      <c r="F13" s="20"/>
      <c r="G13" s="9" t="s">
        <v>24</v>
      </c>
      <c r="H13" s="10">
        <v>3386231.37</v>
      </c>
      <c r="I13" s="10">
        <v>0</v>
      </c>
      <c r="J13" s="10">
        <v>0</v>
      </c>
      <c r="K13" s="10">
        <v>3386231.37</v>
      </c>
      <c r="L13" s="10">
        <v>0</v>
      </c>
    </row>
    <row r="14" spans="1:12" ht="12.5">
      <c r="A14" s="17"/>
      <c r="B14" s="9" t="s">
        <v>27</v>
      </c>
      <c r="C14" s="19"/>
      <c r="D14" s="19"/>
      <c r="E14" s="19"/>
      <c r="F14" s="20"/>
      <c r="G14" s="9" t="s">
        <v>24</v>
      </c>
      <c r="H14" s="10">
        <v>51800</v>
      </c>
      <c r="I14" s="10">
        <v>0</v>
      </c>
      <c r="J14" s="10">
        <v>31049.64</v>
      </c>
      <c r="K14" s="10">
        <v>34684.54</v>
      </c>
      <c r="L14" s="10">
        <v>17115.46</v>
      </c>
    </row>
    <row r="15" spans="1:12" ht="12.5">
      <c r="A15" s="17"/>
      <c r="B15" s="9" t="s">
        <v>28</v>
      </c>
      <c r="C15" s="19"/>
      <c r="D15" s="19"/>
      <c r="E15" s="19"/>
      <c r="F15" s="20"/>
      <c r="G15" s="9" t="s">
        <v>24</v>
      </c>
      <c r="H15" s="10">
        <v>3356300.26</v>
      </c>
      <c r="I15" s="10">
        <v>0</v>
      </c>
      <c r="J15" s="10">
        <v>1425112.38</v>
      </c>
      <c r="K15" s="10">
        <v>3356300.26</v>
      </c>
      <c r="L15" s="10">
        <v>0</v>
      </c>
    </row>
    <row r="16" spans="1:12" ht="12.5">
      <c r="A16" s="17"/>
      <c r="B16" s="9" t="s">
        <v>29</v>
      </c>
      <c r="C16" s="19"/>
      <c r="D16" s="19"/>
      <c r="E16" s="19"/>
      <c r="F16" s="20"/>
      <c r="G16" s="9" t="s">
        <v>24</v>
      </c>
      <c r="H16" s="10">
        <v>164643.79999999999</v>
      </c>
      <c r="I16" s="10">
        <v>98120</v>
      </c>
      <c r="J16" s="10">
        <v>98120</v>
      </c>
      <c r="K16" s="10">
        <v>98120</v>
      </c>
      <c r="L16" s="10">
        <v>66523.8</v>
      </c>
    </row>
    <row r="17" spans="1:12" ht="12.5">
      <c r="A17" s="17"/>
      <c r="B17" s="9" t="s">
        <v>30</v>
      </c>
      <c r="C17" s="19"/>
      <c r="D17" s="19"/>
      <c r="E17" s="19"/>
      <c r="F17" s="20"/>
      <c r="G17" s="9" t="s">
        <v>24</v>
      </c>
      <c r="H17" s="10">
        <v>4062209.62</v>
      </c>
      <c r="I17" s="10">
        <v>0</v>
      </c>
      <c r="J17" s="10">
        <v>0</v>
      </c>
      <c r="K17" s="10">
        <v>0</v>
      </c>
      <c r="L17" s="10">
        <v>4062209.62</v>
      </c>
    </row>
    <row r="18" spans="1:12" ht="12.5">
      <c r="A18" s="18"/>
      <c r="B18" s="9" t="s">
        <v>31</v>
      </c>
      <c r="C18" s="19"/>
      <c r="D18" s="19"/>
      <c r="E18" s="19"/>
      <c r="F18" s="20"/>
      <c r="G18" s="9" t="s">
        <v>24</v>
      </c>
      <c r="H18" s="10">
        <v>66523.8</v>
      </c>
      <c r="I18" s="10">
        <v>0</v>
      </c>
      <c r="J18" s="10">
        <v>0</v>
      </c>
      <c r="K18" s="10">
        <v>0</v>
      </c>
      <c r="L18" s="10">
        <v>66523.8</v>
      </c>
    </row>
    <row r="19" spans="1:12" ht="12.5">
      <c r="A19" s="11" t="s">
        <v>962</v>
      </c>
      <c r="B19" s="21"/>
      <c r="C19" s="21"/>
      <c r="D19" s="21"/>
      <c r="E19" s="21"/>
      <c r="F19" s="22"/>
      <c r="G19" s="12"/>
      <c r="H19" s="13">
        <v>14618219.84</v>
      </c>
      <c r="I19" s="13">
        <v>98120</v>
      </c>
      <c r="J19" s="13">
        <v>1554282.02</v>
      </c>
      <c r="K19" s="13">
        <v>10405700.199999999</v>
      </c>
      <c r="L19" s="13">
        <v>4212519.6399999997</v>
      </c>
    </row>
    <row r="20" spans="1:12" ht="12.5">
      <c r="A20" s="9" t="s">
        <v>33</v>
      </c>
      <c r="B20" s="9" t="s">
        <v>34</v>
      </c>
      <c r="C20" s="19"/>
      <c r="D20" s="19"/>
      <c r="E20" s="19"/>
      <c r="F20" s="20"/>
      <c r="G20" s="9" t="s">
        <v>35</v>
      </c>
      <c r="H20" s="10">
        <v>5956.47</v>
      </c>
      <c r="I20" s="10">
        <v>0</v>
      </c>
      <c r="J20" s="10">
        <v>0</v>
      </c>
      <c r="K20" s="10">
        <v>5956.47</v>
      </c>
      <c r="L20" s="10">
        <v>0</v>
      </c>
    </row>
    <row r="21" spans="1:12" ht="12.5">
      <c r="A21" s="11" t="s">
        <v>963</v>
      </c>
      <c r="B21" s="21"/>
      <c r="C21" s="21"/>
      <c r="D21" s="21"/>
      <c r="E21" s="21"/>
      <c r="F21" s="22"/>
      <c r="G21" s="12"/>
      <c r="H21" s="13">
        <v>5956.47</v>
      </c>
      <c r="I21" s="13">
        <v>0</v>
      </c>
      <c r="J21" s="13">
        <v>0</v>
      </c>
      <c r="K21" s="13">
        <v>5956.47</v>
      </c>
      <c r="L21" s="13">
        <v>0</v>
      </c>
    </row>
    <row r="22" spans="1:12" ht="12.5">
      <c r="A22" s="9" t="s">
        <v>37</v>
      </c>
      <c r="B22" s="9" t="s">
        <v>40</v>
      </c>
      <c r="C22" s="19"/>
      <c r="D22" s="19"/>
      <c r="E22" s="19"/>
      <c r="F22" s="20"/>
      <c r="G22" s="9" t="s">
        <v>39</v>
      </c>
      <c r="H22" s="10">
        <v>8126002.6900000004</v>
      </c>
      <c r="I22" s="10">
        <v>0</v>
      </c>
      <c r="J22" s="10">
        <v>0</v>
      </c>
      <c r="K22" s="10">
        <v>8126002.6900000004</v>
      </c>
      <c r="L22" s="10">
        <v>0</v>
      </c>
    </row>
    <row r="23" spans="1:12" ht="12.5">
      <c r="A23" s="17"/>
      <c r="B23" s="9" t="s">
        <v>41</v>
      </c>
      <c r="C23" s="19"/>
      <c r="D23" s="19"/>
      <c r="E23" s="19"/>
      <c r="F23" s="20"/>
      <c r="G23" s="9" t="s">
        <v>39</v>
      </c>
      <c r="H23" s="10">
        <v>8284516.6399999997</v>
      </c>
      <c r="I23" s="10">
        <v>0</v>
      </c>
      <c r="J23" s="10">
        <v>0</v>
      </c>
      <c r="K23" s="10">
        <v>8284516.6399999997</v>
      </c>
      <c r="L23" s="10">
        <v>0</v>
      </c>
    </row>
    <row r="24" spans="1:12" ht="12.5">
      <c r="A24" s="17"/>
      <c r="B24" s="9" t="s">
        <v>42</v>
      </c>
      <c r="C24" s="19"/>
      <c r="D24" s="19"/>
      <c r="E24" s="19"/>
      <c r="F24" s="20"/>
      <c r="G24" s="9" t="s">
        <v>39</v>
      </c>
      <c r="H24" s="10">
        <v>85000</v>
      </c>
      <c r="I24" s="10">
        <v>0</v>
      </c>
      <c r="J24" s="10">
        <v>0</v>
      </c>
      <c r="K24" s="10">
        <v>85000</v>
      </c>
      <c r="L24" s="10">
        <v>0</v>
      </c>
    </row>
    <row r="25" spans="1:12" ht="12.5">
      <c r="A25" s="17"/>
      <c r="B25" s="9" t="s">
        <v>43</v>
      </c>
      <c r="C25" s="19"/>
      <c r="D25" s="19"/>
      <c r="E25" s="19"/>
      <c r="F25" s="20"/>
      <c r="G25" s="9" t="s">
        <v>39</v>
      </c>
      <c r="H25" s="10">
        <v>8775508.1300000008</v>
      </c>
      <c r="I25" s="10">
        <v>0</v>
      </c>
      <c r="J25" s="10">
        <v>880693.83</v>
      </c>
      <c r="K25" s="10">
        <v>8775508.1300000008</v>
      </c>
      <c r="L25" s="10">
        <v>0</v>
      </c>
    </row>
    <row r="26" spans="1:12" ht="12.5">
      <c r="A26" s="17"/>
      <c r="B26" s="9" t="s">
        <v>44</v>
      </c>
      <c r="C26" s="19"/>
      <c r="D26" s="19"/>
      <c r="E26" s="19"/>
      <c r="F26" s="20"/>
      <c r="G26" s="9" t="s">
        <v>39</v>
      </c>
      <c r="H26" s="10">
        <v>55000</v>
      </c>
      <c r="I26" s="10">
        <v>0</v>
      </c>
      <c r="J26" s="10">
        <v>0</v>
      </c>
      <c r="K26" s="10">
        <v>0</v>
      </c>
      <c r="L26" s="10">
        <v>55000</v>
      </c>
    </row>
    <row r="27" spans="1:12" ht="12.5">
      <c r="A27" s="17"/>
      <c r="B27" s="9" t="s">
        <v>45</v>
      </c>
      <c r="C27" s="19"/>
      <c r="D27" s="19"/>
      <c r="E27" s="19"/>
      <c r="F27" s="20"/>
      <c r="G27" s="9" t="s">
        <v>39</v>
      </c>
      <c r="H27" s="10">
        <v>9065401.7799999993</v>
      </c>
      <c r="I27" s="10">
        <v>0</v>
      </c>
      <c r="J27" s="10">
        <v>0</v>
      </c>
      <c r="K27" s="10">
        <v>0</v>
      </c>
      <c r="L27" s="10">
        <v>9065401.7799999993</v>
      </c>
    </row>
    <row r="28" spans="1:12" ht="12.5">
      <c r="A28" s="18"/>
      <c r="B28" s="9" t="s">
        <v>458</v>
      </c>
      <c r="C28" s="19"/>
      <c r="D28" s="19"/>
      <c r="E28" s="19"/>
      <c r="F28" s="20"/>
      <c r="G28" s="9" t="s">
        <v>56</v>
      </c>
      <c r="H28" s="10">
        <v>0</v>
      </c>
      <c r="I28" s="10">
        <v>0</v>
      </c>
      <c r="J28" s="10">
        <v>0</v>
      </c>
      <c r="K28" s="10">
        <v>38.76</v>
      </c>
      <c r="L28" s="10">
        <v>-38.76</v>
      </c>
    </row>
    <row r="29" spans="1:12" ht="12.5">
      <c r="A29" s="11" t="s">
        <v>964</v>
      </c>
      <c r="B29" s="21"/>
      <c r="C29" s="21"/>
      <c r="D29" s="21"/>
      <c r="E29" s="21"/>
      <c r="F29" s="22"/>
      <c r="G29" s="12"/>
      <c r="H29" s="13">
        <v>34391429.240000002</v>
      </c>
      <c r="I29" s="13">
        <v>0</v>
      </c>
      <c r="J29" s="13">
        <v>880693.83</v>
      </c>
      <c r="K29" s="13">
        <v>25271066.219999999</v>
      </c>
      <c r="L29" s="13">
        <v>9120363.0199999996</v>
      </c>
    </row>
    <row r="30" spans="1:12" ht="12.5">
      <c r="A30" s="9" t="s">
        <v>47</v>
      </c>
      <c r="B30" s="9" t="s">
        <v>48</v>
      </c>
      <c r="C30" s="19"/>
      <c r="D30" s="19"/>
      <c r="E30" s="19"/>
      <c r="F30" s="20"/>
      <c r="G30" s="9" t="s">
        <v>49</v>
      </c>
      <c r="H30" s="10">
        <v>2075464.18</v>
      </c>
      <c r="I30" s="10">
        <v>0</v>
      </c>
      <c r="J30" s="10">
        <v>0</v>
      </c>
      <c r="K30" s="10">
        <v>0</v>
      </c>
      <c r="L30" s="10">
        <v>2075464.18</v>
      </c>
    </row>
    <row r="31" spans="1:12" ht="12.5">
      <c r="A31" s="11" t="s">
        <v>965</v>
      </c>
      <c r="B31" s="21"/>
      <c r="C31" s="21"/>
      <c r="D31" s="21"/>
      <c r="E31" s="21"/>
      <c r="F31" s="22"/>
      <c r="G31" s="12"/>
      <c r="H31" s="13">
        <v>2075464.18</v>
      </c>
      <c r="I31" s="13">
        <v>0</v>
      </c>
      <c r="J31" s="13">
        <v>0</v>
      </c>
      <c r="K31" s="13">
        <v>0</v>
      </c>
      <c r="L31" s="13">
        <v>2075464.18</v>
      </c>
    </row>
    <row r="32" spans="1:12" ht="12.5">
      <c r="A32" s="9" t="s">
        <v>51</v>
      </c>
      <c r="B32" s="9" t="s">
        <v>52</v>
      </c>
      <c r="C32" s="19"/>
      <c r="D32" s="19"/>
      <c r="E32" s="19"/>
      <c r="F32" s="20"/>
      <c r="G32" s="9" t="s">
        <v>53</v>
      </c>
      <c r="H32" s="10">
        <v>441618</v>
      </c>
      <c r="I32" s="10">
        <v>0</v>
      </c>
      <c r="J32" s="10">
        <v>0</v>
      </c>
      <c r="K32" s="10">
        <v>441618</v>
      </c>
      <c r="L32" s="10">
        <v>0</v>
      </c>
    </row>
    <row r="33" spans="1:12" ht="12.5">
      <c r="A33" s="17"/>
      <c r="B33" s="9" t="s">
        <v>54</v>
      </c>
      <c r="C33" s="19"/>
      <c r="D33" s="19"/>
      <c r="E33" s="19"/>
      <c r="F33" s="20"/>
      <c r="G33" s="9" t="s">
        <v>53</v>
      </c>
      <c r="H33" s="10">
        <v>416636</v>
      </c>
      <c r="I33" s="10">
        <v>0</v>
      </c>
      <c r="J33" s="10">
        <v>0</v>
      </c>
      <c r="K33" s="10">
        <v>416636</v>
      </c>
      <c r="L33" s="10">
        <v>0</v>
      </c>
    </row>
    <row r="34" spans="1:12" ht="12.5">
      <c r="A34" s="17"/>
      <c r="B34" s="9" t="s">
        <v>466</v>
      </c>
      <c r="C34" s="19"/>
      <c r="D34" s="19"/>
      <c r="E34" s="19"/>
      <c r="F34" s="20"/>
      <c r="G34" s="9" t="s">
        <v>53</v>
      </c>
      <c r="H34" s="10">
        <v>463603</v>
      </c>
      <c r="I34" s="10">
        <v>0</v>
      </c>
      <c r="J34" s="10">
        <v>392161.88</v>
      </c>
      <c r="K34" s="10">
        <v>463603</v>
      </c>
      <c r="L34" s="10">
        <v>0</v>
      </c>
    </row>
    <row r="35" spans="1:12" ht="12.5">
      <c r="A35" s="17"/>
      <c r="B35" s="9" t="s">
        <v>468</v>
      </c>
      <c r="C35" s="19"/>
      <c r="D35" s="19"/>
      <c r="E35" s="19"/>
      <c r="F35" s="20"/>
      <c r="G35" s="9" t="s">
        <v>53</v>
      </c>
      <c r="H35" s="10">
        <v>479580</v>
      </c>
      <c r="I35" s="10">
        <v>27795.13</v>
      </c>
      <c r="J35" s="10">
        <v>27795.13</v>
      </c>
      <c r="K35" s="10">
        <v>27795.13</v>
      </c>
      <c r="L35" s="10">
        <v>451784.87</v>
      </c>
    </row>
    <row r="36" spans="1:12" ht="12.5">
      <c r="A36" s="18"/>
      <c r="B36" s="9" t="s">
        <v>55</v>
      </c>
      <c r="C36" s="19"/>
      <c r="D36" s="19"/>
      <c r="E36" s="19"/>
      <c r="F36" s="20"/>
      <c r="G36" s="9" t="s">
        <v>56</v>
      </c>
      <c r="H36" s="10">
        <v>0</v>
      </c>
      <c r="I36" s="10">
        <v>0</v>
      </c>
      <c r="J36" s="10">
        <v>0</v>
      </c>
      <c r="K36" s="10">
        <v>1038.76</v>
      </c>
      <c r="L36" s="10">
        <v>-1038.76</v>
      </c>
    </row>
    <row r="37" spans="1:12" ht="12.5">
      <c r="A37" s="11" t="s">
        <v>966</v>
      </c>
      <c r="B37" s="21"/>
      <c r="C37" s="21"/>
      <c r="D37" s="21"/>
      <c r="E37" s="21"/>
      <c r="F37" s="22"/>
      <c r="G37" s="12"/>
      <c r="H37" s="13">
        <v>1801437</v>
      </c>
      <c r="I37" s="13">
        <v>27795.13</v>
      </c>
      <c r="J37" s="13">
        <v>419957.01</v>
      </c>
      <c r="K37" s="13">
        <v>1350690.89</v>
      </c>
      <c r="L37" s="13">
        <v>450746.11</v>
      </c>
    </row>
    <row r="38" spans="1:12" ht="12.5">
      <c r="A38" s="9" t="s">
        <v>59</v>
      </c>
      <c r="B38" s="9" t="s">
        <v>60</v>
      </c>
      <c r="C38" s="19"/>
      <c r="D38" s="19"/>
      <c r="E38" s="19"/>
      <c r="F38" s="20"/>
      <c r="G38" s="9" t="s">
        <v>61</v>
      </c>
      <c r="H38" s="10">
        <v>206401.49</v>
      </c>
      <c r="I38" s="10">
        <v>0</v>
      </c>
      <c r="J38" s="10">
        <v>0</v>
      </c>
      <c r="K38" s="10">
        <v>206401.49</v>
      </c>
      <c r="L38" s="10">
        <v>0</v>
      </c>
    </row>
    <row r="39" spans="1:12" ht="12.5">
      <c r="A39" s="17"/>
      <c r="B39" s="9" t="s">
        <v>62</v>
      </c>
      <c r="C39" s="19"/>
      <c r="D39" s="19"/>
      <c r="E39" s="19"/>
      <c r="F39" s="20"/>
      <c r="G39" s="9" t="s">
        <v>61</v>
      </c>
      <c r="H39" s="10">
        <v>214052.01</v>
      </c>
      <c r="I39" s="10">
        <v>0</v>
      </c>
      <c r="J39" s="10">
        <v>0</v>
      </c>
      <c r="K39" s="10">
        <v>214052.01</v>
      </c>
      <c r="L39" s="10">
        <v>0</v>
      </c>
    </row>
    <row r="40" spans="1:12" ht="12.5">
      <c r="A40" s="17"/>
      <c r="B40" s="9" t="s">
        <v>63</v>
      </c>
      <c r="C40" s="19"/>
      <c r="D40" s="19"/>
      <c r="E40" s="19"/>
      <c r="F40" s="20"/>
      <c r="G40" s="9" t="s">
        <v>61</v>
      </c>
      <c r="H40" s="10">
        <v>204825.56</v>
      </c>
      <c r="I40" s="10">
        <v>0</v>
      </c>
      <c r="J40" s="10">
        <v>133383.64000000001</v>
      </c>
      <c r="K40" s="10">
        <v>204825.56</v>
      </c>
      <c r="L40" s="10">
        <v>0</v>
      </c>
    </row>
    <row r="41" spans="1:12" ht="12.5">
      <c r="A41" s="18"/>
      <c r="B41" s="9" t="s">
        <v>416</v>
      </c>
      <c r="C41" s="19"/>
      <c r="D41" s="19"/>
      <c r="E41" s="19"/>
      <c r="F41" s="20"/>
      <c r="G41" s="9" t="s">
        <v>61</v>
      </c>
      <c r="H41" s="10">
        <v>244861.97</v>
      </c>
      <c r="I41" s="10">
        <v>0</v>
      </c>
      <c r="J41" s="10">
        <v>0</v>
      </c>
      <c r="K41" s="10">
        <v>0</v>
      </c>
      <c r="L41" s="10">
        <v>244861.97</v>
      </c>
    </row>
    <row r="42" spans="1:12" ht="12.5">
      <c r="A42" s="11" t="s">
        <v>967</v>
      </c>
      <c r="B42" s="21"/>
      <c r="C42" s="21"/>
      <c r="D42" s="21"/>
      <c r="E42" s="21"/>
      <c r="F42" s="22"/>
      <c r="G42" s="12"/>
      <c r="H42" s="13">
        <v>870141.03</v>
      </c>
      <c r="I42" s="13">
        <v>0</v>
      </c>
      <c r="J42" s="13">
        <v>133383.64000000001</v>
      </c>
      <c r="K42" s="13">
        <v>625279.06000000006</v>
      </c>
      <c r="L42" s="13">
        <v>244861.97</v>
      </c>
    </row>
    <row r="43" spans="1:12" ht="12.5">
      <c r="A43" s="9" t="s">
        <v>65</v>
      </c>
      <c r="B43" s="9" t="s">
        <v>66</v>
      </c>
      <c r="C43" s="19"/>
      <c r="D43" s="19"/>
      <c r="E43" s="19"/>
      <c r="F43" s="20"/>
      <c r="G43" s="9" t="s">
        <v>67</v>
      </c>
      <c r="H43" s="10">
        <v>159571.01</v>
      </c>
      <c r="I43" s="10">
        <v>0</v>
      </c>
      <c r="J43" s="10">
        <v>0</v>
      </c>
      <c r="K43" s="10">
        <v>0</v>
      </c>
      <c r="L43" s="10">
        <v>159571.01</v>
      </c>
    </row>
    <row r="44" spans="1:12" ht="13" thickBot="1">
      <c r="A44" s="11" t="s">
        <v>968</v>
      </c>
      <c r="B44" s="21"/>
      <c r="C44" s="21"/>
      <c r="D44" s="21"/>
      <c r="E44" s="21"/>
      <c r="F44" s="22"/>
      <c r="G44" s="12"/>
      <c r="H44" s="13">
        <v>159571.01</v>
      </c>
      <c r="I44" s="13">
        <v>0</v>
      </c>
      <c r="J44" s="13">
        <v>0</v>
      </c>
      <c r="K44" s="13">
        <v>0</v>
      </c>
      <c r="L44" s="13">
        <v>159571.01</v>
      </c>
    </row>
    <row r="45" spans="1:12" ht="13" thickBot="1">
      <c r="A45" s="9" t="s">
        <v>654</v>
      </c>
      <c r="B45" s="9" t="s">
        <v>655</v>
      </c>
      <c r="C45" s="19"/>
      <c r="D45" s="19"/>
      <c r="E45" s="19"/>
      <c r="F45" s="20"/>
      <c r="G45" s="9" t="s">
        <v>656</v>
      </c>
      <c r="H45" s="10">
        <v>45533.66</v>
      </c>
      <c r="I45" s="10">
        <v>0</v>
      </c>
      <c r="J45" s="10">
        <v>0</v>
      </c>
      <c r="K45" s="10">
        <v>45533.66</v>
      </c>
      <c r="L45" s="10">
        <v>0</v>
      </c>
    </row>
    <row r="46" spans="1:12" ht="13" thickBot="1">
      <c r="A46" s="17"/>
      <c r="B46" s="9" t="s">
        <v>657</v>
      </c>
      <c r="C46" s="19"/>
      <c r="D46" s="19"/>
      <c r="E46" s="19"/>
      <c r="F46" s="20"/>
      <c r="G46" s="9" t="s">
        <v>656</v>
      </c>
      <c r="H46" s="10">
        <v>51272.43</v>
      </c>
      <c r="I46" s="10">
        <v>0</v>
      </c>
      <c r="J46" s="10">
        <v>0</v>
      </c>
      <c r="K46" s="10">
        <v>51272.43</v>
      </c>
      <c r="L46" s="10">
        <v>0</v>
      </c>
    </row>
    <row r="47" spans="1:12" ht="13" thickBot="1">
      <c r="A47" s="17"/>
      <c r="B47" s="9" t="s">
        <v>658</v>
      </c>
      <c r="C47" s="19"/>
      <c r="D47" s="19"/>
      <c r="E47" s="19"/>
      <c r="F47" s="20"/>
      <c r="G47" s="9" t="s">
        <v>656</v>
      </c>
      <c r="H47" s="10">
        <v>58493.4</v>
      </c>
      <c r="I47" s="10">
        <v>0</v>
      </c>
      <c r="J47" s="10">
        <v>58493.4</v>
      </c>
      <c r="K47" s="10">
        <v>58493.4</v>
      </c>
      <c r="L47" s="10">
        <v>0</v>
      </c>
    </row>
    <row r="48" spans="1:12" ht="13" thickBot="1">
      <c r="A48" s="18"/>
      <c r="B48" s="9" t="s">
        <v>659</v>
      </c>
      <c r="C48" s="19"/>
      <c r="D48" s="19"/>
      <c r="E48" s="19"/>
      <c r="F48" s="20"/>
      <c r="G48" s="9" t="s">
        <v>656</v>
      </c>
      <c r="H48" s="10">
        <v>71983.67</v>
      </c>
      <c r="I48" s="10">
        <v>0</v>
      </c>
      <c r="J48" s="10">
        <v>0</v>
      </c>
      <c r="K48" s="10">
        <v>0</v>
      </c>
      <c r="L48" s="10">
        <v>71983.67</v>
      </c>
    </row>
    <row r="49" spans="1:12" ht="13" thickBot="1">
      <c r="A49" s="11" t="s">
        <v>969</v>
      </c>
      <c r="B49" s="21"/>
      <c r="C49" s="21"/>
      <c r="D49" s="21"/>
      <c r="E49" s="21"/>
      <c r="F49" s="22"/>
      <c r="G49" s="12"/>
      <c r="H49" s="13">
        <v>227283.16</v>
      </c>
      <c r="I49" s="13">
        <v>0</v>
      </c>
      <c r="J49" s="13">
        <v>58493.4</v>
      </c>
      <c r="K49" s="13">
        <v>155299.49</v>
      </c>
      <c r="L49" s="13">
        <v>71983.67</v>
      </c>
    </row>
    <row r="50" spans="1:12" ht="13" thickBot="1">
      <c r="A50" s="9" t="s">
        <v>527</v>
      </c>
      <c r="B50" s="9" t="s">
        <v>665</v>
      </c>
      <c r="C50" s="19"/>
      <c r="D50" s="19"/>
      <c r="E50" s="19"/>
      <c r="F50" s="20"/>
      <c r="G50" s="9" t="s">
        <v>529</v>
      </c>
      <c r="H50" s="10">
        <v>50272.02</v>
      </c>
      <c r="I50" s="10">
        <v>48479.07</v>
      </c>
      <c r="J50" s="10">
        <v>48479.07</v>
      </c>
      <c r="K50" s="10">
        <v>48479.07</v>
      </c>
      <c r="L50" s="10">
        <v>1792.95</v>
      </c>
    </row>
    <row r="51" spans="1:12" ht="13" thickBot="1">
      <c r="A51" s="11" t="s">
        <v>970</v>
      </c>
      <c r="B51" s="21"/>
      <c r="C51" s="21"/>
      <c r="D51" s="21"/>
      <c r="E51" s="21"/>
      <c r="F51" s="22"/>
      <c r="G51" s="12"/>
      <c r="H51" s="13">
        <v>50272.02</v>
      </c>
      <c r="I51" s="13">
        <v>48479.07</v>
      </c>
      <c r="J51" s="13">
        <v>48479.07</v>
      </c>
      <c r="K51" s="13">
        <v>48479.07</v>
      </c>
      <c r="L51" s="13">
        <v>1792.95</v>
      </c>
    </row>
    <row r="52" spans="1:12" ht="13" thickBot="1">
      <c r="A52" s="9" t="s">
        <v>69</v>
      </c>
      <c r="B52" s="9" t="s">
        <v>70</v>
      </c>
      <c r="C52" s="19"/>
      <c r="D52" s="19"/>
      <c r="E52" s="19"/>
      <c r="F52" s="20"/>
      <c r="G52" s="9" t="s">
        <v>71</v>
      </c>
      <c r="H52" s="10">
        <v>247230.02</v>
      </c>
      <c r="I52" s="10">
        <v>0</v>
      </c>
      <c r="J52" s="10">
        <v>0</v>
      </c>
      <c r="K52" s="10">
        <v>247230.02</v>
      </c>
      <c r="L52" s="10">
        <v>0</v>
      </c>
    </row>
    <row r="53" spans="1:12" ht="13" thickBot="1">
      <c r="A53" s="17"/>
      <c r="B53" s="9" t="s">
        <v>73</v>
      </c>
      <c r="C53" s="19"/>
      <c r="D53" s="19"/>
      <c r="E53" s="19"/>
      <c r="F53" s="20"/>
      <c r="G53" s="9" t="s">
        <v>71</v>
      </c>
      <c r="H53" s="10">
        <v>263293.3</v>
      </c>
      <c r="I53" s="10">
        <v>0</v>
      </c>
      <c r="J53" s="10">
        <v>0</v>
      </c>
      <c r="K53" s="10">
        <v>263293.3</v>
      </c>
      <c r="L53" s="10">
        <v>0</v>
      </c>
    </row>
    <row r="54" spans="1:12" ht="13" thickBot="1">
      <c r="A54" s="17"/>
      <c r="B54" s="9" t="s">
        <v>75</v>
      </c>
      <c r="C54" s="19"/>
      <c r="D54" s="19"/>
      <c r="E54" s="19"/>
      <c r="F54" s="20"/>
      <c r="G54" s="9" t="s">
        <v>71</v>
      </c>
      <c r="H54" s="10">
        <v>297818.11</v>
      </c>
      <c r="I54" s="10">
        <v>0</v>
      </c>
      <c r="J54" s="10">
        <v>94668.67</v>
      </c>
      <c r="K54" s="10">
        <v>297818.11</v>
      </c>
      <c r="L54" s="10">
        <v>0</v>
      </c>
    </row>
    <row r="55" spans="1:12" ht="13" thickBot="1">
      <c r="A55" s="18"/>
      <c r="B55" s="9" t="s">
        <v>77</v>
      </c>
      <c r="C55" s="19"/>
      <c r="D55" s="19"/>
      <c r="E55" s="19"/>
      <c r="F55" s="20"/>
      <c r="G55" s="9" t="s">
        <v>71</v>
      </c>
      <c r="H55" s="10">
        <v>308489.13</v>
      </c>
      <c r="I55" s="10">
        <v>29883.8</v>
      </c>
      <c r="J55" s="10">
        <v>117743.97</v>
      </c>
      <c r="K55" s="10">
        <v>117743.97</v>
      </c>
      <c r="L55" s="10">
        <v>190745.16</v>
      </c>
    </row>
    <row r="56" spans="1:12" ht="13" thickBot="1">
      <c r="A56" s="11" t="s">
        <v>971</v>
      </c>
      <c r="B56" s="21"/>
      <c r="C56" s="21"/>
      <c r="D56" s="21"/>
      <c r="E56" s="21"/>
      <c r="F56" s="22"/>
      <c r="G56" s="12"/>
      <c r="H56" s="13">
        <v>1116830.56</v>
      </c>
      <c r="I56" s="13">
        <v>29883.8</v>
      </c>
      <c r="J56" s="13">
        <v>212412.64</v>
      </c>
      <c r="K56" s="13">
        <v>926085.4</v>
      </c>
      <c r="L56" s="13">
        <v>190745.16</v>
      </c>
    </row>
    <row r="57" spans="1:12" ht="13" thickBot="1">
      <c r="A57" s="9" t="s">
        <v>80</v>
      </c>
      <c r="B57" s="9" t="s">
        <v>81</v>
      </c>
      <c r="C57" s="19"/>
      <c r="D57" s="19"/>
      <c r="E57" s="19"/>
      <c r="F57" s="20"/>
      <c r="G57" s="9" t="s">
        <v>82</v>
      </c>
      <c r="H57" s="10">
        <v>707581.12</v>
      </c>
      <c r="I57" s="10">
        <v>0</v>
      </c>
      <c r="J57" s="10">
        <v>0</v>
      </c>
      <c r="K57" s="10">
        <v>707581.12</v>
      </c>
      <c r="L57" s="10">
        <v>0</v>
      </c>
    </row>
    <row r="58" spans="1:12" ht="13" thickBot="1">
      <c r="A58" s="17"/>
      <c r="B58" s="9" t="s">
        <v>83</v>
      </c>
      <c r="C58" s="19"/>
      <c r="D58" s="19"/>
      <c r="E58" s="19"/>
      <c r="F58" s="20"/>
      <c r="G58" s="9" t="s">
        <v>82</v>
      </c>
      <c r="H58" s="10">
        <v>11000</v>
      </c>
      <c r="I58" s="10">
        <v>0</v>
      </c>
      <c r="J58" s="10">
        <v>9806.58</v>
      </c>
      <c r="K58" s="10">
        <v>11000</v>
      </c>
      <c r="L58" s="10">
        <v>0</v>
      </c>
    </row>
    <row r="59" spans="1:12" ht="13" thickBot="1">
      <c r="A59" s="17"/>
      <c r="B59" s="9" t="s">
        <v>84</v>
      </c>
      <c r="C59" s="19"/>
      <c r="D59" s="19"/>
      <c r="E59" s="19"/>
      <c r="F59" s="20"/>
      <c r="G59" s="9" t="s">
        <v>82</v>
      </c>
      <c r="H59" s="10">
        <v>717363.73</v>
      </c>
      <c r="I59" s="10">
        <v>0</v>
      </c>
      <c r="J59" s="10">
        <v>0</v>
      </c>
      <c r="K59" s="10">
        <v>717363.73</v>
      </c>
      <c r="L59" s="10">
        <v>0</v>
      </c>
    </row>
    <row r="60" spans="1:12" ht="13" thickBot="1">
      <c r="A60" s="17"/>
      <c r="B60" s="9" t="s">
        <v>85</v>
      </c>
      <c r="C60" s="19"/>
      <c r="D60" s="19"/>
      <c r="E60" s="19"/>
      <c r="F60" s="20"/>
      <c r="G60" s="9" t="s">
        <v>82</v>
      </c>
      <c r="H60" s="10">
        <v>761966.58</v>
      </c>
      <c r="I60" s="10">
        <v>56654.85</v>
      </c>
      <c r="J60" s="10">
        <v>592701.94999999995</v>
      </c>
      <c r="K60" s="10">
        <v>761966.58</v>
      </c>
      <c r="L60" s="10">
        <v>0</v>
      </c>
    </row>
    <row r="61" spans="1:12" ht="13" thickBot="1">
      <c r="A61" s="17"/>
      <c r="B61" s="9" t="s">
        <v>86</v>
      </c>
      <c r="C61" s="19"/>
      <c r="D61" s="19"/>
      <c r="E61" s="19"/>
      <c r="F61" s="20"/>
      <c r="G61" s="9" t="s">
        <v>82</v>
      </c>
      <c r="H61" s="10">
        <v>12500</v>
      </c>
      <c r="I61" s="10">
        <v>0</v>
      </c>
      <c r="J61" s="10">
        <v>8412.56</v>
      </c>
      <c r="K61" s="10">
        <v>8412.56</v>
      </c>
      <c r="L61" s="10">
        <v>4087.44</v>
      </c>
    </row>
    <row r="62" spans="1:12" ht="13" thickBot="1">
      <c r="A62" s="17"/>
      <c r="B62" s="9" t="s">
        <v>87</v>
      </c>
      <c r="C62" s="19"/>
      <c r="D62" s="19"/>
      <c r="E62" s="19"/>
      <c r="F62" s="20"/>
      <c r="G62" s="9" t="s">
        <v>82</v>
      </c>
      <c r="H62" s="10">
        <v>804360.82</v>
      </c>
      <c r="I62" s="10">
        <v>0</v>
      </c>
      <c r="J62" s="10">
        <v>0</v>
      </c>
      <c r="K62" s="10">
        <v>0</v>
      </c>
      <c r="L62" s="10">
        <v>804360.82</v>
      </c>
    </row>
    <row r="63" spans="1:12" ht="13" thickBot="1">
      <c r="A63" s="18"/>
      <c r="B63" s="9" t="s">
        <v>532</v>
      </c>
      <c r="C63" s="19"/>
      <c r="D63" s="19"/>
      <c r="E63" s="19"/>
      <c r="F63" s="20"/>
      <c r="G63" s="9" t="s">
        <v>82</v>
      </c>
      <c r="H63" s="10">
        <v>0</v>
      </c>
      <c r="I63" s="10">
        <v>0</v>
      </c>
      <c r="J63" s="10">
        <v>0</v>
      </c>
      <c r="K63" s="10">
        <v>284.14</v>
      </c>
      <c r="L63" s="10">
        <v>-284.14</v>
      </c>
    </row>
    <row r="64" spans="1:12" ht="13" thickBot="1">
      <c r="A64" s="11" t="s">
        <v>972</v>
      </c>
      <c r="B64" s="21"/>
      <c r="C64" s="21"/>
      <c r="D64" s="21"/>
      <c r="E64" s="21"/>
      <c r="F64" s="22"/>
      <c r="G64" s="12"/>
      <c r="H64" s="13">
        <v>3014772.25</v>
      </c>
      <c r="I64" s="13">
        <v>56654.85</v>
      </c>
      <c r="J64" s="13">
        <v>610921.09</v>
      </c>
      <c r="K64" s="13">
        <v>2206608.13</v>
      </c>
      <c r="L64" s="13">
        <v>808164.12</v>
      </c>
    </row>
    <row r="65" spans="1:12" ht="13" thickBot="1">
      <c r="A65" s="9" t="s">
        <v>90</v>
      </c>
      <c r="B65" s="9" t="s">
        <v>91</v>
      </c>
      <c r="C65" s="19"/>
      <c r="D65" s="19"/>
      <c r="E65" s="19"/>
      <c r="F65" s="20"/>
      <c r="G65" s="9" t="s">
        <v>92</v>
      </c>
      <c r="H65" s="10">
        <v>218695.32</v>
      </c>
      <c r="I65" s="10">
        <v>0</v>
      </c>
      <c r="J65" s="10">
        <v>0</v>
      </c>
      <c r="K65" s="10">
        <v>218695.32</v>
      </c>
      <c r="L65" s="10">
        <v>0</v>
      </c>
    </row>
    <row r="66" spans="1:12" ht="13" thickBot="1">
      <c r="A66" s="17"/>
      <c r="B66" s="9" t="s">
        <v>93</v>
      </c>
      <c r="C66" s="19"/>
      <c r="D66" s="19"/>
      <c r="E66" s="19"/>
      <c r="F66" s="20"/>
      <c r="G66" s="9" t="s">
        <v>92</v>
      </c>
      <c r="H66" s="10">
        <v>217972.92</v>
      </c>
      <c r="I66" s="10">
        <v>0</v>
      </c>
      <c r="J66" s="10">
        <v>0</v>
      </c>
      <c r="K66" s="10">
        <v>217972.92</v>
      </c>
      <c r="L66" s="10">
        <v>0</v>
      </c>
    </row>
    <row r="67" spans="1:12" ht="13" thickBot="1">
      <c r="A67" s="17"/>
      <c r="B67" s="9" t="s">
        <v>94</v>
      </c>
      <c r="C67" s="19"/>
      <c r="D67" s="19"/>
      <c r="E67" s="19"/>
      <c r="F67" s="20"/>
      <c r="G67" s="9" t="s">
        <v>92</v>
      </c>
      <c r="H67" s="10">
        <v>242950.78</v>
      </c>
      <c r="I67" s="10">
        <v>10145.19</v>
      </c>
      <c r="J67" s="10">
        <v>109523.6</v>
      </c>
      <c r="K67" s="10">
        <v>109523.6</v>
      </c>
      <c r="L67" s="10">
        <v>133427.18</v>
      </c>
    </row>
    <row r="68" spans="1:12" ht="13" thickBot="1">
      <c r="A68" s="18"/>
      <c r="B68" s="9" t="s">
        <v>95</v>
      </c>
      <c r="C68" s="19"/>
      <c r="D68" s="19"/>
      <c r="E68" s="19"/>
      <c r="F68" s="20"/>
      <c r="G68" s="9" t="s">
        <v>92</v>
      </c>
      <c r="H68" s="10">
        <v>227929.62</v>
      </c>
      <c r="I68" s="10">
        <v>0</v>
      </c>
      <c r="J68" s="10">
        <v>0</v>
      </c>
      <c r="K68" s="10">
        <v>0</v>
      </c>
      <c r="L68" s="10">
        <v>227929.62</v>
      </c>
    </row>
    <row r="69" spans="1:12" ht="13" thickBot="1">
      <c r="A69" s="11" t="s">
        <v>973</v>
      </c>
      <c r="B69" s="21"/>
      <c r="C69" s="21"/>
      <c r="D69" s="21"/>
      <c r="E69" s="21"/>
      <c r="F69" s="22"/>
      <c r="G69" s="12"/>
      <c r="H69" s="13">
        <v>907548.64</v>
      </c>
      <c r="I69" s="13">
        <v>10145.19</v>
      </c>
      <c r="J69" s="13">
        <v>109523.6</v>
      </c>
      <c r="K69" s="13">
        <v>546191.84</v>
      </c>
      <c r="L69" s="13">
        <v>361356.79999999999</v>
      </c>
    </row>
    <row r="70" spans="1:12" ht="13" thickBot="1">
      <c r="A70" s="9" t="s">
        <v>97</v>
      </c>
      <c r="B70" s="9" t="s">
        <v>98</v>
      </c>
      <c r="C70" s="19"/>
      <c r="D70" s="19"/>
      <c r="E70" s="19"/>
      <c r="F70" s="20"/>
      <c r="G70" s="9" t="s">
        <v>99</v>
      </c>
      <c r="H70" s="10">
        <v>1996044.12</v>
      </c>
      <c r="I70" s="10">
        <v>0</v>
      </c>
      <c r="J70" s="10">
        <v>1721383.16</v>
      </c>
      <c r="K70" s="10">
        <v>1721383.16</v>
      </c>
      <c r="L70" s="10">
        <v>274660.96000000002</v>
      </c>
    </row>
    <row r="71" spans="1:12" ht="13" thickBot="1">
      <c r="A71" s="18"/>
      <c r="B71" s="9" t="s">
        <v>100</v>
      </c>
      <c r="C71" s="19"/>
      <c r="D71" s="19"/>
      <c r="E71" s="19"/>
      <c r="F71" s="20"/>
      <c r="G71" s="9" t="s">
        <v>101</v>
      </c>
      <c r="H71" s="10">
        <v>702436.82</v>
      </c>
      <c r="I71" s="10">
        <v>0</v>
      </c>
      <c r="J71" s="10">
        <v>0</v>
      </c>
      <c r="K71" s="10">
        <v>0</v>
      </c>
      <c r="L71" s="10">
        <v>702436.82</v>
      </c>
    </row>
    <row r="72" spans="1:12" ht="13" thickBot="1">
      <c r="A72" s="11" t="s">
        <v>974</v>
      </c>
      <c r="B72" s="21"/>
      <c r="C72" s="21"/>
      <c r="D72" s="21"/>
      <c r="E72" s="21"/>
      <c r="F72" s="22"/>
      <c r="G72" s="12"/>
      <c r="H72" s="13">
        <v>2698480.94</v>
      </c>
      <c r="I72" s="13">
        <v>0</v>
      </c>
      <c r="J72" s="13">
        <v>1721383.16</v>
      </c>
      <c r="K72" s="13">
        <v>1721383.16</v>
      </c>
      <c r="L72" s="13">
        <v>977097.78</v>
      </c>
    </row>
    <row r="73" spans="1:12" ht="13" thickBot="1">
      <c r="A73" s="9" t="s">
        <v>103</v>
      </c>
      <c r="B73" s="9" t="s">
        <v>104</v>
      </c>
      <c r="C73" s="19"/>
      <c r="D73" s="19"/>
      <c r="E73" s="19"/>
      <c r="F73" s="20"/>
      <c r="G73" s="9" t="s">
        <v>105</v>
      </c>
      <c r="H73" s="10">
        <v>2747662.64</v>
      </c>
      <c r="I73" s="10">
        <v>0</v>
      </c>
      <c r="J73" s="10">
        <v>0</v>
      </c>
      <c r="K73" s="10">
        <v>2747662.64</v>
      </c>
      <c r="L73" s="10">
        <v>0</v>
      </c>
    </row>
    <row r="74" spans="1:12" ht="13" thickBot="1">
      <c r="A74" s="18"/>
      <c r="B74" s="9" t="s">
        <v>107</v>
      </c>
      <c r="C74" s="19"/>
      <c r="D74" s="19"/>
      <c r="E74" s="19"/>
      <c r="F74" s="20"/>
      <c r="G74" s="9" t="s">
        <v>108</v>
      </c>
      <c r="H74" s="10">
        <v>11103460.41</v>
      </c>
      <c r="I74" s="10">
        <v>610664.56999999995</v>
      </c>
      <c r="J74" s="10">
        <v>9686466.3900000006</v>
      </c>
      <c r="K74" s="10">
        <v>9686466.3900000006</v>
      </c>
      <c r="L74" s="10">
        <v>1416994.02</v>
      </c>
    </row>
    <row r="75" spans="1:12" ht="13" thickBot="1">
      <c r="A75" s="11" t="s">
        <v>975</v>
      </c>
      <c r="B75" s="21"/>
      <c r="C75" s="21"/>
      <c r="D75" s="21"/>
      <c r="E75" s="21"/>
      <c r="F75" s="22"/>
      <c r="G75" s="12"/>
      <c r="H75" s="13">
        <v>13851123.050000001</v>
      </c>
      <c r="I75" s="13">
        <v>610664.56999999995</v>
      </c>
      <c r="J75" s="13">
        <v>9686466.3900000006</v>
      </c>
      <c r="K75" s="13">
        <v>12434129.029999999</v>
      </c>
      <c r="L75" s="13">
        <v>1416994.02</v>
      </c>
    </row>
    <row r="76" spans="1:12" ht="13" thickBot="1">
      <c r="A76" s="9" t="s">
        <v>110</v>
      </c>
      <c r="B76" s="9" t="s">
        <v>111</v>
      </c>
      <c r="C76" s="19"/>
      <c r="D76" s="19"/>
      <c r="E76" s="19"/>
      <c r="F76" s="20"/>
      <c r="G76" s="9" t="s">
        <v>112</v>
      </c>
      <c r="H76" s="10">
        <v>24953119.359999999</v>
      </c>
      <c r="I76" s="10">
        <v>180165.54</v>
      </c>
      <c r="J76" s="10">
        <v>716835.6</v>
      </c>
      <c r="K76" s="10">
        <v>716835.6</v>
      </c>
      <c r="L76" s="10">
        <v>24236283.760000002</v>
      </c>
    </row>
    <row r="77" spans="1:12" ht="13" thickBot="1">
      <c r="A77" s="18"/>
      <c r="B77" s="9" t="s">
        <v>680</v>
      </c>
      <c r="C77" s="19"/>
      <c r="D77" s="19"/>
      <c r="E77" s="19"/>
      <c r="F77" s="20"/>
      <c r="G77" s="9" t="s">
        <v>112</v>
      </c>
      <c r="H77" s="10">
        <v>115959</v>
      </c>
      <c r="I77" s="10">
        <v>0</v>
      </c>
      <c r="J77" s="10">
        <v>0</v>
      </c>
      <c r="K77" s="10">
        <v>0</v>
      </c>
      <c r="L77" s="10">
        <v>115959</v>
      </c>
    </row>
    <row r="78" spans="1:12" ht="13" thickBot="1">
      <c r="A78" s="11" t="s">
        <v>976</v>
      </c>
      <c r="B78" s="21"/>
      <c r="C78" s="21"/>
      <c r="D78" s="21"/>
      <c r="E78" s="21"/>
      <c r="F78" s="22"/>
      <c r="G78" s="12"/>
      <c r="H78" s="13">
        <v>25069078.359999999</v>
      </c>
      <c r="I78" s="13">
        <v>180165.54</v>
      </c>
      <c r="J78" s="13">
        <v>716835.6</v>
      </c>
      <c r="K78" s="13">
        <v>716835.6</v>
      </c>
      <c r="L78" s="13">
        <v>24352242.760000002</v>
      </c>
    </row>
    <row r="79" spans="1:12" ht="13" thickBot="1">
      <c r="A79" s="9" t="s">
        <v>114</v>
      </c>
      <c r="B79" s="9" t="s">
        <v>115</v>
      </c>
      <c r="C79" s="19"/>
      <c r="D79" s="19"/>
      <c r="E79" s="19"/>
      <c r="F79" s="20"/>
      <c r="G79" s="9" t="s">
        <v>116</v>
      </c>
      <c r="H79" s="10">
        <v>175972.68</v>
      </c>
      <c r="I79" s="10">
        <v>0</v>
      </c>
      <c r="J79" s="10">
        <v>0</v>
      </c>
      <c r="K79" s="10">
        <v>0</v>
      </c>
      <c r="L79" s="10">
        <v>175972.68</v>
      </c>
    </row>
    <row r="80" spans="1:12" ht="13" thickBot="1">
      <c r="A80" s="11" t="s">
        <v>977</v>
      </c>
      <c r="B80" s="21"/>
      <c r="C80" s="21"/>
      <c r="D80" s="21"/>
      <c r="E80" s="21"/>
      <c r="F80" s="22"/>
      <c r="G80" s="12"/>
      <c r="H80" s="13">
        <v>175972.68</v>
      </c>
      <c r="I80" s="13">
        <v>0</v>
      </c>
      <c r="J80" s="13">
        <v>0</v>
      </c>
      <c r="K80" s="13">
        <v>0</v>
      </c>
      <c r="L80" s="13">
        <v>175972.68</v>
      </c>
    </row>
    <row r="81" spans="1:12" ht="13" thickBot="1">
      <c r="A81" s="9" t="s">
        <v>118</v>
      </c>
      <c r="B81" s="9" t="s">
        <v>119</v>
      </c>
      <c r="C81" s="19"/>
      <c r="D81" s="19"/>
      <c r="E81" s="19"/>
      <c r="F81" s="20"/>
      <c r="G81" s="9" t="s">
        <v>120</v>
      </c>
      <c r="H81" s="10">
        <v>468000</v>
      </c>
      <c r="I81" s="10">
        <v>0</v>
      </c>
      <c r="J81" s="10">
        <v>0</v>
      </c>
      <c r="K81" s="10">
        <v>468000</v>
      </c>
      <c r="L81" s="10">
        <v>0</v>
      </c>
    </row>
    <row r="82" spans="1:12" ht="13" thickBot="1">
      <c r="A82" s="17"/>
      <c r="B82" s="9" t="s">
        <v>121</v>
      </c>
      <c r="C82" s="19"/>
      <c r="D82" s="19"/>
      <c r="E82" s="19"/>
      <c r="F82" s="20"/>
      <c r="G82" s="9" t="s">
        <v>120</v>
      </c>
      <c r="H82" s="10">
        <v>460216.23</v>
      </c>
      <c r="I82" s="10">
        <v>0</v>
      </c>
      <c r="J82" s="10">
        <v>0</v>
      </c>
      <c r="K82" s="10">
        <v>460216.23</v>
      </c>
      <c r="L82" s="10">
        <v>0</v>
      </c>
    </row>
    <row r="83" spans="1:12" ht="13" thickBot="1">
      <c r="A83" s="17"/>
      <c r="B83" s="9" t="s">
        <v>122</v>
      </c>
      <c r="C83" s="19"/>
      <c r="D83" s="19"/>
      <c r="E83" s="19"/>
      <c r="F83" s="20"/>
      <c r="G83" s="9" t="s">
        <v>120</v>
      </c>
      <c r="H83" s="10">
        <v>483000</v>
      </c>
      <c r="I83" s="10">
        <v>0</v>
      </c>
      <c r="J83" s="10">
        <v>279495.86</v>
      </c>
      <c r="K83" s="10">
        <v>483000</v>
      </c>
      <c r="L83" s="10">
        <v>0</v>
      </c>
    </row>
    <row r="84" spans="1:12" ht="13" thickBot="1">
      <c r="A84" s="18"/>
      <c r="B84" s="9" t="s">
        <v>123</v>
      </c>
      <c r="C84" s="19"/>
      <c r="D84" s="19"/>
      <c r="E84" s="19"/>
      <c r="F84" s="20"/>
      <c r="G84" s="9" t="s">
        <v>120</v>
      </c>
      <c r="H84" s="10">
        <v>490220</v>
      </c>
      <c r="I84" s="10">
        <v>0</v>
      </c>
      <c r="J84" s="10">
        <v>0</v>
      </c>
      <c r="K84" s="10">
        <v>0</v>
      </c>
      <c r="L84" s="10">
        <v>490220</v>
      </c>
    </row>
    <row r="85" spans="1:12" ht="13" thickBot="1">
      <c r="A85" s="11" t="s">
        <v>978</v>
      </c>
      <c r="B85" s="21"/>
      <c r="C85" s="21"/>
      <c r="D85" s="21"/>
      <c r="E85" s="21"/>
      <c r="F85" s="22"/>
      <c r="G85" s="12"/>
      <c r="H85" s="13">
        <v>1901436.23</v>
      </c>
      <c r="I85" s="13">
        <v>0</v>
      </c>
      <c r="J85" s="13">
        <v>279495.86</v>
      </c>
      <c r="K85" s="13">
        <v>1411216.23</v>
      </c>
      <c r="L85" s="13">
        <v>490220</v>
      </c>
    </row>
    <row r="86" spans="1:12" ht="13" thickBot="1">
      <c r="A86" s="9" t="s">
        <v>776</v>
      </c>
      <c r="B86" s="9" t="s">
        <v>777</v>
      </c>
      <c r="C86" s="19"/>
      <c r="D86" s="19"/>
      <c r="E86" s="19"/>
      <c r="F86" s="20"/>
      <c r="G86" s="9" t="s">
        <v>56</v>
      </c>
      <c r="H86" s="10">
        <v>0</v>
      </c>
      <c r="I86" s="10">
        <v>0</v>
      </c>
      <c r="J86" s="10">
        <v>4244.53</v>
      </c>
      <c r="K86" s="10">
        <v>4244.53</v>
      </c>
      <c r="L86" s="10">
        <v>-4244.53</v>
      </c>
    </row>
    <row r="87" spans="1:12" ht="13" thickBot="1">
      <c r="A87" s="11" t="s">
        <v>979</v>
      </c>
      <c r="B87" s="21"/>
      <c r="C87" s="21"/>
      <c r="D87" s="21"/>
      <c r="E87" s="21"/>
      <c r="F87" s="22"/>
      <c r="G87" s="12"/>
      <c r="H87" s="13">
        <v>0</v>
      </c>
      <c r="I87" s="13">
        <v>0</v>
      </c>
      <c r="J87" s="13">
        <v>4244.53</v>
      </c>
      <c r="K87" s="13">
        <v>4244.53</v>
      </c>
      <c r="L87" s="13">
        <v>-4244.53</v>
      </c>
    </row>
    <row r="88" spans="1:12" ht="13" thickBot="1">
      <c r="A88" s="9" t="s">
        <v>125</v>
      </c>
      <c r="B88" s="9" t="s">
        <v>425</v>
      </c>
      <c r="C88" s="19"/>
      <c r="D88" s="19"/>
      <c r="E88" s="19"/>
      <c r="F88" s="20"/>
      <c r="G88" s="9" t="s">
        <v>174</v>
      </c>
      <c r="H88" s="10">
        <v>0</v>
      </c>
      <c r="I88" s="10">
        <v>0</v>
      </c>
      <c r="J88" s="10">
        <v>0</v>
      </c>
      <c r="K88" s="10">
        <v>3270.17</v>
      </c>
      <c r="L88" s="10">
        <v>-3270.17</v>
      </c>
    </row>
    <row r="89" spans="1:12" ht="13" thickBot="1">
      <c r="A89" s="17"/>
      <c r="B89" s="9" t="s">
        <v>126</v>
      </c>
      <c r="C89" s="19"/>
      <c r="D89" s="19"/>
      <c r="E89" s="19"/>
      <c r="F89" s="20"/>
      <c r="G89" s="9" t="s">
        <v>127</v>
      </c>
      <c r="H89" s="10">
        <v>0</v>
      </c>
      <c r="I89" s="10">
        <v>0</v>
      </c>
      <c r="J89" s="10">
        <v>0</v>
      </c>
      <c r="K89" s="10">
        <v>4313040.2300000004</v>
      </c>
      <c r="L89" s="10">
        <v>-4313040.2300000004</v>
      </c>
    </row>
    <row r="90" spans="1:12" ht="13" thickBot="1">
      <c r="A90" s="17"/>
      <c r="B90" s="9" t="s">
        <v>128</v>
      </c>
      <c r="C90" s="19"/>
      <c r="D90" s="19"/>
      <c r="E90" s="19"/>
      <c r="F90" s="20"/>
      <c r="G90" s="9" t="s">
        <v>127</v>
      </c>
      <c r="H90" s="10">
        <v>0</v>
      </c>
      <c r="I90" s="10">
        <v>0</v>
      </c>
      <c r="J90" s="10">
        <v>0</v>
      </c>
      <c r="K90" s="10">
        <v>1957873.41</v>
      </c>
      <c r="L90" s="10">
        <v>-1957873.41</v>
      </c>
    </row>
    <row r="91" spans="1:12" ht="13" thickBot="1">
      <c r="A91" s="17"/>
      <c r="B91" s="9" t="s">
        <v>129</v>
      </c>
      <c r="C91" s="19"/>
      <c r="D91" s="19"/>
      <c r="E91" s="19"/>
      <c r="F91" s="20"/>
      <c r="G91" s="9" t="s">
        <v>127</v>
      </c>
      <c r="H91" s="10">
        <v>0</v>
      </c>
      <c r="I91" s="10">
        <v>0</v>
      </c>
      <c r="J91" s="10">
        <v>0</v>
      </c>
      <c r="K91" s="10">
        <v>639049.37</v>
      </c>
      <c r="L91" s="10">
        <v>-639049.37</v>
      </c>
    </row>
    <row r="92" spans="1:12" ht="13" thickBot="1">
      <c r="A92" s="17"/>
      <c r="B92" s="9" t="s">
        <v>426</v>
      </c>
      <c r="C92" s="19"/>
      <c r="D92" s="19"/>
      <c r="E92" s="19"/>
      <c r="F92" s="20"/>
      <c r="G92" s="9" t="s">
        <v>174</v>
      </c>
      <c r="H92" s="10">
        <v>0</v>
      </c>
      <c r="I92" s="10">
        <v>0</v>
      </c>
      <c r="J92" s="10">
        <v>0</v>
      </c>
      <c r="K92" s="10">
        <v>7166.1</v>
      </c>
      <c r="L92" s="10">
        <v>-7166.1</v>
      </c>
    </row>
    <row r="93" spans="1:12" ht="13" thickBot="1">
      <c r="A93" s="17"/>
      <c r="B93" s="9" t="s">
        <v>131</v>
      </c>
      <c r="C93" s="19"/>
      <c r="D93" s="19"/>
      <c r="E93" s="19"/>
      <c r="F93" s="20"/>
      <c r="G93" s="9" t="s">
        <v>127</v>
      </c>
      <c r="H93" s="10">
        <v>0</v>
      </c>
      <c r="I93" s="10">
        <v>0</v>
      </c>
      <c r="J93" s="10">
        <v>0</v>
      </c>
      <c r="K93" s="10">
        <v>5143503.03</v>
      </c>
      <c r="L93" s="10">
        <v>-5143503.03</v>
      </c>
    </row>
    <row r="94" spans="1:12" ht="13" thickBot="1">
      <c r="A94" s="17"/>
      <c r="B94" s="9" t="s">
        <v>132</v>
      </c>
      <c r="C94" s="19"/>
      <c r="D94" s="19"/>
      <c r="E94" s="19"/>
      <c r="F94" s="20"/>
      <c r="G94" s="9" t="s">
        <v>127</v>
      </c>
      <c r="H94" s="10">
        <v>0</v>
      </c>
      <c r="I94" s="10">
        <v>0</v>
      </c>
      <c r="J94" s="10">
        <v>0</v>
      </c>
      <c r="K94" s="10">
        <v>1506311.36</v>
      </c>
      <c r="L94" s="10">
        <v>-1506311.36</v>
      </c>
    </row>
    <row r="95" spans="1:12" ht="13" thickBot="1">
      <c r="A95" s="17"/>
      <c r="B95" s="9" t="s">
        <v>133</v>
      </c>
      <c r="C95" s="19"/>
      <c r="D95" s="19"/>
      <c r="E95" s="19"/>
      <c r="F95" s="20"/>
      <c r="G95" s="9" t="s">
        <v>127</v>
      </c>
      <c r="H95" s="10">
        <v>0</v>
      </c>
      <c r="I95" s="10">
        <v>0</v>
      </c>
      <c r="J95" s="10">
        <v>0</v>
      </c>
      <c r="K95" s="10">
        <v>1358909.41</v>
      </c>
      <c r="L95" s="10">
        <v>-1358909.41</v>
      </c>
    </row>
    <row r="96" spans="1:12" ht="13" thickBot="1">
      <c r="A96" s="17"/>
      <c r="B96" s="9" t="s">
        <v>427</v>
      </c>
      <c r="C96" s="19"/>
      <c r="D96" s="19"/>
      <c r="E96" s="19"/>
      <c r="F96" s="20"/>
      <c r="G96" s="9" t="s">
        <v>174</v>
      </c>
      <c r="H96" s="10">
        <v>0</v>
      </c>
      <c r="I96" s="10">
        <v>0</v>
      </c>
      <c r="J96" s="10">
        <v>1102</v>
      </c>
      <c r="K96" s="10">
        <v>6341.68</v>
      </c>
      <c r="L96" s="10">
        <v>-6341.68</v>
      </c>
    </row>
    <row r="97" spans="1:12" ht="13" thickBot="1">
      <c r="A97" s="17"/>
      <c r="B97" s="9" t="s">
        <v>135</v>
      </c>
      <c r="C97" s="19"/>
      <c r="D97" s="19"/>
      <c r="E97" s="19"/>
      <c r="F97" s="20"/>
      <c r="G97" s="9" t="s">
        <v>136</v>
      </c>
      <c r="H97" s="10">
        <v>0</v>
      </c>
      <c r="I97" s="10">
        <v>0</v>
      </c>
      <c r="J97" s="10">
        <v>73622.81</v>
      </c>
      <c r="K97" s="10">
        <v>73622.81</v>
      </c>
      <c r="L97" s="10">
        <v>-73622.81</v>
      </c>
    </row>
    <row r="98" spans="1:12" ht="13" thickBot="1">
      <c r="A98" s="17"/>
      <c r="B98" s="9" t="s">
        <v>137</v>
      </c>
      <c r="C98" s="19"/>
      <c r="D98" s="19"/>
      <c r="E98" s="19"/>
      <c r="F98" s="20"/>
      <c r="G98" s="9" t="s">
        <v>127</v>
      </c>
      <c r="H98" s="10">
        <v>0</v>
      </c>
      <c r="I98" s="10">
        <v>0</v>
      </c>
      <c r="J98" s="10">
        <v>4042537.33</v>
      </c>
      <c r="K98" s="10">
        <v>14191955.710000001</v>
      </c>
      <c r="L98" s="10">
        <v>-14191955.710000001</v>
      </c>
    </row>
    <row r="99" spans="1:12" ht="13" thickBot="1">
      <c r="A99" s="17"/>
      <c r="B99" s="9" t="s">
        <v>138</v>
      </c>
      <c r="C99" s="19"/>
      <c r="D99" s="19"/>
      <c r="E99" s="19"/>
      <c r="F99" s="20"/>
      <c r="G99" s="9" t="s">
        <v>127</v>
      </c>
      <c r="H99" s="10">
        <v>0</v>
      </c>
      <c r="I99" s="10">
        <v>0</v>
      </c>
      <c r="J99" s="10">
        <v>356619.55</v>
      </c>
      <c r="K99" s="10">
        <v>1633275.95</v>
      </c>
      <c r="L99" s="10">
        <v>-1633275.95</v>
      </c>
    </row>
    <row r="100" spans="1:12" ht="13" thickBot="1">
      <c r="A100" s="17"/>
      <c r="B100" s="9" t="s">
        <v>139</v>
      </c>
      <c r="C100" s="19"/>
      <c r="D100" s="19"/>
      <c r="E100" s="19"/>
      <c r="F100" s="20"/>
      <c r="G100" s="9" t="s">
        <v>127</v>
      </c>
      <c r="H100" s="10">
        <v>0</v>
      </c>
      <c r="I100" s="10">
        <v>0</v>
      </c>
      <c r="J100" s="10">
        <v>384824.74</v>
      </c>
      <c r="K100" s="10">
        <v>1302575.42</v>
      </c>
      <c r="L100" s="10">
        <v>-1302575.42</v>
      </c>
    </row>
    <row r="101" spans="1:12" ht="13" thickBot="1">
      <c r="A101" s="17"/>
      <c r="B101" s="9" t="s">
        <v>541</v>
      </c>
      <c r="C101" s="19"/>
      <c r="D101" s="19"/>
      <c r="E101" s="19"/>
      <c r="F101" s="20"/>
      <c r="G101" s="9" t="s">
        <v>174</v>
      </c>
      <c r="H101" s="10">
        <v>0</v>
      </c>
      <c r="I101" s="10">
        <v>1308</v>
      </c>
      <c r="J101" s="10">
        <v>5023</v>
      </c>
      <c r="K101" s="10">
        <v>5023</v>
      </c>
      <c r="L101" s="10">
        <v>-5023</v>
      </c>
    </row>
    <row r="102" spans="1:12" ht="13" thickBot="1">
      <c r="A102" s="17"/>
      <c r="B102" s="9" t="s">
        <v>140</v>
      </c>
      <c r="C102" s="19"/>
      <c r="D102" s="19"/>
      <c r="E102" s="19"/>
      <c r="F102" s="20"/>
      <c r="G102" s="9" t="s">
        <v>127</v>
      </c>
      <c r="H102" s="10">
        <v>0</v>
      </c>
      <c r="I102" s="10">
        <v>2971842.93</v>
      </c>
      <c r="J102" s="10">
        <v>13565534.33</v>
      </c>
      <c r="K102" s="10">
        <v>13565534.33</v>
      </c>
      <c r="L102" s="10">
        <v>-13565534.33</v>
      </c>
    </row>
    <row r="103" spans="1:12" ht="13" thickBot="1">
      <c r="A103" s="17"/>
      <c r="B103" s="9" t="s">
        <v>141</v>
      </c>
      <c r="C103" s="19"/>
      <c r="D103" s="19"/>
      <c r="E103" s="19"/>
      <c r="F103" s="20"/>
      <c r="G103" s="9" t="s">
        <v>127</v>
      </c>
      <c r="H103" s="10">
        <v>0</v>
      </c>
      <c r="I103" s="10">
        <v>246918.7</v>
      </c>
      <c r="J103" s="10">
        <v>1157828.7</v>
      </c>
      <c r="K103" s="10">
        <v>1157828.7</v>
      </c>
      <c r="L103" s="10">
        <v>-1157828.7</v>
      </c>
    </row>
    <row r="104" spans="1:12" ht="13" thickBot="1">
      <c r="A104" s="18"/>
      <c r="B104" s="9" t="s">
        <v>142</v>
      </c>
      <c r="C104" s="19"/>
      <c r="D104" s="19"/>
      <c r="E104" s="19"/>
      <c r="F104" s="20"/>
      <c r="G104" s="9" t="s">
        <v>127</v>
      </c>
      <c r="H104" s="10">
        <v>0</v>
      </c>
      <c r="I104" s="10">
        <v>328078.90999999997</v>
      </c>
      <c r="J104" s="10">
        <v>1428195.26</v>
      </c>
      <c r="K104" s="10">
        <v>1428195.26</v>
      </c>
      <c r="L104" s="10">
        <v>-1428195.26</v>
      </c>
    </row>
    <row r="105" spans="1:12" ht="13" thickBot="1">
      <c r="A105" s="11" t="s">
        <v>980</v>
      </c>
      <c r="B105" s="21"/>
      <c r="C105" s="21"/>
      <c r="D105" s="21"/>
      <c r="E105" s="21"/>
      <c r="F105" s="22"/>
      <c r="G105" s="12"/>
      <c r="H105" s="13">
        <v>0</v>
      </c>
      <c r="I105" s="13">
        <v>3548148.54</v>
      </c>
      <c r="J105" s="13">
        <v>21015287.719999999</v>
      </c>
      <c r="K105" s="13">
        <v>48293475.939999998</v>
      </c>
      <c r="L105" s="13">
        <v>-48293475.939999998</v>
      </c>
    </row>
    <row r="106" spans="1:12" ht="13" thickBot="1">
      <c r="A106" s="9" t="s">
        <v>144</v>
      </c>
      <c r="B106" s="9" t="s">
        <v>145</v>
      </c>
      <c r="C106" s="19"/>
      <c r="D106" s="19"/>
      <c r="E106" s="19"/>
      <c r="F106" s="20"/>
      <c r="G106" s="9" t="s">
        <v>146</v>
      </c>
      <c r="H106" s="10">
        <v>211652.76</v>
      </c>
      <c r="I106" s="10">
        <v>0</v>
      </c>
      <c r="J106" s="10">
        <v>0</v>
      </c>
      <c r="K106" s="10">
        <v>211652.76</v>
      </c>
      <c r="L106" s="10">
        <v>0</v>
      </c>
    </row>
    <row r="107" spans="1:12" ht="13" thickBot="1">
      <c r="A107" s="17"/>
      <c r="B107" s="9" t="s">
        <v>147</v>
      </c>
      <c r="C107" s="19"/>
      <c r="D107" s="19"/>
      <c r="E107" s="19"/>
      <c r="F107" s="20"/>
      <c r="G107" s="9" t="s">
        <v>146</v>
      </c>
      <c r="H107" s="10">
        <v>179259.08</v>
      </c>
      <c r="I107" s="10">
        <v>0</v>
      </c>
      <c r="J107" s="10">
        <v>0</v>
      </c>
      <c r="K107" s="10">
        <v>179259.08</v>
      </c>
      <c r="L107" s="10">
        <v>0</v>
      </c>
    </row>
    <row r="108" spans="1:12" ht="13" thickBot="1">
      <c r="A108" s="18"/>
      <c r="B108" s="9" t="s">
        <v>148</v>
      </c>
      <c r="C108" s="19"/>
      <c r="D108" s="19"/>
      <c r="E108" s="19"/>
      <c r="F108" s="20"/>
      <c r="G108" s="9" t="s">
        <v>146</v>
      </c>
      <c r="H108" s="10">
        <v>1127032.5900000001</v>
      </c>
      <c r="I108" s="10">
        <v>0</v>
      </c>
      <c r="J108" s="10">
        <v>0</v>
      </c>
      <c r="K108" s="10">
        <v>1127032.5900000001</v>
      </c>
      <c r="L108" s="10">
        <v>0</v>
      </c>
    </row>
    <row r="109" spans="1:12" ht="13" thickBot="1">
      <c r="A109" s="11" t="s">
        <v>981</v>
      </c>
      <c r="B109" s="21"/>
      <c r="C109" s="21"/>
      <c r="D109" s="21"/>
      <c r="E109" s="21"/>
      <c r="F109" s="22"/>
      <c r="G109" s="12"/>
      <c r="H109" s="13">
        <v>1517944.43</v>
      </c>
      <c r="I109" s="13">
        <v>0</v>
      </c>
      <c r="J109" s="13">
        <v>0</v>
      </c>
      <c r="K109" s="13">
        <v>1517944.43</v>
      </c>
      <c r="L109" s="13">
        <v>0</v>
      </c>
    </row>
    <row r="110" spans="1:12" ht="13" thickBot="1">
      <c r="A110" s="9" t="s">
        <v>151</v>
      </c>
      <c r="B110" s="9" t="s">
        <v>152</v>
      </c>
      <c r="C110" s="19"/>
      <c r="D110" s="19"/>
      <c r="E110" s="19"/>
      <c r="F110" s="20"/>
      <c r="G110" s="9" t="s">
        <v>153</v>
      </c>
      <c r="H110" s="10">
        <v>0</v>
      </c>
      <c r="I110" s="10">
        <v>0</v>
      </c>
      <c r="J110" s="10">
        <v>310198.15000000002</v>
      </c>
      <c r="K110" s="10">
        <v>4044639.32</v>
      </c>
      <c r="L110" s="10">
        <v>-4044639.32</v>
      </c>
    </row>
    <row r="111" spans="1:12" ht="13" thickBot="1">
      <c r="A111" s="18"/>
      <c r="B111" s="9" t="s">
        <v>154</v>
      </c>
      <c r="C111" s="19"/>
      <c r="D111" s="19"/>
      <c r="E111" s="19"/>
      <c r="F111" s="20"/>
      <c r="G111" s="9" t="s">
        <v>153</v>
      </c>
      <c r="H111" s="10">
        <v>0</v>
      </c>
      <c r="I111" s="10">
        <v>564385.6</v>
      </c>
      <c r="J111" s="10">
        <v>3306974.55</v>
      </c>
      <c r="K111" s="10">
        <v>3306974.55</v>
      </c>
      <c r="L111" s="10">
        <v>-3306974.55</v>
      </c>
    </row>
    <row r="112" spans="1:12" ht="13" thickBot="1">
      <c r="A112" s="11" t="s">
        <v>982</v>
      </c>
      <c r="B112" s="21"/>
      <c r="C112" s="21"/>
      <c r="D112" s="21"/>
      <c r="E112" s="21"/>
      <c r="F112" s="22"/>
      <c r="G112" s="12"/>
      <c r="H112" s="13">
        <v>0</v>
      </c>
      <c r="I112" s="13">
        <v>564385.6</v>
      </c>
      <c r="J112" s="13">
        <v>3617172.7</v>
      </c>
      <c r="K112" s="13">
        <v>7351613.8700000001</v>
      </c>
      <c r="L112" s="13">
        <v>-7351613.8700000001</v>
      </c>
    </row>
    <row r="113" spans="1:12" ht="13" thickBot="1">
      <c r="A113" s="9" t="s">
        <v>156</v>
      </c>
      <c r="B113" s="9" t="s">
        <v>157</v>
      </c>
      <c r="C113" s="19"/>
      <c r="D113" s="19"/>
      <c r="E113" s="19"/>
      <c r="F113" s="20"/>
      <c r="G113" s="9" t="s">
        <v>158</v>
      </c>
      <c r="H113" s="10">
        <v>4000</v>
      </c>
      <c r="I113" s="10">
        <v>0</v>
      </c>
      <c r="J113" s="10">
        <v>0</v>
      </c>
      <c r="K113" s="10">
        <v>4000</v>
      </c>
      <c r="L113" s="10">
        <v>0</v>
      </c>
    </row>
    <row r="114" spans="1:12" ht="13" thickBot="1">
      <c r="A114" s="17"/>
      <c r="B114" s="9" t="s">
        <v>162</v>
      </c>
      <c r="C114" s="19"/>
      <c r="D114" s="19"/>
      <c r="E114" s="19"/>
      <c r="F114" s="20"/>
      <c r="G114" s="9" t="s">
        <v>163</v>
      </c>
      <c r="H114" s="10">
        <v>40000</v>
      </c>
      <c r="I114" s="10">
        <v>10000</v>
      </c>
      <c r="J114" s="10">
        <v>10000</v>
      </c>
      <c r="K114" s="10">
        <v>40000</v>
      </c>
      <c r="L114" s="10">
        <v>0</v>
      </c>
    </row>
    <row r="115" spans="1:12" ht="13" thickBot="1">
      <c r="A115" s="17"/>
      <c r="B115" s="9" t="s">
        <v>164</v>
      </c>
      <c r="C115" s="19"/>
      <c r="D115" s="19"/>
      <c r="E115" s="19"/>
      <c r="F115" s="20"/>
      <c r="G115" s="9" t="s">
        <v>165</v>
      </c>
      <c r="H115" s="10">
        <v>5687.93</v>
      </c>
      <c r="I115" s="10">
        <v>0</v>
      </c>
      <c r="J115" s="10">
        <v>0</v>
      </c>
      <c r="K115" s="10">
        <v>5687.93</v>
      </c>
      <c r="L115" s="10">
        <v>0</v>
      </c>
    </row>
    <row r="116" spans="1:12" ht="13" thickBot="1">
      <c r="A116" s="17"/>
      <c r="B116" s="9" t="s">
        <v>166</v>
      </c>
      <c r="C116" s="19"/>
      <c r="D116" s="19"/>
      <c r="E116" s="19"/>
      <c r="F116" s="20"/>
      <c r="G116" s="9" t="s">
        <v>160</v>
      </c>
      <c r="H116" s="10">
        <v>23586.19</v>
      </c>
      <c r="I116" s="10">
        <v>0</v>
      </c>
      <c r="J116" s="10">
        <v>0</v>
      </c>
      <c r="K116" s="10">
        <v>23586.19</v>
      </c>
      <c r="L116" s="10">
        <v>0</v>
      </c>
    </row>
    <row r="117" spans="1:12" ht="13" thickBot="1">
      <c r="A117" s="17"/>
      <c r="B117" s="9" t="s">
        <v>483</v>
      </c>
      <c r="C117" s="19"/>
      <c r="D117" s="19"/>
      <c r="E117" s="19"/>
      <c r="F117" s="20"/>
      <c r="G117" s="9" t="s">
        <v>163</v>
      </c>
      <c r="H117" s="10">
        <v>250000</v>
      </c>
      <c r="I117" s="10">
        <v>0</v>
      </c>
      <c r="J117" s="10">
        <v>250000</v>
      </c>
      <c r="K117" s="10">
        <v>250000</v>
      </c>
      <c r="L117" s="10">
        <v>0</v>
      </c>
    </row>
    <row r="118" spans="1:12" ht="13" thickBot="1">
      <c r="A118" s="17"/>
      <c r="B118" s="9" t="s">
        <v>168</v>
      </c>
      <c r="C118" s="19"/>
      <c r="D118" s="19"/>
      <c r="E118" s="19"/>
      <c r="F118" s="20"/>
      <c r="G118" s="9" t="s">
        <v>56</v>
      </c>
      <c r="H118" s="10">
        <v>0</v>
      </c>
      <c r="I118" s="10">
        <v>0</v>
      </c>
      <c r="J118" s="10">
        <v>0</v>
      </c>
      <c r="K118" s="10">
        <v>716.85</v>
      </c>
      <c r="L118" s="10">
        <v>-716.85</v>
      </c>
    </row>
    <row r="119" spans="1:12" ht="13" thickBot="1">
      <c r="A119" s="17"/>
      <c r="B119" s="9" t="s">
        <v>169</v>
      </c>
      <c r="C119" s="19"/>
      <c r="D119" s="19"/>
      <c r="E119" s="19"/>
      <c r="F119" s="20"/>
      <c r="G119" s="9" t="s">
        <v>56</v>
      </c>
      <c r="H119" s="10">
        <v>0</v>
      </c>
      <c r="I119" s="10">
        <v>0</v>
      </c>
      <c r="J119" s="10">
        <v>0</v>
      </c>
      <c r="K119" s="10">
        <v>232</v>
      </c>
      <c r="L119" s="10">
        <v>-232</v>
      </c>
    </row>
    <row r="120" spans="1:12" ht="13" thickBot="1">
      <c r="A120" s="18"/>
      <c r="B120" s="9" t="s">
        <v>170</v>
      </c>
      <c r="C120" s="19"/>
      <c r="D120" s="19"/>
      <c r="E120" s="19"/>
      <c r="F120" s="20"/>
      <c r="G120" s="9" t="s">
        <v>56</v>
      </c>
      <c r="H120" s="10">
        <v>0</v>
      </c>
      <c r="I120" s="10">
        <v>0</v>
      </c>
      <c r="J120" s="10">
        <v>756.31</v>
      </c>
      <c r="K120" s="10">
        <v>756.31</v>
      </c>
      <c r="L120" s="10">
        <v>-756.31</v>
      </c>
    </row>
    <row r="121" spans="1:12" ht="13" thickBot="1">
      <c r="A121" s="11" t="s">
        <v>983</v>
      </c>
      <c r="B121" s="21"/>
      <c r="C121" s="21"/>
      <c r="D121" s="21"/>
      <c r="E121" s="21"/>
      <c r="F121" s="22"/>
      <c r="G121" s="12"/>
      <c r="H121" s="13">
        <v>323274.12</v>
      </c>
      <c r="I121" s="13">
        <v>10000</v>
      </c>
      <c r="J121" s="13">
        <v>260756.31</v>
      </c>
      <c r="K121" s="13">
        <v>324979.28000000003</v>
      </c>
      <c r="L121" s="13">
        <v>-1705.16</v>
      </c>
    </row>
    <row r="122" spans="1:12" ht="13" thickBot="1">
      <c r="A122" s="9" t="s">
        <v>176</v>
      </c>
      <c r="B122" s="9" t="s">
        <v>177</v>
      </c>
      <c r="C122" s="19"/>
      <c r="D122" s="19"/>
      <c r="E122" s="19"/>
      <c r="F122" s="20"/>
      <c r="G122" s="9" t="s">
        <v>174</v>
      </c>
      <c r="H122" s="10">
        <v>12093.97</v>
      </c>
      <c r="I122" s="10">
        <v>0</v>
      </c>
      <c r="J122" s="10">
        <v>0</v>
      </c>
      <c r="K122" s="10">
        <v>12093.97</v>
      </c>
      <c r="L122" s="10">
        <v>0</v>
      </c>
    </row>
    <row r="123" spans="1:12" ht="13" thickBot="1">
      <c r="A123" s="17"/>
      <c r="B123" s="9" t="s">
        <v>178</v>
      </c>
      <c r="C123" s="19"/>
      <c r="D123" s="19"/>
      <c r="E123" s="19"/>
      <c r="F123" s="20"/>
      <c r="G123" s="9" t="s">
        <v>174</v>
      </c>
      <c r="H123" s="10">
        <v>0</v>
      </c>
      <c r="I123" s="10">
        <v>0</v>
      </c>
      <c r="J123" s="10">
        <v>0</v>
      </c>
      <c r="K123" s="10">
        <v>113668.66</v>
      </c>
      <c r="L123" s="10">
        <v>-113668.66</v>
      </c>
    </row>
    <row r="124" spans="1:12" ht="13" thickBot="1">
      <c r="A124" s="17"/>
      <c r="B124" s="9" t="s">
        <v>179</v>
      </c>
      <c r="C124" s="19"/>
      <c r="D124" s="19"/>
      <c r="E124" s="19"/>
      <c r="F124" s="20"/>
      <c r="G124" s="9" t="s">
        <v>174</v>
      </c>
      <c r="H124" s="10">
        <v>0</v>
      </c>
      <c r="I124" s="10">
        <v>0</v>
      </c>
      <c r="J124" s="10">
        <v>0</v>
      </c>
      <c r="K124" s="10">
        <v>132547.74</v>
      </c>
      <c r="L124" s="10">
        <v>-132547.74</v>
      </c>
    </row>
    <row r="125" spans="1:12" ht="13" thickBot="1">
      <c r="A125" s="17"/>
      <c r="B125" s="9" t="s">
        <v>180</v>
      </c>
      <c r="C125" s="19"/>
      <c r="D125" s="19"/>
      <c r="E125" s="19"/>
      <c r="F125" s="20"/>
      <c r="G125" s="9" t="s">
        <v>174</v>
      </c>
      <c r="H125" s="10">
        <v>0</v>
      </c>
      <c r="I125" s="10">
        <v>0</v>
      </c>
      <c r="J125" s="10">
        <v>18678.72</v>
      </c>
      <c r="K125" s="10">
        <v>118847.31</v>
      </c>
      <c r="L125" s="10">
        <v>-118847.31</v>
      </c>
    </row>
    <row r="126" spans="1:12" ht="13" thickBot="1">
      <c r="A126" s="18"/>
      <c r="B126" s="9" t="s">
        <v>181</v>
      </c>
      <c r="C126" s="19"/>
      <c r="D126" s="19"/>
      <c r="E126" s="19"/>
      <c r="F126" s="20"/>
      <c r="G126" s="9" t="s">
        <v>174</v>
      </c>
      <c r="H126" s="10">
        <v>0</v>
      </c>
      <c r="I126" s="10">
        <v>21450.28</v>
      </c>
      <c r="J126" s="10">
        <v>76065.37</v>
      </c>
      <c r="K126" s="10">
        <v>76065.37</v>
      </c>
      <c r="L126" s="10">
        <v>-76065.37</v>
      </c>
    </row>
    <row r="127" spans="1:12" ht="13" thickBot="1">
      <c r="A127" s="11" t="s">
        <v>984</v>
      </c>
      <c r="B127" s="21"/>
      <c r="C127" s="21"/>
      <c r="D127" s="21"/>
      <c r="E127" s="21"/>
      <c r="F127" s="22"/>
      <c r="G127" s="12"/>
      <c r="H127" s="13">
        <v>12093.97</v>
      </c>
      <c r="I127" s="13">
        <v>21450.28</v>
      </c>
      <c r="J127" s="13">
        <v>94744.09</v>
      </c>
      <c r="K127" s="13">
        <v>453223.05</v>
      </c>
      <c r="L127" s="13">
        <v>-441129.08</v>
      </c>
    </row>
    <row r="128" spans="1:12" ht="13" thickBot="1">
      <c r="A128" s="9" t="s">
        <v>183</v>
      </c>
      <c r="B128" s="9" t="s">
        <v>184</v>
      </c>
      <c r="C128" s="19"/>
      <c r="D128" s="19"/>
      <c r="E128" s="19"/>
      <c r="F128" s="20"/>
      <c r="G128" s="9" t="s">
        <v>185</v>
      </c>
      <c r="H128" s="10">
        <v>10583</v>
      </c>
      <c r="I128" s="10">
        <v>0</v>
      </c>
      <c r="J128" s="10">
        <v>0</v>
      </c>
      <c r="K128" s="10">
        <v>10583</v>
      </c>
      <c r="L128" s="10">
        <v>0</v>
      </c>
    </row>
    <row r="129" spans="1:12" ht="13" thickBot="1">
      <c r="A129" s="11" t="s">
        <v>985</v>
      </c>
      <c r="B129" s="21"/>
      <c r="C129" s="21"/>
      <c r="D129" s="21"/>
      <c r="E129" s="21"/>
      <c r="F129" s="22"/>
      <c r="G129" s="12"/>
      <c r="H129" s="13">
        <v>10583</v>
      </c>
      <c r="I129" s="13">
        <v>0</v>
      </c>
      <c r="J129" s="13">
        <v>0</v>
      </c>
      <c r="K129" s="13">
        <v>10583</v>
      </c>
      <c r="L129" s="13">
        <v>0</v>
      </c>
    </row>
    <row r="130" spans="1:12" ht="13" thickBot="1">
      <c r="A130" s="9" t="s">
        <v>187</v>
      </c>
      <c r="B130" s="9" t="s">
        <v>188</v>
      </c>
      <c r="C130" s="19"/>
      <c r="D130" s="19"/>
      <c r="E130" s="19"/>
      <c r="F130" s="20"/>
      <c r="G130" s="9" t="s">
        <v>189</v>
      </c>
      <c r="H130" s="10">
        <v>5692337</v>
      </c>
      <c r="I130" s="10">
        <v>0</v>
      </c>
      <c r="J130" s="10">
        <v>0</v>
      </c>
      <c r="K130" s="10">
        <v>5692337</v>
      </c>
      <c r="L130" s="10">
        <v>0</v>
      </c>
    </row>
    <row r="131" spans="1:12" ht="13" thickBot="1">
      <c r="A131" s="17"/>
      <c r="B131" s="9" t="s">
        <v>190</v>
      </c>
      <c r="C131" s="19"/>
      <c r="D131" s="19"/>
      <c r="E131" s="19"/>
      <c r="F131" s="20"/>
      <c r="G131" s="9" t="s">
        <v>191</v>
      </c>
      <c r="H131" s="10">
        <v>142353583.06</v>
      </c>
      <c r="I131" s="10">
        <v>0</v>
      </c>
      <c r="J131" s="10">
        <v>0</v>
      </c>
      <c r="K131" s="10">
        <v>142353583.06</v>
      </c>
      <c r="L131" s="10">
        <v>0</v>
      </c>
    </row>
    <row r="132" spans="1:12" ht="13" thickBot="1">
      <c r="A132" s="17"/>
      <c r="B132" s="9" t="s">
        <v>192</v>
      </c>
      <c r="C132" s="19"/>
      <c r="D132" s="19"/>
      <c r="E132" s="19"/>
      <c r="F132" s="20"/>
      <c r="G132" s="9" t="s">
        <v>191</v>
      </c>
      <c r="H132" s="10">
        <v>-433432</v>
      </c>
      <c r="I132" s="10">
        <v>0</v>
      </c>
      <c r="J132" s="10">
        <v>0</v>
      </c>
      <c r="K132" s="10">
        <v>-433432</v>
      </c>
      <c r="L132" s="10">
        <v>0</v>
      </c>
    </row>
    <row r="133" spans="1:12" ht="13" thickBot="1">
      <c r="A133" s="17"/>
      <c r="B133" s="9" t="s">
        <v>193</v>
      </c>
      <c r="C133" s="19"/>
      <c r="D133" s="19"/>
      <c r="E133" s="19"/>
      <c r="F133" s="20"/>
      <c r="G133" s="9" t="s">
        <v>194</v>
      </c>
      <c r="H133" s="10">
        <v>16268841.34</v>
      </c>
      <c r="I133" s="10">
        <v>0</v>
      </c>
      <c r="J133" s="10">
        <v>0</v>
      </c>
      <c r="K133" s="10">
        <v>16268841.34</v>
      </c>
      <c r="L133" s="10">
        <v>0</v>
      </c>
    </row>
    <row r="134" spans="1:12" ht="13" thickBot="1">
      <c r="A134" s="17"/>
      <c r="B134" s="9" t="s">
        <v>195</v>
      </c>
      <c r="C134" s="19"/>
      <c r="D134" s="19"/>
      <c r="E134" s="19"/>
      <c r="F134" s="20"/>
      <c r="G134" s="9" t="s">
        <v>196</v>
      </c>
      <c r="H134" s="10">
        <v>22220144.739999998</v>
      </c>
      <c r="I134" s="10">
        <v>0</v>
      </c>
      <c r="J134" s="10">
        <v>0</v>
      </c>
      <c r="K134" s="10">
        <v>22220144.739999998</v>
      </c>
      <c r="L134" s="10">
        <v>0</v>
      </c>
    </row>
    <row r="135" spans="1:12" ht="13" thickBot="1">
      <c r="A135" s="17"/>
      <c r="B135" s="9" t="s">
        <v>197</v>
      </c>
      <c r="C135" s="19"/>
      <c r="D135" s="19"/>
      <c r="E135" s="19"/>
      <c r="F135" s="20"/>
      <c r="G135" s="9" t="s">
        <v>198</v>
      </c>
      <c r="H135" s="10">
        <v>4238318.8</v>
      </c>
      <c r="I135" s="10">
        <v>0</v>
      </c>
      <c r="J135" s="10">
        <v>0</v>
      </c>
      <c r="K135" s="10">
        <v>4238318.8</v>
      </c>
      <c r="L135" s="10">
        <v>0</v>
      </c>
    </row>
    <row r="136" spans="1:12" ht="13" thickBot="1">
      <c r="A136" s="17"/>
      <c r="B136" s="9" t="s">
        <v>199</v>
      </c>
      <c r="C136" s="19"/>
      <c r="D136" s="19"/>
      <c r="E136" s="19"/>
      <c r="F136" s="20"/>
      <c r="G136" s="9" t="s">
        <v>200</v>
      </c>
      <c r="H136" s="10">
        <v>4598864.47</v>
      </c>
      <c r="I136" s="10">
        <v>0</v>
      </c>
      <c r="J136" s="10">
        <v>0</v>
      </c>
      <c r="K136" s="10">
        <v>4598864.47</v>
      </c>
      <c r="L136" s="10">
        <v>0</v>
      </c>
    </row>
    <row r="137" spans="1:12" ht="13" thickBot="1">
      <c r="A137" s="17"/>
      <c r="B137" s="9" t="s">
        <v>201</v>
      </c>
      <c r="C137" s="19"/>
      <c r="D137" s="19"/>
      <c r="E137" s="19"/>
      <c r="F137" s="20"/>
      <c r="G137" s="9" t="s">
        <v>202</v>
      </c>
      <c r="H137" s="10">
        <v>114424.52</v>
      </c>
      <c r="I137" s="10">
        <v>0</v>
      </c>
      <c r="J137" s="10">
        <v>0</v>
      </c>
      <c r="K137" s="10">
        <v>114424.52</v>
      </c>
      <c r="L137" s="10">
        <v>0</v>
      </c>
    </row>
    <row r="138" spans="1:12" ht="13" thickBot="1">
      <c r="A138" s="17"/>
      <c r="B138" s="9" t="s">
        <v>203</v>
      </c>
      <c r="C138" s="19"/>
      <c r="D138" s="19"/>
      <c r="E138" s="19"/>
      <c r="F138" s="20"/>
      <c r="G138" s="9" t="s">
        <v>204</v>
      </c>
      <c r="H138" s="10">
        <v>5426386</v>
      </c>
      <c r="I138" s="10">
        <v>0</v>
      </c>
      <c r="J138" s="10">
        <v>0</v>
      </c>
      <c r="K138" s="10">
        <v>5426386</v>
      </c>
      <c r="L138" s="10">
        <v>0</v>
      </c>
    </row>
    <row r="139" spans="1:12" ht="13" thickBot="1">
      <c r="A139" s="17"/>
      <c r="B139" s="9" t="s">
        <v>205</v>
      </c>
      <c r="C139" s="19"/>
      <c r="D139" s="19"/>
      <c r="E139" s="19"/>
      <c r="F139" s="20"/>
      <c r="G139" s="9" t="s">
        <v>206</v>
      </c>
      <c r="H139" s="10">
        <v>71201</v>
      </c>
      <c r="I139" s="10">
        <v>0</v>
      </c>
      <c r="J139" s="10">
        <v>0</v>
      </c>
      <c r="K139" s="10">
        <v>71201</v>
      </c>
      <c r="L139" s="10">
        <v>0</v>
      </c>
    </row>
    <row r="140" spans="1:12" ht="13" thickBot="1">
      <c r="A140" s="17"/>
      <c r="B140" s="9" t="s">
        <v>207</v>
      </c>
      <c r="C140" s="19"/>
      <c r="D140" s="19"/>
      <c r="E140" s="19"/>
      <c r="F140" s="20"/>
      <c r="G140" s="9" t="s">
        <v>208</v>
      </c>
      <c r="H140" s="10">
        <v>849526</v>
      </c>
      <c r="I140" s="10">
        <v>0</v>
      </c>
      <c r="J140" s="10">
        <v>0</v>
      </c>
      <c r="K140" s="10">
        <v>849526</v>
      </c>
      <c r="L140" s="10">
        <v>0</v>
      </c>
    </row>
    <row r="141" spans="1:12" ht="13" thickBot="1">
      <c r="A141" s="17"/>
      <c r="B141" s="9" t="s">
        <v>209</v>
      </c>
      <c r="C141" s="19"/>
      <c r="D141" s="19"/>
      <c r="E141" s="19"/>
      <c r="F141" s="20"/>
      <c r="G141" s="9" t="s">
        <v>210</v>
      </c>
      <c r="H141" s="10">
        <v>154816</v>
      </c>
      <c r="I141" s="10">
        <v>0</v>
      </c>
      <c r="J141" s="10">
        <v>0</v>
      </c>
      <c r="K141" s="10">
        <v>154816</v>
      </c>
      <c r="L141" s="10">
        <v>0</v>
      </c>
    </row>
    <row r="142" spans="1:12" ht="13" thickBot="1">
      <c r="A142" s="17"/>
      <c r="B142" s="9" t="s">
        <v>211</v>
      </c>
      <c r="C142" s="19"/>
      <c r="D142" s="19"/>
      <c r="E142" s="19"/>
      <c r="F142" s="20"/>
      <c r="G142" s="9" t="s">
        <v>212</v>
      </c>
      <c r="H142" s="10">
        <v>122496</v>
      </c>
      <c r="I142" s="10">
        <v>0</v>
      </c>
      <c r="J142" s="10">
        <v>0</v>
      </c>
      <c r="K142" s="10">
        <v>122496</v>
      </c>
      <c r="L142" s="10">
        <v>0</v>
      </c>
    </row>
    <row r="143" spans="1:12" ht="13" thickBot="1">
      <c r="A143" s="17"/>
      <c r="B143" s="9" t="s">
        <v>213</v>
      </c>
      <c r="C143" s="19"/>
      <c r="D143" s="19"/>
      <c r="E143" s="19"/>
      <c r="F143" s="20"/>
      <c r="G143" s="9" t="s">
        <v>214</v>
      </c>
      <c r="H143" s="10">
        <v>103935</v>
      </c>
      <c r="I143" s="10">
        <v>0</v>
      </c>
      <c r="J143" s="10">
        <v>0</v>
      </c>
      <c r="K143" s="10">
        <v>103935</v>
      </c>
      <c r="L143" s="10">
        <v>0</v>
      </c>
    </row>
    <row r="144" spans="1:12" ht="13" thickBot="1">
      <c r="A144" s="17"/>
      <c r="B144" s="9" t="s">
        <v>215</v>
      </c>
      <c r="C144" s="19"/>
      <c r="D144" s="19"/>
      <c r="E144" s="19"/>
      <c r="F144" s="20"/>
      <c r="G144" s="9" t="s">
        <v>214</v>
      </c>
      <c r="H144" s="10">
        <v>751011</v>
      </c>
      <c r="I144" s="10">
        <v>0</v>
      </c>
      <c r="J144" s="10">
        <v>0</v>
      </c>
      <c r="K144" s="10">
        <v>751011</v>
      </c>
      <c r="L144" s="10">
        <v>0</v>
      </c>
    </row>
    <row r="145" spans="1:12" ht="13" thickBot="1">
      <c r="A145" s="17"/>
      <c r="B145" s="9" t="s">
        <v>216</v>
      </c>
      <c r="C145" s="19"/>
      <c r="D145" s="19"/>
      <c r="E145" s="19"/>
      <c r="F145" s="20"/>
      <c r="G145" s="9" t="s">
        <v>217</v>
      </c>
      <c r="H145" s="10">
        <v>12217799.880000001</v>
      </c>
      <c r="I145" s="10">
        <v>0</v>
      </c>
      <c r="J145" s="10">
        <v>0</v>
      </c>
      <c r="K145" s="10">
        <v>12217799.880000001</v>
      </c>
      <c r="L145" s="10">
        <v>0</v>
      </c>
    </row>
    <row r="146" spans="1:12" ht="13" thickBot="1">
      <c r="A146" s="17"/>
      <c r="B146" s="9" t="s">
        <v>218</v>
      </c>
      <c r="C146" s="19"/>
      <c r="D146" s="19"/>
      <c r="E146" s="19"/>
      <c r="F146" s="20"/>
      <c r="G146" s="9" t="s">
        <v>219</v>
      </c>
      <c r="H146" s="10">
        <v>581708.92000000004</v>
      </c>
      <c r="I146" s="10">
        <v>0</v>
      </c>
      <c r="J146" s="10">
        <v>0</v>
      </c>
      <c r="K146" s="10">
        <v>581708.92000000004</v>
      </c>
      <c r="L146" s="10">
        <v>0</v>
      </c>
    </row>
    <row r="147" spans="1:12" ht="13" thickBot="1">
      <c r="A147" s="17"/>
      <c r="B147" s="9" t="s">
        <v>220</v>
      </c>
      <c r="C147" s="19"/>
      <c r="D147" s="19"/>
      <c r="E147" s="19"/>
      <c r="F147" s="20"/>
      <c r="G147" s="9" t="s">
        <v>221</v>
      </c>
      <c r="H147" s="10">
        <v>224711.81</v>
      </c>
      <c r="I147" s="10">
        <v>0</v>
      </c>
      <c r="J147" s="10">
        <v>0</v>
      </c>
      <c r="K147" s="10">
        <v>224711.81</v>
      </c>
      <c r="L147" s="10">
        <v>0</v>
      </c>
    </row>
    <row r="148" spans="1:12" ht="13" thickBot="1">
      <c r="A148" s="17"/>
      <c r="B148" s="9" t="s">
        <v>222</v>
      </c>
      <c r="C148" s="19"/>
      <c r="D148" s="19"/>
      <c r="E148" s="19"/>
      <c r="F148" s="20"/>
      <c r="G148" s="9" t="s">
        <v>189</v>
      </c>
      <c r="H148" s="10">
        <v>6093292.7699999996</v>
      </c>
      <c r="I148" s="10">
        <v>498476.81</v>
      </c>
      <c r="J148" s="10">
        <v>5096339.16</v>
      </c>
      <c r="K148" s="10">
        <v>5096339.16</v>
      </c>
      <c r="L148" s="10">
        <v>996953.61</v>
      </c>
    </row>
    <row r="149" spans="1:12" ht="13" thickBot="1">
      <c r="A149" s="17"/>
      <c r="B149" s="9" t="s">
        <v>223</v>
      </c>
      <c r="C149" s="19"/>
      <c r="D149" s="19"/>
      <c r="E149" s="19"/>
      <c r="F149" s="20"/>
      <c r="G149" s="9" t="s">
        <v>191</v>
      </c>
      <c r="H149" s="10">
        <v>154704376.97999999</v>
      </c>
      <c r="I149" s="10">
        <v>12850908.130000001</v>
      </c>
      <c r="J149" s="10">
        <v>129097664.72</v>
      </c>
      <c r="K149" s="10">
        <v>129097664.72</v>
      </c>
      <c r="L149" s="10">
        <v>25606712.260000002</v>
      </c>
    </row>
    <row r="150" spans="1:12" ht="13" thickBot="1">
      <c r="A150" s="17"/>
      <c r="B150" s="9" t="s">
        <v>224</v>
      </c>
      <c r="C150" s="19"/>
      <c r="D150" s="19"/>
      <c r="E150" s="19"/>
      <c r="F150" s="20"/>
      <c r="G150" s="9" t="s">
        <v>191</v>
      </c>
      <c r="H150" s="10">
        <v>-582180</v>
      </c>
      <c r="I150" s="10">
        <v>-47552</v>
      </c>
      <c r="J150" s="10">
        <v>-582180</v>
      </c>
      <c r="K150" s="10">
        <v>-582180</v>
      </c>
      <c r="L150" s="10">
        <v>0</v>
      </c>
    </row>
    <row r="151" spans="1:12" ht="13" thickBot="1">
      <c r="A151" s="17"/>
      <c r="B151" s="9" t="s">
        <v>225</v>
      </c>
      <c r="C151" s="19"/>
      <c r="D151" s="19"/>
      <c r="E151" s="19"/>
      <c r="F151" s="20"/>
      <c r="G151" s="9" t="s">
        <v>194</v>
      </c>
      <c r="H151" s="10">
        <v>17610979.09</v>
      </c>
      <c r="I151" s="10">
        <v>1467581.59</v>
      </c>
      <c r="J151" s="10">
        <v>14675815.91</v>
      </c>
      <c r="K151" s="10">
        <v>14675815.91</v>
      </c>
      <c r="L151" s="10">
        <v>2935163.18</v>
      </c>
    </row>
    <row r="152" spans="1:12" ht="13" thickBot="1">
      <c r="A152" s="17"/>
      <c r="B152" s="9" t="s">
        <v>226</v>
      </c>
      <c r="C152" s="19"/>
      <c r="D152" s="19"/>
      <c r="E152" s="19"/>
      <c r="F152" s="20"/>
      <c r="G152" s="9" t="s">
        <v>196</v>
      </c>
      <c r="H152" s="10">
        <v>24594434.530000001</v>
      </c>
      <c r="I152" s="10">
        <v>2049536.21</v>
      </c>
      <c r="J152" s="10">
        <v>20495362.109999999</v>
      </c>
      <c r="K152" s="10">
        <v>20495362.109999999</v>
      </c>
      <c r="L152" s="10">
        <v>4099072.42</v>
      </c>
    </row>
    <row r="153" spans="1:12" ht="13" thickBot="1">
      <c r="A153" s="17"/>
      <c r="B153" s="9" t="s">
        <v>227</v>
      </c>
      <c r="C153" s="19"/>
      <c r="D153" s="19"/>
      <c r="E153" s="19"/>
      <c r="F153" s="20"/>
      <c r="G153" s="9" t="s">
        <v>198</v>
      </c>
      <c r="H153" s="10">
        <v>4851511.71</v>
      </c>
      <c r="I153" s="10">
        <v>404292.64</v>
      </c>
      <c r="J153" s="10">
        <v>4042926.42</v>
      </c>
      <c r="K153" s="10">
        <v>4042926.42</v>
      </c>
      <c r="L153" s="10">
        <v>808585.29</v>
      </c>
    </row>
    <row r="154" spans="1:12" ht="13" thickBot="1">
      <c r="A154" s="17"/>
      <c r="B154" s="9" t="s">
        <v>228</v>
      </c>
      <c r="C154" s="19"/>
      <c r="D154" s="19"/>
      <c r="E154" s="19"/>
      <c r="F154" s="20"/>
      <c r="G154" s="9" t="s">
        <v>200</v>
      </c>
      <c r="H154" s="10">
        <v>4633394.57</v>
      </c>
      <c r="I154" s="10">
        <v>386116.22</v>
      </c>
      <c r="J154" s="10">
        <v>3861162.14</v>
      </c>
      <c r="K154" s="10">
        <v>3861162.14</v>
      </c>
      <c r="L154" s="10">
        <v>772232.43</v>
      </c>
    </row>
    <row r="155" spans="1:12" ht="13" thickBot="1">
      <c r="A155" s="17"/>
      <c r="B155" s="9" t="s">
        <v>229</v>
      </c>
      <c r="C155" s="19"/>
      <c r="D155" s="19"/>
      <c r="E155" s="19"/>
      <c r="F155" s="20"/>
      <c r="G155" s="9" t="s">
        <v>202</v>
      </c>
      <c r="H155" s="10">
        <v>126865.85</v>
      </c>
      <c r="I155" s="10">
        <v>10572.16</v>
      </c>
      <c r="J155" s="10">
        <v>105721.54</v>
      </c>
      <c r="K155" s="10">
        <v>105721.54</v>
      </c>
      <c r="L155" s="10">
        <v>21144.31</v>
      </c>
    </row>
    <row r="156" spans="1:12" ht="13" thickBot="1">
      <c r="A156" s="17"/>
      <c r="B156" s="9" t="s">
        <v>230</v>
      </c>
      <c r="C156" s="19"/>
      <c r="D156" s="19"/>
      <c r="E156" s="19"/>
      <c r="F156" s="20"/>
      <c r="G156" s="9" t="s">
        <v>204</v>
      </c>
      <c r="H156" s="10">
        <v>5446973</v>
      </c>
      <c r="I156" s="10">
        <v>438758</v>
      </c>
      <c r="J156" s="10">
        <v>4569457</v>
      </c>
      <c r="K156" s="10">
        <v>4569457</v>
      </c>
      <c r="L156" s="10">
        <v>877516</v>
      </c>
    </row>
    <row r="157" spans="1:12" ht="13" thickBot="1">
      <c r="A157" s="17"/>
      <c r="B157" s="9" t="s">
        <v>231</v>
      </c>
      <c r="C157" s="19"/>
      <c r="D157" s="19"/>
      <c r="E157" s="19"/>
      <c r="F157" s="20"/>
      <c r="G157" s="9" t="s">
        <v>206</v>
      </c>
      <c r="H157" s="10">
        <v>57135</v>
      </c>
      <c r="I157" s="10">
        <v>226.73</v>
      </c>
      <c r="J157" s="10">
        <v>56681.55</v>
      </c>
      <c r="K157" s="10">
        <v>56681.55</v>
      </c>
      <c r="L157" s="10">
        <v>453.45</v>
      </c>
    </row>
    <row r="158" spans="1:12" ht="13" thickBot="1">
      <c r="A158" s="17"/>
      <c r="B158" s="9" t="s">
        <v>232</v>
      </c>
      <c r="C158" s="19"/>
      <c r="D158" s="19"/>
      <c r="E158" s="19"/>
      <c r="F158" s="20"/>
      <c r="G158" s="9" t="s">
        <v>208</v>
      </c>
      <c r="H158" s="10">
        <v>958872</v>
      </c>
      <c r="I158" s="10">
        <v>79906</v>
      </c>
      <c r="J158" s="10">
        <v>799060</v>
      </c>
      <c r="K158" s="10">
        <v>799060</v>
      </c>
      <c r="L158" s="10">
        <v>159812</v>
      </c>
    </row>
    <row r="159" spans="1:12" ht="13" thickBot="1">
      <c r="A159" s="17"/>
      <c r="B159" s="9" t="s">
        <v>233</v>
      </c>
      <c r="C159" s="19"/>
      <c r="D159" s="19"/>
      <c r="E159" s="19"/>
      <c r="F159" s="20"/>
      <c r="G159" s="9" t="s">
        <v>210</v>
      </c>
      <c r="H159" s="10">
        <v>163532</v>
      </c>
      <c r="I159" s="10">
        <v>13627.67</v>
      </c>
      <c r="J159" s="10">
        <v>136276.67000000001</v>
      </c>
      <c r="K159" s="10">
        <v>136276.67000000001</v>
      </c>
      <c r="L159" s="10">
        <v>27255.33</v>
      </c>
    </row>
    <row r="160" spans="1:12" ht="13" thickBot="1">
      <c r="A160" s="17"/>
      <c r="B160" s="9" t="s">
        <v>234</v>
      </c>
      <c r="C160" s="19"/>
      <c r="D160" s="19"/>
      <c r="E160" s="19"/>
      <c r="F160" s="20"/>
      <c r="G160" s="9" t="s">
        <v>212</v>
      </c>
      <c r="H160" s="10">
        <v>136996</v>
      </c>
      <c r="I160" s="10">
        <v>717.5</v>
      </c>
      <c r="J160" s="10">
        <v>141829.01</v>
      </c>
      <c r="K160" s="10">
        <v>141829.01</v>
      </c>
      <c r="L160" s="10">
        <v>-4833.01</v>
      </c>
    </row>
    <row r="161" spans="1:12" ht="13" thickBot="1">
      <c r="A161" s="17"/>
      <c r="B161" s="9" t="s">
        <v>235</v>
      </c>
      <c r="C161" s="19"/>
      <c r="D161" s="19"/>
      <c r="E161" s="19"/>
      <c r="F161" s="20"/>
      <c r="G161" s="9" t="s">
        <v>214</v>
      </c>
      <c r="H161" s="10">
        <v>111205</v>
      </c>
      <c r="I161" s="10">
        <v>9267.08</v>
      </c>
      <c r="J161" s="10">
        <v>92670.83</v>
      </c>
      <c r="K161" s="10">
        <v>92670.83</v>
      </c>
      <c r="L161" s="10">
        <v>18534.169999999998</v>
      </c>
    </row>
    <row r="162" spans="1:12" ht="13" thickBot="1">
      <c r="A162" s="17"/>
      <c r="B162" s="9" t="s">
        <v>236</v>
      </c>
      <c r="C162" s="19"/>
      <c r="D162" s="19"/>
      <c r="E162" s="19"/>
      <c r="F162" s="20"/>
      <c r="G162" s="9" t="s">
        <v>214</v>
      </c>
      <c r="H162" s="10">
        <v>794054</v>
      </c>
      <c r="I162" s="10">
        <v>66171.17</v>
      </c>
      <c r="J162" s="10">
        <v>661711.67000000004</v>
      </c>
      <c r="K162" s="10">
        <v>661711.67000000004</v>
      </c>
      <c r="L162" s="10">
        <v>132342.32999999999</v>
      </c>
    </row>
    <row r="163" spans="1:12" ht="13" thickBot="1">
      <c r="A163" s="17"/>
      <c r="B163" s="9" t="s">
        <v>237</v>
      </c>
      <c r="C163" s="19"/>
      <c r="D163" s="19"/>
      <c r="E163" s="19"/>
      <c r="F163" s="20"/>
      <c r="G163" s="9" t="s">
        <v>217</v>
      </c>
      <c r="H163" s="10">
        <v>13287351.92</v>
      </c>
      <c r="I163" s="10">
        <v>1107279.33</v>
      </c>
      <c r="J163" s="10">
        <v>11072793.27</v>
      </c>
      <c r="K163" s="10">
        <v>11072793.27</v>
      </c>
      <c r="L163" s="10">
        <v>2214558.65</v>
      </c>
    </row>
    <row r="164" spans="1:12" ht="13" thickBot="1">
      <c r="A164" s="17"/>
      <c r="B164" s="9" t="s">
        <v>238</v>
      </c>
      <c r="C164" s="19"/>
      <c r="D164" s="19"/>
      <c r="E164" s="19"/>
      <c r="F164" s="20"/>
      <c r="G164" s="9" t="s">
        <v>239</v>
      </c>
      <c r="H164" s="10">
        <v>95225</v>
      </c>
      <c r="I164" s="10">
        <v>7935.41</v>
      </c>
      <c r="J164" s="10">
        <v>79354.17</v>
      </c>
      <c r="K164" s="10">
        <v>79354.17</v>
      </c>
      <c r="L164" s="10">
        <v>15870.83</v>
      </c>
    </row>
    <row r="165" spans="1:12" ht="13" thickBot="1">
      <c r="A165" s="17"/>
      <c r="B165" s="9" t="s">
        <v>240</v>
      </c>
      <c r="C165" s="19"/>
      <c r="D165" s="19"/>
      <c r="E165" s="19"/>
      <c r="F165" s="20"/>
      <c r="G165" s="9" t="s">
        <v>219</v>
      </c>
      <c r="H165" s="10">
        <v>632003.43999999994</v>
      </c>
      <c r="I165" s="10">
        <v>52666.95</v>
      </c>
      <c r="J165" s="10">
        <v>526669.53</v>
      </c>
      <c r="K165" s="10">
        <v>526669.53</v>
      </c>
      <c r="L165" s="10">
        <v>105333.91</v>
      </c>
    </row>
    <row r="166" spans="1:12" ht="13" thickBot="1">
      <c r="A166" s="17"/>
      <c r="B166" s="9" t="s">
        <v>241</v>
      </c>
      <c r="C166" s="19"/>
      <c r="D166" s="19"/>
      <c r="E166" s="19"/>
      <c r="F166" s="20"/>
      <c r="G166" s="9" t="s">
        <v>221</v>
      </c>
      <c r="H166" s="10">
        <v>207649.54</v>
      </c>
      <c r="I166" s="10">
        <v>123769.8</v>
      </c>
      <c r="J166" s="10">
        <v>207649.54</v>
      </c>
      <c r="K166" s="10">
        <v>207649.54</v>
      </c>
      <c r="L166" s="10">
        <v>0</v>
      </c>
    </row>
    <row r="167" spans="1:12" ht="13" thickBot="1">
      <c r="A167" s="18"/>
      <c r="B167" s="9" t="s">
        <v>242</v>
      </c>
      <c r="C167" s="19"/>
      <c r="D167" s="19"/>
      <c r="E167" s="19"/>
      <c r="F167" s="20"/>
      <c r="G167" s="9" t="s">
        <v>243</v>
      </c>
      <c r="H167" s="10">
        <v>2772475.88</v>
      </c>
      <c r="I167" s="10">
        <v>231039.65</v>
      </c>
      <c r="J167" s="10">
        <v>2310396.5699999998</v>
      </c>
      <c r="K167" s="10">
        <v>2310396.5699999998</v>
      </c>
      <c r="L167" s="10">
        <v>462079.31</v>
      </c>
    </row>
    <row r="168" spans="1:12" ht="13" thickBot="1">
      <c r="A168" s="11" t="s">
        <v>986</v>
      </c>
      <c r="B168" s="21"/>
      <c r="C168" s="21"/>
      <c r="D168" s="21"/>
      <c r="E168" s="21"/>
      <c r="F168" s="22"/>
      <c r="G168" s="12"/>
      <c r="H168" s="13">
        <v>452252821.81999999</v>
      </c>
      <c r="I168" s="13">
        <v>19751297.050000001</v>
      </c>
      <c r="J168" s="13">
        <v>197447361.81</v>
      </c>
      <c r="K168" s="13">
        <v>413004035.35000002</v>
      </c>
      <c r="L168" s="13">
        <v>39248786.469999999</v>
      </c>
    </row>
    <row r="169" spans="1:12" ht="13" thickBot="1">
      <c r="A169" s="9" t="s">
        <v>245</v>
      </c>
      <c r="B169" s="9" t="s">
        <v>987</v>
      </c>
      <c r="C169" s="19"/>
      <c r="D169" s="19"/>
      <c r="E169" s="19"/>
      <c r="F169" s="20"/>
      <c r="G169" s="9" t="s">
        <v>255</v>
      </c>
      <c r="H169" s="10">
        <v>89993.83</v>
      </c>
      <c r="I169" s="10">
        <v>0</v>
      </c>
      <c r="J169" s="10">
        <v>0</v>
      </c>
      <c r="K169" s="10">
        <v>89993.83</v>
      </c>
      <c r="L169" s="10">
        <v>0</v>
      </c>
    </row>
    <row r="170" spans="1:12" ht="13" thickBot="1">
      <c r="A170" s="17"/>
      <c r="B170" s="9" t="s">
        <v>549</v>
      </c>
      <c r="C170" s="19"/>
      <c r="D170" s="19"/>
      <c r="E170" s="19"/>
      <c r="F170" s="20"/>
      <c r="G170" s="9" t="s">
        <v>255</v>
      </c>
      <c r="H170" s="10">
        <v>31191.66</v>
      </c>
      <c r="I170" s="10">
        <v>0</v>
      </c>
      <c r="J170" s="10">
        <v>0</v>
      </c>
      <c r="K170" s="10">
        <v>31191.66</v>
      </c>
      <c r="L170" s="10">
        <v>0</v>
      </c>
    </row>
    <row r="171" spans="1:12" ht="13" thickBot="1">
      <c r="A171" s="17"/>
      <c r="B171" s="9" t="s">
        <v>246</v>
      </c>
      <c r="C171" s="19"/>
      <c r="D171" s="19"/>
      <c r="E171" s="19"/>
      <c r="F171" s="20"/>
      <c r="G171" s="9" t="s">
        <v>247</v>
      </c>
      <c r="H171" s="10">
        <v>2167096.61</v>
      </c>
      <c r="I171" s="10">
        <v>0</v>
      </c>
      <c r="J171" s="10">
        <v>0</v>
      </c>
      <c r="K171" s="10">
        <v>2167096.61</v>
      </c>
      <c r="L171" s="10">
        <v>0</v>
      </c>
    </row>
    <row r="172" spans="1:12" ht="13" thickBot="1">
      <c r="A172" s="17"/>
      <c r="B172" s="9" t="s">
        <v>248</v>
      </c>
      <c r="C172" s="19"/>
      <c r="D172" s="19"/>
      <c r="E172" s="19"/>
      <c r="F172" s="20"/>
      <c r="G172" s="9" t="s">
        <v>249</v>
      </c>
      <c r="H172" s="10">
        <v>1668641.35</v>
      </c>
      <c r="I172" s="10">
        <v>0</v>
      </c>
      <c r="J172" s="10">
        <v>0</v>
      </c>
      <c r="K172" s="10">
        <v>1668641.35</v>
      </c>
      <c r="L172" s="10">
        <v>0</v>
      </c>
    </row>
    <row r="173" spans="1:12" ht="13" thickBot="1">
      <c r="A173" s="17"/>
      <c r="B173" s="9" t="s">
        <v>250</v>
      </c>
      <c r="C173" s="19"/>
      <c r="D173" s="19"/>
      <c r="E173" s="19"/>
      <c r="F173" s="20"/>
      <c r="G173" s="9" t="s">
        <v>251</v>
      </c>
      <c r="H173" s="10">
        <v>328298.08</v>
      </c>
      <c r="I173" s="10">
        <v>0</v>
      </c>
      <c r="J173" s="10">
        <v>0</v>
      </c>
      <c r="K173" s="10">
        <v>328298.08</v>
      </c>
      <c r="L173" s="10">
        <v>0</v>
      </c>
    </row>
    <row r="174" spans="1:12" ht="13" thickBot="1">
      <c r="A174" s="17"/>
      <c r="B174" s="9" t="s">
        <v>252</v>
      </c>
      <c r="C174" s="19"/>
      <c r="D174" s="19"/>
      <c r="E174" s="19"/>
      <c r="F174" s="20"/>
      <c r="G174" s="9" t="s">
        <v>253</v>
      </c>
      <c r="H174" s="10">
        <v>8642698.4499999993</v>
      </c>
      <c r="I174" s="10">
        <v>0</v>
      </c>
      <c r="J174" s="10">
        <v>0</v>
      </c>
      <c r="K174" s="10">
        <v>8642698.4499999993</v>
      </c>
      <c r="L174" s="10">
        <v>0</v>
      </c>
    </row>
    <row r="175" spans="1:12" ht="13" thickBot="1">
      <c r="A175" s="17"/>
      <c r="B175" s="9" t="s">
        <v>254</v>
      </c>
      <c r="C175" s="19"/>
      <c r="D175" s="19"/>
      <c r="E175" s="19"/>
      <c r="F175" s="20"/>
      <c r="G175" s="9" t="s">
        <v>255</v>
      </c>
      <c r="H175" s="10">
        <v>705377</v>
      </c>
      <c r="I175" s="10">
        <v>0</v>
      </c>
      <c r="J175" s="10">
        <v>0</v>
      </c>
      <c r="K175" s="10">
        <v>705377</v>
      </c>
      <c r="L175" s="10">
        <v>0</v>
      </c>
    </row>
    <row r="176" spans="1:12" ht="13" thickBot="1">
      <c r="A176" s="17"/>
      <c r="B176" s="9" t="s">
        <v>256</v>
      </c>
      <c r="C176" s="19"/>
      <c r="D176" s="19"/>
      <c r="E176" s="19"/>
      <c r="F176" s="20"/>
      <c r="G176" s="9" t="s">
        <v>255</v>
      </c>
      <c r="H176" s="10">
        <v>43082.69</v>
      </c>
      <c r="I176" s="10">
        <v>0</v>
      </c>
      <c r="J176" s="10">
        <v>0</v>
      </c>
      <c r="K176" s="10">
        <v>43082.69</v>
      </c>
      <c r="L176" s="10">
        <v>0</v>
      </c>
    </row>
    <row r="177" spans="1:12" ht="13" thickBot="1">
      <c r="A177" s="17"/>
      <c r="B177" s="9" t="s">
        <v>257</v>
      </c>
      <c r="C177" s="19"/>
      <c r="D177" s="19"/>
      <c r="E177" s="19"/>
      <c r="F177" s="20"/>
      <c r="G177" s="9" t="s">
        <v>258</v>
      </c>
      <c r="H177" s="10">
        <v>200449.84</v>
      </c>
      <c r="I177" s="10">
        <v>0</v>
      </c>
      <c r="J177" s="10">
        <v>0</v>
      </c>
      <c r="K177" s="10">
        <v>200449.84</v>
      </c>
      <c r="L177" s="10">
        <v>0</v>
      </c>
    </row>
    <row r="178" spans="1:12" ht="13" thickBot="1">
      <c r="A178" s="17"/>
      <c r="B178" s="9" t="s">
        <v>259</v>
      </c>
      <c r="C178" s="19"/>
      <c r="D178" s="19"/>
      <c r="E178" s="19"/>
      <c r="F178" s="20"/>
      <c r="G178" s="9" t="s">
        <v>260</v>
      </c>
      <c r="H178" s="10">
        <v>306687.69</v>
      </c>
      <c r="I178" s="10">
        <v>0</v>
      </c>
      <c r="J178" s="10">
        <v>0</v>
      </c>
      <c r="K178" s="10">
        <v>306687.69</v>
      </c>
      <c r="L178" s="10">
        <v>0</v>
      </c>
    </row>
    <row r="179" spans="1:12" ht="13" thickBot="1">
      <c r="A179" s="17"/>
      <c r="B179" s="9" t="s">
        <v>261</v>
      </c>
      <c r="C179" s="19"/>
      <c r="D179" s="19"/>
      <c r="E179" s="19"/>
      <c r="F179" s="20"/>
      <c r="G179" s="9" t="s">
        <v>262</v>
      </c>
      <c r="H179" s="10">
        <v>406479.59</v>
      </c>
      <c r="I179" s="10">
        <v>0</v>
      </c>
      <c r="J179" s="10">
        <v>0</v>
      </c>
      <c r="K179" s="10">
        <v>406479.59</v>
      </c>
      <c r="L179" s="10">
        <v>0</v>
      </c>
    </row>
    <row r="180" spans="1:12" ht="13" thickBot="1">
      <c r="A180" s="17"/>
      <c r="B180" s="9" t="s">
        <v>263</v>
      </c>
      <c r="C180" s="19"/>
      <c r="D180" s="19"/>
      <c r="E180" s="19"/>
      <c r="F180" s="20"/>
      <c r="G180" s="9" t="s">
        <v>264</v>
      </c>
      <c r="H180" s="10">
        <v>8026583.5800000001</v>
      </c>
      <c r="I180" s="10">
        <v>0</v>
      </c>
      <c r="J180" s="10">
        <v>0</v>
      </c>
      <c r="K180" s="10">
        <v>8026583.5800000001</v>
      </c>
      <c r="L180" s="10">
        <v>0</v>
      </c>
    </row>
    <row r="181" spans="1:12" ht="13" thickBot="1">
      <c r="A181" s="17"/>
      <c r="B181" s="9" t="s">
        <v>265</v>
      </c>
      <c r="C181" s="19"/>
      <c r="D181" s="19"/>
      <c r="E181" s="19"/>
      <c r="F181" s="20"/>
      <c r="G181" s="9" t="s">
        <v>266</v>
      </c>
      <c r="H181" s="10">
        <v>6937879</v>
      </c>
      <c r="I181" s="10">
        <v>0</v>
      </c>
      <c r="J181" s="10">
        <v>0</v>
      </c>
      <c r="K181" s="10">
        <v>6937879</v>
      </c>
      <c r="L181" s="10">
        <v>0</v>
      </c>
    </row>
    <row r="182" spans="1:12" ht="13" thickBot="1">
      <c r="A182" s="17"/>
      <c r="B182" s="9" t="s">
        <v>267</v>
      </c>
      <c r="C182" s="19"/>
      <c r="D182" s="19"/>
      <c r="E182" s="19"/>
      <c r="F182" s="20"/>
      <c r="G182" s="9" t="s">
        <v>268</v>
      </c>
      <c r="H182" s="10">
        <v>763178.83</v>
      </c>
      <c r="I182" s="10">
        <v>0</v>
      </c>
      <c r="J182" s="10">
        <v>0</v>
      </c>
      <c r="K182" s="10">
        <v>763178.83</v>
      </c>
      <c r="L182" s="10">
        <v>0</v>
      </c>
    </row>
    <row r="183" spans="1:12" ht="13" thickBot="1">
      <c r="A183" s="17"/>
      <c r="B183" s="9" t="s">
        <v>269</v>
      </c>
      <c r="C183" s="19"/>
      <c r="D183" s="19"/>
      <c r="E183" s="19"/>
      <c r="F183" s="20"/>
      <c r="G183" s="9" t="s">
        <v>270</v>
      </c>
      <c r="H183" s="10">
        <v>16330839.300000001</v>
      </c>
      <c r="I183" s="10">
        <v>0</v>
      </c>
      <c r="J183" s="10">
        <v>0</v>
      </c>
      <c r="K183" s="10">
        <v>16330839.300000001</v>
      </c>
      <c r="L183" s="10">
        <v>0</v>
      </c>
    </row>
    <row r="184" spans="1:12" ht="13" thickBot="1">
      <c r="A184" s="17"/>
      <c r="B184" s="9" t="s">
        <v>271</v>
      </c>
      <c r="C184" s="19"/>
      <c r="D184" s="19"/>
      <c r="E184" s="19"/>
      <c r="F184" s="20"/>
      <c r="G184" s="9" t="s">
        <v>247</v>
      </c>
      <c r="H184" s="10">
        <v>1605937.19</v>
      </c>
      <c r="I184" s="10">
        <v>0</v>
      </c>
      <c r="J184" s="10">
        <v>535035.63</v>
      </c>
      <c r="K184" s="10">
        <v>1605937.19</v>
      </c>
      <c r="L184" s="10">
        <v>0</v>
      </c>
    </row>
    <row r="185" spans="1:12" ht="13" thickBot="1">
      <c r="A185" s="17"/>
      <c r="B185" s="9" t="s">
        <v>272</v>
      </c>
      <c r="C185" s="19"/>
      <c r="D185" s="19"/>
      <c r="E185" s="19"/>
      <c r="F185" s="20"/>
      <c r="G185" s="9" t="s">
        <v>273</v>
      </c>
      <c r="H185" s="10">
        <v>60027.56</v>
      </c>
      <c r="I185" s="10">
        <v>0</v>
      </c>
      <c r="J185" s="10">
        <v>0</v>
      </c>
      <c r="K185" s="10">
        <v>60027.56</v>
      </c>
      <c r="L185" s="10">
        <v>0</v>
      </c>
    </row>
    <row r="186" spans="1:12" ht="13" thickBot="1">
      <c r="A186" s="17"/>
      <c r="B186" s="9" t="s">
        <v>274</v>
      </c>
      <c r="C186" s="19"/>
      <c r="D186" s="19"/>
      <c r="E186" s="19"/>
      <c r="F186" s="20"/>
      <c r="G186" s="9" t="s">
        <v>275</v>
      </c>
      <c r="H186" s="10">
        <v>70049.8</v>
      </c>
      <c r="I186" s="10">
        <v>0</v>
      </c>
      <c r="J186" s="10">
        <v>0</v>
      </c>
      <c r="K186" s="10">
        <v>70049.8</v>
      </c>
      <c r="L186" s="10">
        <v>0</v>
      </c>
    </row>
    <row r="187" spans="1:12" ht="13" thickBot="1">
      <c r="A187" s="17"/>
      <c r="B187" s="9" t="s">
        <v>276</v>
      </c>
      <c r="C187" s="19"/>
      <c r="D187" s="19"/>
      <c r="E187" s="19"/>
      <c r="F187" s="20"/>
      <c r="G187" s="9" t="s">
        <v>277</v>
      </c>
      <c r="H187" s="10">
        <v>147500</v>
      </c>
      <c r="I187" s="10">
        <v>0</v>
      </c>
      <c r="J187" s="10">
        <v>0</v>
      </c>
      <c r="K187" s="10">
        <v>147500</v>
      </c>
      <c r="L187" s="10">
        <v>0</v>
      </c>
    </row>
    <row r="188" spans="1:12" ht="13" thickBot="1">
      <c r="A188" s="17"/>
      <c r="B188" s="9" t="s">
        <v>278</v>
      </c>
      <c r="C188" s="19"/>
      <c r="D188" s="19"/>
      <c r="E188" s="19"/>
      <c r="F188" s="20"/>
      <c r="G188" s="9" t="s">
        <v>279</v>
      </c>
      <c r="H188" s="10">
        <v>468656.26</v>
      </c>
      <c r="I188" s="10">
        <v>0</v>
      </c>
      <c r="J188" s="10">
        <v>0</v>
      </c>
      <c r="K188" s="10">
        <v>468656.26</v>
      </c>
      <c r="L188" s="10">
        <v>0</v>
      </c>
    </row>
    <row r="189" spans="1:12" ht="13" thickBot="1">
      <c r="A189" s="17"/>
      <c r="B189" s="9" t="s">
        <v>280</v>
      </c>
      <c r="C189" s="19"/>
      <c r="D189" s="19"/>
      <c r="E189" s="19"/>
      <c r="F189" s="20"/>
      <c r="G189" s="9" t="s">
        <v>249</v>
      </c>
      <c r="H189" s="10">
        <v>1541042.98</v>
      </c>
      <c r="I189" s="10">
        <v>0</v>
      </c>
      <c r="J189" s="10">
        <v>0</v>
      </c>
      <c r="K189" s="10">
        <v>1541042.98</v>
      </c>
      <c r="L189" s="10">
        <v>0</v>
      </c>
    </row>
    <row r="190" spans="1:12" ht="13" thickBot="1">
      <c r="A190" s="17"/>
      <c r="B190" s="9" t="s">
        <v>281</v>
      </c>
      <c r="C190" s="19"/>
      <c r="D190" s="19"/>
      <c r="E190" s="19"/>
      <c r="F190" s="20"/>
      <c r="G190" s="9" t="s">
        <v>282</v>
      </c>
      <c r="H190" s="10">
        <v>606674.30000000005</v>
      </c>
      <c r="I190" s="10">
        <v>0</v>
      </c>
      <c r="J190" s="10">
        <v>0</v>
      </c>
      <c r="K190" s="10">
        <v>606674.30000000005</v>
      </c>
      <c r="L190" s="10">
        <v>0</v>
      </c>
    </row>
    <row r="191" spans="1:12" ht="13" thickBot="1">
      <c r="A191" s="17"/>
      <c r="B191" s="9" t="s">
        <v>283</v>
      </c>
      <c r="C191" s="19"/>
      <c r="D191" s="19"/>
      <c r="E191" s="19"/>
      <c r="F191" s="20"/>
      <c r="G191" s="9" t="s">
        <v>284</v>
      </c>
      <c r="H191" s="10">
        <v>215793.24</v>
      </c>
      <c r="I191" s="10">
        <v>0</v>
      </c>
      <c r="J191" s="10">
        <v>0</v>
      </c>
      <c r="K191" s="10">
        <v>215793.24</v>
      </c>
      <c r="L191" s="10">
        <v>0</v>
      </c>
    </row>
    <row r="192" spans="1:12" ht="13" thickBot="1">
      <c r="A192" s="17"/>
      <c r="B192" s="9" t="s">
        <v>285</v>
      </c>
      <c r="C192" s="19"/>
      <c r="D192" s="19"/>
      <c r="E192" s="19"/>
      <c r="F192" s="20"/>
      <c r="G192" s="9" t="s">
        <v>251</v>
      </c>
      <c r="H192" s="10">
        <v>228933</v>
      </c>
      <c r="I192" s="10">
        <v>0</v>
      </c>
      <c r="J192" s="10">
        <v>0</v>
      </c>
      <c r="K192" s="10">
        <v>228933</v>
      </c>
      <c r="L192" s="10">
        <v>0</v>
      </c>
    </row>
    <row r="193" spans="1:12" ht="13" thickBot="1">
      <c r="A193" s="17"/>
      <c r="B193" s="9" t="s">
        <v>286</v>
      </c>
      <c r="C193" s="19"/>
      <c r="D193" s="19"/>
      <c r="E193" s="19"/>
      <c r="F193" s="20"/>
      <c r="G193" s="9" t="s">
        <v>287</v>
      </c>
      <c r="H193" s="10">
        <v>186328.5</v>
      </c>
      <c r="I193" s="10">
        <v>0</v>
      </c>
      <c r="J193" s="10">
        <v>186328.5</v>
      </c>
      <c r="K193" s="10">
        <v>186328.5</v>
      </c>
      <c r="L193" s="10">
        <v>0</v>
      </c>
    </row>
    <row r="194" spans="1:12" ht="13" thickBot="1">
      <c r="A194" s="17"/>
      <c r="B194" s="9" t="s">
        <v>288</v>
      </c>
      <c r="C194" s="19"/>
      <c r="D194" s="19"/>
      <c r="E194" s="19"/>
      <c r="F194" s="20"/>
      <c r="G194" s="9" t="s">
        <v>289</v>
      </c>
      <c r="H194" s="10">
        <v>2728601.57</v>
      </c>
      <c r="I194" s="10">
        <v>0</v>
      </c>
      <c r="J194" s="10">
        <v>0</v>
      </c>
      <c r="K194" s="10">
        <v>2728601.57</v>
      </c>
      <c r="L194" s="10">
        <v>0</v>
      </c>
    </row>
    <row r="195" spans="1:12" ht="13" thickBot="1">
      <c r="A195" s="17"/>
      <c r="B195" s="9" t="s">
        <v>290</v>
      </c>
      <c r="C195" s="19"/>
      <c r="D195" s="19"/>
      <c r="E195" s="19"/>
      <c r="F195" s="20"/>
      <c r="G195" s="9" t="s">
        <v>291</v>
      </c>
      <c r="H195" s="10">
        <v>97246.31</v>
      </c>
      <c r="I195" s="10">
        <v>0</v>
      </c>
      <c r="J195" s="10">
        <v>38265.35</v>
      </c>
      <c r="K195" s="10">
        <v>82638.600000000006</v>
      </c>
      <c r="L195" s="10">
        <v>14607.71</v>
      </c>
    </row>
    <row r="196" spans="1:12" ht="13" thickBot="1">
      <c r="A196" s="17"/>
      <c r="B196" s="9" t="s">
        <v>292</v>
      </c>
      <c r="C196" s="19"/>
      <c r="D196" s="19"/>
      <c r="E196" s="19"/>
      <c r="F196" s="20"/>
      <c r="G196" s="9" t="s">
        <v>293</v>
      </c>
      <c r="H196" s="10">
        <v>1551049.4</v>
      </c>
      <c r="I196" s="10">
        <v>0</v>
      </c>
      <c r="J196" s="10">
        <v>697718.13</v>
      </c>
      <c r="K196" s="10">
        <v>1551049.4</v>
      </c>
      <c r="L196" s="10">
        <v>0</v>
      </c>
    </row>
    <row r="197" spans="1:12" ht="13" thickBot="1">
      <c r="A197" s="17"/>
      <c r="B197" s="9" t="s">
        <v>587</v>
      </c>
      <c r="C197" s="19"/>
      <c r="D197" s="19"/>
      <c r="E197" s="19"/>
      <c r="F197" s="20"/>
      <c r="G197" s="9" t="s">
        <v>588</v>
      </c>
      <c r="H197" s="10">
        <v>2232.14</v>
      </c>
      <c r="I197" s="10">
        <v>0</v>
      </c>
      <c r="J197" s="10">
        <v>0</v>
      </c>
      <c r="K197" s="10">
        <v>2232.14</v>
      </c>
      <c r="L197" s="10">
        <v>0</v>
      </c>
    </row>
    <row r="198" spans="1:12" ht="13" thickBot="1">
      <c r="A198" s="17"/>
      <c r="B198" s="9" t="s">
        <v>294</v>
      </c>
      <c r="C198" s="19"/>
      <c r="D198" s="19"/>
      <c r="E198" s="19"/>
      <c r="F198" s="20"/>
      <c r="G198" s="9" t="s">
        <v>295</v>
      </c>
      <c r="H198" s="10">
        <v>250000</v>
      </c>
      <c r="I198" s="10">
        <v>0</v>
      </c>
      <c r="J198" s="10">
        <v>0</v>
      </c>
      <c r="K198" s="10">
        <v>250000</v>
      </c>
      <c r="L198" s="10">
        <v>0</v>
      </c>
    </row>
    <row r="199" spans="1:12" ht="13" thickBot="1">
      <c r="A199" s="17"/>
      <c r="B199" s="9" t="s">
        <v>296</v>
      </c>
      <c r="C199" s="19"/>
      <c r="D199" s="19"/>
      <c r="E199" s="19"/>
      <c r="F199" s="20"/>
      <c r="G199" s="9" t="s">
        <v>297</v>
      </c>
      <c r="H199" s="10">
        <v>8839668.9100000001</v>
      </c>
      <c r="I199" s="10">
        <v>0</v>
      </c>
      <c r="J199" s="10">
        <v>0</v>
      </c>
      <c r="K199" s="10">
        <v>8839668.9100000001</v>
      </c>
      <c r="L199" s="10">
        <v>0</v>
      </c>
    </row>
    <row r="200" spans="1:12" ht="13" thickBot="1">
      <c r="A200" s="17"/>
      <c r="B200" s="9" t="s">
        <v>298</v>
      </c>
      <c r="C200" s="19"/>
      <c r="D200" s="19"/>
      <c r="E200" s="19"/>
      <c r="F200" s="20"/>
      <c r="G200" s="9" t="s">
        <v>299</v>
      </c>
      <c r="H200" s="10">
        <v>1893844.84</v>
      </c>
      <c r="I200" s="10">
        <v>0</v>
      </c>
      <c r="J200" s="10">
        <v>0</v>
      </c>
      <c r="K200" s="10">
        <v>1483298.24</v>
      </c>
      <c r="L200" s="10">
        <v>410546.6</v>
      </c>
    </row>
    <row r="201" spans="1:12" ht="13" thickBot="1">
      <c r="A201" s="17"/>
      <c r="B201" s="9" t="s">
        <v>300</v>
      </c>
      <c r="C201" s="19"/>
      <c r="D201" s="19"/>
      <c r="E201" s="19"/>
      <c r="F201" s="20"/>
      <c r="G201" s="9" t="s">
        <v>301</v>
      </c>
      <c r="H201" s="10">
        <v>13063</v>
      </c>
      <c r="I201" s="10">
        <v>0</v>
      </c>
      <c r="J201" s="10">
        <v>0</v>
      </c>
      <c r="K201" s="10">
        <v>13063</v>
      </c>
      <c r="L201" s="10">
        <v>0</v>
      </c>
    </row>
    <row r="202" spans="1:12" ht="13" thickBot="1">
      <c r="A202" s="17"/>
      <c r="B202" s="9" t="s">
        <v>302</v>
      </c>
      <c r="C202" s="19"/>
      <c r="D202" s="19"/>
      <c r="E202" s="19"/>
      <c r="F202" s="20"/>
      <c r="G202" s="9" t="s">
        <v>303</v>
      </c>
      <c r="H202" s="10">
        <v>64500</v>
      </c>
      <c r="I202" s="10">
        <v>0</v>
      </c>
      <c r="J202" s="10">
        <v>64500</v>
      </c>
      <c r="K202" s="10">
        <v>64500</v>
      </c>
      <c r="L202" s="10">
        <v>0</v>
      </c>
    </row>
    <row r="203" spans="1:12" ht="13" thickBot="1">
      <c r="A203" s="17"/>
      <c r="B203" s="9" t="s">
        <v>304</v>
      </c>
      <c r="C203" s="19"/>
      <c r="D203" s="19"/>
      <c r="E203" s="19"/>
      <c r="F203" s="20"/>
      <c r="G203" s="9" t="s">
        <v>253</v>
      </c>
      <c r="H203" s="10">
        <v>9429433.9800000004</v>
      </c>
      <c r="I203" s="10">
        <v>784029.86</v>
      </c>
      <c r="J203" s="10">
        <v>7861374.2599999998</v>
      </c>
      <c r="K203" s="10">
        <v>7861374.2599999998</v>
      </c>
      <c r="L203" s="10">
        <v>1568059.72</v>
      </c>
    </row>
    <row r="204" spans="1:12" ht="13" thickBot="1">
      <c r="A204" s="17"/>
      <c r="B204" s="9" t="s">
        <v>305</v>
      </c>
      <c r="C204" s="19"/>
      <c r="D204" s="19"/>
      <c r="E204" s="19"/>
      <c r="F204" s="20"/>
      <c r="G204" s="9" t="s">
        <v>255</v>
      </c>
      <c r="H204" s="10">
        <v>755353</v>
      </c>
      <c r="I204" s="10">
        <v>62946.080000000002</v>
      </c>
      <c r="J204" s="10">
        <v>629460.82999999996</v>
      </c>
      <c r="K204" s="10">
        <v>629460.82999999996</v>
      </c>
      <c r="L204" s="10">
        <v>125892.17</v>
      </c>
    </row>
    <row r="205" spans="1:12" ht="13" thickBot="1">
      <c r="A205" s="17"/>
      <c r="B205" s="9" t="s">
        <v>551</v>
      </c>
      <c r="C205" s="19"/>
      <c r="D205" s="19"/>
      <c r="E205" s="19"/>
      <c r="F205" s="20"/>
      <c r="G205" s="9" t="s">
        <v>255</v>
      </c>
      <c r="H205" s="10">
        <v>38641.68</v>
      </c>
      <c r="I205" s="10">
        <v>21692.17</v>
      </c>
      <c r="J205" s="10">
        <v>21692.17</v>
      </c>
      <c r="K205" s="10">
        <v>21692.17</v>
      </c>
      <c r="L205" s="10">
        <v>16949.509999999998</v>
      </c>
    </row>
    <row r="206" spans="1:12" ht="13" thickBot="1">
      <c r="A206" s="17"/>
      <c r="B206" s="9" t="s">
        <v>306</v>
      </c>
      <c r="C206" s="19"/>
      <c r="D206" s="19"/>
      <c r="E206" s="19"/>
      <c r="F206" s="20"/>
      <c r="G206" s="9" t="s">
        <v>258</v>
      </c>
      <c r="H206" s="10">
        <v>224280.44</v>
      </c>
      <c r="I206" s="10">
        <v>18690.03</v>
      </c>
      <c r="J206" s="10">
        <v>186900.37</v>
      </c>
      <c r="K206" s="10">
        <v>186900.37</v>
      </c>
      <c r="L206" s="10">
        <v>37380.07</v>
      </c>
    </row>
    <row r="207" spans="1:12" ht="13" thickBot="1">
      <c r="A207" s="17"/>
      <c r="B207" s="9" t="s">
        <v>307</v>
      </c>
      <c r="C207" s="19"/>
      <c r="D207" s="19"/>
      <c r="E207" s="19"/>
      <c r="F207" s="20"/>
      <c r="G207" s="9" t="s">
        <v>260</v>
      </c>
      <c r="H207" s="10">
        <v>349532.58</v>
      </c>
      <c r="I207" s="10">
        <v>29127.71</v>
      </c>
      <c r="J207" s="10">
        <v>291277.15000000002</v>
      </c>
      <c r="K207" s="10">
        <v>291277.15000000002</v>
      </c>
      <c r="L207" s="10">
        <v>58255.43</v>
      </c>
    </row>
    <row r="208" spans="1:12" ht="13" thickBot="1">
      <c r="A208" s="17"/>
      <c r="B208" s="9" t="s">
        <v>308</v>
      </c>
      <c r="C208" s="19"/>
      <c r="D208" s="19"/>
      <c r="E208" s="19"/>
      <c r="F208" s="20"/>
      <c r="G208" s="9" t="s">
        <v>262</v>
      </c>
      <c r="H208" s="10">
        <v>454682.36</v>
      </c>
      <c r="I208" s="10">
        <v>37890.19</v>
      </c>
      <c r="J208" s="10">
        <v>378901.97</v>
      </c>
      <c r="K208" s="10">
        <v>378901.97</v>
      </c>
      <c r="L208" s="10">
        <v>75780.39</v>
      </c>
    </row>
    <row r="209" spans="1:12" ht="13" thickBot="1">
      <c r="A209" s="17"/>
      <c r="B209" s="9" t="s">
        <v>309</v>
      </c>
      <c r="C209" s="19"/>
      <c r="D209" s="19"/>
      <c r="E209" s="19"/>
      <c r="F209" s="20"/>
      <c r="G209" s="9" t="s">
        <v>266</v>
      </c>
      <c r="H209" s="10">
        <v>7228572.0300000003</v>
      </c>
      <c r="I209" s="10">
        <v>0</v>
      </c>
      <c r="J209" s="10">
        <v>7228572.0300000003</v>
      </c>
      <c r="K209" s="10">
        <v>7228572.0300000003</v>
      </c>
      <c r="L209" s="10">
        <v>0</v>
      </c>
    </row>
    <row r="210" spans="1:12" ht="13" thickBot="1">
      <c r="A210" s="17"/>
      <c r="B210" s="9" t="s">
        <v>310</v>
      </c>
      <c r="C210" s="19"/>
      <c r="D210" s="19"/>
      <c r="E210" s="19"/>
      <c r="F210" s="20"/>
      <c r="G210" s="9" t="s">
        <v>268</v>
      </c>
      <c r="H210" s="10">
        <v>348135.07</v>
      </c>
      <c r="I210" s="10">
        <v>8784.17</v>
      </c>
      <c r="J210" s="10">
        <v>330566.71999999997</v>
      </c>
      <c r="K210" s="10">
        <v>330566.71999999997</v>
      </c>
      <c r="L210" s="10">
        <v>17568.349999999999</v>
      </c>
    </row>
    <row r="211" spans="1:12" ht="13" thickBot="1">
      <c r="A211" s="17"/>
      <c r="B211" s="9" t="s">
        <v>311</v>
      </c>
      <c r="C211" s="19"/>
      <c r="D211" s="19"/>
      <c r="E211" s="19"/>
      <c r="F211" s="20"/>
      <c r="G211" s="9" t="s">
        <v>270</v>
      </c>
      <c r="H211" s="10">
        <v>16545310.92</v>
      </c>
      <c r="I211" s="10">
        <v>1378775.91</v>
      </c>
      <c r="J211" s="10">
        <v>13787759.1</v>
      </c>
      <c r="K211" s="10">
        <v>13787759.1</v>
      </c>
      <c r="L211" s="10">
        <v>2757551.82</v>
      </c>
    </row>
    <row r="212" spans="1:12" ht="13" thickBot="1">
      <c r="A212" s="17"/>
      <c r="B212" s="9" t="s">
        <v>312</v>
      </c>
      <c r="C212" s="19"/>
      <c r="D212" s="19"/>
      <c r="E212" s="19"/>
      <c r="F212" s="20"/>
      <c r="G212" s="9" t="s">
        <v>273</v>
      </c>
      <c r="H212" s="10">
        <v>60086.31</v>
      </c>
      <c r="I212" s="10">
        <v>5007.1899999999996</v>
      </c>
      <c r="J212" s="10">
        <v>50071.92</v>
      </c>
      <c r="K212" s="10">
        <v>50071.92</v>
      </c>
      <c r="L212" s="10">
        <v>10014.39</v>
      </c>
    </row>
    <row r="213" spans="1:12" ht="13" thickBot="1">
      <c r="A213" s="17"/>
      <c r="B213" s="9" t="s">
        <v>313</v>
      </c>
      <c r="C213" s="19"/>
      <c r="D213" s="19"/>
      <c r="E213" s="19"/>
      <c r="F213" s="20"/>
      <c r="G213" s="9" t="s">
        <v>275</v>
      </c>
      <c r="H213" s="10">
        <v>70049.8</v>
      </c>
      <c r="I213" s="10">
        <v>5837.48</v>
      </c>
      <c r="J213" s="10">
        <v>58374.83</v>
      </c>
      <c r="K213" s="10">
        <v>58374.83</v>
      </c>
      <c r="L213" s="10">
        <v>11674.97</v>
      </c>
    </row>
    <row r="214" spans="1:12" ht="13" thickBot="1">
      <c r="A214" s="17"/>
      <c r="B214" s="9" t="s">
        <v>314</v>
      </c>
      <c r="C214" s="19"/>
      <c r="D214" s="19"/>
      <c r="E214" s="19"/>
      <c r="F214" s="20"/>
      <c r="G214" s="9" t="s">
        <v>277</v>
      </c>
      <c r="H214" s="10">
        <v>258752.83</v>
      </c>
      <c r="I214" s="10">
        <v>21562.73</v>
      </c>
      <c r="J214" s="10">
        <v>215627.36</v>
      </c>
      <c r="K214" s="10">
        <v>215627.36</v>
      </c>
      <c r="L214" s="10">
        <v>43125.47</v>
      </c>
    </row>
    <row r="215" spans="1:12" ht="13" thickBot="1">
      <c r="A215" s="17"/>
      <c r="B215" s="9" t="s">
        <v>315</v>
      </c>
      <c r="C215" s="19"/>
      <c r="D215" s="19"/>
      <c r="E215" s="19"/>
      <c r="F215" s="20"/>
      <c r="G215" s="9" t="s">
        <v>279</v>
      </c>
      <c r="H215" s="10">
        <v>462380.18</v>
      </c>
      <c r="I215" s="10">
        <v>0</v>
      </c>
      <c r="J215" s="10">
        <v>462380.18</v>
      </c>
      <c r="K215" s="10">
        <v>462380.18</v>
      </c>
      <c r="L215" s="10">
        <v>0</v>
      </c>
    </row>
    <row r="216" spans="1:12" ht="13" thickBot="1">
      <c r="A216" s="17"/>
      <c r="B216" s="9" t="s">
        <v>316</v>
      </c>
      <c r="C216" s="19"/>
      <c r="D216" s="19"/>
      <c r="E216" s="19"/>
      <c r="F216" s="20"/>
      <c r="G216" s="9" t="s">
        <v>249</v>
      </c>
      <c r="H216" s="10">
        <v>1682754.4</v>
      </c>
      <c r="I216" s="10">
        <v>140229.53</v>
      </c>
      <c r="J216" s="10">
        <v>1402295.33</v>
      </c>
      <c r="K216" s="10">
        <v>1402295.33</v>
      </c>
      <c r="L216" s="10">
        <v>280459.07</v>
      </c>
    </row>
    <row r="217" spans="1:12" ht="13" thickBot="1">
      <c r="A217" s="17"/>
      <c r="B217" s="9" t="s">
        <v>317</v>
      </c>
      <c r="C217" s="19"/>
      <c r="D217" s="19"/>
      <c r="E217" s="19"/>
      <c r="F217" s="20"/>
      <c r="G217" s="9" t="s">
        <v>318</v>
      </c>
      <c r="H217" s="10">
        <v>316226.09999999998</v>
      </c>
      <c r="I217" s="10">
        <v>26352.17</v>
      </c>
      <c r="J217" s="10">
        <v>263521.75</v>
      </c>
      <c r="K217" s="10">
        <v>263521.75</v>
      </c>
      <c r="L217" s="10">
        <v>52704.35</v>
      </c>
    </row>
    <row r="218" spans="1:12" ht="13" thickBot="1">
      <c r="A218" s="17"/>
      <c r="B218" s="9" t="s">
        <v>319</v>
      </c>
      <c r="C218" s="19"/>
      <c r="D218" s="19"/>
      <c r="E218" s="19"/>
      <c r="F218" s="20"/>
      <c r="G218" s="9" t="s">
        <v>282</v>
      </c>
      <c r="H218" s="10">
        <v>1256911.95</v>
      </c>
      <c r="I218" s="10">
        <v>104742.66</v>
      </c>
      <c r="J218" s="10">
        <v>1047426.62</v>
      </c>
      <c r="K218" s="10">
        <v>1047426.62</v>
      </c>
      <c r="L218" s="10">
        <v>209485.33</v>
      </c>
    </row>
    <row r="219" spans="1:12" ht="13" thickBot="1">
      <c r="A219" s="17"/>
      <c r="B219" s="9" t="s">
        <v>320</v>
      </c>
      <c r="C219" s="19"/>
      <c r="D219" s="19"/>
      <c r="E219" s="19"/>
      <c r="F219" s="20"/>
      <c r="G219" s="9" t="s">
        <v>251</v>
      </c>
      <c r="H219" s="10">
        <v>345346.36</v>
      </c>
      <c r="I219" s="10">
        <v>0</v>
      </c>
      <c r="J219" s="10">
        <v>345346.36</v>
      </c>
      <c r="K219" s="10">
        <v>345346.36</v>
      </c>
      <c r="L219" s="10">
        <v>0</v>
      </c>
    </row>
    <row r="220" spans="1:12" ht="13" thickBot="1">
      <c r="A220" s="17"/>
      <c r="B220" s="9" t="s">
        <v>321</v>
      </c>
      <c r="C220" s="19"/>
      <c r="D220" s="19"/>
      <c r="E220" s="19"/>
      <c r="F220" s="20"/>
      <c r="G220" s="9" t="s">
        <v>287</v>
      </c>
      <c r="H220" s="10">
        <v>235872.21</v>
      </c>
      <c r="I220" s="10">
        <v>0</v>
      </c>
      <c r="J220" s="10">
        <v>0</v>
      </c>
      <c r="K220" s="10">
        <v>0</v>
      </c>
      <c r="L220" s="10">
        <v>235872.21</v>
      </c>
    </row>
    <row r="221" spans="1:12" ht="13" thickBot="1">
      <c r="A221" s="17"/>
      <c r="B221" s="9" t="s">
        <v>322</v>
      </c>
      <c r="C221" s="19"/>
      <c r="D221" s="19"/>
      <c r="E221" s="19"/>
      <c r="F221" s="20"/>
      <c r="G221" s="9" t="s">
        <v>291</v>
      </c>
      <c r="H221" s="10">
        <v>107634</v>
      </c>
      <c r="I221" s="10">
        <v>0</v>
      </c>
      <c r="J221" s="10">
        <v>0</v>
      </c>
      <c r="K221" s="10">
        <v>0</v>
      </c>
      <c r="L221" s="10">
        <v>107634</v>
      </c>
    </row>
    <row r="222" spans="1:12" ht="13" thickBot="1">
      <c r="A222" s="17"/>
      <c r="B222" s="9" t="s">
        <v>323</v>
      </c>
      <c r="C222" s="19"/>
      <c r="D222" s="19"/>
      <c r="E222" s="19"/>
      <c r="F222" s="20"/>
      <c r="G222" s="9" t="s">
        <v>293</v>
      </c>
      <c r="H222" s="10">
        <v>1561778.23</v>
      </c>
      <c r="I222" s="10">
        <v>112997.07</v>
      </c>
      <c r="J222" s="10">
        <v>355597.16</v>
      </c>
      <c r="K222" s="10">
        <v>355597.16</v>
      </c>
      <c r="L222" s="10">
        <v>1206181.07</v>
      </c>
    </row>
    <row r="223" spans="1:12" ht="13" thickBot="1">
      <c r="A223" s="17"/>
      <c r="B223" s="9" t="s">
        <v>324</v>
      </c>
      <c r="C223" s="19"/>
      <c r="D223" s="19"/>
      <c r="E223" s="19"/>
      <c r="F223" s="20"/>
      <c r="G223" s="9" t="s">
        <v>295</v>
      </c>
      <c r="H223" s="10">
        <v>100000</v>
      </c>
      <c r="I223" s="10">
        <v>0</v>
      </c>
      <c r="J223" s="10">
        <v>100000</v>
      </c>
      <c r="K223" s="10">
        <v>100000</v>
      </c>
      <c r="L223" s="10">
        <v>0</v>
      </c>
    </row>
    <row r="224" spans="1:12" ht="13" thickBot="1">
      <c r="A224" s="17"/>
      <c r="B224" s="9" t="s">
        <v>325</v>
      </c>
      <c r="C224" s="19"/>
      <c r="D224" s="19"/>
      <c r="E224" s="19"/>
      <c r="F224" s="20"/>
      <c r="G224" s="9" t="s">
        <v>297</v>
      </c>
      <c r="H224" s="10">
        <v>10745148.65</v>
      </c>
      <c r="I224" s="10">
        <v>895429.06</v>
      </c>
      <c r="J224" s="10">
        <v>8954290.5399999991</v>
      </c>
      <c r="K224" s="10">
        <v>8954290.5399999991</v>
      </c>
      <c r="L224" s="10">
        <v>1790858.11</v>
      </c>
    </row>
    <row r="225" spans="1:12" ht="13" thickBot="1">
      <c r="A225" s="18"/>
      <c r="B225" s="9" t="s">
        <v>326</v>
      </c>
      <c r="C225" s="19"/>
      <c r="D225" s="19"/>
      <c r="E225" s="19"/>
      <c r="F225" s="20"/>
      <c r="G225" s="9" t="s">
        <v>299</v>
      </c>
      <c r="H225" s="10">
        <v>2088420.71</v>
      </c>
      <c r="I225" s="10">
        <v>311064.27</v>
      </c>
      <c r="J225" s="10">
        <v>1101012.23</v>
      </c>
      <c r="K225" s="10">
        <v>1101012.23</v>
      </c>
      <c r="L225" s="10">
        <v>987408.48</v>
      </c>
    </row>
    <row r="226" spans="1:12" ht="13" thickBot="1">
      <c r="A226" s="11" t="s">
        <v>988</v>
      </c>
      <c r="B226" s="21"/>
      <c r="C226" s="21"/>
      <c r="D226" s="21"/>
      <c r="E226" s="21"/>
      <c r="F226" s="22"/>
      <c r="G226" s="12"/>
      <c r="H226" s="13">
        <v>121884930.29000001</v>
      </c>
      <c r="I226" s="13">
        <v>3965158.28</v>
      </c>
      <c r="J226" s="13">
        <v>46594296.490000002</v>
      </c>
      <c r="K226" s="13">
        <v>111866921.06999999</v>
      </c>
      <c r="L226" s="13">
        <v>10018009.220000001</v>
      </c>
    </row>
    <row r="227" spans="1:12" ht="13" thickBot="1">
      <c r="A227" s="9" t="s">
        <v>328</v>
      </c>
      <c r="B227" s="9" t="s">
        <v>329</v>
      </c>
      <c r="C227" s="19"/>
      <c r="D227" s="19"/>
      <c r="E227" s="19"/>
      <c r="F227" s="20"/>
      <c r="G227" s="9" t="s">
        <v>330</v>
      </c>
      <c r="H227" s="10">
        <v>50000</v>
      </c>
      <c r="I227" s="10">
        <v>0</v>
      </c>
      <c r="J227" s="10">
        <v>10227.33</v>
      </c>
      <c r="K227" s="10">
        <v>24977.93</v>
      </c>
      <c r="L227" s="10">
        <v>25022.07</v>
      </c>
    </row>
    <row r="228" spans="1:12" ht="13" thickBot="1">
      <c r="A228" s="11" t="s">
        <v>989</v>
      </c>
      <c r="B228" s="21"/>
      <c r="C228" s="21"/>
      <c r="D228" s="21"/>
      <c r="E228" s="21"/>
      <c r="F228" s="22"/>
      <c r="G228" s="12"/>
      <c r="H228" s="13">
        <v>50000</v>
      </c>
      <c r="I228" s="13">
        <v>0</v>
      </c>
      <c r="J228" s="13">
        <v>10227.33</v>
      </c>
      <c r="K228" s="13">
        <v>24977.93</v>
      </c>
      <c r="L228" s="13">
        <v>25022.07</v>
      </c>
    </row>
    <row r="229" spans="1:12" ht="13" thickBot="1">
      <c r="A229" s="9" t="s">
        <v>332</v>
      </c>
      <c r="B229" s="9" t="s">
        <v>714</v>
      </c>
      <c r="C229" s="19"/>
      <c r="D229" s="19"/>
      <c r="E229" s="19"/>
      <c r="F229" s="20"/>
      <c r="G229" s="9" t="s">
        <v>354</v>
      </c>
      <c r="H229" s="10">
        <v>31293.040000000001</v>
      </c>
      <c r="I229" s="10">
        <v>0</v>
      </c>
      <c r="J229" s="10">
        <v>0</v>
      </c>
      <c r="K229" s="10">
        <v>31293.040000000001</v>
      </c>
      <c r="L229" s="10">
        <v>0</v>
      </c>
    </row>
    <row r="230" spans="1:12" ht="13" thickBot="1">
      <c r="A230" s="17"/>
      <c r="B230" s="9" t="s">
        <v>333</v>
      </c>
      <c r="C230" s="19"/>
      <c r="D230" s="19"/>
      <c r="E230" s="19"/>
      <c r="F230" s="20"/>
      <c r="G230" s="9" t="s">
        <v>334</v>
      </c>
      <c r="H230" s="10">
        <v>11661.33</v>
      </c>
      <c r="I230" s="10">
        <v>0</v>
      </c>
      <c r="J230" s="10">
        <v>0</v>
      </c>
      <c r="K230" s="10">
        <v>9952</v>
      </c>
      <c r="L230" s="10">
        <v>1709.33</v>
      </c>
    </row>
    <row r="231" spans="1:12" ht="13" thickBot="1">
      <c r="A231" s="17"/>
      <c r="B231" s="9" t="s">
        <v>444</v>
      </c>
      <c r="C231" s="19"/>
      <c r="D231" s="19"/>
      <c r="E231" s="19"/>
      <c r="F231" s="20"/>
      <c r="G231" s="9" t="s">
        <v>352</v>
      </c>
      <c r="H231" s="10">
        <v>9012.75</v>
      </c>
      <c r="I231" s="10">
        <v>0</v>
      </c>
      <c r="J231" s="10">
        <v>0</v>
      </c>
      <c r="K231" s="10">
        <v>4810.95</v>
      </c>
      <c r="L231" s="10">
        <v>4201.8</v>
      </c>
    </row>
    <row r="232" spans="1:12" ht="13" thickBot="1">
      <c r="A232" s="18"/>
      <c r="B232" s="9" t="s">
        <v>336</v>
      </c>
      <c r="C232" s="19"/>
      <c r="D232" s="19"/>
      <c r="E232" s="19"/>
      <c r="F232" s="20"/>
      <c r="G232" s="9" t="s">
        <v>56</v>
      </c>
      <c r="H232" s="10">
        <v>0</v>
      </c>
      <c r="I232" s="10">
        <v>0</v>
      </c>
      <c r="J232" s="10">
        <v>0</v>
      </c>
      <c r="K232" s="10">
        <v>720.81</v>
      </c>
      <c r="L232" s="10">
        <v>-720.81</v>
      </c>
    </row>
    <row r="233" spans="1:12" ht="13" thickBot="1">
      <c r="A233" s="11" t="s">
        <v>990</v>
      </c>
      <c r="B233" s="21"/>
      <c r="C233" s="21"/>
      <c r="D233" s="21"/>
      <c r="E233" s="21"/>
      <c r="F233" s="22"/>
      <c r="G233" s="12"/>
      <c r="H233" s="13">
        <v>51967.12</v>
      </c>
      <c r="I233" s="13">
        <v>0</v>
      </c>
      <c r="J233" s="13">
        <v>0</v>
      </c>
      <c r="K233" s="13">
        <v>46776.800000000003</v>
      </c>
      <c r="L233" s="13">
        <v>5190.32</v>
      </c>
    </row>
    <row r="234" spans="1:12" ht="13" thickBot="1">
      <c r="A234" s="9" t="s">
        <v>338</v>
      </c>
      <c r="B234" s="9" t="s">
        <v>342</v>
      </c>
      <c r="C234" s="19"/>
      <c r="D234" s="19"/>
      <c r="E234" s="19"/>
      <c r="F234" s="20"/>
      <c r="G234" s="9" t="s">
        <v>343</v>
      </c>
      <c r="H234" s="10">
        <v>307772.32</v>
      </c>
      <c r="I234" s="10">
        <v>0</v>
      </c>
      <c r="J234" s="10">
        <v>0</v>
      </c>
      <c r="K234" s="10">
        <v>307772.32</v>
      </c>
      <c r="L234" s="10">
        <v>0</v>
      </c>
    </row>
    <row r="235" spans="1:12" ht="13" thickBot="1">
      <c r="A235" s="17"/>
      <c r="B235" s="9" t="s">
        <v>344</v>
      </c>
      <c r="C235" s="19"/>
      <c r="D235" s="19"/>
      <c r="E235" s="19"/>
      <c r="F235" s="20"/>
      <c r="G235" s="9" t="s">
        <v>343</v>
      </c>
      <c r="H235" s="10">
        <v>611047.32999999996</v>
      </c>
      <c r="I235" s="10">
        <v>0</v>
      </c>
      <c r="J235" s="10">
        <v>0</v>
      </c>
      <c r="K235" s="10">
        <v>611047.32999999996</v>
      </c>
      <c r="L235" s="10">
        <v>0</v>
      </c>
    </row>
    <row r="236" spans="1:12" ht="13" thickBot="1">
      <c r="A236" s="17"/>
      <c r="B236" s="9" t="s">
        <v>347</v>
      </c>
      <c r="C236" s="19"/>
      <c r="D236" s="19"/>
      <c r="E236" s="19"/>
      <c r="F236" s="20"/>
      <c r="G236" s="9" t="s">
        <v>343</v>
      </c>
      <c r="H236" s="10">
        <v>203944.92</v>
      </c>
      <c r="I236" s="10">
        <v>16995.41</v>
      </c>
      <c r="J236" s="10">
        <v>169954.1</v>
      </c>
      <c r="K236" s="10">
        <v>169954.1</v>
      </c>
      <c r="L236" s="10">
        <v>33990.82</v>
      </c>
    </row>
    <row r="237" spans="1:12" ht="13" thickBot="1">
      <c r="A237" s="18"/>
      <c r="B237" s="9" t="s">
        <v>348</v>
      </c>
      <c r="C237" s="19"/>
      <c r="D237" s="19"/>
      <c r="E237" s="19"/>
      <c r="F237" s="20"/>
      <c r="G237" s="9" t="s">
        <v>343</v>
      </c>
      <c r="H237" s="10">
        <v>404909.71</v>
      </c>
      <c r="I237" s="10">
        <v>33742.47</v>
      </c>
      <c r="J237" s="10">
        <v>337424.76</v>
      </c>
      <c r="K237" s="10">
        <v>337424.76</v>
      </c>
      <c r="L237" s="10">
        <v>67484.95</v>
      </c>
    </row>
    <row r="238" spans="1:12" ht="13" thickBot="1">
      <c r="A238" s="11" t="s">
        <v>991</v>
      </c>
      <c r="B238" s="21"/>
      <c r="C238" s="21"/>
      <c r="D238" s="21"/>
      <c r="E238" s="21"/>
      <c r="F238" s="22"/>
      <c r="G238" s="12"/>
      <c r="H238" s="13">
        <v>1527674.28</v>
      </c>
      <c r="I238" s="13">
        <v>50737.88</v>
      </c>
      <c r="J238" s="13">
        <v>507378.86</v>
      </c>
      <c r="K238" s="13">
        <v>1426198.51</v>
      </c>
      <c r="L238" s="13">
        <v>101475.77</v>
      </c>
    </row>
    <row r="239" spans="1:12" ht="13" thickBot="1">
      <c r="A239" s="9" t="s">
        <v>350</v>
      </c>
      <c r="B239" s="9" t="s">
        <v>351</v>
      </c>
      <c r="C239" s="19"/>
      <c r="D239" s="19"/>
      <c r="E239" s="19"/>
      <c r="F239" s="20"/>
      <c r="G239" s="9" t="s">
        <v>352</v>
      </c>
      <c r="H239" s="10">
        <v>156306.03</v>
      </c>
      <c r="I239" s="10">
        <v>0</v>
      </c>
      <c r="J239" s="10">
        <v>156306.03</v>
      </c>
      <c r="K239" s="10">
        <v>156306.03</v>
      </c>
      <c r="L239" s="10">
        <v>0</v>
      </c>
    </row>
    <row r="240" spans="1:12" ht="13" thickBot="1">
      <c r="A240" s="17"/>
      <c r="B240" s="9" t="s">
        <v>992</v>
      </c>
      <c r="C240" s="19"/>
      <c r="D240" s="19"/>
      <c r="E240" s="19"/>
      <c r="F240" s="20"/>
      <c r="G240" s="9" t="s">
        <v>993</v>
      </c>
      <c r="H240" s="10">
        <v>15000</v>
      </c>
      <c r="I240" s="10">
        <v>0</v>
      </c>
      <c r="J240" s="10">
        <v>0</v>
      </c>
      <c r="K240" s="10">
        <v>15000</v>
      </c>
      <c r="L240" s="10">
        <v>0</v>
      </c>
    </row>
    <row r="241" spans="1:12" ht="13" thickBot="1">
      <c r="A241" s="17"/>
      <c r="B241" s="9" t="s">
        <v>558</v>
      </c>
      <c r="C241" s="19"/>
      <c r="D241" s="19"/>
      <c r="E241" s="19"/>
      <c r="F241" s="20"/>
      <c r="G241" s="9" t="s">
        <v>352</v>
      </c>
      <c r="H241" s="10">
        <v>32986.18</v>
      </c>
      <c r="I241" s="10">
        <v>0</v>
      </c>
      <c r="J241" s="10">
        <v>22474.03</v>
      </c>
      <c r="K241" s="10">
        <v>31782.21</v>
      </c>
      <c r="L241" s="10">
        <v>1203.97</v>
      </c>
    </row>
    <row r="242" spans="1:12" ht="13" thickBot="1">
      <c r="A242" s="17"/>
      <c r="B242" s="9" t="s">
        <v>355</v>
      </c>
      <c r="C242" s="19"/>
      <c r="D242" s="19"/>
      <c r="E242" s="19"/>
      <c r="F242" s="20"/>
      <c r="G242" s="9" t="s">
        <v>354</v>
      </c>
      <c r="H242" s="10">
        <v>20260.439999999999</v>
      </c>
      <c r="I242" s="10">
        <v>0</v>
      </c>
      <c r="J242" s="10">
        <v>-19760.439999999999</v>
      </c>
      <c r="K242" s="10">
        <v>500</v>
      </c>
      <c r="L242" s="10">
        <v>19760.439999999999</v>
      </c>
    </row>
    <row r="243" spans="1:12" ht="13" thickBot="1">
      <c r="A243" s="17"/>
      <c r="B243" s="9" t="s">
        <v>447</v>
      </c>
      <c r="C243" s="19"/>
      <c r="D243" s="19"/>
      <c r="E243" s="19"/>
      <c r="F243" s="20"/>
      <c r="G243" s="9" t="s">
        <v>352</v>
      </c>
      <c r="H243" s="10">
        <v>28966.95</v>
      </c>
      <c r="I243" s="10">
        <v>0</v>
      </c>
      <c r="J243" s="10">
        <v>0</v>
      </c>
      <c r="K243" s="10">
        <v>0</v>
      </c>
      <c r="L243" s="10">
        <v>28966.95</v>
      </c>
    </row>
    <row r="244" spans="1:12" ht="13" thickBot="1">
      <c r="A244" s="17"/>
      <c r="B244" s="9" t="s">
        <v>358</v>
      </c>
      <c r="C244" s="19"/>
      <c r="D244" s="19"/>
      <c r="E244" s="19"/>
      <c r="F244" s="20"/>
      <c r="G244" s="9" t="s">
        <v>354</v>
      </c>
      <c r="H244" s="10">
        <v>67000</v>
      </c>
      <c r="I244" s="10">
        <v>0</v>
      </c>
      <c r="J244" s="10">
        <v>67000</v>
      </c>
      <c r="K244" s="10">
        <v>67000</v>
      </c>
      <c r="L244" s="10">
        <v>0</v>
      </c>
    </row>
    <row r="245" spans="1:12" ht="13" thickBot="1">
      <c r="A245" s="18"/>
      <c r="B245" s="9" t="s">
        <v>359</v>
      </c>
      <c r="C245" s="19"/>
      <c r="D245" s="19"/>
      <c r="E245" s="19"/>
      <c r="F245" s="20"/>
      <c r="G245" s="9" t="s">
        <v>56</v>
      </c>
      <c r="H245" s="10">
        <v>0</v>
      </c>
      <c r="I245" s="10">
        <v>0</v>
      </c>
      <c r="J245" s="10">
        <v>2956.9</v>
      </c>
      <c r="K245" s="10">
        <v>2956.9</v>
      </c>
      <c r="L245" s="10">
        <v>-2956.9</v>
      </c>
    </row>
    <row r="246" spans="1:12" ht="13" thickBot="1">
      <c r="A246" s="11" t="s">
        <v>994</v>
      </c>
      <c r="B246" s="21"/>
      <c r="C246" s="21"/>
      <c r="D246" s="21"/>
      <c r="E246" s="21"/>
      <c r="F246" s="22"/>
      <c r="G246" s="12"/>
      <c r="H246" s="13">
        <v>320519.59999999998</v>
      </c>
      <c r="I246" s="13">
        <v>0</v>
      </c>
      <c r="J246" s="13">
        <v>228976.52</v>
      </c>
      <c r="K246" s="13">
        <v>273545.14</v>
      </c>
      <c r="L246" s="13">
        <v>46974.46</v>
      </c>
    </row>
    <row r="247" spans="1:12" ht="13" thickBot="1">
      <c r="A247" s="9" t="s">
        <v>361</v>
      </c>
      <c r="B247" s="9" t="s">
        <v>502</v>
      </c>
      <c r="C247" s="19"/>
      <c r="D247" s="19"/>
      <c r="E247" s="19"/>
      <c r="F247" s="20"/>
      <c r="G247" s="9" t="s">
        <v>503</v>
      </c>
      <c r="H247" s="10">
        <v>17257.189999999999</v>
      </c>
      <c r="I247" s="10">
        <v>0</v>
      </c>
      <c r="J247" s="10">
        <v>0</v>
      </c>
      <c r="K247" s="10">
        <v>0</v>
      </c>
      <c r="L247" s="10">
        <v>17257.189999999999</v>
      </c>
    </row>
    <row r="248" spans="1:12" ht="13" thickBot="1">
      <c r="A248" s="17"/>
      <c r="B248" s="9" t="s">
        <v>363</v>
      </c>
      <c r="C248" s="19"/>
      <c r="D248" s="19"/>
      <c r="E248" s="19"/>
      <c r="F248" s="20"/>
      <c r="G248" s="9" t="s">
        <v>56</v>
      </c>
      <c r="H248" s="10">
        <v>9325.1</v>
      </c>
      <c r="I248" s="10">
        <v>0</v>
      </c>
      <c r="J248" s="10">
        <v>0</v>
      </c>
      <c r="K248" s="10">
        <v>9325.1</v>
      </c>
      <c r="L248" s="10">
        <v>0</v>
      </c>
    </row>
    <row r="249" spans="1:12" ht="13" thickBot="1">
      <c r="A249" s="17"/>
      <c r="B249" s="9" t="s">
        <v>364</v>
      </c>
      <c r="C249" s="19"/>
      <c r="D249" s="19"/>
      <c r="E249" s="19"/>
      <c r="F249" s="20"/>
      <c r="G249" s="9" t="s">
        <v>365</v>
      </c>
      <c r="H249" s="10">
        <v>738246.85</v>
      </c>
      <c r="I249" s="10">
        <v>0</v>
      </c>
      <c r="J249" s="10">
        <v>0</v>
      </c>
      <c r="K249" s="10">
        <v>501978.74</v>
      </c>
      <c r="L249" s="10">
        <v>236268.11</v>
      </c>
    </row>
    <row r="250" spans="1:12" ht="13" thickBot="1">
      <c r="A250" s="17"/>
      <c r="B250" s="9" t="s">
        <v>368</v>
      </c>
      <c r="C250" s="19"/>
      <c r="D250" s="19"/>
      <c r="E250" s="19"/>
      <c r="F250" s="20"/>
      <c r="G250" s="9" t="s">
        <v>365</v>
      </c>
      <c r="H250" s="10">
        <v>704327.89</v>
      </c>
      <c r="I250" s="10">
        <v>0</v>
      </c>
      <c r="J250" s="10">
        <v>0</v>
      </c>
      <c r="K250" s="10">
        <v>394688</v>
      </c>
      <c r="L250" s="10">
        <v>309639.89</v>
      </c>
    </row>
    <row r="251" spans="1:12" ht="13" thickBot="1">
      <c r="A251" s="17"/>
      <c r="B251" s="9" t="s">
        <v>370</v>
      </c>
      <c r="C251" s="19"/>
      <c r="D251" s="19"/>
      <c r="E251" s="19"/>
      <c r="F251" s="20"/>
      <c r="G251" s="9" t="s">
        <v>371</v>
      </c>
      <c r="H251" s="10">
        <v>86919.53</v>
      </c>
      <c r="I251" s="10">
        <v>0</v>
      </c>
      <c r="J251" s="10">
        <v>2156.5</v>
      </c>
      <c r="K251" s="10">
        <v>31226.71</v>
      </c>
      <c r="L251" s="10">
        <v>55692.82</v>
      </c>
    </row>
    <row r="252" spans="1:12" ht="13" thickBot="1">
      <c r="A252" s="17"/>
      <c r="B252" s="9" t="s">
        <v>372</v>
      </c>
      <c r="C252" s="19"/>
      <c r="D252" s="19"/>
      <c r="E252" s="19"/>
      <c r="F252" s="20"/>
      <c r="G252" s="9" t="s">
        <v>371</v>
      </c>
      <c r="H252" s="10">
        <v>119889.06</v>
      </c>
      <c r="I252" s="10">
        <v>0</v>
      </c>
      <c r="J252" s="10">
        <v>16937.669999999998</v>
      </c>
      <c r="K252" s="10">
        <v>119889.06</v>
      </c>
      <c r="L252" s="10">
        <v>0</v>
      </c>
    </row>
    <row r="253" spans="1:12" ht="13" thickBot="1">
      <c r="A253" s="17"/>
      <c r="B253" s="9" t="s">
        <v>720</v>
      </c>
      <c r="C253" s="19"/>
      <c r="D253" s="19"/>
      <c r="E253" s="19"/>
      <c r="F253" s="20"/>
      <c r="G253" s="9" t="s">
        <v>377</v>
      </c>
      <c r="H253" s="10">
        <v>32742.81</v>
      </c>
      <c r="I253" s="10">
        <v>0</v>
      </c>
      <c r="J253" s="10">
        <v>4515.12</v>
      </c>
      <c r="K253" s="10">
        <v>32740.15</v>
      </c>
      <c r="L253" s="10">
        <v>2.66</v>
      </c>
    </row>
    <row r="254" spans="1:12" ht="13" thickBot="1">
      <c r="A254" s="17"/>
      <c r="B254" s="9" t="s">
        <v>375</v>
      </c>
      <c r="C254" s="19"/>
      <c r="D254" s="19"/>
      <c r="E254" s="19"/>
      <c r="F254" s="20"/>
      <c r="G254" s="9" t="s">
        <v>365</v>
      </c>
      <c r="H254" s="10">
        <v>318950</v>
      </c>
      <c r="I254" s="10">
        <v>0</v>
      </c>
      <c r="J254" s="10">
        <v>194490</v>
      </c>
      <c r="K254" s="10">
        <v>318950</v>
      </c>
      <c r="L254" s="10">
        <v>0</v>
      </c>
    </row>
    <row r="255" spans="1:12" ht="13" thickBot="1">
      <c r="A255" s="17"/>
      <c r="B255" s="9" t="s">
        <v>909</v>
      </c>
      <c r="C255" s="19"/>
      <c r="D255" s="19"/>
      <c r="E255" s="19"/>
      <c r="F255" s="20"/>
      <c r="G255" s="9" t="s">
        <v>374</v>
      </c>
      <c r="H255" s="10">
        <v>100000</v>
      </c>
      <c r="I255" s="10">
        <v>0</v>
      </c>
      <c r="J255" s="10">
        <v>59297.87</v>
      </c>
      <c r="K255" s="10">
        <v>59297.87</v>
      </c>
      <c r="L255" s="10">
        <v>40702.129999999997</v>
      </c>
    </row>
    <row r="256" spans="1:12" ht="13" thickBot="1">
      <c r="A256" s="17"/>
      <c r="B256" s="9" t="s">
        <v>378</v>
      </c>
      <c r="C256" s="19"/>
      <c r="D256" s="19"/>
      <c r="E256" s="19"/>
      <c r="F256" s="20"/>
      <c r="G256" s="8"/>
      <c r="H256" s="10">
        <v>0</v>
      </c>
      <c r="I256" s="10">
        <v>0</v>
      </c>
      <c r="J256" s="10">
        <v>0</v>
      </c>
      <c r="K256" s="10">
        <v>4000</v>
      </c>
      <c r="L256" s="10">
        <v>-4000</v>
      </c>
    </row>
    <row r="257" spans="1:12" ht="13" thickBot="1">
      <c r="A257" s="17"/>
      <c r="B257" s="9" t="s">
        <v>379</v>
      </c>
      <c r="C257" s="19"/>
      <c r="D257" s="19"/>
      <c r="E257" s="19"/>
      <c r="F257" s="20"/>
      <c r="G257" s="9" t="s">
        <v>365</v>
      </c>
      <c r="H257" s="10">
        <v>121530</v>
      </c>
      <c r="I257" s="10">
        <v>0</v>
      </c>
      <c r="J257" s="10">
        <v>121530</v>
      </c>
      <c r="K257" s="10">
        <v>121530</v>
      </c>
      <c r="L257" s="10">
        <v>0</v>
      </c>
    </row>
    <row r="258" spans="1:12" ht="13" thickBot="1">
      <c r="A258" s="17"/>
      <c r="B258" s="9" t="s">
        <v>380</v>
      </c>
      <c r="C258" s="19"/>
      <c r="D258" s="19"/>
      <c r="E258" s="19"/>
      <c r="F258" s="20"/>
      <c r="G258" s="9" t="s">
        <v>371</v>
      </c>
      <c r="H258" s="10">
        <v>9012.31</v>
      </c>
      <c r="I258" s="10">
        <v>0</v>
      </c>
      <c r="J258" s="10">
        <v>9012.31</v>
      </c>
      <c r="K258" s="10">
        <v>9012.31</v>
      </c>
      <c r="L258" s="10">
        <v>0</v>
      </c>
    </row>
    <row r="259" spans="1:12" ht="13" thickBot="1">
      <c r="A259" s="17"/>
      <c r="B259" s="9" t="s">
        <v>954</v>
      </c>
      <c r="C259" s="19"/>
      <c r="D259" s="19"/>
      <c r="E259" s="19"/>
      <c r="F259" s="20"/>
      <c r="G259" s="9" t="s">
        <v>377</v>
      </c>
      <c r="H259" s="10">
        <v>50000</v>
      </c>
      <c r="I259" s="10">
        <v>0</v>
      </c>
      <c r="J259" s="10">
        <v>0</v>
      </c>
      <c r="K259" s="10">
        <v>0</v>
      </c>
      <c r="L259" s="10">
        <v>50000</v>
      </c>
    </row>
    <row r="260" spans="1:12" ht="13" thickBot="1">
      <c r="A260" s="17"/>
      <c r="B260" s="9" t="s">
        <v>381</v>
      </c>
      <c r="C260" s="19"/>
      <c r="D260" s="19"/>
      <c r="E260" s="19"/>
      <c r="F260" s="20"/>
      <c r="G260" s="9" t="s">
        <v>56</v>
      </c>
      <c r="H260" s="10">
        <v>195.22</v>
      </c>
      <c r="I260" s="10">
        <v>0</v>
      </c>
      <c r="J260" s="10">
        <v>0</v>
      </c>
      <c r="K260" s="10">
        <v>3375.86</v>
      </c>
      <c r="L260" s="10">
        <v>-3180.64</v>
      </c>
    </row>
    <row r="261" spans="1:12" ht="13" thickBot="1">
      <c r="A261" s="17"/>
      <c r="B261" s="9" t="s">
        <v>995</v>
      </c>
      <c r="C261" s="19"/>
      <c r="D261" s="19"/>
      <c r="E261" s="19"/>
      <c r="F261" s="20"/>
      <c r="G261" s="9" t="s">
        <v>56</v>
      </c>
      <c r="H261" s="10">
        <v>0</v>
      </c>
      <c r="I261" s="10">
        <v>0</v>
      </c>
      <c r="J261" s="10">
        <v>0</v>
      </c>
      <c r="K261" s="10">
        <v>232.08</v>
      </c>
      <c r="L261" s="10">
        <v>-232.08</v>
      </c>
    </row>
    <row r="262" spans="1:12" ht="13" thickBot="1">
      <c r="A262" s="18"/>
      <c r="B262" s="9" t="s">
        <v>382</v>
      </c>
      <c r="C262" s="19"/>
      <c r="D262" s="19"/>
      <c r="E262" s="19"/>
      <c r="F262" s="20"/>
      <c r="G262" s="9" t="s">
        <v>56</v>
      </c>
      <c r="H262" s="10">
        <v>0</v>
      </c>
      <c r="I262" s="10">
        <v>0</v>
      </c>
      <c r="J262" s="10">
        <v>0</v>
      </c>
      <c r="K262" s="10">
        <v>124.58</v>
      </c>
      <c r="L262" s="10">
        <v>-124.58</v>
      </c>
    </row>
    <row r="263" spans="1:12" ht="13" thickBot="1">
      <c r="A263" s="11" t="s">
        <v>996</v>
      </c>
      <c r="B263" s="21"/>
      <c r="C263" s="21"/>
      <c r="D263" s="21"/>
      <c r="E263" s="21"/>
      <c r="F263" s="22"/>
      <c r="G263" s="12"/>
      <c r="H263" s="13">
        <v>2308395.96</v>
      </c>
      <c r="I263" s="13">
        <v>0</v>
      </c>
      <c r="J263" s="13">
        <v>407939.47</v>
      </c>
      <c r="K263" s="13">
        <v>1606370.46</v>
      </c>
      <c r="L263" s="13">
        <v>702025.5</v>
      </c>
    </row>
    <row r="264" spans="1:12" ht="13" thickBot="1">
      <c r="A264" s="9" t="s">
        <v>385</v>
      </c>
      <c r="B264" s="9" t="s">
        <v>386</v>
      </c>
      <c r="C264" s="19"/>
      <c r="D264" s="19"/>
      <c r="E264" s="19"/>
      <c r="F264" s="20"/>
      <c r="G264" s="9" t="s">
        <v>387</v>
      </c>
      <c r="H264" s="10">
        <v>5791084.1900000004</v>
      </c>
      <c r="I264" s="10">
        <v>0</v>
      </c>
      <c r="J264" s="10">
        <v>0</v>
      </c>
      <c r="K264" s="10">
        <v>5791084.1900000004</v>
      </c>
      <c r="L264" s="10">
        <v>0</v>
      </c>
    </row>
    <row r="265" spans="1:12" ht="13" thickBot="1">
      <c r="A265" s="17"/>
      <c r="B265" s="9" t="s">
        <v>388</v>
      </c>
      <c r="C265" s="19"/>
      <c r="D265" s="19"/>
      <c r="E265" s="19"/>
      <c r="F265" s="20"/>
      <c r="G265" s="9" t="s">
        <v>387</v>
      </c>
      <c r="H265" s="10">
        <v>3010024.17</v>
      </c>
      <c r="I265" s="10">
        <v>0</v>
      </c>
      <c r="J265" s="10">
        <v>0</v>
      </c>
      <c r="K265" s="10">
        <v>3010024.17</v>
      </c>
      <c r="L265" s="10">
        <v>0</v>
      </c>
    </row>
    <row r="266" spans="1:12" ht="13" thickBot="1">
      <c r="A266" s="17"/>
      <c r="B266" s="9" t="s">
        <v>389</v>
      </c>
      <c r="C266" s="19"/>
      <c r="D266" s="19"/>
      <c r="E266" s="19"/>
      <c r="F266" s="20"/>
      <c r="G266" s="9" t="s">
        <v>387</v>
      </c>
      <c r="H266" s="10">
        <v>4919607.2699999996</v>
      </c>
      <c r="I266" s="10">
        <v>0</v>
      </c>
      <c r="J266" s="10">
        <v>0</v>
      </c>
      <c r="K266" s="10">
        <v>4919607.2699999996</v>
      </c>
      <c r="L266" s="10">
        <v>0</v>
      </c>
    </row>
    <row r="267" spans="1:12" ht="13" thickBot="1">
      <c r="A267" s="17"/>
      <c r="B267" s="9" t="s">
        <v>390</v>
      </c>
      <c r="C267" s="19"/>
      <c r="D267" s="19"/>
      <c r="E267" s="19"/>
      <c r="F267" s="20"/>
      <c r="G267" s="9" t="s">
        <v>391</v>
      </c>
      <c r="H267" s="10">
        <v>1047865.74</v>
      </c>
      <c r="I267" s="10">
        <v>0</v>
      </c>
      <c r="J267" s="10">
        <v>0</v>
      </c>
      <c r="K267" s="10">
        <v>1047865.74</v>
      </c>
      <c r="L267" s="10">
        <v>0</v>
      </c>
    </row>
    <row r="268" spans="1:12" ht="13" thickBot="1">
      <c r="A268" s="17"/>
      <c r="B268" s="9" t="s">
        <v>392</v>
      </c>
      <c r="C268" s="19"/>
      <c r="D268" s="19"/>
      <c r="E268" s="19"/>
      <c r="F268" s="20"/>
      <c r="G268" s="9" t="s">
        <v>391</v>
      </c>
      <c r="H268" s="10">
        <v>958425.01</v>
      </c>
      <c r="I268" s="10">
        <v>0</v>
      </c>
      <c r="J268" s="10">
        <v>0</v>
      </c>
      <c r="K268" s="10">
        <v>958425.01</v>
      </c>
      <c r="L268" s="10">
        <v>0</v>
      </c>
    </row>
    <row r="269" spans="1:12" ht="13" thickBot="1">
      <c r="A269" s="17"/>
      <c r="B269" s="9" t="s">
        <v>393</v>
      </c>
      <c r="C269" s="19"/>
      <c r="D269" s="19"/>
      <c r="E269" s="19"/>
      <c r="F269" s="20"/>
      <c r="G269" s="9" t="s">
        <v>391</v>
      </c>
      <c r="H269" s="10">
        <v>1229901.81</v>
      </c>
      <c r="I269" s="10">
        <v>0</v>
      </c>
      <c r="J269" s="10">
        <v>0</v>
      </c>
      <c r="K269" s="10">
        <v>1229901.81</v>
      </c>
      <c r="L269" s="10">
        <v>0</v>
      </c>
    </row>
    <row r="270" spans="1:12" ht="13" thickBot="1">
      <c r="A270" s="17"/>
      <c r="B270" s="9" t="s">
        <v>394</v>
      </c>
      <c r="C270" s="19"/>
      <c r="D270" s="19"/>
      <c r="E270" s="19"/>
      <c r="F270" s="20"/>
      <c r="G270" s="9" t="s">
        <v>387</v>
      </c>
      <c r="H270" s="10">
        <v>3460556.39</v>
      </c>
      <c r="I270" s="10">
        <v>159865.79</v>
      </c>
      <c r="J270" s="10">
        <v>3140824.82</v>
      </c>
      <c r="K270" s="10">
        <v>3140824.82</v>
      </c>
      <c r="L270" s="10">
        <v>319731.57</v>
      </c>
    </row>
    <row r="271" spans="1:12" ht="13" thickBot="1">
      <c r="A271" s="17"/>
      <c r="B271" s="9" t="s">
        <v>395</v>
      </c>
      <c r="C271" s="19"/>
      <c r="D271" s="19"/>
      <c r="E271" s="19"/>
      <c r="F271" s="20"/>
      <c r="G271" s="9" t="s">
        <v>387</v>
      </c>
      <c r="H271" s="10">
        <v>1883244.22</v>
      </c>
      <c r="I271" s="10">
        <v>77826.850000000006</v>
      </c>
      <c r="J271" s="10">
        <v>1727590.51</v>
      </c>
      <c r="K271" s="10">
        <v>1727590.51</v>
      </c>
      <c r="L271" s="10">
        <v>155653.71</v>
      </c>
    </row>
    <row r="272" spans="1:12" ht="13" thickBot="1">
      <c r="A272" s="17"/>
      <c r="B272" s="9" t="s">
        <v>396</v>
      </c>
      <c r="C272" s="19"/>
      <c r="D272" s="19"/>
      <c r="E272" s="19"/>
      <c r="F272" s="20"/>
      <c r="G272" s="9" t="s">
        <v>387</v>
      </c>
      <c r="H272" s="10">
        <v>8060875.5999999996</v>
      </c>
      <c r="I272" s="10">
        <v>671739.63</v>
      </c>
      <c r="J272" s="10">
        <v>6717396.3300000001</v>
      </c>
      <c r="K272" s="10">
        <v>6717396.3300000001</v>
      </c>
      <c r="L272" s="10">
        <v>1343479.27</v>
      </c>
    </row>
    <row r="273" spans="1:12" ht="13" thickBot="1">
      <c r="A273" s="17"/>
      <c r="B273" s="9" t="s">
        <v>397</v>
      </c>
      <c r="C273" s="19"/>
      <c r="D273" s="19"/>
      <c r="E273" s="19"/>
      <c r="F273" s="20"/>
      <c r="G273" s="9" t="s">
        <v>391</v>
      </c>
      <c r="H273" s="10">
        <v>874765.86</v>
      </c>
      <c r="I273" s="10">
        <v>29792.47</v>
      </c>
      <c r="J273" s="10">
        <v>815180.93</v>
      </c>
      <c r="K273" s="10">
        <v>815180.93</v>
      </c>
      <c r="L273" s="10">
        <v>59584.93</v>
      </c>
    </row>
    <row r="274" spans="1:12" ht="13" thickBot="1">
      <c r="A274" s="17"/>
      <c r="B274" s="9" t="s">
        <v>398</v>
      </c>
      <c r="C274" s="19"/>
      <c r="D274" s="19"/>
      <c r="E274" s="19"/>
      <c r="F274" s="20"/>
      <c r="G274" s="9" t="s">
        <v>391</v>
      </c>
      <c r="H274" s="10">
        <v>406641.08</v>
      </c>
      <c r="I274" s="10">
        <v>11268.43</v>
      </c>
      <c r="J274" s="10">
        <v>384104.21</v>
      </c>
      <c r="K274" s="10">
        <v>384104.21</v>
      </c>
      <c r="L274" s="10">
        <v>22536.87</v>
      </c>
    </row>
    <row r="275" spans="1:12" ht="13" thickBot="1">
      <c r="A275" s="18"/>
      <c r="B275" s="9" t="s">
        <v>399</v>
      </c>
      <c r="C275" s="19"/>
      <c r="D275" s="19"/>
      <c r="E275" s="19"/>
      <c r="F275" s="20"/>
      <c r="G275" s="9" t="s">
        <v>391</v>
      </c>
      <c r="H275" s="10">
        <v>2015218.9</v>
      </c>
      <c r="I275" s="10">
        <v>167934.91</v>
      </c>
      <c r="J275" s="10">
        <v>1679349.09</v>
      </c>
      <c r="K275" s="10">
        <v>1679349.09</v>
      </c>
      <c r="L275" s="10">
        <v>335869.81</v>
      </c>
    </row>
    <row r="276" spans="1:12" ht="13" thickBot="1">
      <c r="A276" s="11" t="s">
        <v>997</v>
      </c>
      <c r="B276" s="21"/>
      <c r="C276" s="21"/>
      <c r="D276" s="21"/>
      <c r="E276" s="21"/>
      <c r="F276" s="22"/>
      <c r="G276" s="12"/>
      <c r="H276" s="13">
        <v>33658210.240000002</v>
      </c>
      <c r="I276" s="13">
        <v>1118428.08</v>
      </c>
      <c r="J276" s="13">
        <v>14464445.890000001</v>
      </c>
      <c r="K276" s="13">
        <v>31421354.079999998</v>
      </c>
      <c r="L276" s="13">
        <v>2236856.16</v>
      </c>
    </row>
    <row r="277" spans="1:12" ht="13" thickBot="1">
      <c r="A277" s="11" t="s">
        <v>998</v>
      </c>
      <c r="B277" s="21"/>
      <c r="C277" s="21"/>
      <c r="D277" s="21"/>
      <c r="E277" s="21"/>
      <c r="F277" s="22"/>
      <c r="G277" s="12"/>
      <c r="H277" s="13">
        <v>716853431.49000001</v>
      </c>
      <c r="I277" s="13">
        <v>30091513.859999999</v>
      </c>
      <c r="J277" s="13">
        <v>301085159.02999997</v>
      </c>
      <c r="K277" s="13">
        <v>675451164.23000002</v>
      </c>
      <c r="L277" s="13">
        <v>41402267.259999998</v>
      </c>
    </row>
    <row r="278" spans="1:12" ht="13" thickBot="1">
      <c r="A278" s="5">
        <v>44680</v>
      </c>
      <c r="B278" s="14"/>
      <c r="C278" s="14"/>
      <c r="D278" s="14"/>
      <c r="E278" s="3" t="s">
        <v>999</v>
      </c>
      <c r="F278" s="14"/>
      <c r="G278" s="14"/>
      <c r="H278" s="14"/>
      <c r="I278" s="6">
        <v>0.41855323999999999</v>
      </c>
      <c r="J278" s="14"/>
      <c r="K278" s="14"/>
      <c r="L278" s="14"/>
    </row>
    <row r="279" spans="1:12" ht="12.75" customHeight="1">
      <c r="A279" s="43" t="s">
        <v>4844</v>
      </c>
      <c r="B279" s="44"/>
      <c r="C279" s="44"/>
      <c r="D279" s="44"/>
      <c r="E279" s="44"/>
      <c r="F279" s="44"/>
      <c r="G279" s="44"/>
      <c r="H279" s="44"/>
      <c r="I279" s="44"/>
      <c r="J279" s="44"/>
      <c r="K279" s="44"/>
      <c r="L279" s="45"/>
    </row>
    <row r="280" spans="1:12" ht="12.75" customHeight="1">
      <c r="A280" s="46" t="s">
        <v>4845</v>
      </c>
      <c r="B280" s="47"/>
      <c r="C280" s="47"/>
      <c r="D280" s="47"/>
      <c r="E280" s="47"/>
      <c r="F280" s="47"/>
      <c r="G280" s="47"/>
      <c r="H280" s="47"/>
      <c r="I280" s="47"/>
      <c r="J280" s="47"/>
      <c r="K280" s="47"/>
      <c r="L280" s="48"/>
    </row>
    <row r="281" spans="1:12" ht="12.75" customHeight="1">
      <c r="A281" s="46"/>
      <c r="B281" s="47"/>
      <c r="C281" s="47"/>
      <c r="D281" s="47"/>
      <c r="E281" s="47"/>
      <c r="F281" s="47"/>
      <c r="G281" s="47"/>
      <c r="H281" s="47"/>
      <c r="I281" s="47"/>
      <c r="J281" s="47"/>
      <c r="K281" s="47"/>
      <c r="L281" s="48"/>
    </row>
    <row r="282" spans="1:12" ht="12.75" customHeight="1" thickBot="1">
      <c r="A282" s="49"/>
      <c r="B282" s="50"/>
      <c r="C282" s="50"/>
      <c r="D282" s="50"/>
      <c r="E282" s="50"/>
      <c r="F282" s="50"/>
      <c r="G282" s="50"/>
      <c r="H282" s="50"/>
      <c r="I282" s="50"/>
      <c r="J282" s="50"/>
      <c r="K282" s="50"/>
      <c r="L282" s="51"/>
    </row>
    <row r="284" spans="1:12" ht="12.75" customHeight="1">
      <c r="A284" s="30" t="s">
        <v>4846</v>
      </c>
      <c r="B284" s="30" t="s">
        <v>1</v>
      </c>
      <c r="C284" s="30" t="s">
        <v>4847</v>
      </c>
    </row>
    <row r="285" spans="1:12" ht="12.75" customHeight="1">
      <c r="A285" s="31">
        <f>GETPIVOTDATA("Amount",[2]Pivots!$A$172,"Phase Name","JORDAN SCHOOL DISTRICT","2nd Party Phase","140")</f>
        <v>30095635.860000011</v>
      </c>
      <c r="B285" s="31">
        <f>I277</f>
        <v>30091513.859999999</v>
      </c>
      <c r="C285" s="31">
        <f>B285-A285</f>
        <v>-4122.0000000111759</v>
      </c>
    </row>
    <row r="286" spans="1:12" ht="12.75" customHeight="1" thickBot="1"/>
    <row r="287" spans="1:12" ht="12.75" customHeight="1">
      <c r="A287" s="35" t="s">
        <v>4848</v>
      </c>
      <c r="B287" s="35" t="s">
        <v>4850</v>
      </c>
      <c r="C287" s="35" t="s">
        <v>4860</v>
      </c>
      <c r="D287" s="35" t="s">
        <v>4851</v>
      </c>
      <c r="E287" s="35" t="s">
        <v>4852</v>
      </c>
      <c r="F287" s="35" t="s">
        <v>4861</v>
      </c>
    </row>
    <row r="288" spans="1:12" ht="12.75" customHeight="1" thickBot="1">
      <c r="A288" s="36" t="s">
        <v>4444</v>
      </c>
      <c r="B288" s="36" t="s">
        <v>4863</v>
      </c>
      <c r="C288" s="37">
        <v>4122</v>
      </c>
      <c r="D288" s="36" t="s">
        <v>4855</v>
      </c>
      <c r="E288" s="36" t="s">
        <v>4856</v>
      </c>
      <c r="F288" s="36" t="s">
        <v>4443</v>
      </c>
    </row>
    <row r="289" spans="1:6" ht="12.75" customHeight="1" thickBot="1">
      <c r="A289" s="38" t="s">
        <v>4444</v>
      </c>
      <c r="B289" s="38" t="s">
        <v>4864</v>
      </c>
      <c r="C289" s="39">
        <v>1010.85</v>
      </c>
      <c r="D289" s="38" t="s">
        <v>4865</v>
      </c>
      <c r="E289" s="38" t="s">
        <v>56</v>
      </c>
      <c r="F289" s="38" t="s">
        <v>4443</v>
      </c>
    </row>
    <row r="290" spans="1:6" ht="12.75" customHeight="1" thickBot="1">
      <c r="A290" s="36" t="s">
        <v>4444</v>
      </c>
      <c r="B290" s="36" t="s">
        <v>4866</v>
      </c>
      <c r="C290" s="37">
        <v>1007.46</v>
      </c>
      <c r="D290" s="36" t="s">
        <v>4865</v>
      </c>
      <c r="E290" s="36" t="s">
        <v>56</v>
      </c>
      <c r="F290" s="36" t="s">
        <v>4443</v>
      </c>
    </row>
    <row r="291" spans="1:6" ht="12.75" customHeight="1" thickBot="1">
      <c r="A291" s="38" t="s">
        <v>4444</v>
      </c>
      <c r="B291" s="38" t="s">
        <v>4867</v>
      </c>
      <c r="C291" s="39">
        <v>172.4</v>
      </c>
      <c r="D291" s="38" t="s">
        <v>4868</v>
      </c>
      <c r="E291" s="40"/>
      <c r="F291" s="38" t="s">
        <v>4443</v>
      </c>
    </row>
    <row r="292" spans="1:6" ht="12.75" customHeight="1" thickBot="1">
      <c r="A292" s="36" t="s">
        <v>4444</v>
      </c>
      <c r="B292" s="36" t="s">
        <v>4869</v>
      </c>
      <c r="C292" s="37">
        <v>246</v>
      </c>
      <c r="D292" s="36" t="s">
        <v>4868</v>
      </c>
      <c r="E292" s="41"/>
      <c r="F292" s="36" t="s">
        <v>4443</v>
      </c>
    </row>
  </sheetData>
  <mergeCells count="2">
    <mergeCell ref="A279:L279"/>
    <mergeCell ref="A280:L282"/>
  </mergeCell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L161"/>
  <sheetViews>
    <sheetView workbookViewId="0">
      <selection activeCell="L161" sqref="L161"/>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4107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4108</v>
      </c>
      <c r="B8" s="14"/>
      <c r="C8" s="14"/>
      <c r="D8" s="14"/>
      <c r="E8" s="14"/>
      <c r="F8" s="14"/>
      <c r="G8" s="14"/>
      <c r="H8" s="14"/>
      <c r="I8" s="14"/>
      <c r="J8" s="14"/>
      <c r="K8" s="14"/>
      <c r="L8" s="14"/>
    </row>
    <row r="9" spans="1:12" ht="13">
      <c r="A9" s="4" t="s">
        <v>4109</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47193.63</v>
      </c>
      <c r="I11" s="10">
        <v>0</v>
      </c>
      <c r="J11" s="10">
        <v>0</v>
      </c>
      <c r="K11" s="10">
        <v>47193.63</v>
      </c>
      <c r="L11" s="10">
        <v>0</v>
      </c>
    </row>
    <row r="12" spans="1:12" ht="12.5">
      <c r="A12" s="17"/>
      <c r="B12" s="9" t="s">
        <v>26</v>
      </c>
      <c r="C12" s="19"/>
      <c r="D12" s="19"/>
      <c r="E12" s="19"/>
      <c r="F12" s="20"/>
      <c r="G12" s="9" t="s">
        <v>24</v>
      </c>
      <c r="H12" s="10">
        <v>40700.11</v>
      </c>
      <c r="I12" s="10">
        <v>0</v>
      </c>
      <c r="J12" s="10">
        <v>0</v>
      </c>
      <c r="K12" s="10">
        <v>40700.11</v>
      </c>
      <c r="L12" s="10">
        <v>0</v>
      </c>
    </row>
    <row r="13" spans="1:12" ht="12.5">
      <c r="A13" s="17"/>
      <c r="B13" s="9" t="s">
        <v>28</v>
      </c>
      <c r="C13" s="19"/>
      <c r="D13" s="19"/>
      <c r="E13" s="19"/>
      <c r="F13" s="20"/>
      <c r="G13" s="9" t="s">
        <v>24</v>
      </c>
      <c r="H13" s="10">
        <v>40340.36</v>
      </c>
      <c r="I13" s="10">
        <v>0</v>
      </c>
      <c r="J13" s="10">
        <v>6118.82</v>
      </c>
      <c r="K13" s="10">
        <v>40340.36</v>
      </c>
      <c r="L13" s="10">
        <v>0</v>
      </c>
    </row>
    <row r="14" spans="1:12" ht="12.5">
      <c r="A14" s="18"/>
      <c r="B14" s="9" t="s">
        <v>29</v>
      </c>
      <c r="C14" s="19"/>
      <c r="D14" s="19"/>
      <c r="E14" s="19"/>
      <c r="F14" s="20"/>
      <c r="G14" s="9" t="s">
        <v>24</v>
      </c>
      <c r="H14" s="10">
        <v>1176.6500000000001</v>
      </c>
      <c r="I14" s="10">
        <v>0</v>
      </c>
      <c r="J14" s="10">
        <v>1176.6500000000001</v>
      </c>
      <c r="K14" s="10">
        <v>1176.6500000000001</v>
      </c>
      <c r="L14" s="10">
        <v>0</v>
      </c>
    </row>
    <row r="15" spans="1:12" ht="12.5">
      <c r="A15" s="11" t="s">
        <v>4110</v>
      </c>
      <c r="B15" s="21"/>
      <c r="C15" s="21"/>
      <c r="D15" s="21"/>
      <c r="E15" s="21"/>
      <c r="F15" s="22"/>
      <c r="G15" s="12"/>
      <c r="H15" s="13">
        <v>129410.75</v>
      </c>
      <c r="I15" s="13">
        <v>0</v>
      </c>
      <c r="J15" s="13">
        <v>7295.47</v>
      </c>
      <c r="K15" s="13">
        <v>129410.75</v>
      </c>
      <c r="L15" s="13">
        <v>0</v>
      </c>
    </row>
    <row r="16" spans="1:12" ht="12.5">
      <c r="A16" s="9" t="s">
        <v>37</v>
      </c>
      <c r="B16" s="9" t="s">
        <v>40</v>
      </c>
      <c r="C16" s="19"/>
      <c r="D16" s="19"/>
      <c r="E16" s="19"/>
      <c r="F16" s="20"/>
      <c r="G16" s="9" t="s">
        <v>39</v>
      </c>
      <c r="H16" s="10">
        <v>258879.33</v>
      </c>
      <c r="I16" s="10">
        <v>0</v>
      </c>
      <c r="J16" s="10">
        <v>0</v>
      </c>
      <c r="K16" s="10">
        <v>258879.33</v>
      </c>
      <c r="L16" s="10">
        <v>0</v>
      </c>
    </row>
    <row r="17" spans="1:12" ht="12.5">
      <c r="A17" s="17"/>
      <c r="B17" s="9" t="s">
        <v>41</v>
      </c>
      <c r="C17" s="19"/>
      <c r="D17" s="19"/>
      <c r="E17" s="19"/>
      <c r="F17" s="20"/>
      <c r="G17" s="9" t="s">
        <v>39</v>
      </c>
      <c r="H17" s="10">
        <v>75000</v>
      </c>
      <c r="I17" s="10">
        <v>0</v>
      </c>
      <c r="J17" s="10">
        <v>0</v>
      </c>
      <c r="K17" s="10">
        <v>75000</v>
      </c>
      <c r="L17" s="10">
        <v>0</v>
      </c>
    </row>
    <row r="18" spans="1:12" ht="12.5">
      <c r="A18" s="17"/>
      <c r="B18" s="9" t="s">
        <v>42</v>
      </c>
      <c r="C18" s="19"/>
      <c r="D18" s="19"/>
      <c r="E18" s="19"/>
      <c r="F18" s="20"/>
      <c r="G18" s="9" t="s">
        <v>39</v>
      </c>
      <c r="H18" s="10">
        <v>25000</v>
      </c>
      <c r="I18" s="10">
        <v>0</v>
      </c>
      <c r="J18" s="10">
        <v>0</v>
      </c>
      <c r="K18" s="10">
        <v>25000</v>
      </c>
      <c r="L18" s="10">
        <v>0</v>
      </c>
    </row>
    <row r="19" spans="1:12" ht="12.5">
      <c r="A19" s="17"/>
      <c r="B19" s="9" t="s">
        <v>43</v>
      </c>
      <c r="C19" s="19"/>
      <c r="D19" s="19"/>
      <c r="E19" s="19"/>
      <c r="F19" s="20"/>
      <c r="G19" s="9" t="s">
        <v>39</v>
      </c>
      <c r="H19" s="10">
        <v>265557.14</v>
      </c>
      <c r="I19" s="10">
        <v>0</v>
      </c>
      <c r="J19" s="10">
        <v>27870.400000000001</v>
      </c>
      <c r="K19" s="10">
        <v>27870.400000000001</v>
      </c>
      <c r="L19" s="10">
        <v>237686.74</v>
      </c>
    </row>
    <row r="20" spans="1:12" ht="12.5">
      <c r="A20" s="17"/>
      <c r="B20" s="9" t="s">
        <v>44</v>
      </c>
      <c r="C20" s="19"/>
      <c r="D20" s="19"/>
      <c r="E20" s="19"/>
      <c r="F20" s="20"/>
      <c r="G20" s="9" t="s">
        <v>39</v>
      </c>
      <c r="H20" s="10">
        <v>39175.919999999998</v>
      </c>
      <c r="I20" s="10">
        <v>0</v>
      </c>
      <c r="J20" s="10">
        <v>12877.27</v>
      </c>
      <c r="K20" s="10">
        <v>12877.27</v>
      </c>
      <c r="L20" s="10">
        <v>26298.65</v>
      </c>
    </row>
    <row r="21" spans="1:12" ht="12.5">
      <c r="A21" s="18"/>
      <c r="B21" s="9" t="s">
        <v>45</v>
      </c>
      <c r="C21" s="19"/>
      <c r="D21" s="19"/>
      <c r="E21" s="19"/>
      <c r="F21" s="20"/>
      <c r="G21" s="9" t="s">
        <v>39</v>
      </c>
      <c r="H21" s="10">
        <v>282257.45</v>
      </c>
      <c r="I21" s="10">
        <v>0</v>
      </c>
      <c r="J21" s="10">
        <v>0</v>
      </c>
      <c r="K21" s="10">
        <v>0</v>
      </c>
      <c r="L21" s="10">
        <v>282257.45</v>
      </c>
    </row>
    <row r="22" spans="1:12" ht="12.5">
      <c r="A22" s="11" t="s">
        <v>4111</v>
      </c>
      <c r="B22" s="21"/>
      <c r="C22" s="21"/>
      <c r="D22" s="21"/>
      <c r="E22" s="21"/>
      <c r="F22" s="22"/>
      <c r="G22" s="12"/>
      <c r="H22" s="13">
        <v>945869.84</v>
      </c>
      <c r="I22" s="13">
        <v>0</v>
      </c>
      <c r="J22" s="13">
        <v>40747.67</v>
      </c>
      <c r="K22" s="13">
        <v>399627</v>
      </c>
      <c r="L22" s="13">
        <v>546242.84</v>
      </c>
    </row>
    <row r="23" spans="1:12" ht="12.5">
      <c r="A23" s="9" t="s">
        <v>47</v>
      </c>
      <c r="B23" s="9" t="s">
        <v>48</v>
      </c>
      <c r="C23" s="19"/>
      <c r="D23" s="19"/>
      <c r="E23" s="19"/>
      <c r="F23" s="20"/>
      <c r="G23" s="9" t="s">
        <v>49</v>
      </c>
      <c r="H23" s="10">
        <v>73661.22</v>
      </c>
      <c r="I23" s="10">
        <v>0</v>
      </c>
      <c r="J23" s="10">
        <v>11509.24</v>
      </c>
      <c r="K23" s="10">
        <v>11509.24</v>
      </c>
      <c r="L23" s="10">
        <v>62151.98</v>
      </c>
    </row>
    <row r="24" spans="1:12" ht="12.5">
      <c r="A24" s="11" t="s">
        <v>4112</v>
      </c>
      <c r="B24" s="21"/>
      <c r="C24" s="21"/>
      <c r="D24" s="21"/>
      <c r="E24" s="21"/>
      <c r="F24" s="22"/>
      <c r="G24" s="12"/>
      <c r="H24" s="13">
        <v>73661.22</v>
      </c>
      <c r="I24" s="13">
        <v>0</v>
      </c>
      <c r="J24" s="13">
        <v>11509.24</v>
      </c>
      <c r="K24" s="13">
        <v>11509.24</v>
      </c>
      <c r="L24" s="13">
        <v>62151.98</v>
      </c>
    </row>
    <row r="25" spans="1:12" ht="12.5">
      <c r="A25" s="9" t="s">
        <v>51</v>
      </c>
      <c r="B25" s="9" t="s">
        <v>55</v>
      </c>
      <c r="C25" s="19"/>
      <c r="D25" s="19"/>
      <c r="E25" s="19"/>
      <c r="F25" s="20"/>
      <c r="G25" s="9" t="s">
        <v>56</v>
      </c>
      <c r="H25" s="10">
        <v>0</v>
      </c>
      <c r="I25" s="10">
        <v>0</v>
      </c>
      <c r="J25" s="10">
        <v>0</v>
      </c>
      <c r="K25" s="10">
        <v>160</v>
      </c>
      <c r="L25" s="10">
        <v>-160</v>
      </c>
    </row>
    <row r="26" spans="1:12" ht="12.5">
      <c r="A26" s="11" t="s">
        <v>4113</v>
      </c>
      <c r="B26" s="21"/>
      <c r="C26" s="21"/>
      <c r="D26" s="21"/>
      <c r="E26" s="21"/>
      <c r="F26" s="22"/>
      <c r="G26" s="12"/>
      <c r="H26" s="13">
        <v>0</v>
      </c>
      <c r="I26" s="13">
        <v>0</v>
      </c>
      <c r="J26" s="13">
        <v>0</v>
      </c>
      <c r="K26" s="13">
        <v>160</v>
      </c>
      <c r="L26" s="13">
        <v>-160</v>
      </c>
    </row>
    <row r="27" spans="1:12" ht="12.5">
      <c r="A27" s="9" t="s">
        <v>59</v>
      </c>
      <c r="B27" s="9" t="s">
        <v>60</v>
      </c>
      <c r="C27" s="19"/>
      <c r="D27" s="19"/>
      <c r="E27" s="19"/>
      <c r="F27" s="20"/>
      <c r="G27" s="9" t="s">
        <v>61</v>
      </c>
      <c r="H27" s="10">
        <v>4014.13</v>
      </c>
      <c r="I27" s="10">
        <v>0</v>
      </c>
      <c r="J27" s="10">
        <v>0</v>
      </c>
      <c r="K27" s="10">
        <v>4014.13</v>
      </c>
      <c r="L27" s="10">
        <v>0</v>
      </c>
    </row>
    <row r="28" spans="1:12" ht="12.5">
      <c r="A28" s="18"/>
      <c r="B28" s="9" t="s">
        <v>416</v>
      </c>
      <c r="C28" s="19"/>
      <c r="D28" s="19"/>
      <c r="E28" s="19"/>
      <c r="F28" s="20"/>
      <c r="G28" s="9" t="s">
        <v>61</v>
      </c>
      <c r="H28" s="10">
        <v>5251.99</v>
      </c>
      <c r="I28" s="10">
        <v>0</v>
      </c>
      <c r="J28" s="10">
        <v>0</v>
      </c>
      <c r="K28" s="10">
        <v>0</v>
      </c>
      <c r="L28" s="10">
        <v>5251.99</v>
      </c>
    </row>
    <row r="29" spans="1:12" ht="12.5">
      <c r="A29" s="11" t="s">
        <v>4114</v>
      </c>
      <c r="B29" s="21"/>
      <c r="C29" s="21"/>
      <c r="D29" s="21"/>
      <c r="E29" s="21"/>
      <c r="F29" s="22"/>
      <c r="G29" s="12"/>
      <c r="H29" s="13">
        <v>9266.1200000000008</v>
      </c>
      <c r="I29" s="13">
        <v>0</v>
      </c>
      <c r="J29" s="13">
        <v>0</v>
      </c>
      <c r="K29" s="13">
        <v>4014.13</v>
      </c>
      <c r="L29" s="13">
        <v>5251.99</v>
      </c>
    </row>
    <row r="30" spans="1:12" ht="12.5">
      <c r="A30" s="9" t="s">
        <v>65</v>
      </c>
      <c r="B30" s="9" t="s">
        <v>66</v>
      </c>
      <c r="C30" s="19"/>
      <c r="D30" s="19"/>
      <c r="E30" s="19"/>
      <c r="F30" s="20"/>
      <c r="G30" s="9" t="s">
        <v>67</v>
      </c>
      <c r="H30" s="10">
        <v>5663.45</v>
      </c>
      <c r="I30" s="10">
        <v>0</v>
      </c>
      <c r="J30" s="10">
        <v>0</v>
      </c>
      <c r="K30" s="10">
        <v>0</v>
      </c>
      <c r="L30" s="10">
        <v>5663.45</v>
      </c>
    </row>
    <row r="31" spans="1:12" ht="12.5">
      <c r="A31" s="11" t="s">
        <v>4115</v>
      </c>
      <c r="B31" s="21"/>
      <c r="C31" s="21"/>
      <c r="D31" s="21"/>
      <c r="E31" s="21"/>
      <c r="F31" s="22"/>
      <c r="G31" s="12"/>
      <c r="H31" s="13">
        <v>5663.45</v>
      </c>
      <c r="I31" s="13">
        <v>0</v>
      </c>
      <c r="J31" s="13">
        <v>0</v>
      </c>
      <c r="K31" s="13">
        <v>0</v>
      </c>
      <c r="L31" s="13">
        <v>5663.45</v>
      </c>
    </row>
    <row r="32" spans="1:12" ht="12.5">
      <c r="A32" s="9" t="s">
        <v>80</v>
      </c>
      <c r="B32" s="9" t="s">
        <v>81</v>
      </c>
      <c r="C32" s="19"/>
      <c r="D32" s="19"/>
      <c r="E32" s="19"/>
      <c r="F32" s="20"/>
      <c r="G32" s="9" t="s">
        <v>82</v>
      </c>
      <c r="H32" s="10">
        <v>21080.26</v>
      </c>
      <c r="I32" s="10">
        <v>0</v>
      </c>
      <c r="J32" s="10">
        <v>0</v>
      </c>
      <c r="K32" s="10">
        <v>21080.26</v>
      </c>
      <c r="L32" s="10">
        <v>0</v>
      </c>
    </row>
    <row r="33" spans="1:12" ht="12.5">
      <c r="A33" s="17"/>
      <c r="B33" s="9" t="s">
        <v>419</v>
      </c>
      <c r="C33" s="19"/>
      <c r="D33" s="19"/>
      <c r="E33" s="19"/>
      <c r="F33" s="20"/>
      <c r="G33" s="9" t="s">
        <v>82</v>
      </c>
      <c r="H33" s="10">
        <v>11000</v>
      </c>
      <c r="I33" s="10">
        <v>0</v>
      </c>
      <c r="J33" s="10">
        <v>11000</v>
      </c>
      <c r="K33" s="10">
        <v>11000</v>
      </c>
      <c r="L33" s="10">
        <v>0</v>
      </c>
    </row>
    <row r="34" spans="1:12" ht="12.5">
      <c r="A34" s="17"/>
      <c r="B34" s="9" t="s">
        <v>84</v>
      </c>
      <c r="C34" s="19"/>
      <c r="D34" s="19"/>
      <c r="E34" s="19"/>
      <c r="F34" s="20"/>
      <c r="G34" s="9" t="s">
        <v>82</v>
      </c>
      <c r="H34" s="10">
        <v>19528.73</v>
      </c>
      <c r="I34" s="10">
        <v>0</v>
      </c>
      <c r="J34" s="10">
        <v>0</v>
      </c>
      <c r="K34" s="10">
        <v>19528.73</v>
      </c>
      <c r="L34" s="10">
        <v>0</v>
      </c>
    </row>
    <row r="35" spans="1:12" ht="12.5">
      <c r="A35" s="17"/>
      <c r="B35" s="9" t="s">
        <v>85</v>
      </c>
      <c r="C35" s="19"/>
      <c r="D35" s="19"/>
      <c r="E35" s="19"/>
      <c r="F35" s="20"/>
      <c r="G35" s="9" t="s">
        <v>82</v>
      </c>
      <c r="H35" s="10">
        <v>22445.65</v>
      </c>
      <c r="I35" s="10">
        <v>0</v>
      </c>
      <c r="J35" s="10">
        <v>0</v>
      </c>
      <c r="K35" s="10">
        <v>22445.65</v>
      </c>
      <c r="L35" s="10">
        <v>0</v>
      </c>
    </row>
    <row r="36" spans="1:12" ht="12.5">
      <c r="A36" s="17"/>
      <c r="B36" s="9" t="s">
        <v>86</v>
      </c>
      <c r="C36" s="19"/>
      <c r="D36" s="19"/>
      <c r="E36" s="19"/>
      <c r="F36" s="20"/>
      <c r="G36" s="9" t="s">
        <v>82</v>
      </c>
      <c r="H36" s="10">
        <v>12500</v>
      </c>
      <c r="I36" s="10">
        <v>9101.44</v>
      </c>
      <c r="J36" s="10">
        <v>9101.44</v>
      </c>
      <c r="K36" s="10">
        <v>9101.44</v>
      </c>
      <c r="L36" s="10">
        <v>3398.56</v>
      </c>
    </row>
    <row r="37" spans="1:12" ht="12.5">
      <c r="A37" s="17"/>
      <c r="B37" s="9" t="s">
        <v>87</v>
      </c>
      <c r="C37" s="19"/>
      <c r="D37" s="19"/>
      <c r="E37" s="19"/>
      <c r="F37" s="20"/>
      <c r="G37" s="9" t="s">
        <v>82</v>
      </c>
      <c r="H37" s="10">
        <v>23606.27</v>
      </c>
      <c r="I37" s="10">
        <v>0</v>
      </c>
      <c r="J37" s="10">
        <v>10238.620000000001</v>
      </c>
      <c r="K37" s="10">
        <v>10238.620000000001</v>
      </c>
      <c r="L37" s="10">
        <v>13367.65</v>
      </c>
    </row>
    <row r="38" spans="1:12" ht="12.5">
      <c r="A38" s="18"/>
      <c r="B38" s="9" t="s">
        <v>88</v>
      </c>
      <c r="C38" s="19"/>
      <c r="D38" s="19"/>
      <c r="E38" s="19"/>
      <c r="F38" s="20"/>
      <c r="G38" s="9" t="s">
        <v>56</v>
      </c>
      <c r="H38" s="10">
        <v>0</v>
      </c>
      <c r="I38" s="10">
        <v>0</v>
      </c>
      <c r="J38" s="10">
        <v>132</v>
      </c>
      <c r="K38" s="10">
        <v>132</v>
      </c>
      <c r="L38" s="10">
        <v>-132</v>
      </c>
    </row>
    <row r="39" spans="1:12" ht="12.5">
      <c r="A39" s="11" t="s">
        <v>4116</v>
      </c>
      <c r="B39" s="21"/>
      <c r="C39" s="21"/>
      <c r="D39" s="21"/>
      <c r="E39" s="21"/>
      <c r="F39" s="22"/>
      <c r="G39" s="12"/>
      <c r="H39" s="13">
        <v>110160.91</v>
      </c>
      <c r="I39" s="13">
        <v>9101.44</v>
      </c>
      <c r="J39" s="13">
        <v>30472.06</v>
      </c>
      <c r="K39" s="13">
        <v>93526.7</v>
      </c>
      <c r="L39" s="13">
        <v>16634.21</v>
      </c>
    </row>
    <row r="40" spans="1:12" ht="12.5">
      <c r="A40" s="9" t="s">
        <v>90</v>
      </c>
      <c r="B40" s="9" t="s">
        <v>91</v>
      </c>
      <c r="C40" s="19"/>
      <c r="D40" s="19"/>
      <c r="E40" s="19"/>
      <c r="F40" s="20"/>
      <c r="G40" s="9" t="s">
        <v>92</v>
      </c>
      <c r="H40" s="10">
        <v>10000</v>
      </c>
      <c r="I40" s="10">
        <v>0</v>
      </c>
      <c r="J40" s="10">
        <v>0</v>
      </c>
      <c r="K40" s="10">
        <v>10000</v>
      </c>
      <c r="L40" s="10">
        <v>0</v>
      </c>
    </row>
    <row r="41" spans="1:12" ht="12.5">
      <c r="A41" s="17"/>
      <c r="B41" s="9" t="s">
        <v>93</v>
      </c>
      <c r="C41" s="19"/>
      <c r="D41" s="19"/>
      <c r="E41" s="19"/>
      <c r="F41" s="20"/>
      <c r="G41" s="9" t="s">
        <v>92</v>
      </c>
      <c r="H41" s="10">
        <v>10000</v>
      </c>
      <c r="I41" s="10">
        <v>0</v>
      </c>
      <c r="J41" s="10">
        <v>0</v>
      </c>
      <c r="K41" s="10">
        <v>10000</v>
      </c>
      <c r="L41" s="10">
        <v>0</v>
      </c>
    </row>
    <row r="42" spans="1:12" ht="12.5">
      <c r="A42" s="17"/>
      <c r="B42" s="9" t="s">
        <v>94</v>
      </c>
      <c r="C42" s="19"/>
      <c r="D42" s="19"/>
      <c r="E42" s="19"/>
      <c r="F42" s="20"/>
      <c r="G42" s="9" t="s">
        <v>92</v>
      </c>
      <c r="H42" s="10">
        <v>10000</v>
      </c>
      <c r="I42" s="10">
        <v>0</v>
      </c>
      <c r="J42" s="10">
        <v>0</v>
      </c>
      <c r="K42" s="10">
        <v>10000</v>
      </c>
      <c r="L42" s="10">
        <v>0</v>
      </c>
    </row>
    <row r="43" spans="1:12" ht="12.5">
      <c r="A43" s="18"/>
      <c r="B43" s="9" t="s">
        <v>95</v>
      </c>
      <c r="C43" s="19"/>
      <c r="D43" s="19"/>
      <c r="E43" s="19"/>
      <c r="F43" s="20"/>
      <c r="G43" s="9" t="s">
        <v>92</v>
      </c>
      <c r="H43" s="10">
        <v>10000</v>
      </c>
      <c r="I43" s="10">
        <v>0</v>
      </c>
      <c r="J43" s="10">
        <v>0</v>
      </c>
      <c r="K43" s="10">
        <v>0</v>
      </c>
      <c r="L43" s="10">
        <v>10000</v>
      </c>
    </row>
    <row r="44" spans="1:12" ht="13" thickBot="1">
      <c r="A44" s="11" t="s">
        <v>4117</v>
      </c>
      <c r="B44" s="21"/>
      <c r="C44" s="21"/>
      <c r="D44" s="21"/>
      <c r="E44" s="21"/>
      <c r="F44" s="22"/>
      <c r="G44" s="12"/>
      <c r="H44" s="13">
        <v>40000</v>
      </c>
      <c r="I44" s="13">
        <v>0</v>
      </c>
      <c r="J44" s="13">
        <v>0</v>
      </c>
      <c r="K44" s="13">
        <v>30000</v>
      </c>
      <c r="L44" s="13">
        <v>10000</v>
      </c>
    </row>
    <row r="45" spans="1:12" ht="13" thickBot="1">
      <c r="A45" s="9" t="s">
        <v>97</v>
      </c>
      <c r="B45" s="9" t="s">
        <v>98</v>
      </c>
      <c r="C45" s="19"/>
      <c r="D45" s="19"/>
      <c r="E45" s="19"/>
      <c r="F45" s="20"/>
      <c r="G45" s="9" t="s">
        <v>99</v>
      </c>
      <c r="H45" s="10">
        <v>85274.54</v>
      </c>
      <c r="I45" s="10">
        <v>0</v>
      </c>
      <c r="J45" s="10">
        <v>0</v>
      </c>
      <c r="K45" s="10">
        <v>85274.54</v>
      </c>
      <c r="L45" s="10">
        <v>0</v>
      </c>
    </row>
    <row r="46" spans="1:12" ht="13" thickBot="1">
      <c r="A46" s="18"/>
      <c r="B46" s="9" t="s">
        <v>100</v>
      </c>
      <c r="C46" s="19"/>
      <c r="D46" s="19"/>
      <c r="E46" s="19"/>
      <c r="F46" s="20"/>
      <c r="G46" s="9" t="s">
        <v>101</v>
      </c>
      <c r="H46" s="10">
        <v>42542.89</v>
      </c>
      <c r="I46" s="10">
        <v>0</v>
      </c>
      <c r="J46" s="10">
        <v>42542.89</v>
      </c>
      <c r="K46" s="10">
        <v>42542.89</v>
      </c>
      <c r="L46" s="10">
        <v>0</v>
      </c>
    </row>
    <row r="47" spans="1:12" ht="13" thickBot="1">
      <c r="A47" s="11" t="s">
        <v>4118</v>
      </c>
      <c r="B47" s="21"/>
      <c r="C47" s="21"/>
      <c r="D47" s="21"/>
      <c r="E47" s="21"/>
      <c r="F47" s="22"/>
      <c r="G47" s="12"/>
      <c r="H47" s="13">
        <v>127817.43</v>
      </c>
      <c r="I47" s="13">
        <v>0</v>
      </c>
      <c r="J47" s="13">
        <v>42542.89</v>
      </c>
      <c r="K47" s="13">
        <v>127817.43</v>
      </c>
      <c r="L47" s="13">
        <v>0</v>
      </c>
    </row>
    <row r="48" spans="1:12" ht="13" thickBot="1">
      <c r="A48" s="9" t="s">
        <v>103</v>
      </c>
      <c r="B48" s="9" t="s">
        <v>104</v>
      </c>
      <c r="C48" s="19"/>
      <c r="D48" s="19"/>
      <c r="E48" s="19"/>
      <c r="F48" s="20"/>
      <c r="G48" s="9" t="s">
        <v>105</v>
      </c>
      <c r="H48" s="10">
        <v>33024.959999999999</v>
      </c>
      <c r="I48" s="10">
        <v>0</v>
      </c>
      <c r="J48" s="10">
        <v>0</v>
      </c>
      <c r="K48" s="10">
        <v>33024.959999999999</v>
      </c>
      <c r="L48" s="10">
        <v>0</v>
      </c>
    </row>
    <row r="49" spans="1:12" ht="13" thickBot="1">
      <c r="A49" s="18"/>
      <c r="B49" s="9" t="s">
        <v>107</v>
      </c>
      <c r="C49" s="19"/>
      <c r="D49" s="19"/>
      <c r="E49" s="19"/>
      <c r="F49" s="20"/>
      <c r="G49" s="9" t="s">
        <v>108</v>
      </c>
      <c r="H49" s="10">
        <v>133455.75</v>
      </c>
      <c r="I49" s="10">
        <v>0</v>
      </c>
      <c r="J49" s="10">
        <v>0</v>
      </c>
      <c r="K49" s="10">
        <v>133455.75</v>
      </c>
      <c r="L49" s="10">
        <v>0</v>
      </c>
    </row>
    <row r="50" spans="1:12" ht="13" thickBot="1">
      <c r="A50" s="11" t="s">
        <v>4119</v>
      </c>
      <c r="B50" s="21"/>
      <c r="C50" s="21"/>
      <c r="D50" s="21"/>
      <c r="E50" s="21"/>
      <c r="F50" s="22"/>
      <c r="G50" s="12"/>
      <c r="H50" s="13">
        <v>166480.71</v>
      </c>
      <c r="I50" s="13">
        <v>0</v>
      </c>
      <c r="J50" s="13">
        <v>0</v>
      </c>
      <c r="K50" s="13">
        <v>166480.71</v>
      </c>
      <c r="L50" s="13">
        <v>0</v>
      </c>
    </row>
    <row r="51" spans="1:12" ht="13" thickBot="1">
      <c r="A51" s="9" t="s">
        <v>110</v>
      </c>
      <c r="B51" s="9" t="s">
        <v>111</v>
      </c>
      <c r="C51" s="19"/>
      <c r="D51" s="19"/>
      <c r="E51" s="19"/>
      <c r="F51" s="20"/>
      <c r="G51" s="9" t="s">
        <v>112</v>
      </c>
      <c r="H51" s="10">
        <v>299918.87</v>
      </c>
      <c r="I51" s="10">
        <v>0</v>
      </c>
      <c r="J51" s="10">
        <v>0</v>
      </c>
      <c r="K51" s="10">
        <v>0</v>
      </c>
      <c r="L51" s="10">
        <v>299918.87</v>
      </c>
    </row>
    <row r="52" spans="1:12" ht="13" thickBot="1">
      <c r="A52" s="11" t="s">
        <v>4120</v>
      </c>
      <c r="B52" s="21"/>
      <c r="C52" s="21"/>
      <c r="D52" s="21"/>
      <c r="E52" s="21"/>
      <c r="F52" s="22"/>
      <c r="G52" s="12"/>
      <c r="H52" s="13">
        <v>299918.87</v>
      </c>
      <c r="I52" s="13">
        <v>0</v>
      </c>
      <c r="J52" s="13">
        <v>0</v>
      </c>
      <c r="K52" s="13">
        <v>0</v>
      </c>
      <c r="L52" s="13">
        <v>299918.87</v>
      </c>
    </row>
    <row r="53" spans="1:12" ht="13" thickBot="1">
      <c r="A53" s="9" t="s">
        <v>125</v>
      </c>
      <c r="B53" s="9" t="s">
        <v>126</v>
      </c>
      <c r="C53" s="19"/>
      <c r="D53" s="19"/>
      <c r="E53" s="19"/>
      <c r="F53" s="20"/>
      <c r="G53" s="9" t="s">
        <v>127</v>
      </c>
      <c r="H53" s="10">
        <v>0</v>
      </c>
      <c r="I53" s="10">
        <v>0</v>
      </c>
      <c r="J53" s="10">
        <v>0</v>
      </c>
      <c r="K53" s="10">
        <v>108978.83</v>
      </c>
      <c r="L53" s="10">
        <v>-108978.83</v>
      </c>
    </row>
    <row r="54" spans="1:12" ht="13" thickBot="1">
      <c r="A54" s="17"/>
      <c r="B54" s="9" t="s">
        <v>128</v>
      </c>
      <c r="C54" s="19"/>
      <c r="D54" s="19"/>
      <c r="E54" s="19"/>
      <c r="F54" s="20"/>
      <c r="G54" s="9" t="s">
        <v>127</v>
      </c>
      <c r="H54" s="10">
        <v>0</v>
      </c>
      <c r="I54" s="10">
        <v>0</v>
      </c>
      <c r="J54" s="10">
        <v>0</v>
      </c>
      <c r="K54" s="10">
        <v>61576.71</v>
      </c>
      <c r="L54" s="10">
        <v>-61576.71</v>
      </c>
    </row>
    <row r="55" spans="1:12" ht="13" thickBot="1">
      <c r="A55" s="17"/>
      <c r="B55" s="9" t="s">
        <v>129</v>
      </c>
      <c r="C55" s="19"/>
      <c r="D55" s="19"/>
      <c r="E55" s="19"/>
      <c r="F55" s="20"/>
      <c r="G55" s="9" t="s">
        <v>127</v>
      </c>
      <c r="H55" s="10">
        <v>0</v>
      </c>
      <c r="I55" s="10">
        <v>0</v>
      </c>
      <c r="J55" s="10">
        <v>0</v>
      </c>
      <c r="K55" s="10">
        <v>20659.2</v>
      </c>
      <c r="L55" s="10">
        <v>-20659.2</v>
      </c>
    </row>
    <row r="56" spans="1:12" ht="13" thickBot="1">
      <c r="A56" s="17"/>
      <c r="B56" s="9" t="s">
        <v>131</v>
      </c>
      <c r="C56" s="19"/>
      <c r="D56" s="19"/>
      <c r="E56" s="19"/>
      <c r="F56" s="20"/>
      <c r="G56" s="9" t="s">
        <v>127</v>
      </c>
      <c r="H56" s="10">
        <v>0</v>
      </c>
      <c r="I56" s="10">
        <v>0</v>
      </c>
      <c r="J56" s="10">
        <v>0</v>
      </c>
      <c r="K56" s="10">
        <v>157358.79</v>
      </c>
      <c r="L56" s="10">
        <v>-157358.79</v>
      </c>
    </row>
    <row r="57" spans="1:12" ht="13" thickBot="1">
      <c r="A57" s="17"/>
      <c r="B57" s="9" t="s">
        <v>132</v>
      </c>
      <c r="C57" s="19"/>
      <c r="D57" s="19"/>
      <c r="E57" s="19"/>
      <c r="F57" s="20"/>
      <c r="G57" s="9" t="s">
        <v>127</v>
      </c>
      <c r="H57" s="10">
        <v>0</v>
      </c>
      <c r="I57" s="10">
        <v>0</v>
      </c>
      <c r="J57" s="10">
        <v>0</v>
      </c>
      <c r="K57" s="10">
        <v>46742.02</v>
      </c>
      <c r="L57" s="10">
        <v>-46742.02</v>
      </c>
    </row>
    <row r="58" spans="1:12" ht="13" thickBot="1">
      <c r="A58" s="17"/>
      <c r="B58" s="9" t="s">
        <v>133</v>
      </c>
      <c r="C58" s="19"/>
      <c r="D58" s="19"/>
      <c r="E58" s="19"/>
      <c r="F58" s="20"/>
      <c r="G58" s="9" t="s">
        <v>127</v>
      </c>
      <c r="H58" s="10">
        <v>0</v>
      </c>
      <c r="I58" s="10">
        <v>0</v>
      </c>
      <c r="J58" s="10">
        <v>0</v>
      </c>
      <c r="K58" s="10">
        <v>45382.48</v>
      </c>
      <c r="L58" s="10">
        <v>-45382.48</v>
      </c>
    </row>
    <row r="59" spans="1:12" ht="13" thickBot="1">
      <c r="A59" s="17"/>
      <c r="B59" s="9" t="s">
        <v>137</v>
      </c>
      <c r="C59" s="19"/>
      <c r="D59" s="19"/>
      <c r="E59" s="19"/>
      <c r="F59" s="20"/>
      <c r="G59" s="9" t="s">
        <v>127</v>
      </c>
      <c r="H59" s="10">
        <v>0</v>
      </c>
      <c r="I59" s="10">
        <v>0</v>
      </c>
      <c r="J59" s="10">
        <v>135585.34</v>
      </c>
      <c r="K59" s="10">
        <v>559215.4</v>
      </c>
      <c r="L59" s="10">
        <v>-559215.4</v>
      </c>
    </row>
    <row r="60" spans="1:12" ht="13" thickBot="1">
      <c r="A60" s="17"/>
      <c r="B60" s="9" t="s">
        <v>138</v>
      </c>
      <c r="C60" s="19"/>
      <c r="D60" s="19"/>
      <c r="E60" s="19"/>
      <c r="F60" s="20"/>
      <c r="G60" s="9" t="s">
        <v>127</v>
      </c>
      <c r="H60" s="10">
        <v>0</v>
      </c>
      <c r="I60" s="10">
        <v>0</v>
      </c>
      <c r="J60" s="10">
        <v>11960.9</v>
      </c>
      <c r="K60" s="10">
        <v>65247.7</v>
      </c>
      <c r="L60" s="10">
        <v>-65247.7</v>
      </c>
    </row>
    <row r="61" spans="1:12" ht="13" thickBot="1">
      <c r="A61" s="17"/>
      <c r="B61" s="9" t="s">
        <v>139</v>
      </c>
      <c r="C61" s="19"/>
      <c r="D61" s="19"/>
      <c r="E61" s="19"/>
      <c r="F61" s="20"/>
      <c r="G61" s="9" t="s">
        <v>127</v>
      </c>
      <c r="H61" s="10">
        <v>0</v>
      </c>
      <c r="I61" s="10">
        <v>0</v>
      </c>
      <c r="J61" s="10">
        <v>21155.34</v>
      </c>
      <c r="K61" s="10">
        <v>90684.66</v>
      </c>
      <c r="L61" s="10">
        <v>-90684.66</v>
      </c>
    </row>
    <row r="62" spans="1:12" ht="13" thickBot="1">
      <c r="A62" s="17"/>
      <c r="B62" s="9" t="s">
        <v>140</v>
      </c>
      <c r="C62" s="19"/>
      <c r="D62" s="19"/>
      <c r="E62" s="19"/>
      <c r="F62" s="20"/>
      <c r="G62" s="9" t="s">
        <v>127</v>
      </c>
      <c r="H62" s="10">
        <v>0</v>
      </c>
      <c r="I62" s="10">
        <v>104301.5</v>
      </c>
      <c r="J62" s="10">
        <v>463034.29</v>
      </c>
      <c r="K62" s="10">
        <v>463034.29</v>
      </c>
      <c r="L62" s="10">
        <v>-463034.29</v>
      </c>
    </row>
    <row r="63" spans="1:12" ht="13" thickBot="1">
      <c r="A63" s="17"/>
      <c r="B63" s="9" t="s">
        <v>141</v>
      </c>
      <c r="C63" s="19"/>
      <c r="D63" s="19"/>
      <c r="E63" s="19"/>
      <c r="F63" s="20"/>
      <c r="G63" s="9" t="s">
        <v>127</v>
      </c>
      <c r="H63" s="10">
        <v>0</v>
      </c>
      <c r="I63" s="10">
        <v>8666</v>
      </c>
      <c r="J63" s="10">
        <v>39534.949999999997</v>
      </c>
      <c r="K63" s="10">
        <v>39534.949999999997</v>
      </c>
      <c r="L63" s="10">
        <v>-39534.949999999997</v>
      </c>
    </row>
    <row r="64" spans="1:12" ht="13" thickBot="1">
      <c r="A64" s="18"/>
      <c r="B64" s="9" t="s">
        <v>142</v>
      </c>
      <c r="C64" s="19"/>
      <c r="D64" s="19"/>
      <c r="E64" s="19"/>
      <c r="F64" s="20"/>
      <c r="G64" s="9" t="s">
        <v>127</v>
      </c>
      <c r="H64" s="10">
        <v>0</v>
      </c>
      <c r="I64" s="10">
        <v>20980.67</v>
      </c>
      <c r="J64" s="10">
        <v>87930.25</v>
      </c>
      <c r="K64" s="10">
        <v>87930.25</v>
      </c>
      <c r="L64" s="10">
        <v>-87930.25</v>
      </c>
    </row>
    <row r="65" spans="1:12" ht="13" thickBot="1">
      <c r="A65" s="11" t="s">
        <v>4121</v>
      </c>
      <c r="B65" s="21"/>
      <c r="C65" s="21"/>
      <c r="D65" s="21"/>
      <c r="E65" s="21"/>
      <c r="F65" s="22"/>
      <c r="G65" s="12"/>
      <c r="H65" s="13">
        <v>0</v>
      </c>
      <c r="I65" s="13">
        <v>133948.17000000001</v>
      </c>
      <c r="J65" s="13">
        <v>759201.07</v>
      </c>
      <c r="K65" s="13">
        <v>1746345.28</v>
      </c>
      <c r="L65" s="13">
        <v>-1746345.28</v>
      </c>
    </row>
    <row r="66" spans="1:12" ht="13" thickBot="1">
      <c r="A66" s="9" t="s">
        <v>144</v>
      </c>
      <c r="B66" s="9" t="s">
        <v>145</v>
      </c>
      <c r="C66" s="19"/>
      <c r="D66" s="19"/>
      <c r="E66" s="19"/>
      <c r="F66" s="20"/>
      <c r="G66" s="9" t="s">
        <v>146</v>
      </c>
      <c r="H66" s="10">
        <v>17447.189999999999</v>
      </c>
      <c r="I66" s="10">
        <v>0</v>
      </c>
      <c r="J66" s="10">
        <v>0</v>
      </c>
      <c r="K66" s="10">
        <v>17447.189999999999</v>
      </c>
      <c r="L66" s="10">
        <v>0</v>
      </c>
    </row>
    <row r="67" spans="1:12" ht="13" thickBot="1">
      <c r="A67" s="17"/>
      <c r="B67" s="9" t="s">
        <v>147</v>
      </c>
      <c r="C67" s="19"/>
      <c r="D67" s="19"/>
      <c r="E67" s="19"/>
      <c r="F67" s="20"/>
      <c r="G67" s="9" t="s">
        <v>146</v>
      </c>
      <c r="H67" s="10">
        <v>11435.52</v>
      </c>
      <c r="I67" s="10">
        <v>0</v>
      </c>
      <c r="J67" s="10">
        <v>0</v>
      </c>
      <c r="K67" s="10">
        <v>11435.52</v>
      </c>
      <c r="L67" s="10">
        <v>0</v>
      </c>
    </row>
    <row r="68" spans="1:12" ht="13" thickBot="1">
      <c r="A68" s="18"/>
      <c r="B68" s="9" t="s">
        <v>148</v>
      </c>
      <c r="C68" s="19"/>
      <c r="D68" s="19"/>
      <c r="E68" s="19"/>
      <c r="F68" s="20"/>
      <c r="G68" s="9" t="s">
        <v>146</v>
      </c>
      <c r="H68" s="10">
        <v>46437.51</v>
      </c>
      <c r="I68" s="10">
        <v>0</v>
      </c>
      <c r="J68" s="10">
        <v>0</v>
      </c>
      <c r="K68" s="10">
        <v>46437.51</v>
      </c>
      <c r="L68" s="10">
        <v>0</v>
      </c>
    </row>
    <row r="69" spans="1:12" ht="13" thickBot="1">
      <c r="A69" s="11" t="s">
        <v>4122</v>
      </c>
      <c r="B69" s="21"/>
      <c r="C69" s="21"/>
      <c r="D69" s="21"/>
      <c r="E69" s="21"/>
      <c r="F69" s="22"/>
      <c r="G69" s="12"/>
      <c r="H69" s="13">
        <v>75320.22</v>
      </c>
      <c r="I69" s="13">
        <v>0</v>
      </c>
      <c r="J69" s="13">
        <v>0</v>
      </c>
      <c r="K69" s="13">
        <v>75320.22</v>
      </c>
      <c r="L69" s="13">
        <v>0</v>
      </c>
    </row>
    <row r="70" spans="1:12" ht="13" thickBot="1">
      <c r="A70" s="9" t="s">
        <v>151</v>
      </c>
      <c r="B70" s="9" t="s">
        <v>152</v>
      </c>
      <c r="C70" s="19"/>
      <c r="D70" s="19"/>
      <c r="E70" s="19"/>
      <c r="F70" s="20"/>
      <c r="G70" s="9" t="s">
        <v>153</v>
      </c>
      <c r="H70" s="10">
        <v>0</v>
      </c>
      <c r="I70" s="10">
        <v>0</v>
      </c>
      <c r="J70" s="10">
        <v>9893.15</v>
      </c>
      <c r="K70" s="10">
        <v>164165.14000000001</v>
      </c>
      <c r="L70" s="10">
        <v>-164165.14000000001</v>
      </c>
    </row>
    <row r="71" spans="1:12" ht="13" thickBot="1">
      <c r="A71" s="18"/>
      <c r="B71" s="9" t="s">
        <v>154</v>
      </c>
      <c r="C71" s="19"/>
      <c r="D71" s="19"/>
      <c r="E71" s="19"/>
      <c r="F71" s="20"/>
      <c r="G71" s="9" t="s">
        <v>153</v>
      </c>
      <c r="H71" s="10">
        <v>0</v>
      </c>
      <c r="I71" s="10">
        <v>19808</v>
      </c>
      <c r="J71" s="10">
        <v>113098.7</v>
      </c>
      <c r="K71" s="10">
        <v>113098.7</v>
      </c>
      <c r="L71" s="10">
        <v>-113098.7</v>
      </c>
    </row>
    <row r="72" spans="1:12" ht="13" thickBot="1">
      <c r="A72" s="11" t="s">
        <v>4123</v>
      </c>
      <c r="B72" s="21"/>
      <c r="C72" s="21"/>
      <c r="D72" s="21"/>
      <c r="E72" s="21"/>
      <c r="F72" s="22"/>
      <c r="G72" s="12"/>
      <c r="H72" s="13">
        <v>0</v>
      </c>
      <c r="I72" s="13">
        <v>19808</v>
      </c>
      <c r="J72" s="13">
        <v>122991.85</v>
      </c>
      <c r="K72" s="13">
        <v>277263.84000000003</v>
      </c>
      <c r="L72" s="13">
        <v>-277263.84000000003</v>
      </c>
    </row>
    <row r="73" spans="1:12" ht="13" thickBot="1">
      <c r="A73" s="9" t="s">
        <v>156</v>
      </c>
      <c r="B73" s="9" t="s">
        <v>157</v>
      </c>
      <c r="C73" s="19"/>
      <c r="D73" s="19"/>
      <c r="E73" s="19"/>
      <c r="F73" s="20"/>
      <c r="G73" s="9" t="s">
        <v>158</v>
      </c>
      <c r="H73" s="10">
        <v>1000</v>
      </c>
      <c r="I73" s="10">
        <v>0</v>
      </c>
      <c r="J73" s="10">
        <v>0</v>
      </c>
      <c r="K73" s="10">
        <v>1000</v>
      </c>
      <c r="L73" s="10">
        <v>0</v>
      </c>
    </row>
    <row r="74" spans="1:12" ht="13" thickBot="1">
      <c r="A74" s="17"/>
      <c r="B74" s="9" t="s">
        <v>162</v>
      </c>
      <c r="C74" s="19"/>
      <c r="D74" s="19"/>
      <c r="E74" s="19"/>
      <c r="F74" s="20"/>
      <c r="G74" s="9" t="s">
        <v>163</v>
      </c>
      <c r="H74" s="10">
        <v>15000</v>
      </c>
      <c r="I74" s="10">
        <v>0</v>
      </c>
      <c r="J74" s="10">
        <v>0</v>
      </c>
      <c r="K74" s="10">
        <v>15000</v>
      </c>
      <c r="L74" s="10">
        <v>0</v>
      </c>
    </row>
    <row r="75" spans="1:12" ht="13" thickBot="1">
      <c r="A75" s="17"/>
      <c r="B75" s="9" t="s">
        <v>166</v>
      </c>
      <c r="C75" s="19"/>
      <c r="D75" s="19"/>
      <c r="E75" s="19"/>
      <c r="F75" s="20"/>
      <c r="G75" s="9" t="s">
        <v>160</v>
      </c>
      <c r="H75" s="10">
        <v>660.66</v>
      </c>
      <c r="I75" s="10">
        <v>0</v>
      </c>
      <c r="J75" s="10">
        <v>0</v>
      </c>
      <c r="K75" s="10">
        <v>660.66</v>
      </c>
      <c r="L75" s="10">
        <v>0</v>
      </c>
    </row>
    <row r="76" spans="1:12" ht="13" thickBot="1">
      <c r="A76" s="17"/>
      <c r="B76" s="9" t="s">
        <v>483</v>
      </c>
      <c r="C76" s="19"/>
      <c r="D76" s="19"/>
      <c r="E76" s="19"/>
      <c r="F76" s="20"/>
      <c r="G76" s="9" t="s">
        <v>163</v>
      </c>
      <c r="H76" s="10">
        <v>203500</v>
      </c>
      <c r="I76" s="10">
        <v>0</v>
      </c>
      <c r="J76" s="10">
        <v>203500</v>
      </c>
      <c r="K76" s="10">
        <v>203500</v>
      </c>
      <c r="L76" s="10">
        <v>0</v>
      </c>
    </row>
    <row r="77" spans="1:12" ht="13" thickBot="1">
      <c r="A77" s="18"/>
      <c r="B77" s="9" t="s">
        <v>169</v>
      </c>
      <c r="C77" s="19"/>
      <c r="D77" s="19"/>
      <c r="E77" s="19"/>
      <c r="F77" s="20"/>
      <c r="G77" s="9" t="s">
        <v>56</v>
      </c>
      <c r="H77" s="10">
        <v>0</v>
      </c>
      <c r="I77" s="10">
        <v>0</v>
      </c>
      <c r="J77" s="10">
        <v>0</v>
      </c>
      <c r="K77" s="10">
        <v>106.67</v>
      </c>
      <c r="L77" s="10">
        <v>-106.67</v>
      </c>
    </row>
    <row r="78" spans="1:12" ht="13" thickBot="1">
      <c r="A78" s="11" t="s">
        <v>4124</v>
      </c>
      <c r="B78" s="21"/>
      <c r="C78" s="21"/>
      <c r="D78" s="21"/>
      <c r="E78" s="21"/>
      <c r="F78" s="22"/>
      <c r="G78" s="12"/>
      <c r="H78" s="13">
        <v>220160.66</v>
      </c>
      <c r="I78" s="13">
        <v>0</v>
      </c>
      <c r="J78" s="13">
        <v>203500</v>
      </c>
      <c r="K78" s="13">
        <v>220267.33</v>
      </c>
      <c r="L78" s="13">
        <v>-106.67</v>
      </c>
    </row>
    <row r="79" spans="1:12" ht="13" thickBot="1">
      <c r="A79" s="9" t="s">
        <v>172</v>
      </c>
      <c r="B79" s="9" t="s">
        <v>750</v>
      </c>
      <c r="C79" s="19"/>
      <c r="D79" s="19"/>
      <c r="E79" s="19"/>
      <c r="F79" s="20"/>
      <c r="G79" s="9" t="s">
        <v>174</v>
      </c>
      <c r="H79" s="10">
        <v>12666.87</v>
      </c>
      <c r="I79" s="10">
        <v>0</v>
      </c>
      <c r="J79" s="10">
        <v>0</v>
      </c>
      <c r="K79" s="10">
        <v>12666.87</v>
      </c>
      <c r="L79" s="10">
        <v>0</v>
      </c>
    </row>
    <row r="80" spans="1:12" ht="13" thickBot="1">
      <c r="A80" s="11" t="s">
        <v>4125</v>
      </c>
      <c r="B80" s="21"/>
      <c r="C80" s="21"/>
      <c r="D80" s="21"/>
      <c r="E80" s="21"/>
      <c r="F80" s="22"/>
      <c r="G80" s="12"/>
      <c r="H80" s="13">
        <v>12666.87</v>
      </c>
      <c r="I80" s="13">
        <v>0</v>
      </c>
      <c r="J80" s="13">
        <v>0</v>
      </c>
      <c r="K80" s="13">
        <v>12666.87</v>
      </c>
      <c r="L80" s="13">
        <v>0</v>
      </c>
    </row>
    <row r="81" spans="1:12" ht="13" thickBot="1">
      <c r="A81" s="9" t="s">
        <v>187</v>
      </c>
      <c r="B81" s="9" t="s">
        <v>188</v>
      </c>
      <c r="C81" s="19"/>
      <c r="D81" s="19"/>
      <c r="E81" s="19"/>
      <c r="F81" s="20"/>
      <c r="G81" s="9" t="s">
        <v>189</v>
      </c>
      <c r="H81" s="10">
        <v>239918.13</v>
      </c>
      <c r="I81" s="10">
        <v>0</v>
      </c>
      <c r="J81" s="10">
        <v>0</v>
      </c>
      <c r="K81" s="10">
        <v>239918.13</v>
      </c>
      <c r="L81" s="10">
        <v>0</v>
      </c>
    </row>
    <row r="82" spans="1:12" ht="13" thickBot="1">
      <c r="A82" s="17"/>
      <c r="B82" s="9" t="s">
        <v>190</v>
      </c>
      <c r="C82" s="19"/>
      <c r="D82" s="19"/>
      <c r="E82" s="19"/>
      <c r="F82" s="20"/>
      <c r="G82" s="9" t="s">
        <v>191</v>
      </c>
      <c r="H82" s="10">
        <v>7090226.6100000003</v>
      </c>
      <c r="I82" s="10">
        <v>0</v>
      </c>
      <c r="J82" s="10">
        <v>0</v>
      </c>
      <c r="K82" s="10">
        <v>7090226.6100000003</v>
      </c>
      <c r="L82" s="10">
        <v>0</v>
      </c>
    </row>
    <row r="83" spans="1:12" ht="13" thickBot="1">
      <c r="A83" s="17"/>
      <c r="B83" s="9" t="s">
        <v>192</v>
      </c>
      <c r="C83" s="19"/>
      <c r="D83" s="19"/>
      <c r="E83" s="19"/>
      <c r="F83" s="20"/>
      <c r="G83" s="9" t="s">
        <v>191</v>
      </c>
      <c r="H83" s="10">
        <v>-3285</v>
      </c>
      <c r="I83" s="10">
        <v>0</v>
      </c>
      <c r="J83" s="10">
        <v>0</v>
      </c>
      <c r="K83" s="10">
        <v>-3285</v>
      </c>
      <c r="L83" s="10">
        <v>0</v>
      </c>
    </row>
    <row r="84" spans="1:12" ht="13" thickBot="1">
      <c r="A84" s="17"/>
      <c r="B84" s="9" t="s">
        <v>193</v>
      </c>
      <c r="C84" s="19"/>
      <c r="D84" s="19"/>
      <c r="E84" s="19"/>
      <c r="F84" s="20"/>
      <c r="G84" s="9" t="s">
        <v>194</v>
      </c>
      <c r="H84" s="10">
        <v>450261.47</v>
      </c>
      <c r="I84" s="10">
        <v>0</v>
      </c>
      <c r="J84" s="10">
        <v>0</v>
      </c>
      <c r="K84" s="10">
        <v>450261.47</v>
      </c>
      <c r="L84" s="10">
        <v>0</v>
      </c>
    </row>
    <row r="85" spans="1:12" ht="13" thickBot="1">
      <c r="A85" s="17"/>
      <c r="B85" s="9" t="s">
        <v>195</v>
      </c>
      <c r="C85" s="19"/>
      <c r="D85" s="19"/>
      <c r="E85" s="19"/>
      <c r="F85" s="20"/>
      <c r="G85" s="9" t="s">
        <v>196</v>
      </c>
      <c r="H85" s="10">
        <v>1605650.68</v>
      </c>
      <c r="I85" s="10">
        <v>0</v>
      </c>
      <c r="J85" s="10">
        <v>0</v>
      </c>
      <c r="K85" s="10">
        <v>1605650.68</v>
      </c>
      <c r="L85" s="10">
        <v>0</v>
      </c>
    </row>
    <row r="86" spans="1:12" ht="13" thickBot="1">
      <c r="A86" s="17"/>
      <c r="B86" s="9" t="s">
        <v>199</v>
      </c>
      <c r="C86" s="19"/>
      <c r="D86" s="19"/>
      <c r="E86" s="19"/>
      <c r="F86" s="20"/>
      <c r="G86" s="9" t="s">
        <v>200</v>
      </c>
      <c r="H86" s="10">
        <v>82887.8</v>
      </c>
      <c r="I86" s="10">
        <v>0</v>
      </c>
      <c r="J86" s="10">
        <v>0</v>
      </c>
      <c r="K86" s="10">
        <v>82887.8</v>
      </c>
      <c r="L86" s="10">
        <v>0</v>
      </c>
    </row>
    <row r="87" spans="1:12" ht="13" thickBot="1">
      <c r="A87" s="17"/>
      <c r="B87" s="9" t="s">
        <v>201</v>
      </c>
      <c r="C87" s="19"/>
      <c r="D87" s="19"/>
      <c r="E87" s="19"/>
      <c r="F87" s="20"/>
      <c r="G87" s="9" t="s">
        <v>202</v>
      </c>
      <c r="H87" s="10">
        <v>6055.51</v>
      </c>
      <c r="I87" s="10">
        <v>0</v>
      </c>
      <c r="J87" s="10">
        <v>0</v>
      </c>
      <c r="K87" s="10">
        <v>6055.51</v>
      </c>
      <c r="L87" s="10">
        <v>0</v>
      </c>
    </row>
    <row r="88" spans="1:12" ht="13" thickBot="1">
      <c r="A88" s="17"/>
      <c r="B88" s="9" t="s">
        <v>203</v>
      </c>
      <c r="C88" s="19"/>
      <c r="D88" s="19"/>
      <c r="E88" s="19"/>
      <c r="F88" s="20"/>
      <c r="G88" s="9" t="s">
        <v>204</v>
      </c>
      <c r="H88" s="10">
        <v>165355</v>
      </c>
      <c r="I88" s="10">
        <v>0</v>
      </c>
      <c r="J88" s="10">
        <v>0</v>
      </c>
      <c r="K88" s="10">
        <v>165355</v>
      </c>
      <c r="L88" s="10">
        <v>0</v>
      </c>
    </row>
    <row r="89" spans="1:12" ht="13" thickBot="1">
      <c r="A89" s="17"/>
      <c r="B89" s="9" t="s">
        <v>211</v>
      </c>
      <c r="C89" s="19"/>
      <c r="D89" s="19"/>
      <c r="E89" s="19"/>
      <c r="F89" s="20"/>
      <c r="G89" s="9" t="s">
        <v>212</v>
      </c>
      <c r="H89" s="10">
        <v>7359</v>
      </c>
      <c r="I89" s="10">
        <v>0</v>
      </c>
      <c r="J89" s="10">
        <v>0</v>
      </c>
      <c r="K89" s="10">
        <v>7359</v>
      </c>
      <c r="L89" s="10">
        <v>0</v>
      </c>
    </row>
    <row r="90" spans="1:12" ht="13" thickBot="1">
      <c r="A90" s="17"/>
      <c r="B90" s="9" t="s">
        <v>213</v>
      </c>
      <c r="C90" s="19"/>
      <c r="D90" s="19"/>
      <c r="E90" s="19"/>
      <c r="F90" s="20"/>
      <c r="G90" s="9" t="s">
        <v>214</v>
      </c>
      <c r="H90" s="10">
        <v>831</v>
      </c>
      <c r="I90" s="10">
        <v>0</v>
      </c>
      <c r="J90" s="10">
        <v>0</v>
      </c>
      <c r="K90" s="10">
        <v>831</v>
      </c>
      <c r="L90" s="10">
        <v>0</v>
      </c>
    </row>
    <row r="91" spans="1:12" ht="13" thickBot="1">
      <c r="A91" s="17"/>
      <c r="B91" s="9" t="s">
        <v>215</v>
      </c>
      <c r="C91" s="19"/>
      <c r="D91" s="19"/>
      <c r="E91" s="19"/>
      <c r="F91" s="20"/>
      <c r="G91" s="9" t="s">
        <v>214</v>
      </c>
      <c r="H91" s="10">
        <v>8771</v>
      </c>
      <c r="I91" s="10">
        <v>0</v>
      </c>
      <c r="J91" s="10">
        <v>0</v>
      </c>
      <c r="K91" s="10">
        <v>8771</v>
      </c>
      <c r="L91" s="10">
        <v>0</v>
      </c>
    </row>
    <row r="92" spans="1:12" ht="13" thickBot="1">
      <c r="A92" s="17"/>
      <c r="B92" s="9" t="s">
        <v>216</v>
      </c>
      <c r="C92" s="19"/>
      <c r="D92" s="19"/>
      <c r="E92" s="19"/>
      <c r="F92" s="20"/>
      <c r="G92" s="9" t="s">
        <v>217</v>
      </c>
      <c r="H92" s="10">
        <v>454341.31</v>
      </c>
      <c r="I92" s="10">
        <v>0</v>
      </c>
      <c r="J92" s="10">
        <v>0</v>
      </c>
      <c r="K92" s="10">
        <v>454341.31</v>
      </c>
      <c r="L92" s="10">
        <v>0</v>
      </c>
    </row>
    <row r="93" spans="1:12" ht="13" thickBot="1">
      <c r="A93" s="17"/>
      <c r="B93" s="9" t="s">
        <v>218</v>
      </c>
      <c r="C93" s="19"/>
      <c r="D93" s="19"/>
      <c r="E93" s="19"/>
      <c r="F93" s="20"/>
      <c r="G93" s="9" t="s">
        <v>219</v>
      </c>
      <c r="H93" s="10">
        <v>19689.34</v>
      </c>
      <c r="I93" s="10">
        <v>0</v>
      </c>
      <c r="J93" s="10">
        <v>0</v>
      </c>
      <c r="K93" s="10">
        <v>19689.34</v>
      </c>
      <c r="L93" s="10">
        <v>0</v>
      </c>
    </row>
    <row r="94" spans="1:12" ht="13" thickBot="1">
      <c r="A94" s="17"/>
      <c r="B94" s="9" t="s">
        <v>220</v>
      </c>
      <c r="C94" s="19"/>
      <c r="D94" s="19"/>
      <c r="E94" s="19"/>
      <c r="F94" s="20"/>
      <c r="G94" s="9" t="s">
        <v>221</v>
      </c>
      <c r="H94" s="10">
        <v>8395</v>
      </c>
      <c r="I94" s="10">
        <v>0</v>
      </c>
      <c r="J94" s="10">
        <v>0</v>
      </c>
      <c r="K94" s="10">
        <v>8395</v>
      </c>
      <c r="L94" s="10">
        <v>0</v>
      </c>
    </row>
    <row r="95" spans="1:12" ht="13" thickBot="1">
      <c r="A95" s="17"/>
      <c r="B95" s="9" t="s">
        <v>222</v>
      </c>
      <c r="C95" s="19"/>
      <c r="D95" s="19"/>
      <c r="E95" s="19"/>
      <c r="F95" s="20"/>
      <c r="G95" s="9" t="s">
        <v>189</v>
      </c>
      <c r="H95" s="10">
        <v>256736.12</v>
      </c>
      <c r="I95" s="10">
        <v>21394.67</v>
      </c>
      <c r="J95" s="10">
        <v>213946.77</v>
      </c>
      <c r="K95" s="10">
        <v>213946.77</v>
      </c>
      <c r="L95" s="10">
        <v>42789.35</v>
      </c>
    </row>
    <row r="96" spans="1:12" ht="13" thickBot="1">
      <c r="A96" s="17"/>
      <c r="B96" s="9" t="s">
        <v>223</v>
      </c>
      <c r="C96" s="19"/>
      <c r="D96" s="19"/>
      <c r="E96" s="19"/>
      <c r="F96" s="20"/>
      <c r="G96" s="9" t="s">
        <v>191</v>
      </c>
      <c r="H96" s="10">
        <v>7541955.2199999997</v>
      </c>
      <c r="I96" s="10">
        <v>629241.82999999996</v>
      </c>
      <c r="J96" s="10">
        <v>6286213.5499999998</v>
      </c>
      <c r="K96" s="10">
        <v>6286213.5499999998</v>
      </c>
      <c r="L96" s="10">
        <v>1255741.67</v>
      </c>
    </row>
    <row r="97" spans="1:12" ht="13" thickBot="1">
      <c r="A97" s="17"/>
      <c r="B97" s="9" t="s">
        <v>224</v>
      </c>
      <c r="C97" s="19"/>
      <c r="D97" s="19"/>
      <c r="E97" s="19"/>
      <c r="F97" s="20"/>
      <c r="G97" s="9" t="s">
        <v>191</v>
      </c>
      <c r="H97" s="10">
        <v>-2924</v>
      </c>
      <c r="I97" s="10">
        <v>-1371</v>
      </c>
      <c r="J97" s="10">
        <v>-2924</v>
      </c>
      <c r="K97" s="10">
        <v>-2924</v>
      </c>
      <c r="L97" s="10">
        <v>0</v>
      </c>
    </row>
    <row r="98" spans="1:12" ht="13" thickBot="1">
      <c r="A98" s="17"/>
      <c r="B98" s="9" t="s">
        <v>225</v>
      </c>
      <c r="C98" s="19"/>
      <c r="D98" s="19"/>
      <c r="E98" s="19"/>
      <c r="F98" s="20"/>
      <c r="G98" s="9" t="s">
        <v>194</v>
      </c>
      <c r="H98" s="10">
        <v>479042.41</v>
      </c>
      <c r="I98" s="10">
        <v>39920.199999999997</v>
      </c>
      <c r="J98" s="10">
        <v>399202.01</v>
      </c>
      <c r="K98" s="10">
        <v>399202.01</v>
      </c>
      <c r="L98" s="10">
        <v>79840.399999999994</v>
      </c>
    </row>
    <row r="99" spans="1:12" ht="13" thickBot="1">
      <c r="A99" s="17"/>
      <c r="B99" s="9" t="s">
        <v>226</v>
      </c>
      <c r="C99" s="19"/>
      <c r="D99" s="19"/>
      <c r="E99" s="19"/>
      <c r="F99" s="20"/>
      <c r="G99" s="9" t="s">
        <v>196</v>
      </c>
      <c r="H99" s="10">
        <v>1698542.42</v>
      </c>
      <c r="I99" s="10">
        <v>141545.21</v>
      </c>
      <c r="J99" s="10">
        <v>1415452.02</v>
      </c>
      <c r="K99" s="10">
        <v>1415452.02</v>
      </c>
      <c r="L99" s="10">
        <v>283090.40000000002</v>
      </c>
    </row>
    <row r="100" spans="1:12" ht="13" thickBot="1">
      <c r="A100" s="17"/>
      <c r="B100" s="9" t="s">
        <v>228</v>
      </c>
      <c r="C100" s="19"/>
      <c r="D100" s="19"/>
      <c r="E100" s="19"/>
      <c r="F100" s="20"/>
      <c r="G100" s="9" t="s">
        <v>200</v>
      </c>
      <c r="H100" s="10">
        <v>58510.47</v>
      </c>
      <c r="I100" s="10">
        <v>4875.87</v>
      </c>
      <c r="J100" s="10">
        <v>48758.720000000001</v>
      </c>
      <c r="K100" s="10">
        <v>48758.720000000001</v>
      </c>
      <c r="L100" s="10">
        <v>9751.75</v>
      </c>
    </row>
    <row r="101" spans="1:12" ht="13" thickBot="1">
      <c r="A101" s="17"/>
      <c r="B101" s="9" t="s">
        <v>229</v>
      </c>
      <c r="C101" s="19"/>
      <c r="D101" s="19"/>
      <c r="E101" s="19"/>
      <c r="F101" s="20"/>
      <c r="G101" s="9" t="s">
        <v>202</v>
      </c>
      <c r="H101" s="10">
        <v>6439.98</v>
      </c>
      <c r="I101" s="10">
        <v>536.66</v>
      </c>
      <c r="J101" s="10">
        <v>5366.64</v>
      </c>
      <c r="K101" s="10">
        <v>5366.64</v>
      </c>
      <c r="L101" s="10">
        <v>1073.3399999999999</v>
      </c>
    </row>
    <row r="102" spans="1:12" ht="13" thickBot="1">
      <c r="A102" s="17"/>
      <c r="B102" s="9" t="s">
        <v>230</v>
      </c>
      <c r="C102" s="19"/>
      <c r="D102" s="19"/>
      <c r="E102" s="19"/>
      <c r="F102" s="20"/>
      <c r="G102" s="9" t="s">
        <v>204</v>
      </c>
      <c r="H102" s="10">
        <v>206543</v>
      </c>
      <c r="I102" s="10">
        <v>17211.919999999998</v>
      </c>
      <c r="J102" s="10">
        <v>172119.17</v>
      </c>
      <c r="K102" s="10">
        <v>172119.17</v>
      </c>
      <c r="L102" s="10">
        <v>34423.83</v>
      </c>
    </row>
    <row r="103" spans="1:12" ht="13" thickBot="1">
      <c r="A103" s="17"/>
      <c r="B103" s="9" t="s">
        <v>234</v>
      </c>
      <c r="C103" s="19"/>
      <c r="D103" s="19"/>
      <c r="E103" s="19"/>
      <c r="F103" s="20"/>
      <c r="G103" s="9" t="s">
        <v>212</v>
      </c>
      <c r="H103" s="10">
        <v>7483</v>
      </c>
      <c r="I103" s="10">
        <v>29.25</v>
      </c>
      <c r="J103" s="10">
        <v>7680.5</v>
      </c>
      <c r="K103" s="10">
        <v>7680.5</v>
      </c>
      <c r="L103" s="10">
        <v>-197.5</v>
      </c>
    </row>
    <row r="104" spans="1:12" ht="13" thickBot="1">
      <c r="A104" s="17"/>
      <c r="B104" s="9" t="s">
        <v>235</v>
      </c>
      <c r="C104" s="19"/>
      <c r="D104" s="19"/>
      <c r="E104" s="19"/>
      <c r="F104" s="20"/>
      <c r="G104" s="9" t="s">
        <v>214</v>
      </c>
      <c r="H104" s="10">
        <v>1896</v>
      </c>
      <c r="I104" s="10">
        <v>158</v>
      </c>
      <c r="J104" s="10">
        <v>1580</v>
      </c>
      <c r="K104" s="10">
        <v>1580</v>
      </c>
      <c r="L104" s="10">
        <v>316</v>
      </c>
    </row>
    <row r="105" spans="1:12" ht="13" thickBot="1">
      <c r="A105" s="17"/>
      <c r="B105" s="9" t="s">
        <v>236</v>
      </c>
      <c r="C105" s="19"/>
      <c r="D105" s="19"/>
      <c r="E105" s="19"/>
      <c r="F105" s="20"/>
      <c r="G105" s="9" t="s">
        <v>214</v>
      </c>
      <c r="H105" s="10">
        <v>4746</v>
      </c>
      <c r="I105" s="10">
        <v>128.47</v>
      </c>
      <c r="J105" s="10">
        <v>4489.05</v>
      </c>
      <c r="K105" s="10">
        <v>4489.05</v>
      </c>
      <c r="L105" s="10">
        <v>256.95</v>
      </c>
    </row>
    <row r="106" spans="1:12" ht="13" thickBot="1">
      <c r="A106" s="17"/>
      <c r="B106" s="9" t="s">
        <v>237</v>
      </c>
      <c r="C106" s="19"/>
      <c r="D106" s="19"/>
      <c r="E106" s="19"/>
      <c r="F106" s="20"/>
      <c r="G106" s="9" t="s">
        <v>217</v>
      </c>
      <c r="H106" s="10">
        <v>486271.82</v>
      </c>
      <c r="I106" s="10">
        <v>40522.660000000003</v>
      </c>
      <c r="J106" s="10">
        <v>405226.52</v>
      </c>
      <c r="K106" s="10">
        <v>405226.52</v>
      </c>
      <c r="L106" s="10">
        <v>81045.3</v>
      </c>
    </row>
    <row r="107" spans="1:12" ht="13" thickBot="1">
      <c r="A107" s="17"/>
      <c r="B107" s="9" t="s">
        <v>238</v>
      </c>
      <c r="C107" s="19"/>
      <c r="D107" s="19"/>
      <c r="E107" s="19"/>
      <c r="F107" s="20"/>
      <c r="G107" s="9" t="s">
        <v>239</v>
      </c>
      <c r="H107" s="10">
        <v>19045</v>
      </c>
      <c r="I107" s="10">
        <v>1587.08</v>
      </c>
      <c r="J107" s="10">
        <v>15870.83</v>
      </c>
      <c r="K107" s="10">
        <v>15870.83</v>
      </c>
      <c r="L107" s="10">
        <v>3174.17</v>
      </c>
    </row>
    <row r="108" spans="1:12" ht="13" thickBot="1">
      <c r="A108" s="17"/>
      <c r="B108" s="9" t="s">
        <v>240</v>
      </c>
      <c r="C108" s="19"/>
      <c r="D108" s="19"/>
      <c r="E108" s="19"/>
      <c r="F108" s="20"/>
      <c r="G108" s="9" t="s">
        <v>219</v>
      </c>
      <c r="H108" s="10">
        <v>21205.84</v>
      </c>
      <c r="I108" s="10">
        <v>1767.15</v>
      </c>
      <c r="J108" s="10">
        <v>17671.53</v>
      </c>
      <c r="K108" s="10">
        <v>17671.53</v>
      </c>
      <c r="L108" s="10">
        <v>3534.31</v>
      </c>
    </row>
    <row r="109" spans="1:12" ht="13" thickBot="1">
      <c r="A109" s="17"/>
      <c r="B109" s="9" t="s">
        <v>241</v>
      </c>
      <c r="C109" s="19"/>
      <c r="D109" s="19"/>
      <c r="E109" s="19"/>
      <c r="F109" s="20"/>
      <c r="G109" s="9" t="s">
        <v>221</v>
      </c>
      <c r="H109" s="10">
        <v>6324.09</v>
      </c>
      <c r="I109" s="10">
        <v>3909.09</v>
      </c>
      <c r="J109" s="10">
        <v>6324.09</v>
      </c>
      <c r="K109" s="10">
        <v>6324.09</v>
      </c>
      <c r="L109" s="10">
        <v>0</v>
      </c>
    </row>
    <row r="110" spans="1:12" ht="13" thickBot="1">
      <c r="A110" s="18"/>
      <c r="B110" s="9" t="s">
        <v>242</v>
      </c>
      <c r="C110" s="19"/>
      <c r="D110" s="19"/>
      <c r="E110" s="19"/>
      <c r="F110" s="20"/>
      <c r="G110" s="9" t="s">
        <v>243</v>
      </c>
      <c r="H110" s="10">
        <v>97674.49</v>
      </c>
      <c r="I110" s="10">
        <v>8139.54</v>
      </c>
      <c r="J110" s="10">
        <v>81395.41</v>
      </c>
      <c r="K110" s="10">
        <v>81395.41</v>
      </c>
      <c r="L110" s="10">
        <v>16279.08</v>
      </c>
    </row>
    <row r="111" spans="1:12" ht="13" thickBot="1">
      <c r="A111" s="11" t="s">
        <v>4126</v>
      </c>
      <c r="B111" s="21"/>
      <c r="C111" s="21"/>
      <c r="D111" s="21"/>
      <c r="E111" s="21"/>
      <c r="F111" s="22"/>
      <c r="G111" s="12"/>
      <c r="H111" s="13">
        <v>21025948.710000001</v>
      </c>
      <c r="I111" s="13">
        <v>909596.6</v>
      </c>
      <c r="J111" s="13">
        <v>9078372.8100000005</v>
      </c>
      <c r="K111" s="13">
        <v>19214829.66</v>
      </c>
      <c r="L111" s="13">
        <v>1811119.05</v>
      </c>
    </row>
    <row r="112" spans="1:12" ht="13" thickBot="1">
      <c r="A112" s="9" t="s">
        <v>245</v>
      </c>
      <c r="B112" s="9" t="s">
        <v>246</v>
      </c>
      <c r="C112" s="19"/>
      <c r="D112" s="19"/>
      <c r="E112" s="19"/>
      <c r="F112" s="20"/>
      <c r="G112" s="9" t="s">
        <v>247</v>
      </c>
      <c r="H112" s="10">
        <v>50501.56</v>
      </c>
      <c r="I112" s="10">
        <v>0</v>
      </c>
      <c r="J112" s="10">
        <v>0</v>
      </c>
      <c r="K112" s="10">
        <v>50501.56</v>
      </c>
      <c r="L112" s="10">
        <v>0</v>
      </c>
    </row>
    <row r="113" spans="1:12" ht="13" thickBot="1">
      <c r="A113" s="17"/>
      <c r="B113" s="9" t="s">
        <v>257</v>
      </c>
      <c r="C113" s="19"/>
      <c r="D113" s="19"/>
      <c r="E113" s="19"/>
      <c r="F113" s="20"/>
      <c r="G113" s="9" t="s">
        <v>258</v>
      </c>
      <c r="H113" s="10">
        <v>5629.54</v>
      </c>
      <c r="I113" s="10">
        <v>0</v>
      </c>
      <c r="J113" s="10">
        <v>0</v>
      </c>
      <c r="K113" s="10">
        <v>5629.54</v>
      </c>
      <c r="L113" s="10">
        <v>0</v>
      </c>
    </row>
    <row r="114" spans="1:12" ht="13" thickBot="1">
      <c r="A114" s="17"/>
      <c r="B114" s="9" t="s">
        <v>259</v>
      </c>
      <c r="C114" s="19"/>
      <c r="D114" s="19"/>
      <c r="E114" s="19"/>
      <c r="F114" s="20"/>
      <c r="G114" s="9" t="s">
        <v>260</v>
      </c>
      <c r="H114" s="10">
        <v>11303.55</v>
      </c>
      <c r="I114" s="10">
        <v>0</v>
      </c>
      <c r="J114" s="10">
        <v>0</v>
      </c>
      <c r="K114" s="10">
        <v>11303.55</v>
      </c>
      <c r="L114" s="10">
        <v>0</v>
      </c>
    </row>
    <row r="115" spans="1:12" ht="13" thickBot="1">
      <c r="A115" s="17"/>
      <c r="B115" s="9" t="s">
        <v>705</v>
      </c>
      <c r="C115" s="19"/>
      <c r="D115" s="19"/>
      <c r="E115" s="19"/>
      <c r="F115" s="20"/>
      <c r="G115" s="9" t="s">
        <v>706</v>
      </c>
      <c r="H115" s="10">
        <v>36717.56</v>
      </c>
      <c r="I115" s="10">
        <v>0</v>
      </c>
      <c r="J115" s="10">
        <v>0</v>
      </c>
      <c r="K115" s="10">
        <v>36717.56</v>
      </c>
      <c r="L115" s="10">
        <v>0</v>
      </c>
    </row>
    <row r="116" spans="1:12" ht="13" thickBot="1">
      <c r="A116" s="17"/>
      <c r="B116" s="9" t="s">
        <v>261</v>
      </c>
      <c r="C116" s="19"/>
      <c r="D116" s="19"/>
      <c r="E116" s="19"/>
      <c r="F116" s="20"/>
      <c r="G116" s="9" t="s">
        <v>262</v>
      </c>
      <c r="H116" s="10">
        <v>12150.46</v>
      </c>
      <c r="I116" s="10">
        <v>0</v>
      </c>
      <c r="J116" s="10">
        <v>0</v>
      </c>
      <c r="K116" s="10">
        <v>12150.46</v>
      </c>
      <c r="L116" s="10">
        <v>0</v>
      </c>
    </row>
    <row r="117" spans="1:12" ht="13" thickBot="1">
      <c r="A117" s="17"/>
      <c r="B117" s="9" t="s">
        <v>263</v>
      </c>
      <c r="C117" s="19"/>
      <c r="D117" s="19"/>
      <c r="E117" s="19"/>
      <c r="F117" s="20"/>
      <c r="G117" s="9" t="s">
        <v>264</v>
      </c>
      <c r="H117" s="10">
        <v>399301.66</v>
      </c>
      <c r="I117" s="10">
        <v>0</v>
      </c>
      <c r="J117" s="10">
        <v>0</v>
      </c>
      <c r="K117" s="10">
        <v>333269.78000000003</v>
      </c>
      <c r="L117" s="10">
        <v>66031.88</v>
      </c>
    </row>
    <row r="118" spans="1:12" ht="13" thickBot="1">
      <c r="A118" s="17"/>
      <c r="B118" s="9" t="s">
        <v>265</v>
      </c>
      <c r="C118" s="19"/>
      <c r="D118" s="19"/>
      <c r="E118" s="19"/>
      <c r="F118" s="20"/>
      <c r="G118" s="9" t="s">
        <v>266</v>
      </c>
      <c r="H118" s="10">
        <v>263885</v>
      </c>
      <c r="I118" s="10">
        <v>0</v>
      </c>
      <c r="J118" s="10">
        <v>0</v>
      </c>
      <c r="K118" s="10">
        <v>263885</v>
      </c>
      <c r="L118" s="10">
        <v>0</v>
      </c>
    </row>
    <row r="119" spans="1:12" ht="13" thickBot="1">
      <c r="A119" s="17"/>
      <c r="B119" s="9" t="s">
        <v>1940</v>
      </c>
      <c r="C119" s="19"/>
      <c r="D119" s="19"/>
      <c r="E119" s="19"/>
      <c r="F119" s="20"/>
      <c r="G119" s="9" t="s">
        <v>1941</v>
      </c>
      <c r="H119" s="10">
        <v>5290530</v>
      </c>
      <c r="I119" s="10">
        <v>0</v>
      </c>
      <c r="J119" s="10">
        <v>0</v>
      </c>
      <c r="K119" s="10">
        <v>5290530</v>
      </c>
      <c r="L119" s="10">
        <v>0</v>
      </c>
    </row>
    <row r="120" spans="1:12" ht="13" thickBot="1">
      <c r="A120" s="17"/>
      <c r="B120" s="9" t="s">
        <v>267</v>
      </c>
      <c r="C120" s="19"/>
      <c r="D120" s="19"/>
      <c r="E120" s="19"/>
      <c r="F120" s="20"/>
      <c r="G120" s="9" t="s">
        <v>268</v>
      </c>
      <c r="H120" s="10">
        <v>81426.03</v>
      </c>
      <c r="I120" s="10">
        <v>0</v>
      </c>
      <c r="J120" s="10">
        <v>0</v>
      </c>
      <c r="K120" s="10">
        <v>81426.03</v>
      </c>
      <c r="L120" s="10">
        <v>0</v>
      </c>
    </row>
    <row r="121" spans="1:12" ht="13" thickBot="1">
      <c r="A121" s="17"/>
      <c r="B121" s="9" t="s">
        <v>269</v>
      </c>
      <c r="C121" s="19"/>
      <c r="D121" s="19"/>
      <c r="E121" s="19"/>
      <c r="F121" s="20"/>
      <c r="G121" s="9" t="s">
        <v>270</v>
      </c>
      <c r="H121" s="10">
        <v>728811.75</v>
      </c>
      <c r="I121" s="10">
        <v>0</v>
      </c>
      <c r="J121" s="10">
        <v>0</v>
      </c>
      <c r="K121" s="10">
        <v>728811.75</v>
      </c>
      <c r="L121" s="10">
        <v>0</v>
      </c>
    </row>
    <row r="122" spans="1:12" ht="13" thickBot="1">
      <c r="A122" s="17"/>
      <c r="B122" s="9" t="s">
        <v>271</v>
      </c>
      <c r="C122" s="19"/>
      <c r="D122" s="19"/>
      <c r="E122" s="19"/>
      <c r="F122" s="20"/>
      <c r="G122" s="9" t="s">
        <v>247</v>
      </c>
      <c r="H122" s="10">
        <v>85759.1</v>
      </c>
      <c r="I122" s="10">
        <v>8926.2999999999993</v>
      </c>
      <c r="J122" s="10">
        <v>25886.33</v>
      </c>
      <c r="K122" s="10">
        <v>85759.1</v>
      </c>
      <c r="L122" s="10">
        <v>0</v>
      </c>
    </row>
    <row r="123" spans="1:12" ht="13" thickBot="1">
      <c r="A123" s="17"/>
      <c r="B123" s="9" t="s">
        <v>272</v>
      </c>
      <c r="C123" s="19"/>
      <c r="D123" s="19"/>
      <c r="E123" s="19"/>
      <c r="F123" s="20"/>
      <c r="G123" s="9" t="s">
        <v>273</v>
      </c>
      <c r="H123" s="10">
        <v>1985.39</v>
      </c>
      <c r="I123" s="10">
        <v>0</v>
      </c>
      <c r="J123" s="10">
        <v>0</v>
      </c>
      <c r="K123" s="10">
        <v>1985.39</v>
      </c>
      <c r="L123" s="10">
        <v>0</v>
      </c>
    </row>
    <row r="124" spans="1:12" ht="13" thickBot="1">
      <c r="A124" s="17"/>
      <c r="B124" s="9" t="s">
        <v>274</v>
      </c>
      <c r="C124" s="19"/>
      <c r="D124" s="19"/>
      <c r="E124" s="19"/>
      <c r="F124" s="20"/>
      <c r="G124" s="9" t="s">
        <v>275</v>
      </c>
      <c r="H124" s="10">
        <v>5775.43</v>
      </c>
      <c r="I124" s="10">
        <v>0</v>
      </c>
      <c r="J124" s="10">
        <v>0</v>
      </c>
      <c r="K124" s="10">
        <v>5775.43</v>
      </c>
      <c r="L124" s="10">
        <v>0</v>
      </c>
    </row>
    <row r="125" spans="1:12" ht="13" thickBot="1">
      <c r="A125" s="17"/>
      <c r="B125" s="9" t="s">
        <v>278</v>
      </c>
      <c r="C125" s="19"/>
      <c r="D125" s="19"/>
      <c r="E125" s="19"/>
      <c r="F125" s="20"/>
      <c r="G125" s="9" t="s">
        <v>279</v>
      </c>
      <c r="H125" s="10">
        <v>21047.16</v>
      </c>
      <c r="I125" s="10">
        <v>0</v>
      </c>
      <c r="J125" s="10">
        <v>0</v>
      </c>
      <c r="K125" s="10">
        <v>21047.16</v>
      </c>
      <c r="L125" s="10">
        <v>0</v>
      </c>
    </row>
    <row r="126" spans="1:12" ht="13" thickBot="1">
      <c r="A126" s="17"/>
      <c r="B126" s="9" t="s">
        <v>286</v>
      </c>
      <c r="C126" s="19"/>
      <c r="D126" s="19"/>
      <c r="E126" s="19"/>
      <c r="F126" s="20"/>
      <c r="G126" s="9" t="s">
        <v>287</v>
      </c>
      <c r="H126" s="10">
        <v>1920</v>
      </c>
      <c r="I126" s="10">
        <v>0</v>
      </c>
      <c r="J126" s="10">
        <v>0</v>
      </c>
      <c r="K126" s="10">
        <v>1920</v>
      </c>
      <c r="L126" s="10">
        <v>0</v>
      </c>
    </row>
    <row r="127" spans="1:12" ht="13" thickBot="1">
      <c r="A127" s="17"/>
      <c r="B127" s="9" t="s">
        <v>288</v>
      </c>
      <c r="C127" s="19"/>
      <c r="D127" s="19"/>
      <c r="E127" s="19"/>
      <c r="F127" s="20"/>
      <c r="G127" s="9" t="s">
        <v>289</v>
      </c>
      <c r="H127" s="10">
        <v>97674.49</v>
      </c>
      <c r="I127" s="10">
        <v>0</v>
      </c>
      <c r="J127" s="10">
        <v>0</v>
      </c>
      <c r="K127" s="10">
        <v>97674.49</v>
      </c>
      <c r="L127" s="10">
        <v>0</v>
      </c>
    </row>
    <row r="128" spans="1:12" ht="13" thickBot="1">
      <c r="A128" s="17"/>
      <c r="B128" s="9" t="s">
        <v>292</v>
      </c>
      <c r="C128" s="19"/>
      <c r="D128" s="19"/>
      <c r="E128" s="19"/>
      <c r="F128" s="20"/>
      <c r="G128" s="9" t="s">
        <v>293</v>
      </c>
      <c r="H128" s="10">
        <v>121074.02</v>
      </c>
      <c r="I128" s="10">
        <v>0</v>
      </c>
      <c r="J128" s="10">
        <v>6830</v>
      </c>
      <c r="K128" s="10">
        <v>121074.02</v>
      </c>
      <c r="L128" s="10">
        <v>0</v>
      </c>
    </row>
    <row r="129" spans="1:12" ht="13" thickBot="1">
      <c r="A129" s="17"/>
      <c r="B129" s="9" t="s">
        <v>296</v>
      </c>
      <c r="C129" s="19"/>
      <c r="D129" s="19"/>
      <c r="E129" s="19"/>
      <c r="F129" s="20"/>
      <c r="G129" s="9" t="s">
        <v>297</v>
      </c>
      <c r="H129" s="10">
        <v>347947.2</v>
      </c>
      <c r="I129" s="10">
        <v>0</v>
      </c>
      <c r="J129" s="10">
        <v>0</v>
      </c>
      <c r="K129" s="10">
        <v>347947.2</v>
      </c>
      <c r="L129" s="10">
        <v>0</v>
      </c>
    </row>
    <row r="130" spans="1:12" ht="13" thickBot="1">
      <c r="A130" s="17"/>
      <c r="B130" s="9" t="s">
        <v>298</v>
      </c>
      <c r="C130" s="19"/>
      <c r="D130" s="19"/>
      <c r="E130" s="19"/>
      <c r="F130" s="20"/>
      <c r="G130" s="9" t="s">
        <v>299</v>
      </c>
      <c r="H130" s="10">
        <v>88304</v>
      </c>
      <c r="I130" s="10">
        <v>0</v>
      </c>
      <c r="J130" s="10">
        <v>0</v>
      </c>
      <c r="K130" s="10">
        <v>88304</v>
      </c>
      <c r="L130" s="10">
        <v>0</v>
      </c>
    </row>
    <row r="131" spans="1:12" ht="13" thickBot="1">
      <c r="A131" s="17"/>
      <c r="B131" s="9" t="s">
        <v>306</v>
      </c>
      <c r="C131" s="19"/>
      <c r="D131" s="19"/>
      <c r="E131" s="19"/>
      <c r="F131" s="20"/>
      <c r="G131" s="9" t="s">
        <v>258</v>
      </c>
      <c r="H131" s="10">
        <v>5786.27</v>
      </c>
      <c r="I131" s="10">
        <v>482.19</v>
      </c>
      <c r="J131" s="10">
        <v>4821.8999999999996</v>
      </c>
      <c r="K131" s="10">
        <v>4821.8999999999996</v>
      </c>
      <c r="L131" s="10">
        <v>964.37</v>
      </c>
    </row>
    <row r="132" spans="1:12" ht="13" thickBot="1">
      <c r="A132" s="17"/>
      <c r="B132" s="9" t="s">
        <v>307</v>
      </c>
      <c r="C132" s="19"/>
      <c r="D132" s="19"/>
      <c r="E132" s="19"/>
      <c r="F132" s="20"/>
      <c r="G132" s="9" t="s">
        <v>260</v>
      </c>
      <c r="H132" s="10">
        <v>12319.57</v>
      </c>
      <c r="I132" s="10">
        <v>1026.6300000000001</v>
      </c>
      <c r="J132" s="10">
        <v>10266.31</v>
      </c>
      <c r="K132" s="10">
        <v>10266.31</v>
      </c>
      <c r="L132" s="10">
        <v>2053.2600000000002</v>
      </c>
    </row>
    <row r="133" spans="1:12" ht="13" thickBot="1">
      <c r="A133" s="17"/>
      <c r="B133" s="9" t="s">
        <v>709</v>
      </c>
      <c r="C133" s="19"/>
      <c r="D133" s="19"/>
      <c r="E133" s="19"/>
      <c r="F133" s="20"/>
      <c r="G133" s="9" t="s">
        <v>706</v>
      </c>
      <c r="H133" s="10">
        <v>32706.16</v>
      </c>
      <c r="I133" s="10">
        <v>2725.51</v>
      </c>
      <c r="J133" s="10">
        <v>27255.13</v>
      </c>
      <c r="K133" s="10">
        <v>27255.13</v>
      </c>
      <c r="L133" s="10">
        <v>5451.03</v>
      </c>
    </row>
    <row r="134" spans="1:12" ht="13" thickBot="1">
      <c r="A134" s="17"/>
      <c r="B134" s="9" t="s">
        <v>308</v>
      </c>
      <c r="C134" s="19"/>
      <c r="D134" s="19"/>
      <c r="E134" s="19"/>
      <c r="F134" s="20"/>
      <c r="G134" s="9" t="s">
        <v>262</v>
      </c>
      <c r="H134" s="10">
        <v>10747.2</v>
      </c>
      <c r="I134" s="10">
        <v>895.6</v>
      </c>
      <c r="J134" s="10">
        <v>8956</v>
      </c>
      <c r="K134" s="10">
        <v>8956</v>
      </c>
      <c r="L134" s="10">
        <v>1791.2</v>
      </c>
    </row>
    <row r="135" spans="1:12" ht="13" thickBot="1">
      <c r="A135" s="17"/>
      <c r="B135" s="9" t="s">
        <v>309</v>
      </c>
      <c r="C135" s="19"/>
      <c r="D135" s="19"/>
      <c r="E135" s="19"/>
      <c r="F135" s="20"/>
      <c r="G135" s="9" t="s">
        <v>266</v>
      </c>
      <c r="H135" s="10">
        <v>274428</v>
      </c>
      <c r="I135" s="10">
        <v>0</v>
      </c>
      <c r="J135" s="10">
        <v>274428</v>
      </c>
      <c r="K135" s="10">
        <v>274428</v>
      </c>
      <c r="L135" s="10">
        <v>0</v>
      </c>
    </row>
    <row r="136" spans="1:12" ht="13" thickBot="1">
      <c r="A136" s="17"/>
      <c r="B136" s="9" t="s">
        <v>1944</v>
      </c>
      <c r="C136" s="19"/>
      <c r="D136" s="19"/>
      <c r="E136" s="19"/>
      <c r="F136" s="20"/>
      <c r="G136" s="9" t="s">
        <v>1941</v>
      </c>
      <c r="H136" s="10">
        <v>5510040</v>
      </c>
      <c r="I136" s="10">
        <v>451292.09</v>
      </c>
      <c r="J136" s="10">
        <v>4607455.83</v>
      </c>
      <c r="K136" s="10">
        <v>4607455.83</v>
      </c>
      <c r="L136" s="10">
        <v>902584.17</v>
      </c>
    </row>
    <row r="137" spans="1:12" ht="13" thickBot="1">
      <c r="A137" s="17"/>
      <c r="B137" s="9" t="s">
        <v>310</v>
      </c>
      <c r="C137" s="19"/>
      <c r="D137" s="19"/>
      <c r="E137" s="19"/>
      <c r="F137" s="20"/>
      <c r="G137" s="9" t="s">
        <v>268</v>
      </c>
      <c r="H137" s="10">
        <v>119036.75</v>
      </c>
      <c r="I137" s="10">
        <v>9919.73</v>
      </c>
      <c r="J137" s="10">
        <v>99197.3</v>
      </c>
      <c r="K137" s="10">
        <v>99197.3</v>
      </c>
      <c r="L137" s="10">
        <v>19839.45</v>
      </c>
    </row>
    <row r="138" spans="1:12" ht="13" thickBot="1">
      <c r="A138" s="17"/>
      <c r="B138" s="9" t="s">
        <v>311</v>
      </c>
      <c r="C138" s="19"/>
      <c r="D138" s="19"/>
      <c r="E138" s="19"/>
      <c r="F138" s="20"/>
      <c r="G138" s="9" t="s">
        <v>270</v>
      </c>
      <c r="H138" s="10">
        <v>723909.91</v>
      </c>
      <c r="I138" s="10">
        <v>60034.05</v>
      </c>
      <c r="J138" s="10">
        <v>603841.81000000006</v>
      </c>
      <c r="K138" s="10">
        <v>603841.81000000006</v>
      </c>
      <c r="L138" s="10">
        <v>120068.1</v>
      </c>
    </row>
    <row r="139" spans="1:12" ht="13" thickBot="1">
      <c r="A139" s="17"/>
      <c r="B139" s="9" t="s">
        <v>312</v>
      </c>
      <c r="C139" s="19"/>
      <c r="D139" s="19"/>
      <c r="E139" s="19"/>
      <c r="F139" s="20"/>
      <c r="G139" s="9" t="s">
        <v>273</v>
      </c>
      <c r="H139" s="10">
        <v>1994.07</v>
      </c>
      <c r="I139" s="10">
        <v>166.17</v>
      </c>
      <c r="J139" s="10">
        <v>1661.72</v>
      </c>
      <c r="K139" s="10">
        <v>1661.72</v>
      </c>
      <c r="L139" s="10">
        <v>332.35</v>
      </c>
    </row>
    <row r="140" spans="1:12" ht="13" thickBot="1">
      <c r="A140" s="17"/>
      <c r="B140" s="9" t="s">
        <v>313</v>
      </c>
      <c r="C140" s="19"/>
      <c r="D140" s="19"/>
      <c r="E140" s="19"/>
      <c r="F140" s="20"/>
      <c r="G140" s="9" t="s">
        <v>275</v>
      </c>
      <c r="H140" s="10">
        <v>5775.43</v>
      </c>
      <c r="I140" s="10">
        <v>481.29</v>
      </c>
      <c r="J140" s="10">
        <v>4812.8599999999997</v>
      </c>
      <c r="K140" s="10">
        <v>4812.8599999999997</v>
      </c>
      <c r="L140" s="10">
        <v>962.57</v>
      </c>
    </row>
    <row r="141" spans="1:12" ht="13" thickBot="1">
      <c r="A141" s="17"/>
      <c r="B141" s="9" t="s">
        <v>315</v>
      </c>
      <c r="C141" s="19"/>
      <c r="D141" s="19"/>
      <c r="E141" s="19"/>
      <c r="F141" s="20"/>
      <c r="G141" s="9" t="s">
        <v>279</v>
      </c>
      <c r="H141" s="10">
        <v>19954.830000000002</v>
      </c>
      <c r="I141" s="10">
        <v>0</v>
      </c>
      <c r="J141" s="10">
        <v>19954.830000000002</v>
      </c>
      <c r="K141" s="10">
        <v>19954.830000000002</v>
      </c>
      <c r="L141" s="10">
        <v>0</v>
      </c>
    </row>
    <row r="142" spans="1:12" ht="13" thickBot="1">
      <c r="A142" s="17"/>
      <c r="B142" s="9" t="s">
        <v>317</v>
      </c>
      <c r="C142" s="19"/>
      <c r="D142" s="19"/>
      <c r="E142" s="19"/>
      <c r="F142" s="20"/>
      <c r="G142" s="9" t="s">
        <v>318</v>
      </c>
      <c r="H142" s="10">
        <v>8285.4</v>
      </c>
      <c r="I142" s="10">
        <v>690.45</v>
      </c>
      <c r="J142" s="10">
        <v>6904.5</v>
      </c>
      <c r="K142" s="10">
        <v>6904.5</v>
      </c>
      <c r="L142" s="10">
        <v>1380.9</v>
      </c>
    </row>
    <row r="143" spans="1:12" ht="13" thickBot="1">
      <c r="A143" s="17"/>
      <c r="B143" s="9" t="s">
        <v>319</v>
      </c>
      <c r="C143" s="19"/>
      <c r="D143" s="19"/>
      <c r="E143" s="19"/>
      <c r="F143" s="20"/>
      <c r="G143" s="9" t="s">
        <v>282</v>
      </c>
      <c r="H143" s="10">
        <v>32652.22</v>
      </c>
      <c r="I143" s="10">
        <v>2721.02</v>
      </c>
      <c r="J143" s="10">
        <v>27210.19</v>
      </c>
      <c r="K143" s="10">
        <v>27210.19</v>
      </c>
      <c r="L143" s="10">
        <v>5442.03</v>
      </c>
    </row>
    <row r="144" spans="1:12" ht="13" thickBot="1">
      <c r="A144" s="17"/>
      <c r="B144" s="9" t="s">
        <v>1945</v>
      </c>
      <c r="C144" s="19"/>
      <c r="D144" s="19"/>
      <c r="E144" s="19"/>
      <c r="F144" s="20"/>
      <c r="G144" s="9" t="s">
        <v>1943</v>
      </c>
      <c r="H144" s="10">
        <v>201320.94</v>
      </c>
      <c r="I144" s="10">
        <v>16776.740000000002</v>
      </c>
      <c r="J144" s="10">
        <v>167767.44</v>
      </c>
      <c r="K144" s="10">
        <v>167767.44</v>
      </c>
      <c r="L144" s="10">
        <v>33553.5</v>
      </c>
    </row>
    <row r="145" spans="1:12" ht="13" thickBot="1">
      <c r="A145" s="17"/>
      <c r="B145" s="9" t="s">
        <v>321</v>
      </c>
      <c r="C145" s="19"/>
      <c r="D145" s="19"/>
      <c r="E145" s="19"/>
      <c r="F145" s="20"/>
      <c r="G145" s="9" t="s">
        <v>287</v>
      </c>
      <c r="H145" s="10">
        <v>12927.58</v>
      </c>
      <c r="I145" s="10">
        <v>0</v>
      </c>
      <c r="J145" s="10">
        <v>12000</v>
      </c>
      <c r="K145" s="10">
        <v>12000</v>
      </c>
      <c r="L145" s="10">
        <v>927.58</v>
      </c>
    </row>
    <row r="146" spans="1:12" ht="13" thickBot="1">
      <c r="A146" s="17"/>
      <c r="B146" s="9" t="s">
        <v>323</v>
      </c>
      <c r="C146" s="19"/>
      <c r="D146" s="19"/>
      <c r="E146" s="19"/>
      <c r="F146" s="20"/>
      <c r="G146" s="9" t="s">
        <v>293</v>
      </c>
      <c r="H146" s="10">
        <v>122061.33</v>
      </c>
      <c r="I146" s="10">
        <v>0</v>
      </c>
      <c r="J146" s="10">
        <v>92687.3</v>
      </c>
      <c r="K146" s="10">
        <v>92687.3</v>
      </c>
      <c r="L146" s="10">
        <v>29374.03</v>
      </c>
    </row>
    <row r="147" spans="1:12" ht="13" thickBot="1">
      <c r="A147" s="17"/>
      <c r="B147" s="9" t="s">
        <v>324</v>
      </c>
      <c r="C147" s="19"/>
      <c r="D147" s="19"/>
      <c r="E147" s="19"/>
      <c r="F147" s="20"/>
      <c r="G147" s="9" t="s">
        <v>295</v>
      </c>
      <c r="H147" s="10">
        <v>50000</v>
      </c>
      <c r="I147" s="10">
        <v>0</v>
      </c>
      <c r="J147" s="10">
        <v>50000</v>
      </c>
      <c r="K147" s="10">
        <v>50000</v>
      </c>
      <c r="L147" s="10">
        <v>0</v>
      </c>
    </row>
    <row r="148" spans="1:12" ht="13" thickBot="1">
      <c r="A148" s="17"/>
      <c r="B148" s="9" t="s">
        <v>325</v>
      </c>
      <c r="C148" s="19"/>
      <c r="D148" s="19"/>
      <c r="E148" s="19"/>
      <c r="F148" s="20"/>
      <c r="G148" s="9" t="s">
        <v>297</v>
      </c>
      <c r="H148" s="10">
        <v>410830.72</v>
      </c>
      <c r="I148" s="10">
        <v>34081.35</v>
      </c>
      <c r="J148" s="10">
        <v>342668.01</v>
      </c>
      <c r="K148" s="10">
        <v>342668.01</v>
      </c>
      <c r="L148" s="10">
        <v>68162.710000000006</v>
      </c>
    </row>
    <row r="149" spans="1:12" ht="13" thickBot="1">
      <c r="A149" s="18"/>
      <c r="B149" s="9" t="s">
        <v>326</v>
      </c>
      <c r="C149" s="19"/>
      <c r="D149" s="19"/>
      <c r="E149" s="19"/>
      <c r="F149" s="20"/>
      <c r="G149" s="9" t="s">
        <v>299</v>
      </c>
      <c r="H149" s="10">
        <v>87805</v>
      </c>
      <c r="I149" s="10">
        <v>43920.11</v>
      </c>
      <c r="J149" s="10">
        <v>65871.360000000001</v>
      </c>
      <c r="K149" s="10">
        <v>65871.360000000001</v>
      </c>
      <c r="L149" s="10">
        <v>21933.64</v>
      </c>
    </row>
    <row r="150" spans="1:12" ht="13" thickBot="1">
      <c r="A150" s="11" t="s">
        <v>4127</v>
      </c>
      <c r="B150" s="21"/>
      <c r="C150" s="21"/>
      <c r="D150" s="21"/>
      <c r="E150" s="21"/>
      <c r="F150" s="22"/>
      <c r="G150" s="12"/>
      <c r="H150" s="13">
        <v>15294325.279999999</v>
      </c>
      <c r="I150" s="13">
        <v>634139.23</v>
      </c>
      <c r="J150" s="13">
        <v>6460476.8200000003</v>
      </c>
      <c r="K150" s="13">
        <v>14013472.51</v>
      </c>
      <c r="L150" s="13">
        <v>1280852.77</v>
      </c>
    </row>
    <row r="151" spans="1:12" ht="13" thickBot="1">
      <c r="A151" s="9" t="s">
        <v>332</v>
      </c>
      <c r="B151" s="9" t="s">
        <v>443</v>
      </c>
      <c r="C151" s="19"/>
      <c r="D151" s="19"/>
      <c r="E151" s="19"/>
      <c r="F151" s="20"/>
      <c r="G151" s="9" t="s">
        <v>287</v>
      </c>
      <c r="H151" s="10">
        <v>6000</v>
      </c>
      <c r="I151" s="10">
        <v>0</v>
      </c>
      <c r="J151" s="10">
        <v>0</v>
      </c>
      <c r="K151" s="10">
        <v>6000</v>
      </c>
      <c r="L151" s="10">
        <v>0</v>
      </c>
    </row>
    <row r="152" spans="1:12" ht="13" thickBot="1">
      <c r="A152" s="11" t="s">
        <v>4128</v>
      </c>
      <c r="B152" s="21"/>
      <c r="C152" s="21"/>
      <c r="D152" s="21"/>
      <c r="E152" s="21"/>
      <c r="F152" s="22"/>
      <c r="G152" s="12"/>
      <c r="H152" s="13">
        <v>6000</v>
      </c>
      <c r="I152" s="13">
        <v>0</v>
      </c>
      <c r="J152" s="13">
        <v>0</v>
      </c>
      <c r="K152" s="13">
        <v>6000</v>
      </c>
      <c r="L152" s="13">
        <v>0</v>
      </c>
    </row>
    <row r="153" spans="1:12" ht="13" thickBot="1">
      <c r="A153" s="9" t="s">
        <v>350</v>
      </c>
      <c r="B153" s="9" t="s">
        <v>351</v>
      </c>
      <c r="C153" s="19"/>
      <c r="D153" s="19"/>
      <c r="E153" s="19"/>
      <c r="F153" s="20"/>
      <c r="G153" s="9" t="s">
        <v>352</v>
      </c>
      <c r="H153" s="10">
        <v>2332.9299999999998</v>
      </c>
      <c r="I153" s="10">
        <v>0</v>
      </c>
      <c r="J153" s="10">
        <v>2332.9299999999998</v>
      </c>
      <c r="K153" s="10">
        <v>2332.9299999999998</v>
      </c>
      <c r="L153" s="10">
        <v>0</v>
      </c>
    </row>
    <row r="154" spans="1:12" ht="13" thickBot="1">
      <c r="A154" s="17"/>
      <c r="B154" s="9" t="s">
        <v>355</v>
      </c>
      <c r="C154" s="19"/>
      <c r="D154" s="19"/>
      <c r="E154" s="19"/>
      <c r="F154" s="20"/>
      <c r="G154" s="9" t="s">
        <v>354</v>
      </c>
      <c r="H154" s="10">
        <v>1066.3399999999999</v>
      </c>
      <c r="I154" s="10">
        <v>0</v>
      </c>
      <c r="J154" s="10">
        <v>0</v>
      </c>
      <c r="K154" s="10">
        <v>1066.3399999999999</v>
      </c>
      <c r="L154" s="10">
        <v>0</v>
      </c>
    </row>
    <row r="155" spans="1:12" ht="13" thickBot="1">
      <c r="A155" s="18"/>
      <c r="B155" s="9" t="s">
        <v>358</v>
      </c>
      <c r="C155" s="19"/>
      <c r="D155" s="19"/>
      <c r="E155" s="19"/>
      <c r="F155" s="20"/>
      <c r="G155" s="9" t="s">
        <v>354</v>
      </c>
      <c r="H155" s="10">
        <v>1000</v>
      </c>
      <c r="I155" s="10">
        <v>0</v>
      </c>
      <c r="J155" s="10">
        <v>1000</v>
      </c>
      <c r="K155" s="10">
        <v>1000</v>
      </c>
      <c r="L155" s="10">
        <v>0</v>
      </c>
    </row>
    <row r="156" spans="1:12" ht="13" thickBot="1">
      <c r="A156" s="11" t="s">
        <v>4129</v>
      </c>
      <c r="B156" s="21"/>
      <c r="C156" s="21"/>
      <c r="D156" s="21"/>
      <c r="E156" s="21"/>
      <c r="F156" s="22"/>
      <c r="G156" s="12"/>
      <c r="H156" s="13">
        <v>4399.2700000000004</v>
      </c>
      <c r="I156" s="13">
        <v>0</v>
      </c>
      <c r="J156" s="13">
        <v>3332.93</v>
      </c>
      <c r="K156" s="13">
        <v>4399.2700000000004</v>
      </c>
      <c r="L156" s="13">
        <v>0</v>
      </c>
    </row>
    <row r="157" spans="1:12" ht="13" thickBot="1">
      <c r="A157" s="9" t="s">
        <v>361</v>
      </c>
      <c r="B157" s="9" t="s">
        <v>363</v>
      </c>
      <c r="C157" s="19"/>
      <c r="D157" s="19"/>
      <c r="E157" s="19"/>
      <c r="F157" s="20"/>
      <c r="G157" s="9" t="s">
        <v>56</v>
      </c>
      <c r="H157" s="10">
        <v>908.4</v>
      </c>
      <c r="I157" s="10">
        <v>0</v>
      </c>
      <c r="J157" s="10">
        <v>0</v>
      </c>
      <c r="K157" s="10">
        <v>908.4</v>
      </c>
      <c r="L157" s="10">
        <v>0</v>
      </c>
    </row>
    <row r="158" spans="1:12" ht="13" thickBot="1">
      <c r="A158" s="18"/>
      <c r="B158" s="9" t="s">
        <v>370</v>
      </c>
      <c r="C158" s="19"/>
      <c r="D158" s="19"/>
      <c r="E158" s="19"/>
      <c r="F158" s="20"/>
      <c r="G158" s="9" t="s">
        <v>371</v>
      </c>
      <c r="H158" s="10">
        <v>2550</v>
      </c>
      <c r="I158" s="10">
        <v>0</v>
      </c>
      <c r="J158" s="10">
        <v>0</v>
      </c>
      <c r="K158" s="10">
        <v>2000</v>
      </c>
      <c r="L158" s="10">
        <v>550</v>
      </c>
    </row>
    <row r="159" spans="1:12" ht="13" thickBot="1">
      <c r="A159" s="11" t="s">
        <v>4130</v>
      </c>
      <c r="B159" s="21"/>
      <c r="C159" s="21"/>
      <c r="D159" s="21"/>
      <c r="E159" s="21"/>
      <c r="F159" s="22"/>
      <c r="G159" s="12"/>
      <c r="H159" s="13">
        <v>3458.4</v>
      </c>
      <c r="I159" s="13">
        <v>0</v>
      </c>
      <c r="J159" s="13">
        <v>0</v>
      </c>
      <c r="K159" s="13">
        <v>2908.4</v>
      </c>
      <c r="L159" s="13">
        <v>550</v>
      </c>
    </row>
    <row r="160" spans="1:12" ht="13" thickBot="1">
      <c r="A160" s="11" t="s">
        <v>4131</v>
      </c>
      <c r="B160" s="21"/>
      <c r="C160" s="21"/>
      <c r="D160" s="21"/>
      <c r="E160" s="21"/>
      <c r="F160" s="22"/>
      <c r="G160" s="12"/>
      <c r="H160" s="13">
        <v>38550528.710000001</v>
      </c>
      <c r="I160" s="13">
        <v>1706593.44</v>
      </c>
      <c r="J160" s="13">
        <v>16760442.810000001</v>
      </c>
      <c r="K160" s="13">
        <v>36536019.340000004</v>
      </c>
      <c r="L160" s="13">
        <v>2014509.37</v>
      </c>
    </row>
    <row r="161" spans="1:12" ht="12.5">
      <c r="A161" s="5">
        <v>44680</v>
      </c>
      <c r="B161" s="14"/>
      <c r="C161" s="14"/>
      <c r="D161" s="14"/>
      <c r="E161" s="3" t="s">
        <v>4132</v>
      </c>
      <c r="F161" s="14"/>
      <c r="G161" s="14"/>
      <c r="H161" s="14"/>
      <c r="I161" s="6">
        <v>0.41855323999999999</v>
      </c>
      <c r="J161" s="14"/>
      <c r="K161" s="14"/>
      <c r="L161" s="14"/>
    </row>
  </sheetData>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L93"/>
  <sheetViews>
    <sheetView workbookViewId="0">
      <selection activeCell="L93" sqref="L93"/>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4133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4134</v>
      </c>
      <c r="B8" s="14"/>
      <c r="C8" s="14"/>
      <c r="D8" s="14"/>
      <c r="E8" s="14"/>
      <c r="F8" s="14"/>
      <c r="G8" s="14"/>
      <c r="H8" s="14"/>
      <c r="I8" s="14"/>
      <c r="J8" s="14"/>
      <c r="K8" s="14"/>
      <c r="L8" s="14"/>
    </row>
    <row r="9" spans="1:12" ht="13">
      <c r="A9" s="4" t="s">
        <v>4135</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25</v>
      </c>
      <c r="C11" s="19"/>
      <c r="D11" s="19"/>
      <c r="E11" s="19"/>
      <c r="F11" s="20"/>
      <c r="G11" s="9" t="s">
        <v>24</v>
      </c>
      <c r="H11" s="10">
        <v>73800</v>
      </c>
      <c r="I11" s="10">
        <v>0</v>
      </c>
      <c r="J11" s="10">
        <v>0</v>
      </c>
      <c r="K11" s="10">
        <v>73800</v>
      </c>
      <c r="L11" s="10">
        <v>0</v>
      </c>
    </row>
    <row r="12" spans="1:12" ht="12.5">
      <c r="A12" s="17"/>
      <c r="B12" s="9" t="s">
        <v>27</v>
      </c>
      <c r="C12" s="19"/>
      <c r="D12" s="19"/>
      <c r="E12" s="19"/>
      <c r="F12" s="20"/>
      <c r="G12" s="9" t="s">
        <v>24</v>
      </c>
      <c r="H12" s="10">
        <v>80200</v>
      </c>
      <c r="I12" s="10">
        <v>0</v>
      </c>
      <c r="J12" s="10">
        <v>0</v>
      </c>
      <c r="K12" s="10">
        <v>80200</v>
      </c>
      <c r="L12" s="10">
        <v>0</v>
      </c>
    </row>
    <row r="13" spans="1:12" ht="12.5">
      <c r="A13" s="17"/>
      <c r="B13" s="9" t="s">
        <v>29</v>
      </c>
      <c r="C13" s="19"/>
      <c r="D13" s="19"/>
      <c r="E13" s="19"/>
      <c r="F13" s="20"/>
      <c r="G13" s="9" t="s">
        <v>24</v>
      </c>
      <c r="H13" s="10">
        <v>103418.3</v>
      </c>
      <c r="I13" s="10">
        <v>15824.1</v>
      </c>
      <c r="J13" s="10">
        <v>103418.3</v>
      </c>
      <c r="K13" s="10">
        <v>103418.3</v>
      </c>
      <c r="L13" s="10">
        <v>0</v>
      </c>
    </row>
    <row r="14" spans="1:12" ht="12.5">
      <c r="A14" s="18"/>
      <c r="B14" s="9" t="s">
        <v>31</v>
      </c>
      <c r="C14" s="19"/>
      <c r="D14" s="19"/>
      <c r="E14" s="19"/>
      <c r="F14" s="20"/>
      <c r="G14" s="9" t="s">
        <v>24</v>
      </c>
      <c r="H14" s="10">
        <v>103218.3</v>
      </c>
      <c r="I14" s="10">
        <v>0</v>
      </c>
      <c r="J14" s="10">
        <v>0</v>
      </c>
      <c r="K14" s="10">
        <v>0</v>
      </c>
      <c r="L14" s="10">
        <v>103218.3</v>
      </c>
    </row>
    <row r="15" spans="1:12" ht="12.5">
      <c r="A15" s="11" t="s">
        <v>4136</v>
      </c>
      <c r="B15" s="21"/>
      <c r="C15" s="21"/>
      <c r="D15" s="21"/>
      <c r="E15" s="21"/>
      <c r="F15" s="22"/>
      <c r="G15" s="12"/>
      <c r="H15" s="13">
        <v>360636.6</v>
      </c>
      <c r="I15" s="13">
        <v>15824.1</v>
      </c>
      <c r="J15" s="13">
        <v>103418.3</v>
      </c>
      <c r="K15" s="13">
        <v>257418.3</v>
      </c>
      <c r="L15" s="13">
        <v>103218.3</v>
      </c>
    </row>
    <row r="16" spans="1:12" ht="12.5">
      <c r="A16" s="9" t="s">
        <v>37</v>
      </c>
      <c r="B16" s="9" t="s">
        <v>40</v>
      </c>
      <c r="C16" s="19"/>
      <c r="D16" s="19"/>
      <c r="E16" s="19"/>
      <c r="F16" s="20"/>
      <c r="G16" s="9" t="s">
        <v>39</v>
      </c>
      <c r="H16" s="10">
        <v>71386.81</v>
      </c>
      <c r="I16" s="10">
        <v>0</v>
      </c>
      <c r="J16" s="10">
        <v>0</v>
      </c>
      <c r="K16" s="10">
        <v>71386.81</v>
      </c>
      <c r="L16" s="10">
        <v>0</v>
      </c>
    </row>
    <row r="17" spans="1:12" ht="12.5">
      <c r="A17" s="17"/>
      <c r="B17" s="9" t="s">
        <v>41</v>
      </c>
      <c r="C17" s="19"/>
      <c r="D17" s="19"/>
      <c r="E17" s="19"/>
      <c r="F17" s="20"/>
      <c r="G17" s="9" t="s">
        <v>39</v>
      </c>
      <c r="H17" s="10">
        <v>83807.839999999997</v>
      </c>
      <c r="I17" s="10">
        <v>0</v>
      </c>
      <c r="J17" s="10">
        <v>0</v>
      </c>
      <c r="K17" s="10">
        <v>83807.839999999997</v>
      </c>
      <c r="L17" s="10">
        <v>0</v>
      </c>
    </row>
    <row r="18" spans="1:12" ht="12.5">
      <c r="A18" s="17"/>
      <c r="B18" s="9" t="s">
        <v>43</v>
      </c>
      <c r="C18" s="19"/>
      <c r="D18" s="19"/>
      <c r="E18" s="19"/>
      <c r="F18" s="20"/>
      <c r="G18" s="9" t="s">
        <v>39</v>
      </c>
      <c r="H18" s="10">
        <v>94117.59</v>
      </c>
      <c r="I18" s="10">
        <v>0</v>
      </c>
      <c r="J18" s="10">
        <v>0</v>
      </c>
      <c r="K18" s="10">
        <v>94117.59</v>
      </c>
      <c r="L18" s="10">
        <v>0</v>
      </c>
    </row>
    <row r="19" spans="1:12" ht="12.5">
      <c r="A19" s="18"/>
      <c r="B19" s="9" t="s">
        <v>45</v>
      </c>
      <c r="C19" s="19"/>
      <c r="D19" s="19"/>
      <c r="E19" s="19"/>
      <c r="F19" s="20"/>
      <c r="G19" s="9" t="s">
        <v>39</v>
      </c>
      <c r="H19" s="10">
        <v>162078.76999999999</v>
      </c>
      <c r="I19" s="10">
        <v>73739.3</v>
      </c>
      <c r="J19" s="10">
        <v>73739.3</v>
      </c>
      <c r="K19" s="10">
        <v>73739.3</v>
      </c>
      <c r="L19" s="10">
        <v>88339.47</v>
      </c>
    </row>
    <row r="20" spans="1:12" ht="12.5">
      <c r="A20" s="11" t="s">
        <v>4137</v>
      </c>
      <c r="B20" s="21"/>
      <c r="C20" s="21"/>
      <c r="D20" s="21"/>
      <c r="E20" s="21"/>
      <c r="F20" s="22"/>
      <c r="G20" s="12"/>
      <c r="H20" s="13">
        <v>411391.01</v>
      </c>
      <c r="I20" s="13">
        <v>73739.3</v>
      </c>
      <c r="J20" s="13">
        <v>73739.3</v>
      </c>
      <c r="K20" s="13">
        <v>323051.53999999998</v>
      </c>
      <c r="L20" s="13">
        <v>88339.47</v>
      </c>
    </row>
    <row r="21" spans="1:12" ht="12.5">
      <c r="A21" s="9" t="s">
        <v>80</v>
      </c>
      <c r="B21" s="9" t="s">
        <v>81</v>
      </c>
      <c r="C21" s="19"/>
      <c r="D21" s="19"/>
      <c r="E21" s="19"/>
      <c r="F21" s="20"/>
      <c r="G21" s="9" t="s">
        <v>82</v>
      </c>
      <c r="H21" s="10">
        <v>6961.17</v>
      </c>
      <c r="I21" s="10">
        <v>0</v>
      </c>
      <c r="J21" s="10">
        <v>0</v>
      </c>
      <c r="K21" s="10">
        <v>6961.17</v>
      </c>
      <c r="L21" s="10">
        <v>0</v>
      </c>
    </row>
    <row r="22" spans="1:12" ht="12.5">
      <c r="A22" s="17"/>
      <c r="B22" s="9" t="s">
        <v>84</v>
      </c>
      <c r="C22" s="19"/>
      <c r="D22" s="19"/>
      <c r="E22" s="19"/>
      <c r="F22" s="20"/>
      <c r="G22" s="9" t="s">
        <v>82</v>
      </c>
      <c r="H22" s="10">
        <v>7999.85</v>
      </c>
      <c r="I22" s="10">
        <v>0</v>
      </c>
      <c r="J22" s="10">
        <v>0</v>
      </c>
      <c r="K22" s="10">
        <v>7999.85</v>
      </c>
      <c r="L22" s="10">
        <v>0</v>
      </c>
    </row>
    <row r="23" spans="1:12" ht="12.5">
      <c r="A23" s="17"/>
      <c r="B23" s="9" t="s">
        <v>85</v>
      </c>
      <c r="C23" s="19"/>
      <c r="D23" s="19"/>
      <c r="E23" s="19"/>
      <c r="F23" s="20"/>
      <c r="G23" s="9" t="s">
        <v>82</v>
      </c>
      <c r="H23" s="10">
        <v>8300.67</v>
      </c>
      <c r="I23" s="10">
        <v>0</v>
      </c>
      <c r="J23" s="10">
        <v>0</v>
      </c>
      <c r="K23" s="10">
        <v>8300.67</v>
      </c>
      <c r="L23" s="10">
        <v>0</v>
      </c>
    </row>
    <row r="24" spans="1:12" ht="12.5">
      <c r="A24" s="18"/>
      <c r="B24" s="9" t="s">
        <v>87</v>
      </c>
      <c r="C24" s="19"/>
      <c r="D24" s="19"/>
      <c r="E24" s="19"/>
      <c r="F24" s="20"/>
      <c r="G24" s="9" t="s">
        <v>82</v>
      </c>
      <c r="H24" s="10">
        <v>10790.12</v>
      </c>
      <c r="I24" s="10">
        <v>10790.12</v>
      </c>
      <c r="J24" s="10">
        <v>10790.12</v>
      </c>
      <c r="K24" s="10">
        <v>10790.12</v>
      </c>
      <c r="L24" s="10">
        <v>0</v>
      </c>
    </row>
    <row r="25" spans="1:12" ht="12.5">
      <c r="A25" s="11" t="s">
        <v>4138</v>
      </c>
      <c r="B25" s="21"/>
      <c r="C25" s="21"/>
      <c r="D25" s="21"/>
      <c r="E25" s="21"/>
      <c r="F25" s="22"/>
      <c r="G25" s="12"/>
      <c r="H25" s="13">
        <v>34051.81</v>
      </c>
      <c r="I25" s="13">
        <v>10790.12</v>
      </c>
      <c r="J25" s="13">
        <v>10790.12</v>
      </c>
      <c r="K25" s="13">
        <v>34051.81</v>
      </c>
      <c r="L25" s="13">
        <v>0</v>
      </c>
    </row>
    <row r="26" spans="1:12" ht="12.5">
      <c r="A26" s="9" t="s">
        <v>90</v>
      </c>
      <c r="B26" s="9" t="s">
        <v>91</v>
      </c>
      <c r="C26" s="19"/>
      <c r="D26" s="19"/>
      <c r="E26" s="19"/>
      <c r="F26" s="20"/>
      <c r="G26" s="9" t="s">
        <v>92</v>
      </c>
      <c r="H26" s="10">
        <v>10000</v>
      </c>
      <c r="I26" s="10">
        <v>0</v>
      </c>
      <c r="J26" s="10">
        <v>0</v>
      </c>
      <c r="K26" s="10">
        <v>10000</v>
      </c>
      <c r="L26" s="10">
        <v>0</v>
      </c>
    </row>
    <row r="27" spans="1:12" ht="12.5">
      <c r="A27" s="11" t="s">
        <v>4139</v>
      </c>
      <c r="B27" s="21"/>
      <c r="C27" s="21"/>
      <c r="D27" s="21"/>
      <c r="E27" s="21"/>
      <c r="F27" s="22"/>
      <c r="G27" s="12"/>
      <c r="H27" s="13">
        <v>10000</v>
      </c>
      <c r="I27" s="13">
        <v>0</v>
      </c>
      <c r="J27" s="13">
        <v>0</v>
      </c>
      <c r="K27" s="13">
        <v>10000</v>
      </c>
      <c r="L27" s="13">
        <v>0</v>
      </c>
    </row>
    <row r="28" spans="1:12" ht="12.5">
      <c r="A28" s="9" t="s">
        <v>103</v>
      </c>
      <c r="B28" s="9" t="s">
        <v>106</v>
      </c>
      <c r="C28" s="19"/>
      <c r="D28" s="19"/>
      <c r="E28" s="19"/>
      <c r="F28" s="20"/>
      <c r="G28" s="9" t="s">
        <v>105</v>
      </c>
      <c r="H28" s="10">
        <v>2145414.79</v>
      </c>
      <c r="I28" s="10">
        <v>0</v>
      </c>
      <c r="J28" s="10">
        <v>0</v>
      </c>
      <c r="K28" s="10">
        <v>2145414.79</v>
      </c>
      <c r="L28" s="10">
        <v>0</v>
      </c>
    </row>
    <row r="29" spans="1:12" ht="12.5">
      <c r="A29" s="11" t="s">
        <v>4140</v>
      </c>
      <c r="B29" s="21"/>
      <c r="C29" s="21"/>
      <c r="D29" s="21"/>
      <c r="E29" s="21"/>
      <c r="F29" s="22"/>
      <c r="G29" s="12"/>
      <c r="H29" s="13">
        <v>2145414.79</v>
      </c>
      <c r="I29" s="13">
        <v>0</v>
      </c>
      <c r="J29" s="13">
        <v>0</v>
      </c>
      <c r="K29" s="13">
        <v>2145414.79</v>
      </c>
      <c r="L29" s="13">
        <v>0</v>
      </c>
    </row>
    <row r="30" spans="1:12" ht="12.5">
      <c r="A30" s="9" t="s">
        <v>144</v>
      </c>
      <c r="B30" s="9" t="s">
        <v>147</v>
      </c>
      <c r="C30" s="19"/>
      <c r="D30" s="19"/>
      <c r="E30" s="19"/>
      <c r="F30" s="20"/>
      <c r="G30" s="9" t="s">
        <v>146</v>
      </c>
      <c r="H30" s="10">
        <v>9233.4</v>
      </c>
      <c r="I30" s="10">
        <v>0</v>
      </c>
      <c r="J30" s="10">
        <v>0</v>
      </c>
      <c r="K30" s="10">
        <v>9233.4</v>
      </c>
      <c r="L30" s="10">
        <v>0</v>
      </c>
    </row>
    <row r="31" spans="1:12" ht="12.5">
      <c r="A31" s="18"/>
      <c r="B31" s="9" t="s">
        <v>148</v>
      </c>
      <c r="C31" s="19"/>
      <c r="D31" s="19"/>
      <c r="E31" s="19"/>
      <c r="F31" s="20"/>
      <c r="G31" s="9" t="s">
        <v>146</v>
      </c>
      <c r="H31" s="10">
        <v>32258.36</v>
      </c>
      <c r="I31" s="10">
        <v>0</v>
      </c>
      <c r="J31" s="10">
        <v>0</v>
      </c>
      <c r="K31" s="10">
        <v>32258.36</v>
      </c>
      <c r="L31" s="10">
        <v>0</v>
      </c>
    </row>
    <row r="32" spans="1:12" ht="12.5">
      <c r="A32" s="11" t="s">
        <v>4141</v>
      </c>
      <c r="B32" s="21"/>
      <c r="C32" s="21"/>
      <c r="D32" s="21"/>
      <c r="E32" s="21"/>
      <c r="F32" s="22"/>
      <c r="G32" s="12"/>
      <c r="H32" s="13">
        <v>41491.760000000002</v>
      </c>
      <c r="I32" s="13">
        <v>0</v>
      </c>
      <c r="J32" s="13">
        <v>0</v>
      </c>
      <c r="K32" s="13">
        <v>41491.760000000002</v>
      </c>
      <c r="L32" s="13">
        <v>0</v>
      </c>
    </row>
    <row r="33" spans="1:12" ht="12.5">
      <c r="A33" s="9" t="s">
        <v>156</v>
      </c>
      <c r="B33" s="9" t="s">
        <v>166</v>
      </c>
      <c r="C33" s="19"/>
      <c r="D33" s="19"/>
      <c r="E33" s="19"/>
      <c r="F33" s="20"/>
      <c r="G33" s="9" t="s">
        <v>160</v>
      </c>
      <c r="H33" s="10">
        <v>1089.8399999999999</v>
      </c>
      <c r="I33" s="10">
        <v>0</v>
      </c>
      <c r="J33" s="10">
        <v>0</v>
      </c>
      <c r="K33" s="10">
        <v>1089.8399999999999</v>
      </c>
      <c r="L33" s="10">
        <v>0</v>
      </c>
    </row>
    <row r="34" spans="1:12" ht="12.5">
      <c r="A34" s="11" t="s">
        <v>4142</v>
      </c>
      <c r="B34" s="21"/>
      <c r="C34" s="21"/>
      <c r="D34" s="21"/>
      <c r="E34" s="21"/>
      <c r="F34" s="22"/>
      <c r="G34" s="12"/>
      <c r="H34" s="13">
        <v>1089.8399999999999</v>
      </c>
      <c r="I34" s="13">
        <v>0</v>
      </c>
      <c r="J34" s="13">
        <v>0</v>
      </c>
      <c r="K34" s="13">
        <v>1089.8399999999999</v>
      </c>
      <c r="L34" s="13">
        <v>0</v>
      </c>
    </row>
    <row r="35" spans="1:12" ht="12.5">
      <c r="A35" s="9" t="s">
        <v>1018</v>
      </c>
      <c r="B35" s="9" t="s">
        <v>1019</v>
      </c>
      <c r="C35" s="19"/>
      <c r="D35" s="19"/>
      <c r="E35" s="19"/>
      <c r="F35" s="20"/>
      <c r="G35" s="9" t="s">
        <v>1020</v>
      </c>
      <c r="H35" s="10">
        <v>18344</v>
      </c>
      <c r="I35" s="10">
        <v>0</v>
      </c>
      <c r="J35" s="10">
        <v>0</v>
      </c>
      <c r="K35" s="10">
        <v>18344</v>
      </c>
      <c r="L35" s="10">
        <v>0</v>
      </c>
    </row>
    <row r="36" spans="1:12" ht="12.5">
      <c r="A36" s="11" t="s">
        <v>4143</v>
      </c>
      <c r="B36" s="21"/>
      <c r="C36" s="21"/>
      <c r="D36" s="21"/>
      <c r="E36" s="21"/>
      <c r="F36" s="22"/>
      <c r="G36" s="12"/>
      <c r="H36" s="13">
        <v>18344</v>
      </c>
      <c r="I36" s="13">
        <v>0</v>
      </c>
      <c r="J36" s="13">
        <v>0</v>
      </c>
      <c r="K36" s="13">
        <v>18344</v>
      </c>
      <c r="L36" s="13">
        <v>0</v>
      </c>
    </row>
    <row r="37" spans="1:12" ht="12.5">
      <c r="A37" s="9" t="s">
        <v>187</v>
      </c>
      <c r="B37" s="9" t="s">
        <v>190</v>
      </c>
      <c r="C37" s="19"/>
      <c r="D37" s="19"/>
      <c r="E37" s="19"/>
      <c r="F37" s="20"/>
      <c r="G37" s="9" t="s">
        <v>191</v>
      </c>
      <c r="H37" s="10">
        <v>3675922.82</v>
      </c>
      <c r="I37" s="10">
        <v>0</v>
      </c>
      <c r="J37" s="10">
        <v>0</v>
      </c>
      <c r="K37" s="10">
        <v>3675922.82</v>
      </c>
      <c r="L37" s="10">
        <v>0</v>
      </c>
    </row>
    <row r="38" spans="1:12" ht="12.5">
      <c r="A38" s="17"/>
      <c r="B38" s="9" t="s">
        <v>1022</v>
      </c>
      <c r="C38" s="19"/>
      <c r="D38" s="19"/>
      <c r="E38" s="19"/>
      <c r="F38" s="20"/>
      <c r="G38" s="9" t="s">
        <v>191</v>
      </c>
      <c r="H38" s="10">
        <v>400869</v>
      </c>
      <c r="I38" s="10">
        <v>0</v>
      </c>
      <c r="J38" s="10">
        <v>0</v>
      </c>
      <c r="K38" s="10">
        <v>400869</v>
      </c>
      <c r="L38" s="10">
        <v>0</v>
      </c>
    </row>
    <row r="39" spans="1:12" ht="12.5">
      <c r="A39" s="17"/>
      <c r="B39" s="9" t="s">
        <v>192</v>
      </c>
      <c r="C39" s="19"/>
      <c r="D39" s="19"/>
      <c r="E39" s="19"/>
      <c r="F39" s="20"/>
      <c r="G39" s="9" t="s">
        <v>191</v>
      </c>
      <c r="H39" s="10">
        <v>-1259</v>
      </c>
      <c r="I39" s="10">
        <v>0</v>
      </c>
      <c r="J39" s="10">
        <v>0</v>
      </c>
      <c r="K39" s="10">
        <v>-1259</v>
      </c>
      <c r="L39" s="10">
        <v>0</v>
      </c>
    </row>
    <row r="40" spans="1:12" ht="12.5">
      <c r="A40" s="17"/>
      <c r="B40" s="9" t="s">
        <v>193</v>
      </c>
      <c r="C40" s="19"/>
      <c r="D40" s="19"/>
      <c r="E40" s="19"/>
      <c r="F40" s="20"/>
      <c r="G40" s="9" t="s">
        <v>194</v>
      </c>
      <c r="H40" s="10">
        <v>457985.12</v>
      </c>
      <c r="I40" s="10">
        <v>0</v>
      </c>
      <c r="J40" s="10">
        <v>0</v>
      </c>
      <c r="K40" s="10">
        <v>457985.12</v>
      </c>
      <c r="L40" s="10">
        <v>0</v>
      </c>
    </row>
    <row r="41" spans="1:12" ht="12.5">
      <c r="A41" s="17"/>
      <c r="B41" s="9" t="s">
        <v>195</v>
      </c>
      <c r="C41" s="19"/>
      <c r="D41" s="19"/>
      <c r="E41" s="19"/>
      <c r="F41" s="20"/>
      <c r="G41" s="9" t="s">
        <v>196</v>
      </c>
      <c r="H41" s="10">
        <v>454842.1</v>
      </c>
      <c r="I41" s="10">
        <v>0</v>
      </c>
      <c r="J41" s="10">
        <v>0</v>
      </c>
      <c r="K41" s="10">
        <v>454842.1</v>
      </c>
      <c r="L41" s="10">
        <v>0</v>
      </c>
    </row>
    <row r="42" spans="1:12" ht="12.5">
      <c r="A42" s="17"/>
      <c r="B42" s="9" t="s">
        <v>199</v>
      </c>
      <c r="C42" s="19"/>
      <c r="D42" s="19"/>
      <c r="E42" s="19"/>
      <c r="F42" s="20"/>
      <c r="G42" s="9" t="s">
        <v>200</v>
      </c>
      <c r="H42" s="10">
        <v>3596</v>
      </c>
      <c r="I42" s="10">
        <v>0</v>
      </c>
      <c r="J42" s="10">
        <v>0</v>
      </c>
      <c r="K42" s="10">
        <v>3596</v>
      </c>
      <c r="L42" s="10">
        <v>0</v>
      </c>
    </row>
    <row r="43" spans="1:12" ht="12.5">
      <c r="A43" s="17"/>
      <c r="B43" s="9" t="s">
        <v>201</v>
      </c>
      <c r="C43" s="19"/>
      <c r="D43" s="19"/>
      <c r="E43" s="19"/>
      <c r="F43" s="20"/>
      <c r="G43" s="9" t="s">
        <v>202</v>
      </c>
      <c r="H43" s="10">
        <v>2259</v>
      </c>
      <c r="I43" s="10">
        <v>0</v>
      </c>
      <c r="J43" s="10">
        <v>0</v>
      </c>
      <c r="K43" s="10">
        <v>2259</v>
      </c>
      <c r="L43" s="10">
        <v>0</v>
      </c>
    </row>
    <row r="44" spans="1:12" ht="12.5">
      <c r="A44" s="17"/>
      <c r="B44" s="9" t="s">
        <v>216</v>
      </c>
      <c r="C44" s="19"/>
      <c r="D44" s="19"/>
      <c r="E44" s="19"/>
      <c r="F44" s="20"/>
      <c r="G44" s="9" t="s">
        <v>217</v>
      </c>
      <c r="H44" s="10">
        <v>171852.27</v>
      </c>
      <c r="I44" s="10">
        <v>0</v>
      </c>
      <c r="J44" s="10">
        <v>0</v>
      </c>
      <c r="K44" s="10">
        <v>171852.27</v>
      </c>
      <c r="L44" s="10">
        <v>0</v>
      </c>
    </row>
    <row r="45" spans="1:12" ht="12.5">
      <c r="A45" s="17"/>
      <c r="B45" s="9" t="s">
        <v>218</v>
      </c>
      <c r="C45" s="19"/>
      <c r="D45" s="19"/>
      <c r="E45" s="19"/>
      <c r="F45" s="20"/>
      <c r="G45" s="9" t="s">
        <v>219</v>
      </c>
      <c r="H45" s="10">
        <v>9447.7099999999991</v>
      </c>
      <c r="I45" s="10">
        <v>0</v>
      </c>
      <c r="J45" s="10">
        <v>0</v>
      </c>
      <c r="K45" s="10">
        <v>9447.7099999999991</v>
      </c>
      <c r="L45" s="10">
        <v>0</v>
      </c>
    </row>
    <row r="46" spans="1:12" ht="12.5">
      <c r="A46" s="17"/>
      <c r="B46" s="9" t="s">
        <v>220</v>
      </c>
      <c r="C46" s="19"/>
      <c r="D46" s="19"/>
      <c r="E46" s="19"/>
      <c r="F46" s="20"/>
      <c r="G46" s="9" t="s">
        <v>221</v>
      </c>
      <c r="H46" s="10">
        <v>9860</v>
      </c>
      <c r="I46" s="10">
        <v>0</v>
      </c>
      <c r="J46" s="10">
        <v>0</v>
      </c>
      <c r="K46" s="10">
        <v>9860</v>
      </c>
      <c r="L46" s="10">
        <v>0</v>
      </c>
    </row>
    <row r="47" spans="1:12" ht="12.5">
      <c r="A47" s="17"/>
      <c r="B47" s="9" t="s">
        <v>223</v>
      </c>
      <c r="C47" s="19"/>
      <c r="D47" s="19"/>
      <c r="E47" s="19"/>
      <c r="F47" s="20"/>
      <c r="G47" s="9" t="s">
        <v>191</v>
      </c>
      <c r="H47" s="10">
        <v>5532995.9299999997</v>
      </c>
      <c r="I47" s="10">
        <v>460308.37</v>
      </c>
      <c r="J47" s="10">
        <v>4611911.18</v>
      </c>
      <c r="K47" s="10">
        <v>4611911.18</v>
      </c>
      <c r="L47" s="10">
        <v>921084.75</v>
      </c>
    </row>
    <row r="48" spans="1:12" ht="12.5">
      <c r="A48" s="17"/>
      <c r="B48" s="9" t="s">
        <v>1023</v>
      </c>
      <c r="C48" s="19"/>
      <c r="D48" s="19"/>
      <c r="E48" s="19"/>
      <c r="F48" s="20"/>
      <c r="G48" s="9" t="s">
        <v>191</v>
      </c>
      <c r="H48" s="10">
        <v>436237</v>
      </c>
      <c r="I48" s="10">
        <v>968</v>
      </c>
      <c r="J48" s="10">
        <v>436237</v>
      </c>
      <c r="K48" s="10">
        <v>436237</v>
      </c>
      <c r="L48" s="10">
        <v>0</v>
      </c>
    </row>
    <row r="49" spans="1:12" ht="12.5">
      <c r="A49" s="17"/>
      <c r="B49" s="9" t="s">
        <v>224</v>
      </c>
      <c r="C49" s="19"/>
      <c r="D49" s="19"/>
      <c r="E49" s="19"/>
      <c r="F49" s="20"/>
      <c r="G49" s="9" t="s">
        <v>191</v>
      </c>
      <c r="H49" s="10">
        <v>-4427</v>
      </c>
      <c r="I49" s="10">
        <v>234</v>
      </c>
      <c r="J49" s="10">
        <v>-4427</v>
      </c>
      <c r="K49" s="10">
        <v>-4427</v>
      </c>
      <c r="L49" s="10">
        <v>0</v>
      </c>
    </row>
    <row r="50" spans="1:12" ht="12.5">
      <c r="A50" s="17"/>
      <c r="B50" s="9" t="s">
        <v>225</v>
      </c>
      <c r="C50" s="19"/>
      <c r="D50" s="19"/>
      <c r="E50" s="19"/>
      <c r="F50" s="20"/>
      <c r="G50" s="9" t="s">
        <v>194</v>
      </c>
      <c r="H50" s="10">
        <v>436890.89</v>
      </c>
      <c r="I50" s="10">
        <v>36407.58</v>
      </c>
      <c r="J50" s="10">
        <v>364075.74</v>
      </c>
      <c r="K50" s="10">
        <v>364075.74</v>
      </c>
      <c r="L50" s="10">
        <v>72815.149999999994</v>
      </c>
    </row>
    <row r="51" spans="1:12" ht="12.5">
      <c r="A51" s="17"/>
      <c r="B51" s="9" t="s">
        <v>226</v>
      </c>
      <c r="C51" s="19"/>
      <c r="D51" s="19"/>
      <c r="E51" s="19"/>
      <c r="F51" s="20"/>
      <c r="G51" s="9" t="s">
        <v>196</v>
      </c>
      <c r="H51" s="10">
        <v>541202.71</v>
      </c>
      <c r="I51" s="10">
        <v>45100.23</v>
      </c>
      <c r="J51" s="10">
        <v>451002.26</v>
      </c>
      <c r="K51" s="10">
        <v>451002.26</v>
      </c>
      <c r="L51" s="10">
        <v>90200.45</v>
      </c>
    </row>
    <row r="52" spans="1:12" ht="12.5">
      <c r="A52" s="17"/>
      <c r="B52" s="9" t="s">
        <v>228</v>
      </c>
      <c r="C52" s="19"/>
      <c r="D52" s="19"/>
      <c r="E52" s="19"/>
      <c r="F52" s="20"/>
      <c r="G52" s="9" t="s">
        <v>200</v>
      </c>
      <c r="H52" s="10">
        <v>11067.26</v>
      </c>
      <c r="I52" s="10">
        <v>922.28</v>
      </c>
      <c r="J52" s="10">
        <v>9222.7199999999993</v>
      </c>
      <c r="K52" s="10">
        <v>9222.7199999999993</v>
      </c>
      <c r="L52" s="10">
        <v>1844.54</v>
      </c>
    </row>
    <row r="53" spans="1:12" ht="12.5">
      <c r="A53" s="17"/>
      <c r="B53" s="9" t="s">
        <v>229</v>
      </c>
      <c r="C53" s="19"/>
      <c r="D53" s="19"/>
      <c r="E53" s="19"/>
      <c r="F53" s="20"/>
      <c r="G53" s="9" t="s">
        <v>202</v>
      </c>
      <c r="H53" s="10">
        <v>5531.81</v>
      </c>
      <c r="I53" s="10">
        <v>460.99</v>
      </c>
      <c r="J53" s="10">
        <v>4609.84</v>
      </c>
      <c r="K53" s="10">
        <v>4609.84</v>
      </c>
      <c r="L53" s="10">
        <v>921.97</v>
      </c>
    </row>
    <row r="54" spans="1:12" ht="12.5">
      <c r="A54" s="17"/>
      <c r="B54" s="9" t="s">
        <v>237</v>
      </c>
      <c r="C54" s="19"/>
      <c r="D54" s="19"/>
      <c r="E54" s="19"/>
      <c r="F54" s="20"/>
      <c r="G54" s="9" t="s">
        <v>217</v>
      </c>
      <c r="H54" s="10">
        <v>141577.59</v>
      </c>
      <c r="I54" s="10">
        <v>9164.35</v>
      </c>
      <c r="J54" s="10">
        <v>123248.9</v>
      </c>
      <c r="K54" s="10">
        <v>123248.9</v>
      </c>
      <c r="L54" s="10">
        <v>18328.689999999999</v>
      </c>
    </row>
    <row r="55" spans="1:12" ht="12.5">
      <c r="A55" s="17"/>
      <c r="B55" s="9" t="s">
        <v>240</v>
      </c>
      <c r="C55" s="19"/>
      <c r="D55" s="19"/>
      <c r="E55" s="19"/>
      <c r="F55" s="20"/>
      <c r="G55" s="9" t="s">
        <v>219</v>
      </c>
      <c r="H55" s="10">
        <v>16599.650000000001</v>
      </c>
      <c r="I55" s="10">
        <v>1383.31</v>
      </c>
      <c r="J55" s="10">
        <v>13833.04</v>
      </c>
      <c r="K55" s="10">
        <v>13833.04</v>
      </c>
      <c r="L55" s="10">
        <v>2766.61</v>
      </c>
    </row>
    <row r="56" spans="1:12" ht="12.5">
      <c r="A56" s="17"/>
      <c r="B56" s="9" t="s">
        <v>241</v>
      </c>
      <c r="C56" s="19"/>
      <c r="D56" s="19"/>
      <c r="E56" s="19"/>
      <c r="F56" s="20"/>
      <c r="G56" s="9" t="s">
        <v>221</v>
      </c>
      <c r="H56" s="10">
        <v>6348</v>
      </c>
      <c r="I56" s="10">
        <v>5304</v>
      </c>
      <c r="J56" s="10">
        <v>6348</v>
      </c>
      <c r="K56" s="10">
        <v>6348</v>
      </c>
      <c r="L56" s="10">
        <v>0</v>
      </c>
    </row>
    <row r="57" spans="1:12" ht="12.5">
      <c r="A57" s="18"/>
      <c r="B57" s="9" t="s">
        <v>242</v>
      </c>
      <c r="C57" s="19"/>
      <c r="D57" s="19"/>
      <c r="E57" s="19"/>
      <c r="F57" s="20"/>
      <c r="G57" s="9" t="s">
        <v>243</v>
      </c>
      <c r="H57" s="10">
        <v>65900.539999999994</v>
      </c>
      <c r="I57" s="10">
        <v>5491.72</v>
      </c>
      <c r="J57" s="10">
        <v>54917.120000000003</v>
      </c>
      <c r="K57" s="10">
        <v>54917.120000000003</v>
      </c>
      <c r="L57" s="10">
        <v>10983.42</v>
      </c>
    </row>
    <row r="58" spans="1:12" ht="13" thickBot="1">
      <c r="A58" s="11" t="s">
        <v>4144</v>
      </c>
      <c r="B58" s="21"/>
      <c r="C58" s="21"/>
      <c r="D58" s="21"/>
      <c r="E58" s="21"/>
      <c r="F58" s="22"/>
      <c r="G58" s="12"/>
      <c r="H58" s="13">
        <v>12375299.4</v>
      </c>
      <c r="I58" s="13">
        <v>565744.82999999996</v>
      </c>
      <c r="J58" s="13">
        <v>6070978.7999999998</v>
      </c>
      <c r="K58" s="13">
        <v>11256353.82</v>
      </c>
      <c r="L58" s="13">
        <v>1118945.58</v>
      </c>
    </row>
    <row r="59" spans="1:12" ht="13" thickBot="1">
      <c r="A59" s="9" t="s">
        <v>245</v>
      </c>
      <c r="B59" s="9" t="s">
        <v>246</v>
      </c>
      <c r="C59" s="19"/>
      <c r="D59" s="19"/>
      <c r="E59" s="19"/>
      <c r="F59" s="20"/>
      <c r="G59" s="9" t="s">
        <v>247</v>
      </c>
      <c r="H59" s="10">
        <v>115119.62</v>
      </c>
      <c r="I59" s="10">
        <v>0</v>
      </c>
      <c r="J59" s="10">
        <v>0</v>
      </c>
      <c r="K59" s="10">
        <v>115119.62</v>
      </c>
      <c r="L59" s="10">
        <v>0</v>
      </c>
    </row>
    <row r="60" spans="1:12" ht="13" thickBot="1">
      <c r="A60" s="17"/>
      <c r="B60" s="9" t="s">
        <v>261</v>
      </c>
      <c r="C60" s="19"/>
      <c r="D60" s="19"/>
      <c r="E60" s="19"/>
      <c r="F60" s="20"/>
      <c r="G60" s="9" t="s">
        <v>262</v>
      </c>
      <c r="H60" s="10">
        <v>0</v>
      </c>
      <c r="I60" s="10">
        <v>0</v>
      </c>
      <c r="J60" s="10">
        <v>0</v>
      </c>
      <c r="K60" s="10">
        <v>0</v>
      </c>
      <c r="L60" s="10">
        <v>0</v>
      </c>
    </row>
    <row r="61" spans="1:12" ht="13" thickBot="1">
      <c r="A61" s="17"/>
      <c r="B61" s="9" t="s">
        <v>263</v>
      </c>
      <c r="C61" s="19"/>
      <c r="D61" s="19"/>
      <c r="E61" s="19"/>
      <c r="F61" s="20"/>
      <c r="G61" s="9" t="s">
        <v>264</v>
      </c>
      <c r="H61" s="10">
        <v>201497.52</v>
      </c>
      <c r="I61" s="10">
        <v>0</v>
      </c>
      <c r="J61" s="10">
        <v>0</v>
      </c>
      <c r="K61" s="10">
        <v>169927.45</v>
      </c>
      <c r="L61" s="10">
        <v>31570.07</v>
      </c>
    </row>
    <row r="62" spans="1:12" ht="13" thickBot="1">
      <c r="A62" s="17"/>
      <c r="B62" s="9" t="s">
        <v>265</v>
      </c>
      <c r="C62" s="19"/>
      <c r="D62" s="19"/>
      <c r="E62" s="19"/>
      <c r="F62" s="20"/>
      <c r="G62" s="9" t="s">
        <v>266</v>
      </c>
      <c r="H62" s="10">
        <v>101358</v>
      </c>
      <c r="I62" s="10">
        <v>0</v>
      </c>
      <c r="J62" s="10">
        <v>0</v>
      </c>
      <c r="K62" s="10">
        <v>101358</v>
      </c>
      <c r="L62" s="10">
        <v>0</v>
      </c>
    </row>
    <row r="63" spans="1:12" ht="13" thickBot="1">
      <c r="A63" s="17"/>
      <c r="B63" s="9" t="s">
        <v>1940</v>
      </c>
      <c r="C63" s="19"/>
      <c r="D63" s="19"/>
      <c r="E63" s="19"/>
      <c r="F63" s="20"/>
      <c r="G63" s="9" t="s">
        <v>1941</v>
      </c>
      <c r="H63" s="10">
        <v>3425394</v>
      </c>
      <c r="I63" s="10">
        <v>0</v>
      </c>
      <c r="J63" s="10">
        <v>0</v>
      </c>
      <c r="K63" s="10">
        <v>3425394</v>
      </c>
      <c r="L63" s="10">
        <v>0</v>
      </c>
    </row>
    <row r="64" spans="1:12" ht="13" thickBot="1">
      <c r="A64" s="17"/>
      <c r="B64" s="9" t="s">
        <v>269</v>
      </c>
      <c r="C64" s="19"/>
      <c r="D64" s="19"/>
      <c r="E64" s="19"/>
      <c r="F64" s="20"/>
      <c r="G64" s="9" t="s">
        <v>270</v>
      </c>
      <c r="H64" s="10">
        <v>423775.46</v>
      </c>
      <c r="I64" s="10">
        <v>0</v>
      </c>
      <c r="J64" s="10">
        <v>0</v>
      </c>
      <c r="K64" s="10">
        <v>423775.46</v>
      </c>
      <c r="L64" s="10">
        <v>0</v>
      </c>
    </row>
    <row r="65" spans="1:12" ht="13" thickBot="1">
      <c r="A65" s="17"/>
      <c r="B65" s="9" t="s">
        <v>271</v>
      </c>
      <c r="C65" s="19"/>
      <c r="D65" s="19"/>
      <c r="E65" s="19"/>
      <c r="F65" s="20"/>
      <c r="G65" s="9" t="s">
        <v>247</v>
      </c>
      <c r="H65" s="10">
        <v>105407.87</v>
      </c>
      <c r="I65" s="10">
        <v>0</v>
      </c>
      <c r="J65" s="10">
        <v>33286.39</v>
      </c>
      <c r="K65" s="10">
        <v>105407.87</v>
      </c>
      <c r="L65" s="10">
        <v>0</v>
      </c>
    </row>
    <row r="66" spans="1:12" ht="13" thickBot="1">
      <c r="A66" s="17"/>
      <c r="B66" s="9" t="s">
        <v>272</v>
      </c>
      <c r="C66" s="19"/>
      <c r="D66" s="19"/>
      <c r="E66" s="19"/>
      <c r="F66" s="20"/>
      <c r="G66" s="9" t="s">
        <v>273</v>
      </c>
      <c r="H66" s="10">
        <v>920.06</v>
      </c>
      <c r="I66" s="10">
        <v>0</v>
      </c>
      <c r="J66" s="10">
        <v>0</v>
      </c>
      <c r="K66" s="10">
        <v>920.06</v>
      </c>
      <c r="L66" s="10">
        <v>0</v>
      </c>
    </row>
    <row r="67" spans="1:12" ht="13" thickBot="1">
      <c r="A67" s="17"/>
      <c r="B67" s="9" t="s">
        <v>278</v>
      </c>
      <c r="C67" s="19"/>
      <c r="D67" s="19"/>
      <c r="E67" s="19"/>
      <c r="F67" s="20"/>
      <c r="G67" s="9" t="s">
        <v>279</v>
      </c>
      <c r="H67" s="10">
        <v>13457.72</v>
      </c>
      <c r="I67" s="10">
        <v>0</v>
      </c>
      <c r="J67" s="10">
        <v>0</v>
      </c>
      <c r="K67" s="10">
        <v>13457.72</v>
      </c>
      <c r="L67" s="10">
        <v>0</v>
      </c>
    </row>
    <row r="68" spans="1:12" ht="13" thickBot="1">
      <c r="A68" s="17"/>
      <c r="B68" s="9" t="s">
        <v>1942</v>
      </c>
      <c r="C68" s="19"/>
      <c r="D68" s="19"/>
      <c r="E68" s="19"/>
      <c r="F68" s="20"/>
      <c r="G68" s="9" t="s">
        <v>1943</v>
      </c>
      <c r="H68" s="10">
        <v>15000</v>
      </c>
      <c r="I68" s="10">
        <v>0</v>
      </c>
      <c r="J68" s="10">
        <v>0</v>
      </c>
      <c r="K68" s="10">
        <v>15000</v>
      </c>
      <c r="L68" s="10">
        <v>0</v>
      </c>
    </row>
    <row r="69" spans="1:12" ht="13" thickBot="1">
      <c r="A69" s="17"/>
      <c r="B69" s="9" t="s">
        <v>288</v>
      </c>
      <c r="C69" s="19"/>
      <c r="D69" s="19"/>
      <c r="E69" s="19"/>
      <c r="F69" s="20"/>
      <c r="G69" s="9" t="s">
        <v>289</v>
      </c>
      <c r="H69" s="10">
        <v>65900.539999999994</v>
      </c>
      <c r="I69" s="10">
        <v>0</v>
      </c>
      <c r="J69" s="10">
        <v>0</v>
      </c>
      <c r="K69" s="10">
        <v>65900.539999999994</v>
      </c>
      <c r="L69" s="10">
        <v>0</v>
      </c>
    </row>
    <row r="70" spans="1:12" ht="13" thickBot="1">
      <c r="A70" s="17"/>
      <c r="B70" s="9" t="s">
        <v>296</v>
      </c>
      <c r="C70" s="19"/>
      <c r="D70" s="19"/>
      <c r="E70" s="19"/>
      <c r="F70" s="20"/>
      <c r="G70" s="9" t="s">
        <v>297</v>
      </c>
      <c r="H70" s="10">
        <v>148790.29999999999</v>
      </c>
      <c r="I70" s="10">
        <v>0</v>
      </c>
      <c r="J70" s="10">
        <v>0</v>
      </c>
      <c r="K70" s="10">
        <v>148790.29999999999</v>
      </c>
      <c r="L70" s="10">
        <v>0</v>
      </c>
    </row>
    <row r="71" spans="1:12" ht="13" thickBot="1">
      <c r="A71" s="17"/>
      <c r="B71" s="9" t="s">
        <v>298</v>
      </c>
      <c r="C71" s="19"/>
      <c r="D71" s="19"/>
      <c r="E71" s="19"/>
      <c r="F71" s="20"/>
      <c r="G71" s="9" t="s">
        <v>299</v>
      </c>
      <c r="H71" s="10">
        <v>36491.25</v>
      </c>
      <c r="I71" s="10">
        <v>0</v>
      </c>
      <c r="J71" s="10">
        <v>12991.23</v>
      </c>
      <c r="K71" s="10">
        <v>22114.04</v>
      </c>
      <c r="L71" s="10">
        <v>14377.21</v>
      </c>
    </row>
    <row r="72" spans="1:12" ht="13" thickBot="1">
      <c r="A72" s="17"/>
      <c r="B72" s="9" t="s">
        <v>309</v>
      </c>
      <c r="C72" s="19"/>
      <c r="D72" s="19"/>
      <c r="E72" s="19"/>
      <c r="F72" s="20"/>
      <c r="G72" s="9" t="s">
        <v>266</v>
      </c>
      <c r="H72" s="10">
        <v>177681</v>
      </c>
      <c r="I72" s="10">
        <v>0</v>
      </c>
      <c r="J72" s="10">
        <v>177681</v>
      </c>
      <c r="K72" s="10">
        <v>177681</v>
      </c>
      <c r="L72" s="10">
        <v>0</v>
      </c>
    </row>
    <row r="73" spans="1:12" ht="13" thickBot="1">
      <c r="A73" s="17"/>
      <c r="B73" s="9" t="s">
        <v>1944</v>
      </c>
      <c r="C73" s="19"/>
      <c r="D73" s="19"/>
      <c r="E73" s="19"/>
      <c r="F73" s="20"/>
      <c r="G73" s="9" t="s">
        <v>1941</v>
      </c>
      <c r="H73" s="10">
        <v>2622671</v>
      </c>
      <c r="I73" s="10">
        <v>181738.71</v>
      </c>
      <c r="J73" s="10">
        <v>2259193.5699999998</v>
      </c>
      <c r="K73" s="10">
        <v>2259193.5699999998</v>
      </c>
      <c r="L73" s="10">
        <v>363477.43</v>
      </c>
    </row>
    <row r="74" spans="1:12" ht="13" thickBot="1">
      <c r="A74" s="17"/>
      <c r="B74" s="9" t="s">
        <v>311</v>
      </c>
      <c r="C74" s="19"/>
      <c r="D74" s="19"/>
      <c r="E74" s="19"/>
      <c r="F74" s="20"/>
      <c r="G74" s="9" t="s">
        <v>270</v>
      </c>
      <c r="H74" s="10">
        <v>433933.73</v>
      </c>
      <c r="I74" s="10">
        <v>36161.15</v>
      </c>
      <c r="J74" s="10">
        <v>361611.44</v>
      </c>
      <c r="K74" s="10">
        <v>361611.44</v>
      </c>
      <c r="L74" s="10">
        <v>72322.289999999994</v>
      </c>
    </row>
    <row r="75" spans="1:12" ht="13" thickBot="1">
      <c r="A75" s="17"/>
      <c r="B75" s="9" t="s">
        <v>312</v>
      </c>
      <c r="C75" s="19"/>
      <c r="D75" s="19"/>
      <c r="E75" s="19"/>
      <c r="F75" s="20"/>
      <c r="G75" s="9" t="s">
        <v>273</v>
      </c>
      <c r="H75" s="10">
        <v>1313.35</v>
      </c>
      <c r="I75" s="10">
        <v>109.45</v>
      </c>
      <c r="J75" s="10">
        <v>1094.46</v>
      </c>
      <c r="K75" s="10">
        <v>1094.46</v>
      </c>
      <c r="L75" s="10">
        <v>218.89</v>
      </c>
    </row>
    <row r="76" spans="1:12" ht="13" thickBot="1">
      <c r="A76" s="17"/>
      <c r="B76" s="9" t="s">
        <v>315</v>
      </c>
      <c r="C76" s="19"/>
      <c r="D76" s="19"/>
      <c r="E76" s="19"/>
      <c r="F76" s="20"/>
      <c r="G76" s="9" t="s">
        <v>279</v>
      </c>
      <c r="H76" s="10">
        <v>13085.61</v>
      </c>
      <c r="I76" s="10">
        <v>0</v>
      </c>
      <c r="J76" s="10">
        <v>13085.61</v>
      </c>
      <c r="K76" s="10">
        <v>13085.61</v>
      </c>
      <c r="L76" s="10">
        <v>0</v>
      </c>
    </row>
    <row r="77" spans="1:12" ht="13" thickBot="1">
      <c r="A77" s="17"/>
      <c r="B77" s="9" t="s">
        <v>1945</v>
      </c>
      <c r="C77" s="19"/>
      <c r="D77" s="19"/>
      <c r="E77" s="19"/>
      <c r="F77" s="20"/>
      <c r="G77" s="9" t="s">
        <v>1943</v>
      </c>
      <c r="H77" s="10">
        <v>77730.39</v>
      </c>
      <c r="I77" s="10">
        <v>6477.53</v>
      </c>
      <c r="J77" s="10">
        <v>64775.32</v>
      </c>
      <c r="K77" s="10">
        <v>64775.32</v>
      </c>
      <c r="L77" s="10">
        <v>12955.07</v>
      </c>
    </row>
    <row r="78" spans="1:12" ht="13" thickBot="1">
      <c r="A78" s="17"/>
      <c r="B78" s="9" t="s">
        <v>325</v>
      </c>
      <c r="C78" s="19"/>
      <c r="D78" s="19"/>
      <c r="E78" s="19"/>
      <c r="F78" s="20"/>
      <c r="G78" s="9" t="s">
        <v>297</v>
      </c>
      <c r="H78" s="10">
        <v>255857.03</v>
      </c>
      <c r="I78" s="10">
        <v>21109.39</v>
      </c>
      <c r="J78" s="10">
        <v>213638.25</v>
      </c>
      <c r="K78" s="10">
        <v>213638.25</v>
      </c>
      <c r="L78" s="10">
        <v>42218.78</v>
      </c>
    </row>
    <row r="79" spans="1:12" ht="13" thickBot="1">
      <c r="A79" s="18"/>
      <c r="B79" s="9" t="s">
        <v>326</v>
      </c>
      <c r="C79" s="19"/>
      <c r="D79" s="19"/>
      <c r="E79" s="19"/>
      <c r="F79" s="20"/>
      <c r="G79" s="9" t="s">
        <v>299</v>
      </c>
      <c r="H79" s="10">
        <v>0</v>
      </c>
      <c r="I79" s="10">
        <v>0</v>
      </c>
      <c r="J79" s="10">
        <v>0</v>
      </c>
      <c r="K79" s="10">
        <v>0</v>
      </c>
      <c r="L79" s="10">
        <v>0</v>
      </c>
    </row>
    <row r="80" spans="1:12" ht="13" thickBot="1">
      <c r="A80" s="11" t="s">
        <v>4145</v>
      </c>
      <c r="B80" s="21"/>
      <c r="C80" s="21"/>
      <c r="D80" s="21"/>
      <c r="E80" s="21"/>
      <c r="F80" s="22"/>
      <c r="G80" s="12"/>
      <c r="H80" s="13">
        <v>8235384.4500000002</v>
      </c>
      <c r="I80" s="13">
        <v>245596.23</v>
      </c>
      <c r="J80" s="13">
        <v>3137357.27</v>
      </c>
      <c r="K80" s="13">
        <v>7698244.71</v>
      </c>
      <c r="L80" s="13">
        <v>537139.74</v>
      </c>
    </row>
    <row r="81" spans="1:12" ht="13" thickBot="1">
      <c r="A81" s="9" t="s">
        <v>332</v>
      </c>
      <c r="B81" s="9" t="s">
        <v>443</v>
      </c>
      <c r="C81" s="19"/>
      <c r="D81" s="19"/>
      <c r="E81" s="19"/>
      <c r="F81" s="20"/>
      <c r="G81" s="9" t="s">
        <v>287</v>
      </c>
      <c r="H81" s="10">
        <v>6000</v>
      </c>
      <c r="I81" s="10">
        <v>0</v>
      </c>
      <c r="J81" s="10">
        <v>0</v>
      </c>
      <c r="K81" s="10">
        <v>360</v>
      </c>
      <c r="L81" s="10">
        <v>5640</v>
      </c>
    </row>
    <row r="82" spans="1:12" ht="13" thickBot="1">
      <c r="A82" s="11" t="s">
        <v>4146</v>
      </c>
      <c r="B82" s="21"/>
      <c r="C82" s="21"/>
      <c r="D82" s="21"/>
      <c r="E82" s="21"/>
      <c r="F82" s="22"/>
      <c r="G82" s="12"/>
      <c r="H82" s="13">
        <v>6000</v>
      </c>
      <c r="I82" s="13">
        <v>0</v>
      </c>
      <c r="J82" s="13">
        <v>0</v>
      </c>
      <c r="K82" s="13">
        <v>360</v>
      </c>
      <c r="L82" s="13">
        <v>5640</v>
      </c>
    </row>
    <row r="83" spans="1:12" ht="13" thickBot="1">
      <c r="A83" s="9" t="s">
        <v>350</v>
      </c>
      <c r="B83" s="9" t="s">
        <v>351</v>
      </c>
      <c r="C83" s="19"/>
      <c r="D83" s="19"/>
      <c r="E83" s="19"/>
      <c r="F83" s="20"/>
      <c r="G83" s="9" t="s">
        <v>352</v>
      </c>
      <c r="H83" s="10">
        <v>2332.9299999999998</v>
      </c>
      <c r="I83" s="10">
        <v>0</v>
      </c>
      <c r="J83" s="10">
        <v>2332.9299999999998</v>
      </c>
      <c r="K83" s="10">
        <v>2332.9299999999998</v>
      </c>
      <c r="L83" s="10">
        <v>0</v>
      </c>
    </row>
    <row r="84" spans="1:12" ht="13" thickBot="1">
      <c r="A84" s="18"/>
      <c r="B84" s="9" t="s">
        <v>358</v>
      </c>
      <c r="C84" s="19"/>
      <c r="D84" s="19"/>
      <c r="E84" s="19"/>
      <c r="F84" s="20"/>
      <c r="G84" s="9" t="s">
        <v>354</v>
      </c>
      <c r="H84" s="10">
        <v>1000</v>
      </c>
      <c r="I84" s="10">
        <v>0</v>
      </c>
      <c r="J84" s="10">
        <v>1000</v>
      </c>
      <c r="K84" s="10">
        <v>1000</v>
      </c>
      <c r="L84" s="10">
        <v>0</v>
      </c>
    </row>
    <row r="85" spans="1:12" ht="13" thickBot="1">
      <c r="A85" s="11" t="s">
        <v>4147</v>
      </c>
      <c r="B85" s="21"/>
      <c r="C85" s="21"/>
      <c r="D85" s="21"/>
      <c r="E85" s="21"/>
      <c r="F85" s="22"/>
      <c r="G85" s="12"/>
      <c r="H85" s="13">
        <v>3332.93</v>
      </c>
      <c r="I85" s="13">
        <v>0</v>
      </c>
      <c r="J85" s="13">
        <v>3332.93</v>
      </c>
      <c r="K85" s="13">
        <v>3332.93</v>
      </c>
      <c r="L85" s="13">
        <v>0</v>
      </c>
    </row>
    <row r="86" spans="1:12" ht="13" thickBot="1">
      <c r="A86" s="9" t="s">
        <v>361</v>
      </c>
      <c r="B86" s="9" t="s">
        <v>363</v>
      </c>
      <c r="C86" s="19"/>
      <c r="D86" s="19"/>
      <c r="E86" s="19"/>
      <c r="F86" s="20"/>
      <c r="G86" s="9" t="s">
        <v>56</v>
      </c>
      <c r="H86" s="10">
        <v>319.97000000000003</v>
      </c>
      <c r="I86" s="10">
        <v>0</v>
      </c>
      <c r="J86" s="10">
        <v>0</v>
      </c>
      <c r="K86" s="10">
        <v>319.97000000000003</v>
      </c>
      <c r="L86" s="10">
        <v>0</v>
      </c>
    </row>
    <row r="87" spans="1:12" ht="13" thickBot="1">
      <c r="A87" s="17"/>
      <c r="B87" s="9" t="s">
        <v>370</v>
      </c>
      <c r="C87" s="19"/>
      <c r="D87" s="19"/>
      <c r="E87" s="19"/>
      <c r="F87" s="20"/>
      <c r="G87" s="9" t="s">
        <v>371</v>
      </c>
      <c r="H87" s="10">
        <v>2500</v>
      </c>
      <c r="I87" s="10">
        <v>0</v>
      </c>
      <c r="J87" s="10">
        <v>0</v>
      </c>
      <c r="K87" s="10">
        <v>2500</v>
      </c>
      <c r="L87" s="10">
        <v>0</v>
      </c>
    </row>
    <row r="88" spans="1:12" ht="13" thickBot="1">
      <c r="A88" s="17"/>
      <c r="B88" s="9" t="s">
        <v>372</v>
      </c>
      <c r="C88" s="19"/>
      <c r="D88" s="19"/>
      <c r="E88" s="19"/>
      <c r="F88" s="20"/>
      <c r="G88" s="9" t="s">
        <v>371</v>
      </c>
      <c r="H88" s="10">
        <v>2035.01</v>
      </c>
      <c r="I88" s="10">
        <v>0</v>
      </c>
      <c r="J88" s="10">
        <v>350</v>
      </c>
      <c r="K88" s="10">
        <v>1050</v>
      </c>
      <c r="L88" s="10">
        <v>985.01</v>
      </c>
    </row>
    <row r="89" spans="1:12" ht="13" thickBot="1">
      <c r="A89" s="17"/>
      <c r="B89" s="9" t="s">
        <v>380</v>
      </c>
      <c r="C89" s="19"/>
      <c r="D89" s="19"/>
      <c r="E89" s="19"/>
      <c r="F89" s="20"/>
      <c r="G89" s="9" t="s">
        <v>371</v>
      </c>
      <c r="H89" s="10">
        <v>2077.62</v>
      </c>
      <c r="I89" s="10">
        <v>0</v>
      </c>
      <c r="J89" s="10">
        <v>2077.62</v>
      </c>
      <c r="K89" s="10">
        <v>2077.62</v>
      </c>
      <c r="L89" s="10">
        <v>0</v>
      </c>
    </row>
    <row r="90" spans="1:12" ht="13" thickBot="1">
      <c r="A90" s="18"/>
      <c r="B90" s="9" t="s">
        <v>1029</v>
      </c>
      <c r="C90" s="19"/>
      <c r="D90" s="19"/>
      <c r="E90" s="19"/>
      <c r="F90" s="20"/>
      <c r="G90" s="9" t="s">
        <v>1020</v>
      </c>
      <c r="H90" s="10">
        <v>11178</v>
      </c>
      <c r="I90" s="10">
        <v>83</v>
      </c>
      <c r="J90" s="10">
        <v>11178</v>
      </c>
      <c r="K90" s="10">
        <v>11178</v>
      </c>
      <c r="L90" s="10">
        <v>0</v>
      </c>
    </row>
    <row r="91" spans="1:12" ht="13" thickBot="1">
      <c r="A91" s="11" t="s">
        <v>4148</v>
      </c>
      <c r="B91" s="21"/>
      <c r="C91" s="21"/>
      <c r="D91" s="21"/>
      <c r="E91" s="21"/>
      <c r="F91" s="22"/>
      <c r="G91" s="12"/>
      <c r="H91" s="13">
        <v>18110.599999999999</v>
      </c>
      <c r="I91" s="13">
        <v>83</v>
      </c>
      <c r="J91" s="13">
        <v>13605.62</v>
      </c>
      <c r="K91" s="13">
        <v>17125.59</v>
      </c>
      <c r="L91" s="13">
        <v>985.01</v>
      </c>
    </row>
    <row r="92" spans="1:12" ht="13" thickBot="1">
      <c r="A92" s="11" t="s">
        <v>4149</v>
      </c>
      <c r="B92" s="21"/>
      <c r="C92" s="21"/>
      <c r="D92" s="21"/>
      <c r="E92" s="21"/>
      <c r="F92" s="22"/>
      <c r="G92" s="12"/>
      <c r="H92" s="13">
        <v>23660547.190000001</v>
      </c>
      <c r="I92" s="13">
        <v>911777.58</v>
      </c>
      <c r="J92" s="13">
        <v>9413222.3399999999</v>
      </c>
      <c r="K92" s="13">
        <v>21806279.09</v>
      </c>
      <c r="L92" s="13">
        <v>1854268.1</v>
      </c>
    </row>
    <row r="93" spans="1:12" ht="12.5">
      <c r="A93" s="5">
        <v>44680</v>
      </c>
      <c r="B93" s="14"/>
      <c r="C93" s="14"/>
      <c r="D93" s="14"/>
      <c r="E93" s="3" t="s">
        <v>4150</v>
      </c>
      <c r="F93" s="14"/>
      <c r="G93" s="14"/>
      <c r="H93" s="14"/>
      <c r="I93" s="6">
        <v>0.41855323999999999</v>
      </c>
      <c r="J93" s="14"/>
      <c r="K93" s="14"/>
      <c r="L93" s="14"/>
    </row>
  </sheetData>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L81"/>
  <sheetViews>
    <sheetView workbookViewId="0">
      <selection activeCell="L81" sqref="L81"/>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4151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4152</v>
      </c>
      <c r="B8" s="14"/>
      <c r="C8" s="14"/>
      <c r="D8" s="14"/>
      <c r="E8" s="14"/>
      <c r="F8" s="14"/>
      <c r="G8" s="14"/>
      <c r="H8" s="14"/>
      <c r="I8" s="14"/>
      <c r="J8" s="14"/>
      <c r="K8" s="14"/>
      <c r="L8" s="14"/>
    </row>
    <row r="9" spans="1:12" ht="13">
      <c r="A9" s="4" t="s">
        <v>4153</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10788.41</v>
      </c>
      <c r="I11" s="10">
        <v>0</v>
      </c>
      <c r="J11" s="10">
        <v>0</v>
      </c>
      <c r="K11" s="10">
        <v>10788.41</v>
      </c>
      <c r="L11" s="10">
        <v>0</v>
      </c>
    </row>
    <row r="12" spans="1:12" ht="12.5">
      <c r="A12" s="11" t="s">
        <v>4154</v>
      </c>
      <c r="B12" s="21"/>
      <c r="C12" s="21"/>
      <c r="D12" s="21"/>
      <c r="E12" s="21"/>
      <c r="F12" s="22"/>
      <c r="G12" s="12"/>
      <c r="H12" s="13">
        <v>10788.41</v>
      </c>
      <c r="I12" s="13">
        <v>0</v>
      </c>
      <c r="J12" s="13">
        <v>0</v>
      </c>
      <c r="K12" s="13">
        <v>10788.41</v>
      </c>
      <c r="L12" s="13">
        <v>0</v>
      </c>
    </row>
    <row r="13" spans="1:12" ht="12.5">
      <c r="A13" s="9" t="s">
        <v>37</v>
      </c>
      <c r="B13" s="9" t="s">
        <v>40</v>
      </c>
      <c r="C13" s="19"/>
      <c r="D13" s="19"/>
      <c r="E13" s="19"/>
      <c r="F13" s="20"/>
      <c r="G13" s="9" t="s">
        <v>39</v>
      </c>
      <c r="H13" s="10">
        <v>35674.269999999997</v>
      </c>
      <c r="I13" s="10">
        <v>0</v>
      </c>
      <c r="J13" s="10">
        <v>0</v>
      </c>
      <c r="K13" s="10">
        <v>35674.269999999997</v>
      </c>
      <c r="L13" s="10">
        <v>0</v>
      </c>
    </row>
    <row r="14" spans="1:12" ht="12.5">
      <c r="A14" s="17"/>
      <c r="B14" s="9" t="s">
        <v>41</v>
      </c>
      <c r="C14" s="19"/>
      <c r="D14" s="19"/>
      <c r="E14" s="19"/>
      <c r="F14" s="20"/>
      <c r="G14" s="9" t="s">
        <v>39</v>
      </c>
      <c r="H14" s="10">
        <v>36048.82</v>
      </c>
      <c r="I14" s="10">
        <v>0</v>
      </c>
      <c r="J14" s="10">
        <v>0</v>
      </c>
      <c r="K14" s="10">
        <v>36048.82</v>
      </c>
      <c r="L14" s="10">
        <v>0</v>
      </c>
    </row>
    <row r="15" spans="1:12" ht="12.5">
      <c r="A15" s="17"/>
      <c r="B15" s="9" t="s">
        <v>43</v>
      </c>
      <c r="C15" s="19"/>
      <c r="D15" s="19"/>
      <c r="E15" s="19"/>
      <c r="F15" s="20"/>
      <c r="G15" s="9" t="s">
        <v>39</v>
      </c>
      <c r="H15" s="10">
        <v>35625.24</v>
      </c>
      <c r="I15" s="10">
        <v>0</v>
      </c>
      <c r="J15" s="10">
        <v>0</v>
      </c>
      <c r="K15" s="10">
        <v>35625.24</v>
      </c>
      <c r="L15" s="10">
        <v>0</v>
      </c>
    </row>
    <row r="16" spans="1:12" ht="12.5">
      <c r="A16" s="18"/>
      <c r="B16" s="9" t="s">
        <v>45</v>
      </c>
      <c r="C16" s="19"/>
      <c r="D16" s="19"/>
      <c r="E16" s="19"/>
      <c r="F16" s="20"/>
      <c r="G16" s="9" t="s">
        <v>39</v>
      </c>
      <c r="H16" s="10">
        <v>39980.589999999997</v>
      </c>
      <c r="I16" s="10">
        <v>19555.25</v>
      </c>
      <c r="J16" s="10">
        <v>19555.25</v>
      </c>
      <c r="K16" s="10">
        <v>19555.25</v>
      </c>
      <c r="L16" s="10">
        <v>20425.34</v>
      </c>
    </row>
    <row r="17" spans="1:12" ht="12.5">
      <c r="A17" s="11" t="s">
        <v>4155</v>
      </c>
      <c r="B17" s="21"/>
      <c r="C17" s="21"/>
      <c r="D17" s="21"/>
      <c r="E17" s="21"/>
      <c r="F17" s="22"/>
      <c r="G17" s="12"/>
      <c r="H17" s="13">
        <v>147328.92000000001</v>
      </c>
      <c r="I17" s="13">
        <v>19555.25</v>
      </c>
      <c r="J17" s="13">
        <v>19555.25</v>
      </c>
      <c r="K17" s="13">
        <v>126903.58</v>
      </c>
      <c r="L17" s="13">
        <v>20425.34</v>
      </c>
    </row>
    <row r="18" spans="1:12" ht="12.5">
      <c r="A18" s="9" t="s">
        <v>47</v>
      </c>
      <c r="B18" s="9" t="s">
        <v>48</v>
      </c>
      <c r="C18" s="19"/>
      <c r="D18" s="19"/>
      <c r="E18" s="19"/>
      <c r="F18" s="20"/>
      <c r="G18" s="9" t="s">
        <v>49</v>
      </c>
      <c r="H18" s="10">
        <v>6831.23</v>
      </c>
      <c r="I18" s="10">
        <v>0</v>
      </c>
      <c r="J18" s="10">
        <v>0</v>
      </c>
      <c r="K18" s="10">
        <v>0</v>
      </c>
      <c r="L18" s="10">
        <v>6831.23</v>
      </c>
    </row>
    <row r="19" spans="1:12" ht="12.5">
      <c r="A19" s="11" t="s">
        <v>4156</v>
      </c>
      <c r="B19" s="21"/>
      <c r="C19" s="21"/>
      <c r="D19" s="21"/>
      <c r="E19" s="21"/>
      <c r="F19" s="22"/>
      <c r="G19" s="12"/>
      <c r="H19" s="13">
        <v>6831.23</v>
      </c>
      <c r="I19" s="13">
        <v>0</v>
      </c>
      <c r="J19" s="13">
        <v>0</v>
      </c>
      <c r="K19" s="13">
        <v>0</v>
      </c>
      <c r="L19" s="13">
        <v>6831.23</v>
      </c>
    </row>
    <row r="20" spans="1:12" ht="12.5">
      <c r="A20" s="9" t="s">
        <v>80</v>
      </c>
      <c r="B20" s="9" t="s">
        <v>81</v>
      </c>
      <c r="C20" s="19"/>
      <c r="D20" s="19"/>
      <c r="E20" s="19"/>
      <c r="F20" s="20"/>
      <c r="G20" s="9" t="s">
        <v>82</v>
      </c>
      <c r="H20" s="10">
        <v>2005.46</v>
      </c>
      <c r="I20" s="10">
        <v>0</v>
      </c>
      <c r="J20" s="10">
        <v>0</v>
      </c>
      <c r="K20" s="10">
        <v>2005.46</v>
      </c>
      <c r="L20" s="10">
        <v>0</v>
      </c>
    </row>
    <row r="21" spans="1:12" ht="12.5">
      <c r="A21" s="17"/>
      <c r="B21" s="9" t="s">
        <v>84</v>
      </c>
      <c r="C21" s="19"/>
      <c r="D21" s="19"/>
      <c r="E21" s="19"/>
      <c r="F21" s="20"/>
      <c r="G21" s="9" t="s">
        <v>82</v>
      </c>
      <c r="H21" s="10">
        <v>2267.9</v>
      </c>
      <c r="I21" s="10">
        <v>0</v>
      </c>
      <c r="J21" s="10">
        <v>0</v>
      </c>
      <c r="K21" s="10">
        <v>2267.9</v>
      </c>
      <c r="L21" s="10">
        <v>0</v>
      </c>
    </row>
    <row r="22" spans="1:12" ht="12.5">
      <c r="A22" s="17"/>
      <c r="B22" s="9" t="s">
        <v>85</v>
      </c>
      <c r="C22" s="19"/>
      <c r="D22" s="19"/>
      <c r="E22" s="19"/>
      <c r="F22" s="20"/>
      <c r="G22" s="9" t="s">
        <v>82</v>
      </c>
      <c r="H22" s="10">
        <v>1603.31</v>
      </c>
      <c r="I22" s="10">
        <v>0</v>
      </c>
      <c r="J22" s="10">
        <v>0</v>
      </c>
      <c r="K22" s="10">
        <v>1603.31</v>
      </c>
      <c r="L22" s="10">
        <v>0</v>
      </c>
    </row>
    <row r="23" spans="1:12" ht="12.5">
      <c r="A23" s="18"/>
      <c r="B23" s="9" t="s">
        <v>87</v>
      </c>
      <c r="C23" s="19"/>
      <c r="D23" s="19"/>
      <c r="E23" s="19"/>
      <c r="F23" s="20"/>
      <c r="G23" s="9" t="s">
        <v>82</v>
      </c>
      <c r="H23" s="10">
        <v>1764.37</v>
      </c>
      <c r="I23" s="10">
        <v>1764.37</v>
      </c>
      <c r="J23" s="10">
        <v>1764.37</v>
      </c>
      <c r="K23" s="10">
        <v>1764.37</v>
      </c>
      <c r="L23" s="10">
        <v>0</v>
      </c>
    </row>
    <row r="24" spans="1:12" ht="12.5">
      <c r="A24" s="11" t="s">
        <v>4157</v>
      </c>
      <c r="B24" s="21"/>
      <c r="C24" s="21"/>
      <c r="D24" s="21"/>
      <c r="E24" s="21"/>
      <c r="F24" s="22"/>
      <c r="G24" s="12"/>
      <c r="H24" s="13">
        <v>7641.04</v>
      </c>
      <c r="I24" s="13">
        <v>1764.37</v>
      </c>
      <c r="J24" s="13">
        <v>1764.37</v>
      </c>
      <c r="K24" s="13">
        <v>7641.04</v>
      </c>
      <c r="L24" s="13">
        <v>0</v>
      </c>
    </row>
    <row r="25" spans="1:12" ht="12.5">
      <c r="A25" s="9" t="s">
        <v>90</v>
      </c>
      <c r="B25" s="9" t="s">
        <v>93</v>
      </c>
      <c r="C25" s="19"/>
      <c r="D25" s="19"/>
      <c r="E25" s="19"/>
      <c r="F25" s="20"/>
      <c r="G25" s="9" t="s">
        <v>92</v>
      </c>
      <c r="H25" s="10">
        <v>10000</v>
      </c>
      <c r="I25" s="10">
        <v>0</v>
      </c>
      <c r="J25" s="10">
        <v>0</v>
      </c>
      <c r="K25" s="10">
        <v>10000</v>
      </c>
      <c r="L25" s="10">
        <v>0</v>
      </c>
    </row>
    <row r="26" spans="1:12" ht="12.5">
      <c r="A26" s="11" t="s">
        <v>4158</v>
      </c>
      <c r="B26" s="21"/>
      <c r="C26" s="21"/>
      <c r="D26" s="21"/>
      <c r="E26" s="21"/>
      <c r="F26" s="22"/>
      <c r="G26" s="12"/>
      <c r="H26" s="13">
        <v>10000</v>
      </c>
      <c r="I26" s="13">
        <v>0</v>
      </c>
      <c r="J26" s="13">
        <v>0</v>
      </c>
      <c r="K26" s="13">
        <v>10000</v>
      </c>
      <c r="L26" s="13">
        <v>0</v>
      </c>
    </row>
    <row r="27" spans="1:12" ht="12.5">
      <c r="A27" s="9" t="s">
        <v>97</v>
      </c>
      <c r="B27" s="9" t="s">
        <v>98</v>
      </c>
      <c r="C27" s="19"/>
      <c r="D27" s="19"/>
      <c r="E27" s="19"/>
      <c r="F27" s="20"/>
      <c r="G27" s="9" t="s">
        <v>99</v>
      </c>
      <c r="H27" s="10">
        <v>26982.26</v>
      </c>
      <c r="I27" s="10">
        <v>0</v>
      </c>
      <c r="J27" s="10">
        <v>26982.26</v>
      </c>
      <c r="K27" s="10">
        <v>26982.26</v>
      </c>
      <c r="L27" s="10">
        <v>0</v>
      </c>
    </row>
    <row r="28" spans="1:12" ht="12.5">
      <c r="A28" s="18"/>
      <c r="B28" s="9" t="s">
        <v>100</v>
      </c>
      <c r="C28" s="19"/>
      <c r="D28" s="19"/>
      <c r="E28" s="19"/>
      <c r="F28" s="20"/>
      <c r="G28" s="9" t="s">
        <v>101</v>
      </c>
      <c r="H28" s="10">
        <v>22411.360000000001</v>
      </c>
      <c r="I28" s="10">
        <v>0</v>
      </c>
      <c r="J28" s="10">
        <v>0</v>
      </c>
      <c r="K28" s="10">
        <v>0</v>
      </c>
      <c r="L28" s="10">
        <v>22411.360000000001</v>
      </c>
    </row>
    <row r="29" spans="1:12" ht="12.5">
      <c r="A29" s="11" t="s">
        <v>4159</v>
      </c>
      <c r="B29" s="21"/>
      <c r="C29" s="21"/>
      <c r="D29" s="21"/>
      <c r="E29" s="21"/>
      <c r="F29" s="22"/>
      <c r="G29" s="12"/>
      <c r="H29" s="13">
        <v>49393.62</v>
      </c>
      <c r="I29" s="13">
        <v>0</v>
      </c>
      <c r="J29" s="13">
        <v>26982.26</v>
      </c>
      <c r="K29" s="13">
        <v>26982.26</v>
      </c>
      <c r="L29" s="13">
        <v>22411.360000000001</v>
      </c>
    </row>
    <row r="30" spans="1:12" ht="12.5">
      <c r="A30" s="9" t="s">
        <v>103</v>
      </c>
      <c r="B30" s="9" t="s">
        <v>106</v>
      </c>
      <c r="C30" s="19"/>
      <c r="D30" s="19"/>
      <c r="E30" s="19"/>
      <c r="F30" s="20"/>
      <c r="G30" s="9" t="s">
        <v>105</v>
      </c>
      <c r="H30" s="10">
        <v>21194.31</v>
      </c>
      <c r="I30" s="10">
        <v>0</v>
      </c>
      <c r="J30" s="10">
        <v>21194.31</v>
      </c>
      <c r="K30" s="10">
        <v>21194.31</v>
      </c>
      <c r="L30" s="10">
        <v>0</v>
      </c>
    </row>
    <row r="31" spans="1:12" ht="12.5">
      <c r="A31" s="18"/>
      <c r="B31" s="9" t="s">
        <v>614</v>
      </c>
      <c r="C31" s="19"/>
      <c r="D31" s="19"/>
      <c r="E31" s="19"/>
      <c r="F31" s="20"/>
      <c r="G31" s="9" t="s">
        <v>108</v>
      </c>
      <c r="H31" s="10">
        <v>84777.24</v>
      </c>
      <c r="I31" s="10">
        <v>0</v>
      </c>
      <c r="J31" s="10">
        <v>0</v>
      </c>
      <c r="K31" s="10">
        <v>0</v>
      </c>
      <c r="L31" s="10">
        <v>84777.24</v>
      </c>
    </row>
    <row r="32" spans="1:12" ht="12.5">
      <c r="A32" s="11" t="s">
        <v>4160</v>
      </c>
      <c r="B32" s="21"/>
      <c r="C32" s="21"/>
      <c r="D32" s="21"/>
      <c r="E32" s="21"/>
      <c r="F32" s="22"/>
      <c r="G32" s="12"/>
      <c r="H32" s="13">
        <v>105971.55</v>
      </c>
      <c r="I32" s="13">
        <v>0</v>
      </c>
      <c r="J32" s="13">
        <v>21194.31</v>
      </c>
      <c r="K32" s="13">
        <v>21194.31</v>
      </c>
      <c r="L32" s="13">
        <v>84777.24</v>
      </c>
    </row>
    <row r="33" spans="1:12" ht="12.5">
      <c r="A33" s="9" t="s">
        <v>110</v>
      </c>
      <c r="B33" s="9" t="s">
        <v>616</v>
      </c>
      <c r="C33" s="19"/>
      <c r="D33" s="19"/>
      <c r="E33" s="19"/>
      <c r="F33" s="20"/>
      <c r="G33" s="9" t="s">
        <v>112</v>
      </c>
      <c r="H33" s="10">
        <v>190750</v>
      </c>
      <c r="I33" s="10">
        <v>0</v>
      </c>
      <c r="J33" s="10">
        <v>0</v>
      </c>
      <c r="K33" s="10">
        <v>0</v>
      </c>
      <c r="L33" s="10">
        <v>190750</v>
      </c>
    </row>
    <row r="34" spans="1:12" ht="12.5">
      <c r="A34" s="11" t="s">
        <v>4161</v>
      </c>
      <c r="B34" s="21"/>
      <c r="C34" s="21"/>
      <c r="D34" s="21"/>
      <c r="E34" s="21"/>
      <c r="F34" s="22"/>
      <c r="G34" s="12"/>
      <c r="H34" s="13">
        <v>190750</v>
      </c>
      <c r="I34" s="13">
        <v>0</v>
      </c>
      <c r="J34" s="13">
        <v>0</v>
      </c>
      <c r="K34" s="13">
        <v>0</v>
      </c>
      <c r="L34" s="13">
        <v>190750</v>
      </c>
    </row>
    <row r="35" spans="1:12" ht="12.5">
      <c r="A35" s="9" t="s">
        <v>144</v>
      </c>
      <c r="B35" s="9" t="s">
        <v>147</v>
      </c>
      <c r="C35" s="19"/>
      <c r="D35" s="19"/>
      <c r="E35" s="19"/>
      <c r="F35" s="20"/>
      <c r="G35" s="9" t="s">
        <v>146</v>
      </c>
      <c r="H35" s="10">
        <v>5605.66</v>
      </c>
      <c r="I35" s="10">
        <v>0</v>
      </c>
      <c r="J35" s="10">
        <v>0</v>
      </c>
      <c r="K35" s="10">
        <v>5605.66</v>
      </c>
      <c r="L35" s="10">
        <v>0</v>
      </c>
    </row>
    <row r="36" spans="1:12" ht="12.5">
      <c r="A36" s="18"/>
      <c r="B36" s="9" t="s">
        <v>148</v>
      </c>
      <c r="C36" s="19"/>
      <c r="D36" s="19"/>
      <c r="E36" s="19"/>
      <c r="F36" s="20"/>
      <c r="G36" s="9" t="s">
        <v>146</v>
      </c>
      <c r="H36" s="10">
        <v>8899.77</v>
      </c>
      <c r="I36" s="10">
        <v>0</v>
      </c>
      <c r="J36" s="10">
        <v>0</v>
      </c>
      <c r="K36" s="10">
        <v>8899.77</v>
      </c>
      <c r="L36" s="10">
        <v>0</v>
      </c>
    </row>
    <row r="37" spans="1:12" ht="12.5">
      <c r="A37" s="11" t="s">
        <v>4162</v>
      </c>
      <c r="B37" s="21"/>
      <c r="C37" s="21"/>
      <c r="D37" s="21"/>
      <c r="E37" s="21"/>
      <c r="F37" s="22"/>
      <c r="G37" s="12"/>
      <c r="H37" s="13">
        <v>14505.43</v>
      </c>
      <c r="I37" s="13">
        <v>0</v>
      </c>
      <c r="J37" s="13">
        <v>0</v>
      </c>
      <c r="K37" s="13">
        <v>14505.43</v>
      </c>
      <c r="L37" s="13">
        <v>0</v>
      </c>
    </row>
    <row r="38" spans="1:12" ht="12.5">
      <c r="A38" s="9" t="s">
        <v>156</v>
      </c>
      <c r="B38" s="9" t="s">
        <v>166</v>
      </c>
      <c r="C38" s="19"/>
      <c r="D38" s="19"/>
      <c r="E38" s="19"/>
      <c r="F38" s="20"/>
      <c r="G38" s="9" t="s">
        <v>160</v>
      </c>
      <c r="H38" s="10">
        <v>964.89</v>
      </c>
      <c r="I38" s="10">
        <v>0</v>
      </c>
      <c r="J38" s="10">
        <v>0</v>
      </c>
      <c r="K38" s="10">
        <v>964.89</v>
      </c>
      <c r="L38" s="10">
        <v>0</v>
      </c>
    </row>
    <row r="39" spans="1:12" ht="12.5">
      <c r="A39" s="11" t="s">
        <v>4163</v>
      </c>
      <c r="B39" s="21"/>
      <c r="C39" s="21"/>
      <c r="D39" s="21"/>
      <c r="E39" s="21"/>
      <c r="F39" s="22"/>
      <c r="G39" s="12"/>
      <c r="H39" s="13">
        <v>964.89</v>
      </c>
      <c r="I39" s="13">
        <v>0</v>
      </c>
      <c r="J39" s="13">
        <v>0</v>
      </c>
      <c r="K39" s="13">
        <v>964.89</v>
      </c>
      <c r="L39" s="13">
        <v>0</v>
      </c>
    </row>
    <row r="40" spans="1:12" ht="12.5">
      <c r="A40" s="9" t="s">
        <v>187</v>
      </c>
      <c r="B40" s="9" t="s">
        <v>190</v>
      </c>
      <c r="C40" s="19"/>
      <c r="D40" s="19"/>
      <c r="E40" s="19"/>
      <c r="F40" s="20"/>
      <c r="G40" s="9" t="s">
        <v>191</v>
      </c>
      <c r="H40" s="10">
        <v>802160.56</v>
      </c>
      <c r="I40" s="10">
        <v>0</v>
      </c>
      <c r="J40" s="10">
        <v>0</v>
      </c>
      <c r="K40" s="10">
        <v>802160.56</v>
      </c>
      <c r="L40" s="10">
        <v>0</v>
      </c>
    </row>
    <row r="41" spans="1:12" ht="12.5">
      <c r="A41" s="17"/>
      <c r="B41" s="9" t="s">
        <v>193</v>
      </c>
      <c r="C41" s="19"/>
      <c r="D41" s="19"/>
      <c r="E41" s="19"/>
      <c r="F41" s="20"/>
      <c r="G41" s="9" t="s">
        <v>194</v>
      </c>
      <c r="H41" s="10">
        <v>57847.81</v>
      </c>
      <c r="I41" s="10">
        <v>0</v>
      </c>
      <c r="J41" s="10">
        <v>0</v>
      </c>
      <c r="K41" s="10">
        <v>57847.81</v>
      </c>
      <c r="L41" s="10">
        <v>0</v>
      </c>
    </row>
    <row r="42" spans="1:12" ht="12.5">
      <c r="A42" s="17"/>
      <c r="B42" s="9" t="s">
        <v>195</v>
      </c>
      <c r="C42" s="19"/>
      <c r="D42" s="19"/>
      <c r="E42" s="19"/>
      <c r="F42" s="20"/>
      <c r="G42" s="9" t="s">
        <v>196</v>
      </c>
      <c r="H42" s="10">
        <v>164420.79</v>
      </c>
      <c r="I42" s="10">
        <v>0</v>
      </c>
      <c r="J42" s="10">
        <v>0</v>
      </c>
      <c r="K42" s="10">
        <v>164420.79</v>
      </c>
      <c r="L42" s="10">
        <v>0</v>
      </c>
    </row>
    <row r="43" spans="1:12" ht="12.5">
      <c r="A43" s="17"/>
      <c r="B43" s="9" t="s">
        <v>199</v>
      </c>
      <c r="C43" s="19"/>
      <c r="D43" s="19"/>
      <c r="E43" s="19"/>
      <c r="F43" s="20"/>
      <c r="G43" s="9" t="s">
        <v>200</v>
      </c>
      <c r="H43" s="10">
        <v>4734.7299999999996</v>
      </c>
      <c r="I43" s="10">
        <v>0</v>
      </c>
      <c r="J43" s="10">
        <v>0</v>
      </c>
      <c r="K43" s="10">
        <v>4734.7299999999996</v>
      </c>
      <c r="L43" s="10">
        <v>0</v>
      </c>
    </row>
    <row r="44" spans="1:12" ht="12.5">
      <c r="A44" s="17"/>
      <c r="B44" s="9" t="s">
        <v>201</v>
      </c>
      <c r="C44" s="19"/>
      <c r="D44" s="19"/>
      <c r="E44" s="19"/>
      <c r="F44" s="20"/>
      <c r="G44" s="9" t="s">
        <v>202</v>
      </c>
      <c r="H44" s="10">
        <v>2259</v>
      </c>
      <c r="I44" s="10">
        <v>0</v>
      </c>
      <c r="J44" s="10">
        <v>0</v>
      </c>
      <c r="K44" s="10">
        <v>2259</v>
      </c>
      <c r="L44" s="10">
        <v>0</v>
      </c>
    </row>
    <row r="45" spans="1:12" ht="12.5">
      <c r="A45" s="17"/>
      <c r="B45" s="9" t="s">
        <v>218</v>
      </c>
      <c r="C45" s="19"/>
      <c r="D45" s="19"/>
      <c r="E45" s="19"/>
      <c r="F45" s="20"/>
      <c r="G45" s="9" t="s">
        <v>219</v>
      </c>
      <c r="H45" s="10">
        <v>3096.31</v>
      </c>
      <c r="I45" s="10">
        <v>0</v>
      </c>
      <c r="J45" s="10">
        <v>0</v>
      </c>
      <c r="K45" s="10">
        <v>3096.31</v>
      </c>
      <c r="L45" s="10">
        <v>0</v>
      </c>
    </row>
    <row r="46" spans="1:12" ht="12.5">
      <c r="A46" s="17"/>
      <c r="B46" s="9" t="s">
        <v>220</v>
      </c>
      <c r="C46" s="19"/>
      <c r="D46" s="19"/>
      <c r="E46" s="19"/>
      <c r="F46" s="20"/>
      <c r="G46" s="9" t="s">
        <v>221</v>
      </c>
      <c r="H46" s="10">
        <v>1856</v>
      </c>
      <c r="I46" s="10">
        <v>0</v>
      </c>
      <c r="J46" s="10">
        <v>0</v>
      </c>
      <c r="K46" s="10">
        <v>1856</v>
      </c>
      <c r="L46" s="10">
        <v>0</v>
      </c>
    </row>
    <row r="47" spans="1:12" ht="12.5">
      <c r="A47" s="17"/>
      <c r="B47" s="9" t="s">
        <v>223</v>
      </c>
      <c r="C47" s="19"/>
      <c r="D47" s="19"/>
      <c r="E47" s="19"/>
      <c r="F47" s="20"/>
      <c r="G47" s="9" t="s">
        <v>191</v>
      </c>
      <c r="H47" s="10">
        <v>857075.79</v>
      </c>
      <c r="I47" s="10">
        <v>69091.55</v>
      </c>
      <c r="J47" s="10">
        <v>718892.7</v>
      </c>
      <c r="K47" s="10">
        <v>718892.7</v>
      </c>
      <c r="L47" s="10">
        <v>138183.09</v>
      </c>
    </row>
    <row r="48" spans="1:12" ht="12.5">
      <c r="A48" s="17"/>
      <c r="B48" s="9" t="s">
        <v>224</v>
      </c>
      <c r="C48" s="19"/>
      <c r="D48" s="19"/>
      <c r="E48" s="19"/>
      <c r="F48" s="20"/>
      <c r="G48" s="9" t="s">
        <v>191</v>
      </c>
      <c r="H48" s="10">
        <v>-934</v>
      </c>
      <c r="I48" s="10">
        <v>0</v>
      </c>
      <c r="J48" s="10">
        <v>-934</v>
      </c>
      <c r="K48" s="10">
        <v>-934</v>
      </c>
      <c r="L48" s="10">
        <v>0</v>
      </c>
    </row>
    <row r="49" spans="1:12" ht="12.5">
      <c r="A49" s="17"/>
      <c r="B49" s="9" t="s">
        <v>225</v>
      </c>
      <c r="C49" s="19"/>
      <c r="D49" s="19"/>
      <c r="E49" s="19"/>
      <c r="F49" s="20"/>
      <c r="G49" s="9" t="s">
        <v>194</v>
      </c>
      <c r="H49" s="10">
        <v>61808.02</v>
      </c>
      <c r="I49" s="10">
        <v>4991.4799999999996</v>
      </c>
      <c r="J49" s="10">
        <v>51825.05</v>
      </c>
      <c r="K49" s="10">
        <v>51825.05</v>
      </c>
      <c r="L49" s="10">
        <v>9982.9699999999993</v>
      </c>
    </row>
    <row r="50" spans="1:12" ht="12.5">
      <c r="A50" s="17"/>
      <c r="B50" s="9" t="s">
        <v>226</v>
      </c>
      <c r="C50" s="19"/>
      <c r="D50" s="19"/>
      <c r="E50" s="19"/>
      <c r="F50" s="20"/>
      <c r="G50" s="9" t="s">
        <v>196</v>
      </c>
      <c r="H50" s="10">
        <v>185153.35</v>
      </c>
      <c r="I50" s="10">
        <v>15429.45</v>
      </c>
      <c r="J50" s="10">
        <v>154294.46</v>
      </c>
      <c r="K50" s="10">
        <v>154294.46</v>
      </c>
      <c r="L50" s="10">
        <v>30858.89</v>
      </c>
    </row>
    <row r="51" spans="1:12" ht="12.5">
      <c r="A51" s="17"/>
      <c r="B51" s="9" t="s">
        <v>228</v>
      </c>
      <c r="C51" s="19"/>
      <c r="D51" s="19"/>
      <c r="E51" s="19"/>
      <c r="F51" s="20"/>
      <c r="G51" s="9" t="s">
        <v>200</v>
      </c>
      <c r="H51" s="10">
        <v>2983.72</v>
      </c>
      <c r="I51" s="10">
        <v>248.64</v>
      </c>
      <c r="J51" s="10">
        <v>2486.4299999999998</v>
      </c>
      <c r="K51" s="10">
        <v>2486.4299999999998</v>
      </c>
      <c r="L51" s="10">
        <v>497.29</v>
      </c>
    </row>
    <row r="52" spans="1:12" ht="12.5">
      <c r="A52" s="17"/>
      <c r="B52" s="9" t="s">
        <v>229</v>
      </c>
      <c r="C52" s="19"/>
      <c r="D52" s="19"/>
      <c r="E52" s="19"/>
      <c r="F52" s="20"/>
      <c r="G52" s="9" t="s">
        <v>202</v>
      </c>
      <c r="H52" s="10">
        <v>2259</v>
      </c>
      <c r="I52" s="10">
        <v>188.25</v>
      </c>
      <c r="J52" s="10">
        <v>1882.5</v>
      </c>
      <c r="K52" s="10">
        <v>1882.5</v>
      </c>
      <c r="L52" s="10">
        <v>376.5</v>
      </c>
    </row>
    <row r="53" spans="1:12" ht="12.5">
      <c r="A53" s="17"/>
      <c r="B53" s="9" t="s">
        <v>240</v>
      </c>
      <c r="C53" s="19"/>
      <c r="D53" s="19"/>
      <c r="E53" s="19"/>
      <c r="F53" s="20"/>
      <c r="G53" s="9" t="s">
        <v>219</v>
      </c>
      <c r="H53" s="10">
        <v>4084.73</v>
      </c>
      <c r="I53" s="10">
        <v>340.4</v>
      </c>
      <c r="J53" s="10">
        <v>3403.94</v>
      </c>
      <c r="K53" s="10">
        <v>3403.94</v>
      </c>
      <c r="L53" s="10">
        <v>680.79</v>
      </c>
    </row>
    <row r="54" spans="1:12" ht="12.5">
      <c r="A54" s="17"/>
      <c r="B54" s="9" t="s">
        <v>241</v>
      </c>
      <c r="C54" s="19"/>
      <c r="D54" s="19"/>
      <c r="E54" s="19"/>
      <c r="F54" s="20"/>
      <c r="G54" s="9" t="s">
        <v>221</v>
      </c>
      <c r="H54" s="10">
        <v>1624</v>
      </c>
      <c r="I54" s="10">
        <v>0</v>
      </c>
      <c r="J54" s="10">
        <v>1624</v>
      </c>
      <c r="K54" s="10">
        <v>1624</v>
      </c>
      <c r="L54" s="10">
        <v>0</v>
      </c>
    </row>
    <row r="55" spans="1:12" ht="12.5">
      <c r="A55" s="18"/>
      <c r="B55" s="9" t="s">
        <v>242</v>
      </c>
      <c r="C55" s="19"/>
      <c r="D55" s="19"/>
      <c r="E55" s="19"/>
      <c r="F55" s="20"/>
      <c r="G55" s="9" t="s">
        <v>243</v>
      </c>
      <c r="H55" s="10">
        <v>23044.45</v>
      </c>
      <c r="I55" s="10">
        <v>1920.37</v>
      </c>
      <c r="J55" s="10">
        <v>19203.71</v>
      </c>
      <c r="K55" s="10">
        <v>19203.71</v>
      </c>
      <c r="L55" s="10">
        <v>3840.74</v>
      </c>
    </row>
    <row r="56" spans="1:12" ht="13" thickBot="1">
      <c r="A56" s="11" t="s">
        <v>4164</v>
      </c>
      <c r="B56" s="21"/>
      <c r="C56" s="21"/>
      <c r="D56" s="21"/>
      <c r="E56" s="21"/>
      <c r="F56" s="22"/>
      <c r="G56" s="12"/>
      <c r="H56" s="13">
        <v>2173474.2599999998</v>
      </c>
      <c r="I56" s="13">
        <v>92210.14</v>
      </c>
      <c r="J56" s="13">
        <v>952678.79</v>
      </c>
      <c r="K56" s="13">
        <v>1989053.99</v>
      </c>
      <c r="L56" s="13">
        <v>184420.27</v>
      </c>
    </row>
    <row r="57" spans="1:12" ht="13" thickBot="1">
      <c r="A57" s="9" t="s">
        <v>245</v>
      </c>
      <c r="B57" s="9" t="s">
        <v>246</v>
      </c>
      <c r="C57" s="19"/>
      <c r="D57" s="19"/>
      <c r="E57" s="19"/>
      <c r="F57" s="20"/>
      <c r="G57" s="9" t="s">
        <v>247</v>
      </c>
      <c r="H57" s="10">
        <v>18262.54</v>
      </c>
      <c r="I57" s="10">
        <v>0</v>
      </c>
      <c r="J57" s="10">
        <v>0</v>
      </c>
      <c r="K57" s="10">
        <v>18262.54</v>
      </c>
      <c r="L57" s="10">
        <v>0</v>
      </c>
    </row>
    <row r="58" spans="1:12" ht="13" thickBot="1">
      <c r="A58" s="17"/>
      <c r="B58" s="9" t="s">
        <v>263</v>
      </c>
      <c r="C58" s="19"/>
      <c r="D58" s="19"/>
      <c r="E58" s="19"/>
      <c r="F58" s="20"/>
      <c r="G58" s="9" t="s">
        <v>264</v>
      </c>
      <c r="H58" s="10">
        <v>32486.75</v>
      </c>
      <c r="I58" s="10">
        <v>0</v>
      </c>
      <c r="J58" s="10">
        <v>0</v>
      </c>
      <c r="K58" s="10">
        <v>27205.37</v>
      </c>
      <c r="L58" s="10">
        <v>5281.38</v>
      </c>
    </row>
    <row r="59" spans="1:12" ht="13" thickBot="1">
      <c r="A59" s="17"/>
      <c r="B59" s="9" t="s">
        <v>265</v>
      </c>
      <c r="C59" s="19"/>
      <c r="D59" s="19"/>
      <c r="E59" s="19"/>
      <c r="F59" s="20"/>
      <c r="G59" s="9" t="s">
        <v>266</v>
      </c>
      <c r="H59" s="10">
        <v>41337</v>
      </c>
      <c r="I59" s="10">
        <v>0</v>
      </c>
      <c r="J59" s="10">
        <v>0</v>
      </c>
      <c r="K59" s="10">
        <v>41337</v>
      </c>
      <c r="L59" s="10">
        <v>0</v>
      </c>
    </row>
    <row r="60" spans="1:12" ht="13" thickBot="1">
      <c r="A60" s="17"/>
      <c r="B60" s="9" t="s">
        <v>1940</v>
      </c>
      <c r="C60" s="19"/>
      <c r="D60" s="19"/>
      <c r="E60" s="19"/>
      <c r="F60" s="20"/>
      <c r="G60" s="9" t="s">
        <v>1941</v>
      </c>
      <c r="H60" s="10">
        <v>489342</v>
      </c>
      <c r="I60" s="10">
        <v>0</v>
      </c>
      <c r="J60" s="10">
        <v>0</v>
      </c>
      <c r="K60" s="10">
        <v>489342</v>
      </c>
      <c r="L60" s="10">
        <v>0</v>
      </c>
    </row>
    <row r="61" spans="1:12" ht="13" thickBot="1">
      <c r="A61" s="17"/>
      <c r="B61" s="9" t="s">
        <v>269</v>
      </c>
      <c r="C61" s="19"/>
      <c r="D61" s="19"/>
      <c r="E61" s="19"/>
      <c r="F61" s="20"/>
      <c r="G61" s="9" t="s">
        <v>270</v>
      </c>
      <c r="H61" s="10">
        <v>65290.78</v>
      </c>
      <c r="I61" s="10">
        <v>0</v>
      </c>
      <c r="J61" s="10">
        <v>0</v>
      </c>
      <c r="K61" s="10">
        <v>65290.78</v>
      </c>
      <c r="L61" s="10">
        <v>0</v>
      </c>
    </row>
    <row r="62" spans="1:12" ht="13" thickBot="1">
      <c r="A62" s="17"/>
      <c r="B62" s="9" t="s">
        <v>271</v>
      </c>
      <c r="C62" s="19"/>
      <c r="D62" s="19"/>
      <c r="E62" s="19"/>
      <c r="F62" s="20"/>
      <c r="G62" s="9" t="s">
        <v>247</v>
      </c>
      <c r="H62" s="10">
        <v>13978.68</v>
      </c>
      <c r="I62" s="10">
        <v>0</v>
      </c>
      <c r="J62" s="10">
        <v>5355.82</v>
      </c>
      <c r="K62" s="10">
        <v>13978.68</v>
      </c>
      <c r="L62" s="10">
        <v>0</v>
      </c>
    </row>
    <row r="63" spans="1:12" ht="13" thickBot="1">
      <c r="A63" s="17"/>
      <c r="B63" s="9" t="s">
        <v>272</v>
      </c>
      <c r="C63" s="19"/>
      <c r="D63" s="19"/>
      <c r="E63" s="19"/>
      <c r="F63" s="20"/>
      <c r="G63" s="9" t="s">
        <v>273</v>
      </c>
      <c r="H63" s="10">
        <v>336.4</v>
      </c>
      <c r="I63" s="10">
        <v>0</v>
      </c>
      <c r="J63" s="10">
        <v>0</v>
      </c>
      <c r="K63" s="10">
        <v>336.4</v>
      </c>
      <c r="L63" s="10">
        <v>0</v>
      </c>
    </row>
    <row r="64" spans="1:12" ht="13" thickBot="1">
      <c r="A64" s="17"/>
      <c r="B64" s="9" t="s">
        <v>278</v>
      </c>
      <c r="C64" s="19"/>
      <c r="D64" s="19"/>
      <c r="E64" s="19"/>
      <c r="F64" s="20"/>
      <c r="G64" s="9" t="s">
        <v>279</v>
      </c>
      <c r="H64" s="10">
        <v>1913.53</v>
      </c>
      <c r="I64" s="10">
        <v>0</v>
      </c>
      <c r="J64" s="10">
        <v>0</v>
      </c>
      <c r="K64" s="10">
        <v>1913.53</v>
      </c>
      <c r="L64" s="10">
        <v>0</v>
      </c>
    </row>
    <row r="65" spans="1:12" ht="13" thickBot="1">
      <c r="A65" s="17"/>
      <c r="B65" s="9" t="s">
        <v>1942</v>
      </c>
      <c r="C65" s="19"/>
      <c r="D65" s="19"/>
      <c r="E65" s="19"/>
      <c r="F65" s="20"/>
      <c r="G65" s="9" t="s">
        <v>1943</v>
      </c>
      <c r="H65" s="10">
        <v>40000</v>
      </c>
      <c r="I65" s="10">
        <v>0</v>
      </c>
      <c r="J65" s="10">
        <v>0</v>
      </c>
      <c r="K65" s="10">
        <v>40000</v>
      </c>
      <c r="L65" s="10">
        <v>0</v>
      </c>
    </row>
    <row r="66" spans="1:12" ht="13" thickBot="1">
      <c r="A66" s="17"/>
      <c r="B66" s="9" t="s">
        <v>288</v>
      </c>
      <c r="C66" s="19"/>
      <c r="D66" s="19"/>
      <c r="E66" s="19"/>
      <c r="F66" s="20"/>
      <c r="G66" s="9" t="s">
        <v>289</v>
      </c>
      <c r="H66" s="10">
        <v>20386.509999999998</v>
      </c>
      <c r="I66" s="10">
        <v>0</v>
      </c>
      <c r="J66" s="10">
        <v>0</v>
      </c>
      <c r="K66" s="10">
        <v>20386.509999999998</v>
      </c>
      <c r="L66" s="10">
        <v>0</v>
      </c>
    </row>
    <row r="67" spans="1:12" ht="13" thickBot="1">
      <c r="A67" s="17"/>
      <c r="B67" s="9" t="s">
        <v>296</v>
      </c>
      <c r="C67" s="19"/>
      <c r="D67" s="19"/>
      <c r="E67" s="19"/>
      <c r="F67" s="20"/>
      <c r="G67" s="9" t="s">
        <v>297</v>
      </c>
      <c r="H67" s="10">
        <v>30930.84</v>
      </c>
      <c r="I67" s="10">
        <v>0</v>
      </c>
      <c r="J67" s="10">
        <v>0</v>
      </c>
      <c r="K67" s="10">
        <v>30930.84</v>
      </c>
      <c r="L67" s="10">
        <v>0</v>
      </c>
    </row>
    <row r="68" spans="1:12" ht="13" thickBot="1">
      <c r="A68" s="17"/>
      <c r="B68" s="9" t="s">
        <v>309</v>
      </c>
      <c r="C68" s="19"/>
      <c r="D68" s="19"/>
      <c r="E68" s="19"/>
      <c r="F68" s="20"/>
      <c r="G68" s="9" t="s">
        <v>266</v>
      </c>
      <c r="H68" s="10">
        <v>44197</v>
      </c>
      <c r="I68" s="10">
        <v>0</v>
      </c>
      <c r="J68" s="10">
        <v>44197</v>
      </c>
      <c r="K68" s="10">
        <v>44197</v>
      </c>
      <c r="L68" s="10">
        <v>0</v>
      </c>
    </row>
    <row r="69" spans="1:12" ht="13" thickBot="1">
      <c r="A69" s="17"/>
      <c r="B69" s="9" t="s">
        <v>1944</v>
      </c>
      <c r="C69" s="19"/>
      <c r="D69" s="19"/>
      <c r="E69" s="19"/>
      <c r="F69" s="20"/>
      <c r="G69" s="9" t="s">
        <v>1941</v>
      </c>
      <c r="H69" s="10">
        <v>467273</v>
      </c>
      <c r="I69" s="10">
        <v>34437.75</v>
      </c>
      <c r="J69" s="10">
        <v>398397.5</v>
      </c>
      <c r="K69" s="10">
        <v>398397.5</v>
      </c>
      <c r="L69" s="10">
        <v>68875.5</v>
      </c>
    </row>
    <row r="70" spans="1:12" ht="13" thickBot="1">
      <c r="A70" s="17"/>
      <c r="B70" s="9" t="s">
        <v>311</v>
      </c>
      <c r="C70" s="19"/>
      <c r="D70" s="19"/>
      <c r="E70" s="19"/>
      <c r="F70" s="20"/>
      <c r="G70" s="9" t="s">
        <v>270</v>
      </c>
      <c r="H70" s="10">
        <v>79703.27</v>
      </c>
      <c r="I70" s="10">
        <v>6641.94</v>
      </c>
      <c r="J70" s="10">
        <v>66419.399999999994</v>
      </c>
      <c r="K70" s="10">
        <v>66419.399999999994</v>
      </c>
      <c r="L70" s="10">
        <v>13283.87</v>
      </c>
    </row>
    <row r="71" spans="1:12" ht="13" thickBot="1">
      <c r="A71" s="17"/>
      <c r="B71" s="9" t="s">
        <v>312</v>
      </c>
      <c r="C71" s="19"/>
      <c r="D71" s="19"/>
      <c r="E71" s="19"/>
      <c r="F71" s="20"/>
      <c r="G71" s="9" t="s">
        <v>273</v>
      </c>
      <c r="H71" s="10">
        <v>352.16</v>
      </c>
      <c r="I71" s="10">
        <v>29.35</v>
      </c>
      <c r="J71" s="10">
        <v>293.47000000000003</v>
      </c>
      <c r="K71" s="10">
        <v>293.47000000000003</v>
      </c>
      <c r="L71" s="10">
        <v>58.69</v>
      </c>
    </row>
    <row r="72" spans="1:12" ht="13" thickBot="1">
      <c r="A72" s="17"/>
      <c r="B72" s="9" t="s">
        <v>315</v>
      </c>
      <c r="C72" s="19"/>
      <c r="D72" s="19"/>
      <c r="E72" s="19"/>
      <c r="F72" s="20"/>
      <c r="G72" s="9" t="s">
        <v>279</v>
      </c>
      <c r="H72" s="10">
        <v>2315.96</v>
      </c>
      <c r="I72" s="10">
        <v>0</v>
      </c>
      <c r="J72" s="10">
        <v>2315.96</v>
      </c>
      <c r="K72" s="10">
        <v>2315.96</v>
      </c>
      <c r="L72" s="10">
        <v>0</v>
      </c>
    </row>
    <row r="73" spans="1:12" ht="13" thickBot="1">
      <c r="A73" s="17"/>
      <c r="B73" s="9" t="s">
        <v>1945</v>
      </c>
      <c r="C73" s="19"/>
      <c r="D73" s="19"/>
      <c r="E73" s="19"/>
      <c r="F73" s="20"/>
      <c r="G73" s="9" t="s">
        <v>1943</v>
      </c>
      <c r="H73" s="10">
        <v>40000</v>
      </c>
      <c r="I73" s="10">
        <v>3333.33</v>
      </c>
      <c r="J73" s="10">
        <v>33333.33</v>
      </c>
      <c r="K73" s="10">
        <v>33333.33</v>
      </c>
      <c r="L73" s="10">
        <v>6666.67</v>
      </c>
    </row>
    <row r="74" spans="1:12" ht="13" thickBot="1">
      <c r="A74" s="18"/>
      <c r="B74" s="9" t="s">
        <v>325</v>
      </c>
      <c r="C74" s="19"/>
      <c r="D74" s="19"/>
      <c r="E74" s="19"/>
      <c r="F74" s="20"/>
      <c r="G74" s="9" t="s">
        <v>297</v>
      </c>
      <c r="H74" s="10">
        <v>43118.9</v>
      </c>
      <c r="I74" s="10">
        <v>3483.25</v>
      </c>
      <c r="J74" s="10">
        <v>36152.39</v>
      </c>
      <c r="K74" s="10">
        <v>36152.39</v>
      </c>
      <c r="L74" s="10">
        <v>6966.51</v>
      </c>
    </row>
    <row r="75" spans="1:12" ht="13" thickBot="1">
      <c r="A75" s="11" t="s">
        <v>4165</v>
      </c>
      <c r="B75" s="21"/>
      <c r="C75" s="21"/>
      <c r="D75" s="21"/>
      <c r="E75" s="21"/>
      <c r="F75" s="22"/>
      <c r="G75" s="12"/>
      <c r="H75" s="13">
        <v>1431225.32</v>
      </c>
      <c r="I75" s="13">
        <v>47925.62</v>
      </c>
      <c r="J75" s="13">
        <v>586464.87</v>
      </c>
      <c r="K75" s="13">
        <v>1330092.7</v>
      </c>
      <c r="L75" s="13">
        <v>101132.62</v>
      </c>
    </row>
    <row r="76" spans="1:12" ht="13" thickBot="1">
      <c r="A76" s="9" t="s">
        <v>350</v>
      </c>
      <c r="B76" s="9" t="s">
        <v>351</v>
      </c>
      <c r="C76" s="19"/>
      <c r="D76" s="19"/>
      <c r="E76" s="19"/>
      <c r="F76" s="20"/>
      <c r="G76" s="9" t="s">
        <v>352</v>
      </c>
      <c r="H76" s="10">
        <v>2332.9299999999998</v>
      </c>
      <c r="I76" s="10">
        <v>0</v>
      </c>
      <c r="J76" s="10">
        <v>2332.9299999999998</v>
      </c>
      <c r="K76" s="10">
        <v>2332.9299999999998</v>
      </c>
      <c r="L76" s="10">
        <v>0</v>
      </c>
    </row>
    <row r="77" spans="1:12" ht="13" thickBot="1">
      <c r="A77" s="17"/>
      <c r="B77" s="9" t="s">
        <v>355</v>
      </c>
      <c r="C77" s="19"/>
      <c r="D77" s="19"/>
      <c r="E77" s="19"/>
      <c r="F77" s="20"/>
      <c r="G77" s="9" t="s">
        <v>354</v>
      </c>
      <c r="H77" s="10">
        <v>1066.3399999999999</v>
      </c>
      <c r="I77" s="10">
        <v>0</v>
      </c>
      <c r="J77" s="10">
        <v>0</v>
      </c>
      <c r="K77" s="10">
        <v>1066.3399999999999</v>
      </c>
      <c r="L77" s="10">
        <v>0</v>
      </c>
    </row>
    <row r="78" spans="1:12" ht="13" thickBot="1">
      <c r="A78" s="18"/>
      <c r="B78" s="9" t="s">
        <v>358</v>
      </c>
      <c r="C78" s="19"/>
      <c r="D78" s="19"/>
      <c r="E78" s="19"/>
      <c r="F78" s="20"/>
      <c r="G78" s="9" t="s">
        <v>354</v>
      </c>
      <c r="H78" s="10">
        <v>1000</v>
      </c>
      <c r="I78" s="10">
        <v>0</v>
      </c>
      <c r="J78" s="10">
        <v>1000</v>
      </c>
      <c r="K78" s="10">
        <v>1000</v>
      </c>
      <c r="L78" s="10">
        <v>0</v>
      </c>
    </row>
    <row r="79" spans="1:12" ht="13" thickBot="1">
      <c r="A79" s="11" t="s">
        <v>4166</v>
      </c>
      <c r="B79" s="21"/>
      <c r="C79" s="21"/>
      <c r="D79" s="21"/>
      <c r="E79" s="21"/>
      <c r="F79" s="22"/>
      <c r="G79" s="12"/>
      <c r="H79" s="13">
        <v>4399.2700000000004</v>
      </c>
      <c r="I79" s="13">
        <v>0</v>
      </c>
      <c r="J79" s="13">
        <v>3332.93</v>
      </c>
      <c r="K79" s="13">
        <v>4399.2700000000004</v>
      </c>
      <c r="L79" s="13">
        <v>0</v>
      </c>
    </row>
    <row r="80" spans="1:12" ht="13" thickBot="1">
      <c r="A80" s="11" t="s">
        <v>4167</v>
      </c>
      <c r="B80" s="21"/>
      <c r="C80" s="21"/>
      <c r="D80" s="21"/>
      <c r="E80" s="21"/>
      <c r="F80" s="22"/>
      <c r="G80" s="12"/>
      <c r="H80" s="13">
        <v>4153273.94</v>
      </c>
      <c r="I80" s="13">
        <v>161455.38</v>
      </c>
      <c r="J80" s="13">
        <v>1611972.78</v>
      </c>
      <c r="K80" s="13">
        <v>3542525.88</v>
      </c>
      <c r="L80" s="13">
        <v>610748.06000000006</v>
      </c>
    </row>
    <row r="81" spans="1:12" ht="12.5">
      <c r="A81" s="5">
        <v>44680</v>
      </c>
      <c r="B81" s="14"/>
      <c r="C81" s="14"/>
      <c r="D81" s="14"/>
      <c r="E81" s="3" t="s">
        <v>4168</v>
      </c>
      <c r="F81" s="14"/>
      <c r="G81" s="14"/>
      <c r="H81" s="14"/>
      <c r="I81" s="6">
        <v>0.41855323999999999</v>
      </c>
      <c r="J81" s="14"/>
      <c r="K81" s="14"/>
      <c r="L81" s="14"/>
    </row>
  </sheetData>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L86"/>
  <sheetViews>
    <sheetView workbookViewId="0">
      <selection activeCell="L86" sqref="L86"/>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4169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4170</v>
      </c>
      <c r="B8" s="14"/>
      <c r="C8" s="14"/>
      <c r="D8" s="14"/>
      <c r="E8" s="14"/>
      <c r="F8" s="14"/>
      <c r="G8" s="14"/>
      <c r="H8" s="14"/>
      <c r="I8" s="14"/>
      <c r="J8" s="14"/>
      <c r="K8" s="14"/>
      <c r="L8" s="14"/>
    </row>
    <row r="9" spans="1:12" ht="13">
      <c r="A9" s="4" t="s">
        <v>4171</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37</v>
      </c>
      <c r="B11" s="9" t="s">
        <v>40</v>
      </c>
      <c r="C11" s="19"/>
      <c r="D11" s="19"/>
      <c r="E11" s="19"/>
      <c r="F11" s="20"/>
      <c r="G11" s="9" t="s">
        <v>39</v>
      </c>
      <c r="H11" s="10">
        <v>89599.93</v>
      </c>
      <c r="I11" s="10">
        <v>0</v>
      </c>
      <c r="J11" s="10">
        <v>0</v>
      </c>
      <c r="K11" s="10">
        <v>89599.93</v>
      </c>
      <c r="L11" s="10">
        <v>0</v>
      </c>
    </row>
    <row r="12" spans="1:12" ht="12.5">
      <c r="A12" s="17"/>
      <c r="B12" s="9" t="s">
        <v>41</v>
      </c>
      <c r="C12" s="19"/>
      <c r="D12" s="19"/>
      <c r="E12" s="19"/>
      <c r="F12" s="20"/>
      <c r="G12" s="9" t="s">
        <v>39</v>
      </c>
      <c r="H12" s="10">
        <v>75013.94</v>
      </c>
      <c r="I12" s="10">
        <v>0</v>
      </c>
      <c r="J12" s="10">
        <v>0</v>
      </c>
      <c r="K12" s="10">
        <v>75013.94</v>
      </c>
      <c r="L12" s="10">
        <v>0</v>
      </c>
    </row>
    <row r="13" spans="1:12" ht="12.5">
      <c r="A13" s="17"/>
      <c r="B13" s="9" t="s">
        <v>43</v>
      </c>
      <c r="C13" s="19"/>
      <c r="D13" s="19"/>
      <c r="E13" s="19"/>
      <c r="F13" s="20"/>
      <c r="G13" s="9" t="s">
        <v>39</v>
      </c>
      <c r="H13" s="10">
        <v>68931.02</v>
      </c>
      <c r="I13" s="10">
        <v>0</v>
      </c>
      <c r="J13" s="10">
        <v>0</v>
      </c>
      <c r="K13" s="10">
        <v>0</v>
      </c>
      <c r="L13" s="10">
        <v>68931.02</v>
      </c>
    </row>
    <row r="14" spans="1:12" ht="12.5">
      <c r="A14" s="17"/>
      <c r="B14" s="9" t="s">
        <v>44</v>
      </c>
      <c r="C14" s="19"/>
      <c r="D14" s="19"/>
      <c r="E14" s="19"/>
      <c r="F14" s="20"/>
      <c r="G14" s="9" t="s">
        <v>39</v>
      </c>
      <c r="H14" s="10">
        <v>25000</v>
      </c>
      <c r="I14" s="10">
        <v>0</v>
      </c>
      <c r="J14" s="10">
        <v>0</v>
      </c>
      <c r="K14" s="10">
        <v>0</v>
      </c>
      <c r="L14" s="10">
        <v>25000</v>
      </c>
    </row>
    <row r="15" spans="1:12" ht="12.5">
      <c r="A15" s="18"/>
      <c r="B15" s="9" t="s">
        <v>45</v>
      </c>
      <c r="C15" s="19"/>
      <c r="D15" s="19"/>
      <c r="E15" s="19"/>
      <c r="F15" s="20"/>
      <c r="G15" s="9" t="s">
        <v>39</v>
      </c>
      <c r="H15" s="10">
        <v>94619.06</v>
      </c>
      <c r="I15" s="10">
        <v>0</v>
      </c>
      <c r="J15" s="10">
        <v>0</v>
      </c>
      <c r="K15" s="10">
        <v>0</v>
      </c>
      <c r="L15" s="10">
        <v>94619.06</v>
      </c>
    </row>
    <row r="16" spans="1:12" ht="12.5">
      <c r="A16" s="11" t="s">
        <v>4172</v>
      </c>
      <c r="B16" s="21"/>
      <c r="C16" s="21"/>
      <c r="D16" s="21"/>
      <c r="E16" s="21"/>
      <c r="F16" s="22"/>
      <c r="G16" s="12"/>
      <c r="H16" s="13">
        <v>353163.95</v>
      </c>
      <c r="I16" s="13">
        <v>0</v>
      </c>
      <c r="J16" s="13">
        <v>0</v>
      </c>
      <c r="K16" s="13">
        <v>164613.87</v>
      </c>
      <c r="L16" s="13">
        <v>188550.08</v>
      </c>
    </row>
    <row r="17" spans="1:12" ht="12.5">
      <c r="A17" s="9" t="s">
        <v>59</v>
      </c>
      <c r="B17" s="9" t="s">
        <v>60</v>
      </c>
      <c r="C17" s="19"/>
      <c r="D17" s="19"/>
      <c r="E17" s="19"/>
      <c r="F17" s="20"/>
      <c r="G17" s="9" t="s">
        <v>61</v>
      </c>
      <c r="H17" s="10">
        <v>946.12</v>
      </c>
      <c r="I17" s="10">
        <v>0</v>
      </c>
      <c r="J17" s="10">
        <v>0</v>
      </c>
      <c r="K17" s="10">
        <v>946.12</v>
      </c>
      <c r="L17" s="10">
        <v>0</v>
      </c>
    </row>
    <row r="18" spans="1:12" ht="12.5">
      <c r="A18" s="17"/>
      <c r="B18" s="9" t="s">
        <v>62</v>
      </c>
      <c r="C18" s="19"/>
      <c r="D18" s="19"/>
      <c r="E18" s="19"/>
      <c r="F18" s="20"/>
      <c r="G18" s="9" t="s">
        <v>61</v>
      </c>
      <c r="H18" s="10">
        <v>794</v>
      </c>
      <c r="I18" s="10">
        <v>0</v>
      </c>
      <c r="J18" s="10">
        <v>0</v>
      </c>
      <c r="K18" s="10">
        <v>794</v>
      </c>
      <c r="L18" s="10">
        <v>0</v>
      </c>
    </row>
    <row r="19" spans="1:12" ht="12.5">
      <c r="A19" s="18"/>
      <c r="B19" s="9" t="s">
        <v>63</v>
      </c>
      <c r="C19" s="19"/>
      <c r="D19" s="19"/>
      <c r="E19" s="19"/>
      <c r="F19" s="20"/>
      <c r="G19" s="9" t="s">
        <v>61</v>
      </c>
      <c r="H19" s="10">
        <v>708.42</v>
      </c>
      <c r="I19" s="10">
        <v>0</v>
      </c>
      <c r="J19" s="10">
        <v>0</v>
      </c>
      <c r="K19" s="10">
        <v>0</v>
      </c>
      <c r="L19" s="10">
        <v>708.42</v>
      </c>
    </row>
    <row r="20" spans="1:12" ht="12.5">
      <c r="A20" s="11" t="s">
        <v>4173</v>
      </c>
      <c r="B20" s="21"/>
      <c r="C20" s="21"/>
      <c r="D20" s="21"/>
      <c r="E20" s="21"/>
      <c r="F20" s="22"/>
      <c r="G20" s="12"/>
      <c r="H20" s="13">
        <v>2448.54</v>
      </c>
      <c r="I20" s="13">
        <v>0</v>
      </c>
      <c r="J20" s="13">
        <v>0</v>
      </c>
      <c r="K20" s="13">
        <v>1740.12</v>
      </c>
      <c r="L20" s="13">
        <v>708.42</v>
      </c>
    </row>
    <row r="21" spans="1:12" ht="12.5">
      <c r="A21" s="9" t="s">
        <v>80</v>
      </c>
      <c r="B21" s="9" t="s">
        <v>81</v>
      </c>
      <c r="C21" s="19"/>
      <c r="D21" s="19"/>
      <c r="E21" s="19"/>
      <c r="F21" s="20"/>
      <c r="G21" s="9" t="s">
        <v>82</v>
      </c>
      <c r="H21" s="10">
        <v>4195.32</v>
      </c>
      <c r="I21" s="10">
        <v>0</v>
      </c>
      <c r="J21" s="10">
        <v>0</v>
      </c>
      <c r="K21" s="10">
        <v>4195.32</v>
      </c>
      <c r="L21" s="10">
        <v>0</v>
      </c>
    </row>
    <row r="22" spans="1:12" ht="12.5">
      <c r="A22" s="17"/>
      <c r="B22" s="9" t="s">
        <v>84</v>
      </c>
      <c r="C22" s="19"/>
      <c r="D22" s="19"/>
      <c r="E22" s="19"/>
      <c r="F22" s="20"/>
      <c r="G22" s="9" t="s">
        <v>82</v>
      </c>
      <c r="H22" s="10">
        <v>2742.65</v>
      </c>
      <c r="I22" s="10">
        <v>0</v>
      </c>
      <c r="J22" s="10">
        <v>0</v>
      </c>
      <c r="K22" s="10">
        <v>2217.2199999999998</v>
      </c>
      <c r="L22" s="10">
        <v>525.42999999999995</v>
      </c>
    </row>
    <row r="23" spans="1:12" ht="12.5">
      <c r="A23" s="17"/>
      <c r="B23" s="9" t="s">
        <v>85</v>
      </c>
      <c r="C23" s="19"/>
      <c r="D23" s="19"/>
      <c r="E23" s="19"/>
      <c r="F23" s="20"/>
      <c r="G23" s="9" t="s">
        <v>82</v>
      </c>
      <c r="H23" s="10">
        <v>2060.8000000000002</v>
      </c>
      <c r="I23" s="10">
        <v>0</v>
      </c>
      <c r="J23" s="10">
        <v>0</v>
      </c>
      <c r="K23" s="10">
        <v>0</v>
      </c>
      <c r="L23" s="10">
        <v>2060.8000000000002</v>
      </c>
    </row>
    <row r="24" spans="1:12" ht="12.5">
      <c r="A24" s="18"/>
      <c r="B24" s="9" t="s">
        <v>87</v>
      </c>
      <c r="C24" s="19"/>
      <c r="D24" s="19"/>
      <c r="E24" s="19"/>
      <c r="F24" s="20"/>
      <c r="G24" s="9" t="s">
        <v>82</v>
      </c>
      <c r="H24" s="10">
        <v>2906.41</v>
      </c>
      <c r="I24" s="10">
        <v>0</v>
      </c>
      <c r="J24" s="10">
        <v>0</v>
      </c>
      <c r="K24" s="10">
        <v>0</v>
      </c>
      <c r="L24" s="10">
        <v>2906.41</v>
      </c>
    </row>
    <row r="25" spans="1:12" ht="12.5">
      <c r="A25" s="11" t="s">
        <v>4174</v>
      </c>
      <c r="B25" s="21"/>
      <c r="C25" s="21"/>
      <c r="D25" s="21"/>
      <c r="E25" s="21"/>
      <c r="F25" s="22"/>
      <c r="G25" s="12"/>
      <c r="H25" s="13">
        <v>11905.18</v>
      </c>
      <c r="I25" s="13">
        <v>0</v>
      </c>
      <c r="J25" s="13">
        <v>0</v>
      </c>
      <c r="K25" s="13">
        <v>6412.54</v>
      </c>
      <c r="L25" s="13">
        <v>5492.64</v>
      </c>
    </row>
    <row r="26" spans="1:12" ht="12.5">
      <c r="A26" s="9" t="s">
        <v>97</v>
      </c>
      <c r="B26" s="9" t="s">
        <v>98</v>
      </c>
      <c r="C26" s="19"/>
      <c r="D26" s="19"/>
      <c r="E26" s="19"/>
      <c r="F26" s="20"/>
      <c r="G26" s="9" t="s">
        <v>99</v>
      </c>
      <c r="H26" s="10">
        <v>30601.51</v>
      </c>
      <c r="I26" s="10">
        <v>0</v>
      </c>
      <c r="J26" s="10">
        <v>0</v>
      </c>
      <c r="K26" s="10">
        <v>0</v>
      </c>
      <c r="L26" s="10">
        <v>30601.51</v>
      </c>
    </row>
    <row r="27" spans="1:12" ht="12.5">
      <c r="A27" s="18"/>
      <c r="B27" s="9" t="s">
        <v>100</v>
      </c>
      <c r="C27" s="19"/>
      <c r="D27" s="19"/>
      <c r="E27" s="19"/>
      <c r="F27" s="20"/>
      <c r="G27" s="9" t="s">
        <v>101</v>
      </c>
      <c r="H27" s="10">
        <v>23661.279999999999</v>
      </c>
      <c r="I27" s="10">
        <v>0</v>
      </c>
      <c r="J27" s="10">
        <v>0</v>
      </c>
      <c r="K27" s="10">
        <v>0</v>
      </c>
      <c r="L27" s="10">
        <v>23661.279999999999</v>
      </c>
    </row>
    <row r="28" spans="1:12" ht="12.5">
      <c r="A28" s="11" t="s">
        <v>4175</v>
      </c>
      <c r="B28" s="21"/>
      <c r="C28" s="21"/>
      <c r="D28" s="21"/>
      <c r="E28" s="21"/>
      <c r="F28" s="22"/>
      <c r="G28" s="12"/>
      <c r="H28" s="13">
        <v>54262.79</v>
      </c>
      <c r="I28" s="13">
        <v>0</v>
      </c>
      <c r="J28" s="13">
        <v>0</v>
      </c>
      <c r="K28" s="13">
        <v>0</v>
      </c>
      <c r="L28" s="13">
        <v>54262.79</v>
      </c>
    </row>
    <row r="29" spans="1:12" ht="12.5">
      <c r="A29" s="9" t="s">
        <v>103</v>
      </c>
      <c r="B29" s="9" t="s">
        <v>106</v>
      </c>
      <c r="C29" s="19"/>
      <c r="D29" s="19"/>
      <c r="E29" s="19"/>
      <c r="F29" s="20"/>
      <c r="G29" s="9" t="s">
        <v>105</v>
      </c>
      <c r="H29" s="10">
        <v>21194.31</v>
      </c>
      <c r="I29" s="10">
        <v>0</v>
      </c>
      <c r="J29" s="10">
        <v>0</v>
      </c>
      <c r="K29" s="10">
        <v>21194.31</v>
      </c>
      <c r="L29" s="10">
        <v>0</v>
      </c>
    </row>
    <row r="30" spans="1:12" ht="12.5">
      <c r="A30" s="18"/>
      <c r="B30" s="9" t="s">
        <v>614</v>
      </c>
      <c r="C30" s="19"/>
      <c r="D30" s="19"/>
      <c r="E30" s="19"/>
      <c r="F30" s="20"/>
      <c r="G30" s="9" t="s">
        <v>108</v>
      </c>
      <c r="H30" s="10">
        <v>84777.24</v>
      </c>
      <c r="I30" s="10">
        <v>0</v>
      </c>
      <c r="J30" s="10">
        <v>0</v>
      </c>
      <c r="K30" s="10">
        <v>0</v>
      </c>
      <c r="L30" s="10">
        <v>84777.24</v>
      </c>
    </row>
    <row r="31" spans="1:12" ht="12.5">
      <c r="A31" s="11" t="s">
        <v>4176</v>
      </c>
      <c r="B31" s="21"/>
      <c r="C31" s="21"/>
      <c r="D31" s="21"/>
      <c r="E31" s="21"/>
      <c r="F31" s="22"/>
      <c r="G31" s="12"/>
      <c r="H31" s="13">
        <v>105971.55</v>
      </c>
      <c r="I31" s="13">
        <v>0</v>
      </c>
      <c r="J31" s="13">
        <v>0</v>
      </c>
      <c r="K31" s="13">
        <v>21194.31</v>
      </c>
      <c r="L31" s="13">
        <v>84777.24</v>
      </c>
    </row>
    <row r="32" spans="1:12" ht="12.5">
      <c r="A32" s="9" t="s">
        <v>110</v>
      </c>
      <c r="B32" s="9" t="s">
        <v>616</v>
      </c>
      <c r="C32" s="19"/>
      <c r="D32" s="19"/>
      <c r="E32" s="19"/>
      <c r="F32" s="20"/>
      <c r="G32" s="9" t="s">
        <v>112</v>
      </c>
      <c r="H32" s="10">
        <v>190750</v>
      </c>
      <c r="I32" s="10">
        <v>0</v>
      </c>
      <c r="J32" s="10">
        <v>0</v>
      </c>
      <c r="K32" s="10">
        <v>0</v>
      </c>
      <c r="L32" s="10">
        <v>190750</v>
      </c>
    </row>
    <row r="33" spans="1:12" ht="12.5">
      <c r="A33" s="11" t="s">
        <v>4177</v>
      </c>
      <c r="B33" s="21"/>
      <c r="C33" s="21"/>
      <c r="D33" s="21"/>
      <c r="E33" s="21"/>
      <c r="F33" s="22"/>
      <c r="G33" s="12"/>
      <c r="H33" s="13">
        <v>190750</v>
      </c>
      <c r="I33" s="13">
        <v>0</v>
      </c>
      <c r="J33" s="13">
        <v>0</v>
      </c>
      <c r="K33" s="13">
        <v>0</v>
      </c>
      <c r="L33" s="13">
        <v>190750</v>
      </c>
    </row>
    <row r="34" spans="1:12" ht="12.5">
      <c r="A34" s="9" t="s">
        <v>144</v>
      </c>
      <c r="B34" s="9" t="s">
        <v>148</v>
      </c>
      <c r="C34" s="19"/>
      <c r="D34" s="19"/>
      <c r="E34" s="19"/>
      <c r="F34" s="20"/>
      <c r="G34" s="9" t="s">
        <v>146</v>
      </c>
      <c r="H34" s="10">
        <v>15459.37</v>
      </c>
      <c r="I34" s="10">
        <v>0</v>
      </c>
      <c r="J34" s="10">
        <v>0</v>
      </c>
      <c r="K34" s="10">
        <v>15459.37</v>
      </c>
      <c r="L34" s="10">
        <v>0</v>
      </c>
    </row>
    <row r="35" spans="1:12" ht="12.5">
      <c r="A35" s="11" t="s">
        <v>4178</v>
      </c>
      <c r="B35" s="21"/>
      <c r="C35" s="21"/>
      <c r="D35" s="21"/>
      <c r="E35" s="21"/>
      <c r="F35" s="22"/>
      <c r="G35" s="12"/>
      <c r="H35" s="13">
        <v>15459.37</v>
      </c>
      <c r="I35" s="13">
        <v>0</v>
      </c>
      <c r="J35" s="13">
        <v>0</v>
      </c>
      <c r="K35" s="13">
        <v>15459.37</v>
      </c>
      <c r="L35" s="13">
        <v>0</v>
      </c>
    </row>
    <row r="36" spans="1:12" ht="12.5">
      <c r="A36" s="9" t="s">
        <v>187</v>
      </c>
      <c r="B36" s="9" t="s">
        <v>188</v>
      </c>
      <c r="C36" s="19"/>
      <c r="D36" s="19"/>
      <c r="E36" s="19"/>
      <c r="F36" s="20"/>
      <c r="G36" s="9" t="s">
        <v>189</v>
      </c>
      <c r="H36" s="10">
        <v>40464.75</v>
      </c>
      <c r="I36" s="10">
        <v>0</v>
      </c>
      <c r="J36" s="10">
        <v>0</v>
      </c>
      <c r="K36" s="10">
        <v>40464.75</v>
      </c>
      <c r="L36" s="10">
        <v>0</v>
      </c>
    </row>
    <row r="37" spans="1:12" ht="12.5">
      <c r="A37" s="17"/>
      <c r="B37" s="9" t="s">
        <v>190</v>
      </c>
      <c r="C37" s="19"/>
      <c r="D37" s="19"/>
      <c r="E37" s="19"/>
      <c r="F37" s="20"/>
      <c r="G37" s="9" t="s">
        <v>191</v>
      </c>
      <c r="H37" s="10">
        <v>2003428.32</v>
      </c>
      <c r="I37" s="10">
        <v>0</v>
      </c>
      <c r="J37" s="10">
        <v>0</v>
      </c>
      <c r="K37" s="10">
        <v>2003428.32</v>
      </c>
      <c r="L37" s="10">
        <v>0</v>
      </c>
    </row>
    <row r="38" spans="1:12" ht="12.5">
      <c r="A38" s="17"/>
      <c r="B38" s="9" t="s">
        <v>192</v>
      </c>
      <c r="C38" s="19"/>
      <c r="D38" s="19"/>
      <c r="E38" s="19"/>
      <c r="F38" s="20"/>
      <c r="G38" s="9" t="s">
        <v>191</v>
      </c>
      <c r="H38" s="10">
        <v>-2975</v>
      </c>
      <c r="I38" s="10">
        <v>0</v>
      </c>
      <c r="J38" s="10">
        <v>0</v>
      </c>
      <c r="K38" s="10">
        <v>-2975</v>
      </c>
      <c r="L38" s="10">
        <v>0</v>
      </c>
    </row>
    <row r="39" spans="1:12" ht="12.5">
      <c r="A39" s="17"/>
      <c r="B39" s="9" t="s">
        <v>193</v>
      </c>
      <c r="C39" s="19"/>
      <c r="D39" s="19"/>
      <c r="E39" s="19"/>
      <c r="F39" s="20"/>
      <c r="G39" s="9" t="s">
        <v>194</v>
      </c>
      <c r="H39" s="10">
        <v>147066.28</v>
      </c>
      <c r="I39" s="10">
        <v>0</v>
      </c>
      <c r="J39" s="10">
        <v>0</v>
      </c>
      <c r="K39" s="10">
        <v>147066.28</v>
      </c>
      <c r="L39" s="10">
        <v>0</v>
      </c>
    </row>
    <row r="40" spans="1:12" ht="12.5">
      <c r="A40" s="17"/>
      <c r="B40" s="9" t="s">
        <v>195</v>
      </c>
      <c r="C40" s="19"/>
      <c r="D40" s="19"/>
      <c r="E40" s="19"/>
      <c r="F40" s="20"/>
      <c r="G40" s="9" t="s">
        <v>196</v>
      </c>
      <c r="H40" s="10">
        <v>153733.34</v>
      </c>
      <c r="I40" s="10">
        <v>0</v>
      </c>
      <c r="J40" s="10">
        <v>0</v>
      </c>
      <c r="K40" s="10">
        <v>153733.34</v>
      </c>
      <c r="L40" s="10">
        <v>0</v>
      </c>
    </row>
    <row r="41" spans="1:12" ht="12.5">
      <c r="A41" s="17"/>
      <c r="B41" s="9" t="s">
        <v>199</v>
      </c>
      <c r="C41" s="19"/>
      <c r="D41" s="19"/>
      <c r="E41" s="19"/>
      <c r="F41" s="20"/>
      <c r="G41" s="9" t="s">
        <v>200</v>
      </c>
      <c r="H41" s="10">
        <v>7192</v>
      </c>
      <c r="I41" s="10">
        <v>0</v>
      </c>
      <c r="J41" s="10">
        <v>0</v>
      </c>
      <c r="K41" s="10">
        <v>7192</v>
      </c>
      <c r="L41" s="10">
        <v>0</v>
      </c>
    </row>
    <row r="42" spans="1:12" ht="12.5">
      <c r="A42" s="17"/>
      <c r="B42" s="9" t="s">
        <v>201</v>
      </c>
      <c r="C42" s="19"/>
      <c r="D42" s="19"/>
      <c r="E42" s="19"/>
      <c r="F42" s="20"/>
      <c r="G42" s="9" t="s">
        <v>202</v>
      </c>
      <c r="H42" s="10">
        <v>2825.42</v>
      </c>
      <c r="I42" s="10">
        <v>0</v>
      </c>
      <c r="J42" s="10">
        <v>0</v>
      </c>
      <c r="K42" s="10">
        <v>2825.42</v>
      </c>
      <c r="L42" s="10">
        <v>0</v>
      </c>
    </row>
    <row r="43" spans="1:12" ht="12.5">
      <c r="A43" s="17"/>
      <c r="B43" s="9" t="s">
        <v>216</v>
      </c>
      <c r="C43" s="19"/>
      <c r="D43" s="19"/>
      <c r="E43" s="19"/>
      <c r="F43" s="20"/>
      <c r="G43" s="9" t="s">
        <v>217</v>
      </c>
      <c r="H43" s="10">
        <v>117106.97</v>
      </c>
      <c r="I43" s="10">
        <v>0</v>
      </c>
      <c r="J43" s="10">
        <v>0</v>
      </c>
      <c r="K43" s="10">
        <v>117106.97</v>
      </c>
      <c r="L43" s="10">
        <v>0</v>
      </c>
    </row>
    <row r="44" spans="1:12" ht="12.5">
      <c r="A44" s="17"/>
      <c r="B44" s="9" t="s">
        <v>218</v>
      </c>
      <c r="C44" s="19"/>
      <c r="D44" s="19"/>
      <c r="E44" s="19"/>
      <c r="F44" s="20"/>
      <c r="G44" s="9" t="s">
        <v>219</v>
      </c>
      <c r="H44" s="10">
        <v>2937.52</v>
      </c>
      <c r="I44" s="10">
        <v>0</v>
      </c>
      <c r="J44" s="10">
        <v>0</v>
      </c>
      <c r="K44" s="10">
        <v>2937.52</v>
      </c>
      <c r="L44" s="10">
        <v>0</v>
      </c>
    </row>
    <row r="45" spans="1:12" ht="12.5">
      <c r="A45" s="17"/>
      <c r="B45" s="9" t="s">
        <v>220</v>
      </c>
      <c r="C45" s="19"/>
      <c r="D45" s="19"/>
      <c r="E45" s="19"/>
      <c r="F45" s="20"/>
      <c r="G45" s="9" t="s">
        <v>221</v>
      </c>
      <c r="H45" s="10">
        <v>1713</v>
      </c>
      <c r="I45" s="10">
        <v>0</v>
      </c>
      <c r="J45" s="10">
        <v>0</v>
      </c>
      <c r="K45" s="10">
        <v>1713</v>
      </c>
      <c r="L45" s="10">
        <v>0</v>
      </c>
    </row>
    <row r="46" spans="1:12" ht="12.5">
      <c r="A46" s="17"/>
      <c r="B46" s="9" t="s">
        <v>222</v>
      </c>
      <c r="C46" s="19"/>
      <c r="D46" s="19"/>
      <c r="E46" s="19"/>
      <c r="F46" s="20"/>
      <c r="G46" s="9" t="s">
        <v>189</v>
      </c>
      <c r="H46" s="10">
        <v>48556.29</v>
      </c>
      <c r="I46" s="10">
        <v>4046.35</v>
      </c>
      <c r="J46" s="10">
        <v>40463.58</v>
      </c>
      <c r="K46" s="10">
        <v>40463.58</v>
      </c>
      <c r="L46" s="10">
        <v>8092.71</v>
      </c>
    </row>
    <row r="47" spans="1:12" ht="12.5">
      <c r="A47" s="17"/>
      <c r="B47" s="9" t="s">
        <v>223</v>
      </c>
      <c r="C47" s="19"/>
      <c r="D47" s="19"/>
      <c r="E47" s="19"/>
      <c r="F47" s="20"/>
      <c r="G47" s="9" t="s">
        <v>191</v>
      </c>
      <c r="H47" s="10">
        <v>1939930.05</v>
      </c>
      <c r="I47" s="10">
        <v>151925.15</v>
      </c>
      <c r="J47" s="10">
        <v>1636079.74</v>
      </c>
      <c r="K47" s="10">
        <v>1636079.74</v>
      </c>
      <c r="L47" s="10">
        <v>303850.31</v>
      </c>
    </row>
    <row r="48" spans="1:12" ht="12.5">
      <c r="A48" s="17"/>
      <c r="B48" s="9" t="s">
        <v>224</v>
      </c>
      <c r="C48" s="19"/>
      <c r="D48" s="19"/>
      <c r="E48" s="19"/>
      <c r="F48" s="20"/>
      <c r="G48" s="9" t="s">
        <v>191</v>
      </c>
      <c r="H48" s="10">
        <v>-3492</v>
      </c>
      <c r="I48" s="10">
        <v>0</v>
      </c>
      <c r="J48" s="10">
        <v>-3492</v>
      </c>
      <c r="K48" s="10">
        <v>-3492</v>
      </c>
      <c r="L48" s="10">
        <v>0</v>
      </c>
    </row>
    <row r="49" spans="1:12" ht="12.5">
      <c r="A49" s="17"/>
      <c r="B49" s="9" t="s">
        <v>225</v>
      </c>
      <c r="C49" s="19"/>
      <c r="D49" s="19"/>
      <c r="E49" s="19"/>
      <c r="F49" s="20"/>
      <c r="G49" s="9" t="s">
        <v>194</v>
      </c>
      <c r="H49" s="10">
        <v>143079.54999999999</v>
      </c>
      <c r="I49" s="10">
        <v>11303.28</v>
      </c>
      <c r="J49" s="10">
        <v>120473</v>
      </c>
      <c r="K49" s="10">
        <v>120473</v>
      </c>
      <c r="L49" s="10">
        <v>22606.55</v>
      </c>
    </row>
    <row r="50" spans="1:12" ht="12.5">
      <c r="A50" s="17"/>
      <c r="B50" s="9" t="s">
        <v>226</v>
      </c>
      <c r="C50" s="19"/>
      <c r="D50" s="19"/>
      <c r="E50" s="19"/>
      <c r="F50" s="20"/>
      <c r="G50" s="9" t="s">
        <v>196</v>
      </c>
      <c r="H50" s="10">
        <v>162839.35</v>
      </c>
      <c r="I50" s="10">
        <v>13569.95</v>
      </c>
      <c r="J50" s="10">
        <v>135699.46</v>
      </c>
      <c r="K50" s="10">
        <v>135699.46</v>
      </c>
      <c r="L50" s="10">
        <v>27139.89</v>
      </c>
    </row>
    <row r="51" spans="1:12" ht="12.5">
      <c r="A51" s="17"/>
      <c r="B51" s="9" t="s">
        <v>228</v>
      </c>
      <c r="C51" s="19"/>
      <c r="D51" s="19"/>
      <c r="E51" s="19"/>
      <c r="F51" s="20"/>
      <c r="G51" s="9" t="s">
        <v>200</v>
      </c>
      <c r="H51" s="10">
        <v>7491.03</v>
      </c>
      <c r="I51" s="10">
        <v>624.25</v>
      </c>
      <c r="J51" s="10">
        <v>6242.52</v>
      </c>
      <c r="K51" s="10">
        <v>6242.52</v>
      </c>
      <c r="L51" s="10">
        <v>1248.51</v>
      </c>
    </row>
    <row r="52" spans="1:12" ht="12.5">
      <c r="A52" s="17"/>
      <c r="B52" s="9" t="s">
        <v>229</v>
      </c>
      <c r="C52" s="19"/>
      <c r="D52" s="19"/>
      <c r="E52" s="19"/>
      <c r="F52" s="20"/>
      <c r="G52" s="9" t="s">
        <v>202</v>
      </c>
      <c r="H52" s="10">
        <v>2259</v>
      </c>
      <c r="I52" s="10">
        <v>188.25</v>
      </c>
      <c r="J52" s="10">
        <v>1882.5</v>
      </c>
      <c r="K52" s="10">
        <v>1882.5</v>
      </c>
      <c r="L52" s="10">
        <v>376.5</v>
      </c>
    </row>
    <row r="53" spans="1:12" ht="12.5">
      <c r="A53" s="17"/>
      <c r="B53" s="9" t="s">
        <v>237</v>
      </c>
      <c r="C53" s="19"/>
      <c r="D53" s="19"/>
      <c r="E53" s="19"/>
      <c r="F53" s="20"/>
      <c r="G53" s="9" t="s">
        <v>217</v>
      </c>
      <c r="H53" s="10">
        <v>114354.94</v>
      </c>
      <c r="I53" s="10">
        <v>8754.39</v>
      </c>
      <c r="J53" s="10">
        <v>96846.17</v>
      </c>
      <c r="K53" s="10">
        <v>96846.17</v>
      </c>
      <c r="L53" s="10">
        <v>17508.77</v>
      </c>
    </row>
    <row r="54" spans="1:12" ht="12.5">
      <c r="A54" s="17"/>
      <c r="B54" s="9" t="s">
        <v>240</v>
      </c>
      <c r="C54" s="19"/>
      <c r="D54" s="19"/>
      <c r="E54" s="19"/>
      <c r="F54" s="20"/>
      <c r="G54" s="9" t="s">
        <v>219</v>
      </c>
      <c r="H54" s="10">
        <v>5996.73</v>
      </c>
      <c r="I54" s="10">
        <v>499.73</v>
      </c>
      <c r="J54" s="10">
        <v>4997.28</v>
      </c>
      <c r="K54" s="10">
        <v>4997.28</v>
      </c>
      <c r="L54" s="10">
        <v>999.45</v>
      </c>
    </row>
    <row r="55" spans="1:12" ht="12.5">
      <c r="A55" s="17"/>
      <c r="B55" s="9" t="s">
        <v>241</v>
      </c>
      <c r="C55" s="19"/>
      <c r="D55" s="19"/>
      <c r="E55" s="19"/>
      <c r="F55" s="20"/>
      <c r="G55" s="9" t="s">
        <v>221</v>
      </c>
      <c r="H55" s="10">
        <v>2000</v>
      </c>
      <c r="I55" s="10">
        <v>2000</v>
      </c>
      <c r="J55" s="10">
        <v>2000</v>
      </c>
      <c r="K55" s="10">
        <v>2000</v>
      </c>
      <c r="L55" s="10">
        <v>0</v>
      </c>
    </row>
    <row r="56" spans="1:12" ht="12.5">
      <c r="A56" s="18"/>
      <c r="B56" s="9" t="s">
        <v>242</v>
      </c>
      <c r="C56" s="19"/>
      <c r="D56" s="19"/>
      <c r="E56" s="19"/>
      <c r="F56" s="20"/>
      <c r="G56" s="9" t="s">
        <v>243</v>
      </c>
      <c r="H56" s="10">
        <v>25920.71</v>
      </c>
      <c r="I56" s="10">
        <v>2160.06</v>
      </c>
      <c r="J56" s="10">
        <v>21600.6</v>
      </c>
      <c r="K56" s="10">
        <v>21600.6</v>
      </c>
      <c r="L56" s="10">
        <v>4320.1099999999997</v>
      </c>
    </row>
    <row r="57" spans="1:12" ht="13" thickBot="1">
      <c r="A57" s="11" t="s">
        <v>4179</v>
      </c>
      <c r="B57" s="21"/>
      <c r="C57" s="21"/>
      <c r="D57" s="21"/>
      <c r="E57" s="21"/>
      <c r="F57" s="22"/>
      <c r="G57" s="12"/>
      <c r="H57" s="13">
        <v>4922428.25</v>
      </c>
      <c r="I57" s="13">
        <v>195071.41</v>
      </c>
      <c r="J57" s="13">
        <v>2062792.85</v>
      </c>
      <c r="K57" s="13">
        <v>4536285.45</v>
      </c>
      <c r="L57" s="13">
        <v>386142.8</v>
      </c>
    </row>
    <row r="58" spans="1:12" ht="13" thickBot="1">
      <c r="A58" s="9" t="s">
        <v>245</v>
      </c>
      <c r="B58" s="9" t="s">
        <v>246</v>
      </c>
      <c r="C58" s="19"/>
      <c r="D58" s="19"/>
      <c r="E58" s="19"/>
      <c r="F58" s="20"/>
      <c r="G58" s="9" t="s">
        <v>247</v>
      </c>
      <c r="H58" s="10">
        <v>13761.59</v>
      </c>
      <c r="I58" s="10">
        <v>0</v>
      </c>
      <c r="J58" s="10">
        <v>0</v>
      </c>
      <c r="K58" s="10">
        <v>13761.59</v>
      </c>
      <c r="L58" s="10">
        <v>0</v>
      </c>
    </row>
    <row r="59" spans="1:12" ht="13" thickBot="1">
      <c r="A59" s="17"/>
      <c r="B59" s="9" t="s">
        <v>261</v>
      </c>
      <c r="C59" s="19"/>
      <c r="D59" s="19"/>
      <c r="E59" s="19"/>
      <c r="F59" s="20"/>
      <c r="G59" s="9" t="s">
        <v>262</v>
      </c>
      <c r="H59" s="10">
        <v>26958.26</v>
      </c>
      <c r="I59" s="10">
        <v>0</v>
      </c>
      <c r="J59" s="10">
        <v>0</v>
      </c>
      <c r="K59" s="10">
        <v>26958.26</v>
      </c>
      <c r="L59" s="10">
        <v>0</v>
      </c>
    </row>
    <row r="60" spans="1:12" ht="13" thickBot="1">
      <c r="A60" s="17"/>
      <c r="B60" s="9" t="s">
        <v>263</v>
      </c>
      <c r="C60" s="19"/>
      <c r="D60" s="19"/>
      <c r="E60" s="19"/>
      <c r="F60" s="20"/>
      <c r="G60" s="9" t="s">
        <v>264</v>
      </c>
      <c r="H60" s="10">
        <v>81650.47</v>
      </c>
      <c r="I60" s="10">
        <v>0</v>
      </c>
      <c r="J60" s="10">
        <v>0</v>
      </c>
      <c r="K60" s="10">
        <v>72090.490000000005</v>
      </c>
      <c r="L60" s="10">
        <v>9559.98</v>
      </c>
    </row>
    <row r="61" spans="1:12" ht="13" thickBot="1">
      <c r="A61" s="17"/>
      <c r="B61" s="9" t="s">
        <v>265</v>
      </c>
      <c r="C61" s="19"/>
      <c r="D61" s="19"/>
      <c r="E61" s="19"/>
      <c r="F61" s="20"/>
      <c r="G61" s="9" t="s">
        <v>266</v>
      </c>
      <c r="H61" s="10">
        <v>43602</v>
      </c>
      <c r="I61" s="10">
        <v>0</v>
      </c>
      <c r="J61" s="10">
        <v>0</v>
      </c>
      <c r="K61" s="10">
        <v>43602</v>
      </c>
      <c r="L61" s="10">
        <v>0</v>
      </c>
    </row>
    <row r="62" spans="1:12" ht="13" thickBot="1">
      <c r="A62" s="17"/>
      <c r="B62" s="9" t="s">
        <v>1940</v>
      </c>
      <c r="C62" s="19"/>
      <c r="D62" s="19"/>
      <c r="E62" s="19"/>
      <c r="F62" s="20"/>
      <c r="G62" s="9" t="s">
        <v>1941</v>
      </c>
      <c r="H62" s="10">
        <v>1378356</v>
      </c>
      <c r="I62" s="10">
        <v>0</v>
      </c>
      <c r="J62" s="10">
        <v>0</v>
      </c>
      <c r="K62" s="10">
        <v>1378356</v>
      </c>
      <c r="L62" s="10">
        <v>0</v>
      </c>
    </row>
    <row r="63" spans="1:12" ht="13" thickBot="1">
      <c r="A63" s="17"/>
      <c r="B63" s="9" t="s">
        <v>267</v>
      </c>
      <c r="C63" s="19"/>
      <c r="D63" s="19"/>
      <c r="E63" s="19"/>
      <c r="F63" s="20"/>
      <c r="G63" s="9" t="s">
        <v>268</v>
      </c>
      <c r="H63" s="10">
        <v>17346.02</v>
      </c>
      <c r="I63" s="10">
        <v>0</v>
      </c>
      <c r="J63" s="10">
        <v>0</v>
      </c>
      <c r="K63" s="10">
        <v>17346.02</v>
      </c>
      <c r="L63" s="10">
        <v>0</v>
      </c>
    </row>
    <row r="64" spans="1:12" ht="13" thickBot="1">
      <c r="A64" s="17"/>
      <c r="B64" s="9" t="s">
        <v>269</v>
      </c>
      <c r="C64" s="19"/>
      <c r="D64" s="19"/>
      <c r="E64" s="19"/>
      <c r="F64" s="20"/>
      <c r="G64" s="9" t="s">
        <v>270</v>
      </c>
      <c r="H64" s="10">
        <v>166967.39000000001</v>
      </c>
      <c r="I64" s="10">
        <v>0</v>
      </c>
      <c r="J64" s="10">
        <v>0</v>
      </c>
      <c r="K64" s="10">
        <v>166967.39000000001</v>
      </c>
      <c r="L64" s="10">
        <v>0</v>
      </c>
    </row>
    <row r="65" spans="1:12" ht="13" thickBot="1">
      <c r="A65" s="17"/>
      <c r="B65" s="9" t="s">
        <v>271</v>
      </c>
      <c r="C65" s="19"/>
      <c r="D65" s="19"/>
      <c r="E65" s="19"/>
      <c r="F65" s="20"/>
      <c r="G65" s="9" t="s">
        <v>247</v>
      </c>
      <c r="H65" s="10">
        <v>16402.189999999999</v>
      </c>
      <c r="I65" s="10">
        <v>0</v>
      </c>
      <c r="J65" s="10">
        <v>9037.94</v>
      </c>
      <c r="K65" s="10">
        <v>16402.189999999999</v>
      </c>
      <c r="L65" s="10">
        <v>0</v>
      </c>
    </row>
    <row r="66" spans="1:12" ht="13" thickBot="1">
      <c r="A66" s="17"/>
      <c r="B66" s="9" t="s">
        <v>272</v>
      </c>
      <c r="C66" s="19"/>
      <c r="D66" s="19"/>
      <c r="E66" s="19"/>
      <c r="F66" s="20"/>
      <c r="G66" s="9" t="s">
        <v>273</v>
      </c>
      <c r="H66" s="10">
        <v>500.39</v>
      </c>
      <c r="I66" s="10">
        <v>0</v>
      </c>
      <c r="J66" s="10">
        <v>0</v>
      </c>
      <c r="K66" s="10">
        <v>500.39</v>
      </c>
      <c r="L66" s="10">
        <v>0</v>
      </c>
    </row>
    <row r="67" spans="1:12" ht="13" thickBot="1">
      <c r="A67" s="17"/>
      <c r="B67" s="9" t="s">
        <v>278</v>
      </c>
      <c r="C67" s="19"/>
      <c r="D67" s="19"/>
      <c r="E67" s="19"/>
      <c r="F67" s="20"/>
      <c r="G67" s="9" t="s">
        <v>279</v>
      </c>
      <c r="H67" s="10">
        <v>5206.5600000000004</v>
      </c>
      <c r="I67" s="10">
        <v>0</v>
      </c>
      <c r="J67" s="10">
        <v>0</v>
      </c>
      <c r="K67" s="10">
        <v>5206.5600000000004</v>
      </c>
      <c r="L67" s="10">
        <v>0</v>
      </c>
    </row>
    <row r="68" spans="1:12" ht="13" thickBot="1">
      <c r="A68" s="17"/>
      <c r="B68" s="9" t="s">
        <v>1942</v>
      </c>
      <c r="C68" s="19"/>
      <c r="D68" s="19"/>
      <c r="E68" s="19"/>
      <c r="F68" s="20"/>
      <c r="G68" s="9" t="s">
        <v>1943</v>
      </c>
      <c r="H68" s="10">
        <v>25000</v>
      </c>
      <c r="I68" s="10">
        <v>0</v>
      </c>
      <c r="J68" s="10">
        <v>0</v>
      </c>
      <c r="K68" s="10">
        <v>25000</v>
      </c>
      <c r="L68" s="10">
        <v>0</v>
      </c>
    </row>
    <row r="69" spans="1:12" ht="13" thickBot="1">
      <c r="A69" s="17"/>
      <c r="B69" s="9" t="s">
        <v>288</v>
      </c>
      <c r="C69" s="19"/>
      <c r="D69" s="19"/>
      <c r="E69" s="19"/>
      <c r="F69" s="20"/>
      <c r="G69" s="9" t="s">
        <v>289</v>
      </c>
      <c r="H69" s="10">
        <v>25920.71</v>
      </c>
      <c r="I69" s="10">
        <v>0</v>
      </c>
      <c r="J69" s="10">
        <v>0</v>
      </c>
      <c r="K69" s="10">
        <v>25920.71</v>
      </c>
      <c r="L69" s="10">
        <v>0</v>
      </c>
    </row>
    <row r="70" spans="1:12" ht="13" thickBot="1">
      <c r="A70" s="17"/>
      <c r="B70" s="9" t="s">
        <v>296</v>
      </c>
      <c r="C70" s="19"/>
      <c r="D70" s="19"/>
      <c r="E70" s="19"/>
      <c r="F70" s="20"/>
      <c r="G70" s="9" t="s">
        <v>297</v>
      </c>
      <c r="H70" s="10">
        <v>57714.09</v>
      </c>
      <c r="I70" s="10">
        <v>0</v>
      </c>
      <c r="J70" s="10">
        <v>0</v>
      </c>
      <c r="K70" s="10">
        <v>57714.09</v>
      </c>
      <c r="L70" s="10">
        <v>0</v>
      </c>
    </row>
    <row r="71" spans="1:12" ht="13" thickBot="1">
      <c r="A71" s="17"/>
      <c r="B71" s="9" t="s">
        <v>308</v>
      </c>
      <c r="C71" s="19"/>
      <c r="D71" s="19"/>
      <c r="E71" s="19"/>
      <c r="F71" s="20"/>
      <c r="G71" s="9" t="s">
        <v>262</v>
      </c>
      <c r="H71" s="10">
        <v>26679.8</v>
      </c>
      <c r="I71" s="10">
        <v>2223.3200000000002</v>
      </c>
      <c r="J71" s="10">
        <v>22233.17</v>
      </c>
      <c r="K71" s="10">
        <v>22233.17</v>
      </c>
      <c r="L71" s="10">
        <v>4446.63</v>
      </c>
    </row>
    <row r="72" spans="1:12" ht="13" thickBot="1">
      <c r="A72" s="17"/>
      <c r="B72" s="9" t="s">
        <v>309</v>
      </c>
      <c r="C72" s="19"/>
      <c r="D72" s="19"/>
      <c r="E72" s="19"/>
      <c r="F72" s="20"/>
      <c r="G72" s="9" t="s">
        <v>266</v>
      </c>
      <c r="H72" s="10">
        <v>71498</v>
      </c>
      <c r="I72" s="10">
        <v>0</v>
      </c>
      <c r="J72" s="10">
        <v>71498</v>
      </c>
      <c r="K72" s="10">
        <v>71498</v>
      </c>
      <c r="L72" s="10">
        <v>0</v>
      </c>
    </row>
    <row r="73" spans="1:12" ht="13" thickBot="1">
      <c r="A73" s="17"/>
      <c r="B73" s="9" t="s">
        <v>1944</v>
      </c>
      <c r="C73" s="19"/>
      <c r="D73" s="19"/>
      <c r="E73" s="19"/>
      <c r="F73" s="20"/>
      <c r="G73" s="9" t="s">
        <v>1941</v>
      </c>
      <c r="H73" s="10">
        <v>1002071</v>
      </c>
      <c r="I73" s="10">
        <v>57942.879999999997</v>
      </c>
      <c r="J73" s="10">
        <v>886185.24</v>
      </c>
      <c r="K73" s="10">
        <v>886185.24</v>
      </c>
      <c r="L73" s="10">
        <v>115885.75999999999</v>
      </c>
    </row>
    <row r="74" spans="1:12" ht="13" thickBot="1">
      <c r="A74" s="17"/>
      <c r="B74" s="9" t="s">
        <v>310</v>
      </c>
      <c r="C74" s="19"/>
      <c r="D74" s="19"/>
      <c r="E74" s="19"/>
      <c r="F74" s="20"/>
      <c r="G74" s="9" t="s">
        <v>268</v>
      </c>
      <c r="H74" s="10">
        <v>25813.68</v>
      </c>
      <c r="I74" s="10">
        <v>2151.14</v>
      </c>
      <c r="J74" s="10">
        <v>21511.4</v>
      </c>
      <c r="K74" s="10">
        <v>21511.4</v>
      </c>
      <c r="L74" s="10">
        <v>4302.28</v>
      </c>
    </row>
    <row r="75" spans="1:12" ht="13" thickBot="1">
      <c r="A75" s="17"/>
      <c r="B75" s="9" t="s">
        <v>311</v>
      </c>
      <c r="C75" s="19"/>
      <c r="D75" s="19"/>
      <c r="E75" s="19"/>
      <c r="F75" s="20"/>
      <c r="G75" s="9" t="s">
        <v>270</v>
      </c>
      <c r="H75" s="10">
        <v>188749.27</v>
      </c>
      <c r="I75" s="10">
        <v>15729.11</v>
      </c>
      <c r="J75" s="10">
        <v>157291.06</v>
      </c>
      <c r="K75" s="10">
        <v>157291.06</v>
      </c>
      <c r="L75" s="10">
        <v>31458.21</v>
      </c>
    </row>
    <row r="76" spans="1:12" ht="13" thickBot="1">
      <c r="A76" s="17"/>
      <c r="B76" s="9" t="s">
        <v>312</v>
      </c>
      <c r="C76" s="19"/>
      <c r="D76" s="19"/>
      <c r="E76" s="19"/>
      <c r="F76" s="20"/>
      <c r="G76" s="9" t="s">
        <v>273</v>
      </c>
      <c r="H76" s="10">
        <v>639.67999999999995</v>
      </c>
      <c r="I76" s="10">
        <v>53.31</v>
      </c>
      <c r="J76" s="10">
        <v>533.07000000000005</v>
      </c>
      <c r="K76" s="10">
        <v>533.07000000000005</v>
      </c>
      <c r="L76" s="10">
        <v>106.61</v>
      </c>
    </row>
    <row r="77" spans="1:12" ht="13" thickBot="1">
      <c r="A77" s="17"/>
      <c r="B77" s="9" t="s">
        <v>315</v>
      </c>
      <c r="C77" s="19"/>
      <c r="D77" s="19"/>
      <c r="E77" s="19"/>
      <c r="F77" s="20"/>
      <c r="G77" s="9" t="s">
        <v>279</v>
      </c>
      <c r="H77" s="10">
        <v>5761.93</v>
      </c>
      <c r="I77" s="10">
        <v>0</v>
      </c>
      <c r="J77" s="10">
        <v>5761.93</v>
      </c>
      <c r="K77" s="10">
        <v>5761.93</v>
      </c>
      <c r="L77" s="10">
        <v>0</v>
      </c>
    </row>
    <row r="78" spans="1:12" ht="13" thickBot="1">
      <c r="A78" s="17"/>
      <c r="B78" s="9" t="s">
        <v>1945</v>
      </c>
      <c r="C78" s="19"/>
      <c r="D78" s="19"/>
      <c r="E78" s="19"/>
      <c r="F78" s="20"/>
      <c r="G78" s="9" t="s">
        <v>1943</v>
      </c>
      <c r="H78" s="10">
        <v>39899.230000000003</v>
      </c>
      <c r="I78" s="10">
        <v>3324.93</v>
      </c>
      <c r="J78" s="10">
        <v>33249.360000000001</v>
      </c>
      <c r="K78" s="10">
        <v>33249.360000000001</v>
      </c>
      <c r="L78" s="10">
        <v>6649.87</v>
      </c>
    </row>
    <row r="79" spans="1:12" ht="13" thickBot="1">
      <c r="A79" s="18"/>
      <c r="B79" s="9" t="s">
        <v>325</v>
      </c>
      <c r="C79" s="19"/>
      <c r="D79" s="19"/>
      <c r="E79" s="19"/>
      <c r="F79" s="20"/>
      <c r="G79" s="9" t="s">
        <v>297</v>
      </c>
      <c r="H79" s="10">
        <v>92844.18</v>
      </c>
      <c r="I79" s="10">
        <v>7737.01</v>
      </c>
      <c r="J79" s="10">
        <v>77370.149999999994</v>
      </c>
      <c r="K79" s="10">
        <v>77370.149999999994</v>
      </c>
      <c r="L79" s="10">
        <v>15474.03</v>
      </c>
    </row>
    <row r="80" spans="1:12" ht="13" thickBot="1">
      <c r="A80" s="11" t="s">
        <v>4180</v>
      </c>
      <c r="B80" s="21"/>
      <c r="C80" s="21"/>
      <c r="D80" s="21"/>
      <c r="E80" s="21"/>
      <c r="F80" s="22"/>
      <c r="G80" s="12"/>
      <c r="H80" s="13">
        <v>3313342.44</v>
      </c>
      <c r="I80" s="13">
        <v>89161.7</v>
      </c>
      <c r="J80" s="13">
        <v>1284671.32</v>
      </c>
      <c r="K80" s="13">
        <v>3125459.07</v>
      </c>
      <c r="L80" s="13">
        <v>187883.37</v>
      </c>
    </row>
    <row r="81" spans="1:12" ht="13" thickBot="1">
      <c r="A81" s="9" t="s">
        <v>350</v>
      </c>
      <c r="B81" s="9" t="s">
        <v>351</v>
      </c>
      <c r="C81" s="19"/>
      <c r="D81" s="19"/>
      <c r="E81" s="19"/>
      <c r="F81" s="20"/>
      <c r="G81" s="9" t="s">
        <v>352</v>
      </c>
      <c r="H81" s="10">
        <v>2332.9299999999998</v>
      </c>
      <c r="I81" s="10">
        <v>0</v>
      </c>
      <c r="J81" s="10">
        <v>2332.9299999999998</v>
      </c>
      <c r="K81" s="10">
        <v>2332.9299999999998</v>
      </c>
      <c r="L81" s="10">
        <v>0</v>
      </c>
    </row>
    <row r="82" spans="1:12" ht="13" thickBot="1">
      <c r="A82" s="17"/>
      <c r="B82" s="9" t="s">
        <v>355</v>
      </c>
      <c r="C82" s="19"/>
      <c r="D82" s="19"/>
      <c r="E82" s="19"/>
      <c r="F82" s="20"/>
      <c r="G82" s="9" t="s">
        <v>354</v>
      </c>
      <c r="H82" s="10">
        <v>1066.3399999999999</v>
      </c>
      <c r="I82" s="10">
        <v>0</v>
      </c>
      <c r="J82" s="10">
        <v>0</v>
      </c>
      <c r="K82" s="10">
        <v>1066.3399999999999</v>
      </c>
      <c r="L82" s="10">
        <v>0</v>
      </c>
    </row>
    <row r="83" spans="1:12" ht="13" thickBot="1">
      <c r="A83" s="18"/>
      <c r="B83" s="9" t="s">
        <v>358</v>
      </c>
      <c r="C83" s="19"/>
      <c r="D83" s="19"/>
      <c r="E83" s="19"/>
      <c r="F83" s="20"/>
      <c r="G83" s="9" t="s">
        <v>354</v>
      </c>
      <c r="H83" s="10">
        <v>1000</v>
      </c>
      <c r="I83" s="10">
        <v>0</v>
      </c>
      <c r="J83" s="10">
        <v>1000</v>
      </c>
      <c r="K83" s="10">
        <v>1000</v>
      </c>
      <c r="L83" s="10">
        <v>0</v>
      </c>
    </row>
    <row r="84" spans="1:12" ht="13" thickBot="1">
      <c r="A84" s="11" t="s">
        <v>4181</v>
      </c>
      <c r="B84" s="21"/>
      <c r="C84" s="21"/>
      <c r="D84" s="21"/>
      <c r="E84" s="21"/>
      <c r="F84" s="22"/>
      <c r="G84" s="12"/>
      <c r="H84" s="13">
        <v>4399.2700000000004</v>
      </c>
      <c r="I84" s="13">
        <v>0</v>
      </c>
      <c r="J84" s="13">
        <v>3332.93</v>
      </c>
      <c r="K84" s="13">
        <v>4399.2700000000004</v>
      </c>
      <c r="L84" s="13">
        <v>0</v>
      </c>
    </row>
    <row r="85" spans="1:12" ht="13" thickBot="1">
      <c r="A85" s="11" t="s">
        <v>4182</v>
      </c>
      <c r="B85" s="21"/>
      <c r="C85" s="21"/>
      <c r="D85" s="21"/>
      <c r="E85" s="21"/>
      <c r="F85" s="22"/>
      <c r="G85" s="12"/>
      <c r="H85" s="13">
        <v>8974131.3399999999</v>
      </c>
      <c r="I85" s="13">
        <v>284233.11</v>
      </c>
      <c r="J85" s="13">
        <v>3350797.1</v>
      </c>
      <c r="K85" s="13">
        <v>7875564</v>
      </c>
      <c r="L85" s="13">
        <v>1098567.3400000001</v>
      </c>
    </row>
    <row r="86" spans="1:12" ht="12.5">
      <c r="A86" s="5">
        <v>44680</v>
      </c>
      <c r="B86" s="14"/>
      <c r="C86" s="14"/>
      <c r="D86" s="14"/>
      <c r="E86" s="3" t="s">
        <v>4183</v>
      </c>
      <c r="F86" s="14"/>
      <c r="G86" s="14"/>
      <c r="H86" s="14"/>
      <c r="I86" s="6">
        <v>0.41855323999999999</v>
      </c>
      <c r="J86" s="14"/>
      <c r="K86" s="14"/>
      <c r="L86" s="14"/>
    </row>
  </sheetData>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L88"/>
  <sheetViews>
    <sheetView workbookViewId="0">
      <selection activeCell="L88" sqref="L88"/>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4184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4185</v>
      </c>
      <c r="B8" s="14"/>
      <c r="C8" s="14"/>
      <c r="D8" s="14"/>
      <c r="E8" s="14"/>
      <c r="F8" s="14"/>
      <c r="G8" s="14"/>
      <c r="H8" s="14"/>
      <c r="I8" s="14"/>
      <c r="J8" s="14"/>
      <c r="K8" s="14"/>
      <c r="L8" s="14"/>
    </row>
    <row r="9" spans="1:12" ht="13">
      <c r="A9" s="4" t="s">
        <v>4186</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28</v>
      </c>
      <c r="C11" s="19"/>
      <c r="D11" s="19"/>
      <c r="E11" s="19"/>
      <c r="F11" s="20"/>
      <c r="G11" s="9" t="s">
        <v>24</v>
      </c>
      <c r="H11" s="10">
        <v>5475.63</v>
      </c>
      <c r="I11" s="10">
        <v>0</v>
      </c>
      <c r="J11" s="10">
        <v>0</v>
      </c>
      <c r="K11" s="10">
        <v>5475.63</v>
      </c>
      <c r="L11" s="10">
        <v>0</v>
      </c>
    </row>
    <row r="12" spans="1:12" ht="12.5">
      <c r="A12" s="18"/>
      <c r="B12" s="9" t="s">
        <v>29</v>
      </c>
      <c r="C12" s="19"/>
      <c r="D12" s="19"/>
      <c r="E12" s="19"/>
      <c r="F12" s="20"/>
      <c r="G12" s="9" t="s">
        <v>24</v>
      </c>
      <c r="H12" s="10">
        <v>159.71</v>
      </c>
      <c r="I12" s="10">
        <v>0</v>
      </c>
      <c r="J12" s="10">
        <v>0</v>
      </c>
      <c r="K12" s="10">
        <v>0</v>
      </c>
      <c r="L12" s="10">
        <v>159.71</v>
      </c>
    </row>
    <row r="13" spans="1:12" ht="12.5">
      <c r="A13" s="11" t="s">
        <v>4187</v>
      </c>
      <c r="B13" s="21"/>
      <c r="C13" s="21"/>
      <c r="D13" s="21"/>
      <c r="E13" s="21"/>
      <c r="F13" s="22"/>
      <c r="G13" s="12"/>
      <c r="H13" s="13">
        <v>5635.34</v>
      </c>
      <c r="I13" s="13">
        <v>0</v>
      </c>
      <c r="J13" s="13">
        <v>0</v>
      </c>
      <c r="K13" s="13">
        <v>5475.63</v>
      </c>
      <c r="L13" s="13">
        <v>159.71</v>
      </c>
    </row>
    <row r="14" spans="1:12" ht="12.5">
      <c r="A14" s="9" t="s">
        <v>37</v>
      </c>
      <c r="B14" s="9" t="s">
        <v>40</v>
      </c>
      <c r="C14" s="19"/>
      <c r="D14" s="19"/>
      <c r="E14" s="19"/>
      <c r="F14" s="20"/>
      <c r="G14" s="9" t="s">
        <v>39</v>
      </c>
      <c r="H14" s="10">
        <v>28183.119999999999</v>
      </c>
      <c r="I14" s="10">
        <v>0</v>
      </c>
      <c r="J14" s="10">
        <v>0</v>
      </c>
      <c r="K14" s="10">
        <v>28183.119999999999</v>
      </c>
      <c r="L14" s="10">
        <v>0</v>
      </c>
    </row>
    <row r="15" spans="1:12" ht="12.5">
      <c r="A15" s="17"/>
      <c r="B15" s="9" t="s">
        <v>41</v>
      </c>
      <c r="C15" s="19"/>
      <c r="D15" s="19"/>
      <c r="E15" s="19"/>
      <c r="F15" s="20"/>
      <c r="G15" s="9" t="s">
        <v>39</v>
      </c>
      <c r="H15" s="10">
        <v>31891.88</v>
      </c>
      <c r="I15" s="10">
        <v>0</v>
      </c>
      <c r="J15" s="10">
        <v>0</v>
      </c>
      <c r="K15" s="10">
        <v>31891.88</v>
      </c>
      <c r="L15" s="10">
        <v>0</v>
      </c>
    </row>
    <row r="16" spans="1:12" ht="12.5">
      <c r="A16" s="17"/>
      <c r="B16" s="9" t="s">
        <v>42</v>
      </c>
      <c r="C16" s="19"/>
      <c r="D16" s="19"/>
      <c r="E16" s="19"/>
      <c r="F16" s="20"/>
      <c r="G16" s="9" t="s">
        <v>39</v>
      </c>
      <c r="H16" s="10">
        <v>10000</v>
      </c>
      <c r="I16" s="10">
        <v>0</v>
      </c>
      <c r="J16" s="10">
        <v>1921.81</v>
      </c>
      <c r="K16" s="10">
        <v>4949.68</v>
      </c>
      <c r="L16" s="10">
        <v>5050.32</v>
      </c>
    </row>
    <row r="17" spans="1:12" ht="12.5">
      <c r="A17" s="17"/>
      <c r="B17" s="9" t="s">
        <v>43</v>
      </c>
      <c r="C17" s="19"/>
      <c r="D17" s="19"/>
      <c r="E17" s="19"/>
      <c r="F17" s="20"/>
      <c r="G17" s="9" t="s">
        <v>39</v>
      </c>
      <c r="H17" s="10">
        <v>33469.47</v>
      </c>
      <c r="I17" s="10">
        <v>0</v>
      </c>
      <c r="J17" s="10">
        <v>33469.47</v>
      </c>
      <c r="K17" s="10">
        <v>33469.47</v>
      </c>
      <c r="L17" s="10">
        <v>0</v>
      </c>
    </row>
    <row r="18" spans="1:12" ht="12.5">
      <c r="A18" s="18"/>
      <c r="B18" s="9" t="s">
        <v>45</v>
      </c>
      <c r="C18" s="19"/>
      <c r="D18" s="19"/>
      <c r="E18" s="19"/>
      <c r="F18" s="20"/>
      <c r="G18" s="9" t="s">
        <v>39</v>
      </c>
      <c r="H18" s="10">
        <v>40441.65</v>
      </c>
      <c r="I18" s="10">
        <v>0</v>
      </c>
      <c r="J18" s="10">
        <v>0</v>
      </c>
      <c r="K18" s="10">
        <v>0</v>
      </c>
      <c r="L18" s="10">
        <v>40441.65</v>
      </c>
    </row>
    <row r="19" spans="1:12" ht="12.5">
      <c r="A19" s="11" t="s">
        <v>4188</v>
      </c>
      <c r="B19" s="21"/>
      <c r="C19" s="21"/>
      <c r="D19" s="21"/>
      <c r="E19" s="21"/>
      <c r="F19" s="22"/>
      <c r="G19" s="12"/>
      <c r="H19" s="13">
        <v>143986.12</v>
      </c>
      <c r="I19" s="13">
        <v>0</v>
      </c>
      <c r="J19" s="13">
        <v>35391.279999999999</v>
      </c>
      <c r="K19" s="13">
        <v>98494.15</v>
      </c>
      <c r="L19" s="13">
        <v>45491.97</v>
      </c>
    </row>
    <row r="20" spans="1:12" ht="12.5">
      <c r="A20" s="9" t="s">
        <v>80</v>
      </c>
      <c r="B20" s="9" t="s">
        <v>81</v>
      </c>
      <c r="C20" s="19"/>
      <c r="D20" s="19"/>
      <c r="E20" s="19"/>
      <c r="F20" s="20"/>
      <c r="G20" s="9" t="s">
        <v>82</v>
      </c>
      <c r="H20" s="10">
        <v>2405.86</v>
      </c>
      <c r="I20" s="10">
        <v>0</v>
      </c>
      <c r="J20" s="10">
        <v>0</v>
      </c>
      <c r="K20" s="10">
        <v>2405.86</v>
      </c>
      <c r="L20" s="10">
        <v>0</v>
      </c>
    </row>
    <row r="21" spans="1:12" ht="12.5">
      <c r="A21" s="17"/>
      <c r="B21" s="9" t="s">
        <v>84</v>
      </c>
      <c r="C21" s="19"/>
      <c r="D21" s="19"/>
      <c r="E21" s="19"/>
      <c r="F21" s="20"/>
      <c r="G21" s="9" t="s">
        <v>82</v>
      </c>
      <c r="H21" s="10">
        <v>2810.2</v>
      </c>
      <c r="I21" s="10">
        <v>0</v>
      </c>
      <c r="J21" s="10">
        <v>211.45</v>
      </c>
      <c r="K21" s="10">
        <v>2810.2</v>
      </c>
      <c r="L21" s="10">
        <v>0</v>
      </c>
    </row>
    <row r="22" spans="1:12" ht="12.5">
      <c r="A22" s="17"/>
      <c r="B22" s="9" t="s">
        <v>85</v>
      </c>
      <c r="C22" s="19"/>
      <c r="D22" s="19"/>
      <c r="E22" s="19"/>
      <c r="F22" s="20"/>
      <c r="G22" s="9" t="s">
        <v>82</v>
      </c>
      <c r="H22" s="10">
        <v>2547.59</v>
      </c>
      <c r="I22" s="10">
        <v>0</v>
      </c>
      <c r="J22" s="10">
        <v>2057.36</v>
      </c>
      <c r="K22" s="10">
        <v>2057.36</v>
      </c>
      <c r="L22" s="10">
        <v>490.23</v>
      </c>
    </row>
    <row r="23" spans="1:12" ht="12.5">
      <c r="A23" s="18"/>
      <c r="B23" s="9" t="s">
        <v>87</v>
      </c>
      <c r="C23" s="19"/>
      <c r="D23" s="19"/>
      <c r="E23" s="19"/>
      <c r="F23" s="20"/>
      <c r="G23" s="9" t="s">
        <v>82</v>
      </c>
      <c r="H23" s="10">
        <v>2905.23</v>
      </c>
      <c r="I23" s="10">
        <v>0</v>
      </c>
      <c r="J23" s="10">
        <v>0</v>
      </c>
      <c r="K23" s="10">
        <v>0</v>
      </c>
      <c r="L23" s="10">
        <v>2905.23</v>
      </c>
    </row>
    <row r="24" spans="1:12" ht="12.5">
      <c r="A24" s="11" t="s">
        <v>4189</v>
      </c>
      <c r="B24" s="21"/>
      <c r="C24" s="21"/>
      <c r="D24" s="21"/>
      <c r="E24" s="21"/>
      <c r="F24" s="22"/>
      <c r="G24" s="12"/>
      <c r="H24" s="13">
        <v>10668.88</v>
      </c>
      <c r="I24" s="13">
        <v>0</v>
      </c>
      <c r="J24" s="13">
        <v>2268.81</v>
      </c>
      <c r="K24" s="13">
        <v>7273.42</v>
      </c>
      <c r="L24" s="13">
        <v>3395.46</v>
      </c>
    </row>
    <row r="25" spans="1:12" ht="12.5">
      <c r="A25" s="9" t="s">
        <v>90</v>
      </c>
      <c r="B25" s="9" t="s">
        <v>95</v>
      </c>
      <c r="C25" s="19"/>
      <c r="D25" s="19"/>
      <c r="E25" s="19"/>
      <c r="F25" s="20"/>
      <c r="G25" s="9" t="s">
        <v>92</v>
      </c>
      <c r="H25" s="10">
        <v>10000</v>
      </c>
      <c r="I25" s="10">
        <v>0</v>
      </c>
      <c r="J25" s="10">
        <v>0</v>
      </c>
      <c r="K25" s="10">
        <v>0</v>
      </c>
      <c r="L25" s="10">
        <v>10000</v>
      </c>
    </row>
    <row r="26" spans="1:12" ht="12.5">
      <c r="A26" s="11" t="s">
        <v>4190</v>
      </c>
      <c r="B26" s="21"/>
      <c r="C26" s="21"/>
      <c r="D26" s="21"/>
      <c r="E26" s="21"/>
      <c r="F26" s="22"/>
      <c r="G26" s="12"/>
      <c r="H26" s="13">
        <v>10000</v>
      </c>
      <c r="I26" s="13">
        <v>0</v>
      </c>
      <c r="J26" s="13">
        <v>0</v>
      </c>
      <c r="K26" s="13">
        <v>0</v>
      </c>
      <c r="L26" s="13">
        <v>10000</v>
      </c>
    </row>
    <row r="27" spans="1:12" ht="12.5">
      <c r="A27" s="9" t="s">
        <v>97</v>
      </c>
      <c r="B27" s="9" t="s">
        <v>98</v>
      </c>
      <c r="C27" s="19"/>
      <c r="D27" s="19"/>
      <c r="E27" s="19"/>
      <c r="F27" s="20"/>
      <c r="G27" s="9" t="s">
        <v>99</v>
      </c>
      <c r="H27" s="10">
        <v>29928.9</v>
      </c>
      <c r="I27" s="10">
        <v>0</v>
      </c>
      <c r="J27" s="10">
        <v>17256.41</v>
      </c>
      <c r="K27" s="10">
        <v>26241.33</v>
      </c>
      <c r="L27" s="10">
        <v>3687.57</v>
      </c>
    </row>
    <row r="28" spans="1:12" ht="12.5">
      <c r="A28" s="18"/>
      <c r="B28" s="9" t="s">
        <v>100</v>
      </c>
      <c r="C28" s="19"/>
      <c r="D28" s="19"/>
      <c r="E28" s="19"/>
      <c r="F28" s="20"/>
      <c r="G28" s="9" t="s">
        <v>101</v>
      </c>
      <c r="H28" s="10">
        <v>23429</v>
      </c>
      <c r="I28" s="10">
        <v>0</v>
      </c>
      <c r="J28" s="10">
        <v>0</v>
      </c>
      <c r="K28" s="10">
        <v>0</v>
      </c>
      <c r="L28" s="10">
        <v>23429</v>
      </c>
    </row>
    <row r="29" spans="1:12" ht="12.5">
      <c r="A29" s="11" t="s">
        <v>4191</v>
      </c>
      <c r="B29" s="21"/>
      <c r="C29" s="21"/>
      <c r="D29" s="21"/>
      <c r="E29" s="21"/>
      <c r="F29" s="22"/>
      <c r="G29" s="12"/>
      <c r="H29" s="13">
        <v>53357.9</v>
      </c>
      <c r="I29" s="13">
        <v>0</v>
      </c>
      <c r="J29" s="13">
        <v>17256.41</v>
      </c>
      <c r="K29" s="13">
        <v>26241.33</v>
      </c>
      <c r="L29" s="13">
        <v>27116.57</v>
      </c>
    </row>
    <row r="30" spans="1:12" ht="12.5">
      <c r="A30" s="9" t="s">
        <v>103</v>
      </c>
      <c r="B30" s="9" t="s">
        <v>106</v>
      </c>
      <c r="C30" s="19"/>
      <c r="D30" s="19"/>
      <c r="E30" s="19"/>
      <c r="F30" s="20"/>
      <c r="G30" s="9" t="s">
        <v>105</v>
      </c>
      <c r="H30" s="10">
        <v>21194.31</v>
      </c>
      <c r="I30" s="10">
        <v>0</v>
      </c>
      <c r="J30" s="10">
        <v>8636.91</v>
      </c>
      <c r="K30" s="10">
        <v>21193.91</v>
      </c>
      <c r="L30" s="10">
        <v>0.4</v>
      </c>
    </row>
    <row r="31" spans="1:12" ht="12.5">
      <c r="A31" s="18"/>
      <c r="B31" s="9" t="s">
        <v>614</v>
      </c>
      <c r="C31" s="19"/>
      <c r="D31" s="19"/>
      <c r="E31" s="19"/>
      <c r="F31" s="20"/>
      <c r="G31" s="9" t="s">
        <v>108</v>
      </c>
      <c r="H31" s="10">
        <v>84777.24</v>
      </c>
      <c r="I31" s="10">
        <v>0</v>
      </c>
      <c r="J31" s="10">
        <v>73466.84</v>
      </c>
      <c r="K31" s="10">
        <v>73466.84</v>
      </c>
      <c r="L31" s="10">
        <v>11310.4</v>
      </c>
    </row>
    <row r="32" spans="1:12" ht="12.5">
      <c r="A32" s="11" t="s">
        <v>4192</v>
      </c>
      <c r="B32" s="21"/>
      <c r="C32" s="21"/>
      <c r="D32" s="21"/>
      <c r="E32" s="21"/>
      <c r="F32" s="22"/>
      <c r="G32" s="12"/>
      <c r="H32" s="13">
        <v>105971.55</v>
      </c>
      <c r="I32" s="13">
        <v>0</v>
      </c>
      <c r="J32" s="13">
        <v>82103.75</v>
      </c>
      <c r="K32" s="13">
        <v>94660.75</v>
      </c>
      <c r="L32" s="13">
        <v>11310.8</v>
      </c>
    </row>
    <row r="33" spans="1:12" ht="12.5">
      <c r="A33" s="9" t="s">
        <v>110</v>
      </c>
      <c r="B33" s="9" t="s">
        <v>616</v>
      </c>
      <c r="C33" s="19"/>
      <c r="D33" s="19"/>
      <c r="E33" s="19"/>
      <c r="F33" s="20"/>
      <c r="G33" s="9" t="s">
        <v>112</v>
      </c>
      <c r="H33" s="10">
        <v>190750</v>
      </c>
      <c r="I33" s="10">
        <v>0</v>
      </c>
      <c r="J33" s="10">
        <v>0</v>
      </c>
      <c r="K33" s="10">
        <v>0</v>
      </c>
      <c r="L33" s="10">
        <v>190750</v>
      </c>
    </row>
    <row r="34" spans="1:12" ht="12.5">
      <c r="A34" s="11" t="s">
        <v>4193</v>
      </c>
      <c r="B34" s="21"/>
      <c r="C34" s="21"/>
      <c r="D34" s="21"/>
      <c r="E34" s="21"/>
      <c r="F34" s="22"/>
      <c r="G34" s="12"/>
      <c r="H34" s="13">
        <v>190750</v>
      </c>
      <c r="I34" s="13">
        <v>0</v>
      </c>
      <c r="J34" s="13">
        <v>0</v>
      </c>
      <c r="K34" s="13">
        <v>0</v>
      </c>
      <c r="L34" s="13">
        <v>190750</v>
      </c>
    </row>
    <row r="35" spans="1:12" ht="12.5">
      <c r="A35" s="9" t="s">
        <v>156</v>
      </c>
      <c r="B35" s="9" t="s">
        <v>162</v>
      </c>
      <c r="C35" s="19"/>
      <c r="D35" s="19"/>
      <c r="E35" s="19"/>
      <c r="F35" s="20"/>
      <c r="G35" s="9" t="s">
        <v>163</v>
      </c>
      <c r="H35" s="10">
        <v>64400</v>
      </c>
      <c r="I35" s="10">
        <v>0</v>
      </c>
      <c r="J35" s="10">
        <v>64400</v>
      </c>
      <c r="K35" s="10">
        <v>64400</v>
      </c>
      <c r="L35" s="10">
        <v>0</v>
      </c>
    </row>
    <row r="36" spans="1:12" ht="12.5">
      <c r="A36" s="18"/>
      <c r="B36" s="9" t="s">
        <v>166</v>
      </c>
      <c r="C36" s="19"/>
      <c r="D36" s="19"/>
      <c r="E36" s="19"/>
      <c r="F36" s="20"/>
      <c r="G36" s="9" t="s">
        <v>160</v>
      </c>
      <c r="H36" s="10">
        <v>285.81</v>
      </c>
      <c r="I36" s="10">
        <v>0</v>
      </c>
      <c r="J36" s="10">
        <v>0</v>
      </c>
      <c r="K36" s="10">
        <v>285.81</v>
      </c>
      <c r="L36" s="10">
        <v>0</v>
      </c>
    </row>
    <row r="37" spans="1:12" ht="12.5">
      <c r="A37" s="11" t="s">
        <v>4194</v>
      </c>
      <c r="B37" s="21"/>
      <c r="C37" s="21"/>
      <c r="D37" s="21"/>
      <c r="E37" s="21"/>
      <c r="F37" s="22"/>
      <c r="G37" s="12"/>
      <c r="H37" s="13">
        <v>64685.81</v>
      </c>
      <c r="I37" s="13">
        <v>0</v>
      </c>
      <c r="J37" s="13">
        <v>64400</v>
      </c>
      <c r="K37" s="13">
        <v>64685.81</v>
      </c>
      <c r="L37" s="13">
        <v>0</v>
      </c>
    </row>
    <row r="38" spans="1:12" ht="12.5">
      <c r="A38" s="9" t="s">
        <v>187</v>
      </c>
      <c r="B38" s="9" t="s">
        <v>190</v>
      </c>
      <c r="C38" s="19"/>
      <c r="D38" s="19"/>
      <c r="E38" s="19"/>
      <c r="F38" s="20"/>
      <c r="G38" s="9" t="s">
        <v>191</v>
      </c>
      <c r="H38" s="10">
        <v>1220420.04</v>
      </c>
      <c r="I38" s="10">
        <v>0</v>
      </c>
      <c r="J38" s="10">
        <v>0</v>
      </c>
      <c r="K38" s="10">
        <v>1220420.04</v>
      </c>
      <c r="L38" s="10">
        <v>0</v>
      </c>
    </row>
    <row r="39" spans="1:12" ht="12.5">
      <c r="A39" s="17"/>
      <c r="B39" s="9" t="s">
        <v>192</v>
      </c>
      <c r="C39" s="19"/>
      <c r="D39" s="19"/>
      <c r="E39" s="19"/>
      <c r="F39" s="20"/>
      <c r="G39" s="9" t="s">
        <v>191</v>
      </c>
      <c r="H39" s="10">
        <v>-11259</v>
      </c>
      <c r="I39" s="10">
        <v>0</v>
      </c>
      <c r="J39" s="10">
        <v>0</v>
      </c>
      <c r="K39" s="10">
        <v>-11259</v>
      </c>
      <c r="L39" s="10">
        <v>0</v>
      </c>
    </row>
    <row r="40" spans="1:12" ht="12.5">
      <c r="A40" s="17"/>
      <c r="B40" s="9" t="s">
        <v>193</v>
      </c>
      <c r="C40" s="19"/>
      <c r="D40" s="19"/>
      <c r="E40" s="19"/>
      <c r="F40" s="20"/>
      <c r="G40" s="9" t="s">
        <v>194</v>
      </c>
      <c r="H40" s="10">
        <v>74243.03</v>
      </c>
      <c r="I40" s="10">
        <v>0</v>
      </c>
      <c r="J40" s="10">
        <v>0</v>
      </c>
      <c r="K40" s="10">
        <v>74243.03</v>
      </c>
      <c r="L40" s="10">
        <v>0</v>
      </c>
    </row>
    <row r="41" spans="1:12" ht="12.5">
      <c r="A41" s="17"/>
      <c r="B41" s="9" t="s">
        <v>195</v>
      </c>
      <c r="C41" s="19"/>
      <c r="D41" s="19"/>
      <c r="E41" s="19"/>
      <c r="F41" s="20"/>
      <c r="G41" s="9" t="s">
        <v>196</v>
      </c>
      <c r="H41" s="10">
        <v>132352.79999999999</v>
      </c>
      <c r="I41" s="10">
        <v>0</v>
      </c>
      <c r="J41" s="10">
        <v>0</v>
      </c>
      <c r="K41" s="10">
        <v>132352.79999999999</v>
      </c>
      <c r="L41" s="10">
        <v>0</v>
      </c>
    </row>
    <row r="42" spans="1:12" ht="12.5">
      <c r="A42" s="17"/>
      <c r="B42" s="9" t="s">
        <v>201</v>
      </c>
      <c r="C42" s="19"/>
      <c r="D42" s="19"/>
      <c r="E42" s="19"/>
      <c r="F42" s="20"/>
      <c r="G42" s="9" t="s">
        <v>202</v>
      </c>
      <c r="H42" s="10">
        <v>3009.12</v>
      </c>
      <c r="I42" s="10">
        <v>0</v>
      </c>
      <c r="J42" s="10">
        <v>0</v>
      </c>
      <c r="K42" s="10">
        <v>3009.12</v>
      </c>
      <c r="L42" s="10">
        <v>0</v>
      </c>
    </row>
    <row r="43" spans="1:12" ht="12.5">
      <c r="A43" s="17"/>
      <c r="B43" s="9" t="s">
        <v>216</v>
      </c>
      <c r="C43" s="19"/>
      <c r="D43" s="19"/>
      <c r="E43" s="19"/>
      <c r="F43" s="20"/>
      <c r="G43" s="9" t="s">
        <v>217</v>
      </c>
      <c r="H43" s="10">
        <v>21022.09</v>
      </c>
      <c r="I43" s="10">
        <v>0</v>
      </c>
      <c r="J43" s="10">
        <v>0</v>
      </c>
      <c r="K43" s="10">
        <v>21022.09</v>
      </c>
      <c r="L43" s="10">
        <v>0</v>
      </c>
    </row>
    <row r="44" spans="1:12" ht="12.5">
      <c r="A44" s="17"/>
      <c r="B44" s="9" t="s">
        <v>218</v>
      </c>
      <c r="C44" s="19"/>
      <c r="D44" s="19"/>
      <c r="E44" s="19"/>
      <c r="F44" s="20"/>
      <c r="G44" s="9" t="s">
        <v>219</v>
      </c>
      <c r="H44" s="10">
        <v>3890.23</v>
      </c>
      <c r="I44" s="10">
        <v>0</v>
      </c>
      <c r="J44" s="10">
        <v>0</v>
      </c>
      <c r="K44" s="10">
        <v>3890.23</v>
      </c>
      <c r="L44" s="10">
        <v>0</v>
      </c>
    </row>
    <row r="45" spans="1:12" ht="12.5">
      <c r="A45" s="17"/>
      <c r="B45" s="9" t="s">
        <v>223</v>
      </c>
      <c r="C45" s="19"/>
      <c r="D45" s="19"/>
      <c r="E45" s="19"/>
      <c r="F45" s="20"/>
      <c r="G45" s="9" t="s">
        <v>191</v>
      </c>
      <c r="H45" s="10">
        <v>1251959.8999999999</v>
      </c>
      <c r="I45" s="10">
        <v>103623.76</v>
      </c>
      <c r="J45" s="10">
        <v>1044712.39</v>
      </c>
      <c r="K45" s="10">
        <v>1044712.39</v>
      </c>
      <c r="L45" s="10">
        <v>207247.51</v>
      </c>
    </row>
    <row r="46" spans="1:12" ht="12.5">
      <c r="A46" s="17"/>
      <c r="B46" s="9" t="s">
        <v>224</v>
      </c>
      <c r="C46" s="19"/>
      <c r="D46" s="19"/>
      <c r="E46" s="19"/>
      <c r="F46" s="20"/>
      <c r="G46" s="9" t="s">
        <v>191</v>
      </c>
      <c r="H46" s="10">
        <v>-7979</v>
      </c>
      <c r="I46" s="10">
        <v>0</v>
      </c>
      <c r="J46" s="10">
        <v>-7979</v>
      </c>
      <c r="K46" s="10">
        <v>-7979</v>
      </c>
      <c r="L46" s="10">
        <v>0</v>
      </c>
    </row>
    <row r="47" spans="1:12" ht="12.5">
      <c r="A47" s="17"/>
      <c r="B47" s="9" t="s">
        <v>225</v>
      </c>
      <c r="C47" s="19"/>
      <c r="D47" s="19"/>
      <c r="E47" s="19"/>
      <c r="F47" s="20"/>
      <c r="G47" s="9" t="s">
        <v>194</v>
      </c>
      <c r="H47" s="10">
        <v>76161.73</v>
      </c>
      <c r="I47" s="10">
        <v>6346.81</v>
      </c>
      <c r="J47" s="10">
        <v>63468.11</v>
      </c>
      <c r="K47" s="10">
        <v>63468.11</v>
      </c>
      <c r="L47" s="10">
        <v>12693.62</v>
      </c>
    </row>
    <row r="48" spans="1:12" ht="12.5">
      <c r="A48" s="17"/>
      <c r="B48" s="9" t="s">
        <v>226</v>
      </c>
      <c r="C48" s="19"/>
      <c r="D48" s="19"/>
      <c r="E48" s="19"/>
      <c r="F48" s="20"/>
      <c r="G48" s="9" t="s">
        <v>196</v>
      </c>
      <c r="H48" s="10">
        <v>150185.62</v>
      </c>
      <c r="I48" s="10">
        <v>12515.47</v>
      </c>
      <c r="J48" s="10">
        <v>125154.69</v>
      </c>
      <c r="K48" s="10">
        <v>125154.69</v>
      </c>
      <c r="L48" s="10">
        <v>25030.93</v>
      </c>
    </row>
    <row r="49" spans="1:12" ht="12.5">
      <c r="A49" s="17"/>
      <c r="B49" s="9" t="s">
        <v>229</v>
      </c>
      <c r="C49" s="19"/>
      <c r="D49" s="19"/>
      <c r="E49" s="19"/>
      <c r="F49" s="20"/>
      <c r="G49" s="9" t="s">
        <v>202</v>
      </c>
      <c r="H49" s="10">
        <v>2259</v>
      </c>
      <c r="I49" s="10">
        <v>188.25</v>
      </c>
      <c r="J49" s="10">
        <v>1882.5</v>
      </c>
      <c r="K49" s="10">
        <v>1882.5</v>
      </c>
      <c r="L49" s="10">
        <v>376.5</v>
      </c>
    </row>
    <row r="50" spans="1:12" ht="12.5">
      <c r="A50" s="17"/>
      <c r="B50" s="9" t="s">
        <v>237</v>
      </c>
      <c r="C50" s="19"/>
      <c r="D50" s="19"/>
      <c r="E50" s="19"/>
      <c r="F50" s="20"/>
      <c r="G50" s="9" t="s">
        <v>217</v>
      </c>
      <c r="H50" s="10">
        <v>19743.87</v>
      </c>
      <c r="I50" s="10">
        <v>1467.49</v>
      </c>
      <c r="J50" s="10">
        <v>16808.88</v>
      </c>
      <c r="K50" s="10">
        <v>16808.88</v>
      </c>
      <c r="L50" s="10">
        <v>2934.99</v>
      </c>
    </row>
    <row r="51" spans="1:12" ht="12.5">
      <c r="A51" s="17"/>
      <c r="B51" s="9" t="s">
        <v>240</v>
      </c>
      <c r="C51" s="19"/>
      <c r="D51" s="19"/>
      <c r="E51" s="19"/>
      <c r="F51" s="20"/>
      <c r="G51" s="9" t="s">
        <v>219</v>
      </c>
      <c r="H51" s="10">
        <v>5301.46</v>
      </c>
      <c r="I51" s="10">
        <v>441.79</v>
      </c>
      <c r="J51" s="10">
        <v>4417.8900000000003</v>
      </c>
      <c r="K51" s="10">
        <v>4417.8900000000003</v>
      </c>
      <c r="L51" s="10">
        <v>883.57</v>
      </c>
    </row>
    <row r="52" spans="1:12" ht="12.5">
      <c r="A52" s="17"/>
      <c r="B52" s="9" t="s">
        <v>241</v>
      </c>
      <c r="C52" s="19"/>
      <c r="D52" s="19"/>
      <c r="E52" s="19"/>
      <c r="F52" s="20"/>
      <c r="G52" s="9" t="s">
        <v>221</v>
      </c>
      <c r="H52" s="10">
        <v>1389.87</v>
      </c>
      <c r="I52" s="10">
        <v>0</v>
      </c>
      <c r="J52" s="10">
        <v>1389.87</v>
      </c>
      <c r="K52" s="10">
        <v>1389.87</v>
      </c>
      <c r="L52" s="10">
        <v>0</v>
      </c>
    </row>
    <row r="53" spans="1:12" ht="12.5">
      <c r="A53" s="18"/>
      <c r="B53" s="9" t="s">
        <v>242</v>
      </c>
      <c r="C53" s="19"/>
      <c r="D53" s="19"/>
      <c r="E53" s="19"/>
      <c r="F53" s="20"/>
      <c r="G53" s="9" t="s">
        <v>243</v>
      </c>
      <c r="H53" s="10">
        <v>25996.42</v>
      </c>
      <c r="I53" s="10">
        <v>2166.37</v>
      </c>
      <c r="J53" s="10">
        <v>21663.69</v>
      </c>
      <c r="K53" s="10">
        <v>21663.69</v>
      </c>
      <c r="L53" s="10">
        <v>4332.7299999999996</v>
      </c>
    </row>
    <row r="54" spans="1:12" ht="13" thickBot="1">
      <c r="A54" s="11" t="s">
        <v>4195</v>
      </c>
      <c r="B54" s="21"/>
      <c r="C54" s="21"/>
      <c r="D54" s="21"/>
      <c r="E54" s="21"/>
      <c r="F54" s="22"/>
      <c r="G54" s="12"/>
      <c r="H54" s="13">
        <v>2968697.18</v>
      </c>
      <c r="I54" s="13">
        <v>126749.94</v>
      </c>
      <c r="J54" s="13">
        <v>1271519.02</v>
      </c>
      <c r="K54" s="13">
        <v>2715197.33</v>
      </c>
      <c r="L54" s="13">
        <v>253499.85</v>
      </c>
    </row>
    <row r="55" spans="1:12" ht="13" thickBot="1">
      <c r="A55" s="9" t="s">
        <v>245</v>
      </c>
      <c r="B55" s="9" t="s">
        <v>246</v>
      </c>
      <c r="C55" s="19"/>
      <c r="D55" s="19"/>
      <c r="E55" s="19"/>
      <c r="F55" s="20"/>
      <c r="G55" s="9" t="s">
        <v>247</v>
      </c>
      <c r="H55" s="10">
        <v>20897.34</v>
      </c>
      <c r="I55" s="10">
        <v>0</v>
      </c>
      <c r="J55" s="10">
        <v>0</v>
      </c>
      <c r="K55" s="10">
        <v>20897.34</v>
      </c>
      <c r="L55" s="10">
        <v>0</v>
      </c>
    </row>
    <row r="56" spans="1:12" ht="13" thickBot="1">
      <c r="A56" s="17"/>
      <c r="B56" s="9" t="s">
        <v>257</v>
      </c>
      <c r="C56" s="19"/>
      <c r="D56" s="19"/>
      <c r="E56" s="19"/>
      <c r="F56" s="20"/>
      <c r="G56" s="9" t="s">
        <v>258</v>
      </c>
      <c r="H56" s="10">
        <v>669.92</v>
      </c>
      <c r="I56" s="10">
        <v>0</v>
      </c>
      <c r="J56" s="10">
        <v>0</v>
      </c>
      <c r="K56" s="10">
        <v>669.92</v>
      </c>
      <c r="L56" s="10">
        <v>0</v>
      </c>
    </row>
    <row r="57" spans="1:12" ht="13" thickBot="1">
      <c r="A57" s="17"/>
      <c r="B57" s="9" t="s">
        <v>263</v>
      </c>
      <c r="C57" s="19"/>
      <c r="D57" s="19"/>
      <c r="E57" s="19"/>
      <c r="F57" s="20"/>
      <c r="G57" s="9" t="s">
        <v>264</v>
      </c>
      <c r="H57" s="10">
        <v>42314.400000000001</v>
      </c>
      <c r="I57" s="10">
        <v>0</v>
      </c>
      <c r="J57" s="10">
        <v>0</v>
      </c>
      <c r="K57" s="10">
        <v>42314.400000000001</v>
      </c>
      <c r="L57" s="10">
        <v>0</v>
      </c>
    </row>
    <row r="58" spans="1:12" ht="13" thickBot="1">
      <c r="A58" s="17"/>
      <c r="B58" s="9" t="s">
        <v>265</v>
      </c>
      <c r="C58" s="19"/>
      <c r="D58" s="19"/>
      <c r="E58" s="19"/>
      <c r="F58" s="20"/>
      <c r="G58" s="9" t="s">
        <v>266</v>
      </c>
      <c r="H58" s="10">
        <v>41337</v>
      </c>
      <c r="I58" s="10">
        <v>0</v>
      </c>
      <c r="J58" s="10">
        <v>0</v>
      </c>
      <c r="K58" s="10">
        <v>41337</v>
      </c>
      <c r="L58" s="10">
        <v>0</v>
      </c>
    </row>
    <row r="59" spans="1:12" ht="13" thickBot="1">
      <c r="A59" s="17"/>
      <c r="B59" s="9" t="s">
        <v>1940</v>
      </c>
      <c r="C59" s="19"/>
      <c r="D59" s="19"/>
      <c r="E59" s="19"/>
      <c r="F59" s="20"/>
      <c r="G59" s="9" t="s">
        <v>1941</v>
      </c>
      <c r="H59" s="10">
        <v>791658</v>
      </c>
      <c r="I59" s="10">
        <v>0</v>
      </c>
      <c r="J59" s="10">
        <v>0</v>
      </c>
      <c r="K59" s="10">
        <v>791658</v>
      </c>
      <c r="L59" s="10">
        <v>0</v>
      </c>
    </row>
    <row r="60" spans="1:12" ht="13" thickBot="1">
      <c r="A60" s="17"/>
      <c r="B60" s="9" t="s">
        <v>269</v>
      </c>
      <c r="C60" s="19"/>
      <c r="D60" s="19"/>
      <c r="E60" s="19"/>
      <c r="F60" s="20"/>
      <c r="G60" s="9" t="s">
        <v>270</v>
      </c>
      <c r="H60" s="10">
        <v>85086.85</v>
      </c>
      <c r="I60" s="10">
        <v>0</v>
      </c>
      <c r="J60" s="10">
        <v>0</v>
      </c>
      <c r="K60" s="10">
        <v>85086.85</v>
      </c>
      <c r="L60" s="10">
        <v>0</v>
      </c>
    </row>
    <row r="61" spans="1:12" ht="13" thickBot="1">
      <c r="A61" s="17"/>
      <c r="B61" s="9" t="s">
        <v>271</v>
      </c>
      <c r="C61" s="19"/>
      <c r="D61" s="19"/>
      <c r="E61" s="19"/>
      <c r="F61" s="20"/>
      <c r="G61" s="9" t="s">
        <v>247</v>
      </c>
      <c r="H61" s="10">
        <v>19275.12</v>
      </c>
      <c r="I61" s="10">
        <v>2783.49</v>
      </c>
      <c r="J61" s="10">
        <v>8617.0300000000007</v>
      </c>
      <c r="K61" s="10">
        <v>19275.12</v>
      </c>
      <c r="L61" s="10">
        <v>0</v>
      </c>
    </row>
    <row r="62" spans="1:12" ht="13" thickBot="1">
      <c r="A62" s="17"/>
      <c r="B62" s="9" t="s">
        <v>272</v>
      </c>
      <c r="C62" s="19"/>
      <c r="D62" s="19"/>
      <c r="E62" s="19"/>
      <c r="F62" s="20"/>
      <c r="G62" s="9" t="s">
        <v>273</v>
      </c>
      <c r="H62" s="10">
        <v>398.32</v>
      </c>
      <c r="I62" s="10">
        <v>0</v>
      </c>
      <c r="J62" s="10">
        <v>0</v>
      </c>
      <c r="K62" s="10">
        <v>398.32</v>
      </c>
      <c r="L62" s="10">
        <v>0</v>
      </c>
    </row>
    <row r="63" spans="1:12" ht="13" thickBot="1">
      <c r="A63" s="17"/>
      <c r="B63" s="9" t="s">
        <v>278</v>
      </c>
      <c r="C63" s="19"/>
      <c r="D63" s="19"/>
      <c r="E63" s="19"/>
      <c r="F63" s="20"/>
      <c r="G63" s="9" t="s">
        <v>279</v>
      </c>
      <c r="H63" s="10">
        <v>2685.36</v>
      </c>
      <c r="I63" s="10">
        <v>0</v>
      </c>
      <c r="J63" s="10">
        <v>0</v>
      </c>
      <c r="K63" s="10">
        <v>2685.36</v>
      </c>
      <c r="L63" s="10">
        <v>0</v>
      </c>
    </row>
    <row r="64" spans="1:12" ht="13" thickBot="1">
      <c r="A64" s="17"/>
      <c r="B64" s="9" t="s">
        <v>1942</v>
      </c>
      <c r="C64" s="19"/>
      <c r="D64" s="19"/>
      <c r="E64" s="19"/>
      <c r="F64" s="20"/>
      <c r="G64" s="9" t="s">
        <v>1943</v>
      </c>
      <c r="H64" s="10">
        <v>35000</v>
      </c>
      <c r="I64" s="10">
        <v>0</v>
      </c>
      <c r="J64" s="10">
        <v>0</v>
      </c>
      <c r="K64" s="10">
        <v>35000</v>
      </c>
      <c r="L64" s="10">
        <v>0</v>
      </c>
    </row>
    <row r="65" spans="1:12" ht="13" thickBot="1">
      <c r="A65" s="17"/>
      <c r="B65" s="9" t="s">
        <v>286</v>
      </c>
      <c r="C65" s="19"/>
      <c r="D65" s="19"/>
      <c r="E65" s="19"/>
      <c r="F65" s="20"/>
      <c r="G65" s="9" t="s">
        <v>287</v>
      </c>
      <c r="H65" s="10">
        <v>50.52</v>
      </c>
      <c r="I65" s="10">
        <v>0</v>
      </c>
      <c r="J65" s="10">
        <v>0</v>
      </c>
      <c r="K65" s="10">
        <v>50.52</v>
      </c>
      <c r="L65" s="10">
        <v>0</v>
      </c>
    </row>
    <row r="66" spans="1:12" ht="13" thickBot="1">
      <c r="A66" s="17"/>
      <c r="B66" s="9" t="s">
        <v>288</v>
      </c>
      <c r="C66" s="19"/>
      <c r="D66" s="19"/>
      <c r="E66" s="19"/>
      <c r="F66" s="20"/>
      <c r="G66" s="9" t="s">
        <v>289</v>
      </c>
      <c r="H66" s="10">
        <v>24680.28</v>
      </c>
      <c r="I66" s="10">
        <v>0</v>
      </c>
      <c r="J66" s="10">
        <v>0</v>
      </c>
      <c r="K66" s="10">
        <v>24680.28</v>
      </c>
      <c r="L66" s="10">
        <v>0</v>
      </c>
    </row>
    <row r="67" spans="1:12" ht="13" thickBot="1">
      <c r="A67" s="17"/>
      <c r="B67" s="9" t="s">
        <v>296</v>
      </c>
      <c r="C67" s="19"/>
      <c r="D67" s="19"/>
      <c r="E67" s="19"/>
      <c r="F67" s="20"/>
      <c r="G67" s="9" t="s">
        <v>297</v>
      </c>
      <c r="H67" s="10">
        <v>44292.87</v>
      </c>
      <c r="I67" s="10">
        <v>0</v>
      </c>
      <c r="J67" s="10">
        <v>0</v>
      </c>
      <c r="K67" s="10">
        <v>44292.87</v>
      </c>
      <c r="L67" s="10">
        <v>0</v>
      </c>
    </row>
    <row r="68" spans="1:12" ht="13" thickBot="1">
      <c r="A68" s="17"/>
      <c r="B68" s="9" t="s">
        <v>298</v>
      </c>
      <c r="C68" s="19"/>
      <c r="D68" s="19"/>
      <c r="E68" s="19"/>
      <c r="F68" s="20"/>
      <c r="G68" s="9" t="s">
        <v>299</v>
      </c>
      <c r="H68" s="10">
        <v>30515.119999999999</v>
      </c>
      <c r="I68" s="10">
        <v>0</v>
      </c>
      <c r="J68" s="10">
        <v>0</v>
      </c>
      <c r="K68" s="10">
        <v>30515.119999999999</v>
      </c>
      <c r="L68" s="10">
        <v>0</v>
      </c>
    </row>
    <row r="69" spans="1:12" ht="13" thickBot="1">
      <c r="A69" s="17"/>
      <c r="B69" s="9" t="s">
        <v>306</v>
      </c>
      <c r="C69" s="19"/>
      <c r="D69" s="19"/>
      <c r="E69" s="19"/>
      <c r="F69" s="20"/>
      <c r="G69" s="9" t="s">
        <v>258</v>
      </c>
      <c r="H69" s="10">
        <v>924.34</v>
      </c>
      <c r="I69" s="10">
        <v>77.03</v>
      </c>
      <c r="J69" s="10">
        <v>770.29</v>
      </c>
      <c r="K69" s="10">
        <v>770.29</v>
      </c>
      <c r="L69" s="10">
        <v>154.05000000000001</v>
      </c>
    </row>
    <row r="70" spans="1:12" ht="13" thickBot="1">
      <c r="A70" s="17"/>
      <c r="B70" s="9" t="s">
        <v>308</v>
      </c>
      <c r="C70" s="19"/>
      <c r="D70" s="19"/>
      <c r="E70" s="19"/>
      <c r="F70" s="20"/>
      <c r="G70" s="9" t="s">
        <v>262</v>
      </c>
      <c r="H70" s="10">
        <v>7592.17</v>
      </c>
      <c r="I70" s="10">
        <v>632.67999999999995</v>
      </c>
      <c r="J70" s="10">
        <v>6326.81</v>
      </c>
      <c r="K70" s="10">
        <v>6326.81</v>
      </c>
      <c r="L70" s="10">
        <v>1265.3599999999999</v>
      </c>
    </row>
    <row r="71" spans="1:12" ht="13" thickBot="1">
      <c r="A71" s="17"/>
      <c r="B71" s="9" t="s">
        <v>309</v>
      </c>
      <c r="C71" s="19"/>
      <c r="D71" s="19"/>
      <c r="E71" s="19"/>
      <c r="F71" s="20"/>
      <c r="G71" s="9" t="s">
        <v>266</v>
      </c>
      <c r="H71" s="10">
        <v>44197</v>
      </c>
      <c r="I71" s="10">
        <v>0</v>
      </c>
      <c r="J71" s="10">
        <v>44197</v>
      </c>
      <c r="K71" s="10">
        <v>44197</v>
      </c>
      <c r="L71" s="10">
        <v>0</v>
      </c>
    </row>
    <row r="72" spans="1:12" ht="13" thickBot="1">
      <c r="A72" s="17"/>
      <c r="B72" s="9" t="s">
        <v>1944</v>
      </c>
      <c r="C72" s="19"/>
      <c r="D72" s="19"/>
      <c r="E72" s="19"/>
      <c r="F72" s="20"/>
      <c r="G72" s="9" t="s">
        <v>1941</v>
      </c>
      <c r="H72" s="10">
        <v>688755</v>
      </c>
      <c r="I72" s="10">
        <v>54984.65</v>
      </c>
      <c r="J72" s="10">
        <v>578785.71</v>
      </c>
      <c r="K72" s="10">
        <v>578785.71</v>
      </c>
      <c r="L72" s="10">
        <v>109969.29</v>
      </c>
    </row>
    <row r="73" spans="1:12" ht="13" thickBot="1">
      <c r="A73" s="17"/>
      <c r="B73" s="9" t="s">
        <v>311</v>
      </c>
      <c r="C73" s="19"/>
      <c r="D73" s="19"/>
      <c r="E73" s="19"/>
      <c r="F73" s="20"/>
      <c r="G73" s="9" t="s">
        <v>270</v>
      </c>
      <c r="H73" s="10">
        <v>95544.6</v>
      </c>
      <c r="I73" s="10">
        <v>7962.05</v>
      </c>
      <c r="J73" s="10">
        <v>79620.5</v>
      </c>
      <c r="K73" s="10">
        <v>79620.5</v>
      </c>
      <c r="L73" s="10">
        <v>15924.1</v>
      </c>
    </row>
    <row r="74" spans="1:12" ht="13" thickBot="1">
      <c r="A74" s="17"/>
      <c r="B74" s="9" t="s">
        <v>312</v>
      </c>
      <c r="C74" s="19"/>
      <c r="D74" s="19"/>
      <c r="E74" s="19"/>
      <c r="F74" s="20"/>
      <c r="G74" s="9" t="s">
        <v>273</v>
      </c>
      <c r="H74" s="10">
        <v>436.18</v>
      </c>
      <c r="I74" s="10">
        <v>36.35</v>
      </c>
      <c r="J74" s="10">
        <v>363.49</v>
      </c>
      <c r="K74" s="10">
        <v>363.49</v>
      </c>
      <c r="L74" s="10">
        <v>72.69</v>
      </c>
    </row>
    <row r="75" spans="1:12" ht="13" thickBot="1">
      <c r="A75" s="17"/>
      <c r="B75" s="9" t="s">
        <v>315</v>
      </c>
      <c r="C75" s="19"/>
      <c r="D75" s="19"/>
      <c r="E75" s="19"/>
      <c r="F75" s="20"/>
      <c r="G75" s="9" t="s">
        <v>279</v>
      </c>
      <c r="H75" s="10">
        <v>2935.53</v>
      </c>
      <c r="I75" s="10">
        <v>0</v>
      </c>
      <c r="J75" s="10">
        <v>2935.53</v>
      </c>
      <c r="K75" s="10">
        <v>2935.53</v>
      </c>
      <c r="L75" s="10">
        <v>0</v>
      </c>
    </row>
    <row r="76" spans="1:12" ht="13" thickBot="1">
      <c r="A76" s="17"/>
      <c r="B76" s="9" t="s">
        <v>1945</v>
      </c>
      <c r="C76" s="19"/>
      <c r="D76" s="19"/>
      <c r="E76" s="19"/>
      <c r="F76" s="20"/>
      <c r="G76" s="9" t="s">
        <v>1943</v>
      </c>
      <c r="H76" s="10">
        <v>40000</v>
      </c>
      <c r="I76" s="10">
        <v>3333.33</v>
      </c>
      <c r="J76" s="10">
        <v>33333.33</v>
      </c>
      <c r="K76" s="10">
        <v>33333.33</v>
      </c>
      <c r="L76" s="10">
        <v>6666.67</v>
      </c>
    </row>
    <row r="77" spans="1:12" ht="13" thickBot="1">
      <c r="A77" s="17"/>
      <c r="B77" s="9" t="s">
        <v>321</v>
      </c>
      <c r="C77" s="19"/>
      <c r="D77" s="19"/>
      <c r="E77" s="19"/>
      <c r="F77" s="20"/>
      <c r="G77" s="9" t="s">
        <v>287</v>
      </c>
      <c r="H77" s="10">
        <v>1399.73</v>
      </c>
      <c r="I77" s="10">
        <v>0</v>
      </c>
      <c r="J77" s="10">
        <v>0</v>
      </c>
      <c r="K77" s="10">
        <v>0</v>
      </c>
      <c r="L77" s="10">
        <v>1399.73</v>
      </c>
    </row>
    <row r="78" spans="1:12" ht="13" thickBot="1">
      <c r="A78" s="17"/>
      <c r="B78" s="9" t="s">
        <v>325</v>
      </c>
      <c r="C78" s="19"/>
      <c r="D78" s="19"/>
      <c r="E78" s="19"/>
      <c r="F78" s="20"/>
      <c r="G78" s="9" t="s">
        <v>297</v>
      </c>
      <c r="H78" s="10">
        <v>58083.71</v>
      </c>
      <c r="I78" s="10">
        <v>4840.3100000000004</v>
      </c>
      <c r="J78" s="10">
        <v>48403.1</v>
      </c>
      <c r="K78" s="10">
        <v>48403.1</v>
      </c>
      <c r="L78" s="10">
        <v>9680.61</v>
      </c>
    </row>
    <row r="79" spans="1:12" ht="13" thickBot="1">
      <c r="A79" s="18"/>
      <c r="B79" s="9" t="s">
        <v>326</v>
      </c>
      <c r="C79" s="19"/>
      <c r="D79" s="19"/>
      <c r="E79" s="19"/>
      <c r="F79" s="20"/>
      <c r="G79" s="9" t="s">
        <v>299</v>
      </c>
      <c r="H79" s="10">
        <v>34398</v>
      </c>
      <c r="I79" s="10">
        <v>0</v>
      </c>
      <c r="J79" s="10">
        <v>11537.21</v>
      </c>
      <c r="K79" s="10">
        <v>11537.21</v>
      </c>
      <c r="L79" s="10">
        <v>22860.79</v>
      </c>
    </row>
    <row r="80" spans="1:12" ht="13" thickBot="1">
      <c r="A80" s="11" t="s">
        <v>4196</v>
      </c>
      <c r="B80" s="21"/>
      <c r="C80" s="21"/>
      <c r="D80" s="21"/>
      <c r="E80" s="21"/>
      <c r="F80" s="22"/>
      <c r="G80" s="12"/>
      <c r="H80" s="13">
        <v>2113127.36</v>
      </c>
      <c r="I80" s="13">
        <v>74649.89</v>
      </c>
      <c r="J80" s="13">
        <v>814890</v>
      </c>
      <c r="K80" s="13">
        <v>1945134.07</v>
      </c>
      <c r="L80" s="13">
        <v>167993.29</v>
      </c>
    </row>
    <row r="81" spans="1:12" ht="13" thickBot="1">
      <c r="A81" s="9" t="s">
        <v>332</v>
      </c>
      <c r="B81" s="9" t="s">
        <v>443</v>
      </c>
      <c r="C81" s="19"/>
      <c r="D81" s="19"/>
      <c r="E81" s="19"/>
      <c r="F81" s="20"/>
      <c r="G81" s="9" t="s">
        <v>287</v>
      </c>
      <c r="H81" s="10">
        <v>6000</v>
      </c>
      <c r="I81" s="10">
        <v>0</v>
      </c>
      <c r="J81" s="10">
        <v>0</v>
      </c>
      <c r="K81" s="10">
        <v>6000</v>
      </c>
      <c r="L81" s="10">
        <v>0</v>
      </c>
    </row>
    <row r="82" spans="1:12" ht="13" thickBot="1">
      <c r="A82" s="11" t="s">
        <v>4197</v>
      </c>
      <c r="B82" s="21"/>
      <c r="C82" s="21"/>
      <c r="D82" s="21"/>
      <c r="E82" s="21"/>
      <c r="F82" s="22"/>
      <c r="G82" s="12"/>
      <c r="H82" s="13">
        <v>6000</v>
      </c>
      <c r="I82" s="13">
        <v>0</v>
      </c>
      <c r="J82" s="13">
        <v>0</v>
      </c>
      <c r="K82" s="13">
        <v>6000</v>
      </c>
      <c r="L82" s="13">
        <v>0</v>
      </c>
    </row>
    <row r="83" spans="1:12" ht="13" thickBot="1">
      <c r="A83" s="9" t="s">
        <v>350</v>
      </c>
      <c r="B83" s="9" t="s">
        <v>351</v>
      </c>
      <c r="C83" s="19"/>
      <c r="D83" s="19"/>
      <c r="E83" s="19"/>
      <c r="F83" s="20"/>
      <c r="G83" s="9" t="s">
        <v>352</v>
      </c>
      <c r="H83" s="10">
        <v>2332.9299999999998</v>
      </c>
      <c r="I83" s="10">
        <v>0</v>
      </c>
      <c r="J83" s="10">
        <v>2332.9299999999998</v>
      </c>
      <c r="K83" s="10">
        <v>2332.9299999999998</v>
      </c>
      <c r="L83" s="10">
        <v>0</v>
      </c>
    </row>
    <row r="84" spans="1:12" ht="13" thickBot="1">
      <c r="A84" s="17"/>
      <c r="B84" s="9" t="s">
        <v>355</v>
      </c>
      <c r="C84" s="19"/>
      <c r="D84" s="19"/>
      <c r="E84" s="19"/>
      <c r="F84" s="20"/>
      <c r="G84" s="9" t="s">
        <v>354</v>
      </c>
      <c r="H84" s="10">
        <v>1066.3399999999999</v>
      </c>
      <c r="I84" s="10">
        <v>0</v>
      </c>
      <c r="J84" s="10">
        <v>0</v>
      </c>
      <c r="K84" s="10">
        <v>1066.3399999999999</v>
      </c>
      <c r="L84" s="10">
        <v>0</v>
      </c>
    </row>
    <row r="85" spans="1:12" ht="13" thickBot="1">
      <c r="A85" s="18"/>
      <c r="B85" s="9" t="s">
        <v>358</v>
      </c>
      <c r="C85" s="19"/>
      <c r="D85" s="19"/>
      <c r="E85" s="19"/>
      <c r="F85" s="20"/>
      <c r="G85" s="9" t="s">
        <v>354</v>
      </c>
      <c r="H85" s="10">
        <v>1000</v>
      </c>
      <c r="I85" s="10">
        <v>0</v>
      </c>
      <c r="J85" s="10">
        <v>1000</v>
      </c>
      <c r="K85" s="10">
        <v>1000</v>
      </c>
      <c r="L85" s="10">
        <v>0</v>
      </c>
    </row>
    <row r="86" spans="1:12" ht="13" thickBot="1">
      <c r="A86" s="11" t="s">
        <v>4198</v>
      </c>
      <c r="B86" s="21"/>
      <c r="C86" s="21"/>
      <c r="D86" s="21"/>
      <c r="E86" s="21"/>
      <c r="F86" s="22"/>
      <c r="G86" s="12"/>
      <c r="H86" s="13">
        <v>4399.2700000000004</v>
      </c>
      <c r="I86" s="13">
        <v>0</v>
      </c>
      <c r="J86" s="13">
        <v>3332.93</v>
      </c>
      <c r="K86" s="13">
        <v>4399.2700000000004</v>
      </c>
      <c r="L86" s="13">
        <v>0</v>
      </c>
    </row>
    <row r="87" spans="1:12" ht="13" thickBot="1">
      <c r="A87" s="11" t="s">
        <v>4199</v>
      </c>
      <c r="B87" s="21"/>
      <c r="C87" s="21"/>
      <c r="D87" s="21"/>
      <c r="E87" s="21"/>
      <c r="F87" s="22"/>
      <c r="G87" s="12"/>
      <c r="H87" s="13">
        <v>5677279.4100000001</v>
      </c>
      <c r="I87" s="13">
        <v>201399.83</v>
      </c>
      <c r="J87" s="13">
        <v>2291162.2000000002</v>
      </c>
      <c r="K87" s="13">
        <v>4967561.76</v>
      </c>
      <c r="L87" s="13">
        <v>709717.65</v>
      </c>
    </row>
    <row r="88" spans="1:12" ht="12.5">
      <c r="A88" s="5">
        <v>44680</v>
      </c>
      <c r="B88" s="14"/>
      <c r="C88" s="14"/>
      <c r="D88" s="14"/>
      <c r="E88" s="3" t="s">
        <v>4200</v>
      </c>
      <c r="F88" s="14"/>
      <c r="G88" s="14"/>
      <c r="H88" s="14"/>
      <c r="I88" s="6">
        <v>0.41855323999999999</v>
      </c>
      <c r="J88" s="14"/>
      <c r="K88" s="14"/>
      <c r="L88" s="14"/>
    </row>
  </sheetData>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L104"/>
  <sheetViews>
    <sheetView workbookViewId="0">
      <selection activeCell="L104" sqref="L104"/>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4201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4202</v>
      </c>
      <c r="B8" s="14"/>
      <c r="C8" s="14"/>
      <c r="D8" s="14"/>
      <c r="E8" s="14"/>
      <c r="F8" s="14"/>
      <c r="G8" s="14"/>
      <c r="H8" s="14"/>
      <c r="I8" s="14"/>
      <c r="J8" s="14"/>
      <c r="K8" s="14"/>
      <c r="L8" s="14"/>
    </row>
    <row r="9" spans="1:12" ht="13">
      <c r="A9" s="4" t="s">
        <v>4203</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11351.76</v>
      </c>
      <c r="I11" s="10">
        <v>0</v>
      </c>
      <c r="J11" s="10">
        <v>0</v>
      </c>
      <c r="K11" s="10">
        <v>11351.76</v>
      </c>
      <c r="L11" s="10">
        <v>0</v>
      </c>
    </row>
    <row r="12" spans="1:12" ht="12.5">
      <c r="A12" s="11" t="s">
        <v>4204</v>
      </c>
      <c r="B12" s="21"/>
      <c r="C12" s="21"/>
      <c r="D12" s="21"/>
      <c r="E12" s="21"/>
      <c r="F12" s="22"/>
      <c r="G12" s="12"/>
      <c r="H12" s="13">
        <v>11351.76</v>
      </c>
      <c r="I12" s="13">
        <v>0</v>
      </c>
      <c r="J12" s="13">
        <v>0</v>
      </c>
      <c r="K12" s="13">
        <v>11351.76</v>
      </c>
      <c r="L12" s="13">
        <v>0</v>
      </c>
    </row>
    <row r="13" spans="1:12" ht="12.5">
      <c r="A13" s="9" t="s">
        <v>37</v>
      </c>
      <c r="B13" s="9" t="s">
        <v>40</v>
      </c>
      <c r="C13" s="19"/>
      <c r="D13" s="19"/>
      <c r="E13" s="19"/>
      <c r="F13" s="20"/>
      <c r="G13" s="9" t="s">
        <v>39</v>
      </c>
      <c r="H13" s="10">
        <v>101361.55</v>
      </c>
      <c r="I13" s="10">
        <v>0</v>
      </c>
      <c r="J13" s="10">
        <v>0</v>
      </c>
      <c r="K13" s="10">
        <v>101361.55</v>
      </c>
      <c r="L13" s="10">
        <v>0</v>
      </c>
    </row>
    <row r="14" spans="1:12" ht="12.5">
      <c r="A14" s="17"/>
      <c r="B14" s="9" t="s">
        <v>41</v>
      </c>
      <c r="C14" s="19"/>
      <c r="D14" s="19"/>
      <c r="E14" s="19"/>
      <c r="F14" s="20"/>
      <c r="G14" s="9" t="s">
        <v>39</v>
      </c>
      <c r="H14" s="10">
        <v>100211.82</v>
      </c>
      <c r="I14" s="10">
        <v>0</v>
      </c>
      <c r="J14" s="10">
        <v>0</v>
      </c>
      <c r="K14" s="10">
        <v>100211.82</v>
      </c>
      <c r="L14" s="10">
        <v>0</v>
      </c>
    </row>
    <row r="15" spans="1:12" ht="12.5">
      <c r="A15" s="17"/>
      <c r="B15" s="9" t="s">
        <v>43</v>
      </c>
      <c r="C15" s="19"/>
      <c r="D15" s="19"/>
      <c r="E15" s="19"/>
      <c r="F15" s="20"/>
      <c r="G15" s="9" t="s">
        <v>39</v>
      </c>
      <c r="H15" s="10">
        <v>120840.93</v>
      </c>
      <c r="I15" s="10">
        <v>0</v>
      </c>
      <c r="J15" s="10">
        <v>0</v>
      </c>
      <c r="K15" s="10">
        <v>120840.93</v>
      </c>
      <c r="L15" s="10">
        <v>0</v>
      </c>
    </row>
    <row r="16" spans="1:12" ht="12.5">
      <c r="A16" s="18"/>
      <c r="B16" s="9" t="s">
        <v>45</v>
      </c>
      <c r="C16" s="19"/>
      <c r="D16" s="19"/>
      <c r="E16" s="19"/>
      <c r="F16" s="20"/>
      <c r="G16" s="9" t="s">
        <v>39</v>
      </c>
      <c r="H16" s="10">
        <v>136090.35</v>
      </c>
      <c r="I16" s="10">
        <v>0</v>
      </c>
      <c r="J16" s="10">
        <v>0</v>
      </c>
      <c r="K16" s="10">
        <v>0</v>
      </c>
      <c r="L16" s="10">
        <v>136090.35</v>
      </c>
    </row>
    <row r="17" spans="1:12" ht="12.5">
      <c r="A17" s="11" t="s">
        <v>4205</v>
      </c>
      <c r="B17" s="21"/>
      <c r="C17" s="21"/>
      <c r="D17" s="21"/>
      <c r="E17" s="21"/>
      <c r="F17" s="22"/>
      <c r="G17" s="12"/>
      <c r="H17" s="13">
        <v>458504.65</v>
      </c>
      <c r="I17" s="13">
        <v>0</v>
      </c>
      <c r="J17" s="13">
        <v>0</v>
      </c>
      <c r="K17" s="13">
        <v>322414.3</v>
      </c>
      <c r="L17" s="13">
        <v>136090.35</v>
      </c>
    </row>
    <row r="18" spans="1:12" ht="12.5">
      <c r="A18" s="9" t="s">
        <v>47</v>
      </c>
      <c r="B18" s="9" t="s">
        <v>48</v>
      </c>
      <c r="C18" s="19"/>
      <c r="D18" s="19"/>
      <c r="E18" s="19"/>
      <c r="F18" s="20"/>
      <c r="G18" s="9" t="s">
        <v>49</v>
      </c>
      <c r="H18" s="10">
        <v>37940.49</v>
      </c>
      <c r="I18" s="10">
        <v>0</v>
      </c>
      <c r="J18" s="10">
        <v>0</v>
      </c>
      <c r="K18" s="10">
        <v>0</v>
      </c>
      <c r="L18" s="10">
        <v>37940.49</v>
      </c>
    </row>
    <row r="19" spans="1:12" ht="12.5">
      <c r="A19" s="11" t="s">
        <v>4206</v>
      </c>
      <c r="B19" s="21"/>
      <c r="C19" s="21"/>
      <c r="D19" s="21"/>
      <c r="E19" s="21"/>
      <c r="F19" s="22"/>
      <c r="G19" s="12"/>
      <c r="H19" s="13">
        <v>37940.49</v>
      </c>
      <c r="I19" s="13">
        <v>0</v>
      </c>
      <c r="J19" s="13">
        <v>0</v>
      </c>
      <c r="K19" s="13">
        <v>0</v>
      </c>
      <c r="L19" s="13">
        <v>37940.49</v>
      </c>
    </row>
    <row r="20" spans="1:12" ht="12.5">
      <c r="A20" s="9" t="s">
        <v>80</v>
      </c>
      <c r="B20" s="9" t="s">
        <v>81</v>
      </c>
      <c r="C20" s="19"/>
      <c r="D20" s="19"/>
      <c r="E20" s="19"/>
      <c r="F20" s="20"/>
      <c r="G20" s="9" t="s">
        <v>82</v>
      </c>
      <c r="H20" s="10">
        <v>6589.54</v>
      </c>
      <c r="I20" s="10">
        <v>0</v>
      </c>
      <c r="J20" s="10">
        <v>0</v>
      </c>
      <c r="K20" s="10">
        <v>6589.54</v>
      </c>
      <c r="L20" s="10">
        <v>0</v>
      </c>
    </row>
    <row r="21" spans="1:12" ht="12.5">
      <c r="A21" s="17"/>
      <c r="B21" s="9" t="s">
        <v>85</v>
      </c>
      <c r="C21" s="19"/>
      <c r="D21" s="19"/>
      <c r="E21" s="19"/>
      <c r="F21" s="20"/>
      <c r="G21" s="9" t="s">
        <v>82</v>
      </c>
      <c r="H21" s="10">
        <v>8998.9500000000007</v>
      </c>
      <c r="I21" s="10">
        <v>0</v>
      </c>
      <c r="J21" s="10">
        <v>0</v>
      </c>
      <c r="K21" s="10">
        <v>8998.9500000000007</v>
      </c>
      <c r="L21" s="10">
        <v>0</v>
      </c>
    </row>
    <row r="22" spans="1:12" ht="12.5">
      <c r="A22" s="18"/>
      <c r="B22" s="9" t="s">
        <v>87</v>
      </c>
      <c r="C22" s="19"/>
      <c r="D22" s="19"/>
      <c r="E22" s="19"/>
      <c r="F22" s="20"/>
      <c r="G22" s="9" t="s">
        <v>82</v>
      </c>
      <c r="H22" s="10">
        <v>9854.77</v>
      </c>
      <c r="I22" s="10">
        <v>0</v>
      </c>
      <c r="J22" s="10">
        <v>0</v>
      </c>
      <c r="K22" s="10">
        <v>0</v>
      </c>
      <c r="L22" s="10">
        <v>9854.77</v>
      </c>
    </row>
    <row r="23" spans="1:12" ht="12.5">
      <c r="A23" s="11" t="s">
        <v>4207</v>
      </c>
      <c r="B23" s="21"/>
      <c r="C23" s="21"/>
      <c r="D23" s="21"/>
      <c r="E23" s="21"/>
      <c r="F23" s="22"/>
      <c r="G23" s="12"/>
      <c r="H23" s="13">
        <v>25443.26</v>
      </c>
      <c r="I23" s="13">
        <v>0</v>
      </c>
      <c r="J23" s="13">
        <v>0</v>
      </c>
      <c r="K23" s="13">
        <v>15588.49</v>
      </c>
      <c r="L23" s="13">
        <v>9854.77</v>
      </c>
    </row>
    <row r="24" spans="1:12" ht="12.5">
      <c r="A24" s="9" t="s">
        <v>90</v>
      </c>
      <c r="B24" s="9" t="s">
        <v>91</v>
      </c>
      <c r="C24" s="19"/>
      <c r="D24" s="19"/>
      <c r="E24" s="19"/>
      <c r="F24" s="20"/>
      <c r="G24" s="9" t="s">
        <v>92</v>
      </c>
      <c r="H24" s="10">
        <v>10000</v>
      </c>
      <c r="I24" s="10">
        <v>0</v>
      </c>
      <c r="J24" s="10">
        <v>0</v>
      </c>
      <c r="K24" s="10">
        <v>10000</v>
      </c>
      <c r="L24" s="10">
        <v>0</v>
      </c>
    </row>
    <row r="25" spans="1:12" ht="12.5">
      <c r="A25" s="11" t="s">
        <v>4208</v>
      </c>
      <c r="B25" s="21"/>
      <c r="C25" s="21"/>
      <c r="D25" s="21"/>
      <c r="E25" s="21"/>
      <c r="F25" s="22"/>
      <c r="G25" s="12"/>
      <c r="H25" s="13">
        <v>10000</v>
      </c>
      <c r="I25" s="13">
        <v>0</v>
      </c>
      <c r="J25" s="13">
        <v>0</v>
      </c>
      <c r="K25" s="13">
        <v>10000</v>
      </c>
      <c r="L25" s="13">
        <v>0</v>
      </c>
    </row>
    <row r="26" spans="1:12" ht="12.5">
      <c r="A26" s="9" t="s">
        <v>97</v>
      </c>
      <c r="B26" s="9" t="s">
        <v>98</v>
      </c>
      <c r="C26" s="19"/>
      <c r="D26" s="19"/>
      <c r="E26" s="19"/>
      <c r="F26" s="20"/>
      <c r="G26" s="9" t="s">
        <v>99</v>
      </c>
      <c r="H26" s="10">
        <v>32843.519999999997</v>
      </c>
      <c r="I26" s="10">
        <v>0</v>
      </c>
      <c r="J26" s="10">
        <v>0</v>
      </c>
      <c r="K26" s="10">
        <v>32843.25</v>
      </c>
      <c r="L26" s="10">
        <v>0.27</v>
      </c>
    </row>
    <row r="27" spans="1:12" ht="12.5">
      <c r="A27" s="18"/>
      <c r="B27" s="9" t="s">
        <v>100</v>
      </c>
      <c r="C27" s="19"/>
      <c r="D27" s="19"/>
      <c r="E27" s="19"/>
      <c r="F27" s="20"/>
      <c r="G27" s="9" t="s">
        <v>101</v>
      </c>
      <c r="H27" s="10">
        <v>24435.57</v>
      </c>
      <c r="I27" s="10">
        <v>0</v>
      </c>
      <c r="J27" s="10">
        <v>0</v>
      </c>
      <c r="K27" s="10">
        <v>0</v>
      </c>
      <c r="L27" s="10">
        <v>24435.57</v>
      </c>
    </row>
    <row r="28" spans="1:12" ht="12.5">
      <c r="A28" s="11" t="s">
        <v>4209</v>
      </c>
      <c r="B28" s="21"/>
      <c r="C28" s="21"/>
      <c r="D28" s="21"/>
      <c r="E28" s="21"/>
      <c r="F28" s="22"/>
      <c r="G28" s="12"/>
      <c r="H28" s="13">
        <v>57279.09</v>
      </c>
      <c r="I28" s="13">
        <v>0</v>
      </c>
      <c r="J28" s="13">
        <v>0</v>
      </c>
      <c r="K28" s="13">
        <v>32843.25</v>
      </c>
      <c r="L28" s="13">
        <v>24435.84</v>
      </c>
    </row>
    <row r="29" spans="1:12" ht="12.5">
      <c r="A29" s="9" t="s">
        <v>103</v>
      </c>
      <c r="B29" s="9" t="s">
        <v>106</v>
      </c>
      <c r="C29" s="19"/>
      <c r="D29" s="19"/>
      <c r="E29" s="19"/>
      <c r="F29" s="20"/>
      <c r="G29" s="9" t="s">
        <v>105</v>
      </c>
      <c r="H29" s="10">
        <v>21194.31</v>
      </c>
      <c r="I29" s="10">
        <v>0</v>
      </c>
      <c r="J29" s="10">
        <v>0</v>
      </c>
      <c r="K29" s="10">
        <v>21194.31</v>
      </c>
      <c r="L29" s="10">
        <v>0</v>
      </c>
    </row>
    <row r="30" spans="1:12" ht="12.5">
      <c r="A30" s="11" t="s">
        <v>4210</v>
      </c>
      <c r="B30" s="21"/>
      <c r="C30" s="21"/>
      <c r="D30" s="21"/>
      <c r="E30" s="21"/>
      <c r="F30" s="22"/>
      <c r="G30" s="12"/>
      <c r="H30" s="13">
        <v>21194.31</v>
      </c>
      <c r="I30" s="13">
        <v>0</v>
      </c>
      <c r="J30" s="13">
        <v>0</v>
      </c>
      <c r="K30" s="13">
        <v>21194.31</v>
      </c>
      <c r="L30" s="13">
        <v>0</v>
      </c>
    </row>
    <row r="31" spans="1:12" ht="12.5">
      <c r="A31" s="9" t="s">
        <v>110</v>
      </c>
      <c r="B31" s="9" t="s">
        <v>616</v>
      </c>
      <c r="C31" s="19"/>
      <c r="D31" s="19"/>
      <c r="E31" s="19"/>
      <c r="F31" s="20"/>
      <c r="G31" s="9" t="s">
        <v>112</v>
      </c>
      <c r="H31" s="10">
        <v>190750</v>
      </c>
      <c r="I31" s="10">
        <v>0</v>
      </c>
      <c r="J31" s="10">
        <v>0</v>
      </c>
      <c r="K31" s="10">
        <v>0</v>
      </c>
      <c r="L31" s="10">
        <v>190750</v>
      </c>
    </row>
    <row r="32" spans="1:12" ht="12.5">
      <c r="A32" s="11" t="s">
        <v>4211</v>
      </c>
      <c r="B32" s="21"/>
      <c r="C32" s="21"/>
      <c r="D32" s="21"/>
      <c r="E32" s="21"/>
      <c r="F32" s="22"/>
      <c r="G32" s="12"/>
      <c r="H32" s="13">
        <v>190750</v>
      </c>
      <c r="I32" s="13">
        <v>0</v>
      </c>
      <c r="J32" s="13">
        <v>0</v>
      </c>
      <c r="K32" s="13">
        <v>0</v>
      </c>
      <c r="L32" s="13">
        <v>190750</v>
      </c>
    </row>
    <row r="33" spans="1:12" ht="12.5">
      <c r="A33" s="9" t="s">
        <v>144</v>
      </c>
      <c r="B33" s="9" t="s">
        <v>147</v>
      </c>
      <c r="C33" s="19"/>
      <c r="D33" s="19"/>
      <c r="E33" s="19"/>
      <c r="F33" s="20"/>
      <c r="G33" s="9" t="s">
        <v>146</v>
      </c>
      <c r="H33" s="10">
        <v>8550.1</v>
      </c>
      <c r="I33" s="10">
        <v>0</v>
      </c>
      <c r="J33" s="10">
        <v>0</v>
      </c>
      <c r="K33" s="10">
        <v>8550.1</v>
      </c>
      <c r="L33" s="10">
        <v>0</v>
      </c>
    </row>
    <row r="34" spans="1:12" ht="12.5">
      <c r="A34" s="18"/>
      <c r="B34" s="9" t="s">
        <v>148</v>
      </c>
      <c r="C34" s="19"/>
      <c r="D34" s="19"/>
      <c r="E34" s="19"/>
      <c r="F34" s="20"/>
      <c r="G34" s="9" t="s">
        <v>146</v>
      </c>
      <c r="H34" s="10">
        <v>27858.63</v>
      </c>
      <c r="I34" s="10">
        <v>0</v>
      </c>
      <c r="J34" s="10">
        <v>0</v>
      </c>
      <c r="K34" s="10">
        <v>27858.63</v>
      </c>
      <c r="L34" s="10">
        <v>0</v>
      </c>
    </row>
    <row r="35" spans="1:12" ht="12.5">
      <c r="A35" s="11" t="s">
        <v>4212</v>
      </c>
      <c r="B35" s="21"/>
      <c r="C35" s="21"/>
      <c r="D35" s="21"/>
      <c r="E35" s="21"/>
      <c r="F35" s="22"/>
      <c r="G35" s="12"/>
      <c r="H35" s="13">
        <v>36408.730000000003</v>
      </c>
      <c r="I35" s="13">
        <v>0</v>
      </c>
      <c r="J35" s="13">
        <v>0</v>
      </c>
      <c r="K35" s="13">
        <v>36408.730000000003</v>
      </c>
      <c r="L35" s="13">
        <v>0</v>
      </c>
    </row>
    <row r="36" spans="1:12" ht="12.5">
      <c r="A36" s="9" t="s">
        <v>156</v>
      </c>
      <c r="B36" s="9" t="s">
        <v>157</v>
      </c>
      <c r="C36" s="19"/>
      <c r="D36" s="19"/>
      <c r="E36" s="19"/>
      <c r="F36" s="20"/>
      <c r="G36" s="9" t="s">
        <v>158</v>
      </c>
      <c r="H36" s="10">
        <v>500</v>
      </c>
      <c r="I36" s="10">
        <v>0</v>
      </c>
      <c r="J36" s="10">
        <v>0</v>
      </c>
      <c r="K36" s="10">
        <v>500</v>
      </c>
      <c r="L36" s="10">
        <v>0</v>
      </c>
    </row>
    <row r="37" spans="1:12" ht="12.5">
      <c r="A37" s="17"/>
      <c r="B37" s="9" t="s">
        <v>162</v>
      </c>
      <c r="C37" s="19"/>
      <c r="D37" s="19"/>
      <c r="E37" s="19"/>
      <c r="F37" s="20"/>
      <c r="G37" s="9" t="s">
        <v>163</v>
      </c>
      <c r="H37" s="10">
        <v>62500</v>
      </c>
      <c r="I37" s="10">
        <v>0</v>
      </c>
      <c r="J37" s="10">
        <v>47500</v>
      </c>
      <c r="K37" s="10">
        <v>62500</v>
      </c>
      <c r="L37" s="10">
        <v>0</v>
      </c>
    </row>
    <row r="38" spans="1:12" ht="12.5">
      <c r="A38" s="17"/>
      <c r="B38" s="9" t="s">
        <v>164</v>
      </c>
      <c r="C38" s="19"/>
      <c r="D38" s="19"/>
      <c r="E38" s="19"/>
      <c r="F38" s="20"/>
      <c r="G38" s="9" t="s">
        <v>165</v>
      </c>
      <c r="H38" s="10">
        <v>1000</v>
      </c>
      <c r="I38" s="10">
        <v>0</v>
      </c>
      <c r="J38" s="10">
        <v>0</v>
      </c>
      <c r="K38" s="10">
        <v>1000</v>
      </c>
      <c r="L38" s="10">
        <v>0</v>
      </c>
    </row>
    <row r="39" spans="1:12" ht="12.5">
      <c r="A39" s="18"/>
      <c r="B39" s="9" t="s">
        <v>166</v>
      </c>
      <c r="C39" s="19"/>
      <c r="D39" s="19"/>
      <c r="E39" s="19"/>
      <c r="F39" s="20"/>
      <c r="G39" s="9" t="s">
        <v>160</v>
      </c>
      <c r="H39" s="10">
        <v>1589.64</v>
      </c>
      <c r="I39" s="10">
        <v>0</v>
      </c>
      <c r="J39" s="10">
        <v>0</v>
      </c>
      <c r="K39" s="10">
        <v>1589.64</v>
      </c>
      <c r="L39" s="10">
        <v>0</v>
      </c>
    </row>
    <row r="40" spans="1:12" ht="12.5">
      <c r="A40" s="11" t="s">
        <v>4213</v>
      </c>
      <c r="B40" s="21"/>
      <c r="C40" s="21"/>
      <c r="D40" s="21"/>
      <c r="E40" s="21"/>
      <c r="F40" s="22"/>
      <c r="G40" s="12"/>
      <c r="H40" s="13">
        <v>65589.64</v>
      </c>
      <c r="I40" s="13">
        <v>0</v>
      </c>
      <c r="J40" s="13">
        <v>47500</v>
      </c>
      <c r="K40" s="13">
        <v>65589.64</v>
      </c>
      <c r="L40" s="13">
        <v>0</v>
      </c>
    </row>
    <row r="41" spans="1:12" ht="12.5">
      <c r="A41" s="9" t="s">
        <v>187</v>
      </c>
      <c r="B41" s="9" t="s">
        <v>190</v>
      </c>
      <c r="C41" s="19"/>
      <c r="D41" s="19"/>
      <c r="E41" s="19"/>
      <c r="F41" s="20"/>
      <c r="G41" s="9" t="s">
        <v>191</v>
      </c>
      <c r="H41" s="10">
        <v>4809493.51</v>
      </c>
      <c r="I41" s="10">
        <v>0</v>
      </c>
      <c r="J41" s="10">
        <v>0</v>
      </c>
      <c r="K41" s="10">
        <v>4809493.51</v>
      </c>
      <c r="L41" s="10">
        <v>0</v>
      </c>
    </row>
    <row r="42" spans="1:12" ht="12.5">
      <c r="A42" s="17"/>
      <c r="B42" s="9" t="s">
        <v>192</v>
      </c>
      <c r="C42" s="19"/>
      <c r="D42" s="19"/>
      <c r="E42" s="19"/>
      <c r="F42" s="20"/>
      <c r="G42" s="9" t="s">
        <v>191</v>
      </c>
      <c r="H42" s="10">
        <v>-8756</v>
      </c>
      <c r="I42" s="10">
        <v>0</v>
      </c>
      <c r="J42" s="10">
        <v>0</v>
      </c>
      <c r="K42" s="10">
        <v>-8756</v>
      </c>
      <c r="L42" s="10">
        <v>0</v>
      </c>
    </row>
    <row r="43" spans="1:12" ht="12.5">
      <c r="A43" s="17"/>
      <c r="B43" s="9" t="s">
        <v>193</v>
      </c>
      <c r="C43" s="19"/>
      <c r="D43" s="19"/>
      <c r="E43" s="19"/>
      <c r="F43" s="20"/>
      <c r="G43" s="9" t="s">
        <v>194</v>
      </c>
      <c r="H43" s="10">
        <v>471513.12</v>
      </c>
      <c r="I43" s="10">
        <v>0</v>
      </c>
      <c r="J43" s="10">
        <v>0</v>
      </c>
      <c r="K43" s="10">
        <v>471513.12</v>
      </c>
      <c r="L43" s="10">
        <v>0</v>
      </c>
    </row>
    <row r="44" spans="1:12" ht="12.5">
      <c r="A44" s="17"/>
      <c r="B44" s="9" t="s">
        <v>195</v>
      </c>
      <c r="C44" s="19"/>
      <c r="D44" s="19"/>
      <c r="E44" s="19"/>
      <c r="F44" s="20"/>
      <c r="G44" s="9" t="s">
        <v>196</v>
      </c>
      <c r="H44" s="10">
        <v>90475.6</v>
      </c>
      <c r="I44" s="10">
        <v>0</v>
      </c>
      <c r="J44" s="10">
        <v>0</v>
      </c>
      <c r="K44" s="10">
        <v>90475.6</v>
      </c>
      <c r="L44" s="10">
        <v>0</v>
      </c>
    </row>
    <row r="45" spans="1:12" ht="12.5">
      <c r="A45" s="17"/>
      <c r="B45" s="9" t="s">
        <v>199</v>
      </c>
      <c r="C45" s="19"/>
      <c r="D45" s="19"/>
      <c r="E45" s="19"/>
      <c r="F45" s="20"/>
      <c r="G45" s="9" t="s">
        <v>200</v>
      </c>
      <c r="H45" s="10">
        <v>3596</v>
      </c>
      <c r="I45" s="10">
        <v>0</v>
      </c>
      <c r="J45" s="10">
        <v>0</v>
      </c>
      <c r="K45" s="10">
        <v>3596</v>
      </c>
      <c r="L45" s="10">
        <v>0</v>
      </c>
    </row>
    <row r="46" spans="1:12" ht="12.5">
      <c r="A46" s="17"/>
      <c r="B46" s="9" t="s">
        <v>201</v>
      </c>
      <c r="C46" s="19"/>
      <c r="D46" s="19"/>
      <c r="E46" s="19"/>
      <c r="F46" s="20"/>
      <c r="G46" s="9" t="s">
        <v>202</v>
      </c>
      <c r="H46" s="10">
        <v>2259</v>
      </c>
      <c r="I46" s="10">
        <v>0</v>
      </c>
      <c r="J46" s="10">
        <v>0</v>
      </c>
      <c r="K46" s="10">
        <v>2259</v>
      </c>
      <c r="L46" s="10">
        <v>0</v>
      </c>
    </row>
    <row r="47" spans="1:12" ht="12.5">
      <c r="A47" s="17"/>
      <c r="B47" s="9" t="s">
        <v>203</v>
      </c>
      <c r="C47" s="19"/>
      <c r="D47" s="19"/>
      <c r="E47" s="19"/>
      <c r="F47" s="20"/>
      <c r="G47" s="9" t="s">
        <v>204</v>
      </c>
      <c r="H47" s="10">
        <v>786075</v>
      </c>
      <c r="I47" s="10">
        <v>0</v>
      </c>
      <c r="J47" s="10">
        <v>0</v>
      </c>
      <c r="K47" s="10">
        <v>786075</v>
      </c>
      <c r="L47" s="10">
        <v>0</v>
      </c>
    </row>
    <row r="48" spans="1:12" ht="12.5">
      <c r="A48" s="17"/>
      <c r="B48" s="9" t="s">
        <v>207</v>
      </c>
      <c r="C48" s="19"/>
      <c r="D48" s="19"/>
      <c r="E48" s="19"/>
      <c r="F48" s="20"/>
      <c r="G48" s="9" t="s">
        <v>208</v>
      </c>
      <c r="H48" s="10">
        <v>51994</v>
      </c>
      <c r="I48" s="10">
        <v>0</v>
      </c>
      <c r="J48" s="10">
        <v>0</v>
      </c>
      <c r="K48" s="10">
        <v>51994</v>
      </c>
      <c r="L48" s="10">
        <v>0</v>
      </c>
    </row>
    <row r="49" spans="1:12" ht="12.5">
      <c r="A49" s="17"/>
      <c r="B49" s="9" t="s">
        <v>213</v>
      </c>
      <c r="C49" s="19"/>
      <c r="D49" s="19"/>
      <c r="E49" s="19"/>
      <c r="F49" s="20"/>
      <c r="G49" s="9" t="s">
        <v>214</v>
      </c>
      <c r="H49" s="10">
        <v>3518</v>
      </c>
      <c r="I49" s="10">
        <v>0</v>
      </c>
      <c r="J49" s="10">
        <v>0</v>
      </c>
      <c r="K49" s="10">
        <v>3518</v>
      </c>
      <c r="L49" s="10">
        <v>0</v>
      </c>
    </row>
    <row r="50" spans="1:12" ht="12.5">
      <c r="A50" s="17"/>
      <c r="B50" s="9" t="s">
        <v>215</v>
      </c>
      <c r="C50" s="19"/>
      <c r="D50" s="19"/>
      <c r="E50" s="19"/>
      <c r="F50" s="20"/>
      <c r="G50" s="9" t="s">
        <v>214</v>
      </c>
      <c r="H50" s="10">
        <v>27209</v>
      </c>
      <c r="I50" s="10">
        <v>0</v>
      </c>
      <c r="J50" s="10">
        <v>0</v>
      </c>
      <c r="K50" s="10">
        <v>27209</v>
      </c>
      <c r="L50" s="10">
        <v>0</v>
      </c>
    </row>
    <row r="51" spans="1:12" ht="12.5">
      <c r="A51" s="17"/>
      <c r="B51" s="9" t="s">
        <v>218</v>
      </c>
      <c r="C51" s="19"/>
      <c r="D51" s="19"/>
      <c r="E51" s="19"/>
      <c r="F51" s="20"/>
      <c r="G51" s="9" t="s">
        <v>219</v>
      </c>
      <c r="H51" s="10">
        <v>2858.13</v>
      </c>
      <c r="I51" s="10">
        <v>0</v>
      </c>
      <c r="J51" s="10">
        <v>0</v>
      </c>
      <c r="K51" s="10">
        <v>2858.13</v>
      </c>
      <c r="L51" s="10">
        <v>0</v>
      </c>
    </row>
    <row r="52" spans="1:12" ht="12.5">
      <c r="A52" s="17"/>
      <c r="B52" s="9" t="s">
        <v>220</v>
      </c>
      <c r="C52" s="19"/>
      <c r="D52" s="19"/>
      <c r="E52" s="19"/>
      <c r="F52" s="20"/>
      <c r="G52" s="9" t="s">
        <v>221</v>
      </c>
      <c r="H52" s="10">
        <v>780</v>
      </c>
      <c r="I52" s="10">
        <v>0</v>
      </c>
      <c r="J52" s="10">
        <v>0</v>
      </c>
      <c r="K52" s="10">
        <v>780</v>
      </c>
      <c r="L52" s="10">
        <v>0</v>
      </c>
    </row>
    <row r="53" spans="1:12" ht="12.5">
      <c r="A53" s="17"/>
      <c r="B53" s="9" t="s">
        <v>223</v>
      </c>
      <c r="C53" s="19"/>
      <c r="D53" s="19"/>
      <c r="E53" s="19"/>
      <c r="F53" s="20"/>
      <c r="G53" s="9" t="s">
        <v>191</v>
      </c>
      <c r="H53" s="10">
        <v>5081917.01</v>
      </c>
      <c r="I53" s="10">
        <v>422300.03</v>
      </c>
      <c r="J53" s="10">
        <v>4237784.9400000004</v>
      </c>
      <c r="K53" s="10">
        <v>4237784.9400000004</v>
      </c>
      <c r="L53" s="10">
        <v>844132.07</v>
      </c>
    </row>
    <row r="54" spans="1:12" ht="12.5">
      <c r="A54" s="17"/>
      <c r="B54" s="9" t="s">
        <v>224</v>
      </c>
      <c r="C54" s="19"/>
      <c r="D54" s="19"/>
      <c r="E54" s="19"/>
      <c r="F54" s="20"/>
      <c r="G54" s="9" t="s">
        <v>191</v>
      </c>
      <c r="H54" s="10">
        <v>-11822</v>
      </c>
      <c r="I54" s="10">
        <v>-234</v>
      </c>
      <c r="J54" s="10">
        <v>-11822</v>
      </c>
      <c r="K54" s="10">
        <v>-11822</v>
      </c>
      <c r="L54" s="10">
        <v>0</v>
      </c>
    </row>
    <row r="55" spans="1:12" ht="12.5">
      <c r="A55" s="17"/>
      <c r="B55" s="9" t="s">
        <v>225</v>
      </c>
      <c r="C55" s="19"/>
      <c r="D55" s="19"/>
      <c r="E55" s="19"/>
      <c r="F55" s="20"/>
      <c r="G55" s="9" t="s">
        <v>194</v>
      </c>
      <c r="H55" s="10">
        <v>498220.98</v>
      </c>
      <c r="I55" s="10">
        <v>41518.410000000003</v>
      </c>
      <c r="J55" s="10">
        <v>415184.15</v>
      </c>
      <c r="K55" s="10">
        <v>415184.15</v>
      </c>
      <c r="L55" s="10">
        <v>83036.83</v>
      </c>
    </row>
    <row r="56" spans="1:12" ht="12.5">
      <c r="A56" s="17"/>
      <c r="B56" s="9" t="s">
        <v>226</v>
      </c>
      <c r="C56" s="19"/>
      <c r="D56" s="19"/>
      <c r="E56" s="19"/>
      <c r="F56" s="20"/>
      <c r="G56" s="9" t="s">
        <v>196</v>
      </c>
      <c r="H56" s="10">
        <v>129934.84</v>
      </c>
      <c r="I56" s="10">
        <v>10827.9</v>
      </c>
      <c r="J56" s="10">
        <v>108279.03</v>
      </c>
      <c r="K56" s="10">
        <v>108279.03</v>
      </c>
      <c r="L56" s="10">
        <v>21655.81</v>
      </c>
    </row>
    <row r="57" spans="1:12" ht="12.5">
      <c r="A57" s="17"/>
      <c r="B57" s="9" t="s">
        <v>228</v>
      </c>
      <c r="C57" s="19"/>
      <c r="D57" s="19"/>
      <c r="E57" s="19"/>
      <c r="F57" s="20"/>
      <c r="G57" s="9" t="s">
        <v>200</v>
      </c>
      <c r="H57" s="10">
        <v>3809</v>
      </c>
      <c r="I57" s="10">
        <v>317.41000000000003</v>
      </c>
      <c r="J57" s="10">
        <v>3174.17</v>
      </c>
      <c r="K57" s="10">
        <v>3174.17</v>
      </c>
      <c r="L57" s="10">
        <v>634.83000000000004</v>
      </c>
    </row>
    <row r="58" spans="1:12" ht="12.5">
      <c r="A58" s="17"/>
      <c r="B58" s="9" t="s">
        <v>229</v>
      </c>
      <c r="C58" s="19"/>
      <c r="D58" s="19"/>
      <c r="E58" s="19"/>
      <c r="F58" s="20"/>
      <c r="G58" s="9" t="s">
        <v>202</v>
      </c>
      <c r="H58" s="10">
        <v>2259</v>
      </c>
      <c r="I58" s="10">
        <v>188.25</v>
      </c>
      <c r="J58" s="10">
        <v>1882.5</v>
      </c>
      <c r="K58" s="10">
        <v>1882.5</v>
      </c>
      <c r="L58" s="10">
        <v>376.5</v>
      </c>
    </row>
    <row r="59" spans="1:12" ht="12.5">
      <c r="A59" s="17"/>
      <c r="B59" s="9" t="s">
        <v>230</v>
      </c>
      <c r="C59" s="19"/>
      <c r="D59" s="19"/>
      <c r="E59" s="19"/>
      <c r="F59" s="20"/>
      <c r="G59" s="9" t="s">
        <v>204</v>
      </c>
      <c r="H59" s="10">
        <v>577574</v>
      </c>
      <c r="I59" s="10">
        <v>35860.449999999997</v>
      </c>
      <c r="J59" s="10">
        <v>505853.1</v>
      </c>
      <c r="K59" s="10">
        <v>505853.1</v>
      </c>
      <c r="L59" s="10">
        <v>71720.899999999994</v>
      </c>
    </row>
    <row r="60" spans="1:12" ht="12.5">
      <c r="A60" s="17"/>
      <c r="B60" s="9" t="s">
        <v>232</v>
      </c>
      <c r="C60" s="19"/>
      <c r="D60" s="19"/>
      <c r="E60" s="19"/>
      <c r="F60" s="20"/>
      <c r="G60" s="9" t="s">
        <v>208</v>
      </c>
      <c r="H60" s="10">
        <v>54006</v>
      </c>
      <c r="I60" s="10">
        <v>4500.5</v>
      </c>
      <c r="J60" s="10">
        <v>45005</v>
      </c>
      <c r="K60" s="10">
        <v>45005</v>
      </c>
      <c r="L60" s="10">
        <v>9001</v>
      </c>
    </row>
    <row r="61" spans="1:12" ht="12.5">
      <c r="A61" s="17"/>
      <c r="B61" s="9" t="s">
        <v>235</v>
      </c>
      <c r="C61" s="19"/>
      <c r="D61" s="19"/>
      <c r="E61" s="19"/>
      <c r="F61" s="20"/>
      <c r="G61" s="9" t="s">
        <v>214</v>
      </c>
      <c r="H61" s="10">
        <v>2290</v>
      </c>
      <c r="I61" s="10">
        <v>115.59</v>
      </c>
      <c r="J61" s="10">
        <v>2058.81</v>
      </c>
      <c r="K61" s="10">
        <v>2058.81</v>
      </c>
      <c r="L61" s="10">
        <v>231.19</v>
      </c>
    </row>
    <row r="62" spans="1:12" ht="12.5">
      <c r="A62" s="17"/>
      <c r="B62" s="9" t="s">
        <v>236</v>
      </c>
      <c r="C62" s="19"/>
      <c r="D62" s="19"/>
      <c r="E62" s="19"/>
      <c r="F62" s="20"/>
      <c r="G62" s="9" t="s">
        <v>214</v>
      </c>
      <c r="H62" s="10">
        <v>25696</v>
      </c>
      <c r="I62" s="10">
        <v>1966.21</v>
      </c>
      <c r="J62" s="10">
        <v>21763.57</v>
      </c>
      <c r="K62" s="10">
        <v>21763.57</v>
      </c>
      <c r="L62" s="10">
        <v>3932.43</v>
      </c>
    </row>
    <row r="63" spans="1:12" ht="12.5">
      <c r="A63" s="17"/>
      <c r="B63" s="9" t="s">
        <v>240</v>
      </c>
      <c r="C63" s="19"/>
      <c r="D63" s="19"/>
      <c r="E63" s="19"/>
      <c r="F63" s="20"/>
      <c r="G63" s="9" t="s">
        <v>219</v>
      </c>
      <c r="H63" s="10">
        <v>4693.09</v>
      </c>
      <c r="I63" s="10">
        <v>391.09</v>
      </c>
      <c r="J63" s="10">
        <v>3910.91</v>
      </c>
      <c r="K63" s="10">
        <v>3910.91</v>
      </c>
      <c r="L63" s="10">
        <v>782.18</v>
      </c>
    </row>
    <row r="64" spans="1:12" ht="12.5">
      <c r="A64" s="17"/>
      <c r="B64" s="9" t="s">
        <v>241</v>
      </c>
      <c r="C64" s="19"/>
      <c r="D64" s="19"/>
      <c r="E64" s="19"/>
      <c r="F64" s="20"/>
      <c r="G64" s="9" t="s">
        <v>221</v>
      </c>
      <c r="H64" s="10">
        <v>3770</v>
      </c>
      <c r="I64" s="10">
        <v>2080</v>
      </c>
      <c r="J64" s="10">
        <v>3770</v>
      </c>
      <c r="K64" s="10">
        <v>3770</v>
      </c>
      <c r="L64" s="10">
        <v>0</v>
      </c>
    </row>
    <row r="65" spans="1:12" ht="12.5">
      <c r="A65" s="18"/>
      <c r="B65" s="9" t="s">
        <v>242</v>
      </c>
      <c r="C65" s="19"/>
      <c r="D65" s="19"/>
      <c r="E65" s="19"/>
      <c r="F65" s="20"/>
      <c r="G65" s="9" t="s">
        <v>243</v>
      </c>
      <c r="H65" s="10">
        <v>41803.78</v>
      </c>
      <c r="I65" s="10">
        <v>3483.65</v>
      </c>
      <c r="J65" s="10">
        <v>34836.49</v>
      </c>
      <c r="K65" s="10">
        <v>34836.49</v>
      </c>
      <c r="L65" s="10">
        <v>6967.29</v>
      </c>
    </row>
    <row r="66" spans="1:12" ht="13" thickBot="1">
      <c r="A66" s="11" t="s">
        <v>4214</v>
      </c>
      <c r="B66" s="21"/>
      <c r="C66" s="21"/>
      <c r="D66" s="21"/>
      <c r="E66" s="21"/>
      <c r="F66" s="22"/>
      <c r="G66" s="12"/>
      <c r="H66" s="13">
        <v>12655167.060000001</v>
      </c>
      <c r="I66" s="13">
        <v>523315.49</v>
      </c>
      <c r="J66" s="13">
        <v>5371680.6699999999</v>
      </c>
      <c r="K66" s="13">
        <v>11612696.029999999</v>
      </c>
      <c r="L66" s="13">
        <v>1042471.03</v>
      </c>
    </row>
    <row r="67" spans="1:12" ht="13" thickBot="1">
      <c r="A67" s="9" t="s">
        <v>245</v>
      </c>
      <c r="B67" s="9" t="s">
        <v>246</v>
      </c>
      <c r="C67" s="19"/>
      <c r="D67" s="19"/>
      <c r="E67" s="19"/>
      <c r="F67" s="20"/>
      <c r="G67" s="9" t="s">
        <v>247</v>
      </c>
      <c r="H67" s="10">
        <v>71046.03</v>
      </c>
      <c r="I67" s="10">
        <v>0</v>
      </c>
      <c r="J67" s="10">
        <v>0</v>
      </c>
      <c r="K67" s="10">
        <v>71046.03</v>
      </c>
      <c r="L67" s="10">
        <v>0</v>
      </c>
    </row>
    <row r="68" spans="1:12" ht="13" thickBot="1">
      <c r="A68" s="17"/>
      <c r="B68" s="9" t="s">
        <v>257</v>
      </c>
      <c r="C68" s="19"/>
      <c r="D68" s="19"/>
      <c r="E68" s="19"/>
      <c r="F68" s="20"/>
      <c r="G68" s="9" t="s">
        <v>258</v>
      </c>
      <c r="H68" s="10">
        <v>7103.16</v>
      </c>
      <c r="I68" s="10">
        <v>0</v>
      </c>
      <c r="J68" s="10">
        <v>0</v>
      </c>
      <c r="K68" s="10">
        <v>7103.16</v>
      </c>
      <c r="L68" s="10">
        <v>0</v>
      </c>
    </row>
    <row r="69" spans="1:12" ht="13" thickBot="1">
      <c r="A69" s="17"/>
      <c r="B69" s="9" t="s">
        <v>261</v>
      </c>
      <c r="C69" s="19"/>
      <c r="D69" s="19"/>
      <c r="E69" s="19"/>
      <c r="F69" s="20"/>
      <c r="G69" s="9" t="s">
        <v>262</v>
      </c>
      <c r="H69" s="10">
        <v>157328.42000000001</v>
      </c>
      <c r="I69" s="10">
        <v>0</v>
      </c>
      <c r="J69" s="10">
        <v>0</v>
      </c>
      <c r="K69" s="10">
        <v>157328.42000000001</v>
      </c>
      <c r="L69" s="10">
        <v>0</v>
      </c>
    </row>
    <row r="70" spans="1:12" ht="13" thickBot="1">
      <c r="A70" s="17"/>
      <c r="B70" s="9" t="s">
        <v>263</v>
      </c>
      <c r="C70" s="19"/>
      <c r="D70" s="19"/>
      <c r="E70" s="19"/>
      <c r="F70" s="20"/>
      <c r="G70" s="9" t="s">
        <v>264</v>
      </c>
      <c r="H70" s="10">
        <v>127111.67</v>
      </c>
      <c r="I70" s="10">
        <v>0</v>
      </c>
      <c r="J70" s="10">
        <v>0</v>
      </c>
      <c r="K70" s="10">
        <v>125101.67</v>
      </c>
      <c r="L70" s="10">
        <v>2010</v>
      </c>
    </row>
    <row r="71" spans="1:12" ht="13" thickBot="1">
      <c r="A71" s="17"/>
      <c r="B71" s="9" t="s">
        <v>265</v>
      </c>
      <c r="C71" s="19"/>
      <c r="D71" s="19"/>
      <c r="E71" s="19"/>
      <c r="F71" s="20"/>
      <c r="G71" s="9" t="s">
        <v>266</v>
      </c>
      <c r="H71" s="10">
        <v>131689</v>
      </c>
      <c r="I71" s="10">
        <v>0</v>
      </c>
      <c r="J71" s="10">
        <v>0</v>
      </c>
      <c r="K71" s="10">
        <v>131689</v>
      </c>
      <c r="L71" s="10">
        <v>0</v>
      </c>
    </row>
    <row r="72" spans="1:12" ht="13" thickBot="1">
      <c r="A72" s="17"/>
      <c r="B72" s="9" t="s">
        <v>1940</v>
      </c>
      <c r="C72" s="19"/>
      <c r="D72" s="19"/>
      <c r="E72" s="19"/>
      <c r="F72" s="20"/>
      <c r="G72" s="9" t="s">
        <v>1941</v>
      </c>
      <c r="H72" s="10">
        <v>2910432</v>
      </c>
      <c r="I72" s="10">
        <v>0</v>
      </c>
      <c r="J72" s="10">
        <v>0</v>
      </c>
      <c r="K72" s="10">
        <v>2910432</v>
      </c>
      <c r="L72" s="10">
        <v>0</v>
      </c>
    </row>
    <row r="73" spans="1:12" ht="13" thickBot="1">
      <c r="A73" s="17"/>
      <c r="B73" s="9" t="s">
        <v>269</v>
      </c>
      <c r="C73" s="19"/>
      <c r="D73" s="19"/>
      <c r="E73" s="19"/>
      <c r="F73" s="20"/>
      <c r="G73" s="9" t="s">
        <v>270</v>
      </c>
      <c r="H73" s="10">
        <v>280094.03000000003</v>
      </c>
      <c r="I73" s="10">
        <v>0</v>
      </c>
      <c r="J73" s="10">
        <v>0</v>
      </c>
      <c r="K73" s="10">
        <v>280094.03000000003</v>
      </c>
      <c r="L73" s="10">
        <v>0</v>
      </c>
    </row>
    <row r="74" spans="1:12" ht="13" thickBot="1">
      <c r="A74" s="17"/>
      <c r="B74" s="9" t="s">
        <v>271</v>
      </c>
      <c r="C74" s="19"/>
      <c r="D74" s="19"/>
      <c r="E74" s="19"/>
      <c r="F74" s="20"/>
      <c r="G74" s="9" t="s">
        <v>247</v>
      </c>
      <c r="H74" s="10">
        <v>52184.43</v>
      </c>
      <c r="I74" s="10">
        <v>0</v>
      </c>
      <c r="J74" s="10">
        <v>30600.48</v>
      </c>
      <c r="K74" s="10">
        <v>52184.43</v>
      </c>
      <c r="L74" s="10">
        <v>0</v>
      </c>
    </row>
    <row r="75" spans="1:12" ht="13" thickBot="1">
      <c r="A75" s="17"/>
      <c r="B75" s="9" t="s">
        <v>272</v>
      </c>
      <c r="C75" s="19"/>
      <c r="D75" s="19"/>
      <c r="E75" s="19"/>
      <c r="F75" s="20"/>
      <c r="G75" s="9" t="s">
        <v>273</v>
      </c>
      <c r="H75" s="10">
        <v>1269.56</v>
      </c>
      <c r="I75" s="10">
        <v>0</v>
      </c>
      <c r="J75" s="10">
        <v>0</v>
      </c>
      <c r="K75" s="10">
        <v>1269.56</v>
      </c>
      <c r="L75" s="10">
        <v>0</v>
      </c>
    </row>
    <row r="76" spans="1:12" ht="13" thickBot="1">
      <c r="A76" s="17"/>
      <c r="B76" s="9" t="s">
        <v>278</v>
      </c>
      <c r="C76" s="19"/>
      <c r="D76" s="19"/>
      <c r="E76" s="19"/>
      <c r="F76" s="20"/>
      <c r="G76" s="9" t="s">
        <v>279</v>
      </c>
      <c r="H76" s="10">
        <v>8620.69</v>
      </c>
      <c r="I76" s="10">
        <v>0</v>
      </c>
      <c r="J76" s="10">
        <v>0</v>
      </c>
      <c r="K76" s="10">
        <v>8620.69</v>
      </c>
      <c r="L76" s="10">
        <v>0</v>
      </c>
    </row>
    <row r="77" spans="1:12" ht="13" thickBot="1">
      <c r="A77" s="17"/>
      <c r="B77" s="9" t="s">
        <v>1942</v>
      </c>
      <c r="C77" s="19"/>
      <c r="D77" s="19"/>
      <c r="E77" s="19"/>
      <c r="F77" s="20"/>
      <c r="G77" s="9" t="s">
        <v>1943</v>
      </c>
      <c r="H77" s="10">
        <v>15000</v>
      </c>
      <c r="I77" s="10">
        <v>0</v>
      </c>
      <c r="J77" s="10">
        <v>0</v>
      </c>
      <c r="K77" s="10">
        <v>15000</v>
      </c>
      <c r="L77" s="10">
        <v>0</v>
      </c>
    </row>
    <row r="78" spans="1:12" ht="13" thickBot="1">
      <c r="A78" s="17"/>
      <c r="B78" s="9" t="s">
        <v>288</v>
      </c>
      <c r="C78" s="19"/>
      <c r="D78" s="19"/>
      <c r="E78" s="19"/>
      <c r="F78" s="20"/>
      <c r="G78" s="9" t="s">
        <v>289</v>
      </c>
      <c r="H78" s="10">
        <v>29928.23</v>
      </c>
      <c r="I78" s="10">
        <v>0</v>
      </c>
      <c r="J78" s="10">
        <v>0</v>
      </c>
      <c r="K78" s="10">
        <v>29928.23</v>
      </c>
      <c r="L78" s="10">
        <v>0</v>
      </c>
    </row>
    <row r="79" spans="1:12" ht="13" thickBot="1">
      <c r="A79" s="17"/>
      <c r="B79" s="9" t="s">
        <v>292</v>
      </c>
      <c r="C79" s="19"/>
      <c r="D79" s="19"/>
      <c r="E79" s="19"/>
      <c r="F79" s="20"/>
      <c r="G79" s="9" t="s">
        <v>293</v>
      </c>
      <c r="H79" s="10">
        <v>60421.04</v>
      </c>
      <c r="I79" s="10">
        <v>0</v>
      </c>
      <c r="J79" s="10">
        <v>0</v>
      </c>
      <c r="K79" s="10">
        <v>60421.04</v>
      </c>
      <c r="L79" s="10">
        <v>0</v>
      </c>
    </row>
    <row r="80" spans="1:12" ht="13" thickBot="1">
      <c r="A80" s="17"/>
      <c r="B80" s="9" t="s">
        <v>296</v>
      </c>
      <c r="C80" s="19"/>
      <c r="D80" s="19"/>
      <c r="E80" s="19"/>
      <c r="F80" s="20"/>
      <c r="G80" s="9" t="s">
        <v>297</v>
      </c>
      <c r="H80" s="10">
        <v>186674.63</v>
      </c>
      <c r="I80" s="10">
        <v>0</v>
      </c>
      <c r="J80" s="10">
        <v>0</v>
      </c>
      <c r="K80" s="10">
        <v>186674.63</v>
      </c>
      <c r="L80" s="10">
        <v>0</v>
      </c>
    </row>
    <row r="81" spans="1:12" ht="13" thickBot="1">
      <c r="A81" s="17"/>
      <c r="B81" s="9" t="s">
        <v>298</v>
      </c>
      <c r="C81" s="19"/>
      <c r="D81" s="19"/>
      <c r="E81" s="19"/>
      <c r="F81" s="20"/>
      <c r="G81" s="9" t="s">
        <v>299</v>
      </c>
      <c r="H81" s="10">
        <v>56591</v>
      </c>
      <c r="I81" s="10">
        <v>0</v>
      </c>
      <c r="J81" s="10">
        <v>0</v>
      </c>
      <c r="K81" s="10">
        <v>56591</v>
      </c>
      <c r="L81" s="10">
        <v>0</v>
      </c>
    </row>
    <row r="82" spans="1:12" ht="13" thickBot="1">
      <c r="A82" s="17"/>
      <c r="B82" s="9" t="s">
        <v>306</v>
      </c>
      <c r="C82" s="19"/>
      <c r="D82" s="19"/>
      <c r="E82" s="19"/>
      <c r="F82" s="20"/>
      <c r="G82" s="9" t="s">
        <v>258</v>
      </c>
      <c r="H82" s="10">
        <v>6964.6</v>
      </c>
      <c r="I82" s="10">
        <v>580.38</v>
      </c>
      <c r="J82" s="10">
        <v>5803.83</v>
      </c>
      <c r="K82" s="10">
        <v>5803.83</v>
      </c>
      <c r="L82" s="10">
        <v>1160.77</v>
      </c>
    </row>
    <row r="83" spans="1:12" ht="13" thickBot="1">
      <c r="A83" s="17"/>
      <c r="B83" s="9" t="s">
        <v>308</v>
      </c>
      <c r="C83" s="19"/>
      <c r="D83" s="19"/>
      <c r="E83" s="19"/>
      <c r="F83" s="20"/>
      <c r="G83" s="9" t="s">
        <v>262</v>
      </c>
      <c r="H83" s="10">
        <v>189674.3</v>
      </c>
      <c r="I83" s="10">
        <v>15806.2</v>
      </c>
      <c r="J83" s="10">
        <v>158061.92000000001</v>
      </c>
      <c r="K83" s="10">
        <v>158061.92000000001</v>
      </c>
      <c r="L83" s="10">
        <v>31612.38</v>
      </c>
    </row>
    <row r="84" spans="1:12" ht="13" thickBot="1">
      <c r="A84" s="17"/>
      <c r="B84" s="9" t="s">
        <v>309</v>
      </c>
      <c r="C84" s="19"/>
      <c r="D84" s="19"/>
      <c r="E84" s="19"/>
      <c r="F84" s="20"/>
      <c r="G84" s="9" t="s">
        <v>266</v>
      </c>
      <c r="H84" s="10">
        <v>150969</v>
      </c>
      <c r="I84" s="10">
        <v>0</v>
      </c>
      <c r="J84" s="10">
        <v>150969</v>
      </c>
      <c r="K84" s="10">
        <v>150969</v>
      </c>
      <c r="L84" s="10">
        <v>0</v>
      </c>
    </row>
    <row r="85" spans="1:12" ht="13" thickBot="1">
      <c r="A85" s="17"/>
      <c r="B85" s="9" t="s">
        <v>1944</v>
      </c>
      <c r="C85" s="19"/>
      <c r="D85" s="19"/>
      <c r="E85" s="19"/>
      <c r="F85" s="20"/>
      <c r="G85" s="9" t="s">
        <v>1941</v>
      </c>
      <c r="H85" s="10">
        <v>3062934</v>
      </c>
      <c r="I85" s="10">
        <v>255244.5</v>
      </c>
      <c r="J85" s="10">
        <v>2552445</v>
      </c>
      <c r="K85" s="10">
        <v>2552445</v>
      </c>
      <c r="L85" s="10">
        <v>510489</v>
      </c>
    </row>
    <row r="86" spans="1:12" ht="13" thickBot="1">
      <c r="A86" s="17"/>
      <c r="B86" s="9" t="s">
        <v>311</v>
      </c>
      <c r="C86" s="19"/>
      <c r="D86" s="19"/>
      <c r="E86" s="19"/>
      <c r="F86" s="20"/>
      <c r="G86" s="9" t="s">
        <v>270</v>
      </c>
      <c r="H86" s="10">
        <v>306934.2</v>
      </c>
      <c r="I86" s="10">
        <v>25577.85</v>
      </c>
      <c r="J86" s="10">
        <v>255778.5</v>
      </c>
      <c r="K86" s="10">
        <v>255778.5</v>
      </c>
      <c r="L86" s="10">
        <v>51155.7</v>
      </c>
    </row>
    <row r="87" spans="1:12" ht="13" thickBot="1">
      <c r="A87" s="17"/>
      <c r="B87" s="9" t="s">
        <v>312</v>
      </c>
      <c r="C87" s="19"/>
      <c r="D87" s="19"/>
      <c r="E87" s="19"/>
      <c r="F87" s="20"/>
      <c r="G87" s="9" t="s">
        <v>273</v>
      </c>
      <c r="H87" s="10">
        <v>1348.89</v>
      </c>
      <c r="I87" s="10">
        <v>112.41</v>
      </c>
      <c r="J87" s="10">
        <v>1124.08</v>
      </c>
      <c r="K87" s="10">
        <v>1124.08</v>
      </c>
      <c r="L87" s="10">
        <v>224.81</v>
      </c>
    </row>
    <row r="88" spans="1:12" ht="13" thickBot="1">
      <c r="A88" s="17"/>
      <c r="B88" s="9" t="s">
        <v>315</v>
      </c>
      <c r="C88" s="19"/>
      <c r="D88" s="19"/>
      <c r="E88" s="19"/>
      <c r="F88" s="20"/>
      <c r="G88" s="9" t="s">
        <v>279</v>
      </c>
      <c r="H88" s="10">
        <v>9239.66</v>
      </c>
      <c r="I88" s="10">
        <v>0</v>
      </c>
      <c r="J88" s="10">
        <v>9239.66</v>
      </c>
      <c r="K88" s="10">
        <v>9239.66</v>
      </c>
      <c r="L88" s="10">
        <v>0</v>
      </c>
    </row>
    <row r="89" spans="1:12" ht="13" thickBot="1">
      <c r="A89" s="17"/>
      <c r="B89" s="9" t="s">
        <v>1945</v>
      </c>
      <c r="C89" s="19"/>
      <c r="D89" s="19"/>
      <c r="E89" s="19"/>
      <c r="F89" s="20"/>
      <c r="G89" s="9" t="s">
        <v>1943</v>
      </c>
      <c r="H89" s="10">
        <v>100769.95</v>
      </c>
      <c r="I89" s="10">
        <v>8397.49</v>
      </c>
      <c r="J89" s="10">
        <v>83974.96</v>
      </c>
      <c r="K89" s="10">
        <v>83974.96</v>
      </c>
      <c r="L89" s="10">
        <v>16794.990000000002</v>
      </c>
    </row>
    <row r="90" spans="1:12" ht="13" thickBot="1">
      <c r="A90" s="17"/>
      <c r="B90" s="9" t="s">
        <v>323</v>
      </c>
      <c r="C90" s="19"/>
      <c r="D90" s="19"/>
      <c r="E90" s="19"/>
      <c r="F90" s="20"/>
      <c r="G90" s="9" t="s">
        <v>293</v>
      </c>
      <c r="H90" s="10">
        <v>67148.509999999995</v>
      </c>
      <c r="I90" s="10">
        <v>0</v>
      </c>
      <c r="J90" s="10">
        <v>0</v>
      </c>
      <c r="K90" s="10">
        <v>0</v>
      </c>
      <c r="L90" s="10">
        <v>67148.509999999995</v>
      </c>
    </row>
    <row r="91" spans="1:12" ht="13" thickBot="1">
      <c r="A91" s="17"/>
      <c r="B91" s="9" t="s">
        <v>325</v>
      </c>
      <c r="C91" s="19"/>
      <c r="D91" s="19"/>
      <c r="E91" s="19"/>
      <c r="F91" s="20"/>
      <c r="G91" s="9" t="s">
        <v>297</v>
      </c>
      <c r="H91" s="10">
        <v>243392.21</v>
      </c>
      <c r="I91" s="10">
        <v>20282.689999999999</v>
      </c>
      <c r="J91" s="10">
        <v>202826.84</v>
      </c>
      <c r="K91" s="10">
        <v>202826.84</v>
      </c>
      <c r="L91" s="10">
        <v>40565.370000000003</v>
      </c>
    </row>
    <row r="92" spans="1:12" ht="13" thickBot="1">
      <c r="A92" s="18"/>
      <c r="B92" s="9" t="s">
        <v>326</v>
      </c>
      <c r="C92" s="19"/>
      <c r="D92" s="19"/>
      <c r="E92" s="19"/>
      <c r="F92" s="20"/>
      <c r="G92" s="9" t="s">
        <v>299</v>
      </c>
      <c r="H92" s="10">
        <v>59551</v>
      </c>
      <c r="I92" s="10">
        <v>0</v>
      </c>
      <c r="J92" s="10">
        <v>14887.75</v>
      </c>
      <c r="K92" s="10">
        <v>14887.75</v>
      </c>
      <c r="L92" s="10">
        <v>44663.25</v>
      </c>
    </row>
    <row r="93" spans="1:12" ht="13" thickBot="1">
      <c r="A93" s="11" t="s">
        <v>4215</v>
      </c>
      <c r="B93" s="21"/>
      <c r="C93" s="21"/>
      <c r="D93" s="21"/>
      <c r="E93" s="21"/>
      <c r="F93" s="22"/>
      <c r="G93" s="12"/>
      <c r="H93" s="13">
        <v>8294420.21</v>
      </c>
      <c r="I93" s="13">
        <v>326001.52</v>
      </c>
      <c r="J93" s="13">
        <v>3465712.02</v>
      </c>
      <c r="K93" s="13">
        <v>7528595.4299999997</v>
      </c>
      <c r="L93" s="13">
        <v>765824.78</v>
      </c>
    </row>
    <row r="94" spans="1:12" ht="13" thickBot="1">
      <c r="A94" s="9" t="s">
        <v>350</v>
      </c>
      <c r="B94" s="9" t="s">
        <v>351</v>
      </c>
      <c r="C94" s="19"/>
      <c r="D94" s="19"/>
      <c r="E94" s="19"/>
      <c r="F94" s="20"/>
      <c r="G94" s="9" t="s">
        <v>352</v>
      </c>
      <c r="H94" s="10">
        <v>4665.8500000000004</v>
      </c>
      <c r="I94" s="10">
        <v>0</v>
      </c>
      <c r="J94" s="10">
        <v>4665.8500000000004</v>
      </c>
      <c r="K94" s="10">
        <v>4665.8500000000004</v>
      </c>
      <c r="L94" s="10">
        <v>0</v>
      </c>
    </row>
    <row r="95" spans="1:12" ht="13" thickBot="1">
      <c r="A95" s="17"/>
      <c r="B95" s="9" t="s">
        <v>355</v>
      </c>
      <c r="C95" s="19"/>
      <c r="D95" s="19"/>
      <c r="E95" s="19"/>
      <c r="F95" s="20"/>
      <c r="G95" s="9" t="s">
        <v>354</v>
      </c>
      <c r="H95" s="10">
        <v>2132.6799999999998</v>
      </c>
      <c r="I95" s="10">
        <v>0</v>
      </c>
      <c r="J95" s="10">
        <v>0</v>
      </c>
      <c r="K95" s="10">
        <v>2132.6799999999998</v>
      </c>
      <c r="L95" s="10">
        <v>0</v>
      </c>
    </row>
    <row r="96" spans="1:12" ht="13" thickBot="1">
      <c r="A96" s="18"/>
      <c r="B96" s="9" t="s">
        <v>358</v>
      </c>
      <c r="C96" s="19"/>
      <c r="D96" s="19"/>
      <c r="E96" s="19"/>
      <c r="F96" s="20"/>
      <c r="G96" s="9" t="s">
        <v>354</v>
      </c>
      <c r="H96" s="10">
        <v>2000</v>
      </c>
      <c r="I96" s="10">
        <v>0</v>
      </c>
      <c r="J96" s="10">
        <v>2000</v>
      </c>
      <c r="K96" s="10">
        <v>2000</v>
      </c>
      <c r="L96" s="10">
        <v>0</v>
      </c>
    </row>
    <row r="97" spans="1:12" ht="13" thickBot="1">
      <c r="A97" s="11" t="s">
        <v>4216</v>
      </c>
      <c r="B97" s="21"/>
      <c r="C97" s="21"/>
      <c r="D97" s="21"/>
      <c r="E97" s="21"/>
      <c r="F97" s="22"/>
      <c r="G97" s="12"/>
      <c r="H97" s="13">
        <v>8798.5300000000007</v>
      </c>
      <c r="I97" s="13">
        <v>0</v>
      </c>
      <c r="J97" s="13">
        <v>6665.85</v>
      </c>
      <c r="K97" s="13">
        <v>8798.5300000000007</v>
      </c>
      <c r="L97" s="13">
        <v>0</v>
      </c>
    </row>
    <row r="98" spans="1:12" ht="13" thickBot="1">
      <c r="A98" s="9" t="s">
        <v>361</v>
      </c>
      <c r="B98" s="9" t="s">
        <v>364</v>
      </c>
      <c r="C98" s="19"/>
      <c r="D98" s="19"/>
      <c r="E98" s="19"/>
      <c r="F98" s="20"/>
      <c r="G98" s="9" t="s">
        <v>365</v>
      </c>
      <c r="H98" s="10">
        <v>27860</v>
      </c>
      <c r="I98" s="10">
        <v>0</v>
      </c>
      <c r="J98" s="10">
        <v>0</v>
      </c>
      <c r="K98" s="10">
        <v>27860</v>
      </c>
      <c r="L98" s="10">
        <v>0</v>
      </c>
    </row>
    <row r="99" spans="1:12" ht="13" thickBot="1">
      <c r="A99" s="17"/>
      <c r="B99" s="9" t="s">
        <v>368</v>
      </c>
      <c r="C99" s="19"/>
      <c r="D99" s="19"/>
      <c r="E99" s="19"/>
      <c r="F99" s="20"/>
      <c r="G99" s="9" t="s">
        <v>365</v>
      </c>
      <c r="H99" s="10">
        <v>56967.29</v>
      </c>
      <c r="I99" s="10">
        <v>0</v>
      </c>
      <c r="J99" s="10">
        <v>0</v>
      </c>
      <c r="K99" s="10">
        <v>56967.29</v>
      </c>
      <c r="L99" s="10">
        <v>0</v>
      </c>
    </row>
    <row r="100" spans="1:12" ht="13" thickBot="1">
      <c r="A100" s="17"/>
      <c r="B100" s="9" t="s">
        <v>375</v>
      </c>
      <c r="C100" s="19"/>
      <c r="D100" s="19"/>
      <c r="E100" s="19"/>
      <c r="F100" s="20"/>
      <c r="G100" s="9" t="s">
        <v>365</v>
      </c>
      <c r="H100" s="10">
        <v>62977</v>
      </c>
      <c r="I100" s="10">
        <v>0</v>
      </c>
      <c r="J100" s="10">
        <v>15215</v>
      </c>
      <c r="K100" s="10">
        <v>31525</v>
      </c>
      <c r="L100" s="10">
        <v>31452</v>
      </c>
    </row>
    <row r="101" spans="1:12" ht="13" thickBot="1">
      <c r="A101" s="18"/>
      <c r="B101" s="9" t="s">
        <v>379</v>
      </c>
      <c r="C101" s="19"/>
      <c r="D101" s="19"/>
      <c r="E101" s="19"/>
      <c r="F101" s="20"/>
      <c r="G101" s="9" t="s">
        <v>365</v>
      </c>
      <c r="H101" s="10">
        <v>17900</v>
      </c>
      <c r="I101" s="10">
        <v>0</v>
      </c>
      <c r="J101" s="10">
        <v>17900</v>
      </c>
      <c r="K101" s="10">
        <v>17900</v>
      </c>
      <c r="L101" s="10">
        <v>0</v>
      </c>
    </row>
    <row r="102" spans="1:12" ht="13" thickBot="1">
      <c r="A102" s="11" t="s">
        <v>4217</v>
      </c>
      <c r="B102" s="21"/>
      <c r="C102" s="21"/>
      <c r="D102" s="21"/>
      <c r="E102" s="21"/>
      <c r="F102" s="22"/>
      <c r="G102" s="12"/>
      <c r="H102" s="13">
        <v>165704.29</v>
      </c>
      <c r="I102" s="13">
        <v>0</v>
      </c>
      <c r="J102" s="13">
        <v>33115</v>
      </c>
      <c r="K102" s="13">
        <v>134252.29</v>
      </c>
      <c r="L102" s="13">
        <v>31452</v>
      </c>
    </row>
    <row r="103" spans="1:12" ht="13" thickBot="1">
      <c r="A103" s="11" t="s">
        <v>4218</v>
      </c>
      <c r="B103" s="21"/>
      <c r="C103" s="21"/>
      <c r="D103" s="21"/>
      <c r="E103" s="21"/>
      <c r="F103" s="22"/>
      <c r="G103" s="12"/>
      <c r="H103" s="13">
        <v>22038552.02</v>
      </c>
      <c r="I103" s="13">
        <v>849317.01</v>
      </c>
      <c r="J103" s="13">
        <v>8924673.5399999991</v>
      </c>
      <c r="K103" s="13">
        <v>19799732.760000002</v>
      </c>
      <c r="L103" s="13">
        <v>2238819.2599999998</v>
      </c>
    </row>
    <row r="104" spans="1:12" ht="12.5">
      <c r="A104" s="5">
        <v>44680</v>
      </c>
      <c r="B104" s="14"/>
      <c r="C104" s="14"/>
      <c r="D104" s="14"/>
      <c r="E104" s="3" t="s">
        <v>4219</v>
      </c>
      <c r="F104" s="14"/>
      <c r="G104" s="14"/>
      <c r="H104" s="14"/>
      <c r="I104" s="6">
        <v>0.41855323999999999</v>
      </c>
      <c r="J104" s="14"/>
      <c r="K104" s="14"/>
      <c r="L104" s="14"/>
    </row>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L93"/>
  <sheetViews>
    <sheetView workbookViewId="0">
      <selection activeCell="L93" sqref="L93"/>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4220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4221</v>
      </c>
      <c r="B8" s="14"/>
      <c r="C8" s="14"/>
      <c r="D8" s="14"/>
      <c r="E8" s="14"/>
      <c r="F8" s="14"/>
      <c r="G8" s="14"/>
      <c r="H8" s="14"/>
      <c r="I8" s="14"/>
      <c r="J8" s="14"/>
      <c r="K8" s="14"/>
      <c r="L8" s="14"/>
    </row>
    <row r="9" spans="1:12" ht="13">
      <c r="A9" s="4" t="s">
        <v>4222</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37</v>
      </c>
      <c r="B11" s="9" t="s">
        <v>40</v>
      </c>
      <c r="C11" s="19"/>
      <c r="D11" s="19"/>
      <c r="E11" s="19"/>
      <c r="F11" s="20"/>
      <c r="G11" s="9" t="s">
        <v>39</v>
      </c>
      <c r="H11" s="10">
        <v>49237.26</v>
      </c>
      <c r="I11" s="10">
        <v>0</v>
      </c>
      <c r="J11" s="10">
        <v>0</v>
      </c>
      <c r="K11" s="10">
        <v>49237.26</v>
      </c>
      <c r="L11" s="10">
        <v>0</v>
      </c>
    </row>
    <row r="12" spans="1:12" ht="12.5">
      <c r="A12" s="17"/>
      <c r="B12" s="9" t="s">
        <v>41</v>
      </c>
      <c r="C12" s="19"/>
      <c r="D12" s="19"/>
      <c r="E12" s="19"/>
      <c r="F12" s="20"/>
      <c r="G12" s="9" t="s">
        <v>39</v>
      </c>
      <c r="H12" s="10">
        <v>49159.55</v>
      </c>
      <c r="I12" s="10">
        <v>0</v>
      </c>
      <c r="J12" s="10">
        <v>0</v>
      </c>
      <c r="K12" s="10">
        <v>49159.55</v>
      </c>
      <c r="L12" s="10">
        <v>0</v>
      </c>
    </row>
    <row r="13" spans="1:12" ht="12.5">
      <c r="A13" s="17"/>
      <c r="B13" s="9" t="s">
        <v>42</v>
      </c>
      <c r="C13" s="19"/>
      <c r="D13" s="19"/>
      <c r="E13" s="19"/>
      <c r="F13" s="20"/>
      <c r="G13" s="9" t="s">
        <v>39</v>
      </c>
      <c r="H13" s="10">
        <v>10000</v>
      </c>
      <c r="I13" s="10">
        <v>0</v>
      </c>
      <c r="J13" s="10">
        <v>1624</v>
      </c>
      <c r="K13" s="10">
        <v>9939.2800000000007</v>
      </c>
      <c r="L13" s="10">
        <v>60.72</v>
      </c>
    </row>
    <row r="14" spans="1:12" ht="12.5">
      <c r="A14" s="17"/>
      <c r="B14" s="9" t="s">
        <v>43</v>
      </c>
      <c r="C14" s="19"/>
      <c r="D14" s="19"/>
      <c r="E14" s="19"/>
      <c r="F14" s="20"/>
      <c r="G14" s="9" t="s">
        <v>39</v>
      </c>
      <c r="H14" s="10">
        <v>50592.03</v>
      </c>
      <c r="I14" s="10">
        <v>0</v>
      </c>
      <c r="J14" s="10">
        <v>0</v>
      </c>
      <c r="K14" s="10">
        <v>50592.03</v>
      </c>
      <c r="L14" s="10">
        <v>0</v>
      </c>
    </row>
    <row r="15" spans="1:12" ht="12.5">
      <c r="A15" s="18"/>
      <c r="B15" s="9" t="s">
        <v>45</v>
      </c>
      <c r="C15" s="19"/>
      <c r="D15" s="19"/>
      <c r="E15" s="19"/>
      <c r="F15" s="20"/>
      <c r="G15" s="9" t="s">
        <v>39</v>
      </c>
      <c r="H15" s="10">
        <v>51959.98</v>
      </c>
      <c r="I15" s="10">
        <v>0</v>
      </c>
      <c r="J15" s="10">
        <v>0</v>
      </c>
      <c r="K15" s="10">
        <v>0</v>
      </c>
      <c r="L15" s="10">
        <v>51959.98</v>
      </c>
    </row>
    <row r="16" spans="1:12" ht="12.5">
      <c r="A16" s="11" t="s">
        <v>4223</v>
      </c>
      <c r="B16" s="21"/>
      <c r="C16" s="21"/>
      <c r="D16" s="21"/>
      <c r="E16" s="21"/>
      <c r="F16" s="22"/>
      <c r="G16" s="12"/>
      <c r="H16" s="13">
        <v>210948.82</v>
      </c>
      <c r="I16" s="13">
        <v>0</v>
      </c>
      <c r="J16" s="13">
        <v>1624</v>
      </c>
      <c r="K16" s="13">
        <v>158928.12</v>
      </c>
      <c r="L16" s="13">
        <v>52020.7</v>
      </c>
    </row>
    <row r="17" spans="1:12" ht="12.5">
      <c r="A17" s="9" t="s">
        <v>47</v>
      </c>
      <c r="B17" s="9" t="s">
        <v>48</v>
      </c>
      <c r="C17" s="19"/>
      <c r="D17" s="19"/>
      <c r="E17" s="19"/>
      <c r="F17" s="20"/>
      <c r="G17" s="9" t="s">
        <v>49</v>
      </c>
      <c r="H17" s="10">
        <v>12612.36</v>
      </c>
      <c r="I17" s="10">
        <v>0</v>
      </c>
      <c r="J17" s="10">
        <v>0</v>
      </c>
      <c r="K17" s="10">
        <v>0</v>
      </c>
      <c r="L17" s="10">
        <v>12612.36</v>
      </c>
    </row>
    <row r="18" spans="1:12" ht="12.5">
      <c r="A18" s="11" t="s">
        <v>4224</v>
      </c>
      <c r="B18" s="21"/>
      <c r="C18" s="21"/>
      <c r="D18" s="21"/>
      <c r="E18" s="21"/>
      <c r="F18" s="22"/>
      <c r="G18" s="12"/>
      <c r="H18" s="13">
        <v>12612.36</v>
      </c>
      <c r="I18" s="13">
        <v>0</v>
      </c>
      <c r="J18" s="13">
        <v>0</v>
      </c>
      <c r="K18" s="13">
        <v>0</v>
      </c>
      <c r="L18" s="13">
        <v>12612.36</v>
      </c>
    </row>
    <row r="19" spans="1:12" ht="12.5">
      <c r="A19" s="9" t="s">
        <v>59</v>
      </c>
      <c r="B19" s="9" t="s">
        <v>60</v>
      </c>
      <c r="C19" s="19"/>
      <c r="D19" s="19"/>
      <c r="E19" s="19"/>
      <c r="F19" s="20"/>
      <c r="G19" s="9" t="s">
        <v>61</v>
      </c>
      <c r="H19" s="10">
        <v>2009.3</v>
      </c>
      <c r="I19" s="10">
        <v>0</v>
      </c>
      <c r="J19" s="10">
        <v>0</v>
      </c>
      <c r="K19" s="10">
        <v>2009.3</v>
      </c>
      <c r="L19" s="10">
        <v>0</v>
      </c>
    </row>
    <row r="20" spans="1:12" ht="12.5">
      <c r="A20" s="17"/>
      <c r="B20" s="9" t="s">
        <v>62</v>
      </c>
      <c r="C20" s="19"/>
      <c r="D20" s="19"/>
      <c r="E20" s="19"/>
      <c r="F20" s="20"/>
      <c r="G20" s="9" t="s">
        <v>61</v>
      </c>
      <c r="H20" s="10">
        <v>2047.66</v>
      </c>
      <c r="I20" s="10">
        <v>0</v>
      </c>
      <c r="J20" s="10">
        <v>0</v>
      </c>
      <c r="K20" s="10">
        <v>2047.66</v>
      </c>
      <c r="L20" s="10">
        <v>0</v>
      </c>
    </row>
    <row r="21" spans="1:12" ht="12.5">
      <c r="A21" s="17"/>
      <c r="B21" s="9" t="s">
        <v>63</v>
      </c>
      <c r="C21" s="19"/>
      <c r="D21" s="19"/>
      <c r="E21" s="19"/>
      <c r="F21" s="20"/>
      <c r="G21" s="9" t="s">
        <v>61</v>
      </c>
      <c r="H21" s="10">
        <v>2039.95</v>
      </c>
      <c r="I21" s="10">
        <v>0</v>
      </c>
      <c r="J21" s="10">
        <v>0</v>
      </c>
      <c r="K21" s="10">
        <v>2039.95</v>
      </c>
      <c r="L21" s="10">
        <v>0</v>
      </c>
    </row>
    <row r="22" spans="1:12" ht="12.5">
      <c r="A22" s="18"/>
      <c r="B22" s="9" t="s">
        <v>416</v>
      </c>
      <c r="C22" s="19"/>
      <c r="D22" s="19"/>
      <c r="E22" s="19"/>
      <c r="F22" s="20"/>
      <c r="G22" s="9" t="s">
        <v>61</v>
      </c>
      <c r="H22" s="10">
        <v>2205.7600000000002</v>
      </c>
      <c r="I22" s="10">
        <v>0</v>
      </c>
      <c r="J22" s="10">
        <v>0</v>
      </c>
      <c r="K22" s="10">
        <v>0</v>
      </c>
      <c r="L22" s="10">
        <v>2205.7600000000002</v>
      </c>
    </row>
    <row r="23" spans="1:12" ht="12.5">
      <c r="A23" s="11" t="s">
        <v>4225</v>
      </c>
      <c r="B23" s="21"/>
      <c r="C23" s="21"/>
      <c r="D23" s="21"/>
      <c r="E23" s="21"/>
      <c r="F23" s="22"/>
      <c r="G23" s="12"/>
      <c r="H23" s="13">
        <v>8302.67</v>
      </c>
      <c r="I23" s="13">
        <v>0</v>
      </c>
      <c r="J23" s="13">
        <v>0</v>
      </c>
      <c r="K23" s="13">
        <v>6096.91</v>
      </c>
      <c r="L23" s="13">
        <v>2205.7600000000002</v>
      </c>
    </row>
    <row r="24" spans="1:12" ht="12.5">
      <c r="A24" s="9" t="s">
        <v>65</v>
      </c>
      <c r="B24" s="9" t="s">
        <v>66</v>
      </c>
      <c r="C24" s="19"/>
      <c r="D24" s="19"/>
      <c r="E24" s="19"/>
      <c r="F24" s="20"/>
      <c r="G24" s="9" t="s">
        <v>67</v>
      </c>
      <c r="H24" s="10">
        <v>969.84</v>
      </c>
      <c r="I24" s="10">
        <v>0</v>
      </c>
      <c r="J24" s="10">
        <v>0</v>
      </c>
      <c r="K24" s="10">
        <v>0</v>
      </c>
      <c r="L24" s="10">
        <v>969.84</v>
      </c>
    </row>
    <row r="25" spans="1:12" ht="12.5">
      <c r="A25" s="11" t="s">
        <v>4226</v>
      </c>
      <c r="B25" s="21"/>
      <c r="C25" s="21"/>
      <c r="D25" s="21"/>
      <c r="E25" s="21"/>
      <c r="F25" s="22"/>
      <c r="G25" s="12"/>
      <c r="H25" s="13">
        <v>969.84</v>
      </c>
      <c r="I25" s="13">
        <v>0</v>
      </c>
      <c r="J25" s="13">
        <v>0</v>
      </c>
      <c r="K25" s="13">
        <v>0</v>
      </c>
      <c r="L25" s="13">
        <v>969.84</v>
      </c>
    </row>
    <row r="26" spans="1:12" ht="12.5">
      <c r="A26" s="9" t="s">
        <v>80</v>
      </c>
      <c r="B26" s="9" t="s">
        <v>81</v>
      </c>
      <c r="C26" s="19"/>
      <c r="D26" s="19"/>
      <c r="E26" s="19"/>
      <c r="F26" s="20"/>
      <c r="G26" s="9" t="s">
        <v>82</v>
      </c>
      <c r="H26" s="10">
        <v>4086.34</v>
      </c>
      <c r="I26" s="10">
        <v>0</v>
      </c>
      <c r="J26" s="10">
        <v>0</v>
      </c>
      <c r="K26" s="10">
        <v>4086.34</v>
      </c>
      <c r="L26" s="10">
        <v>0</v>
      </c>
    </row>
    <row r="27" spans="1:12" ht="12.5">
      <c r="A27" s="17"/>
      <c r="B27" s="9" t="s">
        <v>84</v>
      </c>
      <c r="C27" s="19"/>
      <c r="D27" s="19"/>
      <c r="E27" s="19"/>
      <c r="F27" s="20"/>
      <c r="G27" s="9" t="s">
        <v>82</v>
      </c>
      <c r="H27" s="10">
        <v>4153.99</v>
      </c>
      <c r="I27" s="10">
        <v>0</v>
      </c>
      <c r="J27" s="10">
        <v>0</v>
      </c>
      <c r="K27" s="10">
        <v>4153.99</v>
      </c>
      <c r="L27" s="10">
        <v>0</v>
      </c>
    </row>
    <row r="28" spans="1:12" ht="12.5">
      <c r="A28" s="18"/>
      <c r="B28" s="9" t="s">
        <v>87</v>
      </c>
      <c r="C28" s="19"/>
      <c r="D28" s="19"/>
      <c r="E28" s="19"/>
      <c r="F28" s="20"/>
      <c r="G28" s="9" t="s">
        <v>82</v>
      </c>
      <c r="H28" s="10">
        <v>4180.59</v>
      </c>
      <c r="I28" s="10">
        <v>0</v>
      </c>
      <c r="J28" s="10">
        <v>0</v>
      </c>
      <c r="K28" s="10">
        <v>0</v>
      </c>
      <c r="L28" s="10">
        <v>4180.59</v>
      </c>
    </row>
    <row r="29" spans="1:12" ht="12.5">
      <c r="A29" s="11" t="s">
        <v>4227</v>
      </c>
      <c r="B29" s="21"/>
      <c r="C29" s="21"/>
      <c r="D29" s="21"/>
      <c r="E29" s="21"/>
      <c r="F29" s="22"/>
      <c r="G29" s="12"/>
      <c r="H29" s="13">
        <v>12420.92</v>
      </c>
      <c r="I29" s="13">
        <v>0</v>
      </c>
      <c r="J29" s="13">
        <v>0</v>
      </c>
      <c r="K29" s="13">
        <v>8240.33</v>
      </c>
      <c r="L29" s="13">
        <v>4180.59</v>
      </c>
    </row>
    <row r="30" spans="1:12" ht="12.5">
      <c r="A30" s="9" t="s">
        <v>90</v>
      </c>
      <c r="B30" s="9" t="s">
        <v>91</v>
      </c>
      <c r="C30" s="19"/>
      <c r="D30" s="19"/>
      <c r="E30" s="19"/>
      <c r="F30" s="20"/>
      <c r="G30" s="9" t="s">
        <v>92</v>
      </c>
      <c r="H30" s="10">
        <v>10000</v>
      </c>
      <c r="I30" s="10">
        <v>0</v>
      </c>
      <c r="J30" s="10">
        <v>0</v>
      </c>
      <c r="K30" s="10">
        <v>9978.33</v>
      </c>
      <c r="L30" s="10">
        <v>21.67</v>
      </c>
    </row>
    <row r="31" spans="1:12" ht="12.5">
      <c r="A31" s="11" t="s">
        <v>4228</v>
      </c>
      <c r="B31" s="21"/>
      <c r="C31" s="21"/>
      <c r="D31" s="21"/>
      <c r="E31" s="21"/>
      <c r="F31" s="22"/>
      <c r="G31" s="12"/>
      <c r="H31" s="13">
        <v>10000</v>
      </c>
      <c r="I31" s="13">
        <v>0</v>
      </c>
      <c r="J31" s="13">
        <v>0</v>
      </c>
      <c r="K31" s="13">
        <v>9978.33</v>
      </c>
      <c r="L31" s="13">
        <v>21.67</v>
      </c>
    </row>
    <row r="32" spans="1:12" ht="12.5">
      <c r="A32" s="9" t="s">
        <v>97</v>
      </c>
      <c r="B32" s="9" t="s">
        <v>98</v>
      </c>
      <c r="C32" s="19"/>
      <c r="D32" s="19"/>
      <c r="E32" s="19"/>
      <c r="F32" s="20"/>
      <c r="G32" s="9" t="s">
        <v>99</v>
      </c>
      <c r="H32" s="10">
        <v>29480.5</v>
      </c>
      <c r="I32" s="10">
        <v>0</v>
      </c>
      <c r="J32" s="10">
        <v>0</v>
      </c>
      <c r="K32" s="10">
        <v>29480.5</v>
      </c>
      <c r="L32" s="10">
        <v>0</v>
      </c>
    </row>
    <row r="33" spans="1:12" ht="12.5">
      <c r="A33" s="18"/>
      <c r="B33" s="9" t="s">
        <v>100</v>
      </c>
      <c r="C33" s="19"/>
      <c r="D33" s="19"/>
      <c r="E33" s="19"/>
      <c r="F33" s="20"/>
      <c r="G33" s="9" t="s">
        <v>101</v>
      </c>
      <c r="H33" s="10">
        <v>23274.14</v>
      </c>
      <c r="I33" s="10">
        <v>0</v>
      </c>
      <c r="J33" s="10">
        <v>0</v>
      </c>
      <c r="K33" s="10">
        <v>0</v>
      </c>
      <c r="L33" s="10">
        <v>23274.14</v>
      </c>
    </row>
    <row r="34" spans="1:12" ht="12.5">
      <c r="A34" s="11" t="s">
        <v>4229</v>
      </c>
      <c r="B34" s="21"/>
      <c r="C34" s="21"/>
      <c r="D34" s="21"/>
      <c r="E34" s="21"/>
      <c r="F34" s="22"/>
      <c r="G34" s="12"/>
      <c r="H34" s="13">
        <v>52754.64</v>
      </c>
      <c r="I34" s="13">
        <v>0</v>
      </c>
      <c r="J34" s="13">
        <v>0</v>
      </c>
      <c r="K34" s="13">
        <v>29480.5</v>
      </c>
      <c r="L34" s="13">
        <v>23274.14</v>
      </c>
    </row>
    <row r="35" spans="1:12" ht="12.5">
      <c r="A35" s="9" t="s">
        <v>103</v>
      </c>
      <c r="B35" s="9" t="s">
        <v>106</v>
      </c>
      <c r="C35" s="19"/>
      <c r="D35" s="19"/>
      <c r="E35" s="19"/>
      <c r="F35" s="20"/>
      <c r="G35" s="9" t="s">
        <v>105</v>
      </c>
      <c r="H35" s="10">
        <v>21194.31</v>
      </c>
      <c r="I35" s="10">
        <v>0</v>
      </c>
      <c r="J35" s="10">
        <v>0</v>
      </c>
      <c r="K35" s="10">
        <v>21194.31</v>
      </c>
      <c r="L35" s="10">
        <v>0</v>
      </c>
    </row>
    <row r="36" spans="1:12" ht="12.5">
      <c r="A36" s="18"/>
      <c r="B36" s="9" t="s">
        <v>614</v>
      </c>
      <c r="C36" s="19"/>
      <c r="D36" s="19"/>
      <c r="E36" s="19"/>
      <c r="F36" s="20"/>
      <c r="G36" s="9" t="s">
        <v>108</v>
      </c>
      <c r="H36" s="10">
        <v>84777.24</v>
      </c>
      <c r="I36" s="10">
        <v>0</v>
      </c>
      <c r="J36" s="10">
        <v>38300.65</v>
      </c>
      <c r="K36" s="10">
        <v>38300.65</v>
      </c>
      <c r="L36" s="10">
        <v>46476.59</v>
      </c>
    </row>
    <row r="37" spans="1:12" ht="12.5">
      <c r="A37" s="11" t="s">
        <v>4230</v>
      </c>
      <c r="B37" s="21"/>
      <c r="C37" s="21"/>
      <c r="D37" s="21"/>
      <c r="E37" s="21"/>
      <c r="F37" s="22"/>
      <c r="G37" s="12"/>
      <c r="H37" s="13">
        <v>105971.55</v>
      </c>
      <c r="I37" s="13">
        <v>0</v>
      </c>
      <c r="J37" s="13">
        <v>38300.65</v>
      </c>
      <c r="K37" s="13">
        <v>59494.96</v>
      </c>
      <c r="L37" s="13">
        <v>46476.59</v>
      </c>
    </row>
    <row r="38" spans="1:12" ht="12.5">
      <c r="A38" s="9" t="s">
        <v>110</v>
      </c>
      <c r="B38" s="9" t="s">
        <v>616</v>
      </c>
      <c r="C38" s="19"/>
      <c r="D38" s="19"/>
      <c r="E38" s="19"/>
      <c r="F38" s="20"/>
      <c r="G38" s="9" t="s">
        <v>112</v>
      </c>
      <c r="H38" s="10">
        <v>190750</v>
      </c>
      <c r="I38" s="10">
        <v>0</v>
      </c>
      <c r="J38" s="10">
        <v>27200</v>
      </c>
      <c r="K38" s="10">
        <v>27200</v>
      </c>
      <c r="L38" s="10">
        <v>163550</v>
      </c>
    </row>
    <row r="39" spans="1:12" ht="12.5">
      <c r="A39" s="11" t="s">
        <v>4231</v>
      </c>
      <c r="B39" s="21"/>
      <c r="C39" s="21"/>
      <c r="D39" s="21"/>
      <c r="E39" s="21"/>
      <c r="F39" s="22"/>
      <c r="G39" s="12"/>
      <c r="H39" s="13">
        <v>190750</v>
      </c>
      <c r="I39" s="13">
        <v>0</v>
      </c>
      <c r="J39" s="13">
        <v>27200</v>
      </c>
      <c r="K39" s="13">
        <v>27200</v>
      </c>
      <c r="L39" s="13">
        <v>163550</v>
      </c>
    </row>
    <row r="40" spans="1:12" ht="12.5">
      <c r="A40" s="9" t="s">
        <v>144</v>
      </c>
      <c r="B40" s="9" t="s">
        <v>147</v>
      </c>
      <c r="C40" s="19"/>
      <c r="D40" s="19"/>
      <c r="E40" s="19"/>
      <c r="F40" s="20"/>
      <c r="G40" s="9" t="s">
        <v>146</v>
      </c>
      <c r="H40" s="10">
        <v>6136.78</v>
      </c>
      <c r="I40" s="10">
        <v>0</v>
      </c>
      <c r="J40" s="10">
        <v>0</v>
      </c>
      <c r="K40" s="10">
        <v>6136.78</v>
      </c>
      <c r="L40" s="10">
        <v>0</v>
      </c>
    </row>
    <row r="41" spans="1:12" ht="12.5">
      <c r="A41" s="18"/>
      <c r="B41" s="9" t="s">
        <v>148</v>
      </c>
      <c r="C41" s="19"/>
      <c r="D41" s="19"/>
      <c r="E41" s="19"/>
      <c r="F41" s="20"/>
      <c r="G41" s="9" t="s">
        <v>146</v>
      </c>
      <c r="H41" s="10">
        <v>12319.56</v>
      </c>
      <c r="I41" s="10">
        <v>0</v>
      </c>
      <c r="J41" s="10">
        <v>0</v>
      </c>
      <c r="K41" s="10">
        <v>12319.56</v>
      </c>
      <c r="L41" s="10">
        <v>0</v>
      </c>
    </row>
    <row r="42" spans="1:12" ht="12.5">
      <c r="A42" s="11" t="s">
        <v>4232</v>
      </c>
      <c r="B42" s="21"/>
      <c r="C42" s="21"/>
      <c r="D42" s="21"/>
      <c r="E42" s="21"/>
      <c r="F42" s="22"/>
      <c r="G42" s="12"/>
      <c r="H42" s="13">
        <v>18456.34</v>
      </c>
      <c r="I42" s="13">
        <v>0</v>
      </c>
      <c r="J42" s="13">
        <v>0</v>
      </c>
      <c r="K42" s="13">
        <v>18456.34</v>
      </c>
      <c r="L42" s="13">
        <v>0</v>
      </c>
    </row>
    <row r="43" spans="1:12" ht="12.5">
      <c r="A43" s="9" t="s">
        <v>187</v>
      </c>
      <c r="B43" s="9" t="s">
        <v>188</v>
      </c>
      <c r="C43" s="19"/>
      <c r="D43" s="19"/>
      <c r="E43" s="19"/>
      <c r="F43" s="20"/>
      <c r="G43" s="9" t="s">
        <v>189</v>
      </c>
      <c r="H43" s="10">
        <v>100649.88</v>
      </c>
      <c r="I43" s="10">
        <v>0</v>
      </c>
      <c r="J43" s="10">
        <v>0</v>
      </c>
      <c r="K43" s="10">
        <v>100649.88</v>
      </c>
      <c r="L43" s="10">
        <v>0</v>
      </c>
    </row>
    <row r="44" spans="1:12" ht="12.5">
      <c r="A44" s="17"/>
      <c r="B44" s="9" t="s">
        <v>190</v>
      </c>
      <c r="C44" s="19"/>
      <c r="D44" s="19"/>
      <c r="E44" s="19"/>
      <c r="F44" s="20"/>
      <c r="G44" s="9" t="s">
        <v>191</v>
      </c>
      <c r="H44" s="10">
        <v>1016603.61</v>
      </c>
      <c r="I44" s="10">
        <v>0</v>
      </c>
      <c r="J44" s="10">
        <v>0</v>
      </c>
      <c r="K44" s="10">
        <v>1016603.61</v>
      </c>
      <c r="L44" s="10">
        <v>0</v>
      </c>
    </row>
    <row r="45" spans="1:12" ht="12.5">
      <c r="A45" s="17"/>
      <c r="B45" s="9" t="s">
        <v>193</v>
      </c>
      <c r="C45" s="19"/>
      <c r="D45" s="19"/>
      <c r="E45" s="19"/>
      <c r="F45" s="20"/>
      <c r="G45" s="9" t="s">
        <v>194</v>
      </c>
      <c r="H45" s="10">
        <v>109317.67</v>
      </c>
      <c r="I45" s="10">
        <v>0</v>
      </c>
      <c r="J45" s="10">
        <v>0</v>
      </c>
      <c r="K45" s="10">
        <v>109317.67</v>
      </c>
      <c r="L45" s="10">
        <v>0</v>
      </c>
    </row>
    <row r="46" spans="1:12" ht="12.5">
      <c r="A46" s="17"/>
      <c r="B46" s="9" t="s">
        <v>195</v>
      </c>
      <c r="C46" s="19"/>
      <c r="D46" s="19"/>
      <c r="E46" s="19"/>
      <c r="F46" s="20"/>
      <c r="G46" s="9" t="s">
        <v>196</v>
      </c>
      <c r="H46" s="10">
        <v>191817.03</v>
      </c>
      <c r="I46" s="10">
        <v>0</v>
      </c>
      <c r="J46" s="10">
        <v>0</v>
      </c>
      <c r="K46" s="10">
        <v>191817.03</v>
      </c>
      <c r="L46" s="10">
        <v>0</v>
      </c>
    </row>
    <row r="47" spans="1:12" ht="12.5">
      <c r="A47" s="17"/>
      <c r="B47" s="9" t="s">
        <v>199</v>
      </c>
      <c r="C47" s="19"/>
      <c r="D47" s="19"/>
      <c r="E47" s="19"/>
      <c r="F47" s="20"/>
      <c r="G47" s="9" t="s">
        <v>200</v>
      </c>
      <c r="H47" s="10">
        <v>17980</v>
      </c>
      <c r="I47" s="10">
        <v>0</v>
      </c>
      <c r="J47" s="10">
        <v>0</v>
      </c>
      <c r="K47" s="10">
        <v>17980</v>
      </c>
      <c r="L47" s="10">
        <v>0</v>
      </c>
    </row>
    <row r="48" spans="1:12" ht="12.5">
      <c r="A48" s="17"/>
      <c r="B48" s="9" t="s">
        <v>201</v>
      </c>
      <c r="C48" s="19"/>
      <c r="D48" s="19"/>
      <c r="E48" s="19"/>
      <c r="F48" s="20"/>
      <c r="G48" s="9" t="s">
        <v>202</v>
      </c>
      <c r="H48" s="10">
        <v>3070.35</v>
      </c>
      <c r="I48" s="10">
        <v>0</v>
      </c>
      <c r="J48" s="10">
        <v>0</v>
      </c>
      <c r="K48" s="10">
        <v>3070.35</v>
      </c>
      <c r="L48" s="10">
        <v>0</v>
      </c>
    </row>
    <row r="49" spans="1:12" ht="12.5">
      <c r="A49" s="17"/>
      <c r="B49" s="9" t="s">
        <v>216</v>
      </c>
      <c r="C49" s="19"/>
      <c r="D49" s="19"/>
      <c r="E49" s="19"/>
      <c r="F49" s="20"/>
      <c r="G49" s="9" t="s">
        <v>217</v>
      </c>
      <c r="H49" s="10">
        <v>118673.56</v>
      </c>
      <c r="I49" s="10">
        <v>0</v>
      </c>
      <c r="J49" s="10">
        <v>0</v>
      </c>
      <c r="K49" s="10">
        <v>118673.56</v>
      </c>
      <c r="L49" s="10">
        <v>0</v>
      </c>
    </row>
    <row r="50" spans="1:12" ht="12.5">
      <c r="A50" s="17"/>
      <c r="B50" s="9" t="s">
        <v>218</v>
      </c>
      <c r="C50" s="19"/>
      <c r="D50" s="19"/>
      <c r="E50" s="19"/>
      <c r="F50" s="20"/>
      <c r="G50" s="9" t="s">
        <v>219</v>
      </c>
      <c r="H50" s="10">
        <v>4207.8</v>
      </c>
      <c r="I50" s="10">
        <v>0</v>
      </c>
      <c r="J50" s="10">
        <v>0</v>
      </c>
      <c r="K50" s="10">
        <v>4207.8</v>
      </c>
      <c r="L50" s="10">
        <v>0</v>
      </c>
    </row>
    <row r="51" spans="1:12" ht="12.5">
      <c r="A51" s="17"/>
      <c r="B51" s="9" t="s">
        <v>220</v>
      </c>
      <c r="C51" s="19"/>
      <c r="D51" s="19"/>
      <c r="E51" s="19"/>
      <c r="F51" s="20"/>
      <c r="G51" s="9" t="s">
        <v>221</v>
      </c>
      <c r="H51" s="10">
        <v>642</v>
      </c>
      <c r="I51" s="10">
        <v>0</v>
      </c>
      <c r="J51" s="10">
        <v>0</v>
      </c>
      <c r="K51" s="10">
        <v>642</v>
      </c>
      <c r="L51" s="10">
        <v>0</v>
      </c>
    </row>
    <row r="52" spans="1:12" ht="12.5">
      <c r="A52" s="17"/>
      <c r="B52" s="9" t="s">
        <v>222</v>
      </c>
      <c r="C52" s="19"/>
      <c r="D52" s="19"/>
      <c r="E52" s="19"/>
      <c r="F52" s="20"/>
      <c r="G52" s="9" t="s">
        <v>189</v>
      </c>
      <c r="H52" s="10">
        <v>108844.29</v>
      </c>
      <c r="I52" s="10">
        <v>9070.35</v>
      </c>
      <c r="J52" s="10">
        <v>90703.58</v>
      </c>
      <c r="K52" s="10">
        <v>90703.58</v>
      </c>
      <c r="L52" s="10">
        <v>18140.71</v>
      </c>
    </row>
    <row r="53" spans="1:12" ht="12.5">
      <c r="A53" s="17"/>
      <c r="B53" s="9" t="s">
        <v>223</v>
      </c>
      <c r="C53" s="19"/>
      <c r="D53" s="19"/>
      <c r="E53" s="19"/>
      <c r="F53" s="20"/>
      <c r="G53" s="9" t="s">
        <v>191</v>
      </c>
      <c r="H53" s="10">
        <v>1068557.82</v>
      </c>
      <c r="I53" s="10">
        <v>88554.71</v>
      </c>
      <c r="J53" s="10">
        <v>891448.39</v>
      </c>
      <c r="K53" s="10">
        <v>891448.39</v>
      </c>
      <c r="L53" s="10">
        <v>177109.43</v>
      </c>
    </row>
    <row r="54" spans="1:12" ht="12.5">
      <c r="A54" s="17"/>
      <c r="B54" s="9" t="s">
        <v>225</v>
      </c>
      <c r="C54" s="19"/>
      <c r="D54" s="19"/>
      <c r="E54" s="19"/>
      <c r="F54" s="20"/>
      <c r="G54" s="9" t="s">
        <v>194</v>
      </c>
      <c r="H54" s="10">
        <v>115202.91</v>
      </c>
      <c r="I54" s="10">
        <v>9576.85</v>
      </c>
      <c r="J54" s="10">
        <v>96049.22</v>
      </c>
      <c r="K54" s="10">
        <v>96049.22</v>
      </c>
      <c r="L54" s="10">
        <v>19153.689999999999</v>
      </c>
    </row>
    <row r="55" spans="1:12" ht="12.5">
      <c r="A55" s="17"/>
      <c r="B55" s="9" t="s">
        <v>226</v>
      </c>
      <c r="C55" s="19"/>
      <c r="D55" s="19"/>
      <c r="E55" s="19"/>
      <c r="F55" s="20"/>
      <c r="G55" s="9" t="s">
        <v>196</v>
      </c>
      <c r="H55" s="10">
        <v>209719.31</v>
      </c>
      <c r="I55" s="10">
        <v>17476.61</v>
      </c>
      <c r="J55" s="10">
        <v>174766.1</v>
      </c>
      <c r="K55" s="10">
        <v>174766.1</v>
      </c>
      <c r="L55" s="10">
        <v>34953.21</v>
      </c>
    </row>
    <row r="56" spans="1:12" ht="12.5">
      <c r="A56" s="17"/>
      <c r="B56" s="9" t="s">
        <v>228</v>
      </c>
      <c r="C56" s="19"/>
      <c r="D56" s="19"/>
      <c r="E56" s="19"/>
      <c r="F56" s="20"/>
      <c r="G56" s="9" t="s">
        <v>200</v>
      </c>
      <c r="H56" s="10">
        <v>23340.71</v>
      </c>
      <c r="I56" s="10">
        <v>1945.06</v>
      </c>
      <c r="J56" s="10">
        <v>19450.599999999999</v>
      </c>
      <c r="K56" s="10">
        <v>19450.599999999999</v>
      </c>
      <c r="L56" s="10">
        <v>3890.11</v>
      </c>
    </row>
    <row r="57" spans="1:12" ht="12.5">
      <c r="A57" s="17"/>
      <c r="B57" s="9" t="s">
        <v>229</v>
      </c>
      <c r="C57" s="19"/>
      <c r="D57" s="19"/>
      <c r="E57" s="19"/>
      <c r="F57" s="20"/>
      <c r="G57" s="9" t="s">
        <v>202</v>
      </c>
      <c r="H57" s="10">
        <v>3201.43</v>
      </c>
      <c r="I57" s="10">
        <v>266.79000000000002</v>
      </c>
      <c r="J57" s="10">
        <v>2667.86</v>
      </c>
      <c r="K57" s="10">
        <v>2667.86</v>
      </c>
      <c r="L57" s="10">
        <v>533.57000000000005</v>
      </c>
    </row>
    <row r="58" spans="1:12" ht="12.5">
      <c r="A58" s="17"/>
      <c r="B58" s="9" t="s">
        <v>237</v>
      </c>
      <c r="C58" s="19"/>
      <c r="D58" s="19"/>
      <c r="E58" s="19"/>
      <c r="F58" s="20"/>
      <c r="G58" s="9" t="s">
        <v>217</v>
      </c>
      <c r="H58" s="10">
        <v>127759.34</v>
      </c>
      <c r="I58" s="10">
        <v>10613.07</v>
      </c>
      <c r="J58" s="10">
        <v>106533.21</v>
      </c>
      <c r="K58" s="10">
        <v>106533.21</v>
      </c>
      <c r="L58" s="10">
        <v>21226.13</v>
      </c>
    </row>
    <row r="59" spans="1:12" ht="12.5">
      <c r="A59" s="17"/>
      <c r="B59" s="9" t="s">
        <v>240</v>
      </c>
      <c r="C59" s="19"/>
      <c r="D59" s="19"/>
      <c r="E59" s="19"/>
      <c r="F59" s="20"/>
      <c r="G59" s="9" t="s">
        <v>219</v>
      </c>
      <c r="H59" s="10">
        <v>4780</v>
      </c>
      <c r="I59" s="10">
        <v>398.33</v>
      </c>
      <c r="J59" s="10">
        <v>3983.33</v>
      </c>
      <c r="K59" s="10">
        <v>3983.33</v>
      </c>
      <c r="L59" s="10">
        <v>796.67</v>
      </c>
    </row>
    <row r="60" spans="1:12" ht="12.5">
      <c r="A60" s="17"/>
      <c r="B60" s="9" t="s">
        <v>241</v>
      </c>
      <c r="C60" s="19"/>
      <c r="D60" s="19"/>
      <c r="E60" s="19"/>
      <c r="F60" s="20"/>
      <c r="G60" s="9" t="s">
        <v>221</v>
      </c>
      <c r="H60" s="10">
        <v>2247</v>
      </c>
      <c r="I60" s="10">
        <v>1498</v>
      </c>
      <c r="J60" s="10">
        <v>2247</v>
      </c>
      <c r="K60" s="10">
        <v>2247</v>
      </c>
      <c r="L60" s="10">
        <v>0</v>
      </c>
    </row>
    <row r="61" spans="1:12" ht="12.5">
      <c r="A61" s="18"/>
      <c r="B61" s="9" t="s">
        <v>242</v>
      </c>
      <c r="C61" s="19"/>
      <c r="D61" s="19"/>
      <c r="E61" s="19"/>
      <c r="F61" s="20"/>
      <c r="G61" s="9" t="s">
        <v>243</v>
      </c>
      <c r="H61" s="10">
        <v>30186.33</v>
      </c>
      <c r="I61" s="10">
        <v>2515.5300000000002</v>
      </c>
      <c r="J61" s="10">
        <v>25155.279999999999</v>
      </c>
      <c r="K61" s="10">
        <v>25155.279999999999</v>
      </c>
      <c r="L61" s="10">
        <v>5031.05</v>
      </c>
    </row>
    <row r="62" spans="1:12" ht="13" thickBot="1">
      <c r="A62" s="11" t="s">
        <v>4233</v>
      </c>
      <c r="B62" s="21"/>
      <c r="C62" s="21"/>
      <c r="D62" s="21"/>
      <c r="E62" s="21"/>
      <c r="F62" s="22"/>
      <c r="G62" s="12"/>
      <c r="H62" s="13">
        <v>3256801.04</v>
      </c>
      <c r="I62" s="13">
        <v>141915.29999999999</v>
      </c>
      <c r="J62" s="13">
        <v>1413004.57</v>
      </c>
      <c r="K62" s="13">
        <v>2975966.47</v>
      </c>
      <c r="L62" s="13">
        <v>280834.57</v>
      </c>
    </row>
    <row r="63" spans="1:12" ht="13" thickBot="1">
      <c r="A63" s="9" t="s">
        <v>245</v>
      </c>
      <c r="B63" s="9" t="s">
        <v>246</v>
      </c>
      <c r="C63" s="19"/>
      <c r="D63" s="19"/>
      <c r="E63" s="19"/>
      <c r="F63" s="20"/>
      <c r="G63" s="9" t="s">
        <v>247</v>
      </c>
      <c r="H63" s="10">
        <v>1785.26</v>
      </c>
      <c r="I63" s="10">
        <v>0</v>
      </c>
      <c r="J63" s="10">
        <v>0</v>
      </c>
      <c r="K63" s="10">
        <v>1785.26</v>
      </c>
      <c r="L63" s="10">
        <v>0</v>
      </c>
    </row>
    <row r="64" spans="1:12" ht="13" thickBot="1">
      <c r="A64" s="17"/>
      <c r="B64" s="9" t="s">
        <v>263</v>
      </c>
      <c r="C64" s="19"/>
      <c r="D64" s="19"/>
      <c r="E64" s="19"/>
      <c r="F64" s="20"/>
      <c r="G64" s="9" t="s">
        <v>264</v>
      </c>
      <c r="H64" s="10">
        <v>61167.82</v>
      </c>
      <c r="I64" s="10">
        <v>0</v>
      </c>
      <c r="J64" s="10">
        <v>0</v>
      </c>
      <c r="K64" s="10">
        <v>53277.75</v>
      </c>
      <c r="L64" s="10">
        <v>7890.07</v>
      </c>
    </row>
    <row r="65" spans="1:12" ht="13" thickBot="1">
      <c r="A65" s="17"/>
      <c r="B65" s="9" t="s">
        <v>265</v>
      </c>
      <c r="C65" s="19"/>
      <c r="D65" s="19"/>
      <c r="E65" s="19"/>
      <c r="F65" s="20"/>
      <c r="G65" s="9" t="s">
        <v>266</v>
      </c>
      <c r="H65" s="10">
        <v>46888</v>
      </c>
      <c r="I65" s="10">
        <v>0</v>
      </c>
      <c r="J65" s="10">
        <v>0</v>
      </c>
      <c r="K65" s="10">
        <v>46888</v>
      </c>
      <c r="L65" s="10">
        <v>0</v>
      </c>
    </row>
    <row r="66" spans="1:12" ht="13" thickBot="1">
      <c r="A66" s="17"/>
      <c r="B66" s="9" t="s">
        <v>1940</v>
      </c>
      <c r="C66" s="19"/>
      <c r="D66" s="19"/>
      <c r="E66" s="19"/>
      <c r="F66" s="20"/>
      <c r="G66" s="9" t="s">
        <v>1941</v>
      </c>
      <c r="H66" s="10">
        <v>950502</v>
      </c>
      <c r="I66" s="10">
        <v>0</v>
      </c>
      <c r="J66" s="10">
        <v>0</v>
      </c>
      <c r="K66" s="10">
        <v>950502</v>
      </c>
      <c r="L66" s="10">
        <v>0</v>
      </c>
    </row>
    <row r="67" spans="1:12" ht="13" thickBot="1">
      <c r="A67" s="17"/>
      <c r="B67" s="9" t="s">
        <v>267</v>
      </c>
      <c r="C67" s="19"/>
      <c r="D67" s="19"/>
      <c r="E67" s="19"/>
      <c r="F67" s="20"/>
      <c r="G67" s="9" t="s">
        <v>268</v>
      </c>
      <c r="H67" s="10">
        <v>13009.91</v>
      </c>
      <c r="I67" s="10">
        <v>0</v>
      </c>
      <c r="J67" s="10">
        <v>0</v>
      </c>
      <c r="K67" s="10">
        <v>13009.91</v>
      </c>
      <c r="L67" s="10">
        <v>0</v>
      </c>
    </row>
    <row r="68" spans="1:12" ht="13" thickBot="1">
      <c r="A68" s="17"/>
      <c r="B68" s="9" t="s">
        <v>269</v>
      </c>
      <c r="C68" s="19"/>
      <c r="D68" s="19"/>
      <c r="E68" s="19"/>
      <c r="F68" s="20"/>
      <c r="G68" s="9" t="s">
        <v>270</v>
      </c>
      <c r="H68" s="10">
        <v>99576.320000000007</v>
      </c>
      <c r="I68" s="10">
        <v>0</v>
      </c>
      <c r="J68" s="10">
        <v>0</v>
      </c>
      <c r="K68" s="10">
        <v>99576.320000000007</v>
      </c>
      <c r="L68" s="10">
        <v>0</v>
      </c>
    </row>
    <row r="69" spans="1:12" ht="13" thickBot="1">
      <c r="A69" s="17"/>
      <c r="B69" s="9" t="s">
        <v>272</v>
      </c>
      <c r="C69" s="19"/>
      <c r="D69" s="19"/>
      <c r="E69" s="19"/>
      <c r="F69" s="20"/>
      <c r="G69" s="9" t="s">
        <v>273</v>
      </c>
      <c r="H69" s="10">
        <v>512.67999999999995</v>
      </c>
      <c r="I69" s="10">
        <v>0</v>
      </c>
      <c r="J69" s="10">
        <v>0</v>
      </c>
      <c r="K69" s="10">
        <v>512.67999999999995</v>
      </c>
      <c r="L69" s="10">
        <v>0</v>
      </c>
    </row>
    <row r="70" spans="1:12" ht="13" thickBot="1">
      <c r="A70" s="17"/>
      <c r="B70" s="9" t="s">
        <v>278</v>
      </c>
      <c r="C70" s="19"/>
      <c r="D70" s="19"/>
      <c r="E70" s="19"/>
      <c r="F70" s="20"/>
      <c r="G70" s="9" t="s">
        <v>279</v>
      </c>
      <c r="H70" s="10">
        <v>3124.48</v>
      </c>
      <c r="I70" s="10">
        <v>0</v>
      </c>
      <c r="J70" s="10">
        <v>0</v>
      </c>
      <c r="K70" s="10">
        <v>3124.48</v>
      </c>
      <c r="L70" s="10">
        <v>0</v>
      </c>
    </row>
    <row r="71" spans="1:12" ht="13" thickBot="1">
      <c r="A71" s="17"/>
      <c r="B71" s="9" t="s">
        <v>1942</v>
      </c>
      <c r="C71" s="19"/>
      <c r="D71" s="19"/>
      <c r="E71" s="19"/>
      <c r="F71" s="20"/>
      <c r="G71" s="9" t="s">
        <v>1943</v>
      </c>
      <c r="H71" s="10">
        <v>35000</v>
      </c>
      <c r="I71" s="10">
        <v>0</v>
      </c>
      <c r="J71" s="10">
        <v>0</v>
      </c>
      <c r="K71" s="10">
        <v>35000</v>
      </c>
      <c r="L71" s="10">
        <v>0</v>
      </c>
    </row>
    <row r="72" spans="1:12" ht="13" thickBot="1">
      <c r="A72" s="17"/>
      <c r="B72" s="9" t="s">
        <v>288</v>
      </c>
      <c r="C72" s="19"/>
      <c r="D72" s="19"/>
      <c r="E72" s="19"/>
      <c r="F72" s="20"/>
      <c r="G72" s="9" t="s">
        <v>289</v>
      </c>
      <c r="H72" s="10">
        <v>23678.400000000001</v>
      </c>
      <c r="I72" s="10">
        <v>0</v>
      </c>
      <c r="J72" s="10">
        <v>0</v>
      </c>
      <c r="K72" s="10">
        <v>23678.400000000001</v>
      </c>
      <c r="L72" s="10">
        <v>0</v>
      </c>
    </row>
    <row r="73" spans="1:12" ht="13" thickBot="1">
      <c r="A73" s="17"/>
      <c r="B73" s="9" t="s">
        <v>296</v>
      </c>
      <c r="C73" s="19"/>
      <c r="D73" s="19"/>
      <c r="E73" s="19"/>
      <c r="F73" s="20"/>
      <c r="G73" s="9" t="s">
        <v>297</v>
      </c>
      <c r="H73" s="10">
        <v>52916.83</v>
      </c>
      <c r="I73" s="10">
        <v>0</v>
      </c>
      <c r="J73" s="10">
        <v>0</v>
      </c>
      <c r="K73" s="10">
        <v>52916.83</v>
      </c>
      <c r="L73" s="10">
        <v>0</v>
      </c>
    </row>
    <row r="74" spans="1:12" ht="13" thickBot="1">
      <c r="A74" s="17"/>
      <c r="B74" s="9" t="s">
        <v>298</v>
      </c>
      <c r="C74" s="19"/>
      <c r="D74" s="19"/>
      <c r="E74" s="19"/>
      <c r="F74" s="20"/>
      <c r="G74" s="9" t="s">
        <v>299</v>
      </c>
      <c r="H74" s="10">
        <v>30000</v>
      </c>
      <c r="I74" s="10">
        <v>0</v>
      </c>
      <c r="J74" s="10">
        <v>0</v>
      </c>
      <c r="K74" s="10">
        <v>11520</v>
      </c>
      <c r="L74" s="10">
        <v>18480</v>
      </c>
    </row>
    <row r="75" spans="1:12" ht="13" thickBot="1">
      <c r="A75" s="17"/>
      <c r="B75" s="9" t="s">
        <v>309</v>
      </c>
      <c r="C75" s="19"/>
      <c r="D75" s="19"/>
      <c r="E75" s="19"/>
      <c r="F75" s="20"/>
      <c r="G75" s="9" t="s">
        <v>266</v>
      </c>
      <c r="H75" s="10">
        <v>49304</v>
      </c>
      <c r="I75" s="10">
        <v>0</v>
      </c>
      <c r="J75" s="10">
        <v>49304</v>
      </c>
      <c r="K75" s="10">
        <v>49304</v>
      </c>
      <c r="L75" s="10">
        <v>0</v>
      </c>
    </row>
    <row r="76" spans="1:12" ht="13" thickBot="1">
      <c r="A76" s="17"/>
      <c r="B76" s="9" t="s">
        <v>1944</v>
      </c>
      <c r="C76" s="19"/>
      <c r="D76" s="19"/>
      <c r="E76" s="19"/>
      <c r="F76" s="20"/>
      <c r="G76" s="9" t="s">
        <v>1941</v>
      </c>
      <c r="H76" s="10">
        <v>999370</v>
      </c>
      <c r="I76" s="10">
        <v>83280.83</v>
      </c>
      <c r="J76" s="10">
        <v>832808.33</v>
      </c>
      <c r="K76" s="10">
        <v>832808.33</v>
      </c>
      <c r="L76" s="10">
        <v>166561.67000000001</v>
      </c>
    </row>
    <row r="77" spans="1:12" ht="13" thickBot="1">
      <c r="A77" s="17"/>
      <c r="B77" s="9" t="s">
        <v>310</v>
      </c>
      <c r="C77" s="19"/>
      <c r="D77" s="19"/>
      <c r="E77" s="19"/>
      <c r="F77" s="20"/>
      <c r="G77" s="9" t="s">
        <v>268</v>
      </c>
      <c r="H77" s="10">
        <v>18732.12</v>
      </c>
      <c r="I77" s="10">
        <v>1561.01</v>
      </c>
      <c r="J77" s="10">
        <v>15610.1</v>
      </c>
      <c r="K77" s="10">
        <v>15610.1</v>
      </c>
      <c r="L77" s="10">
        <v>3122.02</v>
      </c>
    </row>
    <row r="78" spans="1:12" ht="13" thickBot="1">
      <c r="A78" s="17"/>
      <c r="B78" s="9" t="s">
        <v>311</v>
      </c>
      <c r="C78" s="19"/>
      <c r="D78" s="19"/>
      <c r="E78" s="19"/>
      <c r="F78" s="20"/>
      <c r="G78" s="9" t="s">
        <v>270</v>
      </c>
      <c r="H78" s="10">
        <v>96968.960000000006</v>
      </c>
      <c r="I78" s="10">
        <v>7925.55</v>
      </c>
      <c r="J78" s="10">
        <v>81117.87</v>
      </c>
      <c r="K78" s="10">
        <v>81117.87</v>
      </c>
      <c r="L78" s="10">
        <v>15851.09</v>
      </c>
    </row>
    <row r="79" spans="1:12" ht="13" thickBot="1">
      <c r="A79" s="17"/>
      <c r="B79" s="9" t="s">
        <v>312</v>
      </c>
      <c r="C79" s="19"/>
      <c r="D79" s="19"/>
      <c r="E79" s="19"/>
      <c r="F79" s="20"/>
      <c r="G79" s="9" t="s">
        <v>273</v>
      </c>
      <c r="H79" s="10">
        <v>512.14</v>
      </c>
      <c r="I79" s="10">
        <v>42.65</v>
      </c>
      <c r="J79" s="10">
        <v>426.85</v>
      </c>
      <c r="K79" s="10">
        <v>426.85</v>
      </c>
      <c r="L79" s="10">
        <v>85.29</v>
      </c>
    </row>
    <row r="80" spans="1:12" ht="13" thickBot="1">
      <c r="A80" s="17"/>
      <c r="B80" s="9" t="s">
        <v>315</v>
      </c>
      <c r="C80" s="19"/>
      <c r="D80" s="19"/>
      <c r="E80" s="19"/>
      <c r="F80" s="20"/>
      <c r="G80" s="9" t="s">
        <v>279</v>
      </c>
      <c r="H80" s="10">
        <v>2962.85</v>
      </c>
      <c r="I80" s="10">
        <v>0</v>
      </c>
      <c r="J80" s="10">
        <v>2962.85</v>
      </c>
      <c r="K80" s="10">
        <v>2962.85</v>
      </c>
      <c r="L80" s="10">
        <v>0</v>
      </c>
    </row>
    <row r="81" spans="1:12" ht="13" thickBot="1">
      <c r="A81" s="17"/>
      <c r="B81" s="9" t="s">
        <v>317</v>
      </c>
      <c r="C81" s="19"/>
      <c r="D81" s="19"/>
      <c r="E81" s="19"/>
      <c r="F81" s="20"/>
      <c r="G81" s="9" t="s">
        <v>318</v>
      </c>
      <c r="H81" s="10">
        <v>4142.7</v>
      </c>
      <c r="I81" s="10">
        <v>345.22</v>
      </c>
      <c r="J81" s="10">
        <v>3452.24</v>
      </c>
      <c r="K81" s="10">
        <v>3452.24</v>
      </c>
      <c r="L81" s="10">
        <v>690.46</v>
      </c>
    </row>
    <row r="82" spans="1:12" ht="13" thickBot="1">
      <c r="A82" s="17"/>
      <c r="B82" s="9" t="s">
        <v>1945</v>
      </c>
      <c r="C82" s="19"/>
      <c r="D82" s="19"/>
      <c r="E82" s="19"/>
      <c r="F82" s="20"/>
      <c r="G82" s="9" t="s">
        <v>1943</v>
      </c>
      <c r="H82" s="10">
        <v>39899.230000000003</v>
      </c>
      <c r="I82" s="10">
        <v>3324.93</v>
      </c>
      <c r="J82" s="10">
        <v>33249.360000000001</v>
      </c>
      <c r="K82" s="10">
        <v>33249.360000000001</v>
      </c>
      <c r="L82" s="10">
        <v>6649.87</v>
      </c>
    </row>
    <row r="83" spans="1:12" ht="13" thickBot="1">
      <c r="A83" s="17"/>
      <c r="B83" s="9" t="s">
        <v>325</v>
      </c>
      <c r="C83" s="19"/>
      <c r="D83" s="19"/>
      <c r="E83" s="19"/>
      <c r="F83" s="20"/>
      <c r="G83" s="9" t="s">
        <v>297</v>
      </c>
      <c r="H83" s="10">
        <v>64121.06</v>
      </c>
      <c r="I83" s="10">
        <v>5343.43</v>
      </c>
      <c r="J83" s="10">
        <v>53434.22</v>
      </c>
      <c r="K83" s="10">
        <v>53434.22</v>
      </c>
      <c r="L83" s="10">
        <v>10686.84</v>
      </c>
    </row>
    <row r="84" spans="1:12" ht="13" thickBot="1">
      <c r="A84" s="18"/>
      <c r="B84" s="9" t="s">
        <v>326</v>
      </c>
      <c r="C84" s="19"/>
      <c r="D84" s="19"/>
      <c r="E84" s="19"/>
      <c r="F84" s="20"/>
      <c r="G84" s="9" t="s">
        <v>299</v>
      </c>
      <c r="H84" s="10">
        <v>36284</v>
      </c>
      <c r="I84" s="10">
        <v>0</v>
      </c>
      <c r="J84" s="10">
        <v>9071</v>
      </c>
      <c r="K84" s="10">
        <v>9071</v>
      </c>
      <c r="L84" s="10">
        <v>27213</v>
      </c>
    </row>
    <row r="85" spans="1:12" ht="13" thickBot="1">
      <c r="A85" s="11" t="s">
        <v>4234</v>
      </c>
      <c r="B85" s="21"/>
      <c r="C85" s="21"/>
      <c r="D85" s="21"/>
      <c r="E85" s="21"/>
      <c r="F85" s="22"/>
      <c r="G85" s="12"/>
      <c r="H85" s="13">
        <v>2630458.7599999998</v>
      </c>
      <c r="I85" s="13">
        <v>101823.62</v>
      </c>
      <c r="J85" s="13">
        <v>1081436.82</v>
      </c>
      <c r="K85" s="13">
        <v>2373228.4500000002</v>
      </c>
      <c r="L85" s="13">
        <v>257230.31</v>
      </c>
    </row>
    <row r="86" spans="1:12" ht="13" thickBot="1">
      <c r="A86" s="9" t="s">
        <v>350</v>
      </c>
      <c r="B86" s="9" t="s">
        <v>351</v>
      </c>
      <c r="C86" s="19"/>
      <c r="D86" s="19"/>
      <c r="E86" s="19"/>
      <c r="F86" s="20"/>
      <c r="G86" s="9" t="s">
        <v>352</v>
      </c>
      <c r="H86" s="10">
        <v>2332.9299999999998</v>
      </c>
      <c r="I86" s="10">
        <v>0</v>
      </c>
      <c r="J86" s="10">
        <v>2332.9299999999998</v>
      </c>
      <c r="K86" s="10">
        <v>2332.9299999999998</v>
      </c>
      <c r="L86" s="10">
        <v>0</v>
      </c>
    </row>
    <row r="87" spans="1:12" ht="13" thickBot="1">
      <c r="A87" s="18"/>
      <c r="B87" s="9" t="s">
        <v>358</v>
      </c>
      <c r="C87" s="19"/>
      <c r="D87" s="19"/>
      <c r="E87" s="19"/>
      <c r="F87" s="20"/>
      <c r="G87" s="9" t="s">
        <v>354</v>
      </c>
      <c r="H87" s="10">
        <v>1000</v>
      </c>
      <c r="I87" s="10">
        <v>0</v>
      </c>
      <c r="J87" s="10">
        <v>1000</v>
      </c>
      <c r="K87" s="10">
        <v>1000</v>
      </c>
      <c r="L87" s="10">
        <v>0</v>
      </c>
    </row>
    <row r="88" spans="1:12" ht="13" thickBot="1">
      <c r="A88" s="11" t="s">
        <v>4235</v>
      </c>
      <c r="B88" s="21"/>
      <c r="C88" s="21"/>
      <c r="D88" s="21"/>
      <c r="E88" s="21"/>
      <c r="F88" s="22"/>
      <c r="G88" s="12"/>
      <c r="H88" s="13">
        <v>3332.93</v>
      </c>
      <c r="I88" s="13">
        <v>0</v>
      </c>
      <c r="J88" s="13">
        <v>3332.93</v>
      </c>
      <c r="K88" s="13">
        <v>3332.93</v>
      </c>
      <c r="L88" s="13">
        <v>0</v>
      </c>
    </row>
    <row r="89" spans="1:12" ht="13" thickBot="1">
      <c r="A89" s="9" t="s">
        <v>361</v>
      </c>
      <c r="B89" s="9" t="s">
        <v>363</v>
      </c>
      <c r="C89" s="19"/>
      <c r="D89" s="19"/>
      <c r="E89" s="19"/>
      <c r="F89" s="20"/>
      <c r="G89" s="9" t="s">
        <v>56</v>
      </c>
      <c r="H89" s="10">
        <v>249</v>
      </c>
      <c r="I89" s="10">
        <v>0</v>
      </c>
      <c r="J89" s="10">
        <v>0</v>
      </c>
      <c r="K89" s="10">
        <v>249</v>
      </c>
      <c r="L89" s="10">
        <v>0</v>
      </c>
    </row>
    <row r="90" spans="1:12" ht="13" thickBot="1">
      <c r="A90" s="18"/>
      <c r="B90" s="9" t="s">
        <v>372</v>
      </c>
      <c r="C90" s="19"/>
      <c r="D90" s="19"/>
      <c r="E90" s="19"/>
      <c r="F90" s="20"/>
      <c r="G90" s="9" t="s">
        <v>371</v>
      </c>
      <c r="H90" s="10">
        <v>1280.52</v>
      </c>
      <c r="I90" s="10">
        <v>0</v>
      </c>
      <c r="J90" s="10">
        <v>0</v>
      </c>
      <c r="K90" s="10">
        <v>1280.52</v>
      </c>
      <c r="L90" s="10">
        <v>0</v>
      </c>
    </row>
    <row r="91" spans="1:12" ht="13" thickBot="1">
      <c r="A91" s="11" t="s">
        <v>4236</v>
      </c>
      <c r="B91" s="21"/>
      <c r="C91" s="21"/>
      <c r="D91" s="21"/>
      <c r="E91" s="21"/>
      <c r="F91" s="22"/>
      <c r="G91" s="12"/>
      <c r="H91" s="13">
        <v>1529.52</v>
      </c>
      <c r="I91" s="13">
        <v>0</v>
      </c>
      <c r="J91" s="13">
        <v>0</v>
      </c>
      <c r="K91" s="13">
        <v>1529.52</v>
      </c>
      <c r="L91" s="13">
        <v>0</v>
      </c>
    </row>
    <row r="92" spans="1:12" ht="13" thickBot="1">
      <c r="A92" s="11" t="s">
        <v>4237</v>
      </c>
      <c r="B92" s="21"/>
      <c r="C92" s="21"/>
      <c r="D92" s="21"/>
      <c r="E92" s="21"/>
      <c r="F92" s="22"/>
      <c r="G92" s="12"/>
      <c r="H92" s="13">
        <v>6515309.3899999997</v>
      </c>
      <c r="I92" s="13">
        <v>243738.92</v>
      </c>
      <c r="J92" s="13">
        <v>2564898.9700000002</v>
      </c>
      <c r="K92" s="13">
        <v>5671932.8600000003</v>
      </c>
      <c r="L92" s="13">
        <v>843376.53</v>
      </c>
    </row>
    <row r="93" spans="1:12" ht="12.5">
      <c r="A93" s="5">
        <v>44680</v>
      </c>
      <c r="B93" s="14"/>
      <c r="C93" s="14"/>
      <c r="D93" s="14"/>
      <c r="E93" s="3" t="s">
        <v>4238</v>
      </c>
      <c r="F93" s="14"/>
      <c r="G93" s="14"/>
      <c r="H93" s="14"/>
      <c r="I93" s="6">
        <v>0.41855323999999999</v>
      </c>
      <c r="J93" s="14"/>
      <c r="K93" s="14"/>
      <c r="L93" s="14"/>
    </row>
  </sheetData>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L138"/>
  <sheetViews>
    <sheetView workbookViewId="0">
      <selection activeCell="L138" sqref="L138"/>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4239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4240</v>
      </c>
      <c r="B8" s="14"/>
      <c r="C8" s="14"/>
      <c r="D8" s="14"/>
      <c r="E8" s="14"/>
      <c r="F8" s="14"/>
      <c r="G8" s="14"/>
      <c r="H8" s="14"/>
      <c r="I8" s="14"/>
      <c r="J8" s="14"/>
      <c r="K8" s="14"/>
      <c r="L8" s="14"/>
    </row>
    <row r="9" spans="1:12" ht="13">
      <c r="A9" s="4" t="s">
        <v>4241</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151368.54</v>
      </c>
      <c r="I11" s="10">
        <v>0</v>
      </c>
      <c r="J11" s="10">
        <v>0</v>
      </c>
      <c r="K11" s="10">
        <v>151368.54</v>
      </c>
      <c r="L11" s="10">
        <v>0</v>
      </c>
    </row>
    <row r="12" spans="1:12" ht="12.5">
      <c r="A12" s="17"/>
      <c r="B12" s="9" t="s">
        <v>26</v>
      </c>
      <c r="C12" s="19"/>
      <c r="D12" s="19"/>
      <c r="E12" s="19"/>
      <c r="F12" s="20"/>
      <c r="G12" s="9" t="s">
        <v>24</v>
      </c>
      <c r="H12" s="10">
        <v>150016.04999999999</v>
      </c>
      <c r="I12" s="10">
        <v>0</v>
      </c>
      <c r="J12" s="10">
        <v>0</v>
      </c>
      <c r="K12" s="10">
        <v>150016.04999999999</v>
      </c>
      <c r="L12" s="10">
        <v>0</v>
      </c>
    </row>
    <row r="13" spans="1:12" ht="12.5">
      <c r="A13" s="17"/>
      <c r="B13" s="9" t="s">
        <v>28</v>
      </c>
      <c r="C13" s="19"/>
      <c r="D13" s="19"/>
      <c r="E13" s="19"/>
      <c r="F13" s="20"/>
      <c r="G13" s="9" t="s">
        <v>24</v>
      </c>
      <c r="H13" s="10">
        <v>148690.04999999999</v>
      </c>
      <c r="I13" s="10">
        <v>0</v>
      </c>
      <c r="J13" s="10">
        <v>148690.04999999999</v>
      </c>
      <c r="K13" s="10">
        <v>148690.04999999999</v>
      </c>
      <c r="L13" s="10">
        <v>0</v>
      </c>
    </row>
    <row r="14" spans="1:12" ht="12.5">
      <c r="A14" s="17"/>
      <c r="B14" s="9" t="s">
        <v>29</v>
      </c>
      <c r="C14" s="19"/>
      <c r="D14" s="19"/>
      <c r="E14" s="19"/>
      <c r="F14" s="20"/>
      <c r="G14" s="9" t="s">
        <v>24</v>
      </c>
      <c r="H14" s="10">
        <v>4336.9799999999996</v>
      </c>
      <c r="I14" s="10">
        <v>0</v>
      </c>
      <c r="J14" s="10">
        <v>4336.9799999999996</v>
      </c>
      <c r="K14" s="10">
        <v>4336.9799999999996</v>
      </c>
      <c r="L14" s="10">
        <v>0</v>
      </c>
    </row>
    <row r="15" spans="1:12" ht="12.5">
      <c r="A15" s="18"/>
      <c r="B15" s="9" t="s">
        <v>30</v>
      </c>
      <c r="C15" s="19"/>
      <c r="D15" s="19"/>
      <c r="E15" s="19"/>
      <c r="F15" s="20"/>
      <c r="G15" s="9" t="s">
        <v>24</v>
      </c>
      <c r="H15" s="10">
        <v>142428.09</v>
      </c>
      <c r="I15" s="10">
        <v>0</v>
      </c>
      <c r="J15" s="10">
        <v>142428.09</v>
      </c>
      <c r="K15" s="10">
        <v>142428.09</v>
      </c>
      <c r="L15" s="10">
        <v>0</v>
      </c>
    </row>
    <row r="16" spans="1:12" ht="12.5">
      <c r="A16" s="11" t="s">
        <v>4242</v>
      </c>
      <c r="B16" s="21"/>
      <c r="C16" s="21"/>
      <c r="D16" s="21"/>
      <c r="E16" s="21"/>
      <c r="F16" s="22"/>
      <c r="G16" s="12"/>
      <c r="H16" s="13">
        <v>596839.71</v>
      </c>
      <c r="I16" s="13">
        <v>0</v>
      </c>
      <c r="J16" s="13">
        <v>295455.12</v>
      </c>
      <c r="K16" s="13">
        <v>596839.71</v>
      </c>
      <c r="L16" s="13">
        <v>0</v>
      </c>
    </row>
    <row r="17" spans="1:12" ht="12.5">
      <c r="A17" s="9" t="s">
        <v>37</v>
      </c>
      <c r="B17" s="9" t="s">
        <v>40</v>
      </c>
      <c r="C17" s="19"/>
      <c r="D17" s="19"/>
      <c r="E17" s="19"/>
      <c r="F17" s="20"/>
      <c r="G17" s="9" t="s">
        <v>39</v>
      </c>
      <c r="H17" s="10">
        <v>154414.15</v>
      </c>
      <c r="I17" s="10">
        <v>0</v>
      </c>
      <c r="J17" s="10">
        <v>0</v>
      </c>
      <c r="K17" s="10">
        <v>154414.15</v>
      </c>
      <c r="L17" s="10">
        <v>0</v>
      </c>
    </row>
    <row r="18" spans="1:12" ht="12.5">
      <c r="A18" s="17"/>
      <c r="B18" s="9" t="s">
        <v>41</v>
      </c>
      <c r="C18" s="19"/>
      <c r="D18" s="19"/>
      <c r="E18" s="19"/>
      <c r="F18" s="20"/>
      <c r="G18" s="9" t="s">
        <v>39</v>
      </c>
      <c r="H18" s="10">
        <v>157329.93</v>
      </c>
      <c r="I18" s="10">
        <v>0</v>
      </c>
      <c r="J18" s="10">
        <v>0</v>
      </c>
      <c r="K18" s="10">
        <v>157329.93</v>
      </c>
      <c r="L18" s="10">
        <v>0</v>
      </c>
    </row>
    <row r="19" spans="1:12" ht="12.5">
      <c r="A19" s="17"/>
      <c r="B19" s="9" t="s">
        <v>43</v>
      </c>
      <c r="C19" s="19"/>
      <c r="D19" s="19"/>
      <c r="E19" s="19"/>
      <c r="F19" s="20"/>
      <c r="G19" s="9" t="s">
        <v>39</v>
      </c>
      <c r="H19" s="10">
        <v>167685.96</v>
      </c>
      <c r="I19" s="10">
        <v>0</v>
      </c>
      <c r="J19" s="10">
        <v>167685.96</v>
      </c>
      <c r="K19" s="10">
        <v>167685.96</v>
      </c>
      <c r="L19" s="10">
        <v>0</v>
      </c>
    </row>
    <row r="20" spans="1:12" ht="12.5">
      <c r="A20" s="18"/>
      <c r="B20" s="9" t="s">
        <v>45</v>
      </c>
      <c r="C20" s="19"/>
      <c r="D20" s="19"/>
      <c r="E20" s="19"/>
      <c r="F20" s="20"/>
      <c r="G20" s="9" t="s">
        <v>39</v>
      </c>
      <c r="H20" s="10">
        <v>46560.85</v>
      </c>
      <c r="I20" s="10">
        <v>0</v>
      </c>
      <c r="J20" s="10">
        <v>0</v>
      </c>
      <c r="K20" s="10">
        <v>0</v>
      </c>
      <c r="L20" s="10">
        <v>46560.85</v>
      </c>
    </row>
    <row r="21" spans="1:12" ht="12.5">
      <c r="A21" s="11" t="s">
        <v>4243</v>
      </c>
      <c r="B21" s="21"/>
      <c r="C21" s="21"/>
      <c r="D21" s="21"/>
      <c r="E21" s="21"/>
      <c r="F21" s="22"/>
      <c r="G21" s="12"/>
      <c r="H21" s="13">
        <v>525990.89</v>
      </c>
      <c r="I21" s="13">
        <v>0</v>
      </c>
      <c r="J21" s="13">
        <v>167685.96</v>
      </c>
      <c r="K21" s="13">
        <v>479430.04</v>
      </c>
      <c r="L21" s="13">
        <v>46560.85</v>
      </c>
    </row>
    <row r="22" spans="1:12" ht="12.5">
      <c r="A22" s="9" t="s">
        <v>47</v>
      </c>
      <c r="B22" s="9" t="s">
        <v>48</v>
      </c>
      <c r="C22" s="19"/>
      <c r="D22" s="19"/>
      <c r="E22" s="19"/>
      <c r="F22" s="20"/>
      <c r="G22" s="9" t="s">
        <v>49</v>
      </c>
      <c r="H22" s="10">
        <v>23415.13</v>
      </c>
      <c r="I22" s="10">
        <v>0</v>
      </c>
      <c r="J22" s="10">
        <v>0</v>
      </c>
      <c r="K22" s="10">
        <v>0</v>
      </c>
      <c r="L22" s="10">
        <v>23415.13</v>
      </c>
    </row>
    <row r="23" spans="1:12" ht="12.5">
      <c r="A23" s="11" t="s">
        <v>4244</v>
      </c>
      <c r="B23" s="21"/>
      <c r="C23" s="21"/>
      <c r="D23" s="21"/>
      <c r="E23" s="21"/>
      <c r="F23" s="22"/>
      <c r="G23" s="12"/>
      <c r="H23" s="13">
        <v>23415.13</v>
      </c>
      <c r="I23" s="13">
        <v>0</v>
      </c>
      <c r="J23" s="13">
        <v>0</v>
      </c>
      <c r="K23" s="13">
        <v>0</v>
      </c>
      <c r="L23" s="13">
        <v>23415.13</v>
      </c>
    </row>
    <row r="24" spans="1:12" ht="12.5">
      <c r="A24" s="9" t="s">
        <v>59</v>
      </c>
      <c r="B24" s="9" t="s">
        <v>60</v>
      </c>
      <c r="C24" s="19"/>
      <c r="D24" s="19"/>
      <c r="E24" s="19"/>
      <c r="F24" s="20"/>
      <c r="G24" s="9" t="s">
        <v>61</v>
      </c>
      <c r="H24" s="10">
        <v>3395.42</v>
      </c>
      <c r="I24" s="10">
        <v>0</v>
      </c>
      <c r="J24" s="10">
        <v>0</v>
      </c>
      <c r="K24" s="10">
        <v>3395.42</v>
      </c>
      <c r="L24" s="10">
        <v>0</v>
      </c>
    </row>
    <row r="25" spans="1:12" ht="12.5">
      <c r="A25" s="17"/>
      <c r="B25" s="9" t="s">
        <v>62</v>
      </c>
      <c r="C25" s="19"/>
      <c r="D25" s="19"/>
      <c r="E25" s="19"/>
      <c r="F25" s="20"/>
      <c r="G25" s="9" t="s">
        <v>61</v>
      </c>
      <c r="H25" s="10">
        <v>3578.27</v>
      </c>
      <c r="I25" s="10">
        <v>0</v>
      </c>
      <c r="J25" s="10">
        <v>0</v>
      </c>
      <c r="K25" s="10">
        <v>3578.27</v>
      </c>
      <c r="L25" s="10">
        <v>0</v>
      </c>
    </row>
    <row r="26" spans="1:12" ht="12.5">
      <c r="A26" s="17"/>
      <c r="B26" s="9" t="s">
        <v>63</v>
      </c>
      <c r="C26" s="19"/>
      <c r="D26" s="19"/>
      <c r="E26" s="19"/>
      <c r="F26" s="20"/>
      <c r="G26" s="9" t="s">
        <v>61</v>
      </c>
      <c r="H26" s="10">
        <v>3619.34</v>
      </c>
      <c r="I26" s="10">
        <v>0</v>
      </c>
      <c r="J26" s="10">
        <v>0</v>
      </c>
      <c r="K26" s="10">
        <v>3619.34</v>
      </c>
      <c r="L26" s="10">
        <v>0</v>
      </c>
    </row>
    <row r="27" spans="1:12" ht="12.5">
      <c r="A27" s="18"/>
      <c r="B27" s="9" t="s">
        <v>416</v>
      </c>
      <c r="C27" s="19"/>
      <c r="D27" s="19"/>
      <c r="E27" s="19"/>
      <c r="F27" s="20"/>
      <c r="G27" s="9" t="s">
        <v>61</v>
      </c>
      <c r="H27" s="10">
        <v>4198.17</v>
      </c>
      <c r="I27" s="10">
        <v>0</v>
      </c>
      <c r="J27" s="10">
        <v>0</v>
      </c>
      <c r="K27" s="10">
        <v>0</v>
      </c>
      <c r="L27" s="10">
        <v>4198.17</v>
      </c>
    </row>
    <row r="28" spans="1:12" ht="12.5">
      <c r="A28" s="11" t="s">
        <v>4245</v>
      </c>
      <c r="B28" s="21"/>
      <c r="C28" s="21"/>
      <c r="D28" s="21"/>
      <c r="E28" s="21"/>
      <c r="F28" s="22"/>
      <c r="G28" s="12"/>
      <c r="H28" s="13">
        <v>14791.2</v>
      </c>
      <c r="I28" s="13">
        <v>0</v>
      </c>
      <c r="J28" s="13">
        <v>0</v>
      </c>
      <c r="K28" s="13">
        <v>10593.03</v>
      </c>
      <c r="L28" s="13">
        <v>4198.17</v>
      </c>
    </row>
    <row r="29" spans="1:12" ht="12.5">
      <c r="A29" s="9" t="s">
        <v>65</v>
      </c>
      <c r="B29" s="9" t="s">
        <v>66</v>
      </c>
      <c r="C29" s="19"/>
      <c r="D29" s="19"/>
      <c r="E29" s="19"/>
      <c r="F29" s="20"/>
      <c r="G29" s="9" t="s">
        <v>67</v>
      </c>
      <c r="H29" s="10">
        <v>3613.17</v>
      </c>
      <c r="I29" s="10">
        <v>0</v>
      </c>
      <c r="J29" s="10">
        <v>0</v>
      </c>
      <c r="K29" s="10">
        <v>0</v>
      </c>
      <c r="L29" s="10">
        <v>3613.17</v>
      </c>
    </row>
    <row r="30" spans="1:12" ht="12.5">
      <c r="A30" s="11" t="s">
        <v>4246</v>
      </c>
      <c r="B30" s="21"/>
      <c r="C30" s="21"/>
      <c r="D30" s="21"/>
      <c r="E30" s="21"/>
      <c r="F30" s="22"/>
      <c r="G30" s="12"/>
      <c r="H30" s="13">
        <v>3613.17</v>
      </c>
      <c r="I30" s="13">
        <v>0</v>
      </c>
      <c r="J30" s="13">
        <v>0</v>
      </c>
      <c r="K30" s="13">
        <v>0</v>
      </c>
      <c r="L30" s="13">
        <v>3613.17</v>
      </c>
    </row>
    <row r="31" spans="1:12" ht="12.5">
      <c r="A31" s="9" t="s">
        <v>80</v>
      </c>
      <c r="B31" s="9" t="s">
        <v>81</v>
      </c>
      <c r="C31" s="19"/>
      <c r="D31" s="19"/>
      <c r="E31" s="19"/>
      <c r="F31" s="20"/>
      <c r="G31" s="9" t="s">
        <v>82</v>
      </c>
      <c r="H31" s="10">
        <v>23665.27</v>
      </c>
      <c r="I31" s="10">
        <v>0</v>
      </c>
      <c r="J31" s="10">
        <v>0</v>
      </c>
      <c r="K31" s="10">
        <v>23665.27</v>
      </c>
      <c r="L31" s="10">
        <v>0</v>
      </c>
    </row>
    <row r="32" spans="1:12" ht="12.5">
      <c r="A32" s="17"/>
      <c r="B32" s="9" t="s">
        <v>84</v>
      </c>
      <c r="C32" s="19"/>
      <c r="D32" s="19"/>
      <c r="E32" s="19"/>
      <c r="F32" s="20"/>
      <c r="G32" s="9" t="s">
        <v>82</v>
      </c>
      <c r="H32" s="10">
        <v>25788.47</v>
      </c>
      <c r="I32" s="10">
        <v>0</v>
      </c>
      <c r="J32" s="10">
        <v>0</v>
      </c>
      <c r="K32" s="10">
        <v>25788.47</v>
      </c>
      <c r="L32" s="10">
        <v>0</v>
      </c>
    </row>
    <row r="33" spans="1:12" ht="12.5">
      <c r="A33" s="17"/>
      <c r="B33" s="9" t="s">
        <v>85</v>
      </c>
      <c r="C33" s="19"/>
      <c r="D33" s="19"/>
      <c r="E33" s="19"/>
      <c r="F33" s="20"/>
      <c r="G33" s="9" t="s">
        <v>82</v>
      </c>
      <c r="H33" s="10">
        <v>25906.240000000002</v>
      </c>
      <c r="I33" s="10">
        <v>0</v>
      </c>
      <c r="J33" s="10">
        <v>25906.240000000002</v>
      </c>
      <c r="K33" s="10">
        <v>25906.240000000002</v>
      </c>
      <c r="L33" s="10">
        <v>0</v>
      </c>
    </row>
    <row r="34" spans="1:12" ht="12.5">
      <c r="A34" s="18"/>
      <c r="B34" s="9" t="s">
        <v>87</v>
      </c>
      <c r="C34" s="19"/>
      <c r="D34" s="19"/>
      <c r="E34" s="19"/>
      <c r="F34" s="20"/>
      <c r="G34" s="9" t="s">
        <v>82</v>
      </c>
      <c r="H34" s="10">
        <v>27403.9</v>
      </c>
      <c r="I34" s="10">
        <v>0</v>
      </c>
      <c r="J34" s="10">
        <v>0</v>
      </c>
      <c r="K34" s="10">
        <v>0</v>
      </c>
      <c r="L34" s="10">
        <v>27403.9</v>
      </c>
    </row>
    <row r="35" spans="1:12" ht="12.5">
      <c r="A35" s="11" t="s">
        <v>4247</v>
      </c>
      <c r="B35" s="21"/>
      <c r="C35" s="21"/>
      <c r="D35" s="21"/>
      <c r="E35" s="21"/>
      <c r="F35" s="22"/>
      <c r="G35" s="12"/>
      <c r="H35" s="13">
        <v>102763.88</v>
      </c>
      <c r="I35" s="13">
        <v>0</v>
      </c>
      <c r="J35" s="13">
        <v>25906.240000000002</v>
      </c>
      <c r="K35" s="13">
        <v>75359.98</v>
      </c>
      <c r="L35" s="13">
        <v>27403.9</v>
      </c>
    </row>
    <row r="36" spans="1:12" ht="12.5">
      <c r="A36" s="9" t="s">
        <v>90</v>
      </c>
      <c r="B36" s="9" t="s">
        <v>91</v>
      </c>
      <c r="C36" s="19"/>
      <c r="D36" s="19"/>
      <c r="E36" s="19"/>
      <c r="F36" s="20"/>
      <c r="G36" s="9" t="s">
        <v>92</v>
      </c>
      <c r="H36" s="10">
        <v>10000</v>
      </c>
      <c r="I36" s="10">
        <v>0</v>
      </c>
      <c r="J36" s="10">
        <v>0</v>
      </c>
      <c r="K36" s="10">
        <v>10000</v>
      </c>
      <c r="L36" s="10">
        <v>0</v>
      </c>
    </row>
    <row r="37" spans="1:12" ht="12.5">
      <c r="A37" s="17"/>
      <c r="B37" s="9" t="s">
        <v>94</v>
      </c>
      <c r="C37" s="19"/>
      <c r="D37" s="19"/>
      <c r="E37" s="19"/>
      <c r="F37" s="20"/>
      <c r="G37" s="9" t="s">
        <v>92</v>
      </c>
      <c r="H37" s="10">
        <v>10267.1</v>
      </c>
      <c r="I37" s="10">
        <v>0</v>
      </c>
      <c r="J37" s="10">
        <v>0</v>
      </c>
      <c r="K37" s="10">
        <v>0</v>
      </c>
      <c r="L37" s="10">
        <v>10267.1</v>
      </c>
    </row>
    <row r="38" spans="1:12" ht="12.5">
      <c r="A38" s="18"/>
      <c r="B38" s="9" t="s">
        <v>95</v>
      </c>
      <c r="C38" s="19"/>
      <c r="D38" s="19"/>
      <c r="E38" s="19"/>
      <c r="F38" s="20"/>
      <c r="G38" s="9" t="s">
        <v>92</v>
      </c>
      <c r="H38" s="10">
        <v>10097.69</v>
      </c>
      <c r="I38" s="10">
        <v>0</v>
      </c>
      <c r="J38" s="10">
        <v>0</v>
      </c>
      <c r="K38" s="10">
        <v>0</v>
      </c>
      <c r="L38" s="10">
        <v>10097.69</v>
      </c>
    </row>
    <row r="39" spans="1:12" ht="12.5">
      <c r="A39" s="11" t="s">
        <v>4248</v>
      </c>
      <c r="B39" s="21"/>
      <c r="C39" s="21"/>
      <c r="D39" s="21"/>
      <c r="E39" s="21"/>
      <c r="F39" s="22"/>
      <c r="G39" s="12"/>
      <c r="H39" s="13">
        <v>30364.79</v>
      </c>
      <c r="I39" s="13">
        <v>0</v>
      </c>
      <c r="J39" s="13">
        <v>0</v>
      </c>
      <c r="K39" s="13">
        <v>10000</v>
      </c>
      <c r="L39" s="13">
        <v>20364.79</v>
      </c>
    </row>
    <row r="40" spans="1:12" ht="12.5">
      <c r="A40" s="9" t="s">
        <v>97</v>
      </c>
      <c r="B40" s="9" t="s">
        <v>98</v>
      </c>
      <c r="C40" s="19"/>
      <c r="D40" s="19"/>
      <c r="E40" s="19"/>
      <c r="F40" s="20"/>
      <c r="G40" s="9" t="s">
        <v>99</v>
      </c>
      <c r="H40" s="10">
        <v>66665.850000000006</v>
      </c>
      <c r="I40" s="10">
        <v>0</v>
      </c>
      <c r="J40" s="10">
        <v>0</v>
      </c>
      <c r="K40" s="10">
        <v>0</v>
      </c>
      <c r="L40" s="10">
        <v>66665.850000000006</v>
      </c>
    </row>
    <row r="41" spans="1:12" ht="12.5">
      <c r="A41" s="11" t="s">
        <v>4249</v>
      </c>
      <c r="B41" s="21"/>
      <c r="C41" s="21"/>
      <c r="D41" s="21"/>
      <c r="E41" s="21"/>
      <c r="F41" s="22"/>
      <c r="G41" s="12"/>
      <c r="H41" s="13">
        <v>66665.850000000006</v>
      </c>
      <c r="I41" s="13">
        <v>0</v>
      </c>
      <c r="J41" s="13">
        <v>0</v>
      </c>
      <c r="K41" s="13">
        <v>0</v>
      </c>
      <c r="L41" s="13">
        <v>66665.850000000006</v>
      </c>
    </row>
    <row r="42" spans="1:12" ht="12.5">
      <c r="A42" s="9" t="s">
        <v>103</v>
      </c>
      <c r="B42" s="9" t="s">
        <v>104</v>
      </c>
      <c r="C42" s="19"/>
      <c r="D42" s="19"/>
      <c r="E42" s="19"/>
      <c r="F42" s="20"/>
      <c r="G42" s="9" t="s">
        <v>105</v>
      </c>
      <c r="H42" s="10">
        <v>121726.32</v>
      </c>
      <c r="I42" s="10">
        <v>0</v>
      </c>
      <c r="J42" s="10">
        <v>29652.75</v>
      </c>
      <c r="K42" s="10">
        <v>121726.32</v>
      </c>
      <c r="L42" s="10">
        <v>0</v>
      </c>
    </row>
    <row r="43" spans="1:12" ht="12.5">
      <c r="A43" s="17"/>
      <c r="B43" s="9" t="s">
        <v>106</v>
      </c>
      <c r="C43" s="19"/>
      <c r="D43" s="19"/>
      <c r="E43" s="19"/>
      <c r="F43" s="20"/>
      <c r="G43" s="9" t="s">
        <v>105</v>
      </c>
      <c r="H43" s="10">
        <v>1600</v>
      </c>
      <c r="I43" s="10">
        <v>0</v>
      </c>
      <c r="J43" s="10">
        <v>1600</v>
      </c>
      <c r="K43" s="10">
        <v>1600</v>
      </c>
      <c r="L43" s="10">
        <v>0</v>
      </c>
    </row>
    <row r="44" spans="1:12" ht="12.5">
      <c r="A44" s="18"/>
      <c r="B44" s="9" t="s">
        <v>107</v>
      </c>
      <c r="C44" s="19"/>
      <c r="D44" s="19"/>
      <c r="E44" s="19"/>
      <c r="F44" s="20"/>
      <c r="G44" s="9" t="s">
        <v>108</v>
      </c>
      <c r="H44" s="10">
        <v>491902.97</v>
      </c>
      <c r="I44" s="10">
        <v>0</v>
      </c>
      <c r="J44" s="10">
        <v>185009.16</v>
      </c>
      <c r="K44" s="10">
        <v>185009.16</v>
      </c>
      <c r="L44" s="10">
        <v>306893.81</v>
      </c>
    </row>
    <row r="45" spans="1:12" ht="12.5">
      <c r="A45" s="11" t="s">
        <v>4250</v>
      </c>
      <c r="B45" s="21"/>
      <c r="C45" s="21"/>
      <c r="D45" s="21"/>
      <c r="E45" s="21"/>
      <c r="F45" s="22"/>
      <c r="G45" s="12"/>
      <c r="H45" s="13">
        <v>615229.29</v>
      </c>
      <c r="I45" s="13">
        <v>0</v>
      </c>
      <c r="J45" s="13">
        <v>216261.91</v>
      </c>
      <c r="K45" s="13">
        <v>308335.48</v>
      </c>
      <c r="L45" s="13">
        <v>306893.81</v>
      </c>
    </row>
    <row r="46" spans="1:12" ht="13" thickBot="1">
      <c r="A46" s="9" t="s">
        <v>110</v>
      </c>
      <c r="B46" s="9" t="s">
        <v>111</v>
      </c>
      <c r="C46" s="19"/>
      <c r="D46" s="19"/>
      <c r="E46" s="19"/>
      <c r="F46" s="20"/>
      <c r="G46" s="9" t="s">
        <v>112</v>
      </c>
      <c r="H46" s="10">
        <v>1105467.3999999999</v>
      </c>
      <c r="I46" s="10">
        <v>0</v>
      </c>
      <c r="J46" s="10">
        <v>0</v>
      </c>
      <c r="K46" s="10">
        <v>0</v>
      </c>
      <c r="L46" s="10">
        <v>1105467.3999999999</v>
      </c>
    </row>
    <row r="47" spans="1:12" ht="13" thickBot="1">
      <c r="A47" s="11" t="s">
        <v>4251</v>
      </c>
      <c r="B47" s="21"/>
      <c r="C47" s="21"/>
      <c r="D47" s="21"/>
      <c r="E47" s="21"/>
      <c r="F47" s="22"/>
      <c r="G47" s="12"/>
      <c r="H47" s="13">
        <v>1105467.3999999999</v>
      </c>
      <c r="I47" s="13">
        <v>0</v>
      </c>
      <c r="J47" s="13">
        <v>0</v>
      </c>
      <c r="K47" s="13">
        <v>0</v>
      </c>
      <c r="L47" s="13">
        <v>1105467.3999999999</v>
      </c>
    </row>
    <row r="48" spans="1:12" ht="13" thickBot="1">
      <c r="A48" s="9" t="s">
        <v>125</v>
      </c>
      <c r="B48" s="9" t="s">
        <v>126</v>
      </c>
      <c r="C48" s="19"/>
      <c r="D48" s="19"/>
      <c r="E48" s="19"/>
      <c r="F48" s="20"/>
      <c r="G48" s="9" t="s">
        <v>127</v>
      </c>
      <c r="H48" s="10">
        <v>0</v>
      </c>
      <c r="I48" s="10">
        <v>0</v>
      </c>
      <c r="J48" s="10">
        <v>0</v>
      </c>
      <c r="K48" s="10">
        <v>116656.85</v>
      </c>
      <c r="L48" s="10">
        <v>-116656.85</v>
      </c>
    </row>
    <row r="49" spans="1:12" ht="13" thickBot="1">
      <c r="A49" s="17"/>
      <c r="B49" s="9" t="s">
        <v>128</v>
      </c>
      <c r="C49" s="19"/>
      <c r="D49" s="19"/>
      <c r="E49" s="19"/>
      <c r="F49" s="20"/>
      <c r="G49" s="9" t="s">
        <v>127</v>
      </c>
      <c r="H49" s="10">
        <v>0</v>
      </c>
      <c r="I49" s="10">
        <v>0</v>
      </c>
      <c r="J49" s="10">
        <v>0</v>
      </c>
      <c r="K49" s="10">
        <v>24338.560000000001</v>
      </c>
      <c r="L49" s="10">
        <v>-24338.560000000001</v>
      </c>
    </row>
    <row r="50" spans="1:12" ht="13" thickBot="1">
      <c r="A50" s="17"/>
      <c r="B50" s="9" t="s">
        <v>129</v>
      </c>
      <c r="C50" s="19"/>
      <c r="D50" s="19"/>
      <c r="E50" s="19"/>
      <c r="F50" s="20"/>
      <c r="G50" s="9" t="s">
        <v>127</v>
      </c>
      <c r="H50" s="10">
        <v>0</v>
      </c>
      <c r="I50" s="10">
        <v>0</v>
      </c>
      <c r="J50" s="10">
        <v>0</v>
      </c>
      <c r="K50" s="10">
        <v>46684.11</v>
      </c>
      <c r="L50" s="10">
        <v>-46684.11</v>
      </c>
    </row>
    <row r="51" spans="1:12" ht="13" thickBot="1">
      <c r="A51" s="17"/>
      <c r="B51" s="9" t="s">
        <v>131</v>
      </c>
      <c r="C51" s="19"/>
      <c r="D51" s="19"/>
      <c r="E51" s="19"/>
      <c r="F51" s="20"/>
      <c r="G51" s="9" t="s">
        <v>127</v>
      </c>
      <c r="H51" s="10">
        <v>0</v>
      </c>
      <c r="I51" s="10">
        <v>0</v>
      </c>
      <c r="J51" s="10">
        <v>0</v>
      </c>
      <c r="K51" s="10">
        <v>82815.05</v>
      </c>
      <c r="L51" s="10">
        <v>-82815.05</v>
      </c>
    </row>
    <row r="52" spans="1:12" ht="13" thickBot="1">
      <c r="A52" s="17"/>
      <c r="B52" s="9" t="s">
        <v>132</v>
      </c>
      <c r="C52" s="19"/>
      <c r="D52" s="19"/>
      <c r="E52" s="19"/>
      <c r="F52" s="20"/>
      <c r="G52" s="9" t="s">
        <v>127</v>
      </c>
      <c r="H52" s="10">
        <v>0</v>
      </c>
      <c r="I52" s="10">
        <v>0</v>
      </c>
      <c r="J52" s="10">
        <v>0</v>
      </c>
      <c r="K52" s="10">
        <v>16372.94</v>
      </c>
      <c r="L52" s="10">
        <v>-16372.94</v>
      </c>
    </row>
    <row r="53" spans="1:12" ht="13" thickBot="1">
      <c r="A53" s="17"/>
      <c r="B53" s="9" t="s">
        <v>133</v>
      </c>
      <c r="C53" s="19"/>
      <c r="D53" s="19"/>
      <c r="E53" s="19"/>
      <c r="F53" s="20"/>
      <c r="G53" s="9" t="s">
        <v>127</v>
      </c>
      <c r="H53" s="10">
        <v>0</v>
      </c>
      <c r="I53" s="10">
        <v>0</v>
      </c>
      <c r="J53" s="10">
        <v>0</v>
      </c>
      <c r="K53" s="10">
        <v>35393.120000000003</v>
      </c>
      <c r="L53" s="10">
        <v>-35393.120000000003</v>
      </c>
    </row>
    <row r="54" spans="1:12" ht="13" thickBot="1">
      <c r="A54" s="17"/>
      <c r="B54" s="9" t="s">
        <v>135</v>
      </c>
      <c r="C54" s="19"/>
      <c r="D54" s="19"/>
      <c r="E54" s="19"/>
      <c r="F54" s="20"/>
      <c r="G54" s="9" t="s">
        <v>136</v>
      </c>
      <c r="H54" s="10">
        <v>0</v>
      </c>
      <c r="I54" s="10">
        <v>0</v>
      </c>
      <c r="J54" s="10">
        <v>21104.25</v>
      </c>
      <c r="K54" s="10">
        <v>21104.25</v>
      </c>
      <c r="L54" s="10">
        <v>-21104.25</v>
      </c>
    </row>
    <row r="55" spans="1:12" ht="13" thickBot="1">
      <c r="A55" s="17"/>
      <c r="B55" s="9" t="s">
        <v>137</v>
      </c>
      <c r="C55" s="19"/>
      <c r="D55" s="19"/>
      <c r="E55" s="19"/>
      <c r="F55" s="20"/>
      <c r="G55" s="9" t="s">
        <v>127</v>
      </c>
      <c r="H55" s="10">
        <v>0</v>
      </c>
      <c r="I55" s="10">
        <v>0</v>
      </c>
      <c r="J55" s="10">
        <v>41436.910000000003</v>
      </c>
      <c r="K55" s="10">
        <v>179461.63</v>
      </c>
      <c r="L55" s="10">
        <v>-179461.63</v>
      </c>
    </row>
    <row r="56" spans="1:12" ht="13" thickBot="1">
      <c r="A56" s="17"/>
      <c r="B56" s="9" t="s">
        <v>138</v>
      </c>
      <c r="C56" s="19"/>
      <c r="D56" s="19"/>
      <c r="E56" s="19"/>
      <c r="F56" s="20"/>
      <c r="G56" s="9" t="s">
        <v>127</v>
      </c>
      <c r="H56" s="10">
        <v>0</v>
      </c>
      <c r="I56" s="10">
        <v>0</v>
      </c>
      <c r="J56" s="10">
        <v>3883.89</v>
      </c>
      <c r="K56" s="10">
        <v>22113.57</v>
      </c>
      <c r="L56" s="10">
        <v>-22113.57</v>
      </c>
    </row>
    <row r="57" spans="1:12" ht="13" thickBot="1">
      <c r="A57" s="17"/>
      <c r="B57" s="9" t="s">
        <v>139</v>
      </c>
      <c r="C57" s="19"/>
      <c r="D57" s="19"/>
      <c r="E57" s="19"/>
      <c r="F57" s="20"/>
      <c r="G57" s="9" t="s">
        <v>127</v>
      </c>
      <c r="H57" s="10">
        <v>0</v>
      </c>
      <c r="I57" s="10">
        <v>0</v>
      </c>
      <c r="J57" s="10">
        <v>8113.95</v>
      </c>
      <c r="K57" s="10">
        <v>47544.17</v>
      </c>
      <c r="L57" s="10">
        <v>-47544.17</v>
      </c>
    </row>
    <row r="58" spans="1:12" ht="13" thickBot="1">
      <c r="A58" s="17"/>
      <c r="B58" s="9" t="s">
        <v>140</v>
      </c>
      <c r="C58" s="19"/>
      <c r="D58" s="19"/>
      <c r="E58" s="19"/>
      <c r="F58" s="20"/>
      <c r="G58" s="9" t="s">
        <v>127</v>
      </c>
      <c r="H58" s="10">
        <v>0</v>
      </c>
      <c r="I58" s="10">
        <v>35518.86</v>
      </c>
      <c r="J58" s="10">
        <v>157351.51</v>
      </c>
      <c r="K58" s="10">
        <v>157351.51</v>
      </c>
      <c r="L58" s="10">
        <v>-157351.51</v>
      </c>
    </row>
    <row r="59" spans="1:12" ht="13" thickBot="1">
      <c r="A59" s="17"/>
      <c r="B59" s="9" t="s">
        <v>141</v>
      </c>
      <c r="C59" s="19"/>
      <c r="D59" s="19"/>
      <c r="E59" s="19"/>
      <c r="F59" s="20"/>
      <c r="G59" s="9" t="s">
        <v>127</v>
      </c>
      <c r="H59" s="10">
        <v>0</v>
      </c>
      <c r="I59" s="10">
        <v>3134.64</v>
      </c>
      <c r="J59" s="10">
        <v>14296.43</v>
      </c>
      <c r="K59" s="10">
        <v>14296.43</v>
      </c>
      <c r="L59" s="10">
        <v>-14296.43</v>
      </c>
    </row>
    <row r="60" spans="1:12" ht="13" thickBot="1">
      <c r="A60" s="18"/>
      <c r="B60" s="9" t="s">
        <v>142</v>
      </c>
      <c r="C60" s="19"/>
      <c r="D60" s="19"/>
      <c r="E60" s="19"/>
      <c r="F60" s="20"/>
      <c r="G60" s="9" t="s">
        <v>127</v>
      </c>
      <c r="H60" s="10">
        <v>0</v>
      </c>
      <c r="I60" s="10">
        <v>8078.11</v>
      </c>
      <c r="J60" s="10">
        <v>34367.620000000003</v>
      </c>
      <c r="K60" s="10">
        <v>34367.620000000003</v>
      </c>
      <c r="L60" s="10">
        <v>-34367.620000000003</v>
      </c>
    </row>
    <row r="61" spans="1:12" ht="13" thickBot="1">
      <c r="A61" s="11" t="s">
        <v>4252</v>
      </c>
      <c r="B61" s="21"/>
      <c r="C61" s="21"/>
      <c r="D61" s="21"/>
      <c r="E61" s="21"/>
      <c r="F61" s="22"/>
      <c r="G61" s="12"/>
      <c r="H61" s="13">
        <v>0</v>
      </c>
      <c r="I61" s="13">
        <v>46731.61</v>
      </c>
      <c r="J61" s="13">
        <v>280554.56</v>
      </c>
      <c r="K61" s="13">
        <v>798499.81</v>
      </c>
      <c r="L61" s="13">
        <v>-798499.81</v>
      </c>
    </row>
    <row r="62" spans="1:12" ht="13" thickBot="1">
      <c r="A62" s="9" t="s">
        <v>144</v>
      </c>
      <c r="B62" s="9" t="s">
        <v>147</v>
      </c>
      <c r="C62" s="19"/>
      <c r="D62" s="19"/>
      <c r="E62" s="19"/>
      <c r="F62" s="20"/>
      <c r="G62" s="9" t="s">
        <v>146</v>
      </c>
      <c r="H62" s="10">
        <v>8969.4</v>
      </c>
      <c r="I62" s="10">
        <v>0</v>
      </c>
      <c r="J62" s="10">
        <v>0</v>
      </c>
      <c r="K62" s="10">
        <v>8969.4</v>
      </c>
      <c r="L62" s="10">
        <v>0</v>
      </c>
    </row>
    <row r="63" spans="1:12" ht="13" thickBot="1">
      <c r="A63" s="18"/>
      <c r="B63" s="9" t="s">
        <v>148</v>
      </c>
      <c r="C63" s="19"/>
      <c r="D63" s="19"/>
      <c r="E63" s="19"/>
      <c r="F63" s="20"/>
      <c r="G63" s="9" t="s">
        <v>146</v>
      </c>
      <c r="H63" s="10">
        <v>30558.46</v>
      </c>
      <c r="I63" s="10">
        <v>0</v>
      </c>
      <c r="J63" s="10">
        <v>0</v>
      </c>
      <c r="K63" s="10">
        <v>30558.46</v>
      </c>
      <c r="L63" s="10">
        <v>0</v>
      </c>
    </row>
    <row r="64" spans="1:12" ht="13" thickBot="1">
      <c r="A64" s="11" t="s">
        <v>4253</v>
      </c>
      <c r="B64" s="21"/>
      <c r="C64" s="21"/>
      <c r="D64" s="21"/>
      <c r="E64" s="21"/>
      <c r="F64" s="22"/>
      <c r="G64" s="12"/>
      <c r="H64" s="13">
        <v>39527.86</v>
      </c>
      <c r="I64" s="13">
        <v>0</v>
      </c>
      <c r="J64" s="13">
        <v>0</v>
      </c>
      <c r="K64" s="13">
        <v>39527.86</v>
      </c>
      <c r="L64" s="13">
        <v>0</v>
      </c>
    </row>
    <row r="65" spans="1:12" ht="13" thickBot="1">
      <c r="A65" s="9" t="s">
        <v>151</v>
      </c>
      <c r="B65" s="9" t="s">
        <v>152</v>
      </c>
      <c r="C65" s="19"/>
      <c r="D65" s="19"/>
      <c r="E65" s="19"/>
      <c r="F65" s="20"/>
      <c r="G65" s="9" t="s">
        <v>153</v>
      </c>
      <c r="H65" s="10">
        <v>0</v>
      </c>
      <c r="I65" s="10">
        <v>0</v>
      </c>
      <c r="J65" s="10">
        <v>8922.4500000000007</v>
      </c>
      <c r="K65" s="10">
        <v>58688.83</v>
      </c>
      <c r="L65" s="10">
        <v>-58688.83</v>
      </c>
    </row>
    <row r="66" spans="1:12" ht="13" thickBot="1">
      <c r="A66" s="18"/>
      <c r="B66" s="9" t="s">
        <v>154</v>
      </c>
      <c r="C66" s="19"/>
      <c r="D66" s="19"/>
      <c r="E66" s="19"/>
      <c r="F66" s="20"/>
      <c r="G66" s="9" t="s">
        <v>153</v>
      </c>
      <c r="H66" s="10">
        <v>0</v>
      </c>
      <c r="I66" s="10">
        <v>6777.6</v>
      </c>
      <c r="J66" s="10">
        <v>32175.45</v>
      </c>
      <c r="K66" s="10">
        <v>32175.45</v>
      </c>
      <c r="L66" s="10">
        <v>-32175.45</v>
      </c>
    </row>
    <row r="67" spans="1:12" ht="13" thickBot="1">
      <c r="A67" s="11" t="s">
        <v>4254</v>
      </c>
      <c r="B67" s="21"/>
      <c r="C67" s="21"/>
      <c r="D67" s="21"/>
      <c r="E67" s="21"/>
      <c r="F67" s="22"/>
      <c r="G67" s="12"/>
      <c r="H67" s="13">
        <v>0</v>
      </c>
      <c r="I67" s="13">
        <v>6777.6</v>
      </c>
      <c r="J67" s="13">
        <v>41097.9</v>
      </c>
      <c r="K67" s="13">
        <v>90864.28</v>
      </c>
      <c r="L67" s="13">
        <v>-90864.28</v>
      </c>
    </row>
    <row r="68" spans="1:12" ht="13" thickBot="1">
      <c r="A68" s="9" t="s">
        <v>156</v>
      </c>
      <c r="B68" s="9" t="s">
        <v>166</v>
      </c>
      <c r="C68" s="19"/>
      <c r="D68" s="19"/>
      <c r="E68" s="19"/>
      <c r="F68" s="20"/>
      <c r="G68" s="9" t="s">
        <v>160</v>
      </c>
      <c r="H68" s="10">
        <v>389.03</v>
      </c>
      <c r="I68" s="10">
        <v>0</v>
      </c>
      <c r="J68" s="10">
        <v>0</v>
      </c>
      <c r="K68" s="10">
        <v>389.03</v>
      </c>
      <c r="L68" s="10">
        <v>0</v>
      </c>
    </row>
    <row r="69" spans="1:12" ht="13" thickBot="1">
      <c r="A69" s="11" t="s">
        <v>4255</v>
      </c>
      <c r="B69" s="21"/>
      <c r="C69" s="21"/>
      <c r="D69" s="21"/>
      <c r="E69" s="21"/>
      <c r="F69" s="22"/>
      <c r="G69" s="12"/>
      <c r="H69" s="13">
        <v>389.03</v>
      </c>
      <c r="I69" s="13">
        <v>0</v>
      </c>
      <c r="J69" s="13">
        <v>0</v>
      </c>
      <c r="K69" s="13">
        <v>389.03</v>
      </c>
      <c r="L69" s="13">
        <v>0</v>
      </c>
    </row>
    <row r="70" spans="1:12" ht="13" thickBot="1">
      <c r="A70" s="9" t="s">
        <v>187</v>
      </c>
      <c r="B70" s="9" t="s">
        <v>188</v>
      </c>
      <c r="C70" s="19"/>
      <c r="D70" s="19"/>
      <c r="E70" s="19"/>
      <c r="F70" s="20"/>
      <c r="G70" s="9" t="s">
        <v>189</v>
      </c>
      <c r="H70" s="10">
        <v>196596.7</v>
      </c>
      <c r="I70" s="10">
        <v>0</v>
      </c>
      <c r="J70" s="10">
        <v>0</v>
      </c>
      <c r="K70" s="10">
        <v>196596.7</v>
      </c>
      <c r="L70" s="10">
        <v>0</v>
      </c>
    </row>
    <row r="71" spans="1:12" ht="13" thickBot="1">
      <c r="A71" s="17"/>
      <c r="B71" s="9" t="s">
        <v>190</v>
      </c>
      <c r="C71" s="19"/>
      <c r="D71" s="19"/>
      <c r="E71" s="19"/>
      <c r="F71" s="20"/>
      <c r="G71" s="9" t="s">
        <v>191</v>
      </c>
      <c r="H71" s="10">
        <v>4203805.16</v>
      </c>
      <c r="I71" s="10">
        <v>0</v>
      </c>
      <c r="J71" s="10">
        <v>0</v>
      </c>
      <c r="K71" s="10">
        <v>4203805.16</v>
      </c>
      <c r="L71" s="10">
        <v>0</v>
      </c>
    </row>
    <row r="72" spans="1:12" ht="13" thickBot="1">
      <c r="A72" s="17"/>
      <c r="B72" s="9" t="s">
        <v>192</v>
      </c>
      <c r="C72" s="19"/>
      <c r="D72" s="19"/>
      <c r="E72" s="19"/>
      <c r="F72" s="20"/>
      <c r="G72" s="9" t="s">
        <v>191</v>
      </c>
      <c r="H72" s="10">
        <v>-3470</v>
      </c>
      <c r="I72" s="10">
        <v>0</v>
      </c>
      <c r="J72" s="10">
        <v>0</v>
      </c>
      <c r="K72" s="10">
        <v>-3470</v>
      </c>
      <c r="L72" s="10">
        <v>0</v>
      </c>
    </row>
    <row r="73" spans="1:12" ht="13" thickBot="1">
      <c r="A73" s="17"/>
      <c r="B73" s="9" t="s">
        <v>193</v>
      </c>
      <c r="C73" s="19"/>
      <c r="D73" s="19"/>
      <c r="E73" s="19"/>
      <c r="F73" s="20"/>
      <c r="G73" s="9" t="s">
        <v>194</v>
      </c>
      <c r="H73" s="10">
        <v>284534.38</v>
      </c>
      <c r="I73" s="10">
        <v>0</v>
      </c>
      <c r="J73" s="10">
        <v>0</v>
      </c>
      <c r="K73" s="10">
        <v>284534.38</v>
      </c>
      <c r="L73" s="10">
        <v>0</v>
      </c>
    </row>
    <row r="74" spans="1:12" ht="13" thickBot="1">
      <c r="A74" s="17"/>
      <c r="B74" s="9" t="s">
        <v>195</v>
      </c>
      <c r="C74" s="19"/>
      <c r="D74" s="19"/>
      <c r="E74" s="19"/>
      <c r="F74" s="20"/>
      <c r="G74" s="9" t="s">
        <v>196</v>
      </c>
      <c r="H74" s="10">
        <v>589512.65</v>
      </c>
      <c r="I74" s="10">
        <v>0</v>
      </c>
      <c r="J74" s="10">
        <v>0</v>
      </c>
      <c r="K74" s="10">
        <v>589512.65</v>
      </c>
      <c r="L74" s="10">
        <v>0</v>
      </c>
    </row>
    <row r="75" spans="1:12" ht="13" thickBot="1">
      <c r="A75" s="17"/>
      <c r="B75" s="9" t="s">
        <v>199</v>
      </c>
      <c r="C75" s="19"/>
      <c r="D75" s="19"/>
      <c r="E75" s="19"/>
      <c r="F75" s="20"/>
      <c r="G75" s="9" t="s">
        <v>200</v>
      </c>
      <c r="H75" s="10">
        <v>50124.24</v>
      </c>
      <c r="I75" s="10">
        <v>0</v>
      </c>
      <c r="J75" s="10">
        <v>0</v>
      </c>
      <c r="K75" s="10">
        <v>50124.24</v>
      </c>
      <c r="L75" s="10">
        <v>0</v>
      </c>
    </row>
    <row r="76" spans="1:12" ht="13" thickBot="1">
      <c r="A76" s="17"/>
      <c r="B76" s="9" t="s">
        <v>201</v>
      </c>
      <c r="C76" s="19"/>
      <c r="D76" s="19"/>
      <c r="E76" s="19"/>
      <c r="F76" s="20"/>
      <c r="G76" s="9" t="s">
        <v>202</v>
      </c>
      <c r="H76" s="10">
        <v>4953.3</v>
      </c>
      <c r="I76" s="10">
        <v>0</v>
      </c>
      <c r="J76" s="10">
        <v>0</v>
      </c>
      <c r="K76" s="10">
        <v>4953.3</v>
      </c>
      <c r="L76" s="10">
        <v>0</v>
      </c>
    </row>
    <row r="77" spans="1:12" ht="13" thickBot="1">
      <c r="A77" s="17"/>
      <c r="B77" s="9" t="s">
        <v>207</v>
      </c>
      <c r="C77" s="19"/>
      <c r="D77" s="19"/>
      <c r="E77" s="19"/>
      <c r="F77" s="20"/>
      <c r="G77" s="9" t="s">
        <v>208</v>
      </c>
      <c r="H77" s="10">
        <v>24434</v>
      </c>
      <c r="I77" s="10">
        <v>0</v>
      </c>
      <c r="J77" s="10">
        <v>0</v>
      </c>
      <c r="K77" s="10">
        <v>24434</v>
      </c>
      <c r="L77" s="10">
        <v>0</v>
      </c>
    </row>
    <row r="78" spans="1:12" ht="13" thickBot="1">
      <c r="A78" s="17"/>
      <c r="B78" s="9" t="s">
        <v>211</v>
      </c>
      <c r="C78" s="19"/>
      <c r="D78" s="19"/>
      <c r="E78" s="19"/>
      <c r="F78" s="20"/>
      <c r="G78" s="9" t="s">
        <v>212</v>
      </c>
      <c r="H78" s="10">
        <v>5537</v>
      </c>
      <c r="I78" s="10">
        <v>0</v>
      </c>
      <c r="J78" s="10">
        <v>0</v>
      </c>
      <c r="K78" s="10">
        <v>5537</v>
      </c>
      <c r="L78" s="10">
        <v>0</v>
      </c>
    </row>
    <row r="79" spans="1:12" ht="13" thickBot="1">
      <c r="A79" s="17"/>
      <c r="B79" s="9" t="s">
        <v>216</v>
      </c>
      <c r="C79" s="19"/>
      <c r="D79" s="19"/>
      <c r="E79" s="19"/>
      <c r="F79" s="20"/>
      <c r="G79" s="9" t="s">
        <v>217</v>
      </c>
      <c r="H79" s="10">
        <v>307810.62</v>
      </c>
      <c r="I79" s="10">
        <v>0</v>
      </c>
      <c r="J79" s="10">
        <v>0</v>
      </c>
      <c r="K79" s="10">
        <v>307810.61</v>
      </c>
      <c r="L79" s="10">
        <v>0.01</v>
      </c>
    </row>
    <row r="80" spans="1:12" ht="13" thickBot="1">
      <c r="A80" s="17"/>
      <c r="B80" s="9" t="s">
        <v>218</v>
      </c>
      <c r="C80" s="19"/>
      <c r="D80" s="19"/>
      <c r="E80" s="19"/>
      <c r="F80" s="20"/>
      <c r="G80" s="9" t="s">
        <v>219</v>
      </c>
      <c r="H80" s="10">
        <v>13973.08</v>
      </c>
      <c r="I80" s="10">
        <v>0</v>
      </c>
      <c r="J80" s="10">
        <v>0</v>
      </c>
      <c r="K80" s="10">
        <v>13973.08</v>
      </c>
      <c r="L80" s="10">
        <v>0</v>
      </c>
    </row>
    <row r="81" spans="1:12" ht="13" thickBot="1">
      <c r="A81" s="17"/>
      <c r="B81" s="9" t="s">
        <v>220</v>
      </c>
      <c r="C81" s="19"/>
      <c r="D81" s="19"/>
      <c r="E81" s="19"/>
      <c r="F81" s="20"/>
      <c r="G81" s="9" t="s">
        <v>221</v>
      </c>
      <c r="H81" s="10">
        <v>6490</v>
      </c>
      <c r="I81" s="10">
        <v>0</v>
      </c>
      <c r="J81" s="10">
        <v>0</v>
      </c>
      <c r="K81" s="10">
        <v>6490</v>
      </c>
      <c r="L81" s="10">
        <v>0</v>
      </c>
    </row>
    <row r="82" spans="1:12" ht="13" thickBot="1">
      <c r="A82" s="17"/>
      <c r="B82" s="9" t="s">
        <v>222</v>
      </c>
      <c r="C82" s="19"/>
      <c r="D82" s="19"/>
      <c r="E82" s="19"/>
      <c r="F82" s="20"/>
      <c r="G82" s="9" t="s">
        <v>189</v>
      </c>
      <c r="H82" s="10">
        <v>208179.84</v>
      </c>
      <c r="I82" s="10">
        <v>16848.830000000002</v>
      </c>
      <c r="J82" s="10">
        <v>174482.19</v>
      </c>
      <c r="K82" s="10">
        <v>174482.19</v>
      </c>
      <c r="L82" s="10">
        <v>33697.65</v>
      </c>
    </row>
    <row r="83" spans="1:12" ht="13" thickBot="1">
      <c r="A83" s="17"/>
      <c r="B83" s="9" t="s">
        <v>223</v>
      </c>
      <c r="C83" s="19"/>
      <c r="D83" s="19"/>
      <c r="E83" s="19"/>
      <c r="F83" s="20"/>
      <c r="G83" s="9" t="s">
        <v>191</v>
      </c>
      <c r="H83" s="10">
        <v>4448426.99</v>
      </c>
      <c r="I83" s="10">
        <v>370702.25</v>
      </c>
      <c r="J83" s="10">
        <v>3707022.5</v>
      </c>
      <c r="K83" s="10">
        <v>3707022.5</v>
      </c>
      <c r="L83" s="10">
        <v>741404.49</v>
      </c>
    </row>
    <row r="84" spans="1:12" ht="13" thickBot="1">
      <c r="A84" s="17"/>
      <c r="B84" s="9" t="s">
        <v>225</v>
      </c>
      <c r="C84" s="19"/>
      <c r="D84" s="19"/>
      <c r="E84" s="19"/>
      <c r="F84" s="20"/>
      <c r="G84" s="9" t="s">
        <v>194</v>
      </c>
      <c r="H84" s="10">
        <v>301100.84999999998</v>
      </c>
      <c r="I84" s="10">
        <v>25091.73</v>
      </c>
      <c r="J84" s="10">
        <v>250917.38</v>
      </c>
      <c r="K84" s="10">
        <v>250917.38</v>
      </c>
      <c r="L84" s="10">
        <v>50183.47</v>
      </c>
    </row>
    <row r="85" spans="1:12" ht="13" thickBot="1">
      <c r="A85" s="17"/>
      <c r="B85" s="9" t="s">
        <v>226</v>
      </c>
      <c r="C85" s="19"/>
      <c r="D85" s="19"/>
      <c r="E85" s="19"/>
      <c r="F85" s="20"/>
      <c r="G85" s="9" t="s">
        <v>196</v>
      </c>
      <c r="H85" s="10">
        <v>657767.46</v>
      </c>
      <c r="I85" s="10">
        <v>54813.95</v>
      </c>
      <c r="J85" s="10">
        <v>548139.55000000005</v>
      </c>
      <c r="K85" s="10">
        <v>548139.55000000005</v>
      </c>
      <c r="L85" s="10">
        <v>109627.91</v>
      </c>
    </row>
    <row r="86" spans="1:12" ht="13" thickBot="1">
      <c r="A86" s="17"/>
      <c r="B86" s="9" t="s">
        <v>228</v>
      </c>
      <c r="C86" s="19"/>
      <c r="D86" s="19"/>
      <c r="E86" s="19"/>
      <c r="F86" s="20"/>
      <c r="G86" s="9" t="s">
        <v>200</v>
      </c>
      <c r="H86" s="10">
        <v>38788.32</v>
      </c>
      <c r="I86" s="10">
        <v>3232.36</v>
      </c>
      <c r="J86" s="10">
        <v>32323.599999999999</v>
      </c>
      <c r="K86" s="10">
        <v>32323.599999999999</v>
      </c>
      <c r="L86" s="10">
        <v>6464.72</v>
      </c>
    </row>
    <row r="87" spans="1:12" ht="13" thickBot="1">
      <c r="A87" s="17"/>
      <c r="B87" s="9" t="s">
        <v>229</v>
      </c>
      <c r="C87" s="19"/>
      <c r="D87" s="19"/>
      <c r="E87" s="19"/>
      <c r="F87" s="20"/>
      <c r="G87" s="9" t="s">
        <v>202</v>
      </c>
      <c r="H87" s="10">
        <v>5686.03</v>
      </c>
      <c r="I87" s="10">
        <v>473.83</v>
      </c>
      <c r="J87" s="10">
        <v>4738.3599999999997</v>
      </c>
      <c r="K87" s="10">
        <v>4738.3599999999997</v>
      </c>
      <c r="L87" s="10">
        <v>947.67</v>
      </c>
    </row>
    <row r="88" spans="1:12" ht="13" thickBot="1">
      <c r="A88" s="17"/>
      <c r="B88" s="9" t="s">
        <v>232</v>
      </c>
      <c r="C88" s="19"/>
      <c r="D88" s="19"/>
      <c r="E88" s="19"/>
      <c r="F88" s="20"/>
      <c r="G88" s="9" t="s">
        <v>208</v>
      </c>
      <c r="H88" s="10">
        <v>26426</v>
      </c>
      <c r="I88" s="10">
        <v>2202.17</v>
      </c>
      <c r="J88" s="10">
        <v>22021.67</v>
      </c>
      <c r="K88" s="10">
        <v>22021.67</v>
      </c>
      <c r="L88" s="10">
        <v>4404.33</v>
      </c>
    </row>
    <row r="89" spans="1:12" ht="13" thickBot="1">
      <c r="A89" s="17"/>
      <c r="B89" s="9" t="s">
        <v>234</v>
      </c>
      <c r="C89" s="19"/>
      <c r="D89" s="19"/>
      <c r="E89" s="19"/>
      <c r="F89" s="20"/>
      <c r="G89" s="9" t="s">
        <v>212</v>
      </c>
      <c r="H89" s="10">
        <v>6215</v>
      </c>
      <c r="I89" s="10">
        <v>18.670000000000002</v>
      </c>
      <c r="J89" s="10">
        <v>6340.67</v>
      </c>
      <c r="K89" s="10">
        <v>6340.67</v>
      </c>
      <c r="L89" s="10">
        <v>-125.67</v>
      </c>
    </row>
    <row r="90" spans="1:12" ht="13" thickBot="1">
      <c r="A90" s="17"/>
      <c r="B90" s="9" t="s">
        <v>237</v>
      </c>
      <c r="C90" s="19"/>
      <c r="D90" s="19"/>
      <c r="E90" s="19"/>
      <c r="F90" s="20"/>
      <c r="G90" s="9" t="s">
        <v>217</v>
      </c>
      <c r="H90" s="10">
        <v>329807.98</v>
      </c>
      <c r="I90" s="10">
        <v>27303.61</v>
      </c>
      <c r="J90" s="10">
        <v>275200.77</v>
      </c>
      <c r="K90" s="10">
        <v>275200.77</v>
      </c>
      <c r="L90" s="10">
        <v>54607.21</v>
      </c>
    </row>
    <row r="91" spans="1:12" ht="13" thickBot="1">
      <c r="A91" s="17"/>
      <c r="B91" s="9" t="s">
        <v>240</v>
      </c>
      <c r="C91" s="19"/>
      <c r="D91" s="19"/>
      <c r="E91" s="19"/>
      <c r="F91" s="20"/>
      <c r="G91" s="9" t="s">
        <v>219</v>
      </c>
      <c r="H91" s="10">
        <v>17381.830000000002</v>
      </c>
      <c r="I91" s="10">
        <v>1448.49</v>
      </c>
      <c r="J91" s="10">
        <v>14484.86</v>
      </c>
      <c r="K91" s="10">
        <v>14484.86</v>
      </c>
      <c r="L91" s="10">
        <v>2896.97</v>
      </c>
    </row>
    <row r="92" spans="1:12" ht="13" thickBot="1">
      <c r="A92" s="18"/>
      <c r="B92" s="9" t="s">
        <v>242</v>
      </c>
      <c r="C92" s="19"/>
      <c r="D92" s="19"/>
      <c r="E92" s="19"/>
      <c r="F92" s="20"/>
      <c r="G92" s="9" t="s">
        <v>243</v>
      </c>
      <c r="H92" s="10">
        <v>110556.23</v>
      </c>
      <c r="I92" s="10">
        <v>9213.02</v>
      </c>
      <c r="J92" s="10">
        <v>92130.2</v>
      </c>
      <c r="K92" s="10">
        <v>92130.2</v>
      </c>
      <c r="L92" s="10">
        <v>18426.03</v>
      </c>
    </row>
    <row r="93" spans="1:12" ht="13" thickBot="1">
      <c r="A93" s="11" t="s">
        <v>4256</v>
      </c>
      <c r="B93" s="21"/>
      <c r="C93" s="21"/>
      <c r="D93" s="21"/>
      <c r="E93" s="21"/>
      <c r="F93" s="22"/>
      <c r="G93" s="12"/>
      <c r="H93" s="13">
        <v>11834637.66</v>
      </c>
      <c r="I93" s="13">
        <v>511348.91</v>
      </c>
      <c r="J93" s="13">
        <v>5127801.75</v>
      </c>
      <c r="K93" s="13">
        <v>10812102.869999999</v>
      </c>
      <c r="L93" s="13">
        <v>1022534.79</v>
      </c>
    </row>
    <row r="94" spans="1:12" ht="13" thickBot="1">
      <c r="A94" s="9" t="s">
        <v>245</v>
      </c>
      <c r="B94" s="9" t="s">
        <v>246</v>
      </c>
      <c r="C94" s="19"/>
      <c r="D94" s="19"/>
      <c r="E94" s="19"/>
      <c r="F94" s="20"/>
      <c r="G94" s="9" t="s">
        <v>247</v>
      </c>
      <c r="H94" s="10">
        <v>11031.42</v>
      </c>
      <c r="I94" s="10">
        <v>0</v>
      </c>
      <c r="J94" s="10">
        <v>0</v>
      </c>
      <c r="K94" s="10">
        <v>11031.42</v>
      </c>
      <c r="L94" s="10">
        <v>0</v>
      </c>
    </row>
    <row r="95" spans="1:12" ht="13" thickBot="1">
      <c r="A95" s="17"/>
      <c r="B95" s="9" t="s">
        <v>257</v>
      </c>
      <c r="C95" s="19"/>
      <c r="D95" s="19"/>
      <c r="E95" s="19"/>
      <c r="F95" s="20"/>
      <c r="G95" s="9" t="s">
        <v>258</v>
      </c>
      <c r="H95" s="10">
        <v>4985.7700000000004</v>
      </c>
      <c r="I95" s="10">
        <v>0</v>
      </c>
      <c r="J95" s="10">
        <v>0</v>
      </c>
      <c r="K95" s="10">
        <v>4985.7700000000004</v>
      </c>
      <c r="L95" s="10">
        <v>0</v>
      </c>
    </row>
    <row r="96" spans="1:12" ht="13" thickBot="1">
      <c r="A96" s="17"/>
      <c r="B96" s="9" t="s">
        <v>263</v>
      </c>
      <c r="C96" s="19"/>
      <c r="D96" s="19"/>
      <c r="E96" s="19"/>
      <c r="F96" s="20"/>
      <c r="G96" s="9" t="s">
        <v>264</v>
      </c>
      <c r="H96" s="10">
        <v>180047.61</v>
      </c>
      <c r="I96" s="10">
        <v>0</v>
      </c>
      <c r="J96" s="10">
        <v>0</v>
      </c>
      <c r="K96" s="10">
        <v>180047.61</v>
      </c>
      <c r="L96" s="10">
        <v>0</v>
      </c>
    </row>
    <row r="97" spans="1:12" ht="13" thickBot="1">
      <c r="A97" s="17"/>
      <c r="B97" s="9" t="s">
        <v>265</v>
      </c>
      <c r="C97" s="19"/>
      <c r="D97" s="19"/>
      <c r="E97" s="19"/>
      <c r="F97" s="20"/>
      <c r="G97" s="9" t="s">
        <v>266</v>
      </c>
      <c r="H97" s="10">
        <v>160378</v>
      </c>
      <c r="I97" s="10">
        <v>0</v>
      </c>
      <c r="J97" s="10">
        <v>0</v>
      </c>
      <c r="K97" s="10">
        <v>160378</v>
      </c>
      <c r="L97" s="10">
        <v>0</v>
      </c>
    </row>
    <row r="98" spans="1:12" ht="13" thickBot="1">
      <c r="A98" s="17"/>
      <c r="B98" s="9" t="s">
        <v>1940</v>
      </c>
      <c r="C98" s="19"/>
      <c r="D98" s="19"/>
      <c r="E98" s="19"/>
      <c r="F98" s="20"/>
      <c r="G98" s="9" t="s">
        <v>1941</v>
      </c>
      <c r="H98" s="10">
        <v>3287046</v>
      </c>
      <c r="I98" s="10">
        <v>0</v>
      </c>
      <c r="J98" s="10">
        <v>0</v>
      </c>
      <c r="K98" s="10">
        <v>3287046</v>
      </c>
      <c r="L98" s="10">
        <v>0</v>
      </c>
    </row>
    <row r="99" spans="1:12" ht="13" thickBot="1">
      <c r="A99" s="17"/>
      <c r="B99" s="9" t="s">
        <v>267</v>
      </c>
      <c r="C99" s="19"/>
      <c r="D99" s="19"/>
      <c r="E99" s="19"/>
      <c r="F99" s="20"/>
      <c r="G99" s="9" t="s">
        <v>268</v>
      </c>
      <c r="H99" s="10">
        <v>54980.72</v>
      </c>
      <c r="I99" s="10">
        <v>0</v>
      </c>
      <c r="J99" s="10">
        <v>0</v>
      </c>
      <c r="K99" s="10">
        <v>54980.72</v>
      </c>
      <c r="L99" s="10">
        <v>0</v>
      </c>
    </row>
    <row r="100" spans="1:12" ht="13" thickBot="1">
      <c r="A100" s="17"/>
      <c r="B100" s="9" t="s">
        <v>269</v>
      </c>
      <c r="C100" s="19"/>
      <c r="D100" s="19"/>
      <c r="E100" s="19"/>
      <c r="F100" s="20"/>
      <c r="G100" s="9" t="s">
        <v>270</v>
      </c>
      <c r="H100" s="10">
        <v>303134.15999999997</v>
      </c>
      <c r="I100" s="10">
        <v>0</v>
      </c>
      <c r="J100" s="10">
        <v>0</v>
      </c>
      <c r="K100" s="10">
        <v>303134.15999999997</v>
      </c>
      <c r="L100" s="10">
        <v>0</v>
      </c>
    </row>
    <row r="101" spans="1:12" ht="13" thickBot="1">
      <c r="A101" s="17"/>
      <c r="B101" s="9" t="s">
        <v>271</v>
      </c>
      <c r="C101" s="19"/>
      <c r="D101" s="19"/>
      <c r="E101" s="19"/>
      <c r="F101" s="20"/>
      <c r="G101" s="9" t="s">
        <v>247</v>
      </c>
      <c r="H101" s="10">
        <v>13925.14</v>
      </c>
      <c r="I101" s="10">
        <v>0</v>
      </c>
      <c r="J101" s="10">
        <v>1606.74</v>
      </c>
      <c r="K101" s="10">
        <v>13925.14</v>
      </c>
      <c r="L101" s="10">
        <v>0</v>
      </c>
    </row>
    <row r="102" spans="1:12" ht="13" thickBot="1">
      <c r="A102" s="17"/>
      <c r="B102" s="9" t="s">
        <v>272</v>
      </c>
      <c r="C102" s="19"/>
      <c r="D102" s="19"/>
      <c r="E102" s="19"/>
      <c r="F102" s="20"/>
      <c r="G102" s="9" t="s">
        <v>273</v>
      </c>
      <c r="H102" s="10">
        <v>1289.83</v>
      </c>
      <c r="I102" s="10">
        <v>0</v>
      </c>
      <c r="J102" s="10">
        <v>0</v>
      </c>
      <c r="K102" s="10">
        <v>1289.83</v>
      </c>
      <c r="L102" s="10">
        <v>0</v>
      </c>
    </row>
    <row r="103" spans="1:12" ht="13" thickBot="1">
      <c r="A103" s="17"/>
      <c r="B103" s="9" t="s">
        <v>278</v>
      </c>
      <c r="C103" s="19"/>
      <c r="D103" s="19"/>
      <c r="E103" s="19"/>
      <c r="F103" s="20"/>
      <c r="G103" s="9" t="s">
        <v>279</v>
      </c>
      <c r="H103" s="10">
        <v>9616.64</v>
      </c>
      <c r="I103" s="10">
        <v>0</v>
      </c>
      <c r="J103" s="10">
        <v>0</v>
      </c>
      <c r="K103" s="10">
        <v>9616.64</v>
      </c>
      <c r="L103" s="10">
        <v>0</v>
      </c>
    </row>
    <row r="104" spans="1:12" ht="13" thickBot="1">
      <c r="A104" s="17"/>
      <c r="B104" s="9" t="s">
        <v>1942</v>
      </c>
      <c r="C104" s="19"/>
      <c r="D104" s="19"/>
      <c r="E104" s="19"/>
      <c r="F104" s="20"/>
      <c r="G104" s="9" t="s">
        <v>1943</v>
      </c>
      <c r="H104" s="10">
        <v>15000</v>
      </c>
      <c r="I104" s="10">
        <v>0</v>
      </c>
      <c r="J104" s="10">
        <v>0</v>
      </c>
      <c r="K104" s="10">
        <v>15000</v>
      </c>
      <c r="L104" s="10">
        <v>0</v>
      </c>
    </row>
    <row r="105" spans="1:12" ht="13" thickBot="1">
      <c r="A105" s="17"/>
      <c r="B105" s="9" t="s">
        <v>286</v>
      </c>
      <c r="C105" s="19"/>
      <c r="D105" s="19"/>
      <c r="E105" s="19"/>
      <c r="F105" s="20"/>
      <c r="G105" s="9" t="s">
        <v>287</v>
      </c>
      <c r="H105" s="10">
        <v>1414.64</v>
      </c>
      <c r="I105" s="10">
        <v>0</v>
      </c>
      <c r="J105" s="10">
        <v>1414.64</v>
      </c>
      <c r="K105" s="10">
        <v>1414.64</v>
      </c>
      <c r="L105" s="10">
        <v>0</v>
      </c>
    </row>
    <row r="106" spans="1:12" ht="13" thickBot="1">
      <c r="A106" s="17"/>
      <c r="B106" s="9" t="s">
        <v>288</v>
      </c>
      <c r="C106" s="19"/>
      <c r="D106" s="19"/>
      <c r="E106" s="19"/>
      <c r="F106" s="20"/>
      <c r="G106" s="9" t="s">
        <v>289</v>
      </c>
      <c r="H106" s="10">
        <v>73152.25</v>
      </c>
      <c r="I106" s="10">
        <v>0</v>
      </c>
      <c r="J106" s="10">
        <v>0</v>
      </c>
      <c r="K106" s="10">
        <v>73152.25</v>
      </c>
      <c r="L106" s="10">
        <v>0</v>
      </c>
    </row>
    <row r="107" spans="1:12" ht="13" thickBot="1">
      <c r="A107" s="17"/>
      <c r="B107" s="9" t="s">
        <v>292</v>
      </c>
      <c r="C107" s="19"/>
      <c r="D107" s="19"/>
      <c r="E107" s="19"/>
      <c r="F107" s="20"/>
      <c r="G107" s="9" t="s">
        <v>293</v>
      </c>
      <c r="H107" s="10">
        <v>73583.78</v>
      </c>
      <c r="I107" s="10">
        <v>0</v>
      </c>
      <c r="J107" s="10">
        <v>73583.78</v>
      </c>
      <c r="K107" s="10">
        <v>73583.78</v>
      </c>
      <c r="L107" s="10">
        <v>0</v>
      </c>
    </row>
    <row r="108" spans="1:12" ht="13" thickBot="1">
      <c r="A108" s="17"/>
      <c r="B108" s="9" t="s">
        <v>296</v>
      </c>
      <c r="C108" s="19"/>
      <c r="D108" s="19"/>
      <c r="E108" s="19"/>
      <c r="F108" s="20"/>
      <c r="G108" s="9" t="s">
        <v>297</v>
      </c>
      <c r="H108" s="10">
        <v>190106.78</v>
      </c>
      <c r="I108" s="10">
        <v>0</v>
      </c>
      <c r="J108" s="10">
        <v>0</v>
      </c>
      <c r="K108" s="10">
        <v>190106.78</v>
      </c>
      <c r="L108" s="10">
        <v>0</v>
      </c>
    </row>
    <row r="109" spans="1:12" ht="13" thickBot="1">
      <c r="A109" s="17"/>
      <c r="B109" s="9" t="s">
        <v>306</v>
      </c>
      <c r="C109" s="19"/>
      <c r="D109" s="19"/>
      <c r="E109" s="19"/>
      <c r="F109" s="20"/>
      <c r="G109" s="9" t="s">
        <v>258</v>
      </c>
      <c r="H109" s="10">
        <v>4443.18</v>
      </c>
      <c r="I109" s="10">
        <v>370.26</v>
      </c>
      <c r="J109" s="10">
        <v>3702.64</v>
      </c>
      <c r="K109" s="10">
        <v>3702.64</v>
      </c>
      <c r="L109" s="10">
        <v>740.54</v>
      </c>
    </row>
    <row r="110" spans="1:12" ht="13" thickBot="1">
      <c r="A110" s="17"/>
      <c r="B110" s="9" t="s">
        <v>308</v>
      </c>
      <c r="C110" s="19"/>
      <c r="D110" s="19"/>
      <c r="E110" s="19"/>
      <c r="F110" s="20"/>
      <c r="G110" s="9" t="s">
        <v>262</v>
      </c>
      <c r="H110" s="10">
        <v>252.23</v>
      </c>
      <c r="I110" s="10">
        <v>21.02</v>
      </c>
      <c r="J110" s="10">
        <v>210.19</v>
      </c>
      <c r="K110" s="10">
        <v>210.19</v>
      </c>
      <c r="L110" s="10">
        <v>42.04</v>
      </c>
    </row>
    <row r="111" spans="1:12" ht="13" thickBot="1">
      <c r="A111" s="17"/>
      <c r="B111" s="9" t="s">
        <v>309</v>
      </c>
      <c r="C111" s="19"/>
      <c r="D111" s="19"/>
      <c r="E111" s="19"/>
      <c r="F111" s="20"/>
      <c r="G111" s="9" t="s">
        <v>266</v>
      </c>
      <c r="H111" s="10">
        <v>170504</v>
      </c>
      <c r="I111" s="10">
        <v>0</v>
      </c>
      <c r="J111" s="10">
        <v>170504</v>
      </c>
      <c r="K111" s="10">
        <v>170504</v>
      </c>
      <c r="L111" s="10">
        <v>0</v>
      </c>
    </row>
    <row r="112" spans="1:12" ht="13" thickBot="1">
      <c r="A112" s="17"/>
      <c r="B112" s="9" t="s">
        <v>1944</v>
      </c>
      <c r="C112" s="19"/>
      <c r="D112" s="19"/>
      <c r="E112" s="19"/>
      <c r="F112" s="20"/>
      <c r="G112" s="9" t="s">
        <v>1941</v>
      </c>
      <c r="H112" s="10">
        <v>3419466</v>
      </c>
      <c r="I112" s="10">
        <v>284955.5</v>
      </c>
      <c r="J112" s="10">
        <v>2849555</v>
      </c>
      <c r="K112" s="10">
        <v>2849555</v>
      </c>
      <c r="L112" s="10">
        <v>569911</v>
      </c>
    </row>
    <row r="113" spans="1:12" ht="13" thickBot="1">
      <c r="A113" s="17"/>
      <c r="B113" s="9" t="s">
        <v>310</v>
      </c>
      <c r="C113" s="19"/>
      <c r="D113" s="19"/>
      <c r="E113" s="19"/>
      <c r="F113" s="20"/>
      <c r="G113" s="9" t="s">
        <v>268</v>
      </c>
      <c r="H113" s="10">
        <v>74060.89</v>
      </c>
      <c r="I113" s="10">
        <v>6171.74</v>
      </c>
      <c r="J113" s="10">
        <v>61717.41</v>
      </c>
      <c r="K113" s="10">
        <v>61717.41</v>
      </c>
      <c r="L113" s="10">
        <v>12343.48</v>
      </c>
    </row>
    <row r="114" spans="1:12" ht="13" thickBot="1">
      <c r="A114" s="17"/>
      <c r="B114" s="9" t="s">
        <v>311</v>
      </c>
      <c r="C114" s="19"/>
      <c r="D114" s="19"/>
      <c r="E114" s="19"/>
      <c r="F114" s="20"/>
      <c r="G114" s="9" t="s">
        <v>270</v>
      </c>
      <c r="H114" s="10">
        <v>356506.82</v>
      </c>
      <c r="I114" s="10">
        <v>29708.91</v>
      </c>
      <c r="J114" s="10">
        <v>297089.02</v>
      </c>
      <c r="K114" s="10">
        <v>297089.02</v>
      </c>
      <c r="L114" s="10">
        <v>59417.8</v>
      </c>
    </row>
    <row r="115" spans="1:12" ht="13" thickBot="1">
      <c r="A115" s="17"/>
      <c r="B115" s="9" t="s">
        <v>312</v>
      </c>
      <c r="C115" s="19"/>
      <c r="D115" s="19"/>
      <c r="E115" s="19"/>
      <c r="F115" s="20"/>
      <c r="G115" s="9" t="s">
        <v>273</v>
      </c>
      <c r="H115" s="10">
        <v>1297.4100000000001</v>
      </c>
      <c r="I115" s="10">
        <v>108.11</v>
      </c>
      <c r="J115" s="10">
        <v>1081.18</v>
      </c>
      <c r="K115" s="10">
        <v>1081.18</v>
      </c>
      <c r="L115" s="10">
        <v>216.23</v>
      </c>
    </row>
    <row r="116" spans="1:12" ht="13" thickBot="1">
      <c r="A116" s="17"/>
      <c r="B116" s="9" t="s">
        <v>315</v>
      </c>
      <c r="C116" s="19"/>
      <c r="D116" s="19"/>
      <c r="E116" s="19"/>
      <c r="F116" s="20"/>
      <c r="G116" s="9" t="s">
        <v>279</v>
      </c>
      <c r="H116" s="10">
        <v>11057.21</v>
      </c>
      <c r="I116" s="10">
        <v>0</v>
      </c>
      <c r="J116" s="10">
        <v>11057.21</v>
      </c>
      <c r="K116" s="10">
        <v>11057.21</v>
      </c>
      <c r="L116" s="10">
        <v>0</v>
      </c>
    </row>
    <row r="117" spans="1:12" ht="13" thickBot="1">
      <c r="A117" s="17"/>
      <c r="B117" s="9" t="s">
        <v>317</v>
      </c>
      <c r="C117" s="19"/>
      <c r="D117" s="19"/>
      <c r="E117" s="19"/>
      <c r="F117" s="20"/>
      <c r="G117" s="9" t="s">
        <v>318</v>
      </c>
      <c r="H117" s="10">
        <v>6904.5</v>
      </c>
      <c r="I117" s="10">
        <v>575.37</v>
      </c>
      <c r="J117" s="10">
        <v>5753.75</v>
      </c>
      <c r="K117" s="10">
        <v>5753.75</v>
      </c>
      <c r="L117" s="10">
        <v>1150.75</v>
      </c>
    </row>
    <row r="118" spans="1:12" ht="13" thickBot="1">
      <c r="A118" s="17"/>
      <c r="B118" s="9" t="s">
        <v>1945</v>
      </c>
      <c r="C118" s="19"/>
      <c r="D118" s="19"/>
      <c r="E118" s="19"/>
      <c r="F118" s="20"/>
      <c r="G118" s="9" t="s">
        <v>1943</v>
      </c>
      <c r="H118" s="10">
        <v>122656.86</v>
      </c>
      <c r="I118" s="10">
        <v>10221.4</v>
      </c>
      <c r="J118" s="10">
        <v>102214.04</v>
      </c>
      <c r="K118" s="10">
        <v>102214.04</v>
      </c>
      <c r="L118" s="10">
        <v>20442.82</v>
      </c>
    </row>
    <row r="119" spans="1:12" ht="13" thickBot="1">
      <c r="A119" s="17"/>
      <c r="B119" s="9" t="s">
        <v>321</v>
      </c>
      <c r="C119" s="19"/>
      <c r="D119" s="19"/>
      <c r="E119" s="19"/>
      <c r="F119" s="20"/>
      <c r="G119" s="9" t="s">
        <v>287</v>
      </c>
      <c r="H119" s="10">
        <v>4706.08</v>
      </c>
      <c r="I119" s="10">
        <v>0</v>
      </c>
      <c r="J119" s="10">
        <v>0</v>
      </c>
      <c r="K119" s="10">
        <v>0</v>
      </c>
      <c r="L119" s="10">
        <v>4706.08</v>
      </c>
    </row>
    <row r="120" spans="1:12" ht="13" thickBot="1">
      <c r="A120" s="17"/>
      <c r="B120" s="9" t="s">
        <v>323</v>
      </c>
      <c r="C120" s="19"/>
      <c r="D120" s="19"/>
      <c r="E120" s="19"/>
      <c r="F120" s="20"/>
      <c r="G120" s="9" t="s">
        <v>293</v>
      </c>
      <c r="H120" s="10">
        <v>75837.62</v>
      </c>
      <c r="I120" s="10">
        <v>0</v>
      </c>
      <c r="J120" s="10">
        <v>0</v>
      </c>
      <c r="K120" s="10">
        <v>0</v>
      </c>
      <c r="L120" s="10">
        <v>75837.62</v>
      </c>
    </row>
    <row r="121" spans="1:12" ht="13" thickBot="1">
      <c r="A121" s="17"/>
      <c r="B121" s="9" t="s">
        <v>324</v>
      </c>
      <c r="C121" s="19"/>
      <c r="D121" s="19"/>
      <c r="E121" s="19"/>
      <c r="F121" s="20"/>
      <c r="G121" s="9" t="s">
        <v>295</v>
      </c>
      <c r="H121" s="10">
        <v>25000</v>
      </c>
      <c r="I121" s="10">
        <v>0</v>
      </c>
      <c r="J121" s="10">
        <v>25000</v>
      </c>
      <c r="K121" s="10">
        <v>25000</v>
      </c>
      <c r="L121" s="10">
        <v>0</v>
      </c>
    </row>
    <row r="122" spans="1:12" ht="13" thickBot="1">
      <c r="A122" s="17"/>
      <c r="B122" s="9" t="s">
        <v>325</v>
      </c>
      <c r="C122" s="19"/>
      <c r="D122" s="19"/>
      <c r="E122" s="19"/>
      <c r="F122" s="20"/>
      <c r="G122" s="9" t="s">
        <v>297</v>
      </c>
      <c r="H122" s="10">
        <v>233034.39</v>
      </c>
      <c r="I122" s="10">
        <v>19419.53</v>
      </c>
      <c r="J122" s="10">
        <v>194195.32</v>
      </c>
      <c r="K122" s="10">
        <v>194195.32</v>
      </c>
      <c r="L122" s="10">
        <v>38839.07</v>
      </c>
    </row>
    <row r="123" spans="1:12" ht="13" thickBot="1">
      <c r="A123" s="18"/>
      <c r="B123" s="9" t="s">
        <v>326</v>
      </c>
      <c r="C123" s="19"/>
      <c r="D123" s="19"/>
      <c r="E123" s="19"/>
      <c r="F123" s="20"/>
      <c r="G123" s="9" t="s">
        <v>299</v>
      </c>
      <c r="H123" s="10">
        <v>72188.08</v>
      </c>
      <c r="I123" s="10">
        <v>0</v>
      </c>
      <c r="J123" s="10">
        <v>24172.33</v>
      </c>
      <c r="K123" s="10">
        <v>24172.33</v>
      </c>
      <c r="L123" s="10">
        <v>48015.75</v>
      </c>
    </row>
    <row r="124" spans="1:12" ht="13" thickBot="1">
      <c r="A124" s="11" t="s">
        <v>4257</v>
      </c>
      <c r="B124" s="21"/>
      <c r="C124" s="21"/>
      <c r="D124" s="21"/>
      <c r="E124" s="21"/>
      <c r="F124" s="22"/>
      <c r="G124" s="12"/>
      <c r="H124" s="13">
        <v>8957608.0099999998</v>
      </c>
      <c r="I124" s="13">
        <v>351551.84</v>
      </c>
      <c r="J124" s="13">
        <v>3822857.25</v>
      </c>
      <c r="K124" s="13">
        <v>8125944.8300000001</v>
      </c>
      <c r="L124" s="13">
        <v>831663.18</v>
      </c>
    </row>
    <row r="125" spans="1:12" ht="13" thickBot="1">
      <c r="A125" s="9" t="s">
        <v>332</v>
      </c>
      <c r="B125" s="9" t="s">
        <v>714</v>
      </c>
      <c r="C125" s="19"/>
      <c r="D125" s="19"/>
      <c r="E125" s="19"/>
      <c r="F125" s="20"/>
      <c r="G125" s="9" t="s">
        <v>354</v>
      </c>
      <c r="H125" s="10">
        <v>500</v>
      </c>
      <c r="I125" s="10">
        <v>0</v>
      </c>
      <c r="J125" s="10">
        <v>0</v>
      </c>
      <c r="K125" s="10">
        <v>500</v>
      </c>
      <c r="L125" s="10">
        <v>0</v>
      </c>
    </row>
    <row r="126" spans="1:12" ht="13" thickBot="1">
      <c r="A126" s="18"/>
      <c r="B126" s="9" t="s">
        <v>443</v>
      </c>
      <c r="C126" s="19"/>
      <c r="D126" s="19"/>
      <c r="E126" s="19"/>
      <c r="F126" s="20"/>
      <c r="G126" s="9" t="s">
        <v>287</v>
      </c>
      <c r="H126" s="10">
        <v>6000</v>
      </c>
      <c r="I126" s="10">
        <v>0</v>
      </c>
      <c r="J126" s="10">
        <v>6000</v>
      </c>
      <c r="K126" s="10">
        <v>6000</v>
      </c>
      <c r="L126" s="10">
        <v>0</v>
      </c>
    </row>
    <row r="127" spans="1:12" ht="13" thickBot="1">
      <c r="A127" s="11" t="s">
        <v>4258</v>
      </c>
      <c r="B127" s="21"/>
      <c r="C127" s="21"/>
      <c r="D127" s="21"/>
      <c r="E127" s="21"/>
      <c r="F127" s="22"/>
      <c r="G127" s="12"/>
      <c r="H127" s="13">
        <v>6500</v>
      </c>
      <c r="I127" s="13">
        <v>0</v>
      </c>
      <c r="J127" s="13">
        <v>6000</v>
      </c>
      <c r="K127" s="13">
        <v>6500</v>
      </c>
      <c r="L127" s="13">
        <v>0</v>
      </c>
    </row>
    <row r="128" spans="1:12" ht="13" thickBot="1">
      <c r="A128" s="9" t="s">
        <v>350</v>
      </c>
      <c r="B128" s="9" t="s">
        <v>351</v>
      </c>
      <c r="C128" s="19"/>
      <c r="D128" s="19"/>
      <c r="E128" s="19"/>
      <c r="F128" s="20"/>
      <c r="G128" s="9" t="s">
        <v>352</v>
      </c>
      <c r="H128" s="10">
        <v>2332.9299999999998</v>
      </c>
      <c r="I128" s="10">
        <v>0</v>
      </c>
      <c r="J128" s="10">
        <v>2332.9299999999998</v>
      </c>
      <c r="K128" s="10">
        <v>2332.9299999999998</v>
      </c>
      <c r="L128" s="10">
        <v>0</v>
      </c>
    </row>
    <row r="129" spans="1:12" ht="13" thickBot="1">
      <c r="A129" s="17"/>
      <c r="B129" s="9" t="s">
        <v>355</v>
      </c>
      <c r="C129" s="19"/>
      <c r="D129" s="19"/>
      <c r="E129" s="19"/>
      <c r="F129" s="20"/>
      <c r="G129" s="9" t="s">
        <v>354</v>
      </c>
      <c r="H129" s="10">
        <v>1066.3399999999999</v>
      </c>
      <c r="I129" s="10">
        <v>0</v>
      </c>
      <c r="J129" s="10">
        <v>0</v>
      </c>
      <c r="K129" s="10">
        <v>1066.3399999999999</v>
      </c>
      <c r="L129" s="10">
        <v>0</v>
      </c>
    </row>
    <row r="130" spans="1:12" ht="13" thickBot="1">
      <c r="A130" s="18"/>
      <c r="B130" s="9" t="s">
        <v>358</v>
      </c>
      <c r="C130" s="19"/>
      <c r="D130" s="19"/>
      <c r="E130" s="19"/>
      <c r="F130" s="20"/>
      <c r="G130" s="9" t="s">
        <v>354</v>
      </c>
      <c r="H130" s="10">
        <v>1000</v>
      </c>
      <c r="I130" s="10">
        <v>0</v>
      </c>
      <c r="J130" s="10">
        <v>1000</v>
      </c>
      <c r="K130" s="10">
        <v>1000</v>
      </c>
      <c r="L130" s="10">
        <v>0</v>
      </c>
    </row>
    <row r="131" spans="1:12" ht="13" thickBot="1">
      <c r="A131" s="11" t="s">
        <v>4259</v>
      </c>
      <c r="B131" s="21"/>
      <c r="C131" s="21"/>
      <c r="D131" s="21"/>
      <c r="E131" s="21"/>
      <c r="F131" s="22"/>
      <c r="G131" s="12"/>
      <c r="H131" s="13">
        <v>4399.2700000000004</v>
      </c>
      <c r="I131" s="13">
        <v>0</v>
      </c>
      <c r="J131" s="13">
        <v>3332.93</v>
      </c>
      <c r="K131" s="13">
        <v>4399.2700000000004</v>
      </c>
      <c r="L131" s="13">
        <v>0</v>
      </c>
    </row>
    <row r="132" spans="1:12" ht="13" thickBot="1">
      <c r="A132" s="9" t="s">
        <v>361</v>
      </c>
      <c r="B132" s="9" t="s">
        <v>363</v>
      </c>
      <c r="C132" s="19"/>
      <c r="D132" s="19"/>
      <c r="E132" s="19"/>
      <c r="F132" s="20"/>
      <c r="G132" s="9" t="s">
        <v>56</v>
      </c>
      <c r="H132" s="10">
        <v>619.79999999999995</v>
      </c>
      <c r="I132" s="10">
        <v>0</v>
      </c>
      <c r="J132" s="10">
        <v>0</v>
      </c>
      <c r="K132" s="10">
        <v>619.79999999999995</v>
      </c>
      <c r="L132" s="10">
        <v>0</v>
      </c>
    </row>
    <row r="133" spans="1:12" ht="13" thickBot="1">
      <c r="A133" s="17"/>
      <c r="B133" s="9" t="s">
        <v>370</v>
      </c>
      <c r="C133" s="19"/>
      <c r="D133" s="19"/>
      <c r="E133" s="19"/>
      <c r="F133" s="20"/>
      <c r="G133" s="9" t="s">
        <v>371</v>
      </c>
      <c r="H133" s="10">
        <v>6835</v>
      </c>
      <c r="I133" s="10">
        <v>0</v>
      </c>
      <c r="J133" s="10">
        <v>0</v>
      </c>
      <c r="K133" s="10">
        <v>6835</v>
      </c>
      <c r="L133" s="10">
        <v>0</v>
      </c>
    </row>
    <row r="134" spans="1:12" ht="13" thickBot="1">
      <c r="A134" s="17"/>
      <c r="B134" s="9" t="s">
        <v>372</v>
      </c>
      <c r="C134" s="19"/>
      <c r="D134" s="19"/>
      <c r="E134" s="19"/>
      <c r="F134" s="20"/>
      <c r="G134" s="9" t="s">
        <v>371</v>
      </c>
      <c r="H134" s="10">
        <v>9163.92</v>
      </c>
      <c r="I134" s="10">
        <v>0</v>
      </c>
      <c r="J134" s="10">
        <v>0</v>
      </c>
      <c r="K134" s="10">
        <v>7500</v>
      </c>
      <c r="L134" s="10">
        <v>1663.92</v>
      </c>
    </row>
    <row r="135" spans="1:12" ht="13" thickBot="1">
      <c r="A135" s="18"/>
      <c r="B135" s="9" t="s">
        <v>380</v>
      </c>
      <c r="C135" s="19"/>
      <c r="D135" s="19"/>
      <c r="E135" s="19"/>
      <c r="F135" s="20"/>
      <c r="G135" s="9" t="s">
        <v>371</v>
      </c>
      <c r="H135" s="10">
        <v>2575</v>
      </c>
      <c r="I135" s="10">
        <v>0</v>
      </c>
      <c r="J135" s="10">
        <v>2575</v>
      </c>
      <c r="K135" s="10">
        <v>2575</v>
      </c>
      <c r="L135" s="10">
        <v>0</v>
      </c>
    </row>
    <row r="136" spans="1:12" ht="13" thickBot="1">
      <c r="A136" s="11" t="s">
        <v>4260</v>
      </c>
      <c r="B136" s="21"/>
      <c r="C136" s="21"/>
      <c r="D136" s="21"/>
      <c r="E136" s="21"/>
      <c r="F136" s="22"/>
      <c r="G136" s="12"/>
      <c r="H136" s="13">
        <v>19193.72</v>
      </c>
      <c r="I136" s="13">
        <v>0</v>
      </c>
      <c r="J136" s="13">
        <v>2575</v>
      </c>
      <c r="K136" s="13">
        <v>17529.8</v>
      </c>
      <c r="L136" s="13">
        <v>1663.92</v>
      </c>
    </row>
    <row r="137" spans="1:12" ht="13" thickBot="1">
      <c r="A137" s="11" t="s">
        <v>4261</v>
      </c>
      <c r="B137" s="21"/>
      <c r="C137" s="21"/>
      <c r="D137" s="21"/>
      <c r="E137" s="21"/>
      <c r="F137" s="22"/>
      <c r="G137" s="12"/>
      <c r="H137" s="13">
        <v>23947396.859999999</v>
      </c>
      <c r="I137" s="13">
        <v>916409.96</v>
      </c>
      <c r="J137" s="13">
        <v>9989528.6199999992</v>
      </c>
      <c r="K137" s="13">
        <v>21376315.989999998</v>
      </c>
      <c r="L137" s="13">
        <v>2571080.87</v>
      </c>
    </row>
    <row r="138" spans="1:12" ht="12.5">
      <c r="A138" s="5">
        <v>44680</v>
      </c>
      <c r="B138" s="14"/>
      <c r="C138" s="14"/>
      <c r="D138" s="14"/>
      <c r="E138" s="3" t="s">
        <v>4262</v>
      </c>
      <c r="F138" s="14"/>
      <c r="G138" s="14"/>
      <c r="H138" s="14"/>
      <c r="I138" s="6">
        <v>0.41855323999999999</v>
      </c>
      <c r="J138" s="14"/>
      <c r="K138" s="14"/>
      <c r="L138" s="14"/>
    </row>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L143"/>
  <sheetViews>
    <sheetView workbookViewId="0">
      <selection activeCell="L143" sqref="L143"/>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4263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4264</v>
      </c>
      <c r="B8" s="14"/>
      <c r="C8" s="14"/>
      <c r="D8" s="14"/>
      <c r="E8" s="14"/>
      <c r="F8" s="14"/>
      <c r="G8" s="14"/>
      <c r="H8" s="14"/>
      <c r="I8" s="14"/>
      <c r="J8" s="14"/>
      <c r="K8" s="14"/>
      <c r="L8" s="14"/>
    </row>
    <row r="9" spans="1:12" ht="13">
      <c r="A9" s="4" t="s">
        <v>4265</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47038.81</v>
      </c>
      <c r="I11" s="10">
        <v>0</v>
      </c>
      <c r="J11" s="10">
        <v>0</v>
      </c>
      <c r="K11" s="10">
        <v>47038.81</v>
      </c>
      <c r="L11" s="10">
        <v>0</v>
      </c>
    </row>
    <row r="12" spans="1:12" ht="12.5">
      <c r="A12" s="17"/>
      <c r="B12" s="9" t="s">
        <v>26</v>
      </c>
      <c r="C12" s="19"/>
      <c r="D12" s="19"/>
      <c r="E12" s="19"/>
      <c r="F12" s="20"/>
      <c r="G12" s="9" t="s">
        <v>24</v>
      </c>
      <c r="H12" s="10">
        <v>46618.52</v>
      </c>
      <c r="I12" s="10">
        <v>0</v>
      </c>
      <c r="J12" s="10">
        <v>0</v>
      </c>
      <c r="K12" s="10">
        <v>46618.52</v>
      </c>
      <c r="L12" s="10">
        <v>0</v>
      </c>
    </row>
    <row r="13" spans="1:12" ht="12.5">
      <c r="A13" s="17"/>
      <c r="B13" s="9" t="s">
        <v>28</v>
      </c>
      <c r="C13" s="19"/>
      <c r="D13" s="19"/>
      <c r="E13" s="19"/>
      <c r="F13" s="20"/>
      <c r="G13" s="9" t="s">
        <v>24</v>
      </c>
      <c r="H13" s="10">
        <v>46206.46</v>
      </c>
      <c r="I13" s="10">
        <v>0</v>
      </c>
      <c r="J13" s="10">
        <v>15504.09</v>
      </c>
      <c r="K13" s="10">
        <v>46206.46</v>
      </c>
      <c r="L13" s="10">
        <v>0</v>
      </c>
    </row>
    <row r="14" spans="1:12" ht="12.5">
      <c r="A14" s="17"/>
      <c r="B14" s="9" t="s">
        <v>29</v>
      </c>
      <c r="C14" s="19"/>
      <c r="D14" s="19"/>
      <c r="E14" s="19"/>
      <c r="F14" s="20"/>
      <c r="G14" s="9" t="s">
        <v>24</v>
      </c>
      <c r="H14" s="10">
        <v>1347.75</v>
      </c>
      <c r="I14" s="10">
        <v>0</v>
      </c>
      <c r="J14" s="10">
        <v>0</v>
      </c>
      <c r="K14" s="10">
        <v>0</v>
      </c>
      <c r="L14" s="10">
        <v>1347.75</v>
      </c>
    </row>
    <row r="15" spans="1:12" ht="12.5">
      <c r="A15" s="18"/>
      <c r="B15" s="9" t="s">
        <v>30</v>
      </c>
      <c r="C15" s="19"/>
      <c r="D15" s="19"/>
      <c r="E15" s="19"/>
      <c r="F15" s="20"/>
      <c r="G15" s="9" t="s">
        <v>24</v>
      </c>
      <c r="H15" s="10">
        <v>46178.31</v>
      </c>
      <c r="I15" s="10">
        <v>0</v>
      </c>
      <c r="J15" s="10">
        <v>0</v>
      </c>
      <c r="K15" s="10">
        <v>0</v>
      </c>
      <c r="L15" s="10">
        <v>46178.31</v>
      </c>
    </row>
    <row r="16" spans="1:12" ht="12.5">
      <c r="A16" s="11" t="s">
        <v>4266</v>
      </c>
      <c r="B16" s="21"/>
      <c r="C16" s="21"/>
      <c r="D16" s="21"/>
      <c r="E16" s="21"/>
      <c r="F16" s="22"/>
      <c r="G16" s="12"/>
      <c r="H16" s="13">
        <v>187389.85</v>
      </c>
      <c r="I16" s="13">
        <v>0</v>
      </c>
      <c r="J16" s="13">
        <v>15504.09</v>
      </c>
      <c r="K16" s="13">
        <v>139863.79</v>
      </c>
      <c r="L16" s="13">
        <v>47526.06</v>
      </c>
    </row>
    <row r="17" spans="1:12" ht="12.5">
      <c r="A17" s="9" t="s">
        <v>37</v>
      </c>
      <c r="B17" s="9" t="s">
        <v>40</v>
      </c>
      <c r="C17" s="19"/>
      <c r="D17" s="19"/>
      <c r="E17" s="19"/>
      <c r="F17" s="20"/>
      <c r="G17" s="9" t="s">
        <v>39</v>
      </c>
      <c r="H17" s="10">
        <v>304228.90000000002</v>
      </c>
      <c r="I17" s="10">
        <v>0</v>
      </c>
      <c r="J17" s="10">
        <v>0</v>
      </c>
      <c r="K17" s="10">
        <v>304228.90000000002</v>
      </c>
      <c r="L17" s="10">
        <v>0</v>
      </c>
    </row>
    <row r="18" spans="1:12" ht="12.5">
      <c r="A18" s="17"/>
      <c r="B18" s="9" t="s">
        <v>41</v>
      </c>
      <c r="C18" s="19"/>
      <c r="D18" s="19"/>
      <c r="E18" s="19"/>
      <c r="F18" s="20"/>
      <c r="G18" s="9" t="s">
        <v>39</v>
      </c>
      <c r="H18" s="10">
        <v>286408.52</v>
      </c>
      <c r="I18" s="10">
        <v>0</v>
      </c>
      <c r="J18" s="10">
        <v>0</v>
      </c>
      <c r="K18" s="10">
        <v>286408.52</v>
      </c>
      <c r="L18" s="10">
        <v>0</v>
      </c>
    </row>
    <row r="19" spans="1:12" ht="12.5">
      <c r="A19" s="17"/>
      <c r="B19" s="9" t="s">
        <v>42</v>
      </c>
      <c r="C19" s="19"/>
      <c r="D19" s="19"/>
      <c r="E19" s="19"/>
      <c r="F19" s="20"/>
      <c r="G19" s="9" t="s">
        <v>39</v>
      </c>
      <c r="H19" s="10">
        <v>25000</v>
      </c>
      <c r="I19" s="10">
        <v>0</v>
      </c>
      <c r="J19" s="10">
        <v>0</v>
      </c>
      <c r="K19" s="10">
        <v>25000</v>
      </c>
      <c r="L19" s="10">
        <v>0</v>
      </c>
    </row>
    <row r="20" spans="1:12" ht="12.5">
      <c r="A20" s="17"/>
      <c r="B20" s="9" t="s">
        <v>43</v>
      </c>
      <c r="C20" s="19"/>
      <c r="D20" s="19"/>
      <c r="E20" s="19"/>
      <c r="F20" s="20"/>
      <c r="G20" s="9" t="s">
        <v>39</v>
      </c>
      <c r="H20" s="10">
        <v>301788.2</v>
      </c>
      <c r="I20" s="10">
        <v>0</v>
      </c>
      <c r="J20" s="10">
        <v>228364.12</v>
      </c>
      <c r="K20" s="10">
        <v>301788.2</v>
      </c>
      <c r="L20" s="10">
        <v>0</v>
      </c>
    </row>
    <row r="21" spans="1:12" ht="12.5">
      <c r="A21" s="17"/>
      <c r="B21" s="9" t="s">
        <v>44</v>
      </c>
      <c r="C21" s="19"/>
      <c r="D21" s="19"/>
      <c r="E21" s="19"/>
      <c r="F21" s="20"/>
      <c r="G21" s="9" t="s">
        <v>39</v>
      </c>
      <c r="H21" s="10">
        <v>35091</v>
      </c>
      <c r="I21" s="10">
        <v>1772.63</v>
      </c>
      <c r="J21" s="10">
        <v>16660.009999999998</v>
      </c>
      <c r="K21" s="10">
        <v>16660.009999999998</v>
      </c>
      <c r="L21" s="10">
        <v>18430.990000000002</v>
      </c>
    </row>
    <row r="22" spans="1:12" ht="12.5">
      <c r="A22" s="18"/>
      <c r="B22" s="9" t="s">
        <v>45</v>
      </c>
      <c r="C22" s="19"/>
      <c r="D22" s="19"/>
      <c r="E22" s="19"/>
      <c r="F22" s="20"/>
      <c r="G22" s="9" t="s">
        <v>39</v>
      </c>
      <c r="H22" s="10">
        <v>271121.40999999997</v>
      </c>
      <c r="I22" s="10">
        <v>0</v>
      </c>
      <c r="J22" s="10">
        <v>0</v>
      </c>
      <c r="K22" s="10">
        <v>0</v>
      </c>
      <c r="L22" s="10">
        <v>271121.40999999997</v>
      </c>
    </row>
    <row r="23" spans="1:12" ht="12.5">
      <c r="A23" s="11" t="s">
        <v>4267</v>
      </c>
      <c r="B23" s="21"/>
      <c r="C23" s="21"/>
      <c r="D23" s="21"/>
      <c r="E23" s="21"/>
      <c r="F23" s="22"/>
      <c r="G23" s="12"/>
      <c r="H23" s="13">
        <v>1223638.03</v>
      </c>
      <c r="I23" s="13">
        <v>1772.63</v>
      </c>
      <c r="J23" s="13">
        <v>245024.13</v>
      </c>
      <c r="K23" s="13">
        <v>934085.63</v>
      </c>
      <c r="L23" s="13">
        <v>289552.40000000002</v>
      </c>
    </row>
    <row r="24" spans="1:12" ht="12.5">
      <c r="A24" s="9" t="s">
        <v>47</v>
      </c>
      <c r="B24" s="9" t="s">
        <v>48</v>
      </c>
      <c r="C24" s="19"/>
      <c r="D24" s="19"/>
      <c r="E24" s="19"/>
      <c r="F24" s="20"/>
      <c r="G24" s="9" t="s">
        <v>49</v>
      </c>
      <c r="H24" s="10">
        <v>70065.16</v>
      </c>
      <c r="I24" s="10">
        <v>0</v>
      </c>
      <c r="J24" s="10">
        <v>0</v>
      </c>
      <c r="K24" s="10">
        <v>0</v>
      </c>
      <c r="L24" s="10">
        <v>70065.16</v>
      </c>
    </row>
    <row r="25" spans="1:12" ht="12.5">
      <c r="A25" s="11" t="s">
        <v>4268</v>
      </c>
      <c r="B25" s="21"/>
      <c r="C25" s="21"/>
      <c r="D25" s="21"/>
      <c r="E25" s="21"/>
      <c r="F25" s="22"/>
      <c r="G25" s="12"/>
      <c r="H25" s="13">
        <v>70065.16</v>
      </c>
      <c r="I25" s="13">
        <v>0</v>
      </c>
      <c r="J25" s="13">
        <v>0</v>
      </c>
      <c r="K25" s="13">
        <v>0</v>
      </c>
      <c r="L25" s="13">
        <v>70065.16</v>
      </c>
    </row>
    <row r="26" spans="1:12" ht="12.5">
      <c r="A26" s="9" t="s">
        <v>59</v>
      </c>
      <c r="B26" s="9" t="s">
        <v>60</v>
      </c>
      <c r="C26" s="19"/>
      <c r="D26" s="19"/>
      <c r="E26" s="19"/>
      <c r="F26" s="20"/>
      <c r="G26" s="9" t="s">
        <v>61</v>
      </c>
      <c r="H26" s="10">
        <v>4222.75</v>
      </c>
      <c r="I26" s="10">
        <v>0</v>
      </c>
      <c r="J26" s="10">
        <v>0</v>
      </c>
      <c r="K26" s="10">
        <v>4222.75</v>
      </c>
      <c r="L26" s="10">
        <v>0</v>
      </c>
    </row>
    <row r="27" spans="1:12" ht="12.5">
      <c r="A27" s="17"/>
      <c r="B27" s="9" t="s">
        <v>62</v>
      </c>
      <c r="C27" s="19"/>
      <c r="D27" s="19"/>
      <c r="E27" s="19"/>
      <c r="F27" s="20"/>
      <c r="G27" s="9" t="s">
        <v>61</v>
      </c>
      <c r="H27" s="10">
        <v>4256.8599999999997</v>
      </c>
      <c r="I27" s="10">
        <v>0</v>
      </c>
      <c r="J27" s="10">
        <v>0</v>
      </c>
      <c r="K27" s="10">
        <v>4256.8599999999997</v>
      </c>
      <c r="L27" s="10">
        <v>0</v>
      </c>
    </row>
    <row r="28" spans="1:12" ht="12.5">
      <c r="A28" s="17"/>
      <c r="B28" s="9" t="s">
        <v>63</v>
      </c>
      <c r="C28" s="19"/>
      <c r="D28" s="19"/>
      <c r="E28" s="19"/>
      <c r="F28" s="20"/>
      <c r="G28" s="9" t="s">
        <v>61</v>
      </c>
      <c r="H28" s="10">
        <v>4273.6899999999996</v>
      </c>
      <c r="I28" s="10">
        <v>0</v>
      </c>
      <c r="J28" s="10">
        <v>4273.6899999999996</v>
      </c>
      <c r="K28" s="10">
        <v>4273.6899999999996</v>
      </c>
      <c r="L28" s="10">
        <v>0</v>
      </c>
    </row>
    <row r="29" spans="1:12" ht="12.5">
      <c r="A29" s="18"/>
      <c r="B29" s="9" t="s">
        <v>416</v>
      </c>
      <c r="C29" s="19"/>
      <c r="D29" s="19"/>
      <c r="E29" s="19"/>
      <c r="F29" s="20"/>
      <c r="G29" s="9" t="s">
        <v>61</v>
      </c>
      <c r="H29" s="10">
        <v>4679.47</v>
      </c>
      <c r="I29" s="10">
        <v>0</v>
      </c>
      <c r="J29" s="10">
        <v>0</v>
      </c>
      <c r="K29" s="10">
        <v>0</v>
      </c>
      <c r="L29" s="10">
        <v>4679.47</v>
      </c>
    </row>
    <row r="30" spans="1:12" ht="12.5">
      <c r="A30" s="11" t="s">
        <v>4269</v>
      </c>
      <c r="B30" s="21"/>
      <c r="C30" s="21"/>
      <c r="D30" s="21"/>
      <c r="E30" s="21"/>
      <c r="F30" s="22"/>
      <c r="G30" s="12"/>
      <c r="H30" s="13">
        <v>17432.77</v>
      </c>
      <c r="I30" s="13">
        <v>0</v>
      </c>
      <c r="J30" s="13">
        <v>4273.6899999999996</v>
      </c>
      <c r="K30" s="13">
        <v>12753.3</v>
      </c>
      <c r="L30" s="13">
        <v>4679.47</v>
      </c>
    </row>
    <row r="31" spans="1:12" ht="12.5">
      <c r="A31" s="9" t="s">
        <v>65</v>
      </c>
      <c r="B31" s="9" t="s">
        <v>66</v>
      </c>
      <c r="C31" s="19"/>
      <c r="D31" s="19"/>
      <c r="E31" s="19"/>
      <c r="F31" s="20"/>
      <c r="G31" s="9" t="s">
        <v>67</v>
      </c>
      <c r="H31" s="10">
        <v>5387.76</v>
      </c>
      <c r="I31" s="10">
        <v>0</v>
      </c>
      <c r="J31" s="10">
        <v>0</v>
      </c>
      <c r="K31" s="10">
        <v>0</v>
      </c>
      <c r="L31" s="10">
        <v>5387.76</v>
      </c>
    </row>
    <row r="32" spans="1:12" ht="12.5">
      <c r="A32" s="11" t="s">
        <v>4270</v>
      </c>
      <c r="B32" s="21"/>
      <c r="C32" s="21"/>
      <c r="D32" s="21"/>
      <c r="E32" s="21"/>
      <c r="F32" s="22"/>
      <c r="G32" s="12"/>
      <c r="H32" s="13">
        <v>5387.76</v>
      </c>
      <c r="I32" s="13">
        <v>0</v>
      </c>
      <c r="J32" s="13">
        <v>0</v>
      </c>
      <c r="K32" s="13">
        <v>0</v>
      </c>
      <c r="L32" s="13">
        <v>5387.76</v>
      </c>
    </row>
    <row r="33" spans="1:12" ht="12.5">
      <c r="A33" s="9" t="s">
        <v>80</v>
      </c>
      <c r="B33" s="9" t="s">
        <v>81</v>
      </c>
      <c r="C33" s="19"/>
      <c r="D33" s="19"/>
      <c r="E33" s="19"/>
      <c r="F33" s="20"/>
      <c r="G33" s="9" t="s">
        <v>82</v>
      </c>
      <c r="H33" s="10">
        <v>25404.5</v>
      </c>
      <c r="I33" s="10">
        <v>0</v>
      </c>
      <c r="J33" s="10">
        <v>0</v>
      </c>
      <c r="K33" s="10">
        <v>25404.5</v>
      </c>
      <c r="L33" s="10">
        <v>0</v>
      </c>
    </row>
    <row r="34" spans="1:12" ht="12.5">
      <c r="A34" s="17"/>
      <c r="B34" s="9" t="s">
        <v>419</v>
      </c>
      <c r="C34" s="19"/>
      <c r="D34" s="19"/>
      <c r="E34" s="19"/>
      <c r="F34" s="20"/>
      <c r="G34" s="9" t="s">
        <v>82</v>
      </c>
      <c r="H34" s="10">
        <v>10803.04</v>
      </c>
      <c r="I34" s="10">
        <v>0</v>
      </c>
      <c r="J34" s="10">
        <v>10803.04</v>
      </c>
      <c r="K34" s="10">
        <v>10803.04</v>
      </c>
      <c r="L34" s="10">
        <v>0</v>
      </c>
    </row>
    <row r="35" spans="1:12" ht="12.5">
      <c r="A35" s="17"/>
      <c r="B35" s="9" t="s">
        <v>84</v>
      </c>
      <c r="C35" s="19"/>
      <c r="D35" s="19"/>
      <c r="E35" s="19"/>
      <c r="F35" s="20"/>
      <c r="G35" s="9" t="s">
        <v>82</v>
      </c>
      <c r="H35" s="10">
        <v>24548.26</v>
      </c>
      <c r="I35" s="10">
        <v>0</v>
      </c>
      <c r="J35" s="10">
        <v>0</v>
      </c>
      <c r="K35" s="10">
        <v>24548.26</v>
      </c>
      <c r="L35" s="10">
        <v>0</v>
      </c>
    </row>
    <row r="36" spans="1:12" ht="12.5">
      <c r="A36" s="17"/>
      <c r="B36" s="9" t="s">
        <v>85</v>
      </c>
      <c r="C36" s="19"/>
      <c r="D36" s="19"/>
      <c r="E36" s="19"/>
      <c r="F36" s="20"/>
      <c r="G36" s="9" t="s">
        <v>82</v>
      </c>
      <c r="H36" s="10">
        <v>24595.18</v>
      </c>
      <c r="I36" s="10">
        <v>0</v>
      </c>
      <c r="J36" s="10">
        <v>7263.19</v>
      </c>
      <c r="K36" s="10">
        <v>16529.25</v>
      </c>
      <c r="L36" s="10">
        <v>8065.93</v>
      </c>
    </row>
    <row r="37" spans="1:12" ht="12.5">
      <c r="A37" s="17"/>
      <c r="B37" s="9" t="s">
        <v>86</v>
      </c>
      <c r="C37" s="19"/>
      <c r="D37" s="19"/>
      <c r="E37" s="19"/>
      <c r="F37" s="20"/>
      <c r="G37" s="9" t="s">
        <v>82</v>
      </c>
      <c r="H37" s="10">
        <v>12500</v>
      </c>
      <c r="I37" s="10">
        <v>0</v>
      </c>
      <c r="J37" s="10">
        <v>8730.5</v>
      </c>
      <c r="K37" s="10">
        <v>8730.5</v>
      </c>
      <c r="L37" s="10">
        <v>3769.5</v>
      </c>
    </row>
    <row r="38" spans="1:12" ht="12.5">
      <c r="A38" s="18"/>
      <c r="B38" s="9" t="s">
        <v>87</v>
      </c>
      <c r="C38" s="19"/>
      <c r="D38" s="19"/>
      <c r="E38" s="19"/>
      <c r="F38" s="20"/>
      <c r="G38" s="9" t="s">
        <v>82</v>
      </c>
      <c r="H38" s="10">
        <v>24631.43</v>
      </c>
      <c r="I38" s="10">
        <v>0</v>
      </c>
      <c r="J38" s="10">
        <v>0</v>
      </c>
      <c r="K38" s="10">
        <v>0</v>
      </c>
      <c r="L38" s="10">
        <v>24631.43</v>
      </c>
    </row>
    <row r="39" spans="1:12" ht="12.5">
      <c r="A39" s="11" t="s">
        <v>4271</v>
      </c>
      <c r="B39" s="21"/>
      <c r="C39" s="21"/>
      <c r="D39" s="21"/>
      <c r="E39" s="21"/>
      <c r="F39" s="22"/>
      <c r="G39" s="12"/>
      <c r="H39" s="13">
        <v>122482.41</v>
      </c>
      <c r="I39" s="13">
        <v>0</v>
      </c>
      <c r="J39" s="13">
        <v>26796.73</v>
      </c>
      <c r="K39" s="13">
        <v>86015.55</v>
      </c>
      <c r="L39" s="13">
        <v>36466.86</v>
      </c>
    </row>
    <row r="40" spans="1:12" ht="12.5">
      <c r="A40" s="9" t="s">
        <v>90</v>
      </c>
      <c r="B40" s="9" t="s">
        <v>94</v>
      </c>
      <c r="C40" s="19"/>
      <c r="D40" s="19"/>
      <c r="E40" s="19"/>
      <c r="F40" s="20"/>
      <c r="G40" s="9" t="s">
        <v>92</v>
      </c>
      <c r="H40" s="10">
        <v>10000</v>
      </c>
      <c r="I40" s="10">
        <v>0</v>
      </c>
      <c r="J40" s="10">
        <v>2005.2</v>
      </c>
      <c r="K40" s="10">
        <v>2005.2</v>
      </c>
      <c r="L40" s="10">
        <v>7994.8</v>
      </c>
    </row>
    <row r="41" spans="1:12" ht="12.5">
      <c r="A41" s="18"/>
      <c r="B41" s="9" t="s">
        <v>95</v>
      </c>
      <c r="C41" s="19"/>
      <c r="D41" s="19"/>
      <c r="E41" s="19"/>
      <c r="F41" s="20"/>
      <c r="G41" s="9" t="s">
        <v>92</v>
      </c>
      <c r="H41" s="10">
        <v>10000</v>
      </c>
      <c r="I41" s="10">
        <v>0</v>
      </c>
      <c r="J41" s="10">
        <v>0</v>
      </c>
      <c r="K41" s="10">
        <v>0</v>
      </c>
      <c r="L41" s="10">
        <v>10000</v>
      </c>
    </row>
    <row r="42" spans="1:12" ht="12.5">
      <c r="A42" s="11" t="s">
        <v>4272</v>
      </c>
      <c r="B42" s="21"/>
      <c r="C42" s="21"/>
      <c r="D42" s="21"/>
      <c r="E42" s="21"/>
      <c r="F42" s="22"/>
      <c r="G42" s="12"/>
      <c r="H42" s="13">
        <v>20000</v>
      </c>
      <c r="I42" s="13">
        <v>0</v>
      </c>
      <c r="J42" s="13">
        <v>2005.2</v>
      </c>
      <c r="K42" s="13">
        <v>2005.2</v>
      </c>
      <c r="L42" s="13">
        <v>17994.8</v>
      </c>
    </row>
    <row r="43" spans="1:12" ht="12.5">
      <c r="A43" s="9" t="s">
        <v>97</v>
      </c>
      <c r="B43" s="9" t="s">
        <v>98</v>
      </c>
      <c r="C43" s="19"/>
      <c r="D43" s="19"/>
      <c r="E43" s="19"/>
      <c r="F43" s="20"/>
      <c r="G43" s="9" t="s">
        <v>99</v>
      </c>
      <c r="H43" s="10">
        <v>90911.59</v>
      </c>
      <c r="I43" s="10">
        <v>0</v>
      </c>
      <c r="J43" s="10">
        <v>8716.39</v>
      </c>
      <c r="K43" s="10">
        <v>33672.29</v>
      </c>
      <c r="L43" s="10">
        <v>57239.3</v>
      </c>
    </row>
    <row r="44" spans="1:12" ht="12.5">
      <c r="A44" s="18"/>
      <c r="B44" s="9" t="s">
        <v>100</v>
      </c>
      <c r="C44" s="19"/>
      <c r="D44" s="19"/>
      <c r="E44" s="19"/>
      <c r="F44" s="20"/>
      <c r="G44" s="9" t="s">
        <v>101</v>
      </c>
      <c r="H44" s="10">
        <v>44489.68</v>
      </c>
      <c r="I44" s="10">
        <v>0</v>
      </c>
      <c r="J44" s="10">
        <v>0</v>
      </c>
      <c r="K44" s="10">
        <v>0</v>
      </c>
      <c r="L44" s="10">
        <v>44489.68</v>
      </c>
    </row>
    <row r="45" spans="1:12" ht="13" thickBot="1">
      <c r="A45" s="11" t="s">
        <v>4273</v>
      </c>
      <c r="B45" s="21"/>
      <c r="C45" s="21"/>
      <c r="D45" s="21"/>
      <c r="E45" s="21"/>
      <c r="F45" s="22"/>
      <c r="G45" s="12"/>
      <c r="H45" s="13">
        <v>135401.26999999999</v>
      </c>
      <c r="I45" s="13">
        <v>0</v>
      </c>
      <c r="J45" s="13">
        <v>8716.39</v>
      </c>
      <c r="K45" s="13">
        <v>33672.29</v>
      </c>
      <c r="L45" s="13">
        <v>101728.98</v>
      </c>
    </row>
    <row r="46" spans="1:12" ht="13" thickBot="1">
      <c r="A46" s="9" t="s">
        <v>103</v>
      </c>
      <c r="B46" s="9" t="s">
        <v>104</v>
      </c>
      <c r="C46" s="19"/>
      <c r="D46" s="19"/>
      <c r="E46" s="19"/>
      <c r="F46" s="20"/>
      <c r="G46" s="9" t="s">
        <v>105</v>
      </c>
      <c r="H46" s="10">
        <v>37827.29</v>
      </c>
      <c r="I46" s="10">
        <v>66.28</v>
      </c>
      <c r="J46" s="10">
        <v>37827.29</v>
      </c>
      <c r="K46" s="10">
        <v>37827.29</v>
      </c>
      <c r="L46" s="10">
        <v>0</v>
      </c>
    </row>
    <row r="47" spans="1:12" ht="13" thickBot="1">
      <c r="A47" s="18"/>
      <c r="B47" s="9" t="s">
        <v>107</v>
      </c>
      <c r="C47" s="19"/>
      <c r="D47" s="19"/>
      <c r="E47" s="19"/>
      <c r="F47" s="20"/>
      <c r="G47" s="9" t="s">
        <v>108</v>
      </c>
      <c r="H47" s="10">
        <v>152862.23000000001</v>
      </c>
      <c r="I47" s="10">
        <v>13343.6</v>
      </c>
      <c r="J47" s="10">
        <v>80812.34</v>
      </c>
      <c r="K47" s="10">
        <v>80812.34</v>
      </c>
      <c r="L47" s="10">
        <v>72049.89</v>
      </c>
    </row>
    <row r="48" spans="1:12" ht="13" thickBot="1">
      <c r="A48" s="11" t="s">
        <v>4274</v>
      </c>
      <c r="B48" s="21"/>
      <c r="C48" s="21"/>
      <c r="D48" s="21"/>
      <c r="E48" s="21"/>
      <c r="F48" s="22"/>
      <c r="G48" s="12"/>
      <c r="H48" s="13">
        <v>190689.52</v>
      </c>
      <c r="I48" s="13">
        <v>13409.88</v>
      </c>
      <c r="J48" s="13">
        <v>118639.63</v>
      </c>
      <c r="K48" s="13">
        <v>118639.63</v>
      </c>
      <c r="L48" s="13">
        <v>72049.89</v>
      </c>
    </row>
    <row r="49" spans="1:12" ht="13" thickBot="1">
      <c r="A49" s="9" t="s">
        <v>110</v>
      </c>
      <c r="B49" s="9" t="s">
        <v>111</v>
      </c>
      <c r="C49" s="19"/>
      <c r="D49" s="19"/>
      <c r="E49" s="19"/>
      <c r="F49" s="20"/>
      <c r="G49" s="9" t="s">
        <v>112</v>
      </c>
      <c r="H49" s="10">
        <v>343531.6</v>
      </c>
      <c r="I49" s="10">
        <v>0</v>
      </c>
      <c r="J49" s="10">
        <v>0</v>
      </c>
      <c r="K49" s="10">
        <v>0</v>
      </c>
      <c r="L49" s="10">
        <v>343531.6</v>
      </c>
    </row>
    <row r="50" spans="1:12" ht="13" thickBot="1">
      <c r="A50" s="11" t="s">
        <v>4275</v>
      </c>
      <c r="B50" s="21"/>
      <c r="C50" s="21"/>
      <c r="D50" s="21"/>
      <c r="E50" s="21"/>
      <c r="F50" s="22"/>
      <c r="G50" s="12"/>
      <c r="H50" s="13">
        <v>343531.6</v>
      </c>
      <c r="I50" s="13">
        <v>0</v>
      </c>
      <c r="J50" s="13">
        <v>0</v>
      </c>
      <c r="K50" s="13">
        <v>0</v>
      </c>
      <c r="L50" s="13">
        <v>343531.6</v>
      </c>
    </row>
    <row r="51" spans="1:12" ht="13" thickBot="1">
      <c r="A51" s="9" t="s">
        <v>125</v>
      </c>
      <c r="B51" s="9" t="s">
        <v>126</v>
      </c>
      <c r="C51" s="19"/>
      <c r="D51" s="19"/>
      <c r="E51" s="19"/>
      <c r="F51" s="20"/>
      <c r="G51" s="9" t="s">
        <v>127</v>
      </c>
      <c r="H51" s="10">
        <v>0</v>
      </c>
      <c r="I51" s="10">
        <v>0</v>
      </c>
      <c r="J51" s="10">
        <v>0</v>
      </c>
      <c r="K51" s="10">
        <v>128865.45</v>
      </c>
      <c r="L51" s="10">
        <v>-128865.45</v>
      </c>
    </row>
    <row r="52" spans="1:12" ht="13" thickBot="1">
      <c r="A52" s="17"/>
      <c r="B52" s="9" t="s">
        <v>128</v>
      </c>
      <c r="C52" s="19"/>
      <c r="D52" s="19"/>
      <c r="E52" s="19"/>
      <c r="F52" s="20"/>
      <c r="G52" s="9" t="s">
        <v>127</v>
      </c>
      <c r="H52" s="10">
        <v>0</v>
      </c>
      <c r="I52" s="10">
        <v>0</v>
      </c>
      <c r="J52" s="10">
        <v>0</v>
      </c>
      <c r="K52" s="10">
        <v>77363.009999999995</v>
      </c>
      <c r="L52" s="10">
        <v>-77363.009999999995</v>
      </c>
    </row>
    <row r="53" spans="1:12" ht="13" thickBot="1">
      <c r="A53" s="17"/>
      <c r="B53" s="9" t="s">
        <v>129</v>
      </c>
      <c r="C53" s="19"/>
      <c r="D53" s="19"/>
      <c r="E53" s="19"/>
      <c r="F53" s="20"/>
      <c r="G53" s="9" t="s">
        <v>127</v>
      </c>
      <c r="H53" s="10">
        <v>0</v>
      </c>
      <c r="I53" s="10">
        <v>0</v>
      </c>
      <c r="J53" s="10">
        <v>0</v>
      </c>
      <c r="K53" s="10">
        <v>9021.65</v>
      </c>
      <c r="L53" s="10">
        <v>-9021.65</v>
      </c>
    </row>
    <row r="54" spans="1:12" ht="13" thickBot="1">
      <c r="A54" s="17"/>
      <c r="B54" s="9" t="s">
        <v>131</v>
      </c>
      <c r="C54" s="19"/>
      <c r="D54" s="19"/>
      <c r="E54" s="19"/>
      <c r="F54" s="20"/>
      <c r="G54" s="9" t="s">
        <v>127</v>
      </c>
      <c r="H54" s="10">
        <v>0</v>
      </c>
      <c r="I54" s="10">
        <v>0</v>
      </c>
      <c r="J54" s="10">
        <v>0</v>
      </c>
      <c r="K54" s="10">
        <v>178421.86</v>
      </c>
      <c r="L54" s="10">
        <v>-178421.86</v>
      </c>
    </row>
    <row r="55" spans="1:12" ht="13" thickBot="1">
      <c r="A55" s="17"/>
      <c r="B55" s="9" t="s">
        <v>132</v>
      </c>
      <c r="C55" s="19"/>
      <c r="D55" s="19"/>
      <c r="E55" s="19"/>
      <c r="F55" s="20"/>
      <c r="G55" s="9" t="s">
        <v>127</v>
      </c>
      <c r="H55" s="10">
        <v>0</v>
      </c>
      <c r="I55" s="10">
        <v>0</v>
      </c>
      <c r="J55" s="10">
        <v>0</v>
      </c>
      <c r="K55" s="10">
        <v>63518.59</v>
      </c>
      <c r="L55" s="10">
        <v>-63518.59</v>
      </c>
    </row>
    <row r="56" spans="1:12" ht="13" thickBot="1">
      <c r="A56" s="17"/>
      <c r="B56" s="9" t="s">
        <v>133</v>
      </c>
      <c r="C56" s="19"/>
      <c r="D56" s="19"/>
      <c r="E56" s="19"/>
      <c r="F56" s="20"/>
      <c r="G56" s="9" t="s">
        <v>127</v>
      </c>
      <c r="H56" s="10">
        <v>0</v>
      </c>
      <c r="I56" s="10">
        <v>0</v>
      </c>
      <c r="J56" s="10">
        <v>0</v>
      </c>
      <c r="K56" s="10">
        <v>31532.04</v>
      </c>
      <c r="L56" s="10">
        <v>-31532.04</v>
      </c>
    </row>
    <row r="57" spans="1:12" ht="13" thickBot="1">
      <c r="A57" s="17"/>
      <c r="B57" s="9" t="s">
        <v>135</v>
      </c>
      <c r="C57" s="19"/>
      <c r="D57" s="19"/>
      <c r="E57" s="19"/>
      <c r="F57" s="20"/>
      <c r="G57" s="9" t="s">
        <v>136</v>
      </c>
      <c r="H57" s="10">
        <v>0</v>
      </c>
      <c r="I57" s="10">
        <v>0</v>
      </c>
      <c r="J57" s="10">
        <v>1283.8399999999999</v>
      </c>
      <c r="K57" s="10">
        <v>1283.8399999999999</v>
      </c>
      <c r="L57" s="10">
        <v>-1283.8399999999999</v>
      </c>
    </row>
    <row r="58" spans="1:12" ht="13" thickBot="1">
      <c r="A58" s="17"/>
      <c r="B58" s="9" t="s">
        <v>137</v>
      </c>
      <c r="C58" s="19"/>
      <c r="D58" s="19"/>
      <c r="E58" s="19"/>
      <c r="F58" s="20"/>
      <c r="G58" s="9" t="s">
        <v>127</v>
      </c>
      <c r="H58" s="10">
        <v>0</v>
      </c>
      <c r="I58" s="10">
        <v>0</v>
      </c>
      <c r="J58" s="10">
        <v>168218.04</v>
      </c>
      <c r="K58" s="10">
        <v>746707.74</v>
      </c>
      <c r="L58" s="10">
        <v>-746707.74</v>
      </c>
    </row>
    <row r="59" spans="1:12" ht="13" thickBot="1">
      <c r="A59" s="17"/>
      <c r="B59" s="9" t="s">
        <v>138</v>
      </c>
      <c r="C59" s="19"/>
      <c r="D59" s="19"/>
      <c r="E59" s="19"/>
      <c r="F59" s="20"/>
      <c r="G59" s="9" t="s">
        <v>127</v>
      </c>
      <c r="H59" s="10">
        <v>0</v>
      </c>
      <c r="I59" s="10">
        <v>0</v>
      </c>
      <c r="J59" s="10">
        <v>14839.65</v>
      </c>
      <c r="K59" s="10">
        <v>87605.65</v>
      </c>
      <c r="L59" s="10">
        <v>-87605.65</v>
      </c>
    </row>
    <row r="60" spans="1:12" ht="13" thickBot="1">
      <c r="A60" s="17"/>
      <c r="B60" s="9" t="s">
        <v>139</v>
      </c>
      <c r="C60" s="19"/>
      <c r="D60" s="19"/>
      <c r="E60" s="19"/>
      <c r="F60" s="20"/>
      <c r="G60" s="9" t="s">
        <v>127</v>
      </c>
      <c r="H60" s="10">
        <v>0</v>
      </c>
      <c r="I60" s="10">
        <v>0</v>
      </c>
      <c r="J60" s="10">
        <v>19911.78</v>
      </c>
      <c r="K60" s="10">
        <v>77747.67</v>
      </c>
      <c r="L60" s="10">
        <v>-77747.67</v>
      </c>
    </row>
    <row r="61" spans="1:12" ht="13" thickBot="1">
      <c r="A61" s="17"/>
      <c r="B61" s="9" t="s">
        <v>140</v>
      </c>
      <c r="C61" s="19"/>
      <c r="D61" s="19"/>
      <c r="E61" s="19"/>
      <c r="F61" s="20"/>
      <c r="G61" s="9" t="s">
        <v>127</v>
      </c>
      <c r="H61" s="10">
        <v>0</v>
      </c>
      <c r="I61" s="10">
        <v>136670.35</v>
      </c>
      <c r="J61" s="10">
        <v>647556.37</v>
      </c>
      <c r="K61" s="10">
        <v>647556.37</v>
      </c>
      <c r="L61" s="10">
        <v>-647556.37</v>
      </c>
    </row>
    <row r="62" spans="1:12" ht="13" thickBot="1">
      <c r="A62" s="17"/>
      <c r="B62" s="9" t="s">
        <v>141</v>
      </c>
      <c r="C62" s="19"/>
      <c r="D62" s="19"/>
      <c r="E62" s="19"/>
      <c r="F62" s="20"/>
      <c r="G62" s="9" t="s">
        <v>127</v>
      </c>
      <c r="H62" s="10">
        <v>0</v>
      </c>
      <c r="I62" s="10">
        <v>11355.4</v>
      </c>
      <c r="J62" s="10">
        <v>55257.65</v>
      </c>
      <c r="K62" s="10">
        <v>55257.65</v>
      </c>
      <c r="L62" s="10">
        <v>-55257.65</v>
      </c>
    </row>
    <row r="63" spans="1:12" ht="13" thickBot="1">
      <c r="A63" s="18"/>
      <c r="B63" s="9" t="s">
        <v>142</v>
      </c>
      <c r="C63" s="19"/>
      <c r="D63" s="19"/>
      <c r="E63" s="19"/>
      <c r="F63" s="20"/>
      <c r="G63" s="9" t="s">
        <v>127</v>
      </c>
      <c r="H63" s="10">
        <v>0</v>
      </c>
      <c r="I63" s="10">
        <v>15653.45</v>
      </c>
      <c r="J63" s="10">
        <v>75773.78</v>
      </c>
      <c r="K63" s="10">
        <v>75773.78</v>
      </c>
      <c r="L63" s="10">
        <v>-75773.78</v>
      </c>
    </row>
    <row r="64" spans="1:12" ht="13" thickBot="1">
      <c r="A64" s="11" t="s">
        <v>4276</v>
      </c>
      <c r="B64" s="21"/>
      <c r="C64" s="21"/>
      <c r="D64" s="21"/>
      <c r="E64" s="21"/>
      <c r="F64" s="22"/>
      <c r="G64" s="12"/>
      <c r="H64" s="13">
        <v>0</v>
      </c>
      <c r="I64" s="13">
        <v>163679.20000000001</v>
      </c>
      <c r="J64" s="13">
        <v>982841.11</v>
      </c>
      <c r="K64" s="13">
        <v>2180655.2999999998</v>
      </c>
      <c r="L64" s="13">
        <v>-2180655.2999999998</v>
      </c>
    </row>
    <row r="65" spans="1:12" ht="13" thickBot="1">
      <c r="A65" s="9" t="s">
        <v>144</v>
      </c>
      <c r="B65" s="9" t="s">
        <v>147</v>
      </c>
      <c r="C65" s="19"/>
      <c r="D65" s="19"/>
      <c r="E65" s="19"/>
      <c r="F65" s="20"/>
      <c r="G65" s="9" t="s">
        <v>146</v>
      </c>
      <c r="H65" s="10">
        <v>11407.57</v>
      </c>
      <c r="I65" s="10">
        <v>0</v>
      </c>
      <c r="J65" s="10">
        <v>0</v>
      </c>
      <c r="K65" s="10">
        <v>11407.57</v>
      </c>
      <c r="L65" s="10">
        <v>0</v>
      </c>
    </row>
    <row r="66" spans="1:12" ht="13" thickBot="1">
      <c r="A66" s="18"/>
      <c r="B66" s="9" t="s">
        <v>148</v>
      </c>
      <c r="C66" s="19"/>
      <c r="D66" s="19"/>
      <c r="E66" s="19"/>
      <c r="F66" s="20"/>
      <c r="G66" s="9" t="s">
        <v>146</v>
      </c>
      <c r="H66" s="10">
        <v>46257.52</v>
      </c>
      <c r="I66" s="10">
        <v>0</v>
      </c>
      <c r="J66" s="10">
        <v>0</v>
      </c>
      <c r="K66" s="10">
        <v>46257.52</v>
      </c>
      <c r="L66" s="10">
        <v>0</v>
      </c>
    </row>
    <row r="67" spans="1:12" ht="13" thickBot="1">
      <c r="A67" s="11" t="s">
        <v>4277</v>
      </c>
      <c r="B67" s="21"/>
      <c r="C67" s="21"/>
      <c r="D67" s="21"/>
      <c r="E67" s="21"/>
      <c r="F67" s="22"/>
      <c r="G67" s="12"/>
      <c r="H67" s="13">
        <v>57665.09</v>
      </c>
      <c r="I67" s="13">
        <v>0</v>
      </c>
      <c r="J67" s="13">
        <v>0</v>
      </c>
      <c r="K67" s="13">
        <v>57665.09</v>
      </c>
      <c r="L67" s="13">
        <v>0</v>
      </c>
    </row>
    <row r="68" spans="1:12" ht="13" thickBot="1">
      <c r="A68" s="9" t="s">
        <v>151</v>
      </c>
      <c r="B68" s="9" t="s">
        <v>152</v>
      </c>
      <c r="C68" s="19"/>
      <c r="D68" s="19"/>
      <c r="E68" s="19"/>
      <c r="F68" s="20"/>
      <c r="G68" s="9" t="s">
        <v>153</v>
      </c>
      <c r="H68" s="10">
        <v>0</v>
      </c>
      <c r="I68" s="10">
        <v>0</v>
      </c>
      <c r="J68" s="10">
        <v>36039.15</v>
      </c>
      <c r="K68" s="10">
        <v>242811.99</v>
      </c>
      <c r="L68" s="10">
        <v>-242811.99</v>
      </c>
    </row>
    <row r="69" spans="1:12" ht="13" thickBot="1">
      <c r="A69" s="18"/>
      <c r="B69" s="9" t="s">
        <v>154</v>
      </c>
      <c r="C69" s="19"/>
      <c r="D69" s="19"/>
      <c r="E69" s="19"/>
      <c r="F69" s="20"/>
      <c r="G69" s="9" t="s">
        <v>153</v>
      </c>
      <c r="H69" s="10">
        <v>0</v>
      </c>
      <c r="I69" s="10">
        <v>25955.200000000001</v>
      </c>
      <c r="J69" s="10">
        <v>131266.15</v>
      </c>
      <c r="K69" s="10">
        <v>131266.15</v>
      </c>
      <c r="L69" s="10">
        <v>-131266.15</v>
      </c>
    </row>
    <row r="70" spans="1:12" ht="13" thickBot="1">
      <c r="A70" s="11" t="s">
        <v>4278</v>
      </c>
      <c r="B70" s="21"/>
      <c r="C70" s="21"/>
      <c r="D70" s="21"/>
      <c r="E70" s="21"/>
      <c r="F70" s="22"/>
      <c r="G70" s="12"/>
      <c r="H70" s="13">
        <v>0</v>
      </c>
      <c r="I70" s="13">
        <v>25955.200000000001</v>
      </c>
      <c r="J70" s="13">
        <v>167305.29999999999</v>
      </c>
      <c r="K70" s="13">
        <v>374078.14</v>
      </c>
      <c r="L70" s="13">
        <v>-374078.14</v>
      </c>
    </row>
    <row r="71" spans="1:12" ht="13" thickBot="1">
      <c r="A71" s="9" t="s">
        <v>156</v>
      </c>
      <c r="B71" s="9" t="s">
        <v>162</v>
      </c>
      <c r="C71" s="19"/>
      <c r="D71" s="19"/>
      <c r="E71" s="19"/>
      <c r="F71" s="20"/>
      <c r="G71" s="9" t="s">
        <v>163</v>
      </c>
      <c r="H71" s="10">
        <v>15000</v>
      </c>
      <c r="I71" s="10">
        <v>0</v>
      </c>
      <c r="J71" s="10">
        <v>0</v>
      </c>
      <c r="K71" s="10">
        <v>15000</v>
      </c>
      <c r="L71" s="10">
        <v>0</v>
      </c>
    </row>
    <row r="72" spans="1:12" ht="13" thickBot="1">
      <c r="A72" s="11" t="s">
        <v>4279</v>
      </c>
      <c r="B72" s="21"/>
      <c r="C72" s="21"/>
      <c r="D72" s="21"/>
      <c r="E72" s="21"/>
      <c r="F72" s="22"/>
      <c r="G72" s="12"/>
      <c r="H72" s="13">
        <v>15000</v>
      </c>
      <c r="I72" s="13">
        <v>0</v>
      </c>
      <c r="J72" s="13">
        <v>0</v>
      </c>
      <c r="K72" s="13">
        <v>15000</v>
      </c>
      <c r="L72" s="13">
        <v>0</v>
      </c>
    </row>
    <row r="73" spans="1:12" ht="13" thickBot="1">
      <c r="A73" s="9" t="s">
        <v>187</v>
      </c>
      <c r="B73" s="9" t="s">
        <v>188</v>
      </c>
      <c r="C73" s="19"/>
      <c r="D73" s="19"/>
      <c r="E73" s="19"/>
      <c r="F73" s="20"/>
      <c r="G73" s="9" t="s">
        <v>189</v>
      </c>
      <c r="H73" s="10">
        <v>506261.86</v>
      </c>
      <c r="I73" s="10">
        <v>0</v>
      </c>
      <c r="J73" s="10">
        <v>0</v>
      </c>
      <c r="K73" s="10">
        <v>506261.86</v>
      </c>
      <c r="L73" s="10">
        <v>0</v>
      </c>
    </row>
    <row r="74" spans="1:12" ht="13" thickBot="1">
      <c r="A74" s="17"/>
      <c r="B74" s="9" t="s">
        <v>190</v>
      </c>
      <c r="C74" s="19"/>
      <c r="D74" s="19"/>
      <c r="E74" s="19"/>
      <c r="F74" s="20"/>
      <c r="G74" s="9" t="s">
        <v>191</v>
      </c>
      <c r="H74" s="10">
        <v>6881449.4400000004</v>
      </c>
      <c r="I74" s="10">
        <v>0</v>
      </c>
      <c r="J74" s="10">
        <v>0</v>
      </c>
      <c r="K74" s="10">
        <v>6881449.4400000004</v>
      </c>
      <c r="L74" s="10">
        <v>0</v>
      </c>
    </row>
    <row r="75" spans="1:12" ht="13" thickBot="1">
      <c r="A75" s="17"/>
      <c r="B75" s="9" t="s">
        <v>192</v>
      </c>
      <c r="C75" s="19"/>
      <c r="D75" s="19"/>
      <c r="E75" s="19"/>
      <c r="F75" s="20"/>
      <c r="G75" s="9" t="s">
        <v>191</v>
      </c>
      <c r="H75" s="10">
        <v>-1095</v>
      </c>
      <c r="I75" s="10">
        <v>0</v>
      </c>
      <c r="J75" s="10">
        <v>0</v>
      </c>
      <c r="K75" s="10">
        <v>-1095</v>
      </c>
      <c r="L75" s="10">
        <v>0</v>
      </c>
    </row>
    <row r="76" spans="1:12" ht="13" thickBot="1">
      <c r="A76" s="17"/>
      <c r="B76" s="9" t="s">
        <v>193</v>
      </c>
      <c r="C76" s="19"/>
      <c r="D76" s="19"/>
      <c r="E76" s="19"/>
      <c r="F76" s="20"/>
      <c r="G76" s="9" t="s">
        <v>194</v>
      </c>
      <c r="H76" s="10">
        <v>491319.74</v>
      </c>
      <c r="I76" s="10">
        <v>0</v>
      </c>
      <c r="J76" s="10">
        <v>0</v>
      </c>
      <c r="K76" s="10">
        <v>491319.74</v>
      </c>
      <c r="L76" s="10">
        <v>0</v>
      </c>
    </row>
    <row r="77" spans="1:12" ht="13" thickBot="1">
      <c r="A77" s="17"/>
      <c r="B77" s="9" t="s">
        <v>195</v>
      </c>
      <c r="C77" s="19"/>
      <c r="D77" s="19"/>
      <c r="E77" s="19"/>
      <c r="F77" s="20"/>
      <c r="G77" s="9" t="s">
        <v>196</v>
      </c>
      <c r="H77" s="10">
        <v>1970731.24</v>
      </c>
      <c r="I77" s="10">
        <v>0</v>
      </c>
      <c r="J77" s="10">
        <v>0</v>
      </c>
      <c r="K77" s="10">
        <v>1970731.24</v>
      </c>
      <c r="L77" s="10">
        <v>0</v>
      </c>
    </row>
    <row r="78" spans="1:12" ht="13" thickBot="1">
      <c r="A78" s="17"/>
      <c r="B78" s="9" t="s">
        <v>199</v>
      </c>
      <c r="C78" s="19"/>
      <c r="D78" s="19"/>
      <c r="E78" s="19"/>
      <c r="F78" s="20"/>
      <c r="G78" s="9" t="s">
        <v>200</v>
      </c>
      <c r="H78" s="10">
        <v>72339.53</v>
      </c>
      <c r="I78" s="10">
        <v>0</v>
      </c>
      <c r="J78" s="10">
        <v>0</v>
      </c>
      <c r="K78" s="10">
        <v>72339.53</v>
      </c>
      <c r="L78" s="10">
        <v>0</v>
      </c>
    </row>
    <row r="79" spans="1:12" ht="13" thickBot="1">
      <c r="A79" s="17"/>
      <c r="B79" s="9" t="s">
        <v>201</v>
      </c>
      <c r="C79" s="19"/>
      <c r="D79" s="19"/>
      <c r="E79" s="19"/>
      <c r="F79" s="20"/>
      <c r="G79" s="9" t="s">
        <v>202</v>
      </c>
      <c r="H79" s="10">
        <v>6484.15</v>
      </c>
      <c r="I79" s="10">
        <v>0</v>
      </c>
      <c r="J79" s="10">
        <v>0</v>
      </c>
      <c r="K79" s="10">
        <v>6484.15</v>
      </c>
      <c r="L79" s="10">
        <v>0</v>
      </c>
    </row>
    <row r="80" spans="1:12" ht="13" thickBot="1">
      <c r="A80" s="17"/>
      <c r="B80" s="9" t="s">
        <v>207</v>
      </c>
      <c r="C80" s="19"/>
      <c r="D80" s="19"/>
      <c r="E80" s="19"/>
      <c r="F80" s="20"/>
      <c r="G80" s="9" t="s">
        <v>208</v>
      </c>
      <c r="H80" s="10">
        <v>40000</v>
      </c>
      <c r="I80" s="10">
        <v>0</v>
      </c>
      <c r="J80" s="10">
        <v>0</v>
      </c>
      <c r="K80" s="10">
        <v>40000</v>
      </c>
      <c r="L80" s="10">
        <v>0</v>
      </c>
    </row>
    <row r="81" spans="1:12" ht="13" thickBot="1">
      <c r="A81" s="17"/>
      <c r="B81" s="9" t="s">
        <v>211</v>
      </c>
      <c r="C81" s="19"/>
      <c r="D81" s="19"/>
      <c r="E81" s="19"/>
      <c r="F81" s="20"/>
      <c r="G81" s="9" t="s">
        <v>212</v>
      </c>
      <c r="H81" s="10">
        <v>11818</v>
      </c>
      <c r="I81" s="10">
        <v>0</v>
      </c>
      <c r="J81" s="10">
        <v>0</v>
      </c>
      <c r="K81" s="10">
        <v>11818</v>
      </c>
      <c r="L81" s="10">
        <v>0</v>
      </c>
    </row>
    <row r="82" spans="1:12" ht="13" thickBot="1">
      <c r="A82" s="17"/>
      <c r="B82" s="9" t="s">
        <v>216</v>
      </c>
      <c r="C82" s="19"/>
      <c r="D82" s="19"/>
      <c r="E82" s="19"/>
      <c r="F82" s="20"/>
      <c r="G82" s="9" t="s">
        <v>217</v>
      </c>
      <c r="H82" s="10">
        <v>759794.9</v>
      </c>
      <c r="I82" s="10">
        <v>0</v>
      </c>
      <c r="J82" s="10">
        <v>0</v>
      </c>
      <c r="K82" s="10">
        <v>759794.9</v>
      </c>
      <c r="L82" s="10">
        <v>0</v>
      </c>
    </row>
    <row r="83" spans="1:12" ht="13" thickBot="1">
      <c r="A83" s="17"/>
      <c r="B83" s="9" t="s">
        <v>218</v>
      </c>
      <c r="C83" s="19"/>
      <c r="D83" s="19"/>
      <c r="E83" s="19"/>
      <c r="F83" s="20"/>
      <c r="G83" s="9" t="s">
        <v>219</v>
      </c>
      <c r="H83" s="10">
        <v>21912.33</v>
      </c>
      <c r="I83" s="10">
        <v>0</v>
      </c>
      <c r="J83" s="10">
        <v>0</v>
      </c>
      <c r="K83" s="10">
        <v>21912.33</v>
      </c>
      <c r="L83" s="10">
        <v>0</v>
      </c>
    </row>
    <row r="84" spans="1:12" ht="13" thickBot="1">
      <c r="A84" s="17"/>
      <c r="B84" s="9" t="s">
        <v>220</v>
      </c>
      <c r="C84" s="19"/>
      <c r="D84" s="19"/>
      <c r="E84" s="19"/>
      <c r="F84" s="20"/>
      <c r="G84" s="9" t="s">
        <v>221</v>
      </c>
      <c r="H84" s="10">
        <v>9484.16</v>
      </c>
      <c r="I84" s="10">
        <v>0</v>
      </c>
      <c r="J84" s="10">
        <v>0</v>
      </c>
      <c r="K84" s="10">
        <v>9484.16</v>
      </c>
      <c r="L84" s="10">
        <v>0</v>
      </c>
    </row>
    <row r="85" spans="1:12" ht="13" thickBot="1">
      <c r="A85" s="17"/>
      <c r="B85" s="9" t="s">
        <v>222</v>
      </c>
      <c r="C85" s="19"/>
      <c r="D85" s="19"/>
      <c r="E85" s="19"/>
      <c r="F85" s="20"/>
      <c r="G85" s="9" t="s">
        <v>189</v>
      </c>
      <c r="H85" s="10">
        <v>484166.22</v>
      </c>
      <c r="I85" s="10">
        <v>39053.79</v>
      </c>
      <c r="J85" s="10">
        <v>406058.65</v>
      </c>
      <c r="K85" s="10">
        <v>406058.65</v>
      </c>
      <c r="L85" s="10">
        <v>78107.570000000007</v>
      </c>
    </row>
    <row r="86" spans="1:12" ht="13" thickBot="1">
      <c r="A86" s="17"/>
      <c r="B86" s="9" t="s">
        <v>223</v>
      </c>
      <c r="C86" s="19"/>
      <c r="D86" s="19"/>
      <c r="E86" s="19"/>
      <c r="F86" s="20"/>
      <c r="G86" s="9" t="s">
        <v>191</v>
      </c>
      <c r="H86" s="10">
        <v>6303685.5099999998</v>
      </c>
      <c r="I86" s="10">
        <v>510579.19</v>
      </c>
      <c r="J86" s="10">
        <v>5282527.1399999997</v>
      </c>
      <c r="K86" s="10">
        <v>5282527.1399999997</v>
      </c>
      <c r="L86" s="10">
        <v>1021158.37</v>
      </c>
    </row>
    <row r="87" spans="1:12" ht="13" thickBot="1">
      <c r="A87" s="17"/>
      <c r="B87" s="9" t="s">
        <v>224</v>
      </c>
      <c r="C87" s="19"/>
      <c r="D87" s="19"/>
      <c r="E87" s="19"/>
      <c r="F87" s="20"/>
      <c r="G87" s="9" t="s">
        <v>191</v>
      </c>
      <c r="H87" s="10">
        <v>-958</v>
      </c>
      <c r="I87" s="10">
        <v>0</v>
      </c>
      <c r="J87" s="10">
        <v>-958</v>
      </c>
      <c r="K87" s="10">
        <v>-958</v>
      </c>
      <c r="L87" s="10">
        <v>0</v>
      </c>
    </row>
    <row r="88" spans="1:12" ht="13" thickBot="1">
      <c r="A88" s="17"/>
      <c r="B88" s="9" t="s">
        <v>225</v>
      </c>
      <c r="C88" s="19"/>
      <c r="D88" s="19"/>
      <c r="E88" s="19"/>
      <c r="F88" s="20"/>
      <c r="G88" s="9" t="s">
        <v>194</v>
      </c>
      <c r="H88" s="10">
        <v>451426.08</v>
      </c>
      <c r="I88" s="10">
        <v>36559.31</v>
      </c>
      <c r="J88" s="10">
        <v>378307.47</v>
      </c>
      <c r="K88" s="10">
        <v>378307.47</v>
      </c>
      <c r="L88" s="10">
        <v>73118.61</v>
      </c>
    </row>
    <row r="89" spans="1:12" ht="13" thickBot="1">
      <c r="A89" s="17"/>
      <c r="B89" s="9" t="s">
        <v>226</v>
      </c>
      <c r="C89" s="19"/>
      <c r="D89" s="19"/>
      <c r="E89" s="19"/>
      <c r="F89" s="20"/>
      <c r="G89" s="9" t="s">
        <v>196</v>
      </c>
      <c r="H89" s="10">
        <v>2087462.54</v>
      </c>
      <c r="I89" s="10">
        <v>173955.22</v>
      </c>
      <c r="J89" s="10">
        <v>1739552.12</v>
      </c>
      <c r="K89" s="10">
        <v>1739552.12</v>
      </c>
      <c r="L89" s="10">
        <v>347910.42</v>
      </c>
    </row>
    <row r="90" spans="1:12" ht="13" thickBot="1">
      <c r="A90" s="17"/>
      <c r="B90" s="9" t="s">
        <v>228</v>
      </c>
      <c r="C90" s="19"/>
      <c r="D90" s="19"/>
      <c r="E90" s="19"/>
      <c r="F90" s="20"/>
      <c r="G90" s="9" t="s">
        <v>200</v>
      </c>
      <c r="H90" s="10">
        <v>54913.08</v>
      </c>
      <c r="I90" s="10">
        <v>4576.09</v>
      </c>
      <c r="J90" s="10">
        <v>45760.9</v>
      </c>
      <c r="K90" s="10">
        <v>45760.9</v>
      </c>
      <c r="L90" s="10">
        <v>9152.18</v>
      </c>
    </row>
    <row r="91" spans="1:12" ht="13" thickBot="1">
      <c r="A91" s="17"/>
      <c r="B91" s="9" t="s">
        <v>229</v>
      </c>
      <c r="C91" s="19"/>
      <c r="D91" s="19"/>
      <c r="E91" s="19"/>
      <c r="F91" s="20"/>
      <c r="G91" s="9" t="s">
        <v>202</v>
      </c>
      <c r="H91" s="10">
        <v>2259</v>
      </c>
      <c r="I91" s="10">
        <v>188.25</v>
      </c>
      <c r="J91" s="10">
        <v>1882.5</v>
      </c>
      <c r="K91" s="10">
        <v>1882.5</v>
      </c>
      <c r="L91" s="10">
        <v>376.5</v>
      </c>
    </row>
    <row r="92" spans="1:12" ht="13" thickBot="1">
      <c r="A92" s="17"/>
      <c r="B92" s="9" t="s">
        <v>232</v>
      </c>
      <c r="C92" s="19"/>
      <c r="D92" s="19"/>
      <c r="E92" s="19"/>
      <c r="F92" s="20"/>
      <c r="G92" s="9" t="s">
        <v>208</v>
      </c>
      <c r="H92" s="10">
        <v>40000</v>
      </c>
      <c r="I92" s="10">
        <v>3333.33</v>
      </c>
      <c r="J92" s="10">
        <v>33333.33</v>
      </c>
      <c r="K92" s="10">
        <v>33333.33</v>
      </c>
      <c r="L92" s="10">
        <v>6666.67</v>
      </c>
    </row>
    <row r="93" spans="1:12" ht="13" thickBot="1">
      <c r="A93" s="17"/>
      <c r="B93" s="9" t="s">
        <v>234</v>
      </c>
      <c r="C93" s="19"/>
      <c r="D93" s="19"/>
      <c r="E93" s="19"/>
      <c r="F93" s="20"/>
      <c r="G93" s="9" t="s">
        <v>212</v>
      </c>
      <c r="H93" s="10">
        <v>11571</v>
      </c>
      <c r="I93" s="10">
        <v>30.08</v>
      </c>
      <c r="J93" s="10">
        <v>11774.83</v>
      </c>
      <c r="K93" s="10">
        <v>11774.83</v>
      </c>
      <c r="L93" s="10">
        <v>-203.83</v>
      </c>
    </row>
    <row r="94" spans="1:12" ht="13" thickBot="1">
      <c r="A94" s="17"/>
      <c r="B94" s="9" t="s">
        <v>237</v>
      </c>
      <c r="C94" s="19"/>
      <c r="D94" s="19"/>
      <c r="E94" s="19"/>
      <c r="F94" s="20"/>
      <c r="G94" s="9" t="s">
        <v>217</v>
      </c>
      <c r="H94" s="10">
        <v>713697.3</v>
      </c>
      <c r="I94" s="10">
        <v>57716.81</v>
      </c>
      <c r="J94" s="10">
        <v>598263.67000000004</v>
      </c>
      <c r="K94" s="10">
        <v>598263.67000000004</v>
      </c>
      <c r="L94" s="10">
        <v>115433.63</v>
      </c>
    </row>
    <row r="95" spans="1:12" ht="13" thickBot="1">
      <c r="A95" s="17"/>
      <c r="B95" s="9" t="s">
        <v>240</v>
      </c>
      <c r="C95" s="19"/>
      <c r="D95" s="19"/>
      <c r="E95" s="19"/>
      <c r="F95" s="20"/>
      <c r="G95" s="9" t="s">
        <v>219</v>
      </c>
      <c r="H95" s="10">
        <v>23030.93</v>
      </c>
      <c r="I95" s="10">
        <v>1919.25</v>
      </c>
      <c r="J95" s="10">
        <v>19192.439999999999</v>
      </c>
      <c r="K95" s="10">
        <v>19192.439999999999</v>
      </c>
      <c r="L95" s="10">
        <v>3838.49</v>
      </c>
    </row>
    <row r="96" spans="1:12" ht="13" thickBot="1">
      <c r="A96" s="17"/>
      <c r="B96" s="9" t="s">
        <v>241</v>
      </c>
      <c r="C96" s="19"/>
      <c r="D96" s="19"/>
      <c r="E96" s="19"/>
      <c r="F96" s="20"/>
      <c r="G96" s="9" t="s">
        <v>221</v>
      </c>
      <c r="H96" s="10">
        <v>6236.16</v>
      </c>
      <c r="I96" s="10">
        <v>2078.7199999999998</v>
      </c>
      <c r="J96" s="10">
        <v>6236.16</v>
      </c>
      <c r="K96" s="10">
        <v>6236.16</v>
      </c>
      <c r="L96" s="10">
        <v>0</v>
      </c>
    </row>
    <row r="97" spans="1:12" ht="13" thickBot="1">
      <c r="A97" s="18"/>
      <c r="B97" s="9" t="s">
        <v>242</v>
      </c>
      <c r="C97" s="19"/>
      <c r="D97" s="19"/>
      <c r="E97" s="19"/>
      <c r="F97" s="20"/>
      <c r="G97" s="9" t="s">
        <v>243</v>
      </c>
      <c r="H97" s="10">
        <v>106309.75</v>
      </c>
      <c r="I97" s="10">
        <v>8859.15</v>
      </c>
      <c r="J97" s="10">
        <v>88591.46</v>
      </c>
      <c r="K97" s="10">
        <v>88591.46</v>
      </c>
      <c r="L97" s="10">
        <v>17718.29</v>
      </c>
    </row>
    <row r="98" spans="1:12" ht="13" thickBot="1">
      <c r="A98" s="11" t="s">
        <v>4280</v>
      </c>
      <c r="B98" s="21"/>
      <c r="C98" s="21"/>
      <c r="D98" s="21"/>
      <c r="E98" s="21"/>
      <c r="F98" s="22"/>
      <c r="G98" s="12"/>
      <c r="H98" s="13">
        <v>21054299.920000002</v>
      </c>
      <c r="I98" s="13">
        <v>838849.19</v>
      </c>
      <c r="J98" s="13">
        <v>8610522.6699999999</v>
      </c>
      <c r="K98" s="13">
        <v>19381023.02</v>
      </c>
      <c r="L98" s="13">
        <v>1673276.9</v>
      </c>
    </row>
    <row r="99" spans="1:12" ht="13" thickBot="1">
      <c r="A99" s="9" t="s">
        <v>245</v>
      </c>
      <c r="B99" s="9" t="s">
        <v>246</v>
      </c>
      <c r="C99" s="19"/>
      <c r="D99" s="19"/>
      <c r="E99" s="19"/>
      <c r="F99" s="20"/>
      <c r="G99" s="9" t="s">
        <v>247</v>
      </c>
      <c r="H99" s="10">
        <v>5675.61</v>
      </c>
      <c r="I99" s="10">
        <v>0</v>
      </c>
      <c r="J99" s="10">
        <v>0</v>
      </c>
      <c r="K99" s="10">
        <v>5675.61</v>
      </c>
      <c r="L99" s="10">
        <v>0</v>
      </c>
    </row>
    <row r="100" spans="1:12" ht="13" thickBot="1">
      <c r="A100" s="17"/>
      <c r="B100" s="9" t="s">
        <v>492</v>
      </c>
      <c r="C100" s="19"/>
      <c r="D100" s="19"/>
      <c r="E100" s="19"/>
      <c r="F100" s="20"/>
      <c r="G100" s="9" t="s">
        <v>299</v>
      </c>
      <c r="H100" s="10">
        <v>8608.1</v>
      </c>
      <c r="I100" s="10">
        <v>0</v>
      </c>
      <c r="J100" s="10">
        <v>0</v>
      </c>
      <c r="K100" s="10">
        <v>6749.28</v>
      </c>
      <c r="L100" s="10">
        <v>1858.82</v>
      </c>
    </row>
    <row r="101" spans="1:12" ht="13" thickBot="1">
      <c r="A101" s="17"/>
      <c r="B101" s="9" t="s">
        <v>263</v>
      </c>
      <c r="C101" s="19"/>
      <c r="D101" s="19"/>
      <c r="E101" s="19"/>
      <c r="F101" s="20"/>
      <c r="G101" s="9" t="s">
        <v>264</v>
      </c>
      <c r="H101" s="10">
        <v>387086.65</v>
      </c>
      <c r="I101" s="10">
        <v>0</v>
      </c>
      <c r="J101" s="10">
        <v>0</v>
      </c>
      <c r="K101" s="10">
        <v>387086.65</v>
      </c>
      <c r="L101" s="10">
        <v>0</v>
      </c>
    </row>
    <row r="102" spans="1:12" ht="13" thickBot="1">
      <c r="A102" s="17"/>
      <c r="B102" s="9" t="s">
        <v>265</v>
      </c>
      <c r="C102" s="19"/>
      <c r="D102" s="19"/>
      <c r="E102" s="19"/>
      <c r="F102" s="20"/>
      <c r="G102" s="9" t="s">
        <v>266</v>
      </c>
      <c r="H102" s="10">
        <v>304832</v>
      </c>
      <c r="I102" s="10">
        <v>0</v>
      </c>
      <c r="J102" s="10">
        <v>0</v>
      </c>
      <c r="K102" s="10">
        <v>304832</v>
      </c>
      <c r="L102" s="10">
        <v>0</v>
      </c>
    </row>
    <row r="103" spans="1:12" ht="13" thickBot="1">
      <c r="A103" s="17"/>
      <c r="B103" s="9" t="s">
        <v>1940</v>
      </c>
      <c r="C103" s="19"/>
      <c r="D103" s="19"/>
      <c r="E103" s="19"/>
      <c r="F103" s="20"/>
      <c r="G103" s="9" t="s">
        <v>1941</v>
      </c>
      <c r="H103" s="10">
        <v>5280282</v>
      </c>
      <c r="I103" s="10">
        <v>0</v>
      </c>
      <c r="J103" s="10">
        <v>0</v>
      </c>
      <c r="K103" s="10">
        <v>5280282</v>
      </c>
      <c r="L103" s="10">
        <v>0</v>
      </c>
    </row>
    <row r="104" spans="1:12" ht="13" thickBot="1">
      <c r="A104" s="17"/>
      <c r="B104" s="9" t="s">
        <v>267</v>
      </c>
      <c r="C104" s="19"/>
      <c r="D104" s="19"/>
      <c r="E104" s="19"/>
      <c r="F104" s="20"/>
      <c r="G104" s="9" t="s">
        <v>268</v>
      </c>
      <c r="H104" s="10">
        <v>87784.82</v>
      </c>
      <c r="I104" s="10">
        <v>0</v>
      </c>
      <c r="J104" s="10">
        <v>0</v>
      </c>
      <c r="K104" s="10">
        <v>87784.82</v>
      </c>
      <c r="L104" s="10">
        <v>0</v>
      </c>
    </row>
    <row r="105" spans="1:12" ht="13" thickBot="1">
      <c r="A105" s="17"/>
      <c r="B105" s="9" t="s">
        <v>269</v>
      </c>
      <c r="C105" s="19"/>
      <c r="D105" s="19"/>
      <c r="E105" s="19"/>
      <c r="F105" s="20"/>
      <c r="G105" s="9" t="s">
        <v>270</v>
      </c>
      <c r="H105" s="10">
        <v>647387.62</v>
      </c>
      <c r="I105" s="10">
        <v>0</v>
      </c>
      <c r="J105" s="10">
        <v>0</v>
      </c>
      <c r="K105" s="10">
        <v>647387.62</v>
      </c>
      <c r="L105" s="10">
        <v>0</v>
      </c>
    </row>
    <row r="106" spans="1:12" ht="13" thickBot="1">
      <c r="A106" s="17"/>
      <c r="B106" s="9" t="s">
        <v>271</v>
      </c>
      <c r="C106" s="19"/>
      <c r="D106" s="19"/>
      <c r="E106" s="19"/>
      <c r="F106" s="20"/>
      <c r="G106" s="9" t="s">
        <v>247</v>
      </c>
      <c r="H106" s="10">
        <v>21423.27</v>
      </c>
      <c r="I106" s="10">
        <v>1785.26</v>
      </c>
      <c r="J106" s="10">
        <v>5355.78</v>
      </c>
      <c r="K106" s="10">
        <v>21423.27</v>
      </c>
      <c r="L106" s="10">
        <v>0</v>
      </c>
    </row>
    <row r="107" spans="1:12" ht="13" thickBot="1">
      <c r="A107" s="17"/>
      <c r="B107" s="9" t="s">
        <v>272</v>
      </c>
      <c r="C107" s="19"/>
      <c r="D107" s="19"/>
      <c r="E107" s="19"/>
      <c r="F107" s="20"/>
      <c r="G107" s="9" t="s">
        <v>273</v>
      </c>
      <c r="H107" s="10">
        <v>2613.35</v>
      </c>
      <c r="I107" s="10">
        <v>0</v>
      </c>
      <c r="J107" s="10">
        <v>0</v>
      </c>
      <c r="K107" s="10">
        <v>2613.35</v>
      </c>
      <c r="L107" s="10">
        <v>0</v>
      </c>
    </row>
    <row r="108" spans="1:12" ht="13" thickBot="1">
      <c r="A108" s="17"/>
      <c r="B108" s="9" t="s">
        <v>276</v>
      </c>
      <c r="C108" s="19"/>
      <c r="D108" s="19"/>
      <c r="E108" s="19"/>
      <c r="F108" s="20"/>
      <c r="G108" s="9" t="s">
        <v>277</v>
      </c>
      <c r="H108" s="10">
        <v>5000</v>
      </c>
      <c r="I108" s="10">
        <v>0</v>
      </c>
      <c r="J108" s="10">
        <v>0</v>
      </c>
      <c r="K108" s="10">
        <v>5000</v>
      </c>
      <c r="L108" s="10">
        <v>0</v>
      </c>
    </row>
    <row r="109" spans="1:12" ht="13" thickBot="1">
      <c r="A109" s="17"/>
      <c r="B109" s="9" t="s">
        <v>278</v>
      </c>
      <c r="C109" s="19"/>
      <c r="D109" s="19"/>
      <c r="E109" s="19"/>
      <c r="F109" s="20"/>
      <c r="G109" s="9" t="s">
        <v>279</v>
      </c>
      <c r="H109" s="10">
        <v>19349.810000000001</v>
      </c>
      <c r="I109" s="10">
        <v>0</v>
      </c>
      <c r="J109" s="10">
        <v>0</v>
      </c>
      <c r="K109" s="10">
        <v>19349.810000000001</v>
      </c>
      <c r="L109" s="10">
        <v>0</v>
      </c>
    </row>
    <row r="110" spans="1:12" ht="13" thickBot="1">
      <c r="A110" s="17"/>
      <c r="B110" s="9" t="s">
        <v>286</v>
      </c>
      <c r="C110" s="19"/>
      <c r="D110" s="19"/>
      <c r="E110" s="19"/>
      <c r="F110" s="20"/>
      <c r="G110" s="9" t="s">
        <v>287</v>
      </c>
      <c r="H110" s="10">
        <v>3385.04</v>
      </c>
      <c r="I110" s="10">
        <v>0</v>
      </c>
      <c r="J110" s="10">
        <v>0</v>
      </c>
      <c r="K110" s="10">
        <v>3385.04</v>
      </c>
      <c r="L110" s="10">
        <v>0</v>
      </c>
    </row>
    <row r="111" spans="1:12" ht="13" thickBot="1">
      <c r="A111" s="17"/>
      <c r="B111" s="9" t="s">
        <v>288</v>
      </c>
      <c r="C111" s="19"/>
      <c r="D111" s="19"/>
      <c r="E111" s="19"/>
      <c r="F111" s="20"/>
      <c r="G111" s="9" t="s">
        <v>289</v>
      </c>
      <c r="H111" s="10">
        <v>106309.75</v>
      </c>
      <c r="I111" s="10">
        <v>0</v>
      </c>
      <c r="J111" s="10">
        <v>0</v>
      </c>
      <c r="K111" s="10">
        <v>106309.75</v>
      </c>
      <c r="L111" s="10">
        <v>0</v>
      </c>
    </row>
    <row r="112" spans="1:12" ht="13" thickBot="1">
      <c r="A112" s="17"/>
      <c r="B112" s="9" t="s">
        <v>292</v>
      </c>
      <c r="C112" s="19"/>
      <c r="D112" s="19"/>
      <c r="E112" s="19"/>
      <c r="F112" s="20"/>
      <c r="G112" s="9" t="s">
        <v>293</v>
      </c>
      <c r="H112" s="10">
        <v>139861.37</v>
      </c>
      <c r="I112" s="10">
        <v>0</v>
      </c>
      <c r="J112" s="10">
        <v>42864.959999999999</v>
      </c>
      <c r="K112" s="10">
        <v>139861.37</v>
      </c>
      <c r="L112" s="10">
        <v>0</v>
      </c>
    </row>
    <row r="113" spans="1:12" ht="13" thickBot="1">
      <c r="A113" s="17"/>
      <c r="B113" s="9" t="s">
        <v>296</v>
      </c>
      <c r="C113" s="19"/>
      <c r="D113" s="19"/>
      <c r="E113" s="19"/>
      <c r="F113" s="20"/>
      <c r="G113" s="9" t="s">
        <v>297</v>
      </c>
      <c r="H113" s="10">
        <v>371063.77</v>
      </c>
      <c r="I113" s="10">
        <v>0</v>
      </c>
      <c r="J113" s="10">
        <v>0</v>
      </c>
      <c r="K113" s="10">
        <v>371063.77</v>
      </c>
      <c r="L113" s="10">
        <v>0</v>
      </c>
    </row>
    <row r="114" spans="1:12" ht="13" thickBot="1">
      <c r="A114" s="17"/>
      <c r="B114" s="9" t="s">
        <v>298</v>
      </c>
      <c r="C114" s="19"/>
      <c r="D114" s="19"/>
      <c r="E114" s="19"/>
      <c r="F114" s="20"/>
      <c r="G114" s="9" t="s">
        <v>299</v>
      </c>
      <c r="H114" s="10">
        <v>112636.19</v>
      </c>
      <c r="I114" s="10">
        <v>0</v>
      </c>
      <c r="J114" s="10">
        <v>0</v>
      </c>
      <c r="K114" s="10">
        <v>112636.19</v>
      </c>
      <c r="L114" s="10">
        <v>0</v>
      </c>
    </row>
    <row r="115" spans="1:12" ht="13" thickBot="1">
      <c r="A115" s="17"/>
      <c r="B115" s="9" t="s">
        <v>309</v>
      </c>
      <c r="C115" s="19"/>
      <c r="D115" s="19"/>
      <c r="E115" s="19"/>
      <c r="F115" s="20"/>
      <c r="G115" s="9" t="s">
        <v>266</v>
      </c>
      <c r="H115" s="10">
        <v>273897</v>
      </c>
      <c r="I115" s="10">
        <v>0</v>
      </c>
      <c r="J115" s="10">
        <v>273897</v>
      </c>
      <c r="K115" s="10">
        <v>273897</v>
      </c>
      <c r="L115" s="10">
        <v>0</v>
      </c>
    </row>
    <row r="116" spans="1:12" ht="13" thickBot="1">
      <c r="A116" s="17"/>
      <c r="B116" s="9" t="s">
        <v>1944</v>
      </c>
      <c r="C116" s="19"/>
      <c r="D116" s="19"/>
      <c r="E116" s="19"/>
      <c r="F116" s="20"/>
      <c r="G116" s="9" t="s">
        <v>1941</v>
      </c>
      <c r="H116" s="10">
        <v>5474927</v>
      </c>
      <c r="I116" s="10">
        <v>431323.97</v>
      </c>
      <c r="J116" s="10">
        <v>4612279.05</v>
      </c>
      <c r="K116" s="10">
        <v>4612279.05</v>
      </c>
      <c r="L116" s="10">
        <v>862647.95</v>
      </c>
    </row>
    <row r="117" spans="1:12" ht="13" thickBot="1">
      <c r="A117" s="17"/>
      <c r="B117" s="9" t="s">
        <v>310</v>
      </c>
      <c r="C117" s="19"/>
      <c r="D117" s="19"/>
      <c r="E117" s="19"/>
      <c r="F117" s="20"/>
      <c r="G117" s="9" t="s">
        <v>268</v>
      </c>
      <c r="H117" s="10">
        <v>109704.99</v>
      </c>
      <c r="I117" s="10">
        <v>9142.08</v>
      </c>
      <c r="J117" s="10">
        <v>91420.82</v>
      </c>
      <c r="K117" s="10">
        <v>91420.82</v>
      </c>
      <c r="L117" s="10">
        <v>18284.169999999998</v>
      </c>
    </row>
    <row r="118" spans="1:12" ht="13" thickBot="1">
      <c r="A118" s="17"/>
      <c r="B118" s="9" t="s">
        <v>311</v>
      </c>
      <c r="C118" s="19"/>
      <c r="D118" s="19"/>
      <c r="E118" s="19"/>
      <c r="F118" s="20"/>
      <c r="G118" s="9" t="s">
        <v>270</v>
      </c>
      <c r="H118" s="10">
        <v>647905.13</v>
      </c>
      <c r="I118" s="10">
        <v>53992.1</v>
      </c>
      <c r="J118" s="10">
        <v>539920.93999999994</v>
      </c>
      <c r="K118" s="10">
        <v>539920.93999999994</v>
      </c>
      <c r="L118" s="10">
        <v>107984.19</v>
      </c>
    </row>
    <row r="119" spans="1:12" ht="13" thickBot="1">
      <c r="A119" s="17"/>
      <c r="B119" s="9" t="s">
        <v>312</v>
      </c>
      <c r="C119" s="19"/>
      <c r="D119" s="19"/>
      <c r="E119" s="19"/>
      <c r="F119" s="20"/>
      <c r="G119" s="9" t="s">
        <v>273</v>
      </c>
      <c r="H119" s="10">
        <v>2351.5100000000002</v>
      </c>
      <c r="I119" s="10">
        <v>180.37</v>
      </c>
      <c r="J119" s="10">
        <v>1990.76</v>
      </c>
      <c r="K119" s="10">
        <v>1990.76</v>
      </c>
      <c r="L119" s="10">
        <v>360.75</v>
      </c>
    </row>
    <row r="120" spans="1:12" ht="13" thickBot="1">
      <c r="A120" s="17"/>
      <c r="B120" s="9" t="s">
        <v>314</v>
      </c>
      <c r="C120" s="19"/>
      <c r="D120" s="19"/>
      <c r="E120" s="19"/>
      <c r="F120" s="20"/>
      <c r="G120" s="9" t="s">
        <v>277</v>
      </c>
      <c r="H120" s="10">
        <v>22500</v>
      </c>
      <c r="I120" s="10">
        <v>1875</v>
      </c>
      <c r="J120" s="10">
        <v>18750</v>
      </c>
      <c r="K120" s="10">
        <v>18750</v>
      </c>
      <c r="L120" s="10">
        <v>3750</v>
      </c>
    </row>
    <row r="121" spans="1:12" ht="13" thickBot="1">
      <c r="A121" s="17"/>
      <c r="B121" s="9" t="s">
        <v>315</v>
      </c>
      <c r="C121" s="19"/>
      <c r="D121" s="19"/>
      <c r="E121" s="19"/>
      <c r="F121" s="20"/>
      <c r="G121" s="9" t="s">
        <v>279</v>
      </c>
      <c r="H121" s="10">
        <v>18941.53</v>
      </c>
      <c r="I121" s="10">
        <v>0</v>
      </c>
      <c r="J121" s="10">
        <v>18941.53</v>
      </c>
      <c r="K121" s="10">
        <v>18941.53</v>
      </c>
      <c r="L121" s="10">
        <v>0</v>
      </c>
    </row>
    <row r="122" spans="1:12" ht="13" thickBot="1">
      <c r="A122" s="17"/>
      <c r="B122" s="9" t="s">
        <v>317</v>
      </c>
      <c r="C122" s="19"/>
      <c r="D122" s="19"/>
      <c r="E122" s="19"/>
      <c r="F122" s="20"/>
      <c r="G122" s="9" t="s">
        <v>318</v>
      </c>
      <c r="H122" s="10">
        <v>19332.599999999999</v>
      </c>
      <c r="I122" s="10">
        <v>1611.05</v>
      </c>
      <c r="J122" s="10">
        <v>16110.5</v>
      </c>
      <c r="K122" s="10">
        <v>16110.5</v>
      </c>
      <c r="L122" s="10">
        <v>3222.1</v>
      </c>
    </row>
    <row r="123" spans="1:12" ht="13" thickBot="1">
      <c r="A123" s="17"/>
      <c r="B123" s="9" t="s">
        <v>1945</v>
      </c>
      <c r="C123" s="19"/>
      <c r="D123" s="19"/>
      <c r="E123" s="19"/>
      <c r="F123" s="20"/>
      <c r="G123" s="9" t="s">
        <v>1943</v>
      </c>
      <c r="H123" s="10">
        <v>232560.4</v>
      </c>
      <c r="I123" s="10">
        <v>19380.03</v>
      </c>
      <c r="J123" s="10">
        <v>193800.33</v>
      </c>
      <c r="K123" s="10">
        <v>193800.33</v>
      </c>
      <c r="L123" s="10">
        <v>38760.07</v>
      </c>
    </row>
    <row r="124" spans="1:12" ht="13" thickBot="1">
      <c r="A124" s="17"/>
      <c r="B124" s="9" t="s">
        <v>321</v>
      </c>
      <c r="C124" s="19"/>
      <c r="D124" s="19"/>
      <c r="E124" s="19"/>
      <c r="F124" s="20"/>
      <c r="G124" s="9" t="s">
        <v>287</v>
      </c>
      <c r="H124" s="10">
        <v>12779.5</v>
      </c>
      <c r="I124" s="10">
        <v>0</v>
      </c>
      <c r="J124" s="10">
        <v>0</v>
      </c>
      <c r="K124" s="10">
        <v>0</v>
      </c>
      <c r="L124" s="10">
        <v>12779.5</v>
      </c>
    </row>
    <row r="125" spans="1:12" ht="13" thickBot="1">
      <c r="A125" s="17"/>
      <c r="B125" s="9" t="s">
        <v>323</v>
      </c>
      <c r="C125" s="19"/>
      <c r="D125" s="19"/>
      <c r="E125" s="19"/>
      <c r="F125" s="20"/>
      <c r="G125" s="9" t="s">
        <v>293</v>
      </c>
      <c r="H125" s="10">
        <v>121824.9</v>
      </c>
      <c r="I125" s="10">
        <v>11202.77</v>
      </c>
      <c r="J125" s="10">
        <v>20924.32</v>
      </c>
      <c r="K125" s="10">
        <v>20924.32</v>
      </c>
      <c r="L125" s="10">
        <v>100900.58</v>
      </c>
    </row>
    <row r="126" spans="1:12" ht="13" thickBot="1">
      <c r="A126" s="17"/>
      <c r="B126" s="9" t="s">
        <v>324</v>
      </c>
      <c r="C126" s="19"/>
      <c r="D126" s="19"/>
      <c r="E126" s="19"/>
      <c r="F126" s="20"/>
      <c r="G126" s="9" t="s">
        <v>295</v>
      </c>
      <c r="H126" s="10">
        <v>100000</v>
      </c>
      <c r="I126" s="10">
        <v>0</v>
      </c>
      <c r="J126" s="10">
        <v>100000</v>
      </c>
      <c r="K126" s="10">
        <v>100000</v>
      </c>
      <c r="L126" s="10">
        <v>0</v>
      </c>
    </row>
    <row r="127" spans="1:12" ht="13" thickBot="1">
      <c r="A127" s="17"/>
      <c r="B127" s="9" t="s">
        <v>325</v>
      </c>
      <c r="C127" s="19"/>
      <c r="D127" s="19"/>
      <c r="E127" s="19"/>
      <c r="F127" s="20"/>
      <c r="G127" s="9" t="s">
        <v>297</v>
      </c>
      <c r="H127" s="10">
        <v>389607.39</v>
      </c>
      <c r="I127" s="10">
        <v>31551.13</v>
      </c>
      <c r="J127" s="10">
        <v>326505.12</v>
      </c>
      <c r="K127" s="10">
        <v>326505.12</v>
      </c>
      <c r="L127" s="10">
        <v>63102.27</v>
      </c>
    </row>
    <row r="128" spans="1:12" ht="13" thickBot="1">
      <c r="A128" s="18"/>
      <c r="B128" s="9" t="s">
        <v>326</v>
      </c>
      <c r="C128" s="19"/>
      <c r="D128" s="19"/>
      <c r="E128" s="19"/>
      <c r="F128" s="20"/>
      <c r="G128" s="9" t="s">
        <v>299</v>
      </c>
      <c r="H128" s="10">
        <v>84190.61</v>
      </c>
      <c r="I128" s="10">
        <v>0</v>
      </c>
      <c r="J128" s="10">
        <v>74623.16</v>
      </c>
      <c r="K128" s="10">
        <v>74623.16</v>
      </c>
      <c r="L128" s="10">
        <v>9567.4500000000007</v>
      </c>
    </row>
    <row r="129" spans="1:12" ht="13" thickBot="1">
      <c r="A129" s="11" t="s">
        <v>4281</v>
      </c>
      <c r="B129" s="21"/>
      <c r="C129" s="21"/>
      <c r="D129" s="21"/>
      <c r="E129" s="21"/>
      <c r="F129" s="22"/>
      <c r="G129" s="12"/>
      <c r="H129" s="13">
        <v>15013821.91</v>
      </c>
      <c r="I129" s="13">
        <v>562043.76</v>
      </c>
      <c r="J129" s="13">
        <v>6337384.2699999996</v>
      </c>
      <c r="K129" s="13">
        <v>13790604.060000001</v>
      </c>
      <c r="L129" s="13">
        <v>1223217.8500000001</v>
      </c>
    </row>
    <row r="130" spans="1:12" ht="13" thickBot="1">
      <c r="A130" s="9" t="s">
        <v>332</v>
      </c>
      <c r="B130" s="9" t="s">
        <v>443</v>
      </c>
      <c r="C130" s="19"/>
      <c r="D130" s="19"/>
      <c r="E130" s="19"/>
      <c r="F130" s="20"/>
      <c r="G130" s="9" t="s">
        <v>287</v>
      </c>
      <c r="H130" s="10">
        <v>6000</v>
      </c>
      <c r="I130" s="10">
        <v>0</v>
      </c>
      <c r="J130" s="10">
        <v>0</v>
      </c>
      <c r="K130" s="10">
        <v>6000</v>
      </c>
      <c r="L130" s="10">
        <v>0</v>
      </c>
    </row>
    <row r="131" spans="1:12" ht="13" thickBot="1">
      <c r="A131" s="11" t="s">
        <v>4282</v>
      </c>
      <c r="B131" s="21"/>
      <c r="C131" s="21"/>
      <c r="D131" s="21"/>
      <c r="E131" s="21"/>
      <c r="F131" s="22"/>
      <c r="G131" s="12"/>
      <c r="H131" s="13">
        <v>6000</v>
      </c>
      <c r="I131" s="13">
        <v>0</v>
      </c>
      <c r="J131" s="13">
        <v>0</v>
      </c>
      <c r="K131" s="13">
        <v>6000</v>
      </c>
      <c r="L131" s="13">
        <v>0</v>
      </c>
    </row>
    <row r="132" spans="1:12" ht="13" thickBot="1">
      <c r="A132" s="9" t="s">
        <v>350</v>
      </c>
      <c r="B132" s="9" t="s">
        <v>351</v>
      </c>
      <c r="C132" s="19"/>
      <c r="D132" s="19"/>
      <c r="E132" s="19"/>
      <c r="F132" s="20"/>
      <c r="G132" s="9" t="s">
        <v>352</v>
      </c>
      <c r="H132" s="10">
        <v>6998.78</v>
      </c>
      <c r="I132" s="10">
        <v>0</v>
      </c>
      <c r="J132" s="10">
        <v>6998.78</v>
      </c>
      <c r="K132" s="10">
        <v>6998.78</v>
      </c>
      <c r="L132" s="10">
        <v>0</v>
      </c>
    </row>
    <row r="133" spans="1:12" ht="13" thickBot="1">
      <c r="A133" s="17"/>
      <c r="B133" s="9" t="s">
        <v>497</v>
      </c>
      <c r="C133" s="19"/>
      <c r="D133" s="19"/>
      <c r="E133" s="19"/>
      <c r="F133" s="20"/>
      <c r="G133" s="8"/>
      <c r="H133" s="10">
        <v>2000</v>
      </c>
      <c r="I133" s="10">
        <v>0</v>
      </c>
      <c r="J133" s="10">
        <v>0</v>
      </c>
      <c r="K133" s="10">
        <v>0</v>
      </c>
      <c r="L133" s="10">
        <v>2000</v>
      </c>
    </row>
    <row r="134" spans="1:12" ht="13" thickBot="1">
      <c r="A134" s="17"/>
      <c r="B134" s="9" t="s">
        <v>355</v>
      </c>
      <c r="C134" s="19"/>
      <c r="D134" s="19"/>
      <c r="E134" s="19"/>
      <c r="F134" s="20"/>
      <c r="G134" s="9" t="s">
        <v>354</v>
      </c>
      <c r="H134" s="10">
        <v>2132.6799999999998</v>
      </c>
      <c r="I134" s="10">
        <v>0</v>
      </c>
      <c r="J134" s="10">
        <v>0</v>
      </c>
      <c r="K134" s="10">
        <v>2132.6799999999998</v>
      </c>
      <c r="L134" s="10">
        <v>0</v>
      </c>
    </row>
    <row r="135" spans="1:12" ht="13" thickBot="1">
      <c r="A135" s="18"/>
      <c r="B135" s="9" t="s">
        <v>358</v>
      </c>
      <c r="C135" s="19"/>
      <c r="D135" s="19"/>
      <c r="E135" s="19"/>
      <c r="F135" s="20"/>
      <c r="G135" s="9" t="s">
        <v>354</v>
      </c>
      <c r="H135" s="10">
        <v>3000</v>
      </c>
      <c r="I135" s="10">
        <v>0</v>
      </c>
      <c r="J135" s="10">
        <v>3000</v>
      </c>
      <c r="K135" s="10">
        <v>3000</v>
      </c>
      <c r="L135" s="10">
        <v>0</v>
      </c>
    </row>
    <row r="136" spans="1:12" ht="13" thickBot="1">
      <c r="A136" s="11" t="s">
        <v>4283</v>
      </c>
      <c r="B136" s="21"/>
      <c r="C136" s="21"/>
      <c r="D136" s="21"/>
      <c r="E136" s="21"/>
      <c r="F136" s="22"/>
      <c r="G136" s="12"/>
      <c r="H136" s="13">
        <v>14131.46</v>
      </c>
      <c r="I136" s="13">
        <v>0</v>
      </c>
      <c r="J136" s="13">
        <v>9998.7800000000007</v>
      </c>
      <c r="K136" s="13">
        <v>12131.46</v>
      </c>
      <c r="L136" s="13">
        <v>2000</v>
      </c>
    </row>
    <row r="137" spans="1:12" ht="13" thickBot="1">
      <c r="A137" s="9" t="s">
        <v>361</v>
      </c>
      <c r="B137" s="9" t="s">
        <v>363</v>
      </c>
      <c r="C137" s="19"/>
      <c r="D137" s="19"/>
      <c r="E137" s="19"/>
      <c r="F137" s="20"/>
      <c r="G137" s="9" t="s">
        <v>56</v>
      </c>
      <c r="H137" s="10">
        <v>210</v>
      </c>
      <c r="I137" s="10">
        <v>0</v>
      </c>
      <c r="J137" s="10">
        <v>0</v>
      </c>
      <c r="K137" s="10">
        <v>210</v>
      </c>
      <c r="L137" s="10">
        <v>0</v>
      </c>
    </row>
    <row r="138" spans="1:12" ht="13" thickBot="1">
      <c r="A138" s="17"/>
      <c r="B138" s="9" t="s">
        <v>370</v>
      </c>
      <c r="C138" s="19"/>
      <c r="D138" s="19"/>
      <c r="E138" s="19"/>
      <c r="F138" s="20"/>
      <c r="G138" s="9" t="s">
        <v>371</v>
      </c>
      <c r="H138" s="10">
        <v>2201.75</v>
      </c>
      <c r="I138" s="10">
        <v>0</v>
      </c>
      <c r="J138" s="10">
        <v>0</v>
      </c>
      <c r="K138" s="10">
        <v>2201.75</v>
      </c>
      <c r="L138" s="10">
        <v>0</v>
      </c>
    </row>
    <row r="139" spans="1:12" ht="13" thickBot="1">
      <c r="A139" s="17"/>
      <c r="B139" s="9" t="s">
        <v>372</v>
      </c>
      <c r="C139" s="19"/>
      <c r="D139" s="19"/>
      <c r="E139" s="19"/>
      <c r="F139" s="20"/>
      <c r="G139" s="9" t="s">
        <v>371</v>
      </c>
      <c r="H139" s="10">
        <v>127113.78</v>
      </c>
      <c r="I139" s="10">
        <v>0</v>
      </c>
      <c r="J139" s="10">
        <v>0</v>
      </c>
      <c r="K139" s="10">
        <v>125000</v>
      </c>
      <c r="L139" s="10">
        <v>2113.7800000000002</v>
      </c>
    </row>
    <row r="140" spans="1:12" ht="13" thickBot="1">
      <c r="A140" s="18"/>
      <c r="B140" s="9" t="s">
        <v>1652</v>
      </c>
      <c r="C140" s="19"/>
      <c r="D140" s="19"/>
      <c r="E140" s="19"/>
      <c r="F140" s="20"/>
      <c r="G140" s="9" t="s">
        <v>1653</v>
      </c>
      <c r="H140" s="10">
        <v>57617.82</v>
      </c>
      <c r="I140" s="10">
        <v>0</v>
      </c>
      <c r="J140" s="10">
        <v>0</v>
      </c>
      <c r="K140" s="10">
        <v>57617.81</v>
      </c>
      <c r="L140" s="10">
        <v>0.01</v>
      </c>
    </row>
    <row r="141" spans="1:12" ht="13" thickBot="1">
      <c r="A141" s="11" t="s">
        <v>4284</v>
      </c>
      <c r="B141" s="21"/>
      <c r="C141" s="21"/>
      <c r="D141" s="21"/>
      <c r="E141" s="21"/>
      <c r="F141" s="22"/>
      <c r="G141" s="12"/>
      <c r="H141" s="13">
        <v>187143.35</v>
      </c>
      <c r="I141" s="13">
        <v>0</v>
      </c>
      <c r="J141" s="13">
        <v>0</v>
      </c>
      <c r="K141" s="13">
        <v>185029.56</v>
      </c>
      <c r="L141" s="13">
        <v>2113.79</v>
      </c>
    </row>
    <row r="142" spans="1:12" ht="13" thickBot="1">
      <c r="A142" s="11" t="s">
        <v>4285</v>
      </c>
      <c r="B142" s="21"/>
      <c r="C142" s="21"/>
      <c r="D142" s="21"/>
      <c r="E142" s="21"/>
      <c r="F142" s="22"/>
      <c r="G142" s="12"/>
      <c r="H142" s="13">
        <v>38664080.100000001</v>
      </c>
      <c r="I142" s="13">
        <v>1605709.86</v>
      </c>
      <c r="J142" s="13">
        <v>16529011.99</v>
      </c>
      <c r="K142" s="13">
        <v>37329222.020000003</v>
      </c>
      <c r="L142" s="13">
        <v>1334858.08</v>
      </c>
    </row>
    <row r="143" spans="1:12" ht="12.5">
      <c r="A143" s="5">
        <v>44680</v>
      </c>
      <c r="B143" s="14"/>
      <c r="C143" s="14"/>
      <c r="D143" s="14"/>
      <c r="E143" s="3" t="s">
        <v>4286</v>
      </c>
      <c r="F143" s="14"/>
      <c r="G143" s="14"/>
      <c r="H143" s="14"/>
      <c r="I143" s="6">
        <v>0.41855323999999999</v>
      </c>
      <c r="J143" s="14"/>
      <c r="K143" s="14"/>
      <c r="L143" s="14"/>
    </row>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L147"/>
  <sheetViews>
    <sheetView topLeftCell="A124" workbookViewId="0">
      <selection activeCell="B139" sqref="B139"/>
    </sheetView>
  </sheetViews>
  <sheetFormatPr defaultRowHeight="12.75" customHeight="1"/>
  <cols>
    <col min="1" max="1" width="44.1796875" bestFit="1" customWidth="1"/>
    <col min="2" max="2" width="49" bestFit="1" customWidth="1"/>
    <col min="3"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4287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4288</v>
      </c>
      <c r="B8" s="14"/>
      <c r="C8" s="14"/>
      <c r="D8" s="14"/>
      <c r="E8" s="14"/>
      <c r="F8" s="14"/>
      <c r="G8" s="14"/>
      <c r="H8" s="14"/>
      <c r="I8" s="14"/>
      <c r="J8" s="14"/>
      <c r="K8" s="14"/>
      <c r="L8" s="14"/>
    </row>
    <row r="9" spans="1:12" ht="13">
      <c r="A9" s="4" t="s">
        <v>4289</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29505.43</v>
      </c>
      <c r="I11" s="10">
        <v>0</v>
      </c>
      <c r="J11" s="10">
        <v>0</v>
      </c>
      <c r="K11" s="10">
        <v>29505.43</v>
      </c>
      <c r="L11" s="10">
        <v>0</v>
      </c>
    </row>
    <row r="12" spans="1:12" ht="12.5">
      <c r="A12" s="17"/>
      <c r="B12" s="9" t="s">
        <v>26</v>
      </c>
      <c r="C12" s="19"/>
      <c r="D12" s="19"/>
      <c r="E12" s="19"/>
      <c r="F12" s="20"/>
      <c r="G12" s="9" t="s">
        <v>24</v>
      </c>
      <c r="H12" s="10">
        <v>29241.79</v>
      </c>
      <c r="I12" s="10">
        <v>0</v>
      </c>
      <c r="J12" s="10">
        <v>0</v>
      </c>
      <c r="K12" s="10">
        <v>29241.79</v>
      </c>
      <c r="L12" s="10">
        <v>0</v>
      </c>
    </row>
    <row r="13" spans="1:12" ht="12.5">
      <c r="A13" s="17"/>
      <c r="B13" s="9" t="s">
        <v>28</v>
      </c>
      <c r="C13" s="19"/>
      <c r="D13" s="19"/>
      <c r="E13" s="19"/>
      <c r="F13" s="20"/>
      <c r="G13" s="9" t="s">
        <v>24</v>
      </c>
      <c r="H13" s="10">
        <v>34983.32</v>
      </c>
      <c r="I13" s="10">
        <v>6000</v>
      </c>
      <c r="J13" s="10">
        <v>14986.25</v>
      </c>
      <c r="K13" s="10">
        <v>34983.31</v>
      </c>
      <c r="L13" s="10">
        <v>0.01</v>
      </c>
    </row>
    <row r="14" spans="1:12" ht="12.5">
      <c r="A14" s="17"/>
      <c r="B14" s="9" t="s">
        <v>29</v>
      </c>
      <c r="C14" s="19"/>
      <c r="D14" s="19"/>
      <c r="E14" s="19"/>
      <c r="F14" s="20"/>
      <c r="G14" s="9" t="s">
        <v>24</v>
      </c>
      <c r="H14" s="10">
        <v>845.38</v>
      </c>
      <c r="I14" s="10">
        <v>0</v>
      </c>
      <c r="J14" s="10">
        <v>845.38</v>
      </c>
      <c r="K14" s="10">
        <v>845.38</v>
      </c>
      <c r="L14" s="10">
        <v>0</v>
      </c>
    </row>
    <row r="15" spans="1:12" ht="12.5">
      <c r="A15" s="18"/>
      <c r="B15" s="9" t="s">
        <v>30</v>
      </c>
      <c r="C15" s="19"/>
      <c r="D15" s="19"/>
      <c r="E15" s="19"/>
      <c r="F15" s="20"/>
      <c r="G15" s="9" t="s">
        <v>24</v>
      </c>
      <c r="H15" s="10">
        <v>33216.61</v>
      </c>
      <c r="I15" s="10">
        <v>0</v>
      </c>
      <c r="J15" s="10">
        <v>0</v>
      </c>
      <c r="K15" s="10">
        <v>0</v>
      </c>
      <c r="L15" s="10">
        <v>33216.61</v>
      </c>
    </row>
    <row r="16" spans="1:12" ht="12.5">
      <c r="A16" s="11" t="s">
        <v>4290</v>
      </c>
      <c r="B16" s="21"/>
      <c r="C16" s="21"/>
      <c r="D16" s="21"/>
      <c r="E16" s="21"/>
      <c r="F16" s="22"/>
      <c r="G16" s="12"/>
      <c r="H16" s="13">
        <v>127792.53</v>
      </c>
      <c r="I16" s="13">
        <v>6000</v>
      </c>
      <c r="J16" s="13">
        <v>15831.63</v>
      </c>
      <c r="K16" s="13">
        <v>94575.91</v>
      </c>
      <c r="L16" s="13">
        <v>33216.620000000003</v>
      </c>
    </row>
    <row r="17" spans="1:12" ht="12.5">
      <c r="A17" s="9" t="s">
        <v>37</v>
      </c>
      <c r="B17" s="9" t="s">
        <v>40</v>
      </c>
      <c r="C17" s="19"/>
      <c r="D17" s="19"/>
      <c r="E17" s="19"/>
      <c r="F17" s="20"/>
      <c r="G17" s="9" t="s">
        <v>39</v>
      </c>
      <c r="H17" s="10">
        <v>47884.59</v>
      </c>
      <c r="I17" s="10">
        <v>0</v>
      </c>
      <c r="J17" s="10">
        <v>0</v>
      </c>
      <c r="K17" s="10">
        <v>47884.59</v>
      </c>
      <c r="L17" s="10">
        <v>0</v>
      </c>
    </row>
    <row r="18" spans="1:12" ht="12.5">
      <c r="A18" s="17"/>
      <c r="B18" s="9" t="s">
        <v>41</v>
      </c>
      <c r="C18" s="19"/>
      <c r="D18" s="19"/>
      <c r="E18" s="19"/>
      <c r="F18" s="20"/>
      <c r="G18" s="9" t="s">
        <v>39</v>
      </c>
      <c r="H18" s="10">
        <v>43744.94</v>
      </c>
      <c r="I18" s="10">
        <v>0</v>
      </c>
      <c r="J18" s="10">
        <v>0</v>
      </c>
      <c r="K18" s="10">
        <v>43744.94</v>
      </c>
      <c r="L18" s="10">
        <v>0</v>
      </c>
    </row>
    <row r="19" spans="1:12" ht="12.5">
      <c r="A19" s="17"/>
      <c r="B19" s="9" t="s">
        <v>43</v>
      </c>
      <c r="C19" s="19"/>
      <c r="D19" s="19"/>
      <c r="E19" s="19"/>
      <c r="F19" s="20"/>
      <c r="G19" s="9" t="s">
        <v>39</v>
      </c>
      <c r="H19" s="10">
        <v>49798.02</v>
      </c>
      <c r="I19" s="10">
        <v>3116.44</v>
      </c>
      <c r="J19" s="10">
        <v>49798.02</v>
      </c>
      <c r="K19" s="10">
        <v>49798.02</v>
      </c>
      <c r="L19" s="10">
        <v>0</v>
      </c>
    </row>
    <row r="20" spans="1:12" ht="12.5">
      <c r="A20" s="18"/>
      <c r="B20" s="9" t="s">
        <v>45</v>
      </c>
      <c r="C20" s="19"/>
      <c r="D20" s="19"/>
      <c r="E20" s="19"/>
      <c r="F20" s="20"/>
      <c r="G20" s="9" t="s">
        <v>39</v>
      </c>
      <c r="H20" s="10">
        <v>49737.57</v>
      </c>
      <c r="I20" s="10">
        <v>0</v>
      </c>
      <c r="J20" s="10">
        <v>0</v>
      </c>
      <c r="K20" s="10">
        <v>0</v>
      </c>
      <c r="L20" s="10">
        <v>49737.57</v>
      </c>
    </row>
    <row r="21" spans="1:12" ht="12.5">
      <c r="A21" s="11" t="s">
        <v>4291</v>
      </c>
      <c r="B21" s="21"/>
      <c r="C21" s="21"/>
      <c r="D21" s="21"/>
      <c r="E21" s="21"/>
      <c r="F21" s="22"/>
      <c r="G21" s="12"/>
      <c r="H21" s="13">
        <v>191165.12</v>
      </c>
      <c r="I21" s="13">
        <v>3116.44</v>
      </c>
      <c r="J21" s="13">
        <v>49798.02</v>
      </c>
      <c r="K21" s="13">
        <v>141427.54999999999</v>
      </c>
      <c r="L21" s="13">
        <v>49737.57</v>
      </c>
    </row>
    <row r="22" spans="1:12" ht="12.5">
      <c r="A22" s="9" t="s">
        <v>606</v>
      </c>
      <c r="B22" s="9" t="s">
        <v>607</v>
      </c>
      <c r="C22" s="19"/>
      <c r="D22" s="19"/>
      <c r="E22" s="19"/>
      <c r="F22" s="20"/>
      <c r="G22" s="9" t="s">
        <v>608</v>
      </c>
      <c r="H22" s="10">
        <v>6000</v>
      </c>
      <c r="I22" s="10">
        <v>0</v>
      </c>
      <c r="J22" s="10">
        <v>0</v>
      </c>
      <c r="K22" s="10">
        <v>6000</v>
      </c>
      <c r="L22" s="10">
        <v>0</v>
      </c>
    </row>
    <row r="23" spans="1:12" ht="12.5">
      <c r="A23" s="17"/>
      <c r="B23" s="9" t="s">
        <v>671</v>
      </c>
      <c r="C23" s="19"/>
      <c r="D23" s="19"/>
      <c r="E23" s="19"/>
      <c r="F23" s="20"/>
      <c r="G23" s="9" t="s">
        <v>608</v>
      </c>
      <c r="H23" s="10">
        <v>6000</v>
      </c>
      <c r="I23" s="10">
        <v>0</v>
      </c>
      <c r="J23" s="10">
        <v>0</v>
      </c>
      <c r="K23" s="10">
        <v>6000</v>
      </c>
      <c r="L23" s="10">
        <v>0</v>
      </c>
    </row>
    <row r="24" spans="1:12" ht="12.5">
      <c r="A24" s="17"/>
      <c r="B24" s="9" t="s">
        <v>672</v>
      </c>
      <c r="C24" s="19"/>
      <c r="D24" s="19"/>
      <c r="E24" s="19"/>
      <c r="F24" s="20"/>
      <c r="G24" s="9" t="s">
        <v>608</v>
      </c>
      <c r="H24" s="10">
        <v>6000</v>
      </c>
      <c r="I24" s="10">
        <v>0</v>
      </c>
      <c r="J24" s="10">
        <v>6000</v>
      </c>
      <c r="K24" s="10">
        <v>6000</v>
      </c>
      <c r="L24" s="10">
        <v>0</v>
      </c>
    </row>
    <row r="25" spans="1:12" ht="12.5">
      <c r="A25" s="18"/>
      <c r="B25" s="9" t="s">
        <v>609</v>
      </c>
      <c r="C25" s="19"/>
      <c r="D25" s="19"/>
      <c r="E25" s="19"/>
      <c r="F25" s="20"/>
      <c r="G25" s="9" t="s">
        <v>608</v>
      </c>
      <c r="H25" s="10">
        <v>6000</v>
      </c>
      <c r="I25" s="10">
        <v>0</v>
      </c>
      <c r="J25" s="10">
        <v>0</v>
      </c>
      <c r="K25" s="10">
        <v>0</v>
      </c>
      <c r="L25" s="10">
        <v>6000</v>
      </c>
    </row>
    <row r="26" spans="1:12" ht="12.5">
      <c r="A26" s="11" t="s">
        <v>4292</v>
      </c>
      <c r="B26" s="21"/>
      <c r="C26" s="21"/>
      <c r="D26" s="21"/>
      <c r="E26" s="21"/>
      <c r="F26" s="22"/>
      <c r="G26" s="12"/>
      <c r="H26" s="13">
        <v>24000</v>
      </c>
      <c r="I26" s="13">
        <v>0</v>
      </c>
      <c r="J26" s="13">
        <v>6000</v>
      </c>
      <c r="K26" s="13">
        <v>18000</v>
      </c>
      <c r="L26" s="13">
        <v>6000</v>
      </c>
    </row>
    <row r="27" spans="1:12" ht="12.5">
      <c r="A27" s="9" t="s">
        <v>80</v>
      </c>
      <c r="B27" s="9" t="s">
        <v>81</v>
      </c>
      <c r="C27" s="19"/>
      <c r="D27" s="19"/>
      <c r="E27" s="19"/>
      <c r="F27" s="20"/>
      <c r="G27" s="9" t="s">
        <v>82</v>
      </c>
      <c r="H27" s="10">
        <v>5926.58</v>
      </c>
      <c r="I27" s="10">
        <v>0</v>
      </c>
      <c r="J27" s="10">
        <v>0</v>
      </c>
      <c r="K27" s="10">
        <v>5926.58</v>
      </c>
      <c r="L27" s="10">
        <v>0</v>
      </c>
    </row>
    <row r="28" spans="1:12" ht="12.5">
      <c r="A28" s="17"/>
      <c r="B28" s="9" t="s">
        <v>84</v>
      </c>
      <c r="C28" s="19"/>
      <c r="D28" s="19"/>
      <c r="E28" s="19"/>
      <c r="F28" s="20"/>
      <c r="G28" s="9" t="s">
        <v>82</v>
      </c>
      <c r="H28" s="10">
        <v>5666.68</v>
      </c>
      <c r="I28" s="10">
        <v>0</v>
      </c>
      <c r="J28" s="10">
        <v>0</v>
      </c>
      <c r="K28" s="10">
        <v>5666.68</v>
      </c>
      <c r="L28" s="10">
        <v>0</v>
      </c>
    </row>
    <row r="29" spans="1:12" ht="12.5">
      <c r="A29" s="17"/>
      <c r="B29" s="9" t="s">
        <v>85</v>
      </c>
      <c r="C29" s="19"/>
      <c r="D29" s="19"/>
      <c r="E29" s="19"/>
      <c r="F29" s="20"/>
      <c r="G29" s="9" t="s">
        <v>82</v>
      </c>
      <c r="H29" s="10">
        <v>5921.14</v>
      </c>
      <c r="I29" s="10">
        <v>0</v>
      </c>
      <c r="J29" s="10">
        <v>5921.14</v>
      </c>
      <c r="K29" s="10">
        <v>5921.14</v>
      </c>
      <c r="L29" s="10">
        <v>0</v>
      </c>
    </row>
    <row r="30" spans="1:12" ht="12.5">
      <c r="A30" s="18"/>
      <c r="B30" s="9" t="s">
        <v>87</v>
      </c>
      <c r="C30" s="19"/>
      <c r="D30" s="19"/>
      <c r="E30" s="19"/>
      <c r="F30" s="20"/>
      <c r="G30" s="9" t="s">
        <v>82</v>
      </c>
      <c r="H30" s="10">
        <v>6178.82</v>
      </c>
      <c r="I30" s="10">
        <v>0</v>
      </c>
      <c r="J30" s="10">
        <v>0</v>
      </c>
      <c r="K30" s="10">
        <v>0</v>
      </c>
      <c r="L30" s="10">
        <v>6178.82</v>
      </c>
    </row>
    <row r="31" spans="1:12" ht="12.5">
      <c r="A31" s="11" t="s">
        <v>4293</v>
      </c>
      <c r="B31" s="21"/>
      <c r="C31" s="21"/>
      <c r="D31" s="21"/>
      <c r="E31" s="21"/>
      <c r="F31" s="22"/>
      <c r="G31" s="12"/>
      <c r="H31" s="13">
        <v>23693.22</v>
      </c>
      <c r="I31" s="13">
        <v>0</v>
      </c>
      <c r="J31" s="13">
        <v>5921.14</v>
      </c>
      <c r="K31" s="13">
        <v>17514.400000000001</v>
      </c>
      <c r="L31" s="13">
        <v>6178.82</v>
      </c>
    </row>
    <row r="32" spans="1:12" ht="12.5">
      <c r="A32" s="9" t="s">
        <v>90</v>
      </c>
      <c r="B32" s="9" t="s">
        <v>91</v>
      </c>
      <c r="C32" s="19"/>
      <c r="D32" s="19"/>
      <c r="E32" s="19"/>
      <c r="F32" s="20"/>
      <c r="G32" s="9" t="s">
        <v>92</v>
      </c>
      <c r="H32" s="10">
        <v>9447.89</v>
      </c>
      <c r="I32" s="10">
        <v>0</v>
      </c>
      <c r="J32" s="10">
        <v>0</v>
      </c>
      <c r="K32" s="10">
        <v>9447.89</v>
      </c>
      <c r="L32" s="10">
        <v>0</v>
      </c>
    </row>
    <row r="33" spans="1:12" ht="12.5">
      <c r="A33" s="17"/>
      <c r="B33" s="9" t="s">
        <v>93</v>
      </c>
      <c r="C33" s="19"/>
      <c r="D33" s="19"/>
      <c r="E33" s="19"/>
      <c r="F33" s="20"/>
      <c r="G33" s="9" t="s">
        <v>92</v>
      </c>
      <c r="H33" s="10">
        <v>10000</v>
      </c>
      <c r="I33" s="10">
        <v>0</v>
      </c>
      <c r="J33" s="10">
        <v>2427.54</v>
      </c>
      <c r="K33" s="10">
        <v>10000</v>
      </c>
      <c r="L33" s="10">
        <v>0</v>
      </c>
    </row>
    <row r="34" spans="1:12" ht="12.5">
      <c r="A34" s="17"/>
      <c r="B34" s="9" t="s">
        <v>94</v>
      </c>
      <c r="C34" s="19"/>
      <c r="D34" s="19"/>
      <c r="E34" s="19"/>
      <c r="F34" s="20"/>
      <c r="G34" s="9" t="s">
        <v>92</v>
      </c>
      <c r="H34" s="10">
        <v>10000</v>
      </c>
      <c r="I34" s="10">
        <v>0</v>
      </c>
      <c r="J34" s="10">
        <v>0</v>
      </c>
      <c r="K34" s="10">
        <v>0</v>
      </c>
      <c r="L34" s="10">
        <v>10000</v>
      </c>
    </row>
    <row r="35" spans="1:12" ht="12.5">
      <c r="A35" s="18"/>
      <c r="B35" s="9" t="s">
        <v>95</v>
      </c>
      <c r="C35" s="19"/>
      <c r="D35" s="19"/>
      <c r="E35" s="19"/>
      <c r="F35" s="20"/>
      <c r="G35" s="9" t="s">
        <v>92</v>
      </c>
      <c r="H35" s="10">
        <v>10000</v>
      </c>
      <c r="I35" s="10">
        <v>0</v>
      </c>
      <c r="J35" s="10">
        <v>0</v>
      </c>
      <c r="K35" s="10">
        <v>0</v>
      </c>
      <c r="L35" s="10">
        <v>10000</v>
      </c>
    </row>
    <row r="36" spans="1:12" ht="12.5">
      <c r="A36" s="11" t="s">
        <v>4294</v>
      </c>
      <c r="B36" s="21"/>
      <c r="C36" s="21"/>
      <c r="D36" s="21"/>
      <c r="E36" s="21"/>
      <c r="F36" s="22"/>
      <c r="G36" s="12"/>
      <c r="H36" s="13">
        <v>39447.89</v>
      </c>
      <c r="I36" s="13">
        <v>0</v>
      </c>
      <c r="J36" s="13">
        <v>2427.54</v>
      </c>
      <c r="K36" s="13">
        <v>19447.89</v>
      </c>
      <c r="L36" s="13">
        <v>20000</v>
      </c>
    </row>
    <row r="37" spans="1:12" ht="12.5">
      <c r="A37" s="9" t="s">
        <v>97</v>
      </c>
      <c r="B37" s="9" t="s">
        <v>98</v>
      </c>
      <c r="C37" s="19"/>
      <c r="D37" s="19"/>
      <c r="E37" s="19"/>
      <c r="F37" s="20"/>
      <c r="G37" s="9" t="s">
        <v>99</v>
      </c>
      <c r="H37" s="10">
        <v>29576.59</v>
      </c>
      <c r="I37" s="10">
        <v>0</v>
      </c>
      <c r="J37" s="10">
        <v>0</v>
      </c>
      <c r="K37" s="10">
        <v>29576.59</v>
      </c>
      <c r="L37" s="10">
        <v>0</v>
      </c>
    </row>
    <row r="38" spans="1:12" ht="12.5">
      <c r="A38" s="18"/>
      <c r="B38" s="9" t="s">
        <v>100</v>
      </c>
      <c r="C38" s="19"/>
      <c r="D38" s="19"/>
      <c r="E38" s="19"/>
      <c r="F38" s="20"/>
      <c r="G38" s="9" t="s">
        <v>101</v>
      </c>
      <c r="H38" s="10">
        <v>23307.32</v>
      </c>
      <c r="I38" s="10">
        <v>0</v>
      </c>
      <c r="J38" s="10">
        <v>6576.84</v>
      </c>
      <c r="K38" s="10">
        <v>6576.84</v>
      </c>
      <c r="L38" s="10">
        <v>16730.48</v>
      </c>
    </row>
    <row r="39" spans="1:12" ht="12.5">
      <c r="A39" s="11" t="s">
        <v>4295</v>
      </c>
      <c r="B39" s="21"/>
      <c r="C39" s="21"/>
      <c r="D39" s="21"/>
      <c r="E39" s="21"/>
      <c r="F39" s="22"/>
      <c r="G39" s="12"/>
      <c r="H39" s="13">
        <v>52883.91</v>
      </c>
      <c r="I39" s="13">
        <v>0</v>
      </c>
      <c r="J39" s="13">
        <v>6576.84</v>
      </c>
      <c r="K39" s="13">
        <v>36153.43</v>
      </c>
      <c r="L39" s="13">
        <v>16730.48</v>
      </c>
    </row>
    <row r="40" spans="1:12" ht="12.5">
      <c r="A40" s="9" t="s">
        <v>103</v>
      </c>
      <c r="B40" s="9" t="s">
        <v>104</v>
      </c>
      <c r="C40" s="19"/>
      <c r="D40" s="19"/>
      <c r="E40" s="19"/>
      <c r="F40" s="20"/>
      <c r="G40" s="9" t="s">
        <v>105</v>
      </c>
      <c r="H40" s="10">
        <v>23727.43</v>
      </c>
      <c r="I40" s="10">
        <v>0</v>
      </c>
      <c r="J40" s="10">
        <v>0</v>
      </c>
      <c r="K40" s="10">
        <v>23727.43</v>
      </c>
      <c r="L40" s="10">
        <v>0</v>
      </c>
    </row>
    <row r="41" spans="1:12" ht="12.5">
      <c r="A41" s="18"/>
      <c r="B41" s="9" t="s">
        <v>107</v>
      </c>
      <c r="C41" s="19"/>
      <c r="D41" s="19"/>
      <c r="E41" s="19"/>
      <c r="F41" s="20"/>
      <c r="G41" s="9" t="s">
        <v>108</v>
      </c>
      <c r="H41" s="10">
        <v>95883.9</v>
      </c>
      <c r="I41" s="10">
        <v>0</v>
      </c>
      <c r="J41" s="10">
        <v>64185.72</v>
      </c>
      <c r="K41" s="10">
        <v>64185.72</v>
      </c>
      <c r="L41" s="10">
        <v>31698.18</v>
      </c>
    </row>
    <row r="42" spans="1:12" ht="12.5">
      <c r="A42" s="11" t="s">
        <v>4296</v>
      </c>
      <c r="B42" s="21"/>
      <c r="C42" s="21"/>
      <c r="D42" s="21"/>
      <c r="E42" s="21"/>
      <c r="F42" s="22"/>
      <c r="G42" s="12"/>
      <c r="H42" s="13">
        <v>119611.33</v>
      </c>
      <c r="I42" s="13">
        <v>0</v>
      </c>
      <c r="J42" s="13">
        <v>64185.72</v>
      </c>
      <c r="K42" s="13">
        <v>87913.15</v>
      </c>
      <c r="L42" s="13">
        <v>31698.18</v>
      </c>
    </row>
    <row r="43" spans="1:12" ht="12.5">
      <c r="A43" s="9" t="s">
        <v>110</v>
      </c>
      <c r="B43" s="9" t="s">
        <v>111</v>
      </c>
      <c r="C43" s="19"/>
      <c r="D43" s="19"/>
      <c r="E43" s="19"/>
      <c r="F43" s="20"/>
      <c r="G43" s="9" t="s">
        <v>112</v>
      </c>
      <c r="H43" s="10">
        <v>215482.58</v>
      </c>
      <c r="I43" s="10">
        <v>0</v>
      </c>
      <c r="J43" s="10">
        <v>12755.88</v>
      </c>
      <c r="K43" s="10">
        <v>12755.88</v>
      </c>
      <c r="L43" s="10">
        <v>202726.7</v>
      </c>
    </row>
    <row r="44" spans="1:12" ht="13" thickBot="1">
      <c r="A44" s="11" t="s">
        <v>4297</v>
      </c>
      <c r="B44" s="21"/>
      <c r="C44" s="21"/>
      <c r="D44" s="21"/>
      <c r="E44" s="21"/>
      <c r="F44" s="22"/>
      <c r="G44" s="12"/>
      <c r="H44" s="13">
        <v>215482.58</v>
      </c>
      <c r="I44" s="13">
        <v>0</v>
      </c>
      <c r="J44" s="13">
        <v>12755.88</v>
      </c>
      <c r="K44" s="13">
        <v>12755.88</v>
      </c>
      <c r="L44" s="13">
        <v>202726.7</v>
      </c>
    </row>
    <row r="45" spans="1:12" ht="13" thickBot="1">
      <c r="A45" s="9" t="s">
        <v>125</v>
      </c>
      <c r="B45" s="9" t="s">
        <v>683</v>
      </c>
      <c r="C45" s="19"/>
      <c r="D45" s="19"/>
      <c r="E45" s="19"/>
      <c r="F45" s="20"/>
      <c r="G45" s="9" t="s">
        <v>127</v>
      </c>
      <c r="H45" s="10">
        <v>0</v>
      </c>
      <c r="I45" s="10">
        <v>0</v>
      </c>
      <c r="J45" s="10">
        <v>0</v>
      </c>
      <c r="K45" s="10">
        <v>8761.58</v>
      </c>
      <c r="L45" s="10">
        <v>-8761.58</v>
      </c>
    </row>
    <row r="46" spans="1:12" ht="13" thickBot="1">
      <c r="A46" s="17"/>
      <c r="B46" s="9" t="s">
        <v>126</v>
      </c>
      <c r="C46" s="19"/>
      <c r="D46" s="19"/>
      <c r="E46" s="19"/>
      <c r="F46" s="20"/>
      <c r="G46" s="9" t="s">
        <v>127</v>
      </c>
      <c r="H46" s="10">
        <v>0</v>
      </c>
      <c r="I46" s="10">
        <v>0</v>
      </c>
      <c r="J46" s="10">
        <v>0</v>
      </c>
      <c r="K46" s="10">
        <v>23660.2</v>
      </c>
      <c r="L46" s="10">
        <v>-23660.2</v>
      </c>
    </row>
    <row r="47" spans="1:12" ht="13" thickBot="1">
      <c r="A47" s="17"/>
      <c r="B47" s="9" t="s">
        <v>128</v>
      </c>
      <c r="C47" s="19"/>
      <c r="D47" s="19"/>
      <c r="E47" s="19"/>
      <c r="F47" s="20"/>
      <c r="G47" s="9" t="s">
        <v>127</v>
      </c>
      <c r="H47" s="10">
        <v>0</v>
      </c>
      <c r="I47" s="10">
        <v>0</v>
      </c>
      <c r="J47" s="10">
        <v>0</v>
      </c>
      <c r="K47" s="10">
        <v>8475.24</v>
      </c>
      <c r="L47" s="10">
        <v>-8475.24</v>
      </c>
    </row>
    <row r="48" spans="1:12" ht="13" thickBot="1">
      <c r="A48" s="17"/>
      <c r="B48" s="9" t="s">
        <v>129</v>
      </c>
      <c r="C48" s="19"/>
      <c r="D48" s="19"/>
      <c r="E48" s="19"/>
      <c r="F48" s="20"/>
      <c r="G48" s="9" t="s">
        <v>127</v>
      </c>
      <c r="H48" s="10">
        <v>0</v>
      </c>
      <c r="I48" s="10">
        <v>0</v>
      </c>
      <c r="J48" s="10">
        <v>0</v>
      </c>
      <c r="K48" s="10">
        <v>5985.23</v>
      </c>
      <c r="L48" s="10">
        <v>-5985.23</v>
      </c>
    </row>
    <row r="49" spans="1:12" ht="13" thickBot="1">
      <c r="A49" s="17"/>
      <c r="B49" s="9" t="s">
        <v>684</v>
      </c>
      <c r="C49" s="19"/>
      <c r="D49" s="19"/>
      <c r="E49" s="19"/>
      <c r="F49" s="20"/>
      <c r="G49" s="9" t="s">
        <v>127</v>
      </c>
      <c r="H49" s="10">
        <v>0</v>
      </c>
      <c r="I49" s="10">
        <v>0</v>
      </c>
      <c r="J49" s="10">
        <v>0</v>
      </c>
      <c r="K49" s="10">
        <v>6075.08</v>
      </c>
      <c r="L49" s="10">
        <v>-6075.08</v>
      </c>
    </row>
    <row r="50" spans="1:12" ht="13" thickBot="1">
      <c r="A50" s="17"/>
      <c r="B50" s="9" t="s">
        <v>131</v>
      </c>
      <c r="C50" s="19"/>
      <c r="D50" s="19"/>
      <c r="E50" s="19"/>
      <c r="F50" s="20"/>
      <c r="G50" s="9" t="s">
        <v>127</v>
      </c>
      <c r="H50" s="10">
        <v>0</v>
      </c>
      <c r="I50" s="10">
        <v>0</v>
      </c>
      <c r="J50" s="10">
        <v>0</v>
      </c>
      <c r="K50" s="10">
        <v>17542.63</v>
      </c>
      <c r="L50" s="10">
        <v>-17542.63</v>
      </c>
    </row>
    <row r="51" spans="1:12" ht="13" thickBot="1">
      <c r="A51" s="17"/>
      <c r="B51" s="9" t="s">
        <v>132</v>
      </c>
      <c r="C51" s="19"/>
      <c r="D51" s="19"/>
      <c r="E51" s="19"/>
      <c r="F51" s="20"/>
      <c r="G51" s="9" t="s">
        <v>127</v>
      </c>
      <c r="H51" s="10">
        <v>0</v>
      </c>
      <c r="I51" s="10">
        <v>0</v>
      </c>
      <c r="J51" s="10">
        <v>0</v>
      </c>
      <c r="K51" s="10">
        <v>5991.19</v>
      </c>
      <c r="L51" s="10">
        <v>-5991.19</v>
      </c>
    </row>
    <row r="52" spans="1:12" ht="13" thickBot="1">
      <c r="A52" s="17"/>
      <c r="B52" s="9" t="s">
        <v>133</v>
      </c>
      <c r="C52" s="19"/>
      <c r="D52" s="19"/>
      <c r="E52" s="19"/>
      <c r="F52" s="20"/>
      <c r="G52" s="9" t="s">
        <v>127</v>
      </c>
      <c r="H52" s="10">
        <v>0</v>
      </c>
      <c r="I52" s="10">
        <v>0</v>
      </c>
      <c r="J52" s="10">
        <v>0</v>
      </c>
      <c r="K52" s="10">
        <v>2618.37</v>
      </c>
      <c r="L52" s="10">
        <v>-2618.37</v>
      </c>
    </row>
    <row r="53" spans="1:12" ht="13" thickBot="1">
      <c r="A53" s="17"/>
      <c r="B53" s="9" t="s">
        <v>135</v>
      </c>
      <c r="C53" s="19"/>
      <c r="D53" s="19"/>
      <c r="E53" s="19"/>
      <c r="F53" s="20"/>
      <c r="G53" s="9" t="s">
        <v>136</v>
      </c>
      <c r="H53" s="10">
        <v>0</v>
      </c>
      <c r="I53" s="10">
        <v>0</v>
      </c>
      <c r="J53" s="10">
        <v>4444.84</v>
      </c>
      <c r="K53" s="10">
        <v>4444.84</v>
      </c>
      <c r="L53" s="10">
        <v>-4444.84</v>
      </c>
    </row>
    <row r="54" spans="1:12" ht="13" thickBot="1">
      <c r="A54" s="17"/>
      <c r="B54" s="9" t="s">
        <v>137</v>
      </c>
      <c r="C54" s="19"/>
      <c r="D54" s="19"/>
      <c r="E54" s="19"/>
      <c r="F54" s="20"/>
      <c r="G54" s="9" t="s">
        <v>127</v>
      </c>
      <c r="H54" s="10">
        <v>0</v>
      </c>
      <c r="I54" s="10">
        <v>0</v>
      </c>
      <c r="J54" s="10">
        <v>20234.25</v>
      </c>
      <c r="K54" s="10">
        <v>51674.91</v>
      </c>
      <c r="L54" s="10">
        <v>-51674.91</v>
      </c>
    </row>
    <row r="55" spans="1:12" ht="13" thickBot="1">
      <c r="A55" s="17"/>
      <c r="B55" s="9" t="s">
        <v>138</v>
      </c>
      <c r="C55" s="19"/>
      <c r="D55" s="19"/>
      <c r="E55" s="19"/>
      <c r="F55" s="20"/>
      <c r="G55" s="9" t="s">
        <v>127</v>
      </c>
      <c r="H55" s="10">
        <v>0</v>
      </c>
      <c r="I55" s="10">
        <v>0</v>
      </c>
      <c r="J55" s="10">
        <v>1785</v>
      </c>
      <c r="K55" s="10">
        <v>5739.8</v>
      </c>
      <c r="L55" s="10">
        <v>-5739.8</v>
      </c>
    </row>
    <row r="56" spans="1:12" ht="13" thickBot="1">
      <c r="A56" s="17"/>
      <c r="B56" s="9" t="s">
        <v>139</v>
      </c>
      <c r="C56" s="19"/>
      <c r="D56" s="19"/>
      <c r="E56" s="19"/>
      <c r="F56" s="20"/>
      <c r="G56" s="9" t="s">
        <v>127</v>
      </c>
      <c r="H56" s="10">
        <v>0</v>
      </c>
      <c r="I56" s="10">
        <v>0</v>
      </c>
      <c r="J56" s="10">
        <v>2496.9699999999998</v>
      </c>
      <c r="K56" s="10">
        <v>8006.32</v>
      </c>
      <c r="L56" s="10">
        <v>-8006.32</v>
      </c>
    </row>
    <row r="57" spans="1:12" ht="13" thickBot="1">
      <c r="A57" s="17"/>
      <c r="B57" s="9" t="s">
        <v>140</v>
      </c>
      <c r="C57" s="19"/>
      <c r="D57" s="19"/>
      <c r="E57" s="19"/>
      <c r="F57" s="20"/>
      <c r="G57" s="9" t="s">
        <v>127</v>
      </c>
      <c r="H57" s="10">
        <v>0</v>
      </c>
      <c r="I57" s="10">
        <v>12355.26</v>
      </c>
      <c r="J57" s="10">
        <v>72406.149999999994</v>
      </c>
      <c r="K57" s="10">
        <v>72406.149999999994</v>
      </c>
      <c r="L57" s="10">
        <v>-72406.149999999994</v>
      </c>
    </row>
    <row r="58" spans="1:12" ht="13" thickBot="1">
      <c r="A58" s="17"/>
      <c r="B58" s="9" t="s">
        <v>141</v>
      </c>
      <c r="C58" s="19"/>
      <c r="D58" s="19"/>
      <c r="E58" s="19"/>
      <c r="F58" s="20"/>
      <c r="G58" s="9" t="s">
        <v>127</v>
      </c>
      <c r="H58" s="10">
        <v>0</v>
      </c>
      <c r="I58" s="10">
        <v>1026.55</v>
      </c>
      <c r="J58" s="10">
        <v>6203.4</v>
      </c>
      <c r="K58" s="10">
        <v>6203.4</v>
      </c>
      <c r="L58" s="10">
        <v>-6203.4</v>
      </c>
    </row>
    <row r="59" spans="1:12" ht="13" thickBot="1">
      <c r="A59" s="18"/>
      <c r="B59" s="9" t="s">
        <v>142</v>
      </c>
      <c r="C59" s="19"/>
      <c r="D59" s="19"/>
      <c r="E59" s="19"/>
      <c r="F59" s="20"/>
      <c r="G59" s="9" t="s">
        <v>127</v>
      </c>
      <c r="H59" s="10">
        <v>0</v>
      </c>
      <c r="I59" s="10">
        <v>1862.58</v>
      </c>
      <c r="J59" s="10">
        <v>9745.14</v>
      </c>
      <c r="K59" s="10">
        <v>9745.14</v>
      </c>
      <c r="L59" s="10">
        <v>-9745.14</v>
      </c>
    </row>
    <row r="60" spans="1:12" ht="13" thickBot="1">
      <c r="A60" s="11" t="s">
        <v>4298</v>
      </c>
      <c r="B60" s="21"/>
      <c r="C60" s="21"/>
      <c r="D60" s="21"/>
      <c r="E60" s="21"/>
      <c r="F60" s="22"/>
      <c r="G60" s="12"/>
      <c r="H60" s="13">
        <v>0</v>
      </c>
      <c r="I60" s="13">
        <v>15244.39</v>
      </c>
      <c r="J60" s="13">
        <v>117315.75</v>
      </c>
      <c r="K60" s="13">
        <v>237330.08</v>
      </c>
      <c r="L60" s="13">
        <v>-237330.08</v>
      </c>
    </row>
    <row r="61" spans="1:12" ht="13" thickBot="1">
      <c r="A61" s="9" t="s">
        <v>144</v>
      </c>
      <c r="B61" s="9" t="s">
        <v>147</v>
      </c>
      <c r="C61" s="19"/>
      <c r="D61" s="19"/>
      <c r="E61" s="19"/>
      <c r="F61" s="20"/>
      <c r="G61" s="9" t="s">
        <v>146</v>
      </c>
      <c r="H61" s="10">
        <v>4634.74</v>
      </c>
      <c r="I61" s="10">
        <v>0</v>
      </c>
      <c r="J61" s="10">
        <v>0</v>
      </c>
      <c r="K61" s="10">
        <v>4634.74</v>
      </c>
      <c r="L61" s="10">
        <v>0</v>
      </c>
    </row>
    <row r="62" spans="1:12" ht="13" thickBot="1">
      <c r="A62" s="18"/>
      <c r="B62" s="9" t="s">
        <v>148</v>
      </c>
      <c r="C62" s="19"/>
      <c r="D62" s="19"/>
      <c r="E62" s="19"/>
      <c r="F62" s="20"/>
      <c r="G62" s="9" t="s">
        <v>146</v>
      </c>
      <c r="H62" s="10">
        <v>12979.52</v>
      </c>
      <c r="I62" s="10">
        <v>0</v>
      </c>
      <c r="J62" s="10">
        <v>0</v>
      </c>
      <c r="K62" s="10">
        <v>12979.52</v>
      </c>
      <c r="L62" s="10">
        <v>0</v>
      </c>
    </row>
    <row r="63" spans="1:12" ht="13" thickBot="1">
      <c r="A63" s="11" t="s">
        <v>4299</v>
      </c>
      <c r="B63" s="21"/>
      <c r="C63" s="21"/>
      <c r="D63" s="21"/>
      <c r="E63" s="21"/>
      <c r="F63" s="22"/>
      <c r="G63" s="12"/>
      <c r="H63" s="13">
        <v>17614.259999999998</v>
      </c>
      <c r="I63" s="13">
        <v>0</v>
      </c>
      <c r="J63" s="13">
        <v>0</v>
      </c>
      <c r="K63" s="13">
        <v>17614.259999999998</v>
      </c>
      <c r="L63" s="13">
        <v>0</v>
      </c>
    </row>
    <row r="64" spans="1:12" ht="13" thickBot="1">
      <c r="A64" s="9" t="s">
        <v>691</v>
      </c>
      <c r="B64" s="9" t="s">
        <v>692</v>
      </c>
      <c r="C64" s="19"/>
      <c r="D64" s="19"/>
      <c r="E64" s="19"/>
      <c r="F64" s="20"/>
      <c r="G64" s="9" t="s">
        <v>693</v>
      </c>
      <c r="H64" s="10">
        <v>0</v>
      </c>
      <c r="I64" s="10">
        <v>0</v>
      </c>
      <c r="J64" s="10">
        <v>0</v>
      </c>
      <c r="K64" s="10">
        <v>610.91999999999996</v>
      </c>
      <c r="L64" s="10">
        <v>-610.91999999999996</v>
      </c>
    </row>
    <row r="65" spans="1:12" ht="13" thickBot="1">
      <c r="A65" s="18"/>
      <c r="B65" s="9" t="s">
        <v>694</v>
      </c>
      <c r="C65" s="19"/>
      <c r="D65" s="19"/>
      <c r="E65" s="19"/>
      <c r="F65" s="20"/>
      <c r="G65" s="9" t="s">
        <v>693</v>
      </c>
      <c r="H65" s="10">
        <v>0</v>
      </c>
      <c r="I65" s="10">
        <v>0</v>
      </c>
      <c r="J65" s="10">
        <v>0</v>
      </c>
      <c r="K65" s="10">
        <v>410.88</v>
      </c>
      <c r="L65" s="10">
        <v>-410.88</v>
      </c>
    </row>
    <row r="66" spans="1:12" ht="13" thickBot="1">
      <c r="A66" s="11" t="s">
        <v>4300</v>
      </c>
      <c r="B66" s="21"/>
      <c r="C66" s="21"/>
      <c r="D66" s="21"/>
      <c r="E66" s="21"/>
      <c r="F66" s="22"/>
      <c r="G66" s="12"/>
      <c r="H66" s="13">
        <v>0</v>
      </c>
      <c r="I66" s="13">
        <v>0</v>
      </c>
      <c r="J66" s="13">
        <v>0</v>
      </c>
      <c r="K66" s="13">
        <v>1021.8</v>
      </c>
      <c r="L66" s="13">
        <v>-1021.8</v>
      </c>
    </row>
    <row r="67" spans="1:12" ht="13" thickBot="1">
      <c r="A67" s="9" t="s">
        <v>151</v>
      </c>
      <c r="B67" s="9" t="s">
        <v>152</v>
      </c>
      <c r="C67" s="19"/>
      <c r="D67" s="19"/>
      <c r="E67" s="19"/>
      <c r="F67" s="20"/>
      <c r="G67" s="9" t="s">
        <v>153</v>
      </c>
      <c r="H67" s="10">
        <v>0</v>
      </c>
      <c r="I67" s="10">
        <v>0</v>
      </c>
      <c r="J67" s="10">
        <v>1003</v>
      </c>
      <c r="K67" s="10">
        <v>12355.9</v>
      </c>
      <c r="L67" s="10">
        <v>-12355.9</v>
      </c>
    </row>
    <row r="68" spans="1:12" ht="13" thickBot="1">
      <c r="A68" s="18"/>
      <c r="B68" s="9" t="s">
        <v>154</v>
      </c>
      <c r="C68" s="19"/>
      <c r="D68" s="19"/>
      <c r="E68" s="19"/>
      <c r="F68" s="20"/>
      <c r="G68" s="9" t="s">
        <v>153</v>
      </c>
      <c r="H68" s="10">
        <v>0</v>
      </c>
      <c r="I68" s="10">
        <v>2346.4</v>
      </c>
      <c r="J68" s="10">
        <v>18129.55</v>
      </c>
      <c r="K68" s="10">
        <v>18129.55</v>
      </c>
      <c r="L68" s="10">
        <v>-18129.55</v>
      </c>
    </row>
    <row r="69" spans="1:12" ht="13" thickBot="1">
      <c r="A69" s="11" t="s">
        <v>4301</v>
      </c>
      <c r="B69" s="21"/>
      <c r="C69" s="21"/>
      <c r="D69" s="21"/>
      <c r="E69" s="21"/>
      <c r="F69" s="22"/>
      <c r="G69" s="12"/>
      <c r="H69" s="13">
        <v>0</v>
      </c>
      <c r="I69" s="13">
        <v>2346.4</v>
      </c>
      <c r="J69" s="13">
        <v>19132.55</v>
      </c>
      <c r="K69" s="13">
        <v>30485.45</v>
      </c>
      <c r="L69" s="13">
        <v>-30485.45</v>
      </c>
    </row>
    <row r="70" spans="1:12" ht="13" thickBot="1">
      <c r="A70" s="9" t="s">
        <v>156</v>
      </c>
      <c r="B70" s="9" t="s">
        <v>162</v>
      </c>
      <c r="C70" s="19"/>
      <c r="D70" s="19"/>
      <c r="E70" s="19"/>
      <c r="F70" s="20"/>
      <c r="G70" s="9" t="s">
        <v>163</v>
      </c>
      <c r="H70" s="10">
        <v>37500</v>
      </c>
      <c r="I70" s="10">
        <v>0</v>
      </c>
      <c r="J70" s="10">
        <v>22500</v>
      </c>
      <c r="K70" s="10">
        <v>37500</v>
      </c>
      <c r="L70" s="10">
        <v>0</v>
      </c>
    </row>
    <row r="71" spans="1:12" ht="13" thickBot="1">
      <c r="A71" s="17"/>
      <c r="B71" s="9" t="s">
        <v>164</v>
      </c>
      <c r="C71" s="19"/>
      <c r="D71" s="19"/>
      <c r="E71" s="19"/>
      <c r="F71" s="20"/>
      <c r="G71" s="9" t="s">
        <v>165</v>
      </c>
      <c r="H71" s="10">
        <v>4500</v>
      </c>
      <c r="I71" s="10">
        <v>3500</v>
      </c>
      <c r="J71" s="10">
        <v>3500</v>
      </c>
      <c r="K71" s="10">
        <v>4500</v>
      </c>
      <c r="L71" s="10">
        <v>0</v>
      </c>
    </row>
    <row r="72" spans="1:12" ht="13" thickBot="1">
      <c r="A72" s="18"/>
      <c r="B72" s="9" t="s">
        <v>166</v>
      </c>
      <c r="C72" s="19"/>
      <c r="D72" s="19"/>
      <c r="E72" s="19"/>
      <c r="F72" s="20"/>
      <c r="G72" s="9" t="s">
        <v>160</v>
      </c>
      <c r="H72" s="10">
        <v>486.82</v>
      </c>
      <c r="I72" s="10">
        <v>0</v>
      </c>
      <c r="J72" s="10">
        <v>0</v>
      </c>
      <c r="K72" s="10">
        <v>486.82</v>
      </c>
      <c r="L72" s="10">
        <v>0</v>
      </c>
    </row>
    <row r="73" spans="1:12" ht="13" thickBot="1">
      <c r="A73" s="11" t="s">
        <v>4302</v>
      </c>
      <c r="B73" s="21"/>
      <c r="C73" s="21"/>
      <c r="D73" s="21"/>
      <c r="E73" s="21"/>
      <c r="F73" s="22"/>
      <c r="G73" s="12"/>
      <c r="H73" s="13">
        <v>42486.82</v>
      </c>
      <c r="I73" s="13">
        <v>3500</v>
      </c>
      <c r="J73" s="13">
        <v>26000</v>
      </c>
      <c r="K73" s="13">
        <v>42486.82</v>
      </c>
      <c r="L73" s="13">
        <v>0</v>
      </c>
    </row>
    <row r="74" spans="1:12" ht="13" thickBot="1">
      <c r="A74" s="9" t="s">
        <v>187</v>
      </c>
      <c r="B74" s="9" t="s">
        <v>190</v>
      </c>
      <c r="C74" s="19"/>
      <c r="D74" s="19"/>
      <c r="E74" s="19"/>
      <c r="F74" s="20"/>
      <c r="G74" s="9" t="s">
        <v>191</v>
      </c>
      <c r="H74" s="10">
        <v>1746745.01</v>
      </c>
      <c r="I74" s="10">
        <v>0</v>
      </c>
      <c r="J74" s="10">
        <v>0</v>
      </c>
      <c r="K74" s="10">
        <v>1746745.01</v>
      </c>
      <c r="L74" s="10">
        <v>0</v>
      </c>
    </row>
    <row r="75" spans="1:12" ht="13" thickBot="1">
      <c r="A75" s="17"/>
      <c r="B75" s="9" t="s">
        <v>192</v>
      </c>
      <c r="C75" s="19"/>
      <c r="D75" s="19"/>
      <c r="E75" s="19"/>
      <c r="F75" s="20"/>
      <c r="G75" s="9" t="s">
        <v>191</v>
      </c>
      <c r="H75" s="10">
        <v>-8534</v>
      </c>
      <c r="I75" s="10">
        <v>0</v>
      </c>
      <c r="J75" s="10">
        <v>0</v>
      </c>
      <c r="K75" s="10">
        <v>-8534</v>
      </c>
      <c r="L75" s="10">
        <v>0</v>
      </c>
    </row>
    <row r="76" spans="1:12" ht="13" thickBot="1">
      <c r="A76" s="17"/>
      <c r="B76" s="9" t="s">
        <v>193</v>
      </c>
      <c r="C76" s="19"/>
      <c r="D76" s="19"/>
      <c r="E76" s="19"/>
      <c r="F76" s="20"/>
      <c r="G76" s="9" t="s">
        <v>194</v>
      </c>
      <c r="H76" s="10">
        <v>163158.21</v>
      </c>
      <c r="I76" s="10">
        <v>0</v>
      </c>
      <c r="J76" s="10">
        <v>0</v>
      </c>
      <c r="K76" s="10">
        <v>163158.21</v>
      </c>
      <c r="L76" s="10">
        <v>0</v>
      </c>
    </row>
    <row r="77" spans="1:12" ht="13" thickBot="1">
      <c r="A77" s="17"/>
      <c r="B77" s="9" t="s">
        <v>195</v>
      </c>
      <c r="C77" s="19"/>
      <c r="D77" s="19"/>
      <c r="E77" s="19"/>
      <c r="F77" s="20"/>
      <c r="G77" s="9" t="s">
        <v>196</v>
      </c>
      <c r="H77" s="10">
        <v>33853.54</v>
      </c>
      <c r="I77" s="10">
        <v>0</v>
      </c>
      <c r="J77" s="10">
        <v>0</v>
      </c>
      <c r="K77" s="10">
        <v>33853.54</v>
      </c>
      <c r="L77" s="10">
        <v>0</v>
      </c>
    </row>
    <row r="78" spans="1:12" ht="13" thickBot="1">
      <c r="A78" s="17"/>
      <c r="B78" s="9" t="s">
        <v>201</v>
      </c>
      <c r="C78" s="19"/>
      <c r="D78" s="19"/>
      <c r="E78" s="19"/>
      <c r="F78" s="20"/>
      <c r="G78" s="9" t="s">
        <v>202</v>
      </c>
      <c r="H78" s="10">
        <v>2259</v>
      </c>
      <c r="I78" s="10">
        <v>0</v>
      </c>
      <c r="J78" s="10">
        <v>0</v>
      </c>
      <c r="K78" s="10">
        <v>2259</v>
      </c>
      <c r="L78" s="10">
        <v>0</v>
      </c>
    </row>
    <row r="79" spans="1:12" ht="13" thickBot="1">
      <c r="A79" s="17"/>
      <c r="B79" s="9" t="s">
        <v>203</v>
      </c>
      <c r="C79" s="19"/>
      <c r="D79" s="19"/>
      <c r="E79" s="19"/>
      <c r="F79" s="20"/>
      <c r="G79" s="9" t="s">
        <v>204</v>
      </c>
      <c r="H79" s="10">
        <v>109710</v>
      </c>
      <c r="I79" s="10">
        <v>0</v>
      </c>
      <c r="J79" s="10">
        <v>0</v>
      </c>
      <c r="K79" s="10">
        <v>109710</v>
      </c>
      <c r="L79" s="10">
        <v>0</v>
      </c>
    </row>
    <row r="80" spans="1:12" ht="13" thickBot="1">
      <c r="A80" s="17"/>
      <c r="B80" s="9" t="s">
        <v>207</v>
      </c>
      <c r="C80" s="19"/>
      <c r="D80" s="19"/>
      <c r="E80" s="19"/>
      <c r="F80" s="20"/>
      <c r="G80" s="9" t="s">
        <v>208</v>
      </c>
      <c r="H80" s="10">
        <v>20509</v>
      </c>
      <c r="I80" s="10">
        <v>0</v>
      </c>
      <c r="J80" s="10">
        <v>0</v>
      </c>
      <c r="K80" s="10">
        <v>20509</v>
      </c>
      <c r="L80" s="10">
        <v>0</v>
      </c>
    </row>
    <row r="81" spans="1:12" ht="13" thickBot="1">
      <c r="A81" s="17"/>
      <c r="B81" s="9" t="s">
        <v>213</v>
      </c>
      <c r="C81" s="19"/>
      <c r="D81" s="19"/>
      <c r="E81" s="19"/>
      <c r="F81" s="20"/>
      <c r="G81" s="9" t="s">
        <v>214</v>
      </c>
      <c r="H81" s="10">
        <v>2394</v>
      </c>
      <c r="I81" s="10">
        <v>0</v>
      </c>
      <c r="J81" s="10">
        <v>0</v>
      </c>
      <c r="K81" s="10">
        <v>2394</v>
      </c>
      <c r="L81" s="10">
        <v>0</v>
      </c>
    </row>
    <row r="82" spans="1:12" ht="13" thickBot="1">
      <c r="A82" s="17"/>
      <c r="B82" s="9" t="s">
        <v>215</v>
      </c>
      <c r="C82" s="19"/>
      <c r="D82" s="19"/>
      <c r="E82" s="19"/>
      <c r="F82" s="20"/>
      <c r="G82" s="9" t="s">
        <v>214</v>
      </c>
      <c r="H82" s="10">
        <v>3350</v>
      </c>
      <c r="I82" s="10">
        <v>0</v>
      </c>
      <c r="J82" s="10">
        <v>0</v>
      </c>
      <c r="K82" s="10">
        <v>3350</v>
      </c>
      <c r="L82" s="10">
        <v>0</v>
      </c>
    </row>
    <row r="83" spans="1:12" ht="13" thickBot="1">
      <c r="A83" s="17"/>
      <c r="B83" s="9" t="s">
        <v>218</v>
      </c>
      <c r="C83" s="19"/>
      <c r="D83" s="19"/>
      <c r="E83" s="19"/>
      <c r="F83" s="20"/>
      <c r="G83" s="9" t="s">
        <v>219</v>
      </c>
      <c r="H83" s="10">
        <v>1032.0999999999999</v>
      </c>
      <c r="I83" s="10">
        <v>0</v>
      </c>
      <c r="J83" s="10">
        <v>0</v>
      </c>
      <c r="K83" s="10">
        <v>1032.0999999999999</v>
      </c>
      <c r="L83" s="10">
        <v>0</v>
      </c>
    </row>
    <row r="84" spans="1:12" ht="13" thickBot="1">
      <c r="A84" s="17"/>
      <c r="B84" s="9" t="s">
        <v>220</v>
      </c>
      <c r="C84" s="19"/>
      <c r="D84" s="19"/>
      <c r="E84" s="19"/>
      <c r="F84" s="20"/>
      <c r="G84" s="9" t="s">
        <v>221</v>
      </c>
      <c r="H84" s="10">
        <v>916.37</v>
      </c>
      <c r="I84" s="10">
        <v>0</v>
      </c>
      <c r="J84" s="10">
        <v>0</v>
      </c>
      <c r="K84" s="10">
        <v>916.37</v>
      </c>
      <c r="L84" s="10">
        <v>0</v>
      </c>
    </row>
    <row r="85" spans="1:12" ht="13" thickBot="1">
      <c r="A85" s="17"/>
      <c r="B85" s="9" t="s">
        <v>223</v>
      </c>
      <c r="C85" s="19"/>
      <c r="D85" s="19"/>
      <c r="E85" s="19"/>
      <c r="F85" s="20"/>
      <c r="G85" s="9" t="s">
        <v>191</v>
      </c>
      <c r="H85" s="10">
        <v>1738706.93</v>
      </c>
      <c r="I85" s="10">
        <v>138982.99</v>
      </c>
      <c r="J85" s="10">
        <v>1460740.96</v>
      </c>
      <c r="K85" s="10">
        <v>1460740.96</v>
      </c>
      <c r="L85" s="10">
        <v>277965.96999999997</v>
      </c>
    </row>
    <row r="86" spans="1:12" ht="13" thickBot="1">
      <c r="A86" s="17"/>
      <c r="B86" s="9" t="s">
        <v>224</v>
      </c>
      <c r="C86" s="19"/>
      <c r="D86" s="19"/>
      <c r="E86" s="19"/>
      <c r="F86" s="20"/>
      <c r="G86" s="9" t="s">
        <v>191</v>
      </c>
      <c r="H86" s="10">
        <v>-9610</v>
      </c>
      <c r="I86" s="10">
        <v>0</v>
      </c>
      <c r="J86" s="10">
        <v>-9610</v>
      </c>
      <c r="K86" s="10">
        <v>-9610</v>
      </c>
      <c r="L86" s="10">
        <v>0</v>
      </c>
    </row>
    <row r="87" spans="1:12" ht="13" thickBot="1">
      <c r="A87" s="17"/>
      <c r="B87" s="9" t="s">
        <v>225</v>
      </c>
      <c r="C87" s="19"/>
      <c r="D87" s="19"/>
      <c r="E87" s="19"/>
      <c r="F87" s="20"/>
      <c r="G87" s="9" t="s">
        <v>194</v>
      </c>
      <c r="H87" s="10">
        <v>162407.4</v>
      </c>
      <c r="I87" s="10">
        <v>13087.94</v>
      </c>
      <c r="J87" s="10">
        <v>136231.51</v>
      </c>
      <c r="K87" s="10">
        <v>136231.51</v>
      </c>
      <c r="L87" s="10">
        <v>26175.89</v>
      </c>
    </row>
    <row r="88" spans="1:12" ht="13" thickBot="1">
      <c r="A88" s="17"/>
      <c r="B88" s="9" t="s">
        <v>226</v>
      </c>
      <c r="C88" s="19"/>
      <c r="D88" s="19"/>
      <c r="E88" s="19"/>
      <c r="F88" s="20"/>
      <c r="G88" s="9" t="s">
        <v>196</v>
      </c>
      <c r="H88" s="10">
        <v>42800.46</v>
      </c>
      <c r="I88" s="10">
        <v>3566.7</v>
      </c>
      <c r="J88" s="10">
        <v>35667.040000000001</v>
      </c>
      <c r="K88" s="10">
        <v>35667.040000000001</v>
      </c>
      <c r="L88" s="10">
        <v>7133.42</v>
      </c>
    </row>
    <row r="89" spans="1:12" ht="13" thickBot="1">
      <c r="A89" s="17"/>
      <c r="B89" s="9" t="s">
        <v>229</v>
      </c>
      <c r="C89" s="19"/>
      <c r="D89" s="19"/>
      <c r="E89" s="19"/>
      <c r="F89" s="20"/>
      <c r="G89" s="9" t="s">
        <v>202</v>
      </c>
      <c r="H89" s="10">
        <v>2259</v>
      </c>
      <c r="I89" s="10">
        <v>188.25</v>
      </c>
      <c r="J89" s="10">
        <v>1882.5</v>
      </c>
      <c r="K89" s="10">
        <v>1882.5</v>
      </c>
      <c r="L89" s="10">
        <v>376.5</v>
      </c>
    </row>
    <row r="90" spans="1:12" ht="13" thickBot="1">
      <c r="A90" s="17"/>
      <c r="B90" s="9" t="s">
        <v>230</v>
      </c>
      <c r="C90" s="19"/>
      <c r="D90" s="19"/>
      <c r="E90" s="19"/>
      <c r="F90" s="20"/>
      <c r="G90" s="9" t="s">
        <v>204</v>
      </c>
      <c r="H90" s="10">
        <v>82800</v>
      </c>
      <c r="I90" s="10">
        <v>4837.6899999999996</v>
      </c>
      <c r="J90" s="10">
        <v>73124.61</v>
      </c>
      <c r="K90" s="10">
        <v>73124.61</v>
      </c>
      <c r="L90" s="10">
        <v>9675.39</v>
      </c>
    </row>
    <row r="91" spans="1:12" ht="13" thickBot="1">
      <c r="A91" s="17"/>
      <c r="B91" s="9" t="s">
        <v>232</v>
      </c>
      <c r="C91" s="19"/>
      <c r="D91" s="19"/>
      <c r="E91" s="19"/>
      <c r="F91" s="20"/>
      <c r="G91" s="9" t="s">
        <v>208</v>
      </c>
      <c r="H91" s="10">
        <v>20000</v>
      </c>
      <c r="I91" s="10">
        <v>1666.67</v>
      </c>
      <c r="J91" s="10">
        <v>16666.669999999998</v>
      </c>
      <c r="K91" s="10">
        <v>16666.669999999998</v>
      </c>
      <c r="L91" s="10">
        <v>3333.33</v>
      </c>
    </row>
    <row r="92" spans="1:12" ht="13" thickBot="1">
      <c r="A92" s="17"/>
      <c r="B92" s="9" t="s">
        <v>235</v>
      </c>
      <c r="C92" s="19"/>
      <c r="D92" s="19"/>
      <c r="E92" s="19"/>
      <c r="F92" s="20"/>
      <c r="G92" s="9" t="s">
        <v>214</v>
      </c>
      <c r="H92" s="10">
        <v>2054</v>
      </c>
      <c r="I92" s="10">
        <v>149.44</v>
      </c>
      <c r="J92" s="10">
        <v>1755.11</v>
      </c>
      <c r="K92" s="10">
        <v>1755.11</v>
      </c>
      <c r="L92" s="10">
        <v>298.89</v>
      </c>
    </row>
    <row r="93" spans="1:12" ht="13" thickBot="1">
      <c r="A93" s="17"/>
      <c r="B93" s="9" t="s">
        <v>236</v>
      </c>
      <c r="C93" s="19"/>
      <c r="D93" s="19"/>
      <c r="E93" s="19"/>
      <c r="F93" s="20"/>
      <c r="G93" s="9" t="s">
        <v>214</v>
      </c>
      <c r="H93" s="10">
        <v>2593</v>
      </c>
      <c r="I93" s="10">
        <v>160.61000000000001</v>
      </c>
      <c r="J93" s="10">
        <v>2271.79</v>
      </c>
      <c r="K93" s="10">
        <v>2271.79</v>
      </c>
      <c r="L93" s="10">
        <v>321.20999999999998</v>
      </c>
    </row>
    <row r="94" spans="1:12" ht="13" thickBot="1">
      <c r="A94" s="17"/>
      <c r="B94" s="9" t="s">
        <v>240</v>
      </c>
      <c r="C94" s="19"/>
      <c r="D94" s="19"/>
      <c r="E94" s="19"/>
      <c r="F94" s="20"/>
      <c r="G94" s="9" t="s">
        <v>219</v>
      </c>
      <c r="H94" s="10">
        <v>434.55</v>
      </c>
      <c r="I94" s="10">
        <v>36.21</v>
      </c>
      <c r="J94" s="10">
        <v>362.12</v>
      </c>
      <c r="K94" s="10">
        <v>362.12</v>
      </c>
      <c r="L94" s="10">
        <v>72.430000000000007</v>
      </c>
    </row>
    <row r="95" spans="1:12" ht="13" thickBot="1">
      <c r="A95" s="17"/>
      <c r="B95" s="9" t="s">
        <v>241</v>
      </c>
      <c r="C95" s="19"/>
      <c r="D95" s="19"/>
      <c r="E95" s="19"/>
      <c r="F95" s="20"/>
      <c r="G95" s="9" t="s">
        <v>221</v>
      </c>
      <c r="H95" s="10">
        <v>523.64</v>
      </c>
      <c r="I95" s="10">
        <v>0</v>
      </c>
      <c r="J95" s="10">
        <v>523.64</v>
      </c>
      <c r="K95" s="10">
        <v>523.64</v>
      </c>
      <c r="L95" s="10">
        <v>0</v>
      </c>
    </row>
    <row r="96" spans="1:12" ht="13" thickBot="1">
      <c r="A96" s="18"/>
      <c r="B96" s="9" t="s">
        <v>242</v>
      </c>
      <c r="C96" s="19"/>
      <c r="D96" s="19"/>
      <c r="E96" s="19"/>
      <c r="F96" s="20"/>
      <c r="G96" s="9" t="s">
        <v>243</v>
      </c>
      <c r="H96" s="10">
        <v>38756.57</v>
      </c>
      <c r="I96" s="10">
        <v>3229.72</v>
      </c>
      <c r="J96" s="10">
        <v>32297.14</v>
      </c>
      <c r="K96" s="10">
        <v>32297.14</v>
      </c>
      <c r="L96" s="10">
        <v>6459.43</v>
      </c>
    </row>
    <row r="97" spans="1:12" ht="13" thickBot="1">
      <c r="A97" s="11" t="s">
        <v>4303</v>
      </c>
      <c r="B97" s="21"/>
      <c r="C97" s="21"/>
      <c r="D97" s="21"/>
      <c r="E97" s="21"/>
      <c r="F97" s="22"/>
      <c r="G97" s="12"/>
      <c r="H97" s="13">
        <v>4159118.78</v>
      </c>
      <c r="I97" s="13">
        <v>165906.22</v>
      </c>
      <c r="J97" s="13">
        <v>1751913.09</v>
      </c>
      <c r="K97" s="13">
        <v>3827306.32</v>
      </c>
      <c r="L97" s="13">
        <v>331812.46000000002</v>
      </c>
    </row>
    <row r="98" spans="1:12" ht="13" thickBot="1">
      <c r="A98" s="9" t="s">
        <v>245</v>
      </c>
      <c r="B98" s="9" t="s">
        <v>246</v>
      </c>
      <c r="C98" s="19"/>
      <c r="D98" s="19"/>
      <c r="E98" s="19"/>
      <c r="F98" s="20"/>
      <c r="G98" s="9" t="s">
        <v>247</v>
      </c>
      <c r="H98" s="10">
        <v>29147.360000000001</v>
      </c>
      <c r="I98" s="10">
        <v>0</v>
      </c>
      <c r="J98" s="10">
        <v>0</v>
      </c>
      <c r="K98" s="10">
        <v>29147.360000000001</v>
      </c>
      <c r="L98" s="10">
        <v>0</v>
      </c>
    </row>
    <row r="99" spans="1:12" ht="13" thickBot="1">
      <c r="A99" s="17"/>
      <c r="B99" s="9" t="s">
        <v>257</v>
      </c>
      <c r="C99" s="19"/>
      <c r="D99" s="19"/>
      <c r="E99" s="19"/>
      <c r="F99" s="20"/>
      <c r="G99" s="9" t="s">
        <v>258</v>
      </c>
      <c r="H99" s="10">
        <v>7382.49</v>
      </c>
      <c r="I99" s="10">
        <v>0</v>
      </c>
      <c r="J99" s="10">
        <v>0</v>
      </c>
      <c r="K99" s="10">
        <v>7382.49</v>
      </c>
      <c r="L99" s="10">
        <v>0</v>
      </c>
    </row>
    <row r="100" spans="1:12" ht="13" thickBot="1">
      <c r="A100" s="17"/>
      <c r="B100" s="9" t="s">
        <v>261</v>
      </c>
      <c r="C100" s="19"/>
      <c r="D100" s="19"/>
      <c r="E100" s="19"/>
      <c r="F100" s="20"/>
      <c r="G100" s="9" t="s">
        <v>262</v>
      </c>
      <c r="H100" s="10">
        <v>81589.789999999994</v>
      </c>
      <c r="I100" s="10">
        <v>0</v>
      </c>
      <c r="J100" s="10">
        <v>0</v>
      </c>
      <c r="K100" s="10">
        <v>81589.789999999994</v>
      </c>
      <c r="L100" s="10">
        <v>0</v>
      </c>
    </row>
    <row r="101" spans="1:12" ht="13" thickBot="1">
      <c r="A101" s="17"/>
      <c r="B101" s="9" t="s">
        <v>263</v>
      </c>
      <c r="C101" s="19"/>
      <c r="D101" s="19"/>
      <c r="E101" s="19"/>
      <c r="F101" s="20"/>
      <c r="G101" s="9" t="s">
        <v>264</v>
      </c>
      <c r="H101" s="10">
        <v>48028.15</v>
      </c>
      <c r="I101" s="10">
        <v>0</v>
      </c>
      <c r="J101" s="10">
        <v>0</v>
      </c>
      <c r="K101" s="10">
        <v>45920.67</v>
      </c>
      <c r="L101" s="10">
        <v>2107.48</v>
      </c>
    </row>
    <row r="102" spans="1:12" ht="13" thickBot="1">
      <c r="A102" s="17"/>
      <c r="B102" s="9" t="s">
        <v>265</v>
      </c>
      <c r="C102" s="19"/>
      <c r="D102" s="19"/>
      <c r="E102" s="19"/>
      <c r="F102" s="20"/>
      <c r="G102" s="9" t="s">
        <v>266</v>
      </c>
      <c r="H102" s="10">
        <v>52322</v>
      </c>
      <c r="I102" s="10">
        <v>0</v>
      </c>
      <c r="J102" s="10">
        <v>0</v>
      </c>
      <c r="K102" s="10">
        <v>52322</v>
      </c>
      <c r="L102" s="10">
        <v>0</v>
      </c>
    </row>
    <row r="103" spans="1:12" ht="13" thickBot="1">
      <c r="A103" s="17"/>
      <c r="B103" s="9" t="s">
        <v>1940</v>
      </c>
      <c r="C103" s="19"/>
      <c r="D103" s="19"/>
      <c r="E103" s="19"/>
      <c r="F103" s="20"/>
      <c r="G103" s="9" t="s">
        <v>1941</v>
      </c>
      <c r="H103" s="10">
        <v>1011990</v>
      </c>
      <c r="I103" s="10">
        <v>0</v>
      </c>
      <c r="J103" s="10">
        <v>0</v>
      </c>
      <c r="K103" s="10">
        <v>1011990</v>
      </c>
      <c r="L103" s="10">
        <v>0</v>
      </c>
    </row>
    <row r="104" spans="1:12" ht="13" thickBot="1">
      <c r="A104" s="17"/>
      <c r="B104" s="9" t="s">
        <v>269</v>
      </c>
      <c r="C104" s="19"/>
      <c r="D104" s="19"/>
      <c r="E104" s="19"/>
      <c r="F104" s="20"/>
      <c r="G104" s="9" t="s">
        <v>270</v>
      </c>
      <c r="H104" s="10">
        <v>110347.2</v>
      </c>
      <c r="I104" s="10">
        <v>0</v>
      </c>
      <c r="J104" s="10">
        <v>0</v>
      </c>
      <c r="K104" s="10">
        <v>110347.2</v>
      </c>
      <c r="L104" s="10">
        <v>0</v>
      </c>
    </row>
    <row r="105" spans="1:12" ht="13" thickBot="1">
      <c r="A105" s="17"/>
      <c r="B105" s="9" t="s">
        <v>271</v>
      </c>
      <c r="C105" s="19"/>
      <c r="D105" s="19"/>
      <c r="E105" s="19"/>
      <c r="F105" s="20"/>
      <c r="G105" s="9" t="s">
        <v>247</v>
      </c>
      <c r="H105" s="10">
        <v>21691.08</v>
      </c>
      <c r="I105" s="10">
        <v>0</v>
      </c>
      <c r="J105" s="10">
        <v>7096.46</v>
      </c>
      <c r="K105" s="10">
        <v>21691.08</v>
      </c>
      <c r="L105" s="10">
        <v>0</v>
      </c>
    </row>
    <row r="106" spans="1:12" ht="13" thickBot="1">
      <c r="A106" s="17"/>
      <c r="B106" s="9" t="s">
        <v>272</v>
      </c>
      <c r="C106" s="19"/>
      <c r="D106" s="19"/>
      <c r="E106" s="19"/>
      <c r="F106" s="20"/>
      <c r="G106" s="9" t="s">
        <v>273</v>
      </c>
      <c r="H106" s="10">
        <v>541.94000000000005</v>
      </c>
      <c r="I106" s="10">
        <v>0</v>
      </c>
      <c r="J106" s="10">
        <v>0</v>
      </c>
      <c r="K106" s="10">
        <v>541.94000000000005</v>
      </c>
      <c r="L106" s="10">
        <v>0</v>
      </c>
    </row>
    <row r="107" spans="1:12" ht="13" thickBot="1">
      <c r="A107" s="17"/>
      <c r="B107" s="9" t="s">
        <v>278</v>
      </c>
      <c r="C107" s="19"/>
      <c r="D107" s="19"/>
      <c r="E107" s="19"/>
      <c r="F107" s="20"/>
      <c r="G107" s="9" t="s">
        <v>279</v>
      </c>
      <c r="H107" s="10">
        <v>3377.81</v>
      </c>
      <c r="I107" s="10">
        <v>0</v>
      </c>
      <c r="J107" s="10">
        <v>0</v>
      </c>
      <c r="K107" s="10">
        <v>3377.81</v>
      </c>
      <c r="L107" s="10">
        <v>0</v>
      </c>
    </row>
    <row r="108" spans="1:12" ht="13" thickBot="1">
      <c r="A108" s="17"/>
      <c r="B108" s="9" t="s">
        <v>1942</v>
      </c>
      <c r="C108" s="19"/>
      <c r="D108" s="19"/>
      <c r="E108" s="19"/>
      <c r="F108" s="20"/>
      <c r="G108" s="9" t="s">
        <v>1943</v>
      </c>
      <c r="H108" s="10">
        <v>35000</v>
      </c>
      <c r="I108" s="10">
        <v>0</v>
      </c>
      <c r="J108" s="10">
        <v>0</v>
      </c>
      <c r="K108" s="10">
        <v>35000</v>
      </c>
      <c r="L108" s="10">
        <v>0</v>
      </c>
    </row>
    <row r="109" spans="1:12" ht="13" thickBot="1">
      <c r="A109" s="17"/>
      <c r="B109" s="9" t="s">
        <v>286</v>
      </c>
      <c r="C109" s="19"/>
      <c r="D109" s="19"/>
      <c r="E109" s="19"/>
      <c r="F109" s="20"/>
      <c r="G109" s="9" t="s">
        <v>287</v>
      </c>
      <c r="H109" s="10">
        <v>236.5</v>
      </c>
      <c r="I109" s="10">
        <v>0</v>
      </c>
      <c r="J109" s="10">
        <v>0</v>
      </c>
      <c r="K109" s="10">
        <v>236.5</v>
      </c>
      <c r="L109" s="10">
        <v>0</v>
      </c>
    </row>
    <row r="110" spans="1:12" ht="13" thickBot="1">
      <c r="A110" s="17"/>
      <c r="B110" s="9" t="s">
        <v>288</v>
      </c>
      <c r="C110" s="19"/>
      <c r="D110" s="19"/>
      <c r="E110" s="19"/>
      <c r="F110" s="20"/>
      <c r="G110" s="9" t="s">
        <v>289</v>
      </c>
      <c r="H110" s="10">
        <v>25586.75</v>
      </c>
      <c r="I110" s="10">
        <v>0</v>
      </c>
      <c r="J110" s="10">
        <v>0</v>
      </c>
      <c r="K110" s="10">
        <v>25586.75</v>
      </c>
      <c r="L110" s="10">
        <v>0</v>
      </c>
    </row>
    <row r="111" spans="1:12" ht="13" thickBot="1">
      <c r="A111" s="17"/>
      <c r="B111" s="9" t="s">
        <v>292</v>
      </c>
      <c r="C111" s="19"/>
      <c r="D111" s="19"/>
      <c r="E111" s="19"/>
      <c r="F111" s="20"/>
      <c r="G111" s="9" t="s">
        <v>293</v>
      </c>
      <c r="H111" s="10">
        <v>24006.06</v>
      </c>
      <c r="I111" s="10">
        <v>0</v>
      </c>
      <c r="J111" s="10">
        <v>0</v>
      </c>
      <c r="K111" s="10">
        <v>24006.06</v>
      </c>
      <c r="L111" s="10">
        <v>0</v>
      </c>
    </row>
    <row r="112" spans="1:12" ht="13" thickBot="1">
      <c r="A112" s="17"/>
      <c r="B112" s="9" t="s">
        <v>296</v>
      </c>
      <c r="C112" s="19"/>
      <c r="D112" s="19"/>
      <c r="E112" s="19"/>
      <c r="F112" s="20"/>
      <c r="G112" s="9" t="s">
        <v>297</v>
      </c>
      <c r="H112" s="10">
        <v>72801.259999999995</v>
      </c>
      <c r="I112" s="10">
        <v>0</v>
      </c>
      <c r="J112" s="10">
        <v>0</v>
      </c>
      <c r="K112" s="10">
        <v>72801.259999999995</v>
      </c>
      <c r="L112" s="10">
        <v>0</v>
      </c>
    </row>
    <row r="113" spans="1:12" ht="13" thickBot="1">
      <c r="A113" s="17"/>
      <c r="B113" s="9" t="s">
        <v>298</v>
      </c>
      <c r="C113" s="19"/>
      <c r="D113" s="19"/>
      <c r="E113" s="19"/>
      <c r="F113" s="20"/>
      <c r="G113" s="9" t="s">
        <v>299</v>
      </c>
      <c r="H113" s="10">
        <v>40042.379999999997</v>
      </c>
      <c r="I113" s="10">
        <v>-2710</v>
      </c>
      <c r="J113" s="10">
        <v>-2710</v>
      </c>
      <c r="K113" s="10">
        <v>37332.379999999997</v>
      </c>
      <c r="L113" s="10">
        <v>2710</v>
      </c>
    </row>
    <row r="114" spans="1:12" ht="13" thickBot="1">
      <c r="A114" s="17"/>
      <c r="B114" s="9" t="s">
        <v>302</v>
      </c>
      <c r="C114" s="19"/>
      <c r="D114" s="19"/>
      <c r="E114" s="19"/>
      <c r="F114" s="20"/>
      <c r="G114" s="9" t="s">
        <v>303</v>
      </c>
      <c r="H114" s="10">
        <v>12500</v>
      </c>
      <c r="I114" s="10">
        <v>0</v>
      </c>
      <c r="J114" s="10">
        <v>12500</v>
      </c>
      <c r="K114" s="10">
        <v>12500</v>
      </c>
      <c r="L114" s="10">
        <v>0</v>
      </c>
    </row>
    <row r="115" spans="1:12" ht="13" thickBot="1">
      <c r="A115" s="17"/>
      <c r="B115" s="9" t="s">
        <v>306</v>
      </c>
      <c r="C115" s="19"/>
      <c r="D115" s="19"/>
      <c r="E115" s="19"/>
      <c r="F115" s="20"/>
      <c r="G115" s="9" t="s">
        <v>258</v>
      </c>
      <c r="H115" s="10">
        <v>6119.34</v>
      </c>
      <c r="I115" s="10">
        <v>509.94</v>
      </c>
      <c r="J115" s="10">
        <v>5099.4399999999996</v>
      </c>
      <c r="K115" s="10">
        <v>5099.4399999999996</v>
      </c>
      <c r="L115" s="10">
        <v>1019.9</v>
      </c>
    </row>
    <row r="116" spans="1:12" ht="13" thickBot="1">
      <c r="A116" s="17"/>
      <c r="B116" s="9" t="s">
        <v>308</v>
      </c>
      <c r="C116" s="19"/>
      <c r="D116" s="19"/>
      <c r="E116" s="19"/>
      <c r="F116" s="20"/>
      <c r="G116" s="9" t="s">
        <v>262</v>
      </c>
      <c r="H116" s="10">
        <v>89537.54</v>
      </c>
      <c r="I116" s="10">
        <v>7461.47</v>
      </c>
      <c r="J116" s="10">
        <v>74614.62</v>
      </c>
      <c r="K116" s="10">
        <v>74614.62</v>
      </c>
      <c r="L116" s="10">
        <v>14922.92</v>
      </c>
    </row>
    <row r="117" spans="1:12" ht="13" thickBot="1">
      <c r="A117" s="17"/>
      <c r="B117" s="9" t="s">
        <v>309</v>
      </c>
      <c r="C117" s="19"/>
      <c r="D117" s="19"/>
      <c r="E117" s="19"/>
      <c r="F117" s="20"/>
      <c r="G117" s="9" t="s">
        <v>266</v>
      </c>
      <c r="H117" s="10">
        <v>52494</v>
      </c>
      <c r="I117" s="10">
        <v>0</v>
      </c>
      <c r="J117" s="10">
        <v>52494</v>
      </c>
      <c r="K117" s="10">
        <v>52494</v>
      </c>
      <c r="L117" s="10">
        <v>0</v>
      </c>
    </row>
    <row r="118" spans="1:12" ht="13" thickBot="1">
      <c r="A118" s="17"/>
      <c r="B118" s="9" t="s">
        <v>1944</v>
      </c>
      <c r="C118" s="19"/>
      <c r="D118" s="19"/>
      <c r="E118" s="19"/>
      <c r="F118" s="20"/>
      <c r="G118" s="9" t="s">
        <v>1941</v>
      </c>
      <c r="H118" s="10">
        <v>985865</v>
      </c>
      <c r="I118" s="10">
        <v>75402.91</v>
      </c>
      <c r="J118" s="10">
        <v>835059.17</v>
      </c>
      <c r="K118" s="10">
        <v>835059.17</v>
      </c>
      <c r="L118" s="10">
        <v>150805.82999999999</v>
      </c>
    </row>
    <row r="119" spans="1:12" ht="13" thickBot="1">
      <c r="A119" s="17"/>
      <c r="B119" s="9" t="s">
        <v>311</v>
      </c>
      <c r="C119" s="19"/>
      <c r="D119" s="19"/>
      <c r="E119" s="19"/>
      <c r="F119" s="20"/>
      <c r="G119" s="9" t="s">
        <v>270</v>
      </c>
      <c r="H119" s="10">
        <v>116344.13</v>
      </c>
      <c r="I119" s="10">
        <v>9695.35</v>
      </c>
      <c r="J119" s="10">
        <v>96953.44</v>
      </c>
      <c r="K119" s="10">
        <v>96953.44</v>
      </c>
      <c r="L119" s="10">
        <v>19390.689999999999</v>
      </c>
    </row>
    <row r="120" spans="1:12" ht="13" thickBot="1">
      <c r="A120" s="17"/>
      <c r="B120" s="9" t="s">
        <v>312</v>
      </c>
      <c r="C120" s="19"/>
      <c r="D120" s="19"/>
      <c r="E120" s="19"/>
      <c r="F120" s="20"/>
      <c r="G120" s="9" t="s">
        <v>273</v>
      </c>
      <c r="H120" s="10">
        <v>520.64</v>
      </c>
      <c r="I120" s="10">
        <v>42.12</v>
      </c>
      <c r="J120" s="10">
        <v>436.41</v>
      </c>
      <c r="K120" s="10">
        <v>436.41</v>
      </c>
      <c r="L120" s="10">
        <v>84.23</v>
      </c>
    </row>
    <row r="121" spans="1:12" ht="13" thickBot="1">
      <c r="A121" s="17"/>
      <c r="B121" s="9" t="s">
        <v>315</v>
      </c>
      <c r="C121" s="19"/>
      <c r="D121" s="19"/>
      <c r="E121" s="19"/>
      <c r="F121" s="20"/>
      <c r="G121" s="9" t="s">
        <v>279</v>
      </c>
      <c r="H121" s="10">
        <v>3481.35</v>
      </c>
      <c r="I121" s="10">
        <v>0</v>
      </c>
      <c r="J121" s="10">
        <v>3481.35</v>
      </c>
      <c r="K121" s="10">
        <v>3481.35</v>
      </c>
      <c r="L121" s="10">
        <v>0</v>
      </c>
    </row>
    <row r="122" spans="1:12" ht="13" thickBot="1">
      <c r="A122" s="17"/>
      <c r="B122" s="9" t="s">
        <v>1945</v>
      </c>
      <c r="C122" s="19"/>
      <c r="D122" s="19"/>
      <c r="E122" s="19"/>
      <c r="F122" s="20"/>
      <c r="G122" s="9" t="s">
        <v>1943</v>
      </c>
      <c r="H122" s="10">
        <v>40622.5</v>
      </c>
      <c r="I122" s="10">
        <v>3385.21</v>
      </c>
      <c r="J122" s="10">
        <v>33852.089999999997</v>
      </c>
      <c r="K122" s="10">
        <v>33852.089999999997</v>
      </c>
      <c r="L122" s="10">
        <v>6770.41</v>
      </c>
    </row>
    <row r="123" spans="1:12" ht="13" thickBot="1">
      <c r="A123" s="17"/>
      <c r="B123" s="9" t="s">
        <v>321</v>
      </c>
      <c r="C123" s="19"/>
      <c r="D123" s="19"/>
      <c r="E123" s="19"/>
      <c r="F123" s="20"/>
      <c r="G123" s="9" t="s">
        <v>287</v>
      </c>
      <c r="H123" s="10">
        <v>3074.76</v>
      </c>
      <c r="I123" s="10">
        <v>0</v>
      </c>
      <c r="J123" s="10">
        <v>931.46</v>
      </c>
      <c r="K123" s="10">
        <v>931.46</v>
      </c>
      <c r="L123" s="10">
        <v>2143.3000000000002</v>
      </c>
    </row>
    <row r="124" spans="1:12" ht="13" thickBot="1">
      <c r="A124" s="17"/>
      <c r="B124" s="9" t="s">
        <v>323</v>
      </c>
      <c r="C124" s="19"/>
      <c r="D124" s="19"/>
      <c r="E124" s="19"/>
      <c r="F124" s="20"/>
      <c r="G124" s="9" t="s">
        <v>293</v>
      </c>
      <c r="H124" s="10">
        <v>23348.29</v>
      </c>
      <c r="I124" s="10">
        <v>0</v>
      </c>
      <c r="J124" s="10">
        <v>9840</v>
      </c>
      <c r="K124" s="10">
        <v>9840</v>
      </c>
      <c r="L124" s="10">
        <v>13508.29</v>
      </c>
    </row>
    <row r="125" spans="1:12" ht="13" thickBot="1">
      <c r="A125" s="17"/>
      <c r="B125" s="9" t="s">
        <v>325</v>
      </c>
      <c r="C125" s="19"/>
      <c r="D125" s="19"/>
      <c r="E125" s="19"/>
      <c r="F125" s="20"/>
      <c r="G125" s="9" t="s">
        <v>297</v>
      </c>
      <c r="H125" s="10">
        <v>79314.19</v>
      </c>
      <c r="I125" s="10">
        <v>6286.61</v>
      </c>
      <c r="J125" s="10">
        <v>66740.98</v>
      </c>
      <c r="K125" s="10">
        <v>66740.98</v>
      </c>
      <c r="L125" s="10">
        <v>12573.21</v>
      </c>
    </row>
    <row r="126" spans="1:12" ht="13" thickBot="1">
      <c r="A126" s="18"/>
      <c r="B126" s="9" t="s">
        <v>326</v>
      </c>
      <c r="C126" s="19"/>
      <c r="D126" s="19"/>
      <c r="E126" s="19"/>
      <c r="F126" s="20"/>
      <c r="G126" s="9" t="s">
        <v>299</v>
      </c>
      <c r="H126" s="10">
        <v>39527.919999999998</v>
      </c>
      <c r="I126" s="10">
        <v>0</v>
      </c>
      <c r="J126" s="10">
        <v>11767.42</v>
      </c>
      <c r="K126" s="10">
        <v>11767.42</v>
      </c>
      <c r="L126" s="10">
        <v>27760.5</v>
      </c>
    </row>
    <row r="127" spans="1:12" ht="13" thickBot="1">
      <c r="A127" s="11" t="s">
        <v>4304</v>
      </c>
      <c r="B127" s="21"/>
      <c r="C127" s="21"/>
      <c r="D127" s="21"/>
      <c r="E127" s="21"/>
      <c r="F127" s="22"/>
      <c r="G127" s="12"/>
      <c r="H127" s="13">
        <v>3016840.43</v>
      </c>
      <c r="I127" s="13">
        <v>100073.61</v>
      </c>
      <c r="J127" s="13">
        <v>1208156.8400000001</v>
      </c>
      <c r="K127" s="13">
        <v>2763043.67</v>
      </c>
      <c r="L127" s="13">
        <v>253796.76</v>
      </c>
    </row>
    <row r="128" spans="1:12" ht="13" thickBot="1">
      <c r="A128" s="9" t="s">
        <v>350</v>
      </c>
      <c r="B128" s="9" t="s">
        <v>351</v>
      </c>
      <c r="C128" s="19"/>
      <c r="D128" s="19"/>
      <c r="E128" s="19"/>
      <c r="F128" s="20"/>
      <c r="G128" s="9" t="s">
        <v>352</v>
      </c>
      <c r="H128" s="10">
        <v>2332.9299999999998</v>
      </c>
      <c r="I128" s="10">
        <v>0</v>
      </c>
      <c r="J128" s="10">
        <v>2332.9299999999998</v>
      </c>
      <c r="K128" s="10">
        <v>2332.9299999999998</v>
      </c>
      <c r="L128" s="10">
        <v>0</v>
      </c>
    </row>
    <row r="129" spans="1:12" ht="13" thickBot="1">
      <c r="A129" s="17"/>
      <c r="B129" s="9" t="s">
        <v>355</v>
      </c>
      <c r="C129" s="19"/>
      <c r="D129" s="19"/>
      <c r="E129" s="19"/>
      <c r="F129" s="20"/>
      <c r="G129" s="9" t="s">
        <v>354</v>
      </c>
      <c r="H129" s="10">
        <v>1066.3399999999999</v>
      </c>
      <c r="I129" s="10">
        <v>0</v>
      </c>
      <c r="J129" s="10">
        <v>0</v>
      </c>
      <c r="K129" s="10">
        <v>1066.3399999999999</v>
      </c>
      <c r="L129" s="10">
        <v>0</v>
      </c>
    </row>
    <row r="130" spans="1:12" ht="13" thickBot="1">
      <c r="A130" s="18"/>
      <c r="B130" s="9" t="s">
        <v>358</v>
      </c>
      <c r="C130" s="19"/>
      <c r="D130" s="19"/>
      <c r="E130" s="19"/>
      <c r="F130" s="20"/>
      <c r="G130" s="9" t="s">
        <v>354</v>
      </c>
      <c r="H130" s="10">
        <v>1000</v>
      </c>
      <c r="I130" s="10">
        <v>0</v>
      </c>
      <c r="J130" s="10">
        <v>1000</v>
      </c>
      <c r="K130" s="10">
        <v>1000</v>
      </c>
      <c r="L130" s="10">
        <v>0</v>
      </c>
    </row>
    <row r="131" spans="1:12" ht="13" thickBot="1">
      <c r="A131" s="11" t="s">
        <v>4305</v>
      </c>
      <c r="B131" s="21"/>
      <c r="C131" s="21"/>
      <c r="D131" s="21"/>
      <c r="E131" s="21"/>
      <c r="F131" s="22"/>
      <c r="G131" s="12"/>
      <c r="H131" s="13">
        <v>4399.2700000000004</v>
      </c>
      <c r="I131" s="13">
        <v>0</v>
      </c>
      <c r="J131" s="13">
        <v>3332.93</v>
      </c>
      <c r="K131" s="13">
        <v>4399.2700000000004</v>
      </c>
      <c r="L131" s="13">
        <v>0</v>
      </c>
    </row>
    <row r="132" spans="1:12" ht="13" thickBot="1">
      <c r="A132" s="9" t="s">
        <v>361</v>
      </c>
      <c r="B132" s="9" t="s">
        <v>364</v>
      </c>
      <c r="C132" s="19"/>
      <c r="D132" s="19"/>
      <c r="E132" s="19"/>
      <c r="F132" s="20"/>
      <c r="G132" s="9" t="s">
        <v>365</v>
      </c>
      <c r="H132" s="10">
        <v>10175</v>
      </c>
      <c r="I132" s="10">
        <v>0</v>
      </c>
      <c r="J132" s="10">
        <v>0</v>
      </c>
      <c r="K132" s="10">
        <v>10175</v>
      </c>
      <c r="L132" s="10">
        <v>0</v>
      </c>
    </row>
    <row r="133" spans="1:12" ht="13" thickBot="1">
      <c r="A133" s="17"/>
      <c r="B133" s="9" t="s">
        <v>368</v>
      </c>
      <c r="C133" s="19"/>
      <c r="D133" s="19"/>
      <c r="E133" s="19"/>
      <c r="F133" s="20"/>
      <c r="G133" s="9" t="s">
        <v>365</v>
      </c>
      <c r="H133" s="10">
        <v>12034</v>
      </c>
      <c r="I133" s="10">
        <v>0</v>
      </c>
      <c r="J133" s="10">
        <v>2230.3200000000002</v>
      </c>
      <c r="K133" s="10">
        <v>12034</v>
      </c>
      <c r="L133" s="10">
        <v>0</v>
      </c>
    </row>
    <row r="134" spans="1:12" ht="13" thickBot="1">
      <c r="A134" s="17"/>
      <c r="B134" s="9" t="s">
        <v>372</v>
      </c>
      <c r="C134" s="19"/>
      <c r="D134" s="19"/>
      <c r="E134" s="19"/>
      <c r="F134" s="20"/>
      <c r="G134" s="9" t="s">
        <v>371</v>
      </c>
      <c r="H134" s="10">
        <v>8554.64</v>
      </c>
      <c r="I134" s="10">
        <v>0</v>
      </c>
      <c r="J134" s="10">
        <v>0</v>
      </c>
      <c r="K134" s="10">
        <v>7200</v>
      </c>
      <c r="L134" s="10">
        <v>1354.64</v>
      </c>
    </row>
    <row r="135" spans="1:12" ht="13" thickBot="1">
      <c r="A135" s="17"/>
      <c r="B135" s="9" t="s">
        <v>375</v>
      </c>
      <c r="C135" s="19"/>
      <c r="D135" s="19"/>
      <c r="E135" s="19"/>
      <c r="F135" s="20"/>
      <c r="G135" s="9" t="s">
        <v>365</v>
      </c>
      <c r="H135" s="10">
        <v>36282</v>
      </c>
      <c r="I135" s="10">
        <v>0</v>
      </c>
      <c r="J135" s="10">
        <v>12290</v>
      </c>
      <c r="K135" s="10">
        <v>15670</v>
      </c>
      <c r="L135" s="10">
        <v>20612</v>
      </c>
    </row>
    <row r="136" spans="1:12" ht="13" thickBot="1">
      <c r="A136" s="17"/>
      <c r="B136" s="9" t="s">
        <v>379</v>
      </c>
      <c r="C136" s="19"/>
      <c r="D136" s="19"/>
      <c r="E136" s="19"/>
      <c r="F136" s="20"/>
      <c r="G136" s="9" t="s">
        <v>365</v>
      </c>
      <c r="H136" s="10">
        <v>1150</v>
      </c>
      <c r="I136" s="10">
        <v>0</v>
      </c>
      <c r="J136" s="10">
        <v>1150</v>
      </c>
      <c r="K136" s="10">
        <v>1150</v>
      </c>
      <c r="L136" s="10">
        <v>0</v>
      </c>
    </row>
    <row r="137" spans="1:12" ht="13" thickBot="1">
      <c r="A137" s="18"/>
      <c r="B137" s="9" t="s">
        <v>382</v>
      </c>
      <c r="C137" s="19"/>
      <c r="D137" s="19"/>
      <c r="E137" s="19"/>
      <c r="F137" s="20"/>
      <c r="G137" s="9" t="s">
        <v>56</v>
      </c>
      <c r="H137" s="10">
        <v>0</v>
      </c>
      <c r="I137" s="10">
        <v>0</v>
      </c>
      <c r="J137" s="10">
        <v>0</v>
      </c>
      <c r="K137" s="10">
        <v>100</v>
      </c>
      <c r="L137" s="10">
        <v>-100</v>
      </c>
    </row>
    <row r="138" spans="1:12" ht="13" thickBot="1">
      <c r="A138" s="11" t="s">
        <v>4306</v>
      </c>
      <c r="B138" s="21"/>
      <c r="C138" s="21"/>
      <c r="D138" s="21"/>
      <c r="E138" s="21"/>
      <c r="F138" s="22"/>
      <c r="G138" s="12"/>
      <c r="H138" s="13">
        <v>68195.64</v>
      </c>
      <c r="I138" s="13">
        <v>0</v>
      </c>
      <c r="J138" s="13">
        <v>15670.32</v>
      </c>
      <c r="K138" s="13">
        <v>46329</v>
      </c>
      <c r="L138" s="13">
        <v>21866.639999999999</v>
      </c>
    </row>
    <row r="139" spans="1:12" ht="13" thickBot="1">
      <c r="A139" s="11" t="s">
        <v>4307</v>
      </c>
      <c r="B139" s="21"/>
      <c r="C139" s="21"/>
      <c r="D139" s="21"/>
      <c r="E139" s="21"/>
      <c r="F139" s="22"/>
      <c r="G139" s="12"/>
      <c r="H139" s="13">
        <v>8102731.7800000003</v>
      </c>
      <c r="I139" s="13">
        <v>296187.06</v>
      </c>
      <c r="J139" s="13">
        <v>3305018.25</v>
      </c>
      <c r="K139" s="13">
        <v>7397804.8799999999</v>
      </c>
      <c r="L139" s="13">
        <v>704926.9</v>
      </c>
    </row>
    <row r="140" spans="1:12" ht="13" thickBot="1">
      <c r="A140" s="5">
        <v>44680</v>
      </c>
      <c r="B140" s="14"/>
      <c r="C140" s="14"/>
      <c r="D140" s="14"/>
      <c r="E140" s="3" t="s">
        <v>4308</v>
      </c>
      <c r="F140" s="14"/>
      <c r="G140" s="14"/>
      <c r="H140" s="14"/>
      <c r="I140" s="6">
        <v>0.41855323999999999</v>
      </c>
      <c r="J140" s="14"/>
      <c r="K140" s="14"/>
      <c r="L140" s="14"/>
    </row>
    <row r="141" spans="1:12" ht="12.75" customHeight="1">
      <c r="A141" s="43" t="s">
        <v>4844</v>
      </c>
      <c r="B141" s="44"/>
      <c r="C141" s="44"/>
      <c r="D141" s="44"/>
      <c r="E141" s="44"/>
      <c r="F141" s="44"/>
      <c r="G141" s="44"/>
      <c r="H141" s="44"/>
      <c r="I141" s="44"/>
      <c r="J141" s="44"/>
      <c r="K141" s="44"/>
      <c r="L141" s="45"/>
    </row>
    <row r="142" spans="1:12" ht="12.75" customHeight="1">
      <c r="A142" s="46" t="s">
        <v>4859</v>
      </c>
      <c r="B142" s="47"/>
      <c r="C142" s="47"/>
      <c r="D142" s="47"/>
      <c r="E142" s="47"/>
      <c r="F142" s="47"/>
      <c r="G142" s="47"/>
      <c r="H142" s="47"/>
      <c r="I142" s="47"/>
      <c r="J142" s="47"/>
      <c r="K142" s="47"/>
      <c r="L142" s="48"/>
    </row>
    <row r="143" spans="1:12" ht="12.75" customHeight="1">
      <c r="A143" s="46"/>
      <c r="B143" s="47"/>
      <c r="C143" s="47"/>
      <c r="D143" s="47"/>
      <c r="E143" s="47"/>
      <c r="F143" s="47"/>
      <c r="G143" s="47"/>
      <c r="H143" s="47"/>
      <c r="I143" s="47"/>
      <c r="J143" s="47"/>
      <c r="K143" s="47"/>
      <c r="L143" s="48"/>
    </row>
    <row r="144" spans="1:12" ht="12.75" customHeight="1" thickBot="1">
      <c r="A144" s="49"/>
      <c r="B144" s="50"/>
      <c r="C144" s="50"/>
      <c r="D144" s="50"/>
      <c r="E144" s="50"/>
      <c r="F144" s="50"/>
      <c r="G144" s="50"/>
      <c r="H144" s="50"/>
      <c r="I144" s="50"/>
      <c r="J144" s="50"/>
      <c r="K144" s="50"/>
      <c r="L144" s="51"/>
    </row>
    <row r="146" spans="1:3" ht="12.75" customHeight="1">
      <c r="A146" s="30" t="s">
        <v>4846</v>
      </c>
      <c r="B146" s="30" t="s">
        <v>1</v>
      </c>
      <c r="C146" s="30" t="s">
        <v>4847</v>
      </c>
    </row>
    <row r="147" spans="1:3" ht="12.75" customHeight="1">
      <c r="A147" s="31">
        <f>GETPIVOTDATA("Line Amount",[2]Pivots!$A$1,"Phase Name","ITINERIS EARLY COLLEGE HIGH SCHOOL","Phase","A50")</f>
        <v>298897.06</v>
      </c>
      <c r="B147" s="31">
        <f>I139</f>
        <v>296187.06</v>
      </c>
      <c r="C147" s="31">
        <f>B147-A147</f>
        <v>-2710</v>
      </c>
    </row>
  </sheetData>
  <mergeCells count="2">
    <mergeCell ref="A141:L141"/>
    <mergeCell ref="A142:L14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97"/>
  <sheetViews>
    <sheetView workbookViewId="0">
      <selection activeCell="L197" sqref="L197"/>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1000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1001</v>
      </c>
      <c r="B8" s="14"/>
      <c r="C8" s="14"/>
      <c r="D8" s="14"/>
      <c r="E8" s="14"/>
      <c r="F8" s="14"/>
      <c r="G8" s="14"/>
      <c r="H8" s="14"/>
      <c r="I8" s="14"/>
      <c r="J8" s="14"/>
      <c r="K8" s="14"/>
      <c r="L8" s="14"/>
    </row>
    <row r="9" spans="1:12" ht="13">
      <c r="A9" s="4" t="s">
        <v>1002</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266156.56</v>
      </c>
      <c r="I11" s="10">
        <v>0</v>
      </c>
      <c r="J11" s="10">
        <v>0</v>
      </c>
      <c r="K11" s="10">
        <v>266156.56</v>
      </c>
      <c r="L11" s="10">
        <v>0</v>
      </c>
    </row>
    <row r="12" spans="1:12" ht="12.5">
      <c r="A12" s="17"/>
      <c r="B12" s="9" t="s">
        <v>26</v>
      </c>
      <c r="C12" s="19"/>
      <c r="D12" s="19"/>
      <c r="E12" s="19"/>
      <c r="F12" s="20"/>
      <c r="G12" s="9" t="s">
        <v>24</v>
      </c>
      <c r="H12" s="10">
        <v>263778.44</v>
      </c>
      <c r="I12" s="10">
        <v>0</v>
      </c>
      <c r="J12" s="10">
        <v>0</v>
      </c>
      <c r="K12" s="10">
        <v>263778.44</v>
      </c>
      <c r="L12" s="10">
        <v>0</v>
      </c>
    </row>
    <row r="13" spans="1:12" ht="12.5">
      <c r="A13" s="17"/>
      <c r="B13" s="9" t="s">
        <v>28</v>
      </c>
      <c r="C13" s="19"/>
      <c r="D13" s="19"/>
      <c r="E13" s="19"/>
      <c r="F13" s="20"/>
      <c r="G13" s="9" t="s">
        <v>24</v>
      </c>
      <c r="H13" s="10">
        <v>261446.89</v>
      </c>
      <c r="I13" s="10">
        <v>0</v>
      </c>
      <c r="J13" s="10">
        <v>261444.68</v>
      </c>
      <c r="K13" s="10">
        <v>261444.68</v>
      </c>
      <c r="L13" s="10">
        <v>2.21</v>
      </c>
    </row>
    <row r="14" spans="1:12" ht="12.5">
      <c r="A14" s="17"/>
      <c r="B14" s="9" t="s">
        <v>29</v>
      </c>
      <c r="C14" s="19"/>
      <c r="D14" s="19"/>
      <c r="E14" s="19"/>
      <c r="F14" s="20"/>
      <c r="G14" s="9" t="s">
        <v>24</v>
      </c>
      <c r="H14" s="10">
        <v>7920</v>
      </c>
      <c r="I14" s="10">
        <v>0</v>
      </c>
      <c r="J14" s="10">
        <v>7920</v>
      </c>
      <c r="K14" s="10">
        <v>7920</v>
      </c>
      <c r="L14" s="10">
        <v>0</v>
      </c>
    </row>
    <row r="15" spans="1:12" ht="12.5">
      <c r="A15" s="18"/>
      <c r="B15" s="9" t="s">
        <v>30</v>
      </c>
      <c r="C15" s="19"/>
      <c r="D15" s="19"/>
      <c r="E15" s="19"/>
      <c r="F15" s="20"/>
      <c r="G15" s="9" t="s">
        <v>24</v>
      </c>
      <c r="H15" s="10">
        <v>303486.87</v>
      </c>
      <c r="I15" s="10">
        <v>0</v>
      </c>
      <c r="J15" s="10">
        <v>0</v>
      </c>
      <c r="K15" s="10">
        <v>0</v>
      </c>
      <c r="L15" s="10">
        <v>303486.87</v>
      </c>
    </row>
    <row r="16" spans="1:12" ht="12.5">
      <c r="A16" s="11" t="s">
        <v>1003</v>
      </c>
      <c r="B16" s="21"/>
      <c r="C16" s="21"/>
      <c r="D16" s="21"/>
      <c r="E16" s="21"/>
      <c r="F16" s="22"/>
      <c r="G16" s="12"/>
      <c r="H16" s="13">
        <v>1102788.76</v>
      </c>
      <c r="I16" s="13">
        <v>0</v>
      </c>
      <c r="J16" s="13">
        <v>269364.68</v>
      </c>
      <c r="K16" s="13">
        <v>799299.68</v>
      </c>
      <c r="L16" s="13">
        <v>303489.08</v>
      </c>
    </row>
    <row r="17" spans="1:12" ht="12.5">
      <c r="A17" s="9" t="s">
        <v>37</v>
      </c>
      <c r="B17" s="9" t="s">
        <v>40</v>
      </c>
      <c r="C17" s="19"/>
      <c r="D17" s="19"/>
      <c r="E17" s="19"/>
      <c r="F17" s="20"/>
      <c r="G17" s="9" t="s">
        <v>39</v>
      </c>
      <c r="H17" s="10">
        <v>460506.8</v>
      </c>
      <c r="I17" s="10">
        <v>0</v>
      </c>
      <c r="J17" s="10">
        <v>0</v>
      </c>
      <c r="K17" s="10">
        <v>460506.8</v>
      </c>
      <c r="L17" s="10">
        <v>0</v>
      </c>
    </row>
    <row r="18" spans="1:12" ht="12.5">
      <c r="A18" s="17"/>
      <c r="B18" s="9" t="s">
        <v>41</v>
      </c>
      <c r="C18" s="19"/>
      <c r="D18" s="19"/>
      <c r="E18" s="19"/>
      <c r="F18" s="20"/>
      <c r="G18" s="9" t="s">
        <v>39</v>
      </c>
      <c r="H18" s="10">
        <v>471581.99</v>
      </c>
      <c r="I18" s="10">
        <v>0</v>
      </c>
      <c r="J18" s="10">
        <v>0</v>
      </c>
      <c r="K18" s="10">
        <v>471581.99</v>
      </c>
      <c r="L18" s="10">
        <v>0</v>
      </c>
    </row>
    <row r="19" spans="1:12" ht="12.5">
      <c r="A19" s="17"/>
      <c r="B19" s="9" t="s">
        <v>42</v>
      </c>
      <c r="C19" s="19"/>
      <c r="D19" s="19"/>
      <c r="E19" s="19"/>
      <c r="F19" s="20"/>
      <c r="G19" s="9" t="s">
        <v>39</v>
      </c>
      <c r="H19" s="10">
        <v>56229.21</v>
      </c>
      <c r="I19" s="10">
        <v>0</v>
      </c>
      <c r="J19" s="10">
        <v>35000</v>
      </c>
      <c r="K19" s="10">
        <v>56229.21</v>
      </c>
      <c r="L19" s="10">
        <v>0</v>
      </c>
    </row>
    <row r="20" spans="1:12" ht="12.5">
      <c r="A20" s="17"/>
      <c r="B20" s="9" t="s">
        <v>43</v>
      </c>
      <c r="C20" s="19"/>
      <c r="D20" s="19"/>
      <c r="E20" s="19"/>
      <c r="F20" s="20"/>
      <c r="G20" s="9" t="s">
        <v>39</v>
      </c>
      <c r="H20" s="10">
        <v>497627.65</v>
      </c>
      <c r="I20" s="10">
        <v>0</v>
      </c>
      <c r="J20" s="10">
        <v>497627.65</v>
      </c>
      <c r="K20" s="10">
        <v>497627.65</v>
      </c>
      <c r="L20" s="10">
        <v>0</v>
      </c>
    </row>
    <row r="21" spans="1:12" ht="12.5">
      <c r="A21" s="17"/>
      <c r="B21" s="9" t="s">
        <v>44</v>
      </c>
      <c r="C21" s="19"/>
      <c r="D21" s="19"/>
      <c r="E21" s="19"/>
      <c r="F21" s="20"/>
      <c r="G21" s="9" t="s">
        <v>39</v>
      </c>
      <c r="H21" s="10">
        <v>43000</v>
      </c>
      <c r="I21" s="10">
        <v>0</v>
      </c>
      <c r="J21" s="10">
        <v>0</v>
      </c>
      <c r="K21" s="10">
        <v>0</v>
      </c>
      <c r="L21" s="10">
        <v>43000</v>
      </c>
    </row>
    <row r="22" spans="1:12" ht="12.5">
      <c r="A22" s="18"/>
      <c r="B22" s="9" t="s">
        <v>45</v>
      </c>
      <c r="C22" s="19"/>
      <c r="D22" s="19"/>
      <c r="E22" s="19"/>
      <c r="F22" s="20"/>
      <c r="G22" s="9" t="s">
        <v>39</v>
      </c>
      <c r="H22" s="10">
        <v>500096.98</v>
      </c>
      <c r="I22" s="10">
        <v>0</v>
      </c>
      <c r="J22" s="10">
        <v>0</v>
      </c>
      <c r="K22" s="10">
        <v>0</v>
      </c>
      <c r="L22" s="10">
        <v>500096.98</v>
      </c>
    </row>
    <row r="23" spans="1:12" ht="12.5">
      <c r="A23" s="11" t="s">
        <v>1004</v>
      </c>
      <c r="B23" s="21"/>
      <c r="C23" s="21"/>
      <c r="D23" s="21"/>
      <c r="E23" s="21"/>
      <c r="F23" s="22"/>
      <c r="G23" s="12"/>
      <c r="H23" s="13">
        <v>2029042.63</v>
      </c>
      <c r="I23" s="13">
        <v>0</v>
      </c>
      <c r="J23" s="13">
        <v>532627.65</v>
      </c>
      <c r="K23" s="13">
        <v>1485945.65</v>
      </c>
      <c r="L23" s="13">
        <v>543096.98</v>
      </c>
    </row>
    <row r="24" spans="1:12" ht="12.5">
      <c r="A24" s="9" t="s">
        <v>47</v>
      </c>
      <c r="B24" s="9" t="s">
        <v>48</v>
      </c>
      <c r="C24" s="19"/>
      <c r="D24" s="19"/>
      <c r="E24" s="19"/>
      <c r="F24" s="20"/>
      <c r="G24" s="9" t="s">
        <v>49</v>
      </c>
      <c r="H24" s="10">
        <v>98342.77</v>
      </c>
      <c r="I24" s="10">
        <v>0</v>
      </c>
      <c r="J24" s="10">
        <v>0</v>
      </c>
      <c r="K24" s="10">
        <v>0</v>
      </c>
      <c r="L24" s="10">
        <v>98342.77</v>
      </c>
    </row>
    <row r="25" spans="1:12" ht="12.5">
      <c r="A25" s="11" t="s">
        <v>1005</v>
      </c>
      <c r="B25" s="21"/>
      <c r="C25" s="21"/>
      <c r="D25" s="21"/>
      <c r="E25" s="21"/>
      <c r="F25" s="22"/>
      <c r="G25" s="12"/>
      <c r="H25" s="13">
        <v>98342.77</v>
      </c>
      <c r="I25" s="13">
        <v>0</v>
      </c>
      <c r="J25" s="13">
        <v>0</v>
      </c>
      <c r="K25" s="13">
        <v>0</v>
      </c>
      <c r="L25" s="13">
        <v>98342.77</v>
      </c>
    </row>
    <row r="26" spans="1:12" ht="12.5">
      <c r="A26" s="9" t="s">
        <v>51</v>
      </c>
      <c r="B26" s="9" t="s">
        <v>52</v>
      </c>
      <c r="C26" s="19"/>
      <c r="D26" s="19"/>
      <c r="E26" s="19"/>
      <c r="F26" s="20"/>
      <c r="G26" s="9" t="s">
        <v>53</v>
      </c>
      <c r="H26" s="10">
        <v>31423</v>
      </c>
      <c r="I26" s="10">
        <v>0</v>
      </c>
      <c r="J26" s="10">
        <v>0</v>
      </c>
      <c r="K26" s="10">
        <v>31423</v>
      </c>
      <c r="L26" s="10">
        <v>0</v>
      </c>
    </row>
    <row r="27" spans="1:12" ht="12.5">
      <c r="A27" s="11" t="s">
        <v>1006</v>
      </c>
      <c r="B27" s="21"/>
      <c r="C27" s="21"/>
      <c r="D27" s="21"/>
      <c r="E27" s="21"/>
      <c r="F27" s="22"/>
      <c r="G27" s="12"/>
      <c r="H27" s="13">
        <v>31423</v>
      </c>
      <c r="I27" s="13">
        <v>0</v>
      </c>
      <c r="J27" s="13">
        <v>0</v>
      </c>
      <c r="K27" s="13">
        <v>31423</v>
      </c>
      <c r="L27" s="13">
        <v>0</v>
      </c>
    </row>
    <row r="28" spans="1:12" ht="12.5">
      <c r="A28" s="9" t="s">
        <v>59</v>
      </c>
      <c r="B28" s="9" t="s">
        <v>60</v>
      </c>
      <c r="C28" s="19"/>
      <c r="D28" s="19"/>
      <c r="E28" s="19"/>
      <c r="F28" s="20"/>
      <c r="G28" s="9" t="s">
        <v>61</v>
      </c>
      <c r="H28" s="10">
        <v>21131.09</v>
      </c>
      <c r="I28" s="10">
        <v>0</v>
      </c>
      <c r="J28" s="10">
        <v>0</v>
      </c>
      <c r="K28" s="10">
        <v>21131.09</v>
      </c>
      <c r="L28" s="10">
        <v>0</v>
      </c>
    </row>
    <row r="29" spans="1:12" ht="12.5">
      <c r="A29" s="17"/>
      <c r="B29" s="9" t="s">
        <v>62</v>
      </c>
      <c r="C29" s="19"/>
      <c r="D29" s="19"/>
      <c r="E29" s="19"/>
      <c r="F29" s="20"/>
      <c r="G29" s="9" t="s">
        <v>61</v>
      </c>
      <c r="H29" s="10">
        <v>21575.16</v>
      </c>
      <c r="I29" s="10">
        <v>0</v>
      </c>
      <c r="J29" s="10">
        <v>21575.16</v>
      </c>
      <c r="K29" s="10">
        <v>21575.16</v>
      </c>
      <c r="L29" s="10">
        <v>0</v>
      </c>
    </row>
    <row r="30" spans="1:12" ht="12.5">
      <c r="A30" s="17"/>
      <c r="B30" s="9" t="s">
        <v>63</v>
      </c>
      <c r="C30" s="19"/>
      <c r="D30" s="19"/>
      <c r="E30" s="19"/>
      <c r="F30" s="20"/>
      <c r="G30" s="9" t="s">
        <v>61</v>
      </c>
      <c r="H30" s="10">
        <v>21721.66</v>
      </c>
      <c r="I30" s="10">
        <v>0</v>
      </c>
      <c r="J30" s="10">
        <v>0</v>
      </c>
      <c r="K30" s="10">
        <v>0</v>
      </c>
      <c r="L30" s="10">
        <v>21721.66</v>
      </c>
    </row>
    <row r="31" spans="1:12" ht="12.5">
      <c r="A31" s="18"/>
      <c r="B31" s="9" t="s">
        <v>416</v>
      </c>
      <c r="C31" s="19"/>
      <c r="D31" s="19"/>
      <c r="E31" s="19"/>
      <c r="F31" s="20"/>
      <c r="G31" s="9" t="s">
        <v>61</v>
      </c>
      <c r="H31" s="10">
        <v>22903.599999999999</v>
      </c>
      <c r="I31" s="10">
        <v>0</v>
      </c>
      <c r="J31" s="10">
        <v>0</v>
      </c>
      <c r="K31" s="10">
        <v>0</v>
      </c>
      <c r="L31" s="10">
        <v>22903.599999999999</v>
      </c>
    </row>
    <row r="32" spans="1:12" ht="12.5">
      <c r="A32" s="11" t="s">
        <v>1007</v>
      </c>
      <c r="B32" s="21"/>
      <c r="C32" s="21"/>
      <c r="D32" s="21"/>
      <c r="E32" s="21"/>
      <c r="F32" s="22"/>
      <c r="G32" s="12"/>
      <c r="H32" s="13">
        <v>87331.51</v>
      </c>
      <c r="I32" s="13">
        <v>0</v>
      </c>
      <c r="J32" s="13">
        <v>21575.16</v>
      </c>
      <c r="K32" s="13">
        <v>42706.25</v>
      </c>
      <c r="L32" s="13">
        <v>44625.26</v>
      </c>
    </row>
    <row r="33" spans="1:12" ht="12.5">
      <c r="A33" s="9" t="s">
        <v>65</v>
      </c>
      <c r="B33" s="9" t="s">
        <v>66</v>
      </c>
      <c r="C33" s="19"/>
      <c r="D33" s="19"/>
      <c r="E33" s="19"/>
      <c r="F33" s="20"/>
      <c r="G33" s="9" t="s">
        <v>67</v>
      </c>
      <c r="H33" s="10">
        <v>7559.98</v>
      </c>
      <c r="I33" s="10">
        <v>0</v>
      </c>
      <c r="J33" s="10">
        <v>0</v>
      </c>
      <c r="K33" s="10">
        <v>0</v>
      </c>
      <c r="L33" s="10">
        <v>7559.98</v>
      </c>
    </row>
    <row r="34" spans="1:12" ht="12.5">
      <c r="A34" s="11" t="s">
        <v>1008</v>
      </c>
      <c r="B34" s="21"/>
      <c r="C34" s="21"/>
      <c r="D34" s="21"/>
      <c r="E34" s="21"/>
      <c r="F34" s="22"/>
      <c r="G34" s="12"/>
      <c r="H34" s="13">
        <v>7559.98</v>
      </c>
      <c r="I34" s="13">
        <v>0</v>
      </c>
      <c r="J34" s="13">
        <v>0</v>
      </c>
      <c r="K34" s="13">
        <v>0</v>
      </c>
      <c r="L34" s="13">
        <v>7559.98</v>
      </c>
    </row>
    <row r="35" spans="1:12" ht="12.5">
      <c r="A35" s="9" t="s">
        <v>80</v>
      </c>
      <c r="B35" s="9" t="s">
        <v>81</v>
      </c>
      <c r="C35" s="19"/>
      <c r="D35" s="19"/>
      <c r="E35" s="19"/>
      <c r="F35" s="20"/>
      <c r="G35" s="9" t="s">
        <v>82</v>
      </c>
      <c r="H35" s="10">
        <v>54614.01</v>
      </c>
      <c r="I35" s="10">
        <v>0</v>
      </c>
      <c r="J35" s="10">
        <v>0</v>
      </c>
      <c r="K35" s="10">
        <v>54614.01</v>
      </c>
      <c r="L35" s="10">
        <v>0</v>
      </c>
    </row>
    <row r="36" spans="1:12" ht="12.5">
      <c r="A36" s="17"/>
      <c r="B36" s="9" t="s">
        <v>84</v>
      </c>
      <c r="C36" s="19"/>
      <c r="D36" s="19"/>
      <c r="E36" s="19"/>
      <c r="F36" s="20"/>
      <c r="G36" s="9" t="s">
        <v>82</v>
      </c>
      <c r="H36" s="10">
        <v>60966.5</v>
      </c>
      <c r="I36" s="10">
        <v>0</v>
      </c>
      <c r="J36" s="10">
        <v>0</v>
      </c>
      <c r="K36" s="10">
        <v>60966.5</v>
      </c>
      <c r="L36" s="10">
        <v>0</v>
      </c>
    </row>
    <row r="37" spans="1:12" ht="12.5">
      <c r="A37" s="17"/>
      <c r="B37" s="9" t="s">
        <v>85</v>
      </c>
      <c r="C37" s="19"/>
      <c r="D37" s="19"/>
      <c r="E37" s="19"/>
      <c r="F37" s="20"/>
      <c r="G37" s="9" t="s">
        <v>82</v>
      </c>
      <c r="H37" s="10">
        <v>53366.57</v>
      </c>
      <c r="I37" s="10">
        <v>0</v>
      </c>
      <c r="J37" s="10">
        <v>0</v>
      </c>
      <c r="K37" s="10">
        <v>0</v>
      </c>
      <c r="L37" s="10">
        <v>53366.57</v>
      </c>
    </row>
    <row r="38" spans="1:12" ht="12.5">
      <c r="A38" s="18"/>
      <c r="B38" s="9" t="s">
        <v>87</v>
      </c>
      <c r="C38" s="19"/>
      <c r="D38" s="19"/>
      <c r="E38" s="19"/>
      <c r="F38" s="20"/>
      <c r="G38" s="9" t="s">
        <v>82</v>
      </c>
      <c r="H38" s="10">
        <v>56341.919999999998</v>
      </c>
      <c r="I38" s="10">
        <v>0</v>
      </c>
      <c r="J38" s="10">
        <v>0</v>
      </c>
      <c r="K38" s="10">
        <v>0</v>
      </c>
      <c r="L38" s="10">
        <v>56341.919999999998</v>
      </c>
    </row>
    <row r="39" spans="1:12" ht="12.5">
      <c r="A39" s="11" t="s">
        <v>1009</v>
      </c>
      <c r="B39" s="21"/>
      <c r="C39" s="21"/>
      <c r="D39" s="21"/>
      <c r="E39" s="21"/>
      <c r="F39" s="22"/>
      <c r="G39" s="12"/>
      <c r="H39" s="13">
        <v>225289</v>
      </c>
      <c r="I39" s="13">
        <v>0</v>
      </c>
      <c r="J39" s="13">
        <v>0</v>
      </c>
      <c r="K39" s="13">
        <v>115580.51</v>
      </c>
      <c r="L39" s="13">
        <v>109708.49</v>
      </c>
    </row>
    <row r="40" spans="1:12" ht="12.5">
      <c r="A40" s="9" t="s">
        <v>90</v>
      </c>
      <c r="B40" s="9" t="s">
        <v>91</v>
      </c>
      <c r="C40" s="19"/>
      <c r="D40" s="19"/>
      <c r="E40" s="19"/>
      <c r="F40" s="20"/>
      <c r="G40" s="9" t="s">
        <v>92</v>
      </c>
      <c r="H40" s="10">
        <v>17035.79</v>
      </c>
      <c r="I40" s="10">
        <v>0</v>
      </c>
      <c r="J40" s="10">
        <v>0</v>
      </c>
      <c r="K40" s="10">
        <v>17035.79</v>
      </c>
      <c r="L40" s="10">
        <v>0</v>
      </c>
    </row>
    <row r="41" spans="1:12" ht="12.5">
      <c r="A41" s="17"/>
      <c r="B41" s="9" t="s">
        <v>93</v>
      </c>
      <c r="C41" s="19"/>
      <c r="D41" s="19"/>
      <c r="E41" s="19"/>
      <c r="F41" s="20"/>
      <c r="G41" s="9" t="s">
        <v>92</v>
      </c>
      <c r="H41" s="10">
        <v>16989.099999999999</v>
      </c>
      <c r="I41" s="10">
        <v>0</v>
      </c>
      <c r="J41" s="10">
        <v>16989.099999999999</v>
      </c>
      <c r="K41" s="10">
        <v>16989.099999999999</v>
      </c>
      <c r="L41" s="10">
        <v>0</v>
      </c>
    </row>
    <row r="42" spans="1:12" ht="12.5">
      <c r="A42" s="17"/>
      <c r="B42" s="9" t="s">
        <v>94</v>
      </c>
      <c r="C42" s="19"/>
      <c r="D42" s="19"/>
      <c r="E42" s="19"/>
      <c r="F42" s="20"/>
      <c r="G42" s="9" t="s">
        <v>92</v>
      </c>
      <c r="H42" s="10">
        <v>18053</v>
      </c>
      <c r="I42" s="10">
        <v>0</v>
      </c>
      <c r="J42" s="10">
        <v>0</v>
      </c>
      <c r="K42" s="10">
        <v>0</v>
      </c>
      <c r="L42" s="10">
        <v>18053</v>
      </c>
    </row>
    <row r="43" spans="1:12" ht="12.5">
      <c r="A43" s="18"/>
      <c r="B43" s="9" t="s">
        <v>95</v>
      </c>
      <c r="C43" s="19"/>
      <c r="D43" s="19"/>
      <c r="E43" s="19"/>
      <c r="F43" s="20"/>
      <c r="G43" s="9" t="s">
        <v>92</v>
      </c>
      <c r="H43" s="10">
        <v>17755.11</v>
      </c>
      <c r="I43" s="10">
        <v>0</v>
      </c>
      <c r="J43" s="10">
        <v>0</v>
      </c>
      <c r="K43" s="10">
        <v>0</v>
      </c>
      <c r="L43" s="10">
        <v>17755.11</v>
      </c>
    </row>
    <row r="44" spans="1:12" ht="13" thickBot="1">
      <c r="A44" s="11" t="s">
        <v>1010</v>
      </c>
      <c r="B44" s="21"/>
      <c r="C44" s="21"/>
      <c r="D44" s="21"/>
      <c r="E44" s="21"/>
      <c r="F44" s="22"/>
      <c r="G44" s="12"/>
      <c r="H44" s="13">
        <v>69833</v>
      </c>
      <c r="I44" s="13">
        <v>0</v>
      </c>
      <c r="J44" s="13">
        <v>16989.099999999999</v>
      </c>
      <c r="K44" s="13">
        <v>34024.89</v>
      </c>
      <c r="L44" s="13">
        <v>35808.11</v>
      </c>
    </row>
    <row r="45" spans="1:12" ht="13" thickBot="1">
      <c r="A45" s="9" t="s">
        <v>97</v>
      </c>
      <c r="B45" s="9" t="s">
        <v>98</v>
      </c>
      <c r="C45" s="19"/>
      <c r="D45" s="19"/>
      <c r="E45" s="19"/>
      <c r="F45" s="20"/>
      <c r="G45" s="9" t="s">
        <v>99</v>
      </c>
      <c r="H45" s="10">
        <v>127007.97</v>
      </c>
      <c r="I45" s="10">
        <v>0</v>
      </c>
      <c r="J45" s="10">
        <v>0</v>
      </c>
      <c r="K45" s="10">
        <v>127007.97</v>
      </c>
      <c r="L45" s="10">
        <v>0</v>
      </c>
    </row>
    <row r="46" spans="1:12" ht="13" thickBot="1">
      <c r="A46" s="18"/>
      <c r="B46" s="9" t="s">
        <v>100</v>
      </c>
      <c r="C46" s="19"/>
      <c r="D46" s="19"/>
      <c r="E46" s="19"/>
      <c r="F46" s="20"/>
      <c r="G46" s="9" t="s">
        <v>101</v>
      </c>
      <c r="H46" s="10">
        <v>56955.74</v>
      </c>
      <c r="I46" s="10">
        <v>0</v>
      </c>
      <c r="J46" s="10">
        <v>0</v>
      </c>
      <c r="K46" s="10">
        <v>0</v>
      </c>
      <c r="L46" s="10">
        <v>56955.74</v>
      </c>
    </row>
    <row r="47" spans="1:12" ht="13" thickBot="1">
      <c r="A47" s="11" t="s">
        <v>1011</v>
      </c>
      <c r="B47" s="21"/>
      <c r="C47" s="21"/>
      <c r="D47" s="21"/>
      <c r="E47" s="21"/>
      <c r="F47" s="22"/>
      <c r="G47" s="12"/>
      <c r="H47" s="13">
        <v>183963.71</v>
      </c>
      <c r="I47" s="13">
        <v>0</v>
      </c>
      <c r="J47" s="13">
        <v>0</v>
      </c>
      <c r="K47" s="13">
        <v>127007.97</v>
      </c>
      <c r="L47" s="13">
        <v>56955.74</v>
      </c>
    </row>
    <row r="48" spans="1:12" ht="13" thickBot="1">
      <c r="A48" s="9" t="s">
        <v>103</v>
      </c>
      <c r="B48" s="9" t="s">
        <v>104</v>
      </c>
      <c r="C48" s="19"/>
      <c r="D48" s="19"/>
      <c r="E48" s="19"/>
      <c r="F48" s="20"/>
      <c r="G48" s="9" t="s">
        <v>105</v>
      </c>
      <c r="H48" s="10">
        <v>214035.63</v>
      </c>
      <c r="I48" s="10">
        <v>0</v>
      </c>
      <c r="J48" s="10">
        <v>0</v>
      </c>
      <c r="K48" s="10">
        <v>214035.63</v>
      </c>
      <c r="L48" s="10">
        <v>0</v>
      </c>
    </row>
    <row r="49" spans="1:12" ht="13" thickBot="1">
      <c r="A49" s="18"/>
      <c r="B49" s="9" t="s">
        <v>107</v>
      </c>
      <c r="C49" s="19"/>
      <c r="D49" s="19"/>
      <c r="E49" s="19"/>
      <c r="F49" s="20"/>
      <c r="G49" s="9" t="s">
        <v>108</v>
      </c>
      <c r="H49" s="10">
        <v>864930.11</v>
      </c>
      <c r="I49" s="10">
        <v>0</v>
      </c>
      <c r="J49" s="10">
        <v>0</v>
      </c>
      <c r="K49" s="10">
        <v>0</v>
      </c>
      <c r="L49" s="10">
        <v>864930.11</v>
      </c>
    </row>
    <row r="50" spans="1:12" ht="13" thickBot="1">
      <c r="A50" s="11" t="s">
        <v>1012</v>
      </c>
      <c r="B50" s="21"/>
      <c r="C50" s="21"/>
      <c r="D50" s="21"/>
      <c r="E50" s="21"/>
      <c r="F50" s="22"/>
      <c r="G50" s="12"/>
      <c r="H50" s="13">
        <v>1078965.74</v>
      </c>
      <c r="I50" s="13">
        <v>0</v>
      </c>
      <c r="J50" s="13">
        <v>0</v>
      </c>
      <c r="K50" s="13">
        <v>214035.63</v>
      </c>
      <c r="L50" s="13">
        <v>864930.11</v>
      </c>
    </row>
    <row r="51" spans="1:12" ht="13" thickBot="1">
      <c r="A51" s="9" t="s">
        <v>110</v>
      </c>
      <c r="B51" s="9" t="s">
        <v>111</v>
      </c>
      <c r="C51" s="19"/>
      <c r="D51" s="19"/>
      <c r="E51" s="19"/>
      <c r="F51" s="20"/>
      <c r="G51" s="9" t="s">
        <v>112</v>
      </c>
      <c r="H51" s="10">
        <v>1943781.8</v>
      </c>
      <c r="I51" s="10">
        <v>0</v>
      </c>
      <c r="J51" s="10">
        <v>0</v>
      </c>
      <c r="K51" s="10">
        <v>0</v>
      </c>
      <c r="L51" s="10">
        <v>1943781.8</v>
      </c>
    </row>
    <row r="52" spans="1:12" ht="13" thickBot="1">
      <c r="A52" s="11" t="s">
        <v>1013</v>
      </c>
      <c r="B52" s="21"/>
      <c r="C52" s="21"/>
      <c r="D52" s="21"/>
      <c r="E52" s="21"/>
      <c r="F52" s="22"/>
      <c r="G52" s="12"/>
      <c r="H52" s="13">
        <v>1943781.8</v>
      </c>
      <c r="I52" s="13">
        <v>0</v>
      </c>
      <c r="J52" s="13">
        <v>0</v>
      </c>
      <c r="K52" s="13">
        <v>0</v>
      </c>
      <c r="L52" s="13">
        <v>1943781.8</v>
      </c>
    </row>
    <row r="53" spans="1:12" ht="13" thickBot="1">
      <c r="A53" s="9" t="s">
        <v>125</v>
      </c>
      <c r="B53" s="9" t="s">
        <v>126</v>
      </c>
      <c r="C53" s="19"/>
      <c r="D53" s="19"/>
      <c r="E53" s="19"/>
      <c r="F53" s="20"/>
      <c r="G53" s="9" t="s">
        <v>127</v>
      </c>
      <c r="H53" s="10">
        <v>0</v>
      </c>
      <c r="I53" s="10">
        <v>0</v>
      </c>
      <c r="J53" s="10">
        <v>0</v>
      </c>
      <c r="K53" s="10">
        <v>380328.24</v>
      </c>
      <c r="L53" s="10">
        <v>-380328.24</v>
      </c>
    </row>
    <row r="54" spans="1:12" ht="13" thickBot="1">
      <c r="A54" s="17"/>
      <c r="B54" s="9" t="s">
        <v>128</v>
      </c>
      <c r="C54" s="19"/>
      <c r="D54" s="19"/>
      <c r="E54" s="19"/>
      <c r="F54" s="20"/>
      <c r="G54" s="9" t="s">
        <v>127</v>
      </c>
      <c r="H54" s="10">
        <v>0</v>
      </c>
      <c r="I54" s="10">
        <v>0</v>
      </c>
      <c r="J54" s="10">
        <v>0</v>
      </c>
      <c r="K54" s="10">
        <v>107781.35</v>
      </c>
      <c r="L54" s="10">
        <v>-107781.35</v>
      </c>
    </row>
    <row r="55" spans="1:12" ht="13" thickBot="1">
      <c r="A55" s="17"/>
      <c r="B55" s="9" t="s">
        <v>129</v>
      </c>
      <c r="C55" s="19"/>
      <c r="D55" s="19"/>
      <c r="E55" s="19"/>
      <c r="F55" s="20"/>
      <c r="G55" s="9" t="s">
        <v>127</v>
      </c>
      <c r="H55" s="10">
        <v>0</v>
      </c>
      <c r="I55" s="10">
        <v>0</v>
      </c>
      <c r="J55" s="10">
        <v>0</v>
      </c>
      <c r="K55" s="10">
        <v>97411.49</v>
      </c>
      <c r="L55" s="10">
        <v>-97411.49</v>
      </c>
    </row>
    <row r="56" spans="1:12" ht="13" thickBot="1">
      <c r="A56" s="17"/>
      <c r="B56" s="9" t="s">
        <v>131</v>
      </c>
      <c r="C56" s="19"/>
      <c r="D56" s="19"/>
      <c r="E56" s="19"/>
      <c r="F56" s="20"/>
      <c r="G56" s="9" t="s">
        <v>127</v>
      </c>
      <c r="H56" s="10">
        <v>0</v>
      </c>
      <c r="I56" s="10">
        <v>0</v>
      </c>
      <c r="J56" s="10">
        <v>0</v>
      </c>
      <c r="K56" s="10">
        <v>555410.1</v>
      </c>
      <c r="L56" s="10">
        <v>-555410.1</v>
      </c>
    </row>
    <row r="57" spans="1:12" ht="13" thickBot="1">
      <c r="A57" s="17"/>
      <c r="B57" s="9" t="s">
        <v>132</v>
      </c>
      <c r="C57" s="19"/>
      <c r="D57" s="19"/>
      <c r="E57" s="19"/>
      <c r="F57" s="20"/>
      <c r="G57" s="9" t="s">
        <v>127</v>
      </c>
      <c r="H57" s="10">
        <v>0</v>
      </c>
      <c r="I57" s="10">
        <v>0</v>
      </c>
      <c r="J57" s="10">
        <v>0</v>
      </c>
      <c r="K57" s="10">
        <v>108453.55</v>
      </c>
      <c r="L57" s="10">
        <v>-108453.55</v>
      </c>
    </row>
    <row r="58" spans="1:12" ht="13" thickBot="1">
      <c r="A58" s="17"/>
      <c r="B58" s="9" t="s">
        <v>133</v>
      </c>
      <c r="C58" s="19"/>
      <c r="D58" s="19"/>
      <c r="E58" s="19"/>
      <c r="F58" s="20"/>
      <c r="G58" s="9" t="s">
        <v>127</v>
      </c>
      <c r="H58" s="10">
        <v>0</v>
      </c>
      <c r="I58" s="10">
        <v>0</v>
      </c>
      <c r="J58" s="10">
        <v>0</v>
      </c>
      <c r="K58" s="10">
        <v>251549.74</v>
      </c>
      <c r="L58" s="10">
        <v>-251549.74</v>
      </c>
    </row>
    <row r="59" spans="1:12" ht="13" thickBot="1">
      <c r="A59" s="17"/>
      <c r="B59" s="9" t="s">
        <v>137</v>
      </c>
      <c r="C59" s="19"/>
      <c r="D59" s="19"/>
      <c r="E59" s="19"/>
      <c r="F59" s="20"/>
      <c r="G59" s="9" t="s">
        <v>127</v>
      </c>
      <c r="H59" s="10">
        <v>0</v>
      </c>
      <c r="I59" s="10">
        <v>0</v>
      </c>
      <c r="J59" s="10">
        <v>217013.82</v>
      </c>
      <c r="K59" s="10">
        <v>894061.26</v>
      </c>
      <c r="L59" s="10">
        <v>-894061.26</v>
      </c>
    </row>
    <row r="60" spans="1:12" ht="13" thickBot="1">
      <c r="A60" s="17"/>
      <c r="B60" s="9" t="s">
        <v>138</v>
      </c>
      <c r="C60" s="19"/>
      <c r="D60" s="19"/>
      <c r="E60" s="19"/>
      <c r="F60" s="20"/>
      <c r="G60" s="9" t="s">
        <v>127</v>
      </c>
      <c r="H60" s="10">
        <v>0</v>
      </c>
      <c r="I60" s="10">
        <v>0</v>
      </c>
      <c r="J60" s="10">
        <v>20340.75</v>
      </c>
      <c r="K60" s="10">
        <v>105503.95</v>
      </c>
      <c r="L60" s="10">
        <v>-105503.95</v>
      </c>
    </row>
    <row r="61" spans="1:12" ht="13" thickBot="1">
      <c r="A61" s="17"/>
      <c r="B61" s="9" t="s">
        <v>139</v>
      </c>
      <c r="C61" s="19"/>
      <c r="D61" s="19"/>
      <c r="E61" s="19"/>
      <c r="F61" s="20"/>
      <c r="G61" s="9" t="s">
        <v>127</v>
      </c>
      <c r="H61" s="10">
        <v>0</v>
      </c>
      <c r="I61" s="10">
        <v>0</v>
      </c>
      <c r="J61" s="10">
        <v>37026.15</v>
      </c>
      <c r="K61" s="10">
        <v>199631.22</v>
      </c>
      <c r="L61" s="10">
        <v>-199631.22</v>
      </c>
    </row>
    <row r="62" spans="1:12" ht="13" thickBot="1">
      <c r="A62" s="17"/>
      <c r="B62" s="9" t="s">
        <v>140</v>
      </c>
      <c r="C62" s="19"/>
      <c r="D62" s="19"/>
      <c r="E62" s="19"/>
      <c r="F62" s="20"/>
      <c r="G62" s="9" t="s">
        <v>127</v>
      </c>
      <c r="H62" s="10">
        <v>0</v>
      </c>
      <c r="I62" s="10">
        <v>154548.13</v>
      </c>
      <c r="J62" s="10">
        <v>738969.59999999998</v>
      </c>
      <c r="K62" s="10">
        <v>738969.59999999998</v>
      </c>
      <c r="L62" s="10">
        <v>-738969.59999999998</v>
      </c>
    </row>
    <row r="63" spans="1:12" ht="13" thickBot="1">
      <c r="A63" s="17"/>
      <c r="B63" s="9" t="s">
        <v>141</v>
      </c>
      <c r="C63" s="19"/>
      <c r="D63" s="19"/>
      <c r="E63" s="19"/>
      <c r="F63" s="20"/>
      <c r="G63" s="9" t="s">
        <v>127</v>
      </c>
      <c r="H63" s="10">
        <v>0</v>
      </c>
      <c r="I63" s="10">
        <v>13639.31</v>
      </c>
      <c r="J63" s="10">
        <v>66993.31</v>
      </c>
      <c r="K63" s="10">
        <v>66993.31</v>
      </c>
      <c r="L63" s="10">
        <v>-66993.31</v>
      </c>
    </row>
    <row r="64" spans="1:12" ht="13" thickBot="1">
      <c r="A64" s="18"/>
      <c r="B64" s="9" t="s">
        <v>142</v>
      </c>
      <c r="C64" s="19"/>
      <c r="D64" s="19"/>
      <c r="E64" s="19"/>
      <c r="F64" s="20"/>
      <c r="G64" s="9" t="s">
        <v>127</v>
      </c>
      <c r="H64" s="10">
        <v>0</v>
      </c>
      <c r="I64" s="10">
        <v>23689.88</v>
      </c>
      <c r="J64" s="10">
        <v>116844.44</v>
      </c>
      <c r="K64" s="10">
        <v>116844.44</v>
      </c>
      <c r="L64" s="10">
        <v>-116844.44</v>
      </c>
    </row>
    <row r="65" spans="1:12" ht="13" thickBot="1">
      <c r="A65" s="11" t="s">
        <v>1014</v>
      </c>
      <c r="B65" s="21"/>
      <c r="C65" s="21"/>
      <c r="D65" s="21"/>
      <c r="E65" s="21"/>
      <c r="F65" s="22"/>
      <c r="G65" s="12"/>
      <c r="H65" s="13">
        <v>0</v>
      </c>
      <c r="I65" s="13">
        <v>191877.32</v>
      </c>
      <c r="J65" s="13">
        <v>1197188.07</v>
      </c>
      <c r="K65" s="13">
        <v>3622938.25</v>
      </c>
      <c r="L65" s="13">
        <v>-3622938.25</v>
      </c>
    </row>
    <row r="66" spans="1:12" ht="13" thickBot="1">
      <c r="A66" s="9" t="s">
        <v>144</v>
      </c>
      <c r="B66" s="9" t="s">
        <v>147</v>
      </c>
      <c r="C66" s="19"/>
      <c r="D66" s="19"/>
      <c r="E66" s="19"/>
      <c r="F66" s="20"/>
      <c r="G66" s="9" t="s">
        <v>146</v>
      </c>
      <c r="H66" s="10">
        <v>13078.56</v>
      </c>
      <c r="I66" s="10">
        <v>0</v>
      </c>
      <c r="J66" s="10">
        <v>0</v>
      </c>
      <c r="K66" s="10">
        <v>13078.56</v>
      </c>
      <c r="L66" s="10">
        <v>0</v>
      </c>
    </row>
    <row r="67" spans="1:12" ht="13" thickBot="1">
      <c r="A67" s="18"/>
      <c r="B67" s="9" t="s">
        <v>148</v>
      </c>
      <c r="C67" s="19"/>
      <c r="D67" s="19"/>
      <c r="E67" s="19"/>
      <c r="F67" s="20"/>
      <c r="G67" s="9" t="s">
        <v>146</v>
      </c>
      <c r="H67" s="10">
        <v>57016.87</v>
      </c>
      <c r="I67" s="10">
        <v>0</v>
      </c>
      <c r="J67" s="10">
        <v>0</v>
      </c>
      <c r="K67" s="10">
        <v>57016.87</v>
      </c>
      <c r="L67" s="10">
        <v>0</v>
      </c>
    </row>
    <row r="68" spans="1:12" ht="13" thickBot="1">
      <c r="A68" s="11" t="s">
        <v>1015</v>
      </c>
      <c r="B68" s="21"/>
      <c r="C68" s="21"/>
      <c r="D68" s="21"/>
      <c r="E68" s="21"/>
      <c r="F68" s="22"/>
      <c r="G68" s="12"/>
      <c r="H68" s="13">
        <v>70095.429999999993</v>
      </c>
      <c r="I68" s="13">
        <v>0</v>
      </c>
      <c r="J68" s="13">
        <v>0</v>
      </c>
      <c r="K68" s="13">
        <v>70095.429999999993</v>
      </c>
      <c r="L68" s="13">
        <v>0</v>
      </c>
    </row>
    <row r="69" spans="1:12" ht="13" thickBot="1">
      <c r="A69" s="9" t="s">
        <v>151</v>
      </c>
      <c r="B69" s="9" t="s">
        <v>152</v>
      </c>
      <c r="C69" s="19"/>
      <c r="D69" s="19"/>
      <c r="E69" s="19"/>
      <c r="F69" s="20"/>
      <c r="G69" s="9" t="s">
        <v>153</v>
      </c>
      <c r="H69" s="10">
        <v>0</v>
      </c>
      <c r="I69" s="10">
        <v>0</v>
      </c>
      <c r="J69" s="10">
        <v>72150.55</v>
      </c>
      <c r="K69" s="10">
        <v>306751.88</v>
      </c>
      <c r="L69" s="10">
        <v>-306751.88</v>
      </c>
    </row>
    <row r="70" spans="1:12" ht="13" thickBot="1">
      <c r="A70" s="18"/>
      <c r="B70" s="9" t="s">
        <v>154</v>
      </c>
      <c r="C70" s="19"/>
      <c r="D70" s="19"/>
      <c r="E70" s="19"/>
      <c r="F70" s="20"/>
      <c r="G70" s="9" t="s">
        <v>153</v>
      </c>
      <c r="H70" s="10">
        <v>0</v>
      </c>
      <c r="I70" s="10">
        <v>29490.400000000001</v>
      </c>
      <c r="J70" s="10">
        <v>125134.7</v>
      </c>
      <c r="K70" s="10">
        <v>125134.7</v>
      </c>
      <c r="L70" s="10">
        <v>-125134.7</v>
      </c>
    </row>
    <row r="71" spans="1:12" ht="13" thickBot="1">
      <c r="A71" s="11" t="s">
        <v>1016</v>
      </c>
      <c r="B71" s="21"/>
      <c r="C71" s="21"/>
      <c r="D71" s="21"/>
      <c r="E71" s="21"/>
      <c r="F71" s="22"/>
      <c r="G71" s="12"/>
      <c r="H71" s="13">
        <v>0</v>
      </c>
      <c r="I71" s="13">
        <v>29490.400000000001</v>
      </c>
      <c r="J71" s="13">
        <v>197285.25</v>
      </c>
      <c r="K71" s="13">
        <v>431886.58</v>
      </c>
      <c r="L71" s="13">
        <v>-431886.58</v>
      </c>
    </row>
    <row r="72" spans="1:12" ht="13" thickBot="1">
      <c r="A72" s="9" t="s">
        <v>156</v>
      </c>
      <c r="B72" s="9" t="s">
        <v>157</v>
      </c>
      <c r="C72" s="19"/>
      <c r="D72" s="19"/>
      <c r="E72" s="19"/>
      <c r="F72" s="20"/>
      <c r="G72" s="9" t="s">
        <v>158</v>
      </c>
      <c r="H72" s="10">
        <v>2800</v>
      </c>
      <c r="I72" s="10">
        <v>0</v>
      </c>
      <c r="J72" s="10">
        <v>0</v>
      </c>
      <c r="K72" s="10">
        <v>2800</v>
      </c>
      <c r="L72" s="10">
        <v>0</v>
      </c>
    </row>
    <row r="73" spans="1:12" ht="13" thickBot="1">
      <c r="A73" s="17"/>
      <c r="B73" s="9" t="s">
        <v>162</v>
      </c>
      <c r="C73" s="19"/>
      <c r="D73" s="19"/>
      <c r="E73" s="19"/>
      <c r="F73" s="20"/>
      <c r="G73" s="9" t="s">
        <v>163</v>
      </c>
      <c r="H73" s="10">
        <v>30000</v>
      </c>
      <c r="I73" s="10">
        <v>0</v>
      </c>
      <c r="J73" s="10">
        <v>0</v>
      </c>
      <c r="K73" s="10">
        <v>30000</v>
      </c>
      <c r="L73" s="10">
        <v>0</v>
      </c>
    </row>
    <row r="74" spans="1:12" ht="13" thickBot="1">
      <c r="A74" s="17"/>
      <c r="B74" s="9" t="s">
        <v>164</v>
      </c>
      <c r="C74" s="19"/>
      <c r="D74" s="19"/>
      <c r="E74" s="19"/>
      <c r="F74" s="20"/>
      <c r="G74" s="9" t="s">
        <v>165</v>
      </c>
      <c r="H74" s="10">
        <v>1000</v>
      </c>
      <c r="I74" s="10">
        <v>0</v>
      </c>
      <c r="J74" s="10">
        <v>0</v>
      </c>
      <c r="K74" s="10">
        <v>1000</v>
      </c>
      <c r="L74" s="10">
        <v>0</v>
      </c>
    </row>
    <row r="75" spans="1:12" ht="13" thickBot="1">
      <c r="A75" s="17"/>
      <c r="B75" s="9" t="s">
        <v>166</v>
      </c>
      <c r="C75" s="19"/>
      <c r="D75" s="19"/>
      <c r="E75" s="19"/>
      <c r="F75" s="20"/>
      <c r="G75" s="9" t="s">
        <v>160</v>
      </c>
      <c r="H75" s="10">
        <v>1546.18</v>
      </c>
      <c r="I75" s="10">
        <v>0</v>
      </c>
      <c r="J75" s="10">
        <v>0</v>
      </c>
      <c r="K75" s="10">
        <v>1546.18</v>
      </c>
      <c r="L75" s="10">
        <v>0</v>
      </c>
    </row>
    <row r="76" spans="1:12" ht="13" thickBot="1">
      <c r="A76" s="18"/>
      <c r="B76" s="9" t="s">
        <v>483</v>
      </c>
      <c r="C76" s="19"/>
      <c r="D76" s="19"/>
      <c r="E76" s="19"/>
      <c r="F76" s="20"/>
      <c r="G76" s="9" t="s">
        <v>163</v>
      </c>
      <c r="H76" s="10">
        <v>111593</v>
      </c>
      <c r="I76" s="10">
        <v>0</v>
      </c>
      <c r="J76" s="10">
        <v>111593</v>
      </c>
      <c r="K76" s="10">
        <v>111593</v>
      </c>
      <c r="L76" s="10">
        <v>0</v>
      </c>
    </row>
    <row r="77" spans="1:12" ht="13" thickBot="1">
      <c r="A77" s="11" t="s">
        <v>1017</v>
      </c>
      <c r="B77" s="21"/>
      <c r="C77" s="21"/>
      <c r="D77" s="21"/>
      <c r="E77" s="21"/>
      <c r="F77" s="22"/>
      <c r="G77" s="12"/>
      <c r="H77" s="13">
        <v>146939.18</v>
      </c>
      <c r="I77" s="13">
        <v>0</v>
      </c>
      <c r="J77" s="13">
        <v>111593</v>
      </c>
      <c r="K77" s="13">
        <v>146939.18</v>
      </c>
      <c r="L77" s="13">
        <v>0</v>
      </c>
    </row>
    <row r="78" spans="1:12" ht="13" thickBot="1">
      <c r="A78" s="9" t="s">
        <v>1018</v>
      </c>
      <c r="B78" s="9" t="s">
        <v>1019</v>
      </c>
      <c r="C78" s="19"/>
      <c r="D78" s="19"/>
      <c r="E78" s="19"/>
      <c r="F78" s="20"/>
      <c r="G78" s="9" t="s">
        <v>1020</v>
      </c>
      <c r="H78" s="10">
        <v>3213706</v>
      </c>
      <c r="I78" s="10">
        <v>0</v>
      </c>
      <c r="J78" s="10">
        <v>15751</v>
      </c>
      <c r="K78" s="10">
        <v>3213706</v>
      </c>
      <c r="L78" s="10">
        <v>0</v>
      </c>
    </row>
    <row r="79" spans="1:12" ht="13" thickBot="1">
      <c r="A79" s="11" t="s">
        <v>1021</v>
      </c>
      <c r="B79" s="21"/>
      <c r="C79" s="21"/>
      <c r="D79" s="21"/>
      <c r="E79" s="21"/>
      <c r="F79" s="22"/>
      <c r="G79" s="12"/>
      <c r="H79" s="13">
        <v>3213706</v>
      </c>
      <c r="I79" s="13">
        <v>0</v>
      </c>
      <c r="J79" s="13">
        <v>15751</v>
      </c>
      <c r="K79" s="13">
        <v>3213706</v>
      </c>
      <c r="L79" s="13">
        <v>0</v>
      </c>
    </row>
    <row r="80" spans="1:12" ht="13" thickBot="1">
      <c r="A80" s="9" t="s">
        <v>187</v>
      </c>
      <c r="B80" s="9" t="s">
        <v>188</v>
      </c>
      <c r="C80" s="19"/>
      <c r="D80" s="19"/>
      <c r="E80" s="19"/>
      <c r="F80" s="20"/>
      <c r="G80" s="9" t="s">
        <v>189</v>
      </c>
      <c r="H80" s="10">
        <v>300050.71000000002</v>
      </c>
      <c r="I80" s="10">
        <v>0</v>
      </c>
      <c r="J80" s="10">
        <v>0</v>
      </c>
      <c r="K80" s="10">
        <v>300050.71000000002</v>
      </c>
      <c r="L80" s="10">
        <v>0</v>
      </c>
    </row>
    <row r="81" spans="1:12" ht="13" thickBot="1">
      <c r="A81" s="17"/>
      <c r="B81" s="9" t="s">
        <v>190</v>
      </c>
      <c r="C81" s="19"/>
      <c r="D81" s="19"/>
      <c r="E81" s="19"/>
      <c r="F81" s="20"/>
      <c r="G81" s="9" t="s">
        <v>191</v>
      </c>
      <c r="H81" s="10">
        <v>6488753</v>
      </c>
      <c r="I81" s="10">
        <v>0</v>
      </c>
      <c r="J81" s="10">
        <v>0</v>
      </c>
      <c r="K81" s="10">
        <v>6488753</v>
      </c>
      <c r="L81" s="10">
        <v>0</v>
      </c>
    </row>
    <row r="82" spans="1:12" ht="13" thickBot="1">
      <c r="A82" s="17"/>
      <c r="B82" s="9" t="s">
        <v>1022</v>
      </c>
      <c r="C82" s="19"/>
      <c r="D82" s="19"/>
      <c r="E82" s="19"/>
      <c r="F82" s="20"/>
      <c r="G82" s="9" t="s">
        <v>191</v>
      </c>
      <c r="H82" s="10">
        <v>93292</v>
      </c>
      <c r="I82" s="10">
        <v>0</v>
      </c>
      <c r="J82" s="10">
        <v>0</v>
      </c>
      <c r="K82" s="10">
        <v>93292</v>
      </c>
      <c r="L82" s="10">
        <v>0</v>
      </c>
    </row>
    <row r="83" spans="1:12" ht="13" thickBot="1">
      <c r="A83" s="17"/>
      <c r="B83" s="9" t="s">
        <v>192</v>
      </c>
      <c r="C83" s="19"/>
      <c r="D83" s="19"/>
      <c r="E83" s="19"/>
      <c r="F83" s="20"/>
      <c r="G83" s="9" t="s">
        <v>191</v>
      </c>
      <c r="H83" s="10">
        <v>-11955</v>
      </c>
      <c r="I83" s="10">
        <v>0</v>
      </c>
      <c r="J83" s="10">
        <v>0</v>
      </c>
      <c r="K83" s="10">
        <v>-11955</v>
      </c>
      <c r="L83" s="10">
        <v>0</v>
      </c>
    </row>
    <row r="84" spans="1:12" ht="13" thickBot="1">
      <c r="A84" s="17"/>
      <c r="B84" s="9" t="s">
        <v>193</v>
      </c>
      <c r="C84" s="19"/>
      <c r="D84" s="19"/>
      <c r="E84" s="19"/>
      <c r="F84" s="20"/>
      <c r="G84" s="9" t="s">
        <v>194</v>
      </c>
      <c r="H84" s="10">
        <v>762025.09</v>
      </c>
      <c r="I84" s="10">
        <v>0</v>
      </c>
      <c r="J84" s="10">
        <v>0</v>
      </c>
      <c r="K84" s="10">
        <v>762025.09</v>
      </c>
      <c r="L84" s="10">
        <v>0</v>
      </c>
    </row>
    <row r="85" spans="1:12" ht="13" thickBot="1">
      <c r="A85" s="17"/>
      <c r="B85" s="9" t="s">
        <v>195</v>
      </c>
      <c r="C85" s="19"/>
      <c r="D85" s="19"/>
      <c r="E85" s="19"/>
      <c r="F85" s="20"/>
      <c r="G85" s="9" t="s">
        <v>196</v>
      </c>
      <c r="H85" s="10">
        <v>1177593.42</v>
      </c>
      <c r="I85" s="10">
        <v>0</v>
      </c>
      <c r="J85" s="10">
        <v>0</v>
      </c>
      <c r="K85" s="10">
        <v>1177593.4099999999</v>
      </c>
      <c r="L85" s="10">
        <v>0.01</v>
      </c>
    </row>
    <row r="86" spans="1:12" ht="13" thickBot="1">
      <c r="A86" s="17"/>
      <c r="B86" s="9" t="s">
        <v>197</v>
      </c>
      <c r="C86" s="19"/>
      <c r="D86" s="19"/>
      <c r="E86" s="19"/>
      <c r="F86" s="20"/>
      <c r="G86" s="9" t="s">
        <v>198</v>
      </c>
      <c r="H86" s="10">
        <v>161014.56</v>
      </c>
      <c r="I86" s="10">
        <v>0</v>
      </c>
      <c r="J86" s="10">
        <v>0</v>
      </c>
      <c r="K86" s="10">
        <v>161014.56</v>
      </c>
      <c r="L86" s="10">
        <v>0</v>
      </c>
    </row>
    <row r="87" spans="1:12" ht="13" thickBot="1">
      <c r="A87" s="17"/>
      <c r="B87" s="9" t="s">
        <v>199</v>
      </c>
      <c r="C87" s="19"/>
      <c r="D87" s="19"/>
      <c r="E87" s="19"/>
      <c r="F87" s="20"/>
      <c r="G87" s="9" t="s">
        <v>200</v>
      </c>
      <c r="H87" s="10">
        <v>211644.58</v>
      </c>
      <c r="I87" s="10">
        <v>0</v>
      </c>
      <c r="J87" s="10">
        <v>0</v>
      </c>
      <c r="K87" s="10">
        <v>211644.58</v>
      </c>
      <c r="L87" s="10">
        <v>0</v>
      </c>
    </row>
    <row r="88" spans="1:12" ht="13" thickBot="1">
      <c r="A88" s="17"/>
      <c r="B88" s="9" t="s">
        <v>201</v>
      </c>
      <c r="C88" s="19"/>
      <c r="D88" s="19"/>
      <c r="E88" s="19"/>
      <c r="F88" s="20"/>
      <c r="G88" s="9" t="s">
        <v>202</v>
      </c>
      <c r="H88" s="10">
        <v>8290.56</v>
      </c>
      <c r="I88" s="10">
        <v>0</v>
      </c>
      <c r="J88" s="10">
        <v>0</v>
      </c>
      <c r="K88" s="10">
        <v>8290.56</v>
      </c>
      <c r="L88" s="10">
        <v>0</v>
      </c>
    </row>
    <row r="89" spans="1:12" ht="13" thickBot="1">
      <c r="A89" s="17"/>
      <c r="B89" s="9" t="s">
        <v>203</v>
      </c>
      <c r="C89" s="19"/>
      <c r="D89" s="19"/>
      <c r="E89" s="19"/>
      <c r="F89" s="20"/>
      <c r="G89" s="9" t="s">
        <v>204</v>
      </c>
      <c r="H89" s="10">
        <v>409390</v>
      </c>
      <c r="I89" s="10">
        <v>0</v>
      </c>
      <c r="J89" s="10">
        <v>0</v>
      </c>
      <c r="K89" s="10">
        <v>409390</v>
      </c>
      <c r="L89" s="10">
        <v>0</v>
      </c>
    </row>
    <row r="90" spans="1:12" ht="13" thickBot="1">
      <c r="A90" s="17"/>
      <c r="B90" s="9" t="s">
        <v>205</v>
      </c>
      <c r="C90" s="19"/>
      <c r="D90" s="19"/>
      <c r="E90" s="19"/>
      <c r="F90" s="20"/>
      <c r="G90" s="9" t="s">
        <v>206</v>
      </c>
      <c r="H90" s="10">
        <v>35960</v>
      </c>
      <c r="I90" s="10">
        <v>0</v>
      </c>
      <c r="J90" s="10">
        <v>0</v>
      </c>
      <c r="K90" s="10">
        <v>35960</v>
      </c>
      <c r="L90" s="10">
        <v>0</v>
      </c>
    </row>
    <row r="91" spans="1:12" ht="13" thickBot="1">
      <c r="A91" s="17"/>
      <c r="B91" s="9" t="s">
        <v>207</v>
      </c>
      <c r="C91" s="19"/>
      <c r="D91" s="19"/>
      <c r="E91" s="19"/>
      <c r="F91" s="20"/>
      <c r="G91" s="9" t="s">
        <v>208</v>
      </c>
      <c r="H91" s="10">
        <v>56209</v>
      </c>
      <c r="I91" s="10">
        <v>0</v>
      </c>
      <c r="J91" s="10">
        <v>0</v>
      </c>
      <c r="K91" s="10">
        <v>56209</v>
      </c>
      <c r="L91" s="10">
        <v>0</v>
      </c>
    </row>
    <row r="92" spans="1:12" ht="13" thickBot="1">
      <c r="A92" s="17"/>
      <c r="B92" s="9" t="s">
        <v>209</v>
      </c>
      <c r="C92" s="19"/>
      <c r="D92" s="19"/>
      <c r="E92" s="19"/>
      <c r="F92" s="20"/>
      <c r="G92" s="9" t="s">
        <v>210</v>
      </c>
      <c r="H92" s="10">
        <v>19468</v>
      </c>
      <c r="I92" s="10">
        <v>0</v>
      </c>
      <c r="J92" s="10">
        <v>0</v>
      </c>
      <c r="K92" s="10">
        <v>19468</v>
      </c>
      <c r="L92" s="10">
        <v>0</v>
      </c>
    </row>
    <row r="93" spans="1:12" ht="13" thickBot="1">
      <c r="A93" s="17"/>
      <c r="B93" s="9" t="s">
        <v>211</v>
      </c>
      <c r="C93" s="19"/>
      <c r="D93" s="19"/>
      <c r="E93" s="19"/>
      <c r="F93" s="20"/>
      <c r="G93" s="9" t="s">
        <v>212</v>
      </c>
      <c r="H93" s="10">
        <v>7422</v>
      </c>
      <c r="I93" s="10">
        <v>0</v>
      </c>
      <c r="J93" s="10">
        <v>0</v>
      </c>
      <c r="K93" s="10">
        <v>7422</v>
      </c>
      <c r="L93" s="10">
        <v>0</v>
      </c>
    </row>
    <row r="94" spans="1:12" ht="13" thickBot="1">
      <c r="A94" s="17"/>
      <c r="B94" s="9" t="s">
        <v>213</v>
      </c>
      <c r="C94" s="19"/>
      <c r="D94" s="19"/>
      <c r="E94" s="19"/>
      <c r="F94" s="20"/>
      <c r="G94" s="9" t="s">
        <v>214</v>
      </c>
      <c r="H94" s="10">
        <v>2101</v>
      </c>
      <c r="I94" s="10">
        <v>0</v>
      </c>
      <c r="J94" s="10">
        <v>0</v>
      </c>
      <c r="K94" s="10">
        <v>2101</v>
      </c>
      <c r="L94" s="10">
        <v>0</v>
      </c>
    </row>
    <row r="95" spans="1:12" ht="13" thickBot="1">
      <c r="A95" s="17"/>
      <c r="B95" s="9" t="s">
        <v>215</v>
      </c>
      <c r="C95" s="19"/>
      <c r="D95" s="19"/>
      <c r="E95" s="19"/>
      <c r="F95" s="20"/>
      <c r="G95" s="9" t="s">
        <v>214</v>
      </c>
      <c r="H95" s="10">
        <v>25974</v>
      </c>
      <c r="I95" s="10">
        <v>0</v>
      </c>
      <c r="J95" s="10">
        <v>0</v>
      </c>
      <c r="K95" s="10">
        <v>25974</v>
      </c>
      <c r="L95" s="10">
        <v>0</v>
      </c>
    </row>
    <row r="96" spans="1:12" ht="13" thickBot="1">
      <c r="A96" s="17"/>
      <c r="B96" s="9" t="s">
        <v>216</v>
      </c>
      <c r="C96" s="19"/>
      <c r="D96" s="19"/>
      <c r="E96" s="19"/>
      <c r="F96" s="20"/>
      <c r="G96" s="9" t="s">
        <v>217</v>
      </c>
      <c r="H96" s="10">
        <v>590522.38</v>
      </c>
      <c r="I96" s="10">
        <v>0</v>
      </c>
      <c r="J96" s="10">
        <v>0</v>
      </c>
      <c r="K96" s="10">
        <v>590522.38</v>
      </c>
      <c r="L96" s="10">
        <v>0</v>
      </c>
    </row>
    <row r="97" spans="1:12" ht="13" thickBot="1">
      <c r="A97" s="17"/>
      <c r="B97" s="9" t="s">
        <v>218</v>
      </c>
      <c r="C97" s="19"/>
      <c r="D97" s="19"/>
      <c r="E97" s="19"/>
      <c r="F97" s="20"/>
      <c r="G97" s="9" t="s">
        <v>219</v>
      </c>
      <c r="H97" s="10">
        <v>31280.65</v>
      </c>
      <c r="I97" s="10">
        <v>0</v>
      </c>
      <c r="J97" s="10">
        <v>0</v>
      </c>
      <c r="K97" s="10">
        <v>31280.65</v>
      </c>
      <c r="L97" s="10">
        <v>0</v>
      </c>
    </row>
    <row r="98" spans="1:12" ht="13" thickBot="1">
      <c r="A98" s="17"/>
      <c r="B98" s="9" t="s">
        <v>220</v>
      </c>
      <c r="C98" s="19"/>
      <c r="D98" s="19"/>
      <c r="E98" s="19"/>
      <c r="F98" s="20"/>
      <c r="G98" s="9" t="s">
        <v>221</v>
      </c>
      <c r="H98" s="10">
        <v>16407.75</v>
      </c>
      <c r="I98" s="10">
        <v>0</v>
      </c>
      <c r="J98" s="10">
        <v>720.5</v>
      </c>
      <c r="K98" s="10">
        <v>16407.75</v>
      </c>
      <c r="L98" s="10">
        <v>0</v>
      </c>
    </row>
    <row r="99" spans="1:12" ht="13" thickBot="1">
      <c r="A99" s="17"/>
      <c r="B99" s="9" t="s">
        <v>222</v>
      </c>
      <c r="C99" s="19"/>
      <c r="D99" s="19"/>
      <c r="E99" s="19"/>
      <c r="F99" s="20"/>
      <c r="G99" s="9" t="s">
        <v>189</v>
      </c>
      <c r="H99" s="10">
        <v>321373.15000000002</v>
      </c>
      <c r="I99" s="10">
        <v>26781.09</v>
      </c>
      <c r="J99" s="10">
        <v>267810.96000000002</v>
      </c>
      <c r="K99" s="10">
        <v>267810.96000000002</v>
      </c>
      <c r="L99" s="10">
        <v>53562.19</v>
      </c>
    </row>
    <row r="100" spans="1:12" ht="13" thickBot="1">
      <c r="A100" s="17"/>
      <c r="B100" s="9" t="s">
        <v>223</v>
      </c>
      <c r="C100" s="19"/>
      <c r="D100" s="19"/>
      <c r="E100" s="19"/>
      <c r="F100" s="20"/>
      <c r="G100" s="9" t="s">
        <v>191</v>
      </c>
      <c r="H100" s="10">
        <v>6901340.4500000002</v>
      </c>
      <c r="I100" s="10">
        <v>559254.13</v>
      </c>
      <c r="J100" s="10">
        <v>5782832.2000000002</v>
      </c>
      <c r="K100" s="10">
        <v>5782832.2000000002</v>
      </c>
      <c r="L100" s="10">
        <v>1118508.25</v>
      </c>
    </row>
    <row r="101" spans="1:12" ht="13" thickBot="1">
      <c r="A101" s="17"/>
      <c r="B101" s="9" t="s">
        <v>1023</v>
      </c>
      <c r="C101" s="19"/>
      <c r="D101" s="19"/>
      <c r="E101" s="19"/>
      <c r="F101" s="20"/>
      <c r="G101" s="9" t="s">
        <v>191</v>
      </c>
      <c r="H101" s="10">
        <v>57210</v>
      </c>
      <c r="I101" s="10">
        <v>0</v>
      </c>
      <c r="J101" s="10">
        <v>57210</v>
      </c>
      <c r="K101" s="10">
        <v>57210</v>
      </c>
      <c r="L101" s="10">
        <v>0</v>
      </c>
    </row>
    <row r="102" spans="1:12" ht="13" thickBot="1">
      <c r="A102" s="17"/>
      <c r="B102" s="9" t="s">
        <v>224</v>
      </c>
      <c r="C102" s="19"/>
      <c r="D102" s="19"/>
      <c r="E102" s="19"/>
      <c r="F102" s="20"/>
      <c r="G102" s="9" t="s">
        <v>191</v>
      </c>
      <c r="H102" s="10">
        <v>-892</v>
      </c>
      <c r="I102" s="10">
        <v>0</v>
      </c>
      <c r="J102" s="10">
        <v>-892</v>
      </c>
      <c r="K102" s="10">
        <v>-892</v>
      </c>
      <c r="L102" s="10">
        <v>0</v>
      </c>
    </row>
    <row r="103" spans="1:12" ht="13" thickBot="1">
      <c r="A103" s="17"/>
      <c r="B103" s="9" t="s">
        <v>435</v>
      </c>
      <c r="C103" s="19"/>
      <c r="D103" s="19"/>
      <c r="E103" s="19"/>
      <c r="F103" s="20"/>
      <c r="G103" s="9" t="s">
        <v>434</v>
      </c>
      <c r="H103" s="10">
        <v>215760</v>
      </c>
      <c r="I103" s="10">
        <v>17980</v>
      </c>
      <c r="J103" s="10">
        <v>179800</v>
      </c>
      <c r="K103" s="10">
        <v>179800</v>
      </c>
      <c r="L103" s="10">
        <v>35960</v>
      </c>
    </row>
    <row r="104" spans="1:12" ht="13" thickBot="1">
      <c r="A104" s="17"/>
      <c r="B104" s="9" t="s">
        <v>225</v>
      </c>
      <c r="C104" s="19"/>
      <c r="D104" s="19"/>
      <c r="E104" s="19"/>
      <c r="F104" s="20"/>
      <c r="G104" s="9" t="s">
        <v>194</v>
      </c>
      <c r="H104" s="10">
        <v>803703.44</v>
      </c>
      <c r="I104" s="10">
        <v>66637.75</v>
      </c>
      <c r="J104" s="10">
        <v>670427.94999999995</v>
      </c>
      <c r="K104" s="10">
        <v>670427.94999999995</v>
      </c>
      <c r="L104" s="10">
        <v>133275.49</v>
      </c>
    </row>
    <row r="105" spans="1:12" ht="13" thickBot="1">
      <c r="A105" s="17"/>
      <c r="B105" s="9" t="s">
        <v>226</v>
      </c>
      <c r="C105" s="19"/>
      <c r="D105" s="19"/>
      <c r="E105" s="19"/>
      <c r="F105" s="20"/>
      <c r="G105" s="9" t="s">
        <v>196</v>
      </c>
      <c r="H105" s="10">
        <v>1308033.46</v>
      </c>
      <c r="I105" s="10">
        <v>109002.79</v>
      </c>
      <c r="J105" s="10">
        <v>1090027.8899999999</v>
      </c>
      <c r="K105" s="10">
        <v>1090027.8899999999</v>
      </c>
      <c r="L105" s="10">
        <v>218005.57</v>
      </c>
    </row>
    <row r="106" spans="1:12" ht="13" thickBot="1">
      <c r="A106" s="17"/>
      <c r="B106" s="9" t="s">
        <v>227</v>
      </c>
      <c r="C106" s="19"/>
      <c r="D106" s="19"/>
      <c r="E106" s="19"/>
      <c r="F106" s="20"/>
      <c r="G106" s="9" t="s">
        <v>198</v>
      </c>
      <c r="H106" s="10">
        <v>181251.99</v>
      </c>
      <c r="I106" s="10">
        <v>15104.33</v>
      </c>
      <c r="J106" s="10">
        <v>151043.32</v>
      </c>
      <c r="K106" s="10">
        <v>151043.32</v>
      </c>
      <c r="L106" s="10">
        <v>30208.67</v>
      </c>
    </row>
    <row r="107" spans="1:12" ht="13" thickBot="1">
      <c r="A107" s="17"/>
      <c r="B107" s="9" t="s">
        <v>228</v>
      </c>
      <c r="C107" s="19"/>
      <c r="D107" s="19"/>
      <c r="E107" s="19"/>
      <c r="F107" s="20"/>
      <c r="G107" s="9" t="s">
        <v>200</v>
      </c>
      <c r="H107" s="10">
        <v>188460.86</v>
      </c>
      <c r="I107" s="10">
        <v>15705.08</v>
      </c>
      <c r="J107" s="10">
        <v>157050.72</v>
      </c>
      <c r="K107" s="10">
        <v>157050.72</v>
      </c>
      <c r="L107" s="10">
        <v>31410.14</v>
      </c>
    </row>
    <row r="108" spans="1:12" ht="13" thickBot="1">
      <c r="A108" s="17"/>
      <c r="B108" s="9" t="s">
        <v>229</v>
      </c>
      <c r="C108" s="19"/>
      <c r="D108" s="19"/>
      <c r="E108" s="19"/>
      <c r="F108" s="20"/>
      <c r="G108" s="9" t="s">
        <v>202</v>
      </c>
      <c r="H108" s="10">
        <v>2259</v>
      </c>
      <c r="I108" s="10">
        <v>188.25</v>
      </c>
      <c r="J108" s="10">
        <v>1882.5</v>
      </c>
      <c r="K108" s="10">
        <v>1882.5</v>
      </c>
      <c r="L108" s="10">
        <v>376.5</v>
      </c>
    </row>
    <row r="109" spans="1:12" ht="13" thickBot="1">
      <c r="A109" s="17"/>
      <c r="B109" s="9" t="s">
        <v>230</v>
      </c>
      <c r="C109" s="19"/>
      <c r="D109" s="19"/>
      <c r="E109" s="19"/>
      <c r="F109" s="20"/>
      <c r="G109" s="9" t="s">
        <v>204</v>
      </c>
      <c r="H109" s="10">
        <v>498777</v>
      </c>
      <c r="I109" s="10">
        <v>41564.75</v>
      </c>
      <c r="J109" s="10">
        <v>415647.5</v>
      </c>
      <c r="K109" s="10">
        <v>415647.5</v>
      </c>
      <c r="L109" s="10">
        <v>83129.5</v>
      </c>
    </row>
    <row r="110" spans="1:12" ht="13" thickBot="1">
      <c r="A110" s="17"/>
      <c r="B110" s="9" t="s">
        <v>231</v>
      </c>
      <c r="C110" s="19"/>
      <c r="D110" s="19"/>
      <c r="E110" s="19"/>
      <c r="F110" s="20"/>
      <c r="G110" s="9" t="s">
        <v>206</v>
      </c>
      <c r="H110" s="10">
        <v>57135</v>
      </c>
      <c r="I110" s="10">
        <v>4761.25</v>
      </c>
      <c r="J110" s="10">
        <v>47612.5</v>
      </c>
      <c r="K110" s="10">
        <v>47612.5</v>
      </c>
      <c r="L110" s="10">
        <v>9522.5</v>
      </c>
    </row>
    <row r="111" spans="1:12" ht="13" thickBot="1">
      <c r="A111" s="17"/>
      <c r="B111" s="9" t="s">
        <v>232</v>
      </c>
      <c r="C111" s="19"/>
      <c r="D111" s="19"/>
      <c r="E111" s="19"/>
      <c r="F111" s="20"/>
      <c r="G111" s="9" t="s">
        <v>208</v>
      </c>
      <c r="H111" s="10">
        <v>59856</v>
      </c>
      <c r="I111" s="10">
        <v>4988</v>
      </c>
      <c r="J111" s="10">
        <v>49880</v>
      </c>
      <c r="K111" s="10">
        <v>49880</v>
      </c>
      <c r="L111" s="10">
        <v>9976</v>
      </c>
    </row>
    <row r="112" spans="1:12" ht="13" thickBot="1">
      <c r="A112" s="17"/>
      <c r="B112" s="9" t="s">
        <v>233</v>
      </c>
      <c r="C112" s="19"/>
      <c r="D112" s="19"/>
      <c r="E112" s="19"/>
      <c r="F112" s="20"/>
      <c r="G112" s="9" t="s">
        <v>210</v>
      </c>
      <c r="H112" s="10">
        <v>19780</v>
      </c>
      <c r="I112" s="10">
        <v>1648.33</v>
      </c>
      <c r="J112" s="10">
        <v>16483.330000000002</v>
      </c>
      <c r="K112" s="10">
        <v>16483.330000000002</v>
      </c>
      <c r="L112" s="10">
        <v>3296.67</v>
      </c>
    </row>
    <row r="113" spans="1:12" ht="13" thickBot="1">
      <c r="A113" s="17"/>
      <c r="B113" s="9" t="s">
        <v>234</v>
      </c>
      <c r="C113" s="19"/>
      <c r="D113" s="19"/>
      <c r="E113" s="19"/>
      <c r="F113" s="20"/>
      <c r="G113" s="9" t="s">
        <v>212</v>
      </c>
      <c r="H113" s="10">
        <v>8108</v>
      </c>
      <c r="I113" s="10">
        <v>34.75</v>
      </c>
      <c r="J113" s="10">
        <v>8341.51</v>
      </c>
      <c r="K113" s="10">
        <v>8341.51</v>
      </c>
      <c r="L113" s="10">
        <v>-233.51</v>
      </c>
    </row>
    <row r="114" spans="1:12" ht="13" thickBot="1">
      <c r="A114" s="17"/>
      <c r="B114" s="9" t="s">
        <v>235</v>
      </c>
      <c r="C114" s="19"/>
      <c r="D114" s="19"/>
      <c r="E114" s="19"/>
      <c r="F114" s="20"/>
      <c r="G114" s="9" t="s">
        <v>214</v>
      </c>
      <c r="H114" s="10">
        <v>11847</v>
      </c>
      <c r="I114" s="10">
        <v>987.25</v>
      </c>
      <c r="J114" s="10">
        <v>9872.5</v>
      </c>
      <c r="K114" s="10">
        <v>9872.5</v>
      </c>
      <c r="L114" s="10">
        <v>1974.5</v>
      </c>
    </row>
    <row r="115" spans="1:12" ht="13" thickBot="1">
      <c r="A115" s="17"/>
      <c r="B115" s="9" t="s">
        <v>236</v>
      </c>
      <c r="C115" s="19"/>
      <c r="D115" s="19"/>
      <c r="E115" s="19"/>
      <c r="F115" s="20"/>
      <c r="G115" s="9" t="s">
        <v>214</v>
      </c>
      <c r="H115" s="10">
        <v>20130</v>
      </c>
      <c r="I115" s="10">
        <v>1248.3900000000001</v>
      </c>
      <c r="J115" s="10">
        <v>17633.21</v>
      </c>
      <c r="K115" s="10">
        <v>17633.21</v>
      </c>
      <c r="L115" s="10">
        <v>2496.79</v>
      </c>
    </row>
    <row r="116" spans="1:12" ht="13" thickBot="1">
      <c r="A116" s="17"/>
      <c r="B116" s="9" t="s">
        <v>237</v>
      </c>
      <c r="C116" s="19"/>
      <c r="D116" s="19"/>
      <c r="E116" s="19"/>
      <c r="F116" s="20"/>
      <c r="G116" s="9" t="s">
        <v>217</v>
      </c>
      <c r="H116" s="10">
        <v>629607.39</v>
      </c>
      <c r="I116" s="10">
        <v>52467.28</v>
      </c>
      <c r="J116" s="10">
        <v>524672.81999999995</v>
      </c>
      <c r="K116" s="10">
        <v>524672.81999999995</v>
      </c>
      <c r="L116" s="10">
        <v>104934.57</v>
      </c>
    </row>
    <row r="117" spans="1:12" ht="13" thickBot="1">
      <c r="A117" s="17"/>
      <c r="B117" s="9" t="s">
        <v>240</v>
      </c>
      <c r="C117" s="19"/>
      <c r="D117" s="19"/>
      <c r="E117" s="19"/>
      <c r="F117" s="20"/>
      <c r="G117" s="9" t="s">
        <v>219</v>
      </c>
      <c r="H117" s="10">
        <v>31808.75</v>
      </c>
      <c r="I117" s="10">
        <v>2650.73</v>
      </c>
      <c r="J117" s="10">
        <v>26507.3</v>
      </c>
      <c r="K117" s="10">
        <v>26507.3</v>
      </c>
      <c r="L117" s="10">
        <v>5301.45</v>
      </c>
    </row>
    <row r="118" spans="1:12" ht="13" thickBot="1">
      <c r="A118" s="17"/>
      <c r="B118" s="9" t="s">
        <v>241</v>
      </c>
      <c r="C118" s="19"/>
      <c r="D118" s="19"/>
      <c r="E118" s="19"/>
      <c r="F118" s="20"/>
      <c r="G118" s="9" t="s">
        <v>221</v>
      </c>
      <c r="H118" s="10">
        <v>14344.5</v>
      </c>
      <c r="I118" s="10">
        <v>14344.5</v>
      </c>
      <c r="J118" s="10">
        <v>14344.5</v>
      </c>
      <c r="K118" s="10">
        <v>14344.5</v>
      </c>
      <c r="L118" s="10">
        <v>0</v>
      </c>
    </row>
    <row r="119" spans="1:12" ht="13" thickBot="1">
      <c r="A119" s="18"/>
      <c r="B119" s="9" t="s">
        <v>242</v>
      </c>
      <c r="C119" s="19"/>
      <c r="D119" s="19"/>
      <c r="E119" s="19"/>
      <c r="F119" s="20"/>
      <c r="G119" s="9" t="s">
        <v>243</v>
      </c>
      <c r="H119" s="10">
        <v>202638.8</v>
      </c>
      <c r="I119" s="10">
        <v>16886.57</v>
      </c>
      <c r="J119" s="10">
        <v>168865.67</v>
      </c>
      <c r="K119" s="10">
        <v>168865.67</v>
      </c>
      <c r="L119" s="10">
        <v>33773.129999999997</v>
      </c>
    </row>
    <row r="120" spans="1:12" ht="13" thickBot="1">
      <c r="A120" s="11" t="s">
        <v>1024</v>
      </c>
      <c r="B120" s="21"/>
      <c r="C120" s="21"/>
      <c r="D120" s="21"/>
      <c r="E120" s="21"/>
      <c r="F120" s="22"/>
      <c r="G120" s="12"/>
      <c r="H120" s="13">
        <v>21917976.489999998</v>
      </c>
      <c r="I120" s="13">
        <v>952235.22</v>
      </c>
      <c r="J120" s="13">
        <v>9657774.8800000008</v>
      </c>
      <c r="K120" s="13">
        <v>20042498.07</v>
      </c>
      <c r="L120" s="13">
        <v>1875478.42</v>
      </c>
    </row>
    <row r="121" spans="1:12" ht="13" thickBot="1">
      <c r="A121" s="9" t="s">
        <v>245</v>
      </c>
      <c r="B121" s="9" t="s">
        <v>246</v>
      </c>
      <c r="C121" s="19"/>
      <c r="D121" s="19"/>
      <c r="E121" s="19"/>
      <c r="F121" s="20"/>
      <c r="G121" s="9" t="s">
        <v>247</v>
      </c>
      <c r="H121" s="10">
        <v>112852.19</v>
      </c>
      <c r="I121" s="10">
        <v>0</v>
      </c>
      <c r="J121" s="10">
        <v>0</v>
      </c>
      <c r="K121" s="10">
        <v>112852.19</v>
      </c>
      <c r="L121" s="10">
        <v>0</v>
      </c>
    </row>
    <row r="122" spans="1:12" ht="13" thickBot="1">
      <c r="A122" s="17"/>
      <c r="B122" s="9" t="s">
        <v>248</v>
      </c>
      <c r="C122" s="19"/>
      <c r="D122" s="19"/>
      <c r="E122" s="19"/>
      <c r="F122" s="20"/>
      <c r="G122" s="9" t="s">
        <v>249</v>
      </c>
      <c r="H122" s="10">
        <v>62658.080000000002</v>
      </c>
      <c r="I122" s="10">
        <v>0</v>
      </c>
      <c r="J122" s="10">
        <v>0</v>
      </c>
      <c r="K122" s="10">
        <v>62658.080000000002</v>
      </c>
      <c r="L122" s="10">
        <v>0</v>
      </c>
    </row>
    <row r="123" spans="1:12" ht="13" thickBot="1">
      <c r="A123" s="17"/>
      <c r="B123" s="9" t="s">
        <v>492</v>
      </c>
      <c r="C123" s="19"/>
      <c r="D123" s="19"/>
      <c r="E123" s="19"/>
      <c r="F123" s="20"/>
      <c r="G123" s="9" t="s">
        <v>299</v>
      </c>
      <c r="H123" s="10">
        <v>28495</v>
      </c>
      <c r="I123" s="10">
        <v>0</v>
      </c>
      <c r="J123" s="10">
        <v>28495</v>
      </c>
      <c r="K123" s="10">
        <v>28495</v>
      </c>
      <c r="L123" s="10">
        <v>0</v>
      </c>
    </row>
    <row r="124" spans="1:12" ht="13" thickBot="1">
      <c r="A124" s="17"/>
      <c r="B124" s="9" t="s">
        <v>252</v>
      </c>
      <c r="C124" s="19"/>
      <c r="D124" s="19"/>
      <c r="E124" s="19"/>
      <c r="F124" s="20"/>
      <c r="G124" s="9" t="s">
        <v>253</v>
      </c>
      <c r="H124" s="10">
        <v>535933.32999999996</v>
      </c>
      <c r="I124" s="10">
        <v>0</v>
      </c>
      <c r="J124" s="10">
        <v>0</v>
      </c>
      <c r="K124" s="10">
        <v>535933.32999999996</v>
      </c>
      <c r="L124" s="10">
        <v>0</v>
      </c>
    </row>
    <row r="125" spans="1:12" ht="13" thickBot="1">
      <c r="A125" s="17"/>
      <c r="B125" s="9" t="s">
        <v>254</v>
      </c>
      <c r="C125" s="19"/>
      <c r="D125" s="19"/>
      <c r="E125" s="19"/>
      <c r="F125" s="20"/>
      <c r="G125" s="9" t="s">
        <v>255</v>
      </c>
      <c r="H125" s="10">
        <v>33489</v>
      </c>
      <c r="I125" s="10">
        <v>0</v>
      </c>
      <c r="J125" s="10">
        <v>0</v>
      </c>
      <c r="K125" s="10">
        <v>33489</v>
      </c>
      <c r="L125" s="10">
        <v>0</v>
      </c>
    </row>
    <row r="126" spans="1:12" ht="13" thickBot="1">
      <c r="A126" s="17"/>
      <c r="B126" s="9" t="s">
        <v>437</v>
      </c>
      <c r="C126" s="19"/>
      <c r="D126" s="19"/>
      <c r="E126" s="19"/>
      <c r="F126" s="20"/>
      <c r="G126" s="9" t="s">
        <v>438</v>
      </c>
      <c r="H126" s="10">
        <v>10000</v>
      </c>
      <c r="I126" s="10">
        <v>0</v>
      </c>
      <c r="J126" s="10">
        <v>0</v>
      </c>
      <c r="K126" s="10">
        <v>10000</v>
      </c>
      <c r="L126" s="10">
        <v>0</v>
      </c>
    </row>
    <row r="127" spans="1:12" ht="13" thickBot="1">
      <c r="A127" s="17"/>
      <c r="B127" s="9" t="s">
        <v>261</v>
      </c>
      <c r="C127" s="19"/>
      <c r="D127" s="19"/>
      <c r="E127" s="19"/>
      <c r="F127" s="20"/>
      <c r="G127" s="9" t="s">
        <v>262</v>
      </c>
      <c r="H127" s="10">
        <v>72510.289999999994</v>
      </c>
      <c r="I127" s="10">
        <v>0</v>
      </c>
      <c r="J127" s="10">
        <v>0</v>
      </c>
      <c r="K127" s="10">
        <v>72510.289999999994</v>
      </c>
      <c r="L127" s="10">
        <v>0</v>
      </c>
    </row>
    <row r="128" spans="1:12" ht="13" thickBot="1">
      <c r="A128" s="17"/>
      <c r="B128" s="9" t="s">
        <v>263</v>
      </c>
      <c r="C128" s="19"/>
      <c r="D128" s="19"/>
      <c r="E128" s="19"/>
      <c r="F128" s="20"/>
      <c r="G128" s="9" t="s">
        <v>264</v>
      </c>
      <c r="H128" s="10">
        <v>418872.4</v>
      </c>
      <c r="I128" s="10">
        <v>0</v>
      </c>
      <c r="J128" s="10">
        <v>0</v>
      </c>
      <c r="K128" s="10">
        <v>418872.4</v>
      </c>
      <c r="L128" s="10">
        <v>0</v>
      </c>
    </row>
    <row r="129" spans="1:12" ht="13" thickBot="1">
      <c r="A129" s="17"/>
      <c r="B129" s="9" t="s">
        <v>265</v>
      </c>
      <c r="C129" s="19"/>
      <c r="D129" s="19"/>
      <c r="E129" s="19"/>
      <c r="F129" s="20"/>
      <c r="G129" s="9" t="s">
        <v>266</v>
      </c>
      <c r="H129" s="10">
        <v>509325</v>
      </c>
      <c r="I129" s="10">
        <v>0</v>
      </c>
      <c r="J129" s="10">
        <v>0</v>
      </c>
      <c r="K129" s="10">
        <v>509325</v>
      </c>
      <c r="L129" s="10">
        <v>0</v>
      </c>
    </row>
    <row r="130" spans="1:12" ht="13" thickBot="1">
      <c r="A130" s="17"/>
      <c r="B130" s="9" t="s">
        <v>267</v>
      </c>
      <c r="C130" s="19"/>
      <c r="D130" s="19"/>
      <c r="E130" s="19"/>
      <c r="F130" s="20"/>
      <c r="G130" s="9" t="s">
        <v>268</v>
      </c>
      <c r="H130" s="10">
        <v>77501.42</v>
      </c>
      <c r="I130" s="10">
        <v>0</v>
      </c>
      <c r="J130" s="10">
        <v>0</v>
      </c>
      <c r="K130" s="10">
        <v>77501.42</v>
      </c>
      <c r="L130" s="10">
        <v>0</v>
      </c>
    </row>
    <row r="131" spans="1:12" ht="13" thickBot="1">
      <c r="A131" s="17"/>
      <c r="B131" s="9" t="s">
        <v>269</v>
      </c>
      <c r="C131" s="19"/>
      <c r="D131" s="19"/>
      <c r="E131" s="19"/>
      <c r="F131" s="20"/>
      <c r="G131" s="9" t="s">
        <v>270</v>
      </c>
      <c r="H131" s="10">
        <v>687840.93</v>
      </c>
      <c r="I131" s="10">
        <v>0</v>
      </c>
      <c r="J131" s="10">
        <v>0</v>
      </c>
      <c r="K131" s="10">
        <v>687840.93</v>
      </c>
      <c r="L131" s="10">
        <v>0</v>
      </c>
    </row>
    <row r="132" spans="1:12" ht="13" thickBot="1">
      <c r="A132" s="17"/>
      <c r="B132" s="9" t="s">
        <v>271</v>
      </c>
      <c r="C132" s="19"/>
      <c r="D132" s="19"/>
      <c r="E132" s="19"/>
      <c r="F132" s="20"/>
      <c r="G132" s="9" t="s">
        <v>247</v>
      </c>
      <c r="H132" s="10">
        <v>111400.96000000001</v>
      </c>
      <c r="I132" s="10">
        <v>11604.19</v>
      </c>
      <c r="J132" s="10">
        <v>42846.400000000001</v>
      </c>
      <c r="K132" s="10">
        <v>111400.96000000001</v>
      </c>
      <c r="L132" s="10">
        <v>0</v>
      </c>
    </row>
    <row r="133" spans="1:12" ht="13" thickBot="1">
      <c r="A133" s="17"/>
      <c r="B133" s="9" t="s">
        <v>272</v>
      </c>
      <c r="C133" s="19"/>
      <c r="D133" s="19"/>
      <c r="E133" s="19"/>
      <c r="F133" s="20"/>
      <c r="G133" s="9" t="s">
        <v>273</v>
      </c>
      <c r="H133" s="10">
        <v>3221.38</v>
      </c>
      <c r="I133" s="10">
        <v>0</v>
      </c>
      <c r="J133" s="10">
        <v>0</v>
      </c>
      <c r="K133" s="10">
        <v>3221.38</v>
      </c>
      <c r="L133" s="10">
        <v>0</v>
      </c>
    </row>
    <row r="134" spans="1:12" ht="13" thickBot="1">
      <c r="A134" s="17"/>
      <c r="B134" s="9" t="s">
        <v>274</v>
      </c>
      <c r="C134" s="19"/>
      <c r="D134" s="19"/>
      <c r="E134" s="19"/>
      <c r="F134" s="20"/>
      <c r="G134" s="9" t="s">
        <v>275</v>
      </c>
      <c r="H134" s="10">
        <v>8320.85</v>
      </c>
      <c r="I134" s="10">
        <v>0</v>
      </c>
      <c r="J134" s="10">
        <v>0</v>
      </c>
      <c r="K134" s="10">
        <v>8320.85</v>
      </c>
      <c r="L134" s="10">
        <v>0</v>
      </c>
    </row>
    <row r="135" spans="1:12" ht="13" thickBot="1">
      <c r="A135" s="17"/>
      <c r="B135" s="9" t="s">
        <v>278</v>
      </c>
      <c r="C135" s="19"/>
      <c r="D135" s="19"/>
      <c r="E135" s="19"/>
      <c r="F135" s="20"/>
      <c r="G135" s="9" t="s">
        <v>279</v>
      </c>
      <c r="H135" s="10">
        <v>20624.599999999999</v>
      </c>
      <c r="I135" s="10">
        <v>0</v>
      </c>
      <c r="J135" s="10">
        <v>0</v>
      </c>
      <c r="K135" s="10">
        <v>20624.599999999999</v>
      </c>
      <c r="L135" s="10">
        <v>0</v>
      </c>
    </row>
    <row r="136" spans="1:12" ht="13" thickBot="1">
      <c r="A136" s="17"/>
      <c r="B136" s="9" t="s">
        <v>280</v>
      </c>
      <c r="C136" s="19"/>
      <c r="D136" s="19"/>
      <c r="E136" s="19"/>
      <c r="F136" s="20"/>
      <c r="G136" s="9" t="s">
        <v>249</v>
      </c>
      <c r="H136" s="10">
        <v>59062.32</v>
      </c>
      <c r="I136" s="10">
        <v>0</v>
      </c>
      <c r="J136" s="10">
        <v>0</v>
      </c>
      <c r="K136" s="10">
        <v>59062.32</v>
      </c>
      <c r="L136" s="10">
        <v>0</v>
      </c>
    </row>
    <row r="137" spans="1:12" ht="13" thickBot="1">
      <c r="A137" s="17"/>
      <c r="B137" s="9" t="s">
        <v>281</v>
      </c>
      <c r="C137" s="19"/>
      <c r="D137" s="19"/>
      <c r="E137" s="19"/>
      <c r="F137" s="20"/>
      <c r="G137" s="9" t="s">
        <v>282</v>
      </c>
      <c r="H137" s="10">
        <v>80223.19</v>
      </c>
      <c r="I137" s="10">
        <v>0</v>
      </c>
      <c r="J137" s="10">
        <v>0</v>
      </c>
      <c r="K137" s="10">
        <v>80223.19</v>
      </c>
      <c r="L137" s="10">
        <v>0</v>
      </c>
    </row>
    <row r="138" spans="1:12" ht="13" thickBot="1">
      <c r="A138" s="17"/>
      <c r="B138" s="9" t="s">
        <v>283</v>
      </c>
      <c r="C138" s="19"/>
      <c r="D138" s="19"/>
      <c r="E138" s="19"/>
      <c r="F138" s="20"/>
      <c r="G138" s="9" t="s">
        <v>284</v>
      </c>
      <c r="H138" s="10">
        <v>47649.77</v>
      </c>
      <c r="I138" s="10">
        <v>0</v>
      </c>
      <c r="J138" s="10">
        <v>0</v>
      </c>
      <c r="K138" s="10">
        <v>47649.77</v>
      </c>
      <c r="L138" s="10">
        <v>0</v>
      </c>
    </row>
    <row r="139" spans="1:12" ht="13" thickBot="1">
      <c r="A139" s="17"/>
      <c r="B139" s="9" t="s">
        <v>288</v>
      </c>
      <c r="C139" s="19"/>
      <c r="D139" s="19"/>
      <c r="E139" s="19"/>
      <c r="F139" s="20"/>
      <c r="G139" s="9" t="s">
        <v>289</v>
      </c>
      <c r="H139" s="10">
        <v>153064.21</v>
      </c>
      <c r="I139" s="10">
        <v>0</v>
      </c>
      <c r="J139" s="10">
        <v>0</v>
      </c>
      <c r="K139" s="10">
        <v>153064.21</v>
      </c>
      <c r="L139" s="10">
        <v>0</v>
      </c>
    </row>
    <row r="140" spans="1:12" ht="13" thickBot="1">
      <c r="A140" s="17"/>
      <c r="B140" s="9" t="s">
        <v>292</v>
      </c>
      <c r="C140" s="19"/>
      <c r="D140" s="19"/>
      <c r="E140" s="19"/>
      <c r="F140" s="20"/>
      <c r="G140" s="9" t="s">
        <v>293</v>
      </c>
      <c r="H140" s="10">
        <v>113865.84</v>
      </c>
      <c r="I140" s="10">
        <v>0</v>
      </c>
      <c r="J140" s="10">
        <v>0</v>
      </c>
      <c r="K140" s="10">
        <v>113865.84</v>
      </c>
      <c r="L140" s="10">
        <v>0</v>
      </c>
    </row>
    <row r="141" spans="1:12" ht="13" thickBot="1">
      <c r="A141" s="17"/>
      <c r="B141" s="9" t="s">
        <v>439</v>
      </c>
      <c r="C141" s="19"/>
      <c r="D141" s="19"/>
      <c r="E141" s="19"/>
      <c r="F141" s="20"/>
      <c r="G141" s="9" t="s">
        <v>440</v>
      </c>
      <c r="H141" s="10">
        <v>48794.73</v>
      </c>
      <c r="I141" s="10">
        <v>0</v>
      </c>
      <c r="J141" s="10">
        <v>0</v>
      </c>
      <c r="K141" s="10">
        <v>48794.73</v>
      </c>
      <c r="L141" s="10">
        <v>0</v>
      </c>
    </row>
    <row r="142" spans="1:12" ht="13" thickBot="1">
      <c r="A142" s="17"/>
      <c r="B142" s="9" t="s">
        <v>296</v>
      </c>
      <c r="C142" s="19"/>
      <c r="D142" s="19"/>
      <c r="E142" s="19"/>
      <c r="F142" s="20"/>
      <c r="G142" s="9" t="s">
        <v>297</v>
      </c>
      <c r="H142" s="10">
        <v>421977.21</v>
      </c>
      <c r="I142" s="10">
        <v>0</v>
      </c>
      <c r="J142" s="10">
        <v>0</v>
      </c>
      <c r="K142" s="10">
        <v>421977.21</v>
      </c>
      <c r="L142" s="10">
        <v>0</v>
      </c>
    </row>
    <row r="143" spans="1:12" ht="13" thickBot="1">
      <c r="A143" s="17"/>
      <c r="B143" s="9" t="s">
        <v>298</v>
      </c>
      <c r="C143" s="19"/>
      <c r="D143" s="19"/>
      <c r="E143" s="19"/>
      <c r="F143" s="20"/>
      <c r="G143" s="9" t="s">
        <v>299</v>
      </c>
      <c r="H143" s="10">
        <v>105494</v>
      </c>
      <c r="I143" s="10">
        <v>0</v>
      </c>
      <c r="J143" s="10">
        <v>0</v>
      </c>
      <c r="K143" s="10">
        <v>105494</v>
      </c>
      <c r="L143" s="10">
        <v>0</v>
      </c>
    </row>
    <row r="144" spans="1:12" ht="13" thickBot="1">
      <c r="A144" s="17"/>
      <c r="B144" s="9" t="s">
        <v>304</v>
      </c>
      <c r="C144" s="19"/>
      <c r="D144" s="19"/>
      <c r="E144" s="19"/>
      <c r="F144" s="20"/>
      <c r="G144" s="9" t="s">
        <v>253</v>
      </c>
      <c r="H144" s="10">
        <v>532644.15</v>
      </c>
      <c r="I144" s="10">
        <v>40158.49</v>
      </c>
      <c r="J144" s="10">
        <v>452327.16</v>
      </c>
      <c r="K144" s="10">
        <v>452327.16</v>
      </c>
      <c r="L144" s="10">
        <v>80316.990000000005</v>
      </c>
    </row>
    <row r="145" spans="1:12" ht="13" thickBot="1">
      <c r="A145" s="17"/>
      <c r="B145" s="9" t="s">
        <v>305</v>
      </c>
      <c r="C145" s="19"/>
      <c r="D145" s="19"/>
      <c r="E145" s="19"/>
      <c r="F145" s="20"/>
      <c r="G145" s="9" t="s">
        <v>255</v>
      </c>
      <c r="H145" s="10">
        <v>35862</v>
      </c>
      <c r="I145" s="10">
        <v>2988.5</v>
      </c>
      <c r="J145" s="10">
        <v>29885</v>
      </c>
      <c r="K145" s="10">
        <v>29885</v>
      </c>
      <c r="L145" s="10">
        <v>5977</v>
      </c>
    </row>
    <row r="146" spans="1:12" ht="13" thickBot="1">
      <c r="A146" s="17"/>
      <c r="B146" s="9" t="s">
        <v>441</v>
      </c>
      <c r="C146" s="19"/>
      <c r="D146" s="19"/>
      <c r="E146" s="19"/>
      <c r="F146" s="20"/>
      <c r="G146" s="9" t="s">
        <v>438</v>
      </c>
      <c r="H146" s="10">
        <v>10708</v>
      </c>
      <c r="I146" s="10">
        <v>892.33</v>
      </c>
      <c r="J146" s="10">
        <v>8923.33</v>
      </c>
      <c r="K146" s="10">
        <v>8923.33</v>
      </c>
      <c r="L146" s="10">
        <v>1784.67</v>
      </c>
    </row>
    <row r="147" spans="1:12" ht="13" thickBot="1">
      <c r="A147" s="17"/>
      <c r="B147" s="9" t="s">
        <v>308</v>
      </c>
      <c r="C147" s="19"/>
      <c r="D147" s="19"/>
      <c r="E147" s="19"/>
      <c r="F147" s="20"/>
      <c r="G147" s="9" t="s">
        <v>262</v>
      </c>
      <c r="H147" s="10">
        <v>72816.87</v>
      </c>
      <c r="I147" s="10">
        <v>6068.07</v>
      </c>
      <c r="J147" s="10">
        <v>60680.72</v>
      </c>
      <c r="K147" s="10">
        <v>60680.72</v>
      </c>
      <c r="L147" s="10">
        <v>12136.15</v>
      </c>
    </row>
    <row r="148" spans="1:12" ht="13" thickBot="1">
      <c r="A148" s="17"/>
      <c r="B148" s="9" t="s">
        <v>309</v>
      </c>
      <c r="C148" s="19"/>
      <c r="D148" s="19"/>
      <c r="E148" s="19"/>
      <c r="F148" s="20"/>
      <c r="G148" s="9" t="s">
        <v>266</v>
      </c>
      <c r="H148" s="10">
        <v>523939.76</v>
      </c>
      <c r="I148" s="10">
        <v>0</v>
      </c>
      <c r="J148" s="10">
        <v>523939.76</v>
      </c>
      <c r="K148" s="10">
        <v>523939.76</v>
      </c>
      <c r="L148" s="10">
        <v>0</v>
      </c>
    </row>
    <row r="149" spans="1:12" ht="13" thickBot="1">
      <c r="A149" s="17"/>
      <c r="B149" s="9" t="s">
        <v>310</v>
      </c>
      <c r="C149" s="19"/>
      <c r="D149" s="19"/>
      <c r="E149" s="19"/>
      <c r="F149" s="20"/>
      <c r="G149" s="9" t="s">
        <v>268</v>
      </c>
      <c r="H149" s="10">
        <v>61326.71</v>
      </c>
      <c r="I149" s="10">
        <v>4195.67</v>
      </c>
      <c r="J149" s="10">
        <v>52935.38</v>
      </c>
      <c r="K149" s="10">
        <v>52935.38</v>
      </c>
      <c r="L149" s="10">
        <v>8391.33</v>
      </c>
    </row>
    <row r="150" spans="1:12" ht="13" thickBot="1">
      <c r="A150" s="17"/>
      <c r="B150" s="9" t="s">
        <v>311</v>
      </c>
      <c r="C150" s="19"/>
      <c r="D150" s="19"/>
      <c r="E150" s="19"/>
      <c r="F150" s="20"/>
      <c r="G150" s="9" t="s">
        <v>270</v>
      </c>
      <c r="H150" s="10">
        <v>685394.98</v>
      </c>
      <c r="I150" s="10">
        <v>56970.65</v>
      </c>
      <c r="J150" s="10">
        <v>571453.67000000004</v>
      </c>
      <c r="K150" s="10">
        <v>571453.67000000004</v>
      </c>
      <c r="L150" s="10">
        <v>113941.31</v>
      </c>
    </row>
    <row r="151" spans="1:12" ht="13" thickBot="1">
      <c r="A151" s="17"/>
      <c r="B151" s="9" t="s">
        <v>312</v>
      </c>
      <c r="C151" s="19"/>
      <c r="D151" s="19"/>
      <c r="E151" s="19"/>
      <c r="F151" s="20"/>
      <c r="G151" s="9" t="s">
        <v>273</v>
      </c>
      <c r="H151" s="10">
        <v>3140.02</v>
      </c>
      <c r="I151" s="10">
        <v>256.83</v>
      </c>
      <c r="J151" s="10">
        <v>2626.37</v>
      </c>
      <c r="K151" s="10">
        <v>2626.37</v>
      </c>
      <c r="L151" s="10">
        <v>513.65</v>
      </c>
    </row>
    <row r="152" spans="1:12" ht="13" thickBot="1">
      <c r="A152" s="17"/>
      <c r="B152" s="9" t="s">
        <v>313</v>
      </c>
      <c r="C152" s="19"/>
      <c r="D152" s="19"/>
      <c r="E152" s="19"/>
      <c r="F152" s="20"/>
      <c r="G152" s="9" t="s">
        <v>275</v>
      </c>
      <c r="H152" s="10">
        <v>8320.85</v>
      </c>
      <c r="I152" s="10">
        <v>693.41</v>
      </c>
      <c r="J152" s="10">
        <v>6934.04</v>
      </c>
      <c r="K152" s="10">
        <v>6934.04</v>
      </c>
      <c r="L152" s="10">
        <v>1386.81</v>
      </c>
    </row>
    <row r="153" spans="1:12" ht="13" thickBot="1">
      <c r="A153" s="17"/>
      <c r="B153" s="9" t="s">
        <v>315</v>
      </c>
      <c r="C153" s="19"/>
      <c r="D153" s="19"/>
      <c r="E153" s="19"/>
      <c r="F153" s="20"/>
      <c r="G153" s="9" t="s">
        <v>279</v>
      </c>
      <c r="H153" s="10">
        <v>19847.509999999998</v>
      </c>
      <c r="I153" s="10">
        <v>0</v>
      </c>
      <c r="J153" s="10">
        <v>19847.509999999998</v>
      </c>
      <c r="K153" s="10">
        <v>19847.509999999998</v>
      </c>
      <c r="L153" s="10">
        <v>0</v>
      </c>
    </row>
    <row r="154" spans="1:12" ht="13" thickBot="1">
      <c r="A154" s="17"/>
      <c r="B154" s="9" t="s">
        <v>316</v>
      </c>
      <c r="C154" s="19"/>
      <c r="D154" s="19"/>
      <c r="E154" s="19"/>
      <c r="F154" s="20"/>
      <c r="G154" s="9" t="s">
        <v>249</v>
      </c>
      <c r="H154" s="10">
        <v>64907.839999999997</v>
      </c>
      <c r="I154" s="10">
        <v>5408.99</v>
      </c>
      <c r="J154" s="10">
        <v>54089.87</v>
      </c>
      <c r="K154" s="10">
        <v>54089.87</v>
      </c>
      <c r="L154" s="10">
        <v>10817.97</v>
      </c>
    </row>
    <row r="155" spans="1:12" ht="13" thickBot="1">
      <c r="A155" s="17"/>
      <c r="B155" s="9" t="s">
        <v>317</v>
      </c>
      <c r="C155" s="19"/>
      <c r="D155" s="19"/>
      <c r="E155" s="19"/>
      <c r="F155" s="20"/>
      <c r="G155" s="9" t="s">
        <v>318</v>
      </c>
      <c r="H155" s="10">
        <v>14269.3</v>
      </c>
      <c r="I155" s="10">
        <v>1189.1099999999999</v>
      </c>
      <c r="J155" s="10">
        <v>11891.09</v>
      </c>
      <c r="K155" s="10">
        <v>11891.09</v>
      </c>
      <c r="L155" s="10">
        <v>2378.21</v>
      </c>
    </row>
    <row r="156" spans="1:12" ht="13" thickBot="1">
      <c r="A156" s="17"/>
      <c r="B156" s="9" t="s">
        <v>319</v>
      </c>
      <c r="C156" s="19"/>
      <c r="D156" s="19"/>
      <c r="E156" s="19"/>
      <c r="F156" s="20"/>
      <c r="G156" s="9" t="s">
        <v>282</v>
      </c>
      <c r="H156" s="10">
        <v>134166.17000000001</v>
      </c>
      <c r="I156" s="10">
        <v>11180.52</v>
      </c>
      <c r="J156" s="10">
        <v>111805.14</v>
      </c>
      <c r="K156" s="10">
        <v>111805.14</v>
      </c>
      <c r="L156" s="10">
        <v>22361.03</v>
      </c>
    </row>
    <row r="157" spans="1:12" ht="13" thickBot="1">
      <c r="A157" s="17"/>
      <c r="B157" s="9" t="s">
        <v>323</v>
      </c>
      <c r="C157" s="19"/>
      <c r="D157" s="19"/>
      <c r="E157" s="19"/>
      <c r="F157" s="20"/>
      <c r="G157" s="9" t="s">
        <v>293</v>
      </c>
      <c r="H157" s="10">
        <v>113200.46</v>
      </c>
      <c r="I157" s="10">
        <v>0</v>
      </c>
      <c r="J157" s="10">
        <v>0</v>
      </c>
      <c r="K157" s="10">
        <v>0</v>
      </c>
      <c r="L157" s="10">
        <v>113200.46</v>
      </c>
    </row>
    <row r="158" spans="1:12" ht="13" thickBot="1">
      <c r="A158" s="17"/>
      <c r="B158" s="9" t="s">
        <v>325</v>
      </c>
      <c r="C158" s="19"/>
      <c r="D158" s="19"/>
      <c r="E158" s="19"/>
      <c r="F158" s="20"/>
      <c r="G158" s="9" t="s">
        <v>297</v>
      </c>
      <c r="H158" s="10">
        <v>507993.71</v>
      </c>
      <c r="I158" s="10">
        <v>42117.09</v>
      </c>
      <c r="J158" s="10">
        <v>423759.52</v>
      </c>
      <c r="K158" s="10">
        <v>423759.52</v>
      </c>
      <c r="L158" s="10">
        <v>84234.19</v>
      </c>
    </row>
    <row r="159" spans="1:12" ht="13" thickBot="1">
      <c r="A159" s="18"/>
      <c r="B159" s="9" t="s">
        <v>326</v>
      </c>
      <c r="C159" s="19"/>
      <c r="D159" s="19"/>
      <c r="E159" s="19"/>
      <c r="F159" s="20"/>
      <c r="G159" s="9" t="s">
        <v>299</v>
      </c>
      <c r="H159" s="10">
        <v>103773</v>
      </c>
      <c r="I159" s="10">
        <v>0</v>
      </c>
      <c r="J159" s="10">
        <v>25943.25</v>
      </c>
      <c r="K159" s="10">
        <v>25943.25</v>
      </c>
      <c r="L159" s="10">
        <v>77829.75</v>
      </c>
    </row>
    <row r="160" spans="1:12" ht="13" thickBot="1">
      <c r="A160" s="11" t="s">
        <v>1025</v>
      </c>
      <c r="B160" s="21"/>
      <c r="C160" s="21"/>
      <c r="D160" s="21"/>
      <c r="E160" s="21"/>
      <c r="F160" s="22"/>
      <c r="G160" s="12"/>
      <c r="H160" s="13">
        <v>6615488.0300000003</v>
      </c>
      <c r="I160" s="13">
        <v>183723.85</v>
      </c>
      <c r="J160" s="13">
        <v>2428383.21</v>
      </c>
      <c r="K160" s="13">
        <v>6080218.5099999998</v>
      </c>
      <c r="L160" s="13">
        <v>535269.52</v>
      </c>
    </row>
    <row r="161" spans="1:12" ht="13" thickBot="1">
      <c r="A161" s="9" t="s">
        <v>332</v>
      </c>
      <c r="B161" s="9" t="s">
        <v>336</v>
      </c>
      <c r="C161" s="19"/>
      <c r="D161" s="19"/>
      <c r="E161" s="19"/>
      <c r="F161" s="20"/>
      <c r="G161" s="9" t="s">
        <v>56</v>
      </c>
      <c r="H161" s="10">
        <v>0</v>
      </c>
      <c r="I161" s="10">
        <v>0</v>
      </c>
      <c r="J161" s="10">
        <v>0</v>
      </c>
      <c r="K161" s="10">
        <v>97.38</v>
      </c>
      <c r="L161" s="10">
        <v>-97.38</v>
      </c>
    </row>
    <row r="162" spans="1:12" ht="13" thickBot="1">
      <c r="A162" s="11" t="s">
        <v>1026</v>
      </c>
      <c r="B162" s="21"/>
      <c r="C162" s="21"/>
      <c r="D162" s="21"/>
      <c r="E162" s="21"/>
      <c r="F162" s="22"/>
      <c r="G162" s="12"/>
      <c r="H162" s="13">
        <v>0</v>
      </c>
      <c r="I162" s="13">
        <v>0</v>
      </c>
      <c r="J162" s="13">
        <v>0</v>
      </c>
      <c r="K162" s="13">
        <v>97.38</v>
      </c>
      <c r="L162" s="13">
        <v>-97.38</v>
      </c>
    </row>
    <row r="163" spans="1:12" ht="13" thickBot="1">
      <c r="A163" s="9" t="s">
        <v>338</v>
      </c>
      <c r="B163" s="9" t="s">
        <v>342</v>
      </c>
      <c r="C163" s="19"/>
      <c r="D163" s="19"/>
      <c r="E163" s="19"/>
      <c r="F163" s="20"/>
      <c r="G163" s="9" t="s">
        <v>343</v>
      </c>
      <c r="H163" s="10">
        <v>11404.92</v>
      </c>
      <c r="I163" s="10">
        <v>0</v>
      </c>
      <c r="J163" s="10">
        <v>0</v>
      </c>
      <c r="K163" s="10">
        <v>11404.92</v>
      </c>
      <c r="L163" s="10">
        <v>0</v>
      </c>
    </row>
    <row r="164" spans="1:12" ht="13" thickBot="1">
      <c r="A164" s="17"/>
      <c r="B164" s="9" t="s">
        <v>344</v>
      </c>
      <c r="C164" s="19"/>
      <c r="D164" s="19"/>
      <c r="E164" s="19"/>
      <c r="F164" s="20"/>
      <c r="G164" s="9" t="s">
        <v>343</v>
      </c>
      <c r="H164" s="10">
        <v>22643.200000000001</v>
      </c>
      <c r="I164" s="10">
        <v>0</v>
      </c>
      <c r="J164" s="10">
        <v>0</v>
      </c>
      <c r="K164" s="10">
        <v>22643.200000000001</v>
      </c>
      <c r="L164" s="10">
        <v>0</v>
      </c>
    </row>
    <row r="165" spans="1:12" ht="13" thickBot="1">
      <c r="A165" s="17"/>
      <c r="B165" s="9" t="s">
        <v>347</v>
      </c>
      <c r="C165" s="19"/>
      <c r="D165" s="19"/>
      <c r="E165" s="19"/>
      <c r="F165" s="20"/>
      <c r="G165" s="9" t="s">
        <v>343</v>
      </c>
      <c r="H165" s="10">
        <v>6316.53</v>
      </c>
      <c r="I165" s="10">
        <v>526.37</v>
      </c>
      <c r="J165" s="10">
        <v>5263.78</v>
      </c>
      <c r="K165" s="10">
        <v>5263.78</v>
      </c>
      <c r="L165" s="10">
        <v>1052.75</v>
      </c>
    </row>
    <row r="166" spans="1:12" ht="13" thickBot="1">
      <c r="A166" s="18"/>
      <c r="B166" s="9" t="s">
        <v>348</v>
      </c>
      <c r="C166" s="19"/>
      <c r="D166" s="19"/>
      <c r="E166" s="19"/>
      <c r="F166" s="20"/>
      <c r="G166" s="9" t="s">
        <v>343</v>
      </c>
      <c r="H166" s="10">
        <v>12540.76</v>
      </c>
      <c r="I166" s="10">
        <v>1045.06</v>
      </c>
      <c r="J166" s="10">
        <v>10450.629999999999</v>
      </c>
      <c r="K166" s="10">
        <v>10450.629999999999</v>
      </c>
      <c r="L166" s="10">
        <v>2090.13</v>
      </c>
    </row>
    <row r="167" spans="1:12" ht="13" thickBot="1">
      <c r="A167" s="11" t="s">
        <v>1027</v>
      </c>
      <c r="B167" s="21"/>
      <c r="C167" s="21"/>
      <c r="D167" s="21"/>
      <c r="E167" s="21"/>
      <c r="F167" s="22"/>
      <c r="G167" s="12"/>
      <c r="H167" s="13">
        <v>52905.41</v>
      </c>
      <c r="I167" s="13">
        <v>1571.43</v>
      </c>
      <c r="J167" s="13">
        <v>15714.41</v>
      </c>
      <c r="K167" s="13">
        <v>49762.53</v>
      </c>
      <c r="L167" s="13">
        <v>3142.88</v>
      </c>
    </row>
    <row r="168" spans="1:12" ht="13" thickBot="1">
      <c r="A168" s="9" t="s">
        <v>350</v>
      </c>
      <c r="B168" s="9" t="s">
        <v>351</v>
      </c>
      <c r="C168" s="19"/>
      <c r="D168" s="19"/>
      <c r="E168" s="19"/>
      <c r="F168" s="20"/>
      <c r="G168" s="9" t="s">
        <v>352</v>
      </c>
      <c r="H168" s="10">
        <v>13997.55</v>
      </c>
      <c r="I168" s="10">
        <v>0</v>
      </c>
      <c r="J168" s="10">
        <v>13997.55</v>
      </c>
      <c r="K168" s="10">
        <v>13997.55</v>
      </c>
      <c r="L168" s="10">
        <v>0</v>
      </c>
    </row>
    <row r="169" spans="1:12" ht="13" thickBot="1">
      <c r="A169" s="17"/>
      <c r="B169" s="9" t="s">
        <v>497</v>
      </c>
      <c r="C169" s="19"/>
      <c r="D169" s="19"/>
      <c r="E169" s="19"/>
      <c r="F169" s="20"/>
      <c r="G169" s="8"/>
      <c r="H169" s="10">
        <v>2000</v>
      </c>
      <c r="I169" s="10">
        <v>0</v>
      </c>
      <c r="J169" s="10">
        <v>0</v>
      </c>
      <c r="K169" s="10">
        <v>0</v>
      </c>
      <c r="L169" s="10">
        <v>2000</v>
      </c>
    </row>
    <row r="170" spans="1:12" ht="13" thickBot="1">
      <c r="A170" s="17"/>
      <c r="B170" s="9" t="s">
        <v>355</v>
      </c>
      <c r="C170" s="19"/>
      <c r="D170" s="19"/>
      <c r="E170" s="19"/>
      <c r="F170" s="20"/>
      <c r="G170" s="9" t="s">
        <v>354</v>
      </c>
      <c r="H170" s="10">
        <v>2132.6799999999998</v>
      </c>
      <c r="I170" s="10">
        <v>0</v>
      </c>
      <c r="J170" s="10">
        <v>0</v>
      </c>
      <c r="K170" s="10">
        <v>2132.6799999999998</v>
      </c>
      <c r="L170" s="10">
        <v>0</v>
      </c>
    </row>
    <row r="171" spans="1:12" ht="13" thickBot="1">
      <c r="A171" s="18"/>
      <c r="B171" s="9" t="s">
        <v>358</v>
      </c>
      <c r="C171" s="19"/>
      <c r="D171" s="19"/>
      <c r="E171" s="19"/>
      <c r="F171" s="20"/>
      <c r="G171" s="9" t="s">
        <v>354</v>
      </c>
      <c r="H171" s="10">
        <v>6000</v>
      </c>
      <c r="I171" s="10">
        <v>0</v>
      </c>
      <c r="J171" s="10">
        <v>6000</v>
      </c>
      <c r="K171" s="10">
        <v>6000</v>
      </c>
      <c r="L171" s="10">
        <v>0</v>
      </c>
    </row>
    <row r="172" spans="1:12" ht="13" thickBot="1">
      <c r="A172" s="11" t="s">
        <v>1028</v>
      </c>
      <c r="B172" s="21"/>
      <c r="C172" s="21"/>
      <c r="D172" s="21"/>
      <c r="E172" s="21"/>
      <c r="F172" s="22"/>
      <c r="G172" s="12"/>
      <c r="H172" s="13">
        <v>24130.23</v>
      </c>
      <c r="I172" s="13">
        <v>0</v>
      </c>
      <c r="J172" s="13">
        <v>19997.55</v>
      </c>
      <c r="K172" s="13">
        <v>22130.23</v>
      </c>
      <c r="L172" s="13">
        <v>2000</v>
      </c>
    </row>
    <row r="173" spans="1:12" ht="13" thickBot="1">
      <c r="A173" s="9" t="s">
        <v>361</v>
      </c>
      <c r="B173" s="9" t="s">
        <v>364</v>
      </c>
      <c r="C173" s="19"/>
      <c r="D173" s="19"/>
      <c r="E173" s="19"/>
      <c r="F173" s="20"/>
      <c r="G173" s="9" t="s">
        <v>365</v>
      </c>
      <c r="H173" s="10">
        <v>17565</v>
      </c>
      <c r="I173" s="10">
        <v>0</v>
      </c>
      <c r="J173" s="10">
        <v>0</v>
      </c>
      <c r="K173" s="10">
        <v>17565</v>
      </c>
      <c r="L173" s="10">
        <v>0</v>
      </c>
    </row>
    <row r="174" spans="1:12" ht="13" thickBot="1">
      <c r="A174" s="17"/>
      <c r="B174" s="9" t="s">
        <v>368</v>
      </c>
      <c r="C174" s="19"/>
      <c r="D174" s="19"/>
      <c r="E174" s="19"/>
      <c r="F174" s="20"/>
      <c r="G174" s="9" t="s">
        <v>365</v>
      </c>
      <c r="H174" s="10">
        <v>34354</v>
      </c>
      <c r="I174" s="10">
        <v>0</v>
      </c>
      <c r="J174" s="10">
        <v>17304</v>
      </c>
      <c r="K174" s="10">
        <v>34354</v>
      </c>
      <c r="L174" s="10">
        <v>0</v>
      </c>
    </row>
    <row r="175" spans="1:12" ht="13" thickBot="1">
      <c r="A175" s="17"/>
      <c r="B175" s="9" t="s">
        <v>370</v>
      </c>
      <c r="C175" s="19"/>
      <c r="D175" s="19"/>
      <c r="E175" s="19"/>
      <c r="F175" s="20"/>
      <c r="G175" s="9" t="s">
        <v>371</v>
      </c>
      <c r="H175" s="10">
        <v>4729.43</v>
      </c>
      <c r="I175" s="10">
        <v>0</v>
      </c>
      <c r="J175" s="10">
        <v>2700</v>
      </c>
      <c r="K175" s="10">
        <v>3900</v>
      </c>
      <c r="L175" s="10">
        <v>829.43</v>
      </c>
    </row>
    <row r="176" spans="1:12" ht="13" thickBot="1">
      <c r="A176" s="17"/>
      <c r="B176" s="9" t="s">
        <v>372</v>
      </c>
      <c r="C176" s="19"/>
      <c r="D176" s="19"/>
      <c r="E176" s="19"/>
      <c r="F176" s="20"/>
      <c r="G176" s="9" t="s">
        <v>371</v>
      </c>
      <c r="H176" s="10">
        <v>2512.0700000000002</v>
      </c>
      <c r="I176" s="10">
        <v>0</v>
      </c>
      <c r="J176" s="10">
        <v>0</v>
      </c>
      <c r="K176" s="10">
        <v>2512.0700000000002</v>
      </c>
      <c r="L176" s="10">
        <v>0</v>
      </c>
    </row>
    <row r="177" spans="1:12" ht="13" thickBot="1">
      <c r="A177" s="17"/>
      <c r="B177" s="9" t="s">
        <v>375</v>
      </c>
      <c r="C177" s="19"/>
      <c r="D177" s="19"/>
      <c r="E177" s="19"/>
      <c r="F177" s="20"/>
      <c r="G177" s="9" t="s">
        <v>365</v>
      </c>
      <c r="H177" s="10">
        <v>37860</v>
      </c>
      <c r="I177" s="10">
        <v>0</v>
      </c>
      <c r="J177" s="10">
        <v>11620</v>
      </c>
      <c r="K177" s="10">
        <v>19500</v>
      </c>
      <c r="L177" s="10">
        <v>18360</v>
      </c>
    </row>
    <row r="178" spans="1:12" ht="13" thickBot="1">
      <c r="A178" s="17"/>
      <c r="B178" s="9" t="s">
        <v>721</v>
      </c>
      <c r="C178" s="19"/>
      <c r="D178" s="19"/>
      <c r="E178" s="19"/>
      <c r="F178" s="20"/>
      <c r="G178" s="9" t="s">
        <v>374</v>
      </c>
      <c r="H178" s="10">
        <v>200000</v>
      </c>
      <c r="I178" s="10">
        <v>0</v>
      </c>
      <c r="J178" s="10">
        <v>190000</v>
      </c>
      <c r="K178" s="10">
        <v>190000</v>
      </c>
      <c r="L178" s="10">
        <v>10000</v>
      </c>
    </row>
    <row r="179" spans="1:12" ht="13" thickBot="1">
      <c r="A179" s="17"/>
      <c r="B179" s="9" t="s">
        <v>379</v>
      </c>
      <c r="C179" s="19"/>
      <c r="D179" s="19"/>
      <c r="E179" s="19"/>
      <c r="F179" s="20"/>
      <c r="G179" s="9" t="s">
        <v>365</v>
      </c>
      <c r="H179" s="10">
        <v>10190</v>
      </c>
      <c r="I179" s="10">
        <v>0</v>
      </c>
      <c r="J179" s="10">
        <v>10190</v>
      </c>
      <c r="K179" s="10">
        <v>10190</v>
      </c>
      <c r="L179" s="10">
        <v>0</v>
      </c>
    </row>
    <row r="180" spans="1:12" ht="13" thickBot="1">
      <c r="A180" s="17"/>
      <c r="B180" s="9" t="s">
        <v>1029</v>
      </c>
      <c r="C180" s="19"/>
      <c r="D180" s="19"/>
      <c r="E180" s="19"/>
      <c r="F180" s="20"/>
      <c r="G180" s="9" t="s">
        <v>1020</v>
      </c>
      <c r="H180" s="10">
        <v>1214059</v>
      </c>
      <c r="I180" s="10">
        <v>635</v>
      </c>
      <c r="J180" s="10">
        <v>1214059</v>
      </c>
      <c r="K180" s="10">
        <v>1214059</v>
      </c>
      <c r="L180" s="10">
        <v>0</v>
      </c>
    </row>
    <row r="181" spans="1:12" ht="13" thickBot="1">
      <c r="A181" s="18"/>
      <c r="B181" s="9" t="s">
        <v>381</v>
      </c>
      <c r="C181" s="19"/>
      <c r="D181" s="19"/>
      <c r="E181" s="19"/>
      <c r="F181" s="20"/>
      <c r="G181" s="9" t="s">
        <v>56</v>
      </c>
      <c r="H181" s="10">
        <v>72.239999999999995</v>
      </c>
      <c r="I181" s="10">
        <v>0</v>
      </c>
      <c r="J181" s="10">
        <v>0</v>
      </c>
      <c r="K181" s="10">
        <v>484.99</v>
      </c>
      <c r="L181" s="10">
        <v>-412.75</v>
      </c>
    </row>
    <row r="182" spans="1:12" ht="13" thickBot="1">
      <c r="A182" s="11" t="s">
        <v>1030</v>
      </c>
      <c r="B182" s="21"/>
      <c r="C182" s="21"/>
      <c r="D182" s="21"/>
      <c r="E182" s="21"/>
      <c r="F182" s="22"/>
      <c r="G182" s="12"/>
      <c r="H182" s="13">
        <v>1521341.74</v>
      </c>
      <c r="I182" s="13">
        <v>635</v>
      </c>
      <c r="J182" s="13">
        <v>1445873</v>
      </c>
      <c r="K182" s="13">
        <v>1492565.06</v>
      </c>
      <c r="L182" s="13">
        <v>28776.68</v>
      </c>
    </row>
    <row r="183" spans="1:12" ht="13" thickBot="1">
      <c r="A183" s="9" t="s">
        <v>385</v>
      </c>
      <c r="B183" s="9" t="s">
        <v>386</v>
      </c>
      <c r="C183" s="19"/>
      <c r="D183" s="19"/>
      <c r="E183" s="19"/>
      <c r="F183" s="20"/>
      <c r="G183" s="9" t="s">
        <v>387</v>
      </c>
      <c r="H183" s="10">
        <v>115931.73</v>
      </c>
      <c r="I183" s="10">
        <v>0</v>
      </c>
      <c r="J183" s="10">
        <v>0</v>
      </c>
      <c r="K183" s="10">
        <v>115931.73</v>
      </c>
      <c r="L183" s="10">
        <v>0</v>
      </c>
    </row>
    <row r="184" spans="1:12" ht="13" thickBot="1">
      <c r="A184" s="17"/>
      <c r="B184" s="9" t="s">
        <v>388</v>
      </c>
      <c r="C184" s="19"/>
      <c r="D184" s="19"/>
      <c r="E184" s="19"/>
      <c r="F184" s="20"/>
      <c r="G184" s="9" t="s">
        <v>387</v>
      </c>
      <c r="H184" s="10">
        <v>60257.68</v>
      </c>
      <c r="I184" s="10">
        <v>0</v>
      </c>
      <c r="J184" s="10">
        <v>0</v>
      </c>
      <c r="K184" s="10">
        <v>60257.68</v>
      </c>
      <c r="L184" s="10">
        <v>0</v>
      </c>
    </row>
    <row r="185" spans="1:12" ht="13" thickBot="1">
      <c r="A185" s="17"/>
      <c r="B185" s="9" t="s">
        <v>389</v>
      </c>
      <c r="C185" s="19"/>
      <c r="D185" s="19"/>
      <c r="E185" s="19"/>
      <c r="F185" s="20"/>
      <c r="G185" s="9" t="s">
        <v>387</v>
      </c>
      <c r="H185" s="10">
        <v>59399.49</v>
      </c>
      <c r="I185" s="10">
        <v>0</v>
      </c>
      <c r="J185" s="10">
        <v>0</v>
      </c>
      <c r="K185" s="10">
        <v>59399.49</v>
      </c>
      <c r="L185" s="10">
        <v>0</v>
      </c>
    </row>
    <row r="186" spans="1:12" ht="13" thickBot="1">
      <c r="A186" s="17"/>
      <c r="B186" s="9" t="s">
        <v>390</v>
      </c>
      <c r="C186" s="19"/>
      <c r="D186" s="19"/>
      <c r="E186" s="19"/>
      <c r="F186" s="20"/>
      <c r="G186" s="9" t="s">
        <v>391</v>
      </c>
      <c r="H186" s="10">
        <v>46923.3</v>
      </c>
      <c r="I186" s="10">
        <v>0</v>
      </c>
      <c r="J186" s="10">
        <v>0</v>
      </c>
      <c r="K186" s="10">
        <v>46923.3</v>
      </c>
      <c r="L186" s="10">
        <v>0</v>
      </c>
    </row>
    <row r="187" spans="1:12" ht="13" thickBot="1">
      <c r="A187" s="17"/>
      <c r="B187" s="9" t="s">
        <v>392</v>
      </c>
      <c r="C187" s="19"/>
      <c r="D187" s="19"/>
      <c r="E187" s="19"/>
      <c r="F187" s="20"/>
      <c r="G187" s="9" t="s">
        <v>391</v>
      </c>
      <c r="H187" s="10">
        <v>42918.15</v>
      </c>
      <c r="I187" s="10">
        <v>0</v>
      </c>
      <c r="J187" s="10">
        <v>0</v>
      </c>
      <c r="K187" s="10">
        <v>42918.15</v>
      </c>
      <c r="L187" s="10">
        <v>0</v>
      </c>
    </row>
    <row r="188" spans="1:12" ht="13" thickBot="1">
      <c r="A188" s="17"/>
      <c r="B188" s="9" t="s">
        <v>393</v>
      </c>
      <c r="C188" s="19"/>
      <c r="D188" s="19"/>
      <c r="E188" s="19"/>
      <c r="F188" s="20"/>
      <c r="G188" s="9" t="s">
        <v>391</v>
      </c>
      <c r="H188" s="10">
        <v>503283.31</v>
      </c>
      <c r="I188" s="10">
        <v>0</v>
      </c>
      <c r="J188" s="10">
        <v>0</v>
      </c>
      <c r="K188" s="10">
        <v>503283.31</v>
      </c>
      <c r="L188" s="10">
        <v>0</v>
      </c>
    </row>
    <row r="189" spans="1:12" ht="13" thickBot="1">
      <c r="A189" s="17"/>
      <c r="B189" s="9" t="s">
        <v>394</v>
      </c>
      <c r="C189" s="19"/>
      <c r="D189" s="19"/>
      <c r="E189" s="19"/>
      <c r="F189" s="20"/>
      <c r="G189" s="9" t="s">
        <v>387</v>
      </c>
      <c r="H189" s="10">
        <v>9430.91</v>
      </c>
      <c r="I189" s="10">
        <v>0</v>
      </c>
      <c r="J189" s="10">
        <v>9430.91</v>
      </c>
      <c r="K189" s="10">
        <v>9430.91</v>
      </c>
      <c r="L189" s="10">
        <v>0</v>
      </c>
    </row>
    <row r="190" spans="1:12" ht="13" thickBot="1">
      <c r="A190" s="17"/>
      <c r="B190" s="9" t="s">
        <v>395</v>
      </c>
      <c r="C190" s="19"/>
      <c r="D190" s="19"/>
      <c r="E190" s="19"/>
      <c r="F190" s="20"/>
      <c r="G190" s="9" t="s">
        <v>387</v>
      </c>
      <c r="H190" s="10">
        <v>2937.49</v>
      </c>
      <c r="I190" s="10">
        <v>0</v>
      </c>
      <c r="J190" s="10">
        <v>2937.49</v>
      </c>
      <c r="K190" s="10">
        <v>2937.49</v>
      </c>
      <c r="L190" s="10">
        <v>0</v>
      </c>
    </row>
    <row r="191" spans="1:12" ht="13" thickBot="1">
      <c r="A191" s="17"/>
      <c r="B191" s="9" t="s">
        <v>396</v>
      </c>
      <c r="C191" s="19"/>
      <c r="D191" s="19"/>
      <c r="E191" s="19"/>
      <c r="F191" s="20"/>
      <c r="G191" s="9" t="s">
        <v>387</v>
      </c>
      <c r="H191" s="10">
        <v>95272.63</v>
      </c>
      <c r="I191" s="10">
        <v>7939.39</v>
      </c>
      <c r="J191" s="10">
        <v>79393.86</v>
      </c>
      <c r="K191" s="10">
        <v>79393.86</v>
      </c>
      <c r="L191" s="10">
        <v>15878.77</v>
      </c>
    </row>
    <row r="192" spans="1:12" ht="13" thickBot="1">
      <c r="A192" s="17"/>
      <c r="B192" s="9" t="s">
        <v>397</v>
      </c>
      <c r="C192" s="19"/>
      <c r="D192" s="19"/>
      <c r="E192" s="19"/>
      <c r="F192" s="20"/>
      <c r="G192" s="9" t="s">
        <v>391</v>
      </c>
      <c r="H192" s="10">
        <v>63081.34</v>
      </c>
      <c r="I192" s="10">
        <v>5242.87</v>
      </c>
      <c r="J192" s="10">
        <v>52595.59</v>
      </c>
      <c r="K192" s="10">
        <v>52595.59</v>
      </c>
      <c r="L192" s="10">
        <v>10485.75</v>
      </c>
    </row>
    <row r="193" spans="1:12" ht="13" thickBot="1">
      <c r="A193" s="17"/>
      <c r="B193" s="9" t="s">
        <v>398</v>
      </c>
      <c r="C193" s="19"/>
      <c r="D193" s="19"/>
      <c r="E193" s="19"/>
      <c r="F193" s="20"/>
      <c r="G193" s="9" t="s">
        <v>391</v>
      </c>
      <c r="H193" s="10">
        <v>23302.33</v>
      </c>
      <c r="I193" s="10">
        <v>1933.49</v>
      </c>
      <c r="J193" s="10">
        <v>19435.36</v>
      </c>
      <c r="K193" s="10">
        <v>19435.36</v>
      </c>
      <c r="L193" s="10">
        <v>3866.97</v>
      </c>
    </row>
    <row r="194" spans="1:12" ht="13" thickBot="1">
      <c r="A194" s="18"/>
      <c r="B194" s="9" t="s">
        <v>399</v>
      </c>
      <c r="C194" s="19"/>
      <c r="D194" s="19"/>
      <c r="E194" s="19"/>
      <c r="F194" s="20"/>
      <c r="G194" s="9" t="s">
        <v>391</v>
      </c>
      <c r="H194" s="10">
        <v>344865.59</v>
      </c>
      <c r="I194" s="10">
        <v>14919.47</v>
      </c>
      <c r="J194" s="10">
        <v>315026.65000000002</v>
      </c>
      <c r="K194" s="10">
        <v>315026.65000000002</v>
      </c>
      <c r="L194" s="10">
        <v>29838.94</v>
      </c>
    </row>
    <row r="195" spans="1:12" ht="13" thickBot="1">
      <c r="A195" s="11" t="s">
        <v>1031</v>
      </c>
      <c r="B195" s="21"/>
      <c r="C195" s="21"/>
      <c r="D195" s="21"/>
      <c r="E195" s="21"/>
      <c r="F195" s="22"/>
      <c r="G195" s="12"/>
      <c r="H195" s="13">
        <v>1367603.95</v>
      </c>
      <c r="I195" s="13">
        <v>30035.22</v>
      </c>
      <c r="J195" s="13">
        <v>478819.86</v>
      </c>
      <c r="K195" s="13">
        <v>1307533.52</v>
      </c>
      <c r="L195" s="13">
        <v>60070.43</v>
      </c>
    </row>
    <row r="196" spans="1:12" ht="13" thickBot="1">
      <c r="A196" s="11" t="s">
        <v>1032</v>
      </c>
      <c r="B196" s="21"/>
      <c r="C196" s="21"/>
      <c r="D196" s="21"/>
      <c r="E196" s="21"/>
      <c r="F196" s="22"/>
      <c r="G196" s="12"/>
      <c r="H196" s="13">
        <v>41788508.359999999</v>
      </c>
      <c r="I196" s="13">
        <v>1389568.44</v>
      </c>
      <c r="J196" s="13">
        <v>16408936.82</v>
      </c>
      <c r="K196" s="13">
        <v>39330394.32</v>
      </c>
      <c r="L196" s="13">
        <v>2458114.04</v>
      </c>
    </row>
    <row r="197" spans="1:12" ht="12.5">
      <c r="A197" s="5">
        <v>44680</v>
      </c>
      <c r="B197" s="14"/>
      <c r="C197" s="14"/>
      <c r="D197" s="14"/>
      <c r="E197" s="3" t="s">
        <v>1033</v>
      </c>
      <c r="F197" s="14"/>
      <c r="G197" s="14"/>
      <c r="H197" s="14"/>
      <c r="I197" s="6">
        <v>0.41855323999999999</v>
      </c>
      <c r="J197" s="14"/>
      <c r="K197" s="14"/>
      <c r="L197" s="14"/>
    </row>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L125"/>
  <sheetViews>
    <sheetView workbookViewId="0">
      <selection activeCell="L125" sqref="L125"/>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4309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4310</v>
      </c>
      <c r="B8" s="14"/>
      <c r="C8" s="14"/>
      <c r="D8" s="14"/>
      <c r="E8" s="14"/>
      <c r="F8" s="14"/>
      <c r="G8" s="14"/>
      <c r="H8" s="14"/>
      <c r="I8" s="14"/>
      <c r="J8" s="14"/>
      <c r="K8" s="14"/>
      <c r="L8" s="14"/>
    </row>
    <row r="9" spans="1:12" ht="13">
      <c r="A9" s="4" t="s">
        <v>4311</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77449.39</v>
      </c>
      <c r="I11" s="10">
        <v>0</v>
      </c>
      <c r="J11" s="10">
        <v>0</v>
      </c>
      <c r="K11" s="10">
        <v>77449.39</v>
      </c>
      <c r="L11" s="10">
        <v>0</v>
      </c>
    </row>
    <row r="12" spans="1:12" ht="12.5">
      <c r="A12" s="17"/>
      <c r="B12" s="9" t="s">
        <v>26</v>
      </c>
      <c r="C12" s="19"/>
      <c r="D12" s="19"/>
      <c r="E12" s="19"/>
      <c r="F12" s="20"/>
      <c r="G12" s="9" t="s">
        <v>24</v>
      </c>
      <c r="H12" s="10">
        <v>76757.37</v>
      </c>
      <c r="I12" s="10">
        <v>0</v>
      </c>
      <c r="J12" s="10">
        <v>19718.77</v>
      </c>
      <c r="K12" s="10">
        <v>76757.37</v>
      </c>
      <c r="L12" s="10">
        <v>0</v>
      </c>
    </row>
    <row r="13" spans="1:12" ht="12.5">
      <c r="A13" s="17"/>
      <c r="B13" s="9" t="s">
        <v>28</v>
      </c>
      <c r="C13" s="19"/>
      <c r="D13" s="19"/>
      <c r="E13" s="19"/>
      <c r="F13" s="20"/>
      <c r="G13" s="9" t="s">
        <v>24</v>
      </c>
      <c r="H13" s="10">
        <v>76078.91</v>
      </c>
      <c r="I13" s="10">
        <v>0</v>
      </c>
      <c r="J13" s="10">
        <v>66949.89</v>
      </c>
      <c r="K13" s="10">
        <v>66949.89</v>
      </c>
      <c r="L13" s="10">
        <v>9129.02</v>
      </c>
    </row>
    <row r="14" spans="1:12" ht="12.5">
      <c r="A14" s="17"/>
      <c r="B14" s="9" t="s">
        <v>29</v>
      </c>
      <c r="C14" s="19"/>
      <c r="D14" s="19"/>
      <c r="E14" s="19"/>
      <c r="F14" s="20"/>
      <c r="G14" s="9" t="s">
        <v>24</v>
      </c>
      <c r="H14" s="10">
        <v>2219.0700000000002</v>
      </c>
      <c r="I14" s="10">
        <v>0</v>
      </c>
      <c r="J14" s="10">
        <v>0</v>
      </c>
      <c r="K14" s="10">
        <v>0</v>
      </c>
      <c r="L14" s="10">
        <v>2219.0700000000002</v>
      </c>
    </row>
    <row r="15" spans="1:12" ht="12.5">
      <c r="A15" s="18"/>
      <c r="B15" s="9" t="s">
        <v>30</v>
      </c>
      <c r="C15" s="19"/>
      <c r="D15" s="19"/>
      <c r="E15" s="19"/>
      <c r="F15" s="20"/>
      <c r="G15" s="9" t="s">
        <v>24</v>
      </c>
      <c r="H15" s="10">
        <v>76218.710000000006</v>
      </c>
      <c r="I15" s="10">
        <v>0</v>
      </c>
      <c r="J15" s="10">
        <v>0</v>
      </c>
      <c r="K15" s="10">
        <v>0</v>
      </c>
      <c r="L15" s="10">
        <v>76218.710000000006</v>
      </c>
    </row>
    <row r="16" spans="1:12" ht="12.5">
      <c r="A16" s="11" t="s">
        <v>4312</v>
      </c>
      <c r="B16" s="21"/>
      <c r="C16" s="21"/>
      <c r="D16" s="21"/>
      <c r="E16" s="21"/>
      <c r="F16" s="22"/>
      <c r="G16" s="12"/>
      <c r="H16" s="13">
        <v>308723.45</v>
      </c>
      <c r="I16" s="13">
        <v>0</v>
      </c>
      <c r="J16" s="13">
        <v>86668.66</v>
      </c>
      <c r="K16" s="13">
        <v>221156.65</v>
      </c>
      <c r="L16" s="13">
        <v>87566.8</v>
      </c>
    </row>
    <row r="17" spans="1:12" ht="12.5">
      <c r="A17" s="9" t="s">
        <v>37</v>
      </c>
      <c r="B17" s="9" t="s">
        <v>40</v>
      </c>
      <c r="C17" s="19"/>
      <c r="D17" s="19"/>
      <c r="E17" s="19"/>
      <c r="F17" s="20"/>
      <c r="G17" s="9" t="s">
        <v>39</v>
      </c>
      <c r="H17" s="10">
        <v>125653.24</v>
      </c>
      <c r="I17" s="10">
        <v>0</v>
      </c>
      <c r="J17" s="10">
        <v>0</v>
      </c>
      <c r="K17" s="10">
        <v>125653.24</v>
      </c>
      <c r="L17" s="10">
        <v>0</v>
      </c>
    </row>
    <row r="18" spans="1:12" ht="12.5">
      <c r="A18" s="17"/>
      <c r="B18" s="9" t="s">
        <v>41</v>
      </c>
      <c r="C18" s="19"/>
      <c r="D18" s="19"/>
      <c r="E18" s="19"/>
      <c r="F18" s="20"/>
      <c r="G18" s="9" t="s">
        <v>39</v>
      </c>
      <c r="H18" s="10">
        <v>125871.6</v>
      </c>
      <c r="I18" s="10">
        <v>0</v>
      </c>
      <c r="J18" s="10">
        <v>125871.6</v>
      </c>
      <c r="K18" s="10">
        <v>125871.6</v>
      </c>
      <c r="L18" s="10">
        <v>0</v>
      </c>
    </row>
    <row r="19" spans="1:12" ht="12.5">
      <c r="A19" s="17"/>
      <c r="B19" s="9" t="s">
        <v>43</v>
      </c>
      <c r="C19" s="19"/>
      <c r="D19" s="19"/>
      <c r="E19" s="19"/>
      <c r="F19" s="20"/>
      <c r="G19" s="9" t="s">
        <v>39</v>
      </c>
      <c r="H19" s="10">
        <v>128048.76</v>
      </c>
      <c r="I19" s="10">
        <v>0</v>
      </c>
      <c r="J19" s="10">
        <v>123872.51</v>
      </c>
      <c r="K19" s="10">
        <v>123872.51</v>
      </c>
      <c r="L19" s="10">
        <v>4176.25</v>
      </c>
    </row>
    <row r="20" spans="1:12" ht="12.5">
      <c r="A20" s="17"/>
      <c r="B20" s="9" t="s">
        <v>45</v>
      </c>
      <c r="C20" s="19"/>
      <c r="D20" s="19"/>
      <c r="E20" s="19"/>
      <c r="F20" s="20"/>
      <c r="G20" s="9" t="s">
        <v>39</v>
      </c>
      <c r="H20" s="10">
        <v>35596.82</v>
      </c>
      <c r="I20" s="10">
        <v>0</v>
      </c>
      <c r="J20" s="10">
        <v>0</v>
      </c>
      <c r="K20" s="10">
        <v>0</v>
      </c>
      <c r="L20" s="10">
        <v>35596.82</v>
      </c>
    </row>
    <row r="21" spans="1:12" ht="12.5">
      <c r="A21" s="18"/>
      <c r="B21" s="9" t="s">
        <v>458</v>
      </c>
      <c r="C21" s="19"/>
      <c r="D21" s="19"/>
      <c r="E21" s="19"/>
      <c r="F21" s="20"/>
      <c r="G21" s="9" t="s">
        <v>56</v>
      </c>
      <c r="H21" s="10">
        <v>0</v>
      </c>
      <c r="I21" s="10">
        <v>0</v>
      </c>
      <c r="J21" s="10">
        <v>0</v>
      </c>
      <c r="K21" s="10">
        <v>136.04</v>
      </c>
      <c r="L21" s="10">
        <v>-136.04</v>
      </c>
    </row>
    <row r="22" spans="1:12" ht="12.5">
      <c r="A22" s="11" t="s">
        <v>4313</v>
      </c>
      <c r="B22" s="21"/>
      <c r="C22" s="21"/>
      <c r="D22" s="21"/>
      <c r="E22" s="21"/>
      <c r="F22" s="22"/>
      <c r="G22" s="12"/>
      <c r="H22" s="13">
        <v>415170.42</v>
      </c>
      <c r="I22" s="13">
        <v>0</v>
      </c>
      <c r="J22" s="13">
        <v>249744.11</v>
      </c>
      <c r="K22" s="13">
        <v>375533.39</v>
      </c>
      <c r="L22" s="13">
        <v>39637.03</v>
      </c>
    </row>
    <row r="23" spans="1:12" ht="12.5">
      <c r="A23" s="9" t="s">
        <v>47</v>
      </c>
      <c r="B23" s="9" t="s">
        <v>48</v>
      </c>
      <c r="C23" s="19"/>
      <c r="D23" s="19"/>
      <c r="E23" s="19"/>
      <c r="F23" s="20"/>
      <c r="G23" s="9" t="s">
        <v>49</v>
      </c>
      <c r="H23" s="10">
        <v>17583.759999999998</v>
      </c>
      <c r="I23" s="10">
        <v>0</v>
      </c>
      <c r="J23" s="10">
        <v>0</v>
      </c>
      <c r="K23" s="10">
        <v>0</v>
      </c>
      <c r="L23" s="10">
        <v>17583.759999999998</v>
      </c>
    </row>
    <row r="24" spans="1:12" ht="12.5">
      <c r="A24" s="11" t="s">
        <v>4314</v>
      </c>
      <c r="B24" s="21"/>
      <c r="C24" s="21"/>
      <c r="D24" s="21"/>
      <c r="E24" s="21"/>
      <c r="F24" s="22"/>
      <c r="G24" s="12"/>
      <c r="H24" s="13">
        <v>17583.759999999998</v>
      </c>
      <c r="I24" s="13">
        <v>0</v>
      </c>
      <c r="J24" s="13">
        <v>0</v>
      </c>
      <c r="K24" s="13">
        <v>0</v>
      </c>
      <c r="L24" s="13">
        <v>17583.759999999998</v>
      </c>
    </row>
    <row r="25" spans="1:12" ht="12.5">
      <c r="A25" s="9" t="s">
        <v>59</v>
      </c>
      <c r="B25" s="9" t="s">
        <v>60</v>
      </c>
      <c r="C25" s="19"/>
      <c r="D25" s="19"/>
      <c r="E25" s="19"/>
      <c r="F25" s="20"/>
      <c r="G25" s="9" t="s">
        <v>61</v>
      </c>
      <c r="H25" s="10">
        <v>2032.14</v>
      </c>
      <c r="I25" s="10">
        <v>0</v>
      </c>
      <c r="J25" s="10">
        <v>0</v>
      </c>
      <c r="K25" s="10">
        <v>2032.14</v>
      </c>
      <c r="L25" s="10">
        <v>0</v>
      </c>
    </row>
    <row r="26" spans="1:12" ht="12.5">
      <c r="A26" s="17"/>
      <c r="B26" s="9" t="s">
        <v>62</v>
      </c>
      <c r="C26" s="19"/>
      <c r="D26" s="19"/>
      <c r="E26" s="19"/>
      <c r="F26" s="20"/>
      <c r="G26" s="9" t="s">
        <v>61</v>
      </c>
      <c r="H26" s="10">
        <v>2161.2199999999998</v>
      </c>
      <c r="I26" s="10">
        <v>0</v>
      </c>
      <c r="J26" s="10">
        <v>0</v>
      </c>
      <c r="K26" s="10">
        <v>2161.2199999999998</v>
      </c>
      <c r="L26" s="10">
        <v>0</v>
      </c>
    </row>
    <row r="27" spans="1:12" ht="12.5">
      <c r="A27" s="17"/>
      <c r="B27" s="9" t="s">
        <v>63</v>
      </c>
      <c r="C27" s="19"/>
      <c r="D27" s="19"/>
      <c r="E27" s="19"/>
      <c r="F27" s="20"/>
      <c r="G27" s="9" t="s">
        <v>61</v>
      </c>
      <c r="H27" s="10">
        <v>2099.96</v>
      </c>
      <c r="I27" s="10">
        <v>0</v>
      </c>
      <c r="J27" s="10">
        <v>0</v>
      </c>
      <c r="K27" s="10">
        <v>0</v>
      </c>
      <c r="L27" s="10">
        <v>2099.96</v>
      </c>
    </row>
    <row r="28" spans="1:12" ht="12.5">
      <c r="A28" s="18"/>
      <c r="B28" s="9" t="s">
        <v>416</v>
      </c>
      <c r="C28" s="19"/>
      <c r="D28" s="19"/>
      <c r="E28" s="19"/>
      <c r="F28" s="20"/>
      <c r="G28" s="9" t="s">
        <v>61</v>
      </c>
      <c r="H28" s="10">
        <v>2536.12</v>
      </c>
      <c r="I28" s="10">
        <v>0</v>
      </c>
      <c r="J28" s="10">
        <v>0</v>
      </c>
      <c r="K28" s="10">
        <v>0</v>
      </c>
      <c r="L28" s="10">
        <v>2536.12</v>
      </c>
    </row>
    <row r="29" spans="1:12" ht="12.5">
      <c r="A29" s="11" t="s">
        <v>4315</v>
      </c>
      <c r="B29" s="21"/>
      <c r="C29" s="21"/>
      <c r="D29" s="21"/>
      <c r="E29" s="21"/>
      <c r="F29" s="22"/>
      <c r="G29" s="12"/>
      <c r="H29" s="13">
        <v>8829.44</v>
      </c>
      <c r="I29" s="13">
        <v>0</v>
      </c>
      <c r="J29" s="13">
        <v>0</v>
      </c>
      <c r="K29" s="13">
        <v>4193.3599999999997</v>
      </c>
      <c r="L29" s="13">
        <v>4636.08</v>
      </c>
    </row>
    <row r="30" spans="1:12" ht="12.5">
      <c r="A30" s="9" t="s">
        <v>65</v>
      </c>
      <c r="B30" s="9" t="s">
        <v>66</v>
      </c>
      <c r="C30" s="19"/>
      <c r="D30" s="19"/>
      <c r="E30" s="19"/>
      <c r="F30" s="20"/>
      <c r="G30" s="9" t="s">
        <v>67</v>
      </c>
      <c r="H30" s="10">
        <v>2712.48</v>
      </c>
      <c r="I30" s="10">
        <v>0</v>
      </c>
      <c r="J30" s="10">
        <v>0</v>
      </c>
      <c r="K30" s="10">
        <v>0</v>
      </c>
      <c r="L30" s="10">
        <v>2712.48</v>
      </c>
    </row>
    <row r="31" spans="1:12" ht="12.5">
      <c r="A31" s="11" t="s">
        <v>4316</v>
      </c>
      <c r="B31" s="21"/>
      <c r="C31" s="21"/>
      <c r="D31" s="21"/>
      <c r="E31" s="21"/>
      <c r="F31" s="22"/>
      <c r="G31" s="12"/>
      <c r="H31" s="13">
        <v>2712.48</v>
      </c>
      <c r="I31" s="13">
        <v>0</v>
      </c>
      <c r="J31" s="13">
        <v>0</v>
      </c>
      <c r="K31" s="13">
        <v>0</v>
      </c>
      <c r="L31" s="13">
        <v>2712.48</v>
      </c>
    </row>
    <row r="32" spans="1:12" ht="12.5">
      <c r="A32" s="9" t="s">
        <v>80</v>
      </c>
      <c r="B32" s="9" t="s">
        <v>81</v>
      </c>
      <c r="C32" s="19"/>
      <c r="D32" s="19"/>
      <c r="E32" s="19"/>
      <c r="F32" s="20"/>
      <c r="G32" s="9" t="s">
        <v>82</v>
      </c>
      <c r="H32" s="10">
        <v>13864.1</v>
      </c>
      <c r="I32" s="10">
        <v>0</v>
      </c>
      <c r="J32" s="10">
        <v>0</v>
      </c>
      <c r="K32" s="10">
        <v>13864.1</v>
      </c>
      <c r="L32" s="10">
        <v>0</v>
      </c>
    </row>
    <row r="33" spans="1:12" ht="12.5">
      <c r="A33" s="17"/>
      <c r="B33" s="9" t="s">
        <v>84</v>
      </c>
      <c r="C33" s="19"/>
      <c r="D33" s="19"/>
      <c r="E33" s="19"/>
      <c r="F33" s="20"/>
      <c r="G33" s="9" t="s">
        <v>82</v>
      </c>
      <c r="H33" s="10">
        <v>16650.54</v>
      </c>
      <c r="I33" s="10">
        <v>0</v>
      </c>
      <c r="J33" s="10">
        <v>2786.44</v>
      </c>
      <c r="K33" s="10">
        <v>16650.54</v>
      </c>
      <c r="L33" s="10">
        <v>0</v>
      </c>
    </row>
    <row r="34" spans="1:12" ht="12.5">
      <c r="A34" s="17"/>
      <c r="B34" s="9" t="s">
        <v>85</v>
      </c>
      <c r="C34" s="19"/>
      <c r="D34" s="19"/>
      <c r="E34" s="19"/>
      <c r="F34" s="20"/>
      <c r="G34" s="9" t="s">
        <v>82</v>
      </c>
      <c r="H34" s="10">
        <v>15430.36</v>
      </c>
      <c r="I34" s="10">
        <v>0</v>
      </c>
      <c r="J34" s="10">
        <v>15430.36</v>
      </c>
      <c r="K34" s="10">
        <v>15430.36</v>
      </c>
      <c r="L34" s="10">
        <v>0</v>
      </c>
    </row>
    <row r="35" spans="1:12" ht="12.5">
      <c r="A35" s="18"/>
      <c r="B35" s="9" t="s">
        <v>87</v>
      </c>
      <c r="C35" s="19"/>
      <c r="D35" s="19"/>
      <c r="E35" s="19"/>
      <c r="F35" s="20"/>
      <c r="G35" s="9" t="s">
        <v>82</v>
      </c>
      <c r="H35" s="10">
        <v>16263.31</v>
      </c>
      <c r="I35" s="10">
        <v>0</v>
      </c>
      <c r="J35" s="10">
        <v>0</v>
      </c>
      <c r="K35" s="10">
        <v>0</v>
      </c>
      <c r="L35" s="10">
        <v>16263.31</v>
      </c>
    </row>
    <row r="36" spans="1:12" ht="12.5">
      <c r="A36" s="11" t="s">
        <v>4317</v>
      </c>
      <c r="B36" s="21"/>
      <c r="C36" s="21"/>
      <c r="D36" s="21"/>
      <c r="E36" s="21"/>
      <c r="F36" s="22"/>
      <c r="G36" s="12"/>
      <c r="H36" s="13">
        <v>62208.31</v>
      </c>
      <c r="I36" s="13">
        <v>0</v>
      </c>
      <c r="J36" s="13">
        <v>18216.8</v>
      </c>
      <c r="K36" s="13">
        <v>45945</v>
      </c>
      <c r="L36" s="13">
        <v>16263.31</v>
      </c>
    </row>
    <row r="37" spans="1:12" ht="12.5">
      <c r="A37" s="9" t="s">
        <v>90</v>
      </c>
      <c r="B37" s="9" t="s">
        <v>91</v>
      </c>
      <c r="C37" s="19"/>
      <c r="D37" s="19"/>
      <c r="E37" s="19"/>
      <c r="F37" s="20"/>
      <c r="G37" s="9" t="s">
        <v>92</v>
      </c>
      <c r="H37" s="10">
        <v>10000</v>
      </c>
      <c r="I37" s="10">
        <v>0</v>
      </c>
      <c r="J37" s="10">
        <v>0</v>
      </c>
      <c r="K37" s="10">
        <v>0</v>
      </c>
      <c r="L37" s="10">
        <v>10000</v>
      </c>
    </row>
    <row r="38" spans="1:12" ht="12.5">
      <c r="A38" s="17"/>
      <c r="B38" s="9" t="s">
        <v>93</v>
      </c>
      <c r="C38" s="19"/>
      <c r="D38" s="19"/>
      <c r="E38" s="19"/>
      <c r="F38" s="20"/>
      <c r="G38" s="9" t="s">
        <v>92</v>
      </c>
      <c r="H38" s="10">
        <v>10000</v>
      </c>
      <c r="I38" s="10">
        <v>0</v>
      </c>
      <c r="J38" s="10">
        <v>0</v>
      </c>
      <c r="K38" s="10">
        <v>0</v>
      </c>
      <c r="L38" s="10">
        <v>10000</v>
      </c>
    </row>
    <row r="39" spans="1:12" ht="12.5">
      <c r="A39" s="17"/>
      <c r="B39" s="9" t="s">
        <v>94</v>
      </c>
      <c r="C39" s="19"/>
      <c r="D39" s="19"/>
      <c r="E39" s="19"/>
      <c r="F39" s="20"/>
      <c r="G39" s="9" t="s">
        <v>92</v>
      </c>
      <c r="H39" s="10">
        <v>10000</v>
      </c>
      <c r="I39" s="10">
        <v>0</v>
      </c>
      <c r="J39" s="10">
        <v>0</v>
      </c>
      <c r="K39" s="10">
        <v>0</v>
      </c>
      <c r="L39" s="10">
        <v>10000</v>
      </c>
    </row>
    <row r="40" spans="1:12" ht="12.5">
      <c r="A40" s="18"/>
      <c r="B40" s="9" t="s">
        <v>95</v>
      </c>
      <c r="C40" s="19"/>
      <c r="D40" s="19"/>
      <c r="E40" s="19"/>
      <c r="F40" s="20"/>
      <c r="G40" s="9" t="s">
        <v>92</v>
      </c>
      <c r="H40" s="10">
        <v>10000</v>
      </c>
      <c r="I40" s="10">
        <v>0</v>
      </c>
      <c r="J40" s="10">
        <v>0</v>
      </c>
      <c r="K40" s="10">
        <v>0</v>
      </c>
      <c r="L40" s="10">
        <v>10000</v>
      </c>
    </row>
    <row r="41" spans="1:12" ht="12.5">
      <c r="A41" s="11" t="s">
        <v>4318</v>
      </c>
      <c r="B41" s="21"/>
      <c r="C41" s="21"/>
      <c r="D41" s="21"/>
      <c r="E41" s="21"/>
      <c r="F41" s="22"/>
      <c r="G41" s="12"/>
      <c r="H41" s="13">
        <v>40000</v>
      </c>
      <c r="I41" s="13">
        <v>0</v>
      </c>
      <c r="J41" s="13">
        <v>0</v>
      </c>
      <c r="K41" s="13">
        <v>0</v>
      </c>
      <c r="L41" s="13">
        <v>40000</v>
      </c>
    </row>
    <row r="42" spans="1:12" ht="12.5">
      <c r="A42" s="9" t="s">
        <v>97</v>
      </c>
      <c r="B42" s="9" t="s">
        <v>98</v>
      </c>
      <c r="C42" s="19"/>
      <c r="D42" s="19"/>
      <c r="E42" s="19"/>
      <c r="F42" s="20"/>
      <c r="G42" s="9" t="s">
        <v>99</v>
      </c>
      <c r="H42" s="10">
        <v>57281.43</v>
      </c>
      <c r="I42" s="10">
        <v>0</v>
      </c>
      <c r="J42" s="10">
        <v>0</v>
      </c>
      <c r="K42" s="10">
        <v>0</v>
      </c>
      <c r="L42" s="10">
        <v>57281.43</v>
      </c>
    </row>
    <row r="43" spans="1:12" ht="12.5">
      <c r="A43" s="18"/>
      <c r="B43" s="9" t="s">
        <v>100</v>
      </c>
      <c r="C43" s="19"/>
      <c r="D43" s="19"/>
      <c r="E43" s="19"/>
      <c r="F43" s="20"/>
      <c r="G43" s="9" t="s">
        <v>101</v>
      </c>
      <c r="H43" s="10">
        <v>32875.33</v>
      </c>
      <c r="I43" s="10">
        <v>0</v>
      </c>
      <c r="J43" s="10">
        <v>0</v>
      </c>
      <c r="K43" s="10">
        <v>0</v>
      </c>
      <c r="L43" s="10">
        <v>32875.33</v>
      </c>
    </row>
    <row r="44" spans="1:12" ht="13" thickBot="1">
      <c r="A44" s="11" t="s">
        <v>4319</v>
      </c>
      <c r="B44" s="21"/>
      <c r="C44" s="21"/>
      <c r="D44" s="21"/>
      <c r="E44" s="21"/>
      <c r="F44" s="22"/>
      <c r="G44" s="12"/>
      <c r="H44" s="13">
        <v>90156.76</v>
      </c>
      <c r="I44" s="13">
        <v>0</v>
      </c>
      <c r="J44" s="13">
        <v>0</v>
      </c>
      <c r="K44" s="13">
        <v>0</v>
      </c>
      <c r="L44" s="13">
        <v>90156.76</v>
      </c>
    </row>
    <row r="45" spans="1:12" ht="13" thickBot="1">
      <c r="A45" s="9" t="s">
        <v>103</v>
      </c>
      <c r="B45" s="9" t="s">
        <v>104</v>
      </c>
      <c r="C45" s="19"/>
      <c r="D45" s="19"/>
      <c r="E45" s="19"/>
      <c r="F45" s="20"/>
      <c r="G45" s="9" t="s">
        <v>105</v>
      </c>
      <c r="H45" s="10">
        <v>62282.62</v>
      </c>
      <c r="I45" s="10">
        <v>0</v>
      </c>
      <c r="J45" s="10">
        <v>62282.62</v>
      </c>
      <c r="K45" s="10">
        <v>62282.62</v>
      </c>
      <c r="L45" s="10">
        <v>0</v>
      </c>
    </row>
    <row r="46" spans="1:12" ht="13" thickBot="1">
      <c r="A46" s="18"/>
      <c r="B46" s="9" t="s">
        <v>107</v>
      </c>
      <c r="C46" s="19"/>
      <c r="D46" s="19"/>
      <c r="E46" s="19"/>
      <c r="F46" s="20"/>
      <c r="G46" s="9" t="s">
        <v>108</v>
      </c>
      <c r="H46" s="10">
        <v>251687.59</v>
      </c>
      <c r="I46" s="10">
        <v>0</v>
      </c>
      <c r="J46" s="10">
        <v>0</v>
      </c>
      <c r="K46" s="10">
        <v>0</v>
      </c>
      <c r="L46" s="10">
        <v>251687.59</v>
      </c>
    </row>
    <row r="47" spans="1:12" ht="13" thickBot="1">
      <c r="A47" s="11" t="s">
        <v>4320</v>
      </c>
      <c r="B47" s="21"/>
      <c r="C47" s="21"/>
      <c r="D47" s="21"/>
      <c r="E47" s="21"/>
      <c r="F47" s="22"/>
      <c r="G47" s="12"/>
      <c r="H47" s="13">
        <v>313970.21000000002</v>
      </c>
      <c r="I47" s="13">
        <v>0</v>
      </c>
      <c r="J47" s="13">
        <v>62282.62</v>
      </c>
      <c r="K47" s="13">
        <v>62282.62</v>
      </c>
      <c r="L47" s="13">
        <v>251687.59</v>
      </c>
    </row>
    <row r="48" spans="1:12" ht="13" thickBot="1">
      <c r="A48" s="9" t="s">
        <v>110</v>
      </c>
      <c r="B48" s="9" t="s">
        <v>111</v>
      </c>
      <c r="C48" s="19"/>
      <c r="D48" s="19"/>
      <c r="E48" s="19"/>
      <c r="F48" s="20"/>
      <c r="G48" s="9" t="s">
        <v>112</v>
      </c>
      <c r="H48" s="10">
        <v>565624.62</v>
      </c>
      <c r="I48" s="10">
        <v>0</v>
      </c>
      <c r="J48" s="10">
        <v>0</v>
      </c>
      <c r="K48" s="10">
        <v>0</v>
      </c>
      <c r="L48" s="10">
        <v>565624.62</v>
      </c>
    </row>
    <row r="49" spans="1:12" ht="13" thickBot="1">
      <c r="A49" s="11" t="s">
        <v>4321</v>
      </c>
      <c r="B49" s="21"/>
      <c r="C49" s="21"/>
      <c r="D49" s="21"/>
      <c r="E49" s="21"/>
      <c r="F49" s="22"/>
      <c r="G49" s="12"/>
      <c r="H49" s="13">
        <v>565624.62</v>
      </c>
      <c r="I49" s="13">
        <v>0</v>
      </c>
      <c r="J49" s="13">
        <v>0</v>
      </c>
      <c r="K49" s="13">
        <v>0</v>
      </c>
      <c r="L49" s="13">
        <v>565624.62</v>
      </c>
    </row>
    <row r="50" spans="1:12" ht="13" thickBot="1">
      <c r="A50" s="9" t="s">
        <v>125</v>
      </c>
      <c r="B50" s="9" t="s">
        <v>126</v>
      </c>
      <c r="C50" s="19"/>
      <c r="D50" s="19"/>
      <c r="E50" s="19"/>
      <c r="F50" s="20"/>
      <c r="G50" s="9" t="s">
        <v>127</v>
      </c>
      <c r="H50" s="10">
        <v>0</v>
      </c>
      <c r="I50" s="10">
        <v>0</v>
      </c>
      <c r="J50" s="10">
        <v>0</v>
      </c>
      <c r="K50" s="10">
        <v>102484.04</v>
      </c>
      <c r="L50" s="10">
        <v>-102484.04</v>
      </c>
    </row>
    <row r="51" spans="1:12" ht="13" thickBot="1">
      <c r="A51" s="17"/>
      <c r="B51" s="9" t="s">
        <v>128</v>
      </c>
      <c r="C51" s="19"/>
      <c r="D51" s="19"/>
      <c r="E51" s="19"/>
      <c r="F51" s="20"/>
      <c r="G51" s="9" t="s">
        <v>127</v>
      </c>
      <c r="H51" s="10">
        <v>0</v>
      </c>
      <c r="I51" s="10">
        <v>0</v>
      </c>
      <c r="J51" s="10">
        <v>0</v>
      </c>
      <c r="K51" s="10">
        <v>35427.86</v>
      </c>
      <c r="L51" s="10">
        <v>-35427.86</v>
      </c>
    </row>
    <row r="52" spans="1:12" ht="13" thickBot="1">
      <c r="A52" s="17"/>
      <c r="B52" s="9" t="s">
        <v>131</v>
      </c>
      <c r="C52" s="19"/>
      <c r="D52" s="19"/>
      <c r="E52" s="19"/>
      <c r="F52" s="20"/>
      <c r="G52" s="9" t="s">
        <v>127</v>
      </c>
      <c r="H52" s="10">
        <v>0</v>
      </c>
      <c r="I52" s="10">
        <v>0</v>
      </c>
      <c r="J52" s="10">
        <v>0</v>
      </c>
      <c r="K52" s="10">
        <v>138601.88</v>
      </c>
      <c r="L52" s="10">
        <v>-138601.88</v>
      </c>
    </row>
    <row r="53" spans="1:12" ht="13" thickBot="1">
      <c r="A53" s="17"/>
      <c r="B53" s="9" t="s">
        <v>132</v>
      </c>
      <c r="C53" s="19"/>
      <c r="D53" s="19"/>
      <c r="E53" s="19"/>
      <c r="F53" s="20"/>
      <c r="G53" s="9" t="s">
        <v>127</v>
      </c>
      <c r="H53" s="10">
        <v>0</v>
      </c>
      <c r="I53" s="10">
        <v>0</v>
      </c>
      <c r="J53" s="10">
        <v>0</v>
      </c>
      <c r="K53" s="10">
        <v>31383.96</v>
      </c>
      <c r="L53" s="10">
        <v>-31383.96</v>
      </c>
    </row>
    <row r="54" spans="1:12" ht="13" thickBot="1">
      <c r="A54" s="17"/>
      <c r="B54" s="9" t="s">
        <v>135</v>
      </c>
      <c r="C54" s="19"/>
      <c r="D54" s="19"/>
      <c r="E54" s="19"/>
      <c r="F54" s="20"/>
      <c r="G54" s="9" t="s">
        <v>136</v>
      </c>
      <c r="H54" s="10">
        <v>0</v>
      </c>
      <c r="I54" s="10">
        <v>0</v>
      </c>
      <c r="J54" s="10">
        <v>750.29</v>
      </c>
      <c r="K54" s="10">
        <v>750.29</v>
      </c>
      <c r="L54" s="10">
        <v>-750.29</v>
      </c>
    </row>
    <row r="55" spans="1:12" ht="13" thickBot="1">
      <c r="A55" s="17"/>
      <c r="B55" s="9" t="s">
        <v>137</v>
      </c>
      <c r="C55" s="19"/>
      <c r="D55" s="19"/>
      <c r="E55" s="19"/>
      <c r="F55" s="20"/>
      <c r="G55" s="9" t="s">
        <v>127</v>
      </c>
      <c r="H55" s="10">
        <v>0</v>
      </c>
      <c r="I55" s="10">
        <v>0</v>
      </c>
      <c r="J55" s="10">
        <v>85495.66</v>
      </c>
      <c r="K55" s="10">
        <v>379009.66</v>
      </c>
      <c r="L55" s="10">
        <v>-379009.66</v>
      </c>
    </row>
    <row r="56" spans="1:12" ht="13" thickBot="1">
      <c r="A56" s="17"/>
      <c r="B56" s="9" t="s">
        <v>138</v>
      </c>
      <c r="C56" s="19"/>
      <c r="D56" s="19"/>
      <c r="E56" s="19"/>
      <c r="F56" s="20"/>
      <c r="G56" s="9" t="s">
        <v>127</v>
      </c>
      <c r="H56" s="10">
        <v>0</v>
      </c>
      <c r="I56" s="10">
        <v>0</v>
      </c>
      <c r="J56" s="10">
        <v>7542.15</v>
      </c>
      <c r="K56" s="10">
        <v>44462.15</v>
      </c>
      <c r="L56" s="10">
        <v>-44462.15</v>
      </c>
    </row>
    <row r="57" spans="1:12" ht="13" thickBot="1">
      <c r="A57" s="17"/>
      <c r="B57" s="9" t="s">
        <v>139</v>
      </c>
      <c r="C57" s="19"/>
      <c r="D57" s="19"/>
      <c r="E57" s="19"/>
      <c r="F57" s="20"/>
      <c r="G57" s="9" t="s">
        <v>127</v>
      </c>
      <c r="H57" s="10">
        <v>0</v>
      </c>
      <c r="I57" s="10">
        <v>0</v>
      </c>
      <c r="J57" s="10">
        <v>6690.61</v>
      </c>
      <c r="K57" s="10">
        <v>9298.81</v>
      </c>
      <c r="L57" s="10">
        <v>-9298.81</v>
      </c>
    </row>
    <row r="58" spans="1:12" ht="13" thickBot="1">
      <c r="A58" s="17"/>
      <c r="B58" s="9" t="s">
        <v>140</v>
      </c>
      <c r="C58" s="19"/>
      <c r="D58" s="19"/>
      <c r="E58" s="19"/>
      <c r="F58" s="20"/>
      <c r="G58" s="9" t="s">
        <v>127</v>
      </c>
      <c r="H58" s="10">
        <v>0</v>
      </c>
      <c r="I58" s="10">
        <v>62290.239999999998</v>
      </c>
      <c r="J58" s="10">
        <v>295974.15000000002</v>
      </c>
      <c r="K58" s="10">
        <v>295974.15000000002</v>
      </c>
      <c r="L58" s="10">
        <v>-295974.15000000002</v>
      </c>
    </row>
    <row r="59" spans="1:12" ht="13" thickBot="1">
      <c r="A59" s="17"/>
      <c r="B59" s="9" t="s">
        <v>141</v>
      </c>
      <c r="C59" s="19"/>
      <c r="D59" s="19"/>
      <c r="E59" s="19"/>
      <c r="F59" s="20"/>
      <c r="G59" s="9" t="s">
        <v>127</v>
      </c>
      <c r="H59" s="10">
        <v>0</v>
      </c>
      <c r="I59" s="10">
        <v>5175.45</v>
      </c>
      <c r="J59" s="10">
        <v>25294.85</v>
      </c>
      <c r="K59" s="10">
        <v>25294.85</v>
      </c>
      <c r="L59" s="10">
        <v>-25294.85</v>
      </c>
    </row>
    <row r="60" spans="1:12" ht="13" thickBot="1">
      <c r="A60" s="18"/>
      <c r="B60" s="9" t="s">
        <v>142</v>
      </c>
      <c r="C60" s="19"/>
      <c r="D60" s="19"/>
      <c r="E60" s="19"/>
      <c r="F60" s="20"/>
      <c r="G60" s="9" t="s">
        <v>127</v>
      </c>
      <c r="H60" s="10">
        <v>0</v>
      </c>
      <c r="I60" s="10">
        <v>4266.99</v>
      </c>
      <c r="J60" s="10">
        <v>20103.41</v>
      </c>
      <c r="K60" s="10">
        <v>20103.41</v>
      </c>
      <c r="L60" s="10">
        <v>-20103.41</v>
      </c>
    </row>
    <row r="61" spans="1:12" ht="13" thickBot="1">
      <c r="A61" s="11" t="s">
        <v>4322</v>
      </c>
      <c r="B61" s="21"/>
      <c r="C61" s="21"/>
      <c r="D61" s="21"/>
      <c r="E61" s="21"/>
      <c r="F61" s="22"/>
      <c r="G61" s="12"/>
      <c r="H61" s="13">
        <v>0</v>
      </c>
      <c r="I61" s="13">
        <v>71732.679999999993</v>
      </c>
      <c r="J61" s="13">
        <v>441851.12</v>
      </c>
      <c r="K61" s="13">
        <v>1082791.06</v>
      </c>
      <c r="L61" s="13">
        <v>-1082791.06</v>
      </c>
    </row>
    <row r="62" spans="1:12" ht="13" thickBot="1">
      <c r="A62" s="9" t="s">
        <v>144</v>
      </c>
      <c r="B62" s="9" t="s">
        <v>147</v>
      </c>
      <c r="C62" s="19"/>
      <c r="D62" s="19"/>
      <c r="E62" s="19"/>
      <c r="F62" s="20"/>
      <c r="G62" s="9" t="s">
        <v>146</v>
      </c>
      <c r="H62" s="10">
        <v>8102.84</v>
      </c>
      <c r="I62" s="10">
        <v>0</v>
      </c>
      <c r="J62" s="10">
        <v>0</v>
      </c>
      <c r="K62" s="10">
        <v>8102.84</v>
      </c>
      <c r="L62" s="10">
        <v>0</v>
      </c>
    </row>
    <row r="63" spans="1:12" ht="13" thickBot="1">
      <c r="A63" s="18"/>
      <c r="B63" s="9" t="s">
        <v>148</v>
      </c>
      <c r="C63" s="19"/>
      <c r="D63" s="19"/>
      <c r="E63" s="19"/>
      <c r="F63" s="20"/>
      <c r="G63" s="9" t="s">
        <v>146</v>
      </c>
      <c r="H63" s="10">
        <v>24978.799999999999</v>
      </c>
      <c r="I63" s="10">
        <v>0</v>
      </c>
      <c r="J63" s="10">
        <v>0</v>
      </c>
      <c r="K63" s="10">
        <v>24978.799999999999</v>
      </c>
      <c r="L63" s="10">
        <v>0</v>
      </c>
    </row>
    <row r="64" spans="1:12" ht="13" thickBot="1">
      <c r="A64" s="11" t="s">
        <v>4323</v>
      </c>
      <c r="B64" s="21"/>
      <c r="C64" s="21"/>
      <c r="D64" s="21"/>
      <c r="E64" s="21"/>
      <c r="F64" s="22"/>
      <c r="G64" s="12"/>
      <c r="H64" s="13">
        <v>33081.64</v>
      </c>
      <c r="I64" s="13">
        <v>0</v>
      </c>
      <c r="J64" s="13">
        <v>0</v>
      </c>
      <c r="K64" s="13">
        <v>33081.64</v>
      </c>
      <c r="L64" s="13">
        <v>0</v>
      </c>
    </row>
    <row r="65" spans="1:12" ht="13" thickBot="1">
      <c r="A65" s="9" t="s">
        <v>151</v>
      </c>
      <c r="B65" s="9" t="s">
        <v>152</v>
      </c>
      <c r="C65" s="19"/>
      <c r="D65" s="19"/>
      <c r="E65" s="19"/>
      <c r="F65" s="20"/>
      <c r="G65" s="9" t="s">
        <v>153</v>
      </c>
      <c r="H65" s="10">
        <v>0</v>
      </c>
      <c r="I65" s="10">
        <v>0</v>
      </c>
      <c r="J65" s="10">
        <v>18316.650000000001</v>
      </c>
      <c r="K65" s="10">
        <v>124241.01</v>
      </c>
      <c r="L65" s="10">
        <v>-124241.01</v>
      </c>
    </row>
    <row r="66" spans="1:12" ht="13" thickBot="1">
      <c r="A66" s="18"/>
      <c r="B66" s="9" t="s">
        <v>154</v>
      </c>
      <c r="C66" s="19"/>
      <c r="D66" s="19"/>
      <c r="E66" s="19"/>
      <c r="F66" s="20"/>
      <c r="G66" s="9" t="s">
        <v>153</v>
      </c>
      <c r="H66" s="10">
        <v>0</v>
      </c>
      <c r="I66" s="10">
        <v>11829.6</v>
      </c>
      <c r="J66" s="10">
        <v>60186.6</v>
      </c>
      <c r="K66" s="10">
        <v>60186.6</v>
      </c>
      <c r="L66" s="10">
        <v>-60186.6</v>
      </c>
    </row>
    <row r="67" spans="1:12" ht="13" thickBot="1">
      <c r="A67" s="11" t="s">
        <v>4324</v>
      </c>
      <c r="B67" s="21"/>
      <c r="C67" s="21"/>
      <c r="D67" s="21"/>
      <c r="E67" s="21"/>
      <c r="F67" s="22"/>
      <c r="G67" s="12"/>
      <c r="H67" s="13">
        <v>0</v>
      </c>
      <c r="I67" s="13">
        <v>11829.6</v>
      </c>
      <c r="J67" s="13">
        <v>78503.25</v>
      </c>
      <c r="K67" s="13">
        <v>184427.61</v>
      </c>
      <c r="L67" s="13">
        <v>-184427.61</v>
      </c>
    </row>
    <row r="68" spans="1:12" ht="13" thickBot="1">
      <c r="A68" s="9" t="s">
        <v>183</v>
      </c>
      <c r="B68" s="9" t="s">
        <v>184</v>
      </c>
      <c r="C68" s="19"/>
      <c r="D68" s="19"/>
      <c r="E68" s="19"/>
      <c r="F68" s="20"/>
      <c r="G68" s="9" t="s">
        <v>185</v>
      </c>
      <c r="H68" s="10">
        <v>1782</v>
      </c>
      <c r="I68" s="10">
        <v>0</v>
      </c>
      <c r="J68" s="10">
        <v>0</v>
      </c>
      <c r="K68" s="10">
        <v>1782</v>
      </c>
      <c r="L68" s="10">
        <v>0</v>
      </c>
    </row>
    <row r="69" spans="1:12" ht="13" thickBot="1">
      <c r="A69" s="11" t="s">
        <v>4325</v>
      </c>
      <c r="B69" s="21"/>
      <c r="C69" s="21"/>
      <c r="D69" s="21"/>
      <c r="E69" s="21"/>
      <c r="F69" s="22"/>
      <c r="G69" s="12"/>
      <c r="H69" s="13">
        <v>1782</v>
      </c>
      <c r="I69" s="13">
        <v>0</v>
      </c>
      <c r="J69" s="13">
        <v>0</v>
      </c>
      <c r="K69" s="13">
        <v>1782</v>
      </c>
      <c r="L69" s="13">
        <v>0</v>
      </c>
    </row>
    <row r="70" spans="1:12" ht="13" thickBot="1">
      <c r="A70" s="9" t="s">
        <v>187</v>
      </c>
      <c r="B70" s="9" t="s">
        <v>188</v>
      </c>
      <c r="C70" s="19"/>
      <c r="D70" s="19"/>
      <c r="E70" s="19"/>
      <c r="F70" s="20"/>
      <c r="G70" s="9" t="s">
        <v>189</v>
      </c>
      <c r="H70" s="10">
        <v>193044.27</v>
      </c>
      <c r="I70" s="10">
        <v>0</v>
      </c>
      <c r="J70" s="10">
        <v>0</v>
      </c>
      <c r="K70" s="10">
        <v>193044.27</v>
      </c>
      <c r="L70" s="10">
        <v>0</v>
      </c>
    </row>
    <row r="71" spans="1:12" ht="13" thickBot="1">
      <c r="A71" s="17"/>
      <c r="B71" s="9" t="s">
        <v>190</v>
      </c>
      <c r="C71" s="19"/>
      <c r="D71" s="19"/>
      <c r="E71" s="19"/>
      <c r="F71" s="20"/>
      <c r="G71" s="9" t="s">
        <v>191</v>
      </c>
      <c r="H71" s="10">
        <v>3028119.68</v>
      </c>
      <c r="I71" s="10">
        <v>0</v>
      </c>
      <c r="J71" s="10">
        <v>0</v>
      </c>
      <c r="K71" s="10">
        <v>3028119.68</v>
      </c>
      <c r="L71" s="10">
        <v>0</v>
      </c>
    </row>
    <row r="72" spans="1:12" ht="13" thickBot="1">
      <c r="A72" s="17"/>
      <c r="B72" s="9" t="s">
        <v>192</v>
      </c>
      <c r="C72" s="19"/>
      <c r="D72" s="19"/>
      <c r="E72" s="19"/>
      <c r="F72" s="20"/>
      <c r="G72" s="9" t="s">
        <v>191</v>
      </c>
      <c r="H72" s="10">
        <v>-3789</v>
      </c>
      <c r="I72" s="10">
        <v>0</v>
      </c>
      <c r="J72" s="10">
        <v>0</v>
      </c>
      <c r="K72" s="10">
        <v>-3789</v>
      </c>
      <c r="L72" s="10">
        <v>0</v>
      </c>
    </row>
    <row r="73" spans="1:12" ht="13" thickBot="1">
      <c r="A73" s="17"/>
      <c r="B73" s="9" t="s">
        <v>193</v>
      </c>
      <c r="C73" s="19"/>
      <c r="D73" s="19"/>
      <c r="E73" s="19"/>
      <c r="F73" s="20"/>
      <c r="G73" s="9" t="s">
        <v>194</v>
      </c>
      <c r="H73" s="10">
        <v>237802.43</v>
      </c>
      <c r="I73" s="10">
        <v>0</v>
      </c>
      <c r="J73" s="10">
        <v>0</v>
      </c>
      <c r="K73" s="10">
        <v>237802.43</v>
      </c>
      <c r="L73" s="10">
        <v>0</v>
      </c>
    </row>
    <row r="74" spans="1:12" ht="13" thickBot="1">
      <c r="A74" s="17"/>
      <c r="B74" s="9" t="s">
        <v>195</v>
      </c>
      <c r="C74" s="19"/>
      <c r="D74" s="19"/>
      <c r="E74" s="19"/>
      <c r="F74" s="20"/>
      <c r="G74" s="9" t="s">
        <v>196</v>
      </c>
      <c r="H74" s="10">
        <v>307514.74</v>
      </c>
      <c r="I74" s="10">
        <v>0</v>
      </c>
      <c r="J74" s="10">
        <v>0</v>
      </c>
      <c r="K74" s="10">
        <v>307514.74</v>
      </c>
      <c r="L74" s="10">
        <v>0</v>
      </c>
    </row>
    <row r="75" spans="1:12" ht="13" thickBot="1">
      <c r="A75" s="17"/>
      <c r="B75" s="9" t="s">
        <v>199</v>
      </c>
      <c r="C75" s="19"/>
      <c r="D75" s="19"/>
      <c r="E75" s="19"/>
      <c r="F75" s="20"/>
      <c r="G75" s="9" t="s">
        <v>200</v>
      </c>
      <c r="H75" s="10">
        <v>12526.07</v>
      </c>
      <c r="I75" s="10">
        <v>0</v>
      </c>
      <c r="J75" s="10">
        <v>0</v>
      </c>
      <c r="K75" s="10">
        <v>12526.07</v>
      </c>
      <c r="L75" s="10">
        <v>0</v>
      </c>
    </row>
    <row r="76" spans="1:12" ht="13" thickBot="1">
      <c r="A76" s="17"/>
      <c r="B76" s="9" t="s">
        <v>201</v>
      </c>
      <c r="C76" s="19"/>
      <c r="D76" s="19"/>
      <c r="E76" s="19"/>
      <c r="F76" s="20"/>
      <c r="G76" s="9" t="s">
        <v>202</v>
      </c>
      <c r="H76" s="10">
        <v>2259</v>
      </c>
      <c r="I76" s="10">
        <v>0</v>
      </c>
      <c r="J76" s="10">
        <v>0</v>
      </c>
      <c r="K76" s="10">
        <v>2259</v>
      </c>
      <c r="L76" s="10">
        <v>0</v>
      </c>
    </row>
    <row r="77" spans="1:12" ht="13" thickBot="1">
      <c r="A77" s="17"/>
      <c r="B77" s="9" t="s">
        <v>207</v>
      </c>
      <c r="C77" s="19"/>
      <c r="D77" s="19"/>
      <c r="E77" s="19"/>
      <c r="F77" s="20"/>
      <c r="G77" s="9" t="s">
        <v>208</v>
      </c>
      <c r="H77" s="10">
        <v>20000</v>
      </c>
      <c r="I77" s="10">
        <v>0</v>
      </c>
      <c r="J77" s="10">
        <v>0</v>
      </c>
      <c r="K77" s="10">
        <v>20000</v>
      </c>
      <c r="L77" s="10">
        <v>0</v>
      </c>
    </row>
    <row r="78" spans="1:12" ht="13" thickBot="1">
      <c r="A78" s="17"/>
      <c r="B78" s="9" t="s">
        <v>211</v>
      </c>
      <c r="C78" s="19"/>
      <c r="D78" s="19"/>
      <c r="E78" s="19"/>
      <c r="F78" s="20"/>
      <c r="G78" s="9" t="s">
        <v>212</v>
      </c>
      <c r="H78" s="10">
        <v>5521</v>
      </c>
      <c r="I78" s="10">
        <v>0</v>
      </c>
      <c r="J78" s="10">
        <v>0</v>
      </c>
      <c r="K78" s="10">
        <v>5521</v>
      </c>
      <c r="L78" s="10">
        <v>0</v>
      </c>
    </row>
    <row r="79" spans="1:12" ht="13" thickBot="1">
      <c r="A79" s="17"/>
      <c r="B79" s="9" t="s">
        <v>216</v>
      </c>
      <c r="C79" s="19"/>
      <c r="D79" s="19"/>
      <c r="E79" s="19"/>
      <c r="F79" s="20"/>
      <c r="G79" s="9" t="s">
        <v>217</v>
      </c>
      <c r="H79" s="10">
        <v>296577.25</v>
      </c>
      <c r="I79" s="10">
        <v>0</v>
      </c>
      <c r="J79" s="10">
        <v>0</v>
      </c>
      <c r="K79" s="10">
        <v>296577.25</v>
      </c>
      <c r="L79" s="10">
        <v>0</v>
      </c>
    </row>
    <row r="80" spans="1:12" ht="13" thickBot="1">
      <c r="A80" s="17"/>
      <c r="B80" s="9" t="s">
        <v>218</v>
      </c>
      <c r="C80" s="19"/>
      <c r="D80" s="19"/>
      <c r="E80" s="19"/>
      <c r="F80" s="20"/>
      <c r="G80" s="9" t="s">
        <v>219</v>
      </c>
      <c r="H80" s="10">
        <v>7859.86</v>
      </c>
      <c r="I80" s="10">
        <v>0</v>
      </c>
      <c r="J80" s="10">
        <v>0</v>
      </c>
      <c r="K80" s="10">
        <v>7859.86</v>
      </c>
      <c r="L80" s="10">
        <v>0</v>
      </c>
    </row>
    <row r="81" spans="1:12" ht="13" thickBot="1">
      <c r="A81" s="17"/>
      <c r="B81" s="9" t="s">
        <v>220</v>
      </c>
      <c r="C81" s="19"/>
      <c r="D81" s="19"/>
      <c r="E81" s="19"/>
      <c r="F81" s="20"/>
      <c r="G81" s="9" t="s">
        <v>221</v>
      </c>
      <c r="H81" s="10">
        <v>5104</v>
      </c>
      <c r="I81" s="10">
        <v>0</v>
      </c>
      <c r="J81" s="10">
        <v>0</v>
      </c>
      <c r="K81" s="10">
        <v>5104</v>
      </c>
      <c r="L81" s="10">
        <v>0</v>
      </c>
    </row>
    <row r="82" spans="1:12" ht="13" thickBot="1">
      <c r="A82" s="17"/>
      <c r="B82" s="9" t="s">
        <v>222</v>
      </c>
      <c r="C82" s="19"/>
      <c r="D82" s="19"/>
      <c r="E82" s="19"/>
      <c r="F82" s="20"/>
      <c r="G82" s="9" t="s">
        <v>189</v>
      </c>
      <c r="H82" s="10">
        <v>211275.71</v>
      </c>
      <c r="I82" s="10">
        <v>17606.310000000001</v>
      </c>
      <c r="J82" s="10">
        <v>176063.1</v>
      </c>
      <c r="K82" s="10">
        <v>176063.1</v>
      </c>
      <c r="L82" s="10">
        <v>35212.61</v>
      </c>
    </row>
    <row r="83" spans="1:12" ht="13" thickBot="1">
      <c r="A83" s="17"/>
      <c r="B83" s="9" t="s">
        <v>223</v>
      </c>
      <c r="C83" s="19"/>
      <c r="D83" s="19"/>
      <c r="E83" s="19"/>
      <c r="F83" s="20"/>
      <c r="G83" s="9" t="s">
        <v>191</v>
      </c>
      <c r="H83" s="10">
        <v>3178128.03</v>
      </c>
      <c r="I83" s="10">
        <v>263015.11</v>
      </c>
      <c r="J83" s="10">
        <v>2652097.7999999998</v>
      </c>
      <c r="K83" s="10">
        <v>2652097.7999999998</v>
      </c>
      <c r="L83" s="10">
        <v>526030.23</v>
      </c>
    </row>
    <row r="84" spans="1:12" ht="13" thickBot="1">
      <c r="A84" s="17"/>
      <c r="B84" s="9" t="s">
        <v>224</v>
      </c>
      <c r="C84" s="19"/>
      <c r="D84" s="19"/>
      <c r="E84" s="19"/>
      <c r="F84" s="20"/>
      <c r="G84" s="9" t="s">
        <v>191</v>
      </c>
      <c r="H84" s="10">
        <v>-979</v>
      </c>
      <c r="I84" s="10">
        <v>0</v>
      </c>
      <c r="J84" s="10">
        <v>-979</v>
      </c>
      <c r="K84" s="10">
        <v>-979</v>
      </c>
      <c r="L84" s="10">
        <v>0</v>
      </c>
    </row>
    <row r="85" spans="1:12" ht="13" thickBot="1">
      <c r="A85" s="17"/>
      <c r="B85" s="9" t="s">
        <v>225</v>
      </c>
      <c r="C85" s="19"/>
      <c r="D85" s="19"/>
      <c r="E85" s="19"/>
      <c r="F85" s="20"/>
      <c r="G85" s="9" t="s">
        <v>194</v>
      </c>
      <c r="H85" s="10">
        <v>250222.73</v>
      </c>
      <c r="I85" s="10">
        <v>20725.810000000001</v>
      </c>
      <c r="J85" s="10">
        <v>208771.1</v>
      </c>
      <c r="K85" s="10">
        <v>208771.1</v>
      </c>
      <c r="L85" s="10">
        <v>41451.629999999997</v>
      </c>
    </row>
    <row r="86" spans="1:12" ht="13" thickBot="1">
      <c r="A86" s="17"/>
      <c r="B86" s="9" t="s">
        <v>226</v>
      </c>
      <c r="C86" s="19"/>
      <c r="D86" s="19"/>
      <c r="E86" s="19"/>
      <c r="F86" s="20"/>
      <c r="G86" s="9" t="s">
        <v>196</v>
      </c>
      <c r="H86" s="10">
        <v>342234.42</v>
      </c>
      <c r="I86" s="10">
        <v>28519.53</v>
      </c>
      <c r="J86" s="10">
        <v>285195.34999999998</v>
      </c>
      <c r="K86" s="10">
        <v>285195.34999999998</v>
      </c>
      <c r="L86" s="10">
        <v>57039.07</v>
      </c>
    </row>
    <row r="87" spans="1:12" ht="13" thickBot="1">
      <c r="A87" s="17"/>
      <c r="B87" s="9" t="s">
        <v>228</v>
      </c>
      <c r="C87" s="19"/>
      <c r="D87" s="19"/>
      <c r="E87" s="19"/>
      <c r="F87" s="20"/>
      <c r="G87" s="9" t="s">
        <v>200</v>
      </c>
      <c r="H87" s="10">
        <v>5607.69</v>
      </c>
      <c r="I87" s="10">
        <v>467.31</v>
      </c>
      <c r="J87" s="10">
        <v>4673.08</v>
      </c>
      <c r="K87" s="10">
        <v>4673.08</v>
      </c>
      <c r="L87" s="10">
        <v>934.61</v>
      </c>
    </row>
    <row r="88" spans="1:12" ht="13" thickBot="1">
      <c r="A88" s="17"/>
      <c r="B88" s="9" t="s">
        <v>229</v>
      </c>
      <c r="C88" s="19"/>
      <c r="D88" s="19"/>
      <c r="E88" s="19"/>
      <c r="F88" s="20"/>
      <c r="G88" s="9" t="s">
        <v>202</v>
      </c>
      <c r="H88" s="10">
        <v>2259</v>
      </c>
      <c r="I88" s="10">
        <v>188.25</v>
      </c>
      <c r="J88" s="10">
        <v>1882.5</v>
      </c>
      <c r="K88" s="10">
        <v>1882.5</v>
      </c>
      <c r="L88" s="10">
        <v>376.5</v>
      </c>
    </row>
    <row r="89" spans="1:12" ht="13" thickBot="1">
      <c r="A89" s="17"/>
      <c r="B89" s="9" t="s">
        <v>232</v>
      </c>
      <c r="C89" s="19"/>
      <c r="D89" s="19"/>
      <c r="E89" s="19"/>
      <c r="F89" s="20"/>
      <c r="G89" s="9" t="s">
        <v>208</v>
      </c>
      <c r="H89" s="10">
        <v>20000</v>
      </c>
      <c r="I89" s="10">
        <v>1666.67</v>
      </c>
      <c r="J89" s="10">
        <v>16666.669999999998</v>
      </c>
      <c r="K89" s="10">
        <v>16666.669999999998</v>
      </c>
      <c r="L89" s="10">
        <v>3333.33</v>
      </c>
    </row>
    <row r="90" spans="1:12" ht="13" thickBot="1">
      <c r="A90" s="17"/>
      <c r="B90" s="9" t="s">
        <v>234</v>
      </c>
      <c r="C90" s="19"/>
      <c r="D90" s="19"/>
      <c r="E90" s="19"/>
      <c r="F90" s="20"/>
      <c r="G90" s="9" t="s">
        <v>212</v>
      </c>
      <c r="H90" s="10">
        <v>5631</v>
      </c>
      <c r="I90" s="10">
        <v>13.83</v>
      </c>
      <c r="J90" s="10">
        <v>5736.33</v>
      </c>
      <c r="K90" s="10">
        <v>5736.33</v>
      </c>
      <c r="L90" s="10">
        <v>-105.33</v>
      </c>
    </row>
    <row r="91" spans="1:12" ht="13" thickBot="1">
      <c r="A91" s="17"/>
      <c r="B91" s="9" t="s">
        <v>237</v>
      </c>
      <c r="C91" s="19"/>
      <c r="D91" s="19"/>
      <c r="E91" s="19"/>
      <c r="F91" s="20"/>
      <c r="G91" s="9" t="s">
        <v>217</v>
      </c>
      <c r="H91" s="10">
        <v>319001.2</v>
      </c>
      <c r="I91" s="10">
        <v>26420.89</v>
      </c>
      <c r="J91" s="10">
        <v>266159.40999999997</v>
      </c>
      <c r="K91" s="10">
        <v>266159.40999999997</v>
      </c>
      <c r="L91" s="10">
        <v>52841.79</v>
      </c>
    </row>
    <row r="92" spans="1:12" ht="13" thickBot="1">
      <c r="A92" s="17"/>
      <c r="B92" s="9" t="s">
        <v>240</v>
      </c>
      <c r="C92" s="19"/>
      <c r="D92" s="19"/>
      <c r="E92" s="19"/>
      <c r="F92" s="20"/>
      <c r="G92" s="9" t="s">
        <v>219</v>
      </c>
      <c r="H92" s="10">
        <v>9299.2800000000007</v>
      </c>
      <c r="I92" s="10">
        <v>774.94</v>
      </c>
      <c r="J92" s="10">
        <v>7749.4</v>
      </c>
      <c r="K92" s="10">
        <v>7749.4</v>
      </c>
      <c r="L92" s="10">
        <v>1549.88</v>
      </c>
    </row>
    <row r="93" spans="1:12" ht="13" thickBot="1">
      <c r="A93" s="17"/>
      <c r="B93" s="9" t="s">
        <v>241</v>
      </c>
      <c r="C93" s="19"/>
      <c r="D93" s="19"/>
      <c r="E93" s="19"/>
      <c r="F93" s="20"/>
      <c r="G93" s="9" t="s">
        <v>221</v>
      </c>
      <c r="H93" s="10">
        <v>2668</v>
      </c>
      <c r="I93" s="10">
        <v>1856</v>
      </c>
      <c r="J93" s="10">
        <v>2668</v>
      </c>
      <c r="K93" s="10">
        <v>2668</v>
      </c>
      <c r="L93" s="10">
        <v>0</v>
      </c>
    </row>
    <row r="94" spans="1:12" ht="13" thickBot="1">
      <c r="A94" s="18"/>
      <c r="B94" s="9" t="s">
        <v>242</v>
      </c>
      <c r="C94" s="19"/>
      <c r="D94" s="19"/>
      <c r="E94" s="19"/>
      <c r="F94" s="20"/>
      <c r="G94" s="9" t="s">
        <v>243</v>
      </c>
      <c r="H94" s="10">
        <v>79798.55</v>
      </c>
      <c r="I94" s="10">
        <v>6649.88</v>
      </c>
      <c r="J94" s="10">
        <v>66498.8</v>
      </c>
      <c r="K94" s="10">
        <v>66498.8</v>
      </c>
      <c r="L94" s="10">
        <v>13299.75</v>
      </c>
    </row>
    <row r="95" spans="1:12" ht="13" thickBot="1">
      <c r="A95" s="11" t="s">
        <v>4326</v>
      </c>
      <c r="B95" s="21"/>
      <c r="C95" s="21"/>
      <c r="D95" s="21"/>
      <c r="E95" s="21"/>
      <c r="F95" s="22"/>
      <c r="G95" s="12"/>
      <c r="H95" s="13">
        <v>8537685.9100000001</v>
      </c>
      <c r="I95" s="13">
        <v>367904.53</v>
      </c>
      <c r="J95" s="13">
        <v>3693182.54</v>
      </c>
      <c r="K95" s="13">
        <v>7805721.8399999999</v>
      </c>
      <c r="L95" s="13">
        <v>731964.07</v>
      </c>
    </row>
    <row r="96" spans="1:12" ht="13" thickBot="1">
      <c r="A96" s="9" t="s">
        <v>245</v>
      </c>
      <c r="B96" s="9" t="s">
        <v>246</v>
      </c>
      <c r="C96" s="19"/>
      <c r="D96" s="19"/>
      <c r="E96" s="19"/>
      <c r="F96" s="20"/>
      <c r="G96" s="9" t="s">
        <v>247</v>
      </c>
      <c r="H96" s="10">
        <v>7888.33</v>
      </c>
      <c r="I96" s="10">
        <v>0</v>
      </c>
      <c r="J96" s="10">
        <v>0</v>
      </c>
      <c r="K96" s="10">
        <v>7888.33</v>
      </c>
      <c r="L96" s="10">
        <v>0</v>
      </c>
    </row>
    <row r="97" spans="1:12" ht="13" thickBot="1">
      <c r="A97" s="17"/>
      <c r="B97" s="9" t="s">
        <v>263</v>
      </c>
      <c r="C97" s="19"/>
      <c r="D97" s="19"/>
      <c r="E97" s="19"/>
      <c r="F97" s="20"/>
      <c r="G97" s="9" t="s">
        <v>264</v>
      </c>
      <c r="H97" s="10">
        <v>169006.2</v>
      </c>
      <c r="I97" s="10">
        <v>0</v>
      </c>
      <c r="J97" s="10">
        <v>0</v>
      </c>
      <c r="K97" s="10">
        <v>131110.31</v>
      </c>
      <c r="L97" s="10">
        <v>37895.89</v>
      </c>
    </row>
    <row r="98" spans="1:12" ht="13" thickBot="1">
      <c r="A98" s="17"/>
      <c r="B98" s="9" t="s">
        <v>265</v>
      </c>
      <c r="C98" s="19"/>
      <c r="D98" s="19"/>
      <c r="E98" s="19"/>
      <c r="F98" s="20"/>
      <c r="G98" s="9" t="s">
        <v>266</v>
      </c>
      <c r="H98" s="10">
        <v>126887</v>
      </c>
      <c r="I98" s="10">
        <v>0</v>
      </c>
      <c r="J98" s="10">
        <v>0</v>
      </c>
      <c r="K98" s="10">
        <v>126887</v>
      </c>
      <c r="L98" s="10">
        <v>0</v>
      </c>
    </row>
    <row r="99" spans="1:12" ht="13" thickBot="1">
      <c r="A99" s="17"/>
      <c r="B99" s="9" t="s">
        <v>1940</v>
      </c>
      <c r="C99" s="19"/>
      <c r="D99" s="19"/>
      <c r="E99" s="19"/>
      <c r="F99" s="20"/>
      <c r="G99" s="9" t="s">
        <v>1941</v>
      </c>
      <c r="H99" s="10">
        <v>2554314</v>
      </c>
      <c r="I99" s="10">
        <v>0</v>
      </c>
      <c r="J99" s="10">
        <v>0</v>
      </c>
      <c r="K99" s="10">
        <v>2554314</v>
      </c>
      <c r="L99" s="10">
        <v>0</v>
      </c>
    </row>
    <row r="100" spans="1:12" ht="13" thickBot="1">
      <c r="A100" s="17"/>
      <c r="B100" s="9" t="s">
        <v>267</v>
      </c>
      <c r="C100" s="19"/>
      <c r="D100" s="19"/>
      <c r="E100" s="19"/>
      <c r="F100" s="20"/>
      <c r="G100" s="9" t="s">
        <v>268</v>
      </c>
      <c r="H100" s="10">
        <v>38295.15</v>
      </c>
      <c r="I100" s="10">
        <v>0</v>
      </c>
      <c r="J100" s="10">
        <v>0</v>
      </c>
      <c r="K100" s="10">
        <v>38295.15</v>
      </c>
      <c r="L100" s="10">
        <v>0</v>
      </c>
    </row>
    <row r="101" spans="1:12" ht="13" thickBot="1">
      <c r="A101" s="17"/>
      <c r="B101" s="9" t="s">
        <v>269</v>
      </c>
      <c r="C101" s="19"/>
      <c r="D101" s="19"/>
      <c r="E101" s="19"/>
      <c r="F101" s="20"/>
      <c r="G101" s="9" t="s">
        <v>270</v>
      </c>
      <c r="H101" s="10">
        <v>290608.90000000002</v>
      </c>
      <c r="I101" s="10">
        <v>0</v>
      </c>
      <c r="J101" s="10">
        <v>0</v>
      </c>
      <c r="K101" s="10">
        <v>290608.90000000002</v>
      </c>
      <c r="L101" s="10">
        <v>0</v>
      </c>
    </row>
    <row r="102" spans="1:12" ht="13" thickBot="1">
      <c r="A102" s="17"/>
      <c r="B102" s="9" t="s">
        <v>271</v>
      </c>
      <c r="C102" s="19"/>
      <c r="D102" s="19"/>
      <c r="E102" s="19"/>
      <c r="F102" s="20"/>
      <c r="G102" s="9" t="s">
        <v>247</v>
      </c>
      <c r="H102" s="10">
        <v>9586.93</v>
      </c>
      <c r="I102" s="10">
        <v>0</v>
      </c>
      <c r="J102" s="10">
        <v>2677.91</v>
      </c>
      <c r="K102" s="10">
        <v>9586.93</v>
      </c>
      <c r="L102" s="10">
        <v>0</v>
      </c>
    </row>
    <row r="103" spans="1:12" ht="13" thickBot="1">
      <c r="A103" s="17"/>
      <c r="B103" s="9" t="s">
        <v>272</v>
      </c>
      <c r="C103" s="19"/>
      <c r="D103" s="19"/>
      <c r="E103" s="19"/>
      <c r="F103" s="20"/>
      <c r="G103" s="9" t="s">
        <v>273</v>
      </c>
      <c r="H103" s="10">
        <v>1051.0999999999999</v>
      </c>
      <c r="I103" s="10">
        <v>0</v>
      </c>
      <c r="J103" s="10">
        <v>0</v>
      </c>
      <c r="K103" s="10">
        <v>1051.0999999999999</v>
      </c>
      <c r="L103" s="10">
        <v>0</v>
      </c>
    </row>
    <row r="104" spans="1:12" ht="13" thickBot="1">
      <c r="A104" s="17"/>
      <c r="B104" s="9" t="s">
        <v>276</v>
      </c>
      <c r="C104" s="19"/>
      <c r="D104" s="19"/>
      <c r="E104" s="19"/>
      <c r="F104" s="20"/>
      <c r="G104" s="9" t="s">
        <v>277</v>
      </c>
      <c r="H104" s="10">
        <v>20500</v>
      </c>
      <c r="I104" s="10">
        <v>0</v>
      </c>
      <c r="J104" s="10">
        <v>0</v>
      </c>
      <c r="K104" s="10">
        <v>20500</v>
      </c>
      <c r="L104" s="10">
        <v>0</v>
      </c>
    </row>
    <row r="105" spans="1:12" ht="13" thickBot="1">
      <c r="A105" s="17"/>
      <c r="B105" s="9" t="s">
        <v>278</v>
      </c>
      <c r="C105" s="19"/>
      <c r="D105" s="19"/>
      <c r="E105" s="19"/>
      <c r="F105" s="20"/>
      <c r="G105" s="9" t="s">
        <v>279</v>
      </c>
      <c r="H105" s="10">
        <v>8782.32</v>
      </c>
      <c r="I105" s="10">
        <v>0</v>
      </c>
      <c r="J105" s="10">
        <v>0</v>
      </c>
      <c r="K105" s="10">
        <v>8782.32</v>
      </c>
      <c r="L105" s="10">
        <v>0</v>
      </c>
    </row>
    <row r="106" spans="1:12" ht="13" thickBot="1">
      <c r="A106" s="17"/>
      <c r="B106" s="9" t="s">
        <v>1942</v>
      </c>
      <c r="C106" s="19"/>
      <c r="D106" s="19"/>
      <c r="E106" s="19"/>
      <c r="F106" s="20"/>
      <c r="G106" s="9" t="s">
        <v>1943</v>
      </c>
      <c r="H106" s="10">
        <v>20000</v>
      </c>
      <c r="I106" s="10">
        <v>0</v>
      </c>
      <c r="J106" s="10">
        <v>0</v>
      </c>
      <c r="K106" s="10">
        <v>20000</v>
      </c>
      <c r="L106" s="10">
        <v>0</v>
      </c>
    </row>
    <row r="107" spans="1:12" ht="13" thickBot="1">
      <c r="A107" s="17"/>
      <c r="B107" s="9" t="s">
        <v>288</v>
      </c>
      <c r="C107" s="19"/>
      <c r="D107" s="19"/>
      <c r="E107" s="19"/>
      <c r="F107" s="20"/>
      <c r="G107" s="9" t="s">
        <v>289</v>
      </c>
      <c r="H107" s="10">
        <v>62465.52</v>
      </c>
      <c r="I107" s="10">
        <v>0</v>
      </c>
      <c r="J107" s="10">
        <v>0</v>
      </c>
      <c r="K107" s="10">
        <v>62465.52</v>
      </c>
      <c r="L107" s="10">
        <v>0</v>
      </c>
    </row>
    <row r="108" spans="1:12" ht="13" thickBot="1">
      <c r="A108" s="17"/>
      <c r="B108" s="9" t="s">
        <v>296</v>
      </c>
      <c r="C108" s="19"/>
      <c r="D108" s="19"/>
      <c r="E108" s="19"/>
      <c r="F108" s="20"/>
      <c r="G108" s="9" t="s">
        <v>297</v>
      </c>
      <c r="H108" s="10">
        <v>141597.14000000001</v>
      </c>
      <c r="I108" s="10">
        <v>0</v>
      </c>
      <c r="J108" s="10">
        <v>0</v>
      </c>
      <c r="K108" s="10">
        <v>141597.14000000001</v>
      </c>
      <c r="L108" s="10">
        <v>0</v>
      </c>
    </row>
    <row r="109" spans="1:12" ht="13" thickBot="1">
      <c r="A109" s="17"/>
      <c r="B109" s="9" t="s">
        <v>309</v>
      </c>
      <c r="C109" s="19"/>
      <c r="D109" s="19"/>
      <c r="E109" s="19"/>
      <c r="F109" s="20"/>
      <c r="G109" s="9" t="s">
        <v>266</v>
      </c>
      <c r="H109" s="10">
        <v>132496</v>
      </c>
      <c r="I109" s="10">
        <v>0</v>
      </c>
      <c r="J109" s="10">
        <v>132496</v>
      </c>
      <c r="K109" s="10">
        <v>132496</v>
      </c>
      <c r="L109" s="10">
        <v>0</v>
      </c>
    </row>
    <row r="110" spans="1:12" ht="13" thickBot="1">
      <c r="A110" s="17"/>
      <c r="B110" s="9" t="s">
        <v>1944</v>
      </c>
      <c r="C110" s="19"/>
      <c r="D110" s="19"/>
      <c r="E110" s="19"/>
      <c r="F110" s="20"/>
      <c r="G110" s="9" t="s">
        <v>1941</v>
      </c>
      <c r="H110" s="10">
        <v>2649681</v>
      </c>
      <c r="I110" s="10">
        <v>216626.63</v>
      </c>
      <c r="J110" s="10">
        <v>2216427.75</v>
      </c>
      <c r="K110" s="10">
        <v>2216427.75</v>
      </c>
      <c r="L110" s="10">
        <v>433253.25</v>
      </c>
    </row>
    <row r="111" spans="1:12" ht="13" thickBot="1">
      <c r="A111" s="17"/>
      <c r="B111" s="9" t="s">
        <v>310</v>
      </c>
      <c r="C111" s="19"/>
      <c r="D111" s="19"/>
      <c r="E111" s="19"/>
      <c r="F111" s="20"/>
      <c r="G111" s="9" t="s">
        <v>268</v>
      </c>
      <c r="H111" s="10">
        <v>51965.13</v>
      </c>
      <c r="I111" s="10">
        <v>4330.43</v>
      </c>
      <c r="J111" s="10">
        <v>43304.28</v>
      </c>
      <c r="K111" s="10">
        <v>43304.28</v>
      </c>
      <c r="L111" s="10">
        <v>8660.85</v>
      </c>
    </row>
    <row r="112" spans="1:12" ht="13" thickBot="1">
      <c r="A112" s="17"/>
      <c r="B112" s="9" t="s">
        <v>311</v>
      </c>
      <c r="C112" s="19"/>
      <c r="D112" s="19"/>
      <c r="E112" s="19"/>
      <c r="F112" s="20"/>
      <c r="G112" s="9" t="s">
        <v>270</v>
      </c>
      <c r="H112" s="10">
        <v>287860.74</v>
      </c>
      <c r="I112" s="10">
        <v>23824.81</v>
      </c>
      <c r="J112" s="10">
        <v>240211.11</v>
      </c>
      <c r="K112" s="10">
        <v>240211.11</v>
      </c>
      <c r="L112" s="10">
        <v>47649.63</v>
      </c>
    </row>
    <row r="113" spans="1:12" ht="13" thickBot="1">
      <c r="A113" s="17"/>
      <c r="B113" s="9" t="s">
        <v>312</v>
      </c>
      <c r="C113" s="19"/>
      <c r="D113" s="19"/>
      <c r="E113" s="19"/>
      <c r="F113" s="20"/>
      <c r="G113" s="9" t="s">
        <v>273</v>
      </c>
      <c r="H113" s="10">
        <v>1049.6600000000001</v>
      </c>
      <c r="I113" s="10">
        <v>87.39</v>
      </c>
      <c r="J113" s="10">
        <v>874.89</v>
      </c>
      <c r="K113" s="10">
        <v>874.89</v>
      </c>
      <c r="L113" s="10">
        <v>174.77</v>
      </c>
    </row>
    <row r="114" spans="1:12" ht="13" thickBot="1">
      <c r="A114" s="17"/>
      <c r="B114" s="9" t="s">
        <v>314</v>
      </c>
      <c r="C114" s="19"/>
      <c r="D114" s="19"/>
      <c r="E114" s="19"/>
      <c r="F114" s="20"/>
      <c r="G114" s="9" t="s">
        <v>277</v>
      </c>
      <c r="H114" s="10">
        <v>16500</v>
      </c>
      <c r="I114" s="10">
        <v>1375</v>
      </c>
      <c r="J114" s="10">
        <v>13750</v>
      </c>
      <c r="K114" s="10">
        <v>13750</v>
      </c>
      <c r="L114" s="10">
        <v>2750</v>
      </c>
    </row>
    <row r="115" spans="1:12" ht="13" thickBot="1">
      <c r="A115" s="17"/>
      <c r="B115" s="9" t="s">
        <v>315</v>
      </c>
      <c r="C115" s="19"/>
      <c r="D115" s="19"/>
      <c r="E115" s="19"/>
      <c r="F115" s="20"/>
      <c r="G115" s="9" t="s">
        <v>279</v>
      </c>
      <c r="H115" s="10">
        <v>8390.31</v>
      </c>
      <c r="I115" s="10">
        <v>0</v>
      </c>
      <c r="J115" s="10">
        <v>8390.31</v>
      </c>
      <c r="K115" s="10">
        <v>8390.31</v>
      </c>
      <c r="L115" s="10">
        <v>0</v>
      </c>
    </row>
    <row r="116" spans="1:12" ht="13" thickBot="1">
      <c r="A116" s="17"/>
      <c r="B116" s="9" t="s">
        <v>1945</v>
      </c>
      <c r="C116" s="19"/>
      <c r="D116" s="19"/>
      <c r="E116" s="19"/>
      <c r="F116" s="20"/>
      <c r="G116" s="9" t="s">
        <v>1943</v>
      </c>
      <c r="H116" s="10">
        <v>97206.84</v>
      </c>
      <c r="I116" s="10">
        <v>8100.57</v>
      </c>
      <c r="J116" s="10">
        <v>81005.7</v>
      </c>
      <c r="K116" s="10">
        <v>81005.7</v>
      </c>
      <c r="L116" s="10">
        <v>16201.14</v>
      </c>
    </row>
    <row r="117" spans="1:12" ht="13" thickBot="1">
      <c r="A117" s="17"/>
      <c r="B117" s="9" t="s">
        <v>321</v>
      </c>
      <c r="C117" s="19"/>
      <c r="D117" s="19"/>
      <c r="E117" s="19"/>
      <c r="F117" s="20"/>
      <c r="G117" s="9" t="s">
        <v>287</v>
      </c>
      <c r="H117" s="10">
        <v>25832.95</v>
      </c>
      <c r="I117" s="10">
        <v>0</v>
      </c>
      <c r="J117" s="10">
        <v>0</v>
      </c>
      <c r="K117" s="10">
        <v>0</v>
      </c>
      <c r="L117" s="10">
        <v>25832.95</v>
      </c>
    </row>
    <row r="118" spans="1:12" ht="13" thickBot="1">
      <c r="A118" s="18"/>
      <c r="B118" s="9" t="s">
        <v>325</v>
      </c>
      <c r="C118" s="19"/>
      <c r="D118" s="19"/>
      <c r="E118" s="19"/>
      <c r="F118" s="20"/>
      <c r="G118" s="9" t="s">
        <v>297</v>
      </c>
      <c r="H118" s="10">
        <v>167634.81</v>
      </c>
      <c r="I118" s="10">
        <v>13969.57</v>
      </c>
      <c r="J118" s="10">
        <v>139695.67999999999</v>
      </c>
      <c r="K118" s="10">
        <v>139695.67999999999</v>
      </c>
      <c r="L118" s="10">
        <v>27939.13</v>
      </c>
    </row>
    <row r="119" spans="1:12" ht="13" thickBot="1">
      <c r="A119" s="11" t="s">
        <v>4327</v>
      </c>
      <c r="B119" s="21"/>
      <c r="C119" s="21"/>
      <c r="D119" s="21"/>
      <c r="E119" s="21"/>
      <c r="F119" s="22"/>
      <c r="G119" s="12"/>
      <c r="H119" s="13">
        <v>6889600.0300000003</v>
      </c>
      <c r="I119" s="13">
        <v>268314.40000000002</v>
      </c>
      <c r="J119" s="13">
        <v>2878833.63</v>
      </c>
      <c r="K119" s="13">
        <v>6289242.4199999999</v>
      </c>
      <c r="L119" s="13">
        <v>600357.61</v>
      </c>
    </row>
    <row r="120" spans="1:12" ht="13" thickBot="1">
      <c r="A120" s="9" t="s">
        <v>350</v>
      </c>
      <c r="B120" s="9" t="s">
        <v>351</v>
      </c>
      <c r="C120" s="19"/>
      <c r="D120" s="19"/>
      <c r="E120" s="19"/>
      <c r="F120" s="20"/>
      <c r="G120" s="9" t="s">
        <v>352</v>
      </c>
      <c r="H120" s="10">
        <v>2332.9299999999998</v>
      </c>
      <c r="I120" s="10">
        <v>0</v>
      </c>
      <c r="J120" s="10">
        <v>2332.9299999999998</v>
      </c>
      <c r="K120" s="10">
        <v>2332.9299999999998</v>
      </c>
      <c r="L120" s="10">
        <v>0</v>
      </c>
    </row>
    <row r="121" spans="1:12" ht="13" thickBot="1">
      <c r="A121" s="17"/>
      <c r="B121" s="9" t="s">
        <v>355</v>
      </c>
      <c r="C121" s="19"/>
      <c r="D121" s="19"/>
      <c r="E121" s="19"/>
      <c r="F121" s="20"/>
      <c r="G121" s="9" t="s">
        <v>354</v>
      </c>
      <c r="H121" s="10">
        <v>1066.3399999999999</v>
      </c>
      <c r="I121" s="10">
        <v>0</v>
      </c>
      <c r="J121" s="10">
        <v>0</v>
      </c>
      <c r="K121" s="10">
        <v>1066.3399999999999</v>
      </c>
      <c r="L121" s="10">
        <v>0</v>
      </c>
    </row>
    <row r="122" spans="1:12" ht="13" thickBot="1">
      <c r="A122" s="18"/>
      <c r="B122" s="9" t="s">
        <v>358</v>
      </c>
      <c r="C122" s="19"/>
      <c r="D122" s="19"/>
      <c r="E122" s="19"/>
      <c r="F122" s="20"/>
      <c r="G122" s="9" t="s">
        <v>354</v>
      </c>
      <c r="H122" s="10">
        <v>1000</v>
      </c>
      <c r="I122" s="10">
        <v>0</v>
      </c>
      <c r="J122" s="10">
        <v>1000</v>
      </c>
      <c r="K122" s="10">
        <v>1000</v>
      </c>
      <c r="L122" s="10">
        <v>0</v>
      </c>
    </row>
    <row r="123" spans="1:12" ht="13" thickBot="1">
      <c r="A123" s="11" t="s">
        <v>4328</v>
      </c>
      <c r="B123" s="21"/>
      <c r="C123" s="21"/>
      <c r="D123" s="21"/>
      <c r="E123" s="21"/>
      <c r="F123" s="22"/>
      <c r="G123" s="12"/>
      <c r="H123" s="13">
        <v>4399.2700000000004</v>
      </c>
      <c r="I123" s="13">
        <v>0</v>
      </c>
      <c r="J123" s="13">
        <v>3332.93</v>
      </c>
      <c r="K123" s="13">
        <v>4399.2700000000004</v>
      </c>
      <c r="L123" s="13">
        <v>0</v>
      </c>
    </row>
    <row r="124" spans="1:12" ht="13" thickBot="1">
      <c r="A124" s="11" t="s">
        <v>4329</v>
      </c>
      <c r="B124" s="21"/>
      <c r="C124" s="21"/>
      <c r="D124" s="21"/>
      <c r="E124" s="21"/>
      <c r="F124" s="22"/>
      <c r="G124" s="12"/>
      <c r="H124" s="13">
        <v>17291528.300000001</v>
      </c>
      <c r="I124" s="13">
        <v>719781.21</v>
      </c>
      <c r="J124" s="13">
        <v>7512615.6600000001</v>
      </c>
      <c r="K124" s="13">
        <v>16110556.859999999</v>
      </c>
      <c r="L124" s="13">
        <v>1180971.44</v>
      </c>
    </row>
    <row r="125" spans="1:12" ht="12.5">
      <c r="A125" s="5">
        <v>44680</v>
      </c>
      <c r="B125" s="14"/>
      <c r="C125" s="14"/>
      <c r="D125" s="14"/>
      <c r="E125" s="3" t="s">
        <v>4330</v>
      </c>
      <c r="F125" s="14"/>
      <c r="G125" s="14"/>
      <c r="H125" s="14"/>
      <c r="I125" s="6">
        <v>0.41855323999999999</v>
      </c>
      <c r="J125" s="14"/>
      <c r="K125" s="14"/>
      <c r="L125" s="14"/>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L121"/>
  <sheetViews>
    <sheetView workbookViewId="0">
      <selection activeCell="L121" sqref="L121"/>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0" width="11.26953125" bestFit="1" customWidth="1"/>
    <col min="11"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4331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4332</v>
      </c>
      <c r="B8" s="14"/>
      <c r="C8" s="14"/>
      <c r="D8" s="14"/>
      <c r="E8" s="14"/>
      <c r="F8" s="14"/>
      <c r="G8" s="14"/>
      <c r="H8" s="14"/>
      <c r="I8" s="14"/>
      <c r="J8" s="14"/>
      <c r="K8" s="14"/>
      <c r="L8" s="14"/>
    </row>
    <row r="9" spans="1:12" ht="13">
      <c r="A9" s="4" t="s">
        <v>4333</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12895.66</v>
      </c>
      <c r="I11" s="10">
        <v>0</v>
      </c>
      <c r="J11" s="10">
        <v>0</v>
      </c>
      <c r="K11" s="10">
        <v>12895.66</v>
      </c>
      <c r="L11" s="10">
        <v>0</v>
      </c>
    </row>
    <row r="12" spans="1:12" ht="12.5">
      <c r="A12" s="17"/>
      <c r="B12" s="9" t="s">
        <v>26</v>
      </c>
      <c r="C12" s="19"/>
      <c r="D12" s="19"/>
      <c r="E12" s="19"/>
      <c r="F12" s="20"/>
      <c r="G12" s="9" t="s">
        <v>24</v>
      </c>
      <c r="H12" s="10">
        <v>12780.43</v>
      </c>
      <c r="I12" s="10">
        <v>0</v>
      </c>
      <c r="J12" s="10">
        <v>0</v>
      </c>
      <c r="K12" s="10">
        <v>12780.43</v>
      </c>
      <c r="L12" s="10">
        <v>0</v>
      </c>
    </row>
    <row r="13" spans="1:12" ht="12.5">
      <c r="A13" s="17"/>
      <c r="B13" s="9" t="s">
        <v>28</v>
      </c>
      <c r="C13" s="19"/>
      <c r="D13" s="19"/>
      <c r="E13" s="19"/>
      <c r="F13" s="20"/>
      <c r="G13" s="9" t="s">
        <v>24</v>
      </c>
      <c r="H13" s="10">
        <v>12667.46</v>
      </c>
      <c r="I13" s="10">
        <v>0</v>
      </c>
      <c r="J13" s="10">
        <v>7084.38</v>
      </c>
      <c r="K13" s="10">
        <v>7084.38</v>
      </c>
      <c r="L13" s="10">
        <v>5583.08</v>
      </c>
    </row>
    <row r="14" spans="1:12" ht="12.5">
      <c r="A14" s="17"/>
      <c r="B14" s="9" t="s">
        <v>29</v>
      </c>
      <c r="C14" s="19"/>
      <c r="D14" s="19"/>
      <c r="E14" s="19"/>
      <c r="F14" s="20"/>
      <c r="G14" s="9" t="s">
        <v>24</v>
      </c>
      <c r="H14" s="10">
        <v>369.48</v>
      </c>
      <c r="I14" s="10">
        <v>0</v>
      </c>
      <c r="J14" s="10">
        <v>0</v>
      </c>
      <c r="K14" s="10">
        <v>369.48</v>
      </c>
      <c r="L14" s="10">
        <v>0</v>
      </c>
    </row>
    <row r="15" spans="1:12" ht="12.5">
      <c r="A15" s="18"/>
      <c r="B15" s="9" t="s">
        <v>30</v>
      </c>
      <c r="C15" s="19"/>
      <c r="D15" s="19"/>
      <c r="E15" s="19"/>
      <c r="F15" s="20"/>
      <c r="G15" s="9" t="s">
        <v>24</v>
      </c>
      <c r="H15" s="10">
        <v>17562.810000000001</v>
      </c>
      <c r="I15" s="10">
        <v>0</v>
      </c>
      <c r="J15" s="10">
        <v>0</v>
      </c>
      <c r="K15" s="10">
        <v>0</v>
      </c>
      <c r="L15" s="10">
        <v>17562.810000000001</v>
      </c>
    </row>
    <row r="16" spans="1:12" ht="12.5">
      <c r="A16" s="11" t="s">
        <v>4334</v>
      </c>
      <c r="B16" s="21"/>
      <c r="C16" s="21"/>
      <c r="D16" s="21"/>
      <c r="E16" s="21"/>
      <c r="F16" s="22"/>
      <c r="G16" s="12"/>
      <c r="H16" s="13">
        <v>56275.839999999997</v>
      </c>
      <c r="I16" s="13">
        <v>0</v>
      </c>
      <c r="J16" s="13">
        <v>7084.38</v>
      </c>
      <c r="K16" s="13">
        <v>33129.949999999997</v>
      </c>
      <c r="L16" s="13">
        <v>23145.89</v>
      </c>
    </row>
    <row r="17" spans="1:12" ht="12.5">
      <c r="A17" s="9" t="s">
        <v>37</v>
      </c>
      <c r="B17" s="9" t="s">
        <v>40</v>
      </c>
      <c r="C17" s="19"/>
      <c r="D17" s="19"/>
      <c r="E17" s="19"/>
      <c r="F17" s="20"/>
      <c r="G17" s="9" t="s">
        <v>39</v>
      </c>
      <c r="H17" s="10">
        <v>34212.89</v>
      </c>
      <c r="I17" s="10">
        <v>0</v>
      </c>
      <c r="J17" s="10">
        <v>0</v>
      </c>
      <c r="K17" s="10">
        <v>34212.89</v>
      </c>
      <c r="L17" s="10">
        <v>0</v>
      </c>
    </row>
    <row r="18" spans="1:12" ht="12.5">
      <c r="A18" s="17"/>
      <c r="B18" s="9" t="s">
        <v>41</v>
      </c>
      <c r="C18" s="19"/>
      <c r="D18" s="19"/>
      <c r="E18" s="19"/>
      <c r="F18" s="20"/>
      <c r="G18" s="9" t="s">
        <v>39</v>
      </c>
      <c r="H18" s="10">
        <v>31492.94</v>
      </c>
      <c r="I18" s="10">
        <v>0</v>
      </c>
      <c r="J18" s="10">
        <v>11029.28</v>
      </c>
      <c r="K18" s="10">
        <v>31492.94</v>
      </c>
      <c r="L18" s="10">
        <v>0</v>
      </c>
    </row>
    <row r="19" spans="1:12" ht="12.5">
      <c r="A19" s="17"/>
      <c r="B19" s="9" t="s">
        <v>42</v>
      </c>
      <c r="C19" s="19"/>
      <c r="D19" s="19"/>
      <c r="E19" s="19"/>
      <c r="F19" s="20"/>
      <c r="G19" s="9" t="s">
        <v>39</v>
      </c>
      <c r="H19" s="10">
        <v>14915.58</v>
      </c>
      <c r="I19" s="10">
        <v>0</v>
      </c>
      <c r="J19" s="10">
        <v>4915.58</v>
      </c>
      <c r="K19" s="10">
        <v>14915.58</v>
      </c>
      <c r="L19" s="10">
        <v>0</v>
      </c>
    </row>
    <row r="20" spans="1:12" ht="12.5">
      <c r="A20" s="17"/>
      <c r="B20" s="9" t="s">
        <v>43</v>
      </c>
      <c r="C20" s="19"/>
      <c r="D20" s="19"/>
      <c r="E20" s="19"/>
      <c r="F20" s="20"/>
      <c r="G20" s="9" t="s">
        <v>39</v>
      </c>
      <c r="H20" s="10">
        <v>34625.910000000003</v>
      </c>
      <c r="I20" s="10">
        <v>0</v>
      </c>
      <c r="J20" s="10">
        <v>11029.28</v>
      </c>
      <c r="K20" s="10">
        <v>11029.28</v>
      </c>
      <c r="L20" s="10">
        <v>23596.63</v>
      </c>
    </row>
    <row r="21" spans="1:12" ht="12.5">
      <c r="A21" s="18"/>
      <c r="B21" s="9" t="s">
        <v>45</v>
      </c>
      <c r="C21" s="19"/>
      <c r="D21" s="19"/>
      <c r="E21" s="19"/>
      <c r="F21" s="20"/>
      <c r="G21" s="9" t="s">
        <v>39</v>
      </c>
      <c r="H21" s="10">
        <v>35141.370000000003</v>
      </c>
      <c r="I21" s="10">
        <v>0</v>
      </c>
      <c r="J21" s="10">
        <v>0</v>
      </c>
      <c r="K21" s="10">
        <v>0</v>
      </c>
      <c r="L21" s="10">
        <v>35141.370000000003</v>
      </c>
    </row>
    <row r="22" spans="1:12" ht="12.5">
      <c r="A22" s="11" t="s">
        <v>4335</v>
      </c>
      <c r="B22" s="21"/>
      <c r="C22" s="21"/>
      <c r="D22" s="21"/>
      <c r="E22" s="21"/>
      <c r="F22" s="22"/>
      <c r="G22" s="12"/>
      <c r="H22" s="13">
        <v>150388.69</v>
      </c>
      <c r="I22" s="13">
        <v>0</v>
      </c>
      <c r="J22" s="13">
        <v>26974.14</v>
      </c>
      <c r="K22" s="13">
        <v>91650.69</v>
      </c>
      <c r="L22" s="13">
        <v>58738</v>
      </c>
    </row>
    <row r="23" spans="1:12" ht="12.5">
      <c r="A23" s="9" t="s">
        <v>47</v>
      </c>
      <c r="B23" s="9" t="s">
        <v>48</v>
      </c>
      <c r="C23" s="19"/>
      <c r="D23" s="19"/>
      <c r="E23" s="19"/>
      <c r="F23" s="20"/>
      <c r="G23" s="9" t="s">
        <v>49</v>
      </c>
      <c r="H23" s="10">
        <v>3819.8</v>
      </c>
      <c r="I23" s="10">
        <v>0</v>
      </c>
      <c r="J23" s="10">
        <v>0</v>
      </c>
      <c r="K23" s="10">
        <v>0</v>
      </c>
      <c r="L23" s="10">
        <v>3819.8</v>
      </c>
    </row>
    <row r="24" spans="1:12" ht="12.5">
      <c r="A24" s="11" t="s">
        <v>4336</v>
      </c>
      <c r="B24" s="21"/>
      <c r="C24" s="21"/>
      <c r="D24" s="21"/>
      <c r="E24" s="21"/>
      <c r="F24" s="22"/>
      <c r="G24" s="12"/>
      <c r="H24" s="13">
        <v>3819.8</v>
      </c>
      <c r="I24" s="13">
        <v>0</v>
      </c>
      <c r="J24" s="13">
        <v>0</v>
      </c>
      <c r="K24" s="13">
        <v>0</v>
      </c>
      <c r="L24" s="13">
        <v>3819.8</v>
      </c>
    </row>
    <row r="25" spans="1:12" ht="12.5">
      <c r="A25" s="9" t="s">
        <v>59</v>
      </c>
      <c r="B25" s="9" t="s">
        <v>60</v>
      </c>
      <c r="C25" s="19"/>
      <c r="D25" s="19"/>
      <c r="E25" s="19"/>
      <c r="F25" s="20"/>
      <c r="G25" s="9" t="s">
        <v>61</v>
      </c>
      <c r="H25" s="10">
        <v>1175.42</v>
      </c>
      <c r="I25" s="10">
        <v>0</v>
      </c>
      <c r="J25" s="10">
        <v>0</v>
      </c>
      <c r="K25" s="10">
        <v>1175.42</v>
      </c>
      <c r="L25" s="10">
        <v>0</v>
      </c>
    </row>
    <row r="26" spans="1:12" ht="12.5">
      <c r="A26" s="17"/>
      <c r="B26" s="9" t="s">
        <v>62</v>
      </c>
      <c r="C26" s="19"/>
      <c r="D26" s="19"/>
      <c r="E26" s="19"/>
      <c r="F26" s="20"/>
      <c r="G26" s="9" t="s">
        <v>61</v>
      </c>
      <c r="H26" s="10">
        <v>1152.6600000000001</v>
      </c>
      <c r="I26" s="10">
        <v>0</v>
      </c>
      <c r="J26" s="10">
        <v>0</v>
      </c>
      <c r="K26" s="10">
        <v>1152.6600000000001</v>
      </c>
      <c r="L26" s="10">
        <v>0</v>
      </c>
    </row>
    <row r="27" spans="1:12" ht="12.5">
      <c r="A27" s="17"/>
      <c r="B27" s="9" t="s">
        <v>63</v>
      </c>
      <c r="C27" s="19"/>
      <c r="D27" s="19"/>
      <c r="E27" s="19"/>
      <c r="F27" s="20"/>
      <c r="G27" s="9" t="s">
        <v>61</v>
      </c>
      <c r="H27" s="10">
        <v>1141.76</v>
      </c>
      <c r="I27" s="10">
        <v>0</v>
      </c>
      <c r="J27" s="10">
        <v>0</v>
      </c>
      <c r="K27" s="10">
        <v>1141.76</v>
      </c>
      <c r="L27" s="10">
        <v>0</v>
      </c>
    </row>
    <row r="28" spans="1:12" ht="12.5">
      <c r="A28" s="18"/>
      <c r="B28" s="9" t="s">
        <v>416</v>
      </c>
      <c r="C28" s="19"/>
      <c r="D28" s="19"/>
      <c r="E28" s="19"/>
      <c r="F28" s="20"/>
      <c r="G28" s="9" t="s">
        <v>61</v>
      </c>
      <c r="H28" s="10">
        <v>2423.5500000000002</v>
      </c>
      <c r="I28" s="10">
        <v>0</v>
      </c>
      <c r="J28" s="10">
        <v>0</v>
      </c>
      <c r="K28" s="10">
        <v>0</v>
      </c>
      <c r="L28" s="10">
        <v>2423.5500000000002</v>
      </c>
    </row>
    <row r="29" spans="1:12" ht="12.5">
      <c r="A29" s="11" t="s">
        <v>4337</v>
      </c>
      <c r="B29" s="21"/>
      <c r="C29" s="21"/>
      <c r="D29" s="21"/>
      <c r="E29" s="21"/>
      <c r="F29" s="22"/>
      <c r="G29" s="12"/>
      <c r="H29" s="13">
        <v>5893.39</v>
      </c>
      <c r="I29" s="13">
        <v>0</v>
      </c>
      <c r="J29" s="13">
        <v>0</v>
      </c>
      <c r="K29" s="13">
        <v>3469.84</v>
      </c>
      <c r="L29" s="13">
        <v>2423.5500000000002</v>
      </c>
    </row>
    <row r="30" spans="1:12" ht="12.5">
      <c r="A30" s="9" t="s">
        <v>65</v>
      </c>
      <c r="B30" s="9" t="s">
        <v>66</v>
      </c>
      <c r="C30" s="19"/>
      <c r="D30" s="19"/>
      <c r="E30" s="19"/>
      <c r="F30" s="20"/>
      <c r="G30" s="9" t="s">
        <v>67</v>
      </c>
      <c r="H30" s="10">
        <v>293.57</v>
      </c>
      <c r="I30" s="10">
        <v>0</v>
      </c>
      <c r="J30" s="10">
        <v>0</v>
      </c>
      <c r="K30" s="10">
        <v>0</v>
      </c>
      <c r="L30" s="10">
        <v>293.57</v>
      </c>
    </row>
    <row r="31" spans="1:12" ht="12.5">
      <c r="A31" s="11" t="s">
        <v>4338</v>
      </c>
      <c r="B31" s="21"/>
      <c r="C31" s="21"/>
      <c r="D31" s="21"/>
      <c r="E31" s="21"/>
      <c r="F31" s="22"/>
      <c r="G31" s="12"/>
      <c r="H31" s="13">
        <v>293.57</v>
      </c>
      <c r="I31" s="13">
        <v>0</v>
      </c>
      <c r="J31" s="13">
        <v>0</v>
      </c>
      <c r="K31" s="13">
        <v>0</v>
      </c>
      <c r="L31" s="13">
        <v>293.57</v>
      </c>
    </row>
    <row r="32" spans="1:12" ht="12.5">
      <c r="A32" s="9" t="s">
        <v>80</v>
      </c>
      <c r="B32" s="9" t="s">
        <v>81</v>
      </c>
      <c r="C32" s="19"/>
      <c r="D32" s="19"/>
      <c r="E32" s="19"/>
      <c r="F32" s="20"/>
      <c r="G32" s="9" t="s">
        <v>82</v>
      </c>
      <c r="H32" s="10">
        <v>2665.05</v>
      </c>
      <c r="I32" s="10">
        <v>0</v>
      </c>
      <c r="J32" s="10">
        <v>0</v>
      </c>
      <c r="K32" s="10">
        <v>2665.05</v>
      </c>
      <c r="L32" s="10">
        <v>0</v>
      </c>
    </row>
    <row r="33" spans="1:12" ht="12.5">
      <c r="A33" s="17"/>
      <c r="B33" s="9" t="s">
        <v>84</v>
      </c>
      <c r="C33" s="19"/>
      <c r="D33" s="19"/>
      <c r="E33" s="19"/>
      <c r="F33" s="20"/>
      <c r="G33" s="9" t="s">
        <v>82</v>
      </c>
      <c r="H33" s="10">
        <v>2436.5100000000002</v>
      </c>
      <c r="I33" s="10">
        <v>0</v>
      </c>
      <c r="J33" s="10">
        <v>0</v>
      </c>
      <c r="K33" s="10">
        <v>2436.5100000000002</v>
      </c>
      <c r="L33" s="10">
        <v>0</v>
      </c>
    </row>
    <row r="34" spans="1:12" ht="12.5">
      <c r="A34" s="17"/>
      <c r="B34" s="9" t="s">
        <v>85</v>
      </c>
      <c r="C34" s="19"/>
      <c r="D34" s="19"/>
      <c r="E34" s="19"/>
      <c r="F34" s="20"/>
      <c r="G34" s="9" t="s">
        <v>82</v>
      </c>
      <c r="H34" s="10">
        <v>1915.11</v>
      </c>
      <c r="I34" s="10">
        <v>0</v>
      </c>
      <c r="J34" s="10">
        <v>0</v>
      </c>
      <c r="K34" s="10">
        <v>1915.11</v>
      </c>
      <c r="L34" s="10">
        <v>0</v>
      </c>
    </row>
    <row r="35" spans="1:12" ht="12.5">
      <c r="A35" s="18"/>
      <c r="B35" s="9" t="s">
        <v>87</v>
      </c>
      <c r="C35" s="19"/>
      <c r="D35" s="19"/>
      <c r="E35" s="19"/>
      <c r="F35" s="20"/>
      <c r="G35" s="9" t="s">
        <v>82</v>
      </c>
      <c r="H35" s="10">
        <v>2086.41</v>
      </c>
      <c r="I35" s="10">
        <v>0</v>
      </c>
      <c r="J35" s="10">
        <v>0</v>
      </c>
      <c r="K35" s="10">
        <v>0</v>
      </c>
      <c r="L35" s="10">
        <v>2086.41</v>
      </c>
    </row>
    <row r="36" spans="1:12" ht="12.5">
      <c r="A36" s="11" t="s">
        <v>4339</v>
      </c>
      <c r="B36" s="21"/>
      <c r="C36" s="21"/>
      <c r="D36" s="21"/>
      <c r="E36" s="21"/>
      <c r="F36" s="22"/>
      <c r="G36" s="12"/>
      <c r="H36" s="13">
        <v>9103.08</v>
      </c>
      <c r="I36" s="13">
        <v>0</v>
      </c>
      <c r="J36" s="13">
        <v>0</v>
      </c>
      <c r="K36" s="13">
        <v>7016.67</v>
      </c>
      <c r="L36" s="13">
        <v>2086.41</v>
      </c>
    </row>
    <row r="37" spans="1:12" ht="12.5">
      <c r="A37" s="9" t="s">
        <v>90</v>
      </c>
      <c r="B37" s="9" t="s">
        <v>94</v>
      </c>
      <c r="C37" s="19"/>
      <c r="D37" s="19"/>
      <c r="E37" s="19"/>
      <c r="F37" s="20"/>
      <c r="G37" s="9" t="s">
        <v>92</v>
      </c>
      <c r="H37" s="10">
        <v>10000</v>
      </c>
      <c r="I37" s="10">
        <v>0</v>
      </c>
      <c r="J37" s="10">
        <v>3480.55</v>
      </c>
      <c r="K37" s="10">
        <v>10000</v>
      </c>
      <c r="L37" s="10">
        <v>0</v>
      </c>
    </row>
    <row r="38" spans="1:12" ht="12.5">
      <c r="A38" s="18"/>
      <c r="B38" s="9" t="s">
        <v>95</v>
      </c>
      <c r="C38" s="19"/>
      <c r="D38" s="19"/>
      <c r="E38" s="19"/>
      <c r="F38" s="20"/>
      <c r="G38" s="9" t="s">
        <v>92</v>
      </c>
      <c r="H38" s="10">
        <v>10000</v>
      </c>
      <c r="I38" s="10">
        <v>0</v>
      </c>
      <c r="J38" s="10">
        <v>0</v>
      </c>
      <c r="K38" s="10">
        <v>0</v>
      </c>
      <c r="L38" s="10">
        <v>10000</v>
      </c>
    </row>
    <row r="39" spans="1:12" ht="12.5">
      <c r="A39" s="11" t="s">
        <v>4340</v>
      </c>
      <c r="B39" s="21"/>
      <c r="C39" s="21"/>
      <c r="D39" s="21"/>
      <c r="E39" s="21"/>
      <c r="F39" s="22"/>
      <c r="G39" s="12"/>
      <c r="H39" s="13">
        <v>20000</v>
      </c>
      <c r="I39" s="13">
        <v>0</v>
      </c>
      <c r="J39" s="13">
        <v>3480.55</v>
      </c>
      <c r="K39" s="13">
        <v>10000</v>
      </c>
      <c r="L39" s="13">
        <v>10000</v>
      </c>
    </row>
    <row r="40" spans="1:12" ht="12.5">
      <c r="A40" s="9" t="s">
        <v>97</v>
      </c>
      <c r="B40" s="9" t="s">
        <v>98</v>
      </c>
      <c r="C40" s="19"/>
      <c r="D40" s="19"/>
      <c r="E40" s="19"/>
      <c r="F40" s="20"/>
      <c r="G40" s="9" t="s">
        <v>99</v>
      </c>
      <c r="H40" s="10">
        <v>25476.91</v>
      </c>
      <c r="I40" s="10">
        <v>0</v>
      </c>
      <c r="J40" s="10">
        <v>0</v>
      </c>
      <c r="K40" s="10">
        <v>0</v>
      </c>
      <c r="L40" s="10">
        <v>25476.91</v>
      </c>
    </row>
    <row r="41" spans="1:12" ht="12.5">
      <c r="A41" s="18"/>
      <c r="B41" s="9" t="s">
        <v>100</v>
      </c>
      <c r="C41" s="19"/>
      <c r="D41" s="19"/>
      <c r="E41" s="19"/>
      <c r="F41" s="20"/>
      <c r="G41" s="9" t="s">
        <v>101</v>
      </c>
      <c r="H41" s="10">
        <v>21891.48</v>
      </c>
      <c r="I41" s="10">
        <v>0</v>
      </c>
      <c r="J41" s="10">
        <v>0</v>
      </c>
      <c r="K41" s="10">
        <v>0</v>
      </c>
      <c r="L41" s="10">
        <v>21891.48</v>
      </c>
    </row>
    <row r="42" spans="1:12" ht="12.5">
      <c r="A42" s="11" t="s">
        <v>4341</v>
      </c>
      <c r="B42" s="21"/>
      <c r="C42" s="21"/>
      <c r="D42" s="21"/>
      <c r="E42" s="21"/>
      <c r="F42" s="22"/>
      <c r="G42" s="12"/>
      <c r="H42" s="13">
        <v>47368.39</v>
      </c>
      <c r="I42" s="13">
        <v>0</v>
      </c>
      <c r="J42" s="13">
        <v>0</v>
      </c>
      <c r="K42" s="13">
        <v>0</v>
      </c>
      <c r="L42" s="13">
        <v>47368.39</v>
      </c>
    </row>
    <row r="43" spans="1:12" ht="12.5">
      <c r="A43" s="9" t="s">
        <v>103</v>
      </c>
      <c r="B43" s="9" t="s">
        <v>104</v>
      </c>
      <c r="C43" s="19"/>
      <c r="D43" s="19"/>
      <c r="E43" s="19"/>
      <c r="F43" s="20"/>
      <c r="G43" s="9" t="s">
        <v>105</v>
      </c>
      <c r="H43" s="10">
        <v>10370.32</v>
      </c>
      <c r="I43" s="10">
        <v>0</v>
      </c>
      <c r="J43" s="10">
        <v>10370.32</v>
      </c>
      <c r="K43" s="10">
        <v>10370.32</v>
      </c>
      <c r="L43" s="10">
        <v>0</v>
      </c>
    </row>
    <row r="44" spans="1:12" ht="12.5">
      <c r="A44" s="17"/>
      <c r="B44" s="9" t="s">
        <v>106</v>
      </c>
      <c r="C44" s="19"/>
      <c r="D44" s="19"/>
      <c r="E44" s="19"/>
      <c r="F44" s="20"/>
      <c r="G44" s="9" t="s">
        <v>105</v>
      </c>
      <c r="H44" s="10">
        <v>12423.99</v>
      </c>
      <c r="I44" s="10">
        <v>0</v>
      </c>
      <c r="J44" s="10">
        <v>10823.99</v>
      </c>
      <c r="K44" s="10">
        <v>10823.99</v>
      </c>
      <c r="L44" s="10">
        <v>1600</v>
      </c>
    </row>
    <row r="45" spans="1:12" ht="12.5">
      <c r="A45" s="17"/>
      <c r="B45" s="9" t="s">
        <v>107</v>
      </c>
      <c r="C45" s="19"/>
      <c r="D45" s="19"/>
      <c r="E45" s="19"/>
      <c r="F45" s="20"/>
      <c r="G45" s="9" t="s">
        <v>108</v>
      </c>
      <c r="H45" s="10">
        <v>41907.06</v>
      </c>
      <c r="I45" s="10">
        <v>0</v>
      </c>
      <c r="J45" s="10">
        <v>5857.53</v>
      </c>
      <c r="K45" s="10">
        <v>5857.53</v>
      </c>
      <c r="L45" s="10">
        <v>36049.53</v>
      </c>
    </row>
    <row r="46" spans="1:12" ht="12.5">
      <c r="A46" s="18"/>
      <c r="B46" s="9" t="s">
        <v>614</v>
      </c>
      <c r="C46" s="19"/>
      <c r="D46" s="19"/>
      <c r="E46" s="19"/>
      <c r="F46" s="20"/>
      <c r="G46" s="9" t="s">
        <v>108</v>
      </c>
      <c r="H46" s="10">
        <v>42870.18</v>
      </c>
      <c r="I46" s="10">
        <v>0</v>
      </c>
      <c r="J46" s="10">
        <v>0</v>
      </c>
      <c r="K46" s="10">
        <v>0</v>
      </c>
      <c r="L46" s="10">
        <v>42870.18</v>
      </c>
    </row>
    <row r="47" spans="1:12" ht="13" thickBot="1">
      <c r="A47" s="11" t="s">
        <v>4342</v>
      </c>
      <c r="B47" s="21"/>
      <c r="C47" s="21"/>
      <c r="D47" s="21"/>
      <c r="E47" s="21"/>
      <c r="F47" s="22"/>
      <c r="G47" s="12"/>
      <c r="H47" s="13">
        <v>107571.55</v>
      </c>
      <c r="I47" s="13">
        <v>0</v>
      </c>
      <c r="J47" s="13">
        <v>27051.84</v>
      </c>
      <c r="K47" s="13">
        <v>27051.84</v>
      </c>
      <c r="L47" s="13">
        <v>80519.710000000006</v>
      </c>
    </row>
    <row r="48" spans="1:12" ht="13" thickBot="1">
      <c r="A48" s="9" t="s">
        <v>110</v>
      </c>
      <c r="B48" s="9" t="s">
        <v>111</v>
      </c>
      <c r="C48" s="19"/>
      <c r="D48" s="19"/>
      <c r="E48" s="19"/>
      <c r="F48" s="20"/>
      <c r="G48" s="9" t="s">
        <v>112</v>
      </c>
      <c r="H48" s="10">
        <v>94178.91</v>
      </c>
      <c r="I48" s="10">
        <v>0</v>
      </c>
      <c r="J48" s="10">
        <v>0</v>
      </c>
      <c r="K48" s="10">
        <v>0</v>
      </c>
      <c r="L48" s="10">
        <v>94178.91</v>
      </c>
    </row>
    <row r="49" spans="1:12" ht="13" thickBot="1">
      <c r="A49" s="18"/>
      <c r="B49" s="9" t="s">
        <v>616</v>
      </c>
      <c r="C49" s="19"/>
      <c r="D49" s="19"/>
      <c r="E49" s="19"/>
      <c r="F49" s="20"/>
      <c r="G49" s="9" t="s">
        <v>112</v>
      </c>
      <c r="H49" s="10">
        <v>96571.09</v>
      </c>
      <c r="I49" s="10">
        <v>0</v>
      </c>
      <c r="J49" s="10">
        <v>0</v>
      </c>
      <c r="K49" s="10">
        <v>0</v>
      </c>
      <c r="L49" s="10">
        <v>96571.09</v>
      </c>
    </row>
    <row r="50" spans="1:12" ht="13" thickBot="1">
      <c r="A50" s="11" t="s">
        <v>4343</v>
      </c>
      <c r="B50" s="21"/>
      <c r="C50" s="21"/>
      <c r="D50" s="21"/>
      <c r="E50" s="21"/>
      <c r="F50" s="22"/>
      <c r="G50" s="12"/>
      <c r="H50" s="13">
        <v>190750</v>
      </c>
      <c r="I50" s="13">
        <v>0</v>
      </c>
      <c r="J50" s="13">
        <v>0</v>
      </c>
      <c r="K50" s="13">
        <v>0</v>
      </c>
      <c r="L50" s="13">
        <v>190750</v>
      </c>
    </row>
    <row r="51" spans="1:12" ht="13" thickBot="1">
      <c r="A51" s="9" t="s">
        <v>125</v>
      </c>
      <c r="B51" s="9" t="s">
        <v>425</v>
      </c>
      <c r="C51" s="19"/>
      <c r="D51" s="19"/>
      <c r="E51" s="19"/>
      <c r="F51" s="20"/>
      <c r="G51" s="9" t="s">
        <v>174</v>
      </c>
      <c r="H51" s="10">
        <v>0</v>
      </c>
      <c r="I51" s="10">
        <v>0</v>
      </c>
      <c r="J51" s="10">
        <v>0</v>
      </c>
      <c r="K51" s="10">
        <v>676.57</v>
      </c>
      <c r="L51" s="10">
        <v>-676.57</v>
      </c>
    </row>
    <row r="52" spans="1:12" ht="13" thickBot="1">
      <c r="A52" s="17"/>
      <c r="B52" s="9" t="s">
        <v>126</v>
      </c>
      <c r="C52" s="19"/>
      <c r="D52" s="19"/>
      <c r="E52" s="19"/>
      <c r="F52" s="20"/>
      <c r="G52" s="9" t="s">
        <v>127</v>
      </c>
      <c r="H52" s="10">
        <v>0</v>
      </c>
      <c r="I52" s="10">
        <v>0</v>
      </c>
      <c r="J52" s="10">
        <v>0</v>
      </c>
      <c r="K52" s="10">
        <v>20666.54</v>
      </c>
      <c r="L52" s="10">
        <v>-20666.54</v>
      </c>
    </row>
    <row r="53" spans="1:12" ht="13" thickBot="1">
      <c r="A53" s="17"/>
      <c r="B53" s="9" t="s">
        <v>128</v>
      </c>
      <c r="C53" s="19"/>
      <c r="D53" s="19"/>
      <c r="E53" s="19"/>
      <c r="F53" s="20"/>
      <c r="G53" s="9" t="s">
        <v>127</v>
      </c>
      <c r="H53" s="10">
        <v>0</v>
      </c>
      <c r="I53" s="10">
        <v>0</v>
      </c>
      <c r="J53" s="10">
        <v>0</v>
      </c>
      <c r="K53" s="10">
        <v>3861.79</v>
      </c>
      <c r="L53" s="10">
        <v>-3861.79</v>
      </c>
    </row>
    <row r="54" spans="1:12" ht="13" thickBot="1">
      <c r="A54" s="17"/>
      <c r="B54" s="9" t="s">
        <v>131</v>
      </c>
      <c r="C54" s="19"/>
      <c r="D54" s="19"/>
      <c r="E54" s="19"/>
      <c r="F54" s="20"/>
      <c r="G54" s="9" t="s">
        <v>127</v>
      </c>
      <c r="H54" s="10">
        <v>0</v>
      </c>
      <c r="I54" s="10">
        <v>0</v>
      </c>
      <c r="J54" s="10">
        <v>0</v>
      </c>
      <c r="K54" s="10">
        <v>13820.56</v>
      </c>
      <c r="L54" s="10">
        <v>-13820.56</v>
      </c>
    </row>
    <row r="55" spans="1:12" ht="13" thickBot="1">
      <c r="A55" s="17"/>
      <c r="B55" s="9" t="s">
        <v>132</v>
      </c>
      <c r="C55" s="19"/>
      <c r="D55" s="19"/>
      <c r="E55" s="19"/>
      <c r="F55" s="20"/>
      <c r="G55" s="9" t="s">
        <v>127</v>
      </c>
      <c r="H55" s="10">
        <v>0</v>
      </c>
      <c r="I55" s="10">
        <v>0</v>
      </c>
      <c r="J55" s="10">
        <v>0</v>
      </c>
      <c r="K55" s="10">
        <v>2546.9299999999998</v>
      </c>
      <c r="L55" s="10">
        <v>-2546.9299999999998</v>
      </c>
    </row>
    <row r="56" spans="1:12" ht="13" thickBot="1">
      <c r="A56" s="17"/>
      <c r="B56" s="9" t="s">
        <v>133</v>
      </c>
      <c r="C56" s="19"/>
      <c r="D56" s="19"/>
      <c r="E56" s="19"/>
      <c r="F56" s="20"/>
      <c r="G56" s="9" t="s">
        <v>127</v>
      </c>
      <c r="H56" s="10">
        <v>0</v>
      </c>
      <c r="I56" s="10">
        <v>0</v>
      </c>
      <c r="J56" s="10">
        <v>0</v>
      </c>
      <c r="K56" s="10">
        <v>1871.96</v>
      </c>
      <c r="L56" s="10">
        <v>-1871.96</v>
      </c>
    </row>
    <row r="57" spans="1:12" ht="13" thickBot="1">
      <c r="A57" s="17"/>
      <c r="B57" s="9" t="s">
        <v>135</v>
      </c>
      <c r="C57" s="19"/>
      <c r="D57" s="19"/>
      <c r="E57" s="19"/>
      <c r="F57" s="20"/>
      <c r="G57" s="9" t="s">
        <v>136</v>
      </c>
      <c r="H57" s="10">
        <v>0</v>
      </c>
      <c r="I57" s="10">
        <v>0</v>
      </c>
      <c r="J57" s="10">
        <v>8129.41</v>
      </c>
      <c r="K57" s="10">
        <v>8129.41</v>
      </c>
      <c r="L57" s="10">
        <v>-8129.41</v>
      </c>
    </row>
    <row r="58" spans="1:12" ht="13" thickBot="1">
      <c r="A58" s="17"/>
      <c r="B58" s="9" t="s">
        <v>137</v>
      </c>
      <c r="C58" s="19"/>
      <c r="D58" s="19"/>
      <c r="E58" s="19"/>
      <c r="F58" s="20"/>
      <c r="G58" s="9" t="s">
        <v>127</v>
      </c>
      <c r="H58" s="10">
        <v>0</v>
      </c>
      <c r="I58" s="10">
        <v>0</v>
      </c>
      <c r="J58" s="10">
        <v>9474</v>
      </c>
      <c r="K58" s="10">
        <v>50553.24</v>
      </c>
      <c r="L58" s="10">
        <v>-50553.24</v>
      </c>
    </row>
    <row r="59" spans="1:12" ht="13" thickBot="1">
      <c r="A59" s="17"/>
      <c r="B59" s="9" t="s">
        <v>138</v>
      </c>
      <c r="C59" s="19"/>
      <c r="D59" s="19"/>
      <c r="E59" s="19"/>
      <c r="F59" s="20"/>
      <c r="G59" s="9" t="s">
        <v>127</v>
      </c>
      <c r="H59" s="10">
        <v>0</v>
      </c>
      <c r="I59" s="10">
        <v>0</v>
      </c>
      <c r="J59" s="10">
        <v>888</v>
      </c>
      <c r="K59" s="10">
        <v>6313.56</v>
      </c>
      <c r="L59" s="10">
        <v>-6313.56</v>
      </c>
    </row>
    <row r="60" spans="1:12" ht="13" thickBot="1">
      <c r="A60" s="17"/>
      <c r="B60" s="9" t="s">
        <v>139</v>
      </c>
      <c r="C60" s="19"/>
      <c r="D60" s="19"/>
      <c r="E60" s="19"/>
      <c r="F60" s="20"/>
      <c r="G60" s="9" t="s">
        <v>127</v>
      </c>
      <c r="H60" s="10">
        <v>0</v>
      </c>
      <c r="I60" s="10">
        <v>0</v>
      </c>
      <c r="J60" s="10">
        <v>2437.88</v>
      </c>
      <c r="K60" s="10">
        <v>15821.6</v>
      </c>
      <c r="L60" s="10">
        <v>-15821.6</v>
      </c>
    </row>
    <row r="61" spans="1:12" ht="13" thickBot="1">
      <c r="A61" s="17"/>
      <c r="B61" s="9" t="s">
        <v>140</v>
      </c>
      <c r="C61" s="19"/>
      <c r="D61" s="19"/>
      <c r="E61" s="19"/>
      <c r="F61" s="20"/>
      <c r="G61" s="9" t="s">
        <v>127</v>
      </c>
      <c r="H61" s="10">
        <v>0</v>
      </c>
      <c r="I61" s="10">
        <v>6288.75</v>
      </c>
      <c r="J61" s="10">
        <v>30558.76</v>
      </c>
      <c r="K61" s="10">
        <v>30558.76</v>
      </c>
      <c r="L61" s="10">
        <v>-30558.76</v>
      </c>
    </row>
    <row r="62" spans="1:12" ht="13" thickBot="1">
      <c r="A62" s="17"/>
      <c r="B62" s="9" t="s">
        <v>141</v>
      </c>
      <c r="C62" s="19"/>
      <c r="D62" s="19"/>
      <c r="E62" s="19"/>
      <c r="F62" s="20"/>
      <c r="G62" s="9" t="s">
        <v>127</v>
      </c>
      <c r="H62" s="10">
        <v>0</v>
      </c>
      <c r="I62" s="10">
        <v>555</v>
      </c>
      <c r="J62" s="10">
        <v>2770.93</v>
      </c>
      <c r="K62" s="10">
        <v>2770.93</v>
      </c>
      <c r="L62" s="10">
        <v>-2770.93</v>
      </c>
    </row>
    <row r="63" spans="1:12" ht="13" thickBot="1">
      <c r="A63" s="18"/>
      <c r="B63" s="9" t="s">
        <v>142</v>
      </c>
      <c r="C63" s="19"/>
      <c r="D63" s="19"/>
      <c r="E63" s="19"/>
      <c r="F63" s="20"/>
      <c r="G63" s="9" t="s">
        <v>127</v>
      </c>
      <c r="H63" s="10">
        <v>0</v>
      </c>
      <c r="I63" s="10">
        <v>2344.5</v>
      </c>
      <c r="J63" s="10">
        <v>9267.75</v>
      </c>
      <c r="K63" s="10">
        <v>9267.75</v>
      </c>
      <c r="L63" s="10">
        <v>-9267.75</v>
      </c>
    </row>
    <row r="64" spans="1:12" ht="13" thickBot="1">
      <c r="A64" s="11" t="s">
        <v>4344</v>
      </c>
      <c r="B64" s="21"/>
      <c r="C64" s="21"/>
      <c r="D64" s="21"/>
      <c r="E64" s="21"/>
      <c r="F64" s="22"/>
      <c r="G64" s="12"/>
      <c r="H64" s="13">
        <v>0</v>
      </c>
      <c r="I64" s="13">
        <v>9188.25</v>
      </c>
      <c r="J64" s="13">
        <v>63526.73</v>
      </c>
      <c r="K64" s="13">
        <v>166859.6</v>
      </c>
      <c r="L64" s="13">
        <v>-166859.6</v>
      </c>
    </row>
    <row r="65" spans="1:12" ht="13" thickBot="1">
      <c r="A65" s="9" t="s">
        <v>144</v>
      </c>
      <c r="B65" s="9" t="s">
        <v>147</v>
      </c>
      <c r="C65" s="19"/>
      <c r="D65" s="19"/>
      <c r="E65" s="19"/>
      <c r="F65" s="20"/>
      <c r="G65" s="9" t="s">
        <v>146</v>
      </c>
      <c r="H65" s="10">
        <v>5288.85</v>
      </c>
      <c r="I65" s="10">
        <v>0</v>
      </c>
      <c r="J65" s="10">
        <v>0</v>
      </c>
      <c r="K65" s="10">
        <v>5288.85</v>
      </c>
      <c r="L65" s="10">
        <v>0</v>
      </c>
    </row>
    <row r="66" spans="1:12" ht="13" thickBot="1">
      <c r="A66" s="18"/>
      <c r="B66" s="9" t="s">
        <v>148</v>
      </c>
      <c r="C66" s="19"/>
      <c r="D66" s="19"/>
      <c r="E66" s="19"/>
      <c r="F66" s="20"/>
      <c r="G66" s="9" t="s">
        <v>146</v>
      </c>
      <c r="H66" s="10">
        <v>6859.89</v>
      </c>
      <c r="I66" s="10">
        <v>0</v>
      </c>
      <c r="J66" s="10">
        <v>0</v>
      </c>
      <c r="K66" s="10">
        <v>6859.89</v>
      </c>
      <c r="L66" s="10">
        <v>0</v>
      </c>
    </row>
    <row r="67" spans="1:12" ht="13" thickBot="1">
      <c r="A67" s="11" t="s">
        <v>4345</v>
      </c>
      <c r="B67" s="21"/>
      <c r="C67" s="21"/>
      <c r="D67" s="21"/>
      <c r="E67" s="21"/>
      <c r="F67" s="22"/>
      <c r="G67" s="12"/>
      <c r="H67" s="13">
        <v>12148.74</v>
      </c>
      <c r="I67" s="13">
        <v>0</v>
      </c>
      <c r="J67" s="13">
        <v>0</v>
      </c>
      <c r="K67" s="13">
        <v>12148.74</v>
      </c>
      <c r="L67" s="13">
        <v>0</v>
      </c>
    </row>
    <row r="68" spans="1:12" ht="13" thickBot="1">
      <c r="A68" s="9" t="s">
        <v>151</v>
      </c>
      <c r="B68" s="9" t="s">
        <v>152</v>
      </c>
      <c r="C68" s="19"/>
      <c r="D68" s="19"/>
      <c r="E68" s="19"/>
      <c r="F68" s="20"/>
      <c r="G68" s="9" t="s">
        <v>153</v>
      </c>
      <c r="H68" s="10">
        <v>0</v>
      </c>
      <c r="I68" s="10">
        <v>0</v>
      </c>
      <c r="J68" s="10">
        <v>2040</v>
      </c>
      <c r="K68" s="10">
        <v>17397.689999999999</v>
      </c>
      <c r="L68" s="10">
        <v>-17397.689999999999</v>
      </c>
    </row>
    <row r="69" spans="1:12" ht="13" thickBot="1">
      <c r="A69" s="18"/>
      <c r="B69" s="9" t="s">
        <v>154</v>
      </c>
      <c r="C69" s="19"/>
      <c r="D69" s="19"/>
      <c r="E69" s="19"/>
      <c r="F69" s="20"/>
      <c r="G69" s="9" t="s">
        <v>153</v>
      </c>
      <c r="H69" s="10">
        <v>0</v>
      </c>
      <c r="I69" s="10">
        <v>1200</v>
      </c>
      <c r="J69" s="10">
        <v>6228.9</v>
      </c>
      <c r="K69" s="10">
        <v>6228.9</v>
      </c>
      <c r="L69" s="10">
        <v>-6228.9</v>
      </c>
    </row>
    <row r="70" spans="1:12" ht="13" thickBot="1">
      <c r="A70" s="11" t="s">
        <v>4346</v>
      </c>
      <c r="B70" s="21"/>
      <c r="C70" s="21"/>
      <c r="D70" s="21"/>
      <c r="E70" s="21"/>
      <c r="F70" s="22"/>
      <c r="G70" s="12"/>
      <c r="H70" s="13">
        <v>0</v>
      </c>
      <c r="I70" s="13">
        <v>1200</v>
      </c>
      <c r="J70" s="13">
        <v>8268.9</v>
      </c>
      <c r="K70" s="13">
        <v>23626.59</v>
      </c>
      <c r="L70" s="13">
        <v>-23626.59</v>
      </c>
    </row>
    <row r="71" spans="1:12" ht="13" thickBot="1">
      <c r="A71" s="9" t="s">
        <v>176</v>
      </c>
      <c r="B71" s="9" t="s">
        <v>180</v>
      </c>
      <c r="C71" s="19"/>
      <c r="D71" s="19"/>
      <c r="E71" s="19"/>
      <c r="F71" s="20"/>
      <c r="G71" s="9" t="s">
        <v>174</v>
      </c>
      <c r="H71" s="10">
        <v>0</v>
      </c>
      <c r="I71" s="10">
        <v>0</v>
      </c>
      <c r="J71" s="10">
        <v>819.42</v>
      </c>
      <c r="K71" s="10">
        <v>819.42</v>
      </c>
      <c r="L71" s="10">
        <v>-819.42</v>
      </c>
    </row>
    <row r="72" spans="1:12" ht="13" thickBot="1">
      <c r="A72" s="18"/>
      <c r="B72" s="9" t="s">
        <v>181</v>
      </c>
      <c r="C72" s="19"/>
      <c r="D72" s="19"/>
      <c r="E72" s="19"/>
      <c r="F72" s="20"/>
      <c r="G72" s="9" t="s">
        <v>174</v>
      </c>
      <c r="H72" s="10">
        <v>0</v>
      </c>
      <c r="I72" s="10">
        <v>616.36</v>
      </c>
      <c r="J72" s="10">
        <v>2755.55</v>
      </c>
      <c r="K72" s="10">
        <v>2755.55</v>
      </c>
      <c r="L72" s="10">
        <v>-2755.55</v>
      </c>
    </row>
    <row r="73" spans="1:12" ht="13" thickBot="1">
      <c r="A73" s="11" t="s">
        <v>4347</v>
      </c>
      <c r="B73" s="21"/>
      <c r="C73" s="21"/>
      <c r="D73" s="21"/>
      <c r="E73" s="21"/>
      <c r="F73" s="22"/>
      <c r="G73" s="12"/>
      <c r="H73" s="13">
        <v>0</v>
      </c>
      <c r="I73" s="13">
        <v>616.36</v>
      </c>
      <c r="J73" s="13">
        <v>3574.97</v>
      </c>
      <c r="K73" s="13">
        <v>3574.97</v>
      </c>
      <c r="L73" s="13">
        <v>-3574.97</v>
      </c>
    </row>
    <row r="74" spans="1:12" ht="13" thickBot="1">
      <c r="A74" s="9" t="s">
        <v>187</v>
      </c>
      <c r="B74" s="9" t="s">
        <v>188</v>
      </c>
      <c r="C74" s="19"/>
      <c r="D74" s="19"/>
      <c r="E74" s="19"/>
      <c r="F74" s="20"/>
      <c r="G74" s="9" t="s">
        <v>189</v>
      </c>
      <c r="H74" s="10">
        <v>35356.980000000003</v>
      </c>
      <c r="I74" s="10">
        <v>0</v>
      </c>
      <c r="J74" s="10">
        <v>0</v>
      </c>
      <c r="K74" s="10">
        <v>35356.980000000003</v>
      </c>
      <c r="L74" s="10">
        <v>0</v>
      </c>
    </row>
    <row r="75" spans="1:12" ht="13" thickBot="1">
      <c r="A75" s="17"/>
      <c r="B75" s="9" t="s">
        <v>190</v>
      </c>
      <c r="C75" s="19"/>
      <c r="D75" s="19"/>
      <c r="E75" s="19"/>
      <c r="F75" s="20"/>
      <c r="G75" s="9" t="s">
        <v>191</v>
      </c>
      <c r="H75" s="10">
        <v>243307.93</v>
      </c>
      <c r="I75" s="10">
        <v>0</v>
      </c>
      <c r="J75" s="10">
        <v>0</v>
      </c>
      <c r="K75" s="10">
        <v>243307.93</v>
      </c>
      <c r="L75" s="10">
        <v>0</v>
      </c>
    </row>
    <row r="76" spans="1:12" ht="13" thickBot="1">
      <c r="A76" s="17"/>
      <c r="B76" s="9" t="s">
        <v>193</v>
      </c>
      <c r="C76" s="19"/>
      <c r="D76" s="19"/>
      <c r="E76" s="19"/>
      <c r="F76" s="20"/>
      <c r="G76" s="9" t="s">
        <v>194</v>
      </c>
      <c r="H76" s="10">
        <v>11611.13</v>
      </c>
      <c r="I76" s="10">
        <v>0</v>
      </c>
      <c r="J76" s="10">
        <v>0</v>
      </c>
      <c r="K76" s="10">
        <v>11611.13</v>
      </c>
      <c r="L76" s="10">
        <v>0</v>
      </c>
    </row>
    <row r="77" spans="1:12" ht="13" thickBot="1">
      <c r="A77" s="17"/>
      <c r="B77" s="9" t="s">
        <v>195</v>
      </c>
      <c r="C77" s="19"/>
      <c r="D77" s="19"/>
      <c r="E77" s="19"/>
      <c r="F77" s="20"/>
      <c r="G77" s="9" t="s">
        <v>196</v>
      </c>
      <c r="H77" s="10">
        <v>77689.259999999995</v>
      </c>
      <c r="I77" s="10">
        <v>0</v>
      </c>
      <c r="J77" s="10">
        <v>0</v>
      </c>
      <c r="K77" s="10">
        <v>77689.25</v>
      </c>
      <c r="L77" s="10">
        <v>0.01</v>
      </c>
    </row>
    <row r="78" spans="1:12" ht="13" thickBot="1">
      <c r="A78" s="17"/>
      <c r="B78" s="9" t="s">
        <v>201</v>
      </c>
      <c r="C78" s="19"/>
      <c r="D78" s="19"/>
      <c r="E78" s="19"/>
      <c r="F78" s="20"/>
      <c r="G78" s="9" t="s">
        <v>202</v>
      </c>
      <c r="H78" s="10">
        <v>2259</v>
      </c>
      <c r="I78" s="10">
        <v>0</v>
      </c>
      <c r="J78" s="10">
        <v>0</v>
      </c>
      <c r="K78" s="10">
        <v>2259</v>
      </c>
      <c r="L78" s="10">
        <v>0</v>
      </c>
    </row>
    <row r="79" spans="1:12" ht="13" thickBot="1">
      <c r="A79" s="17"/>
      <c r="B79" s="9" t="s">
        <v>216</v>
      </c>
      <c r="C79" s="19"/>
      <c r="D79" s="19"/>
      <c r="E79" s="19"/>
      <c r="F79" s="20"/>
      <c r="G79" s="9" t="s">
        <v>217</v>
      </c>
      <c r="H79" s="10">
        <v>30263.58</v>
      </c>
      <c r="I79" s="10">
        <v>0</v>
      </c>
      <c r="J79" s="10">
        <v>0</v>
      </c>
      <c r="K79" s="10">
        <v>30263.57</v>
      </c>
      <c r="L79" s="10">
        <v>0.01</v>
      </c>
    </row>
    <row r="80" spans="1:12" ht="13" thickBot="1">
      <c r="A80" s="17"/>
      <c r="B80" s="9" t="s">
        <v>218</v>
      </c>
      <c r="C80" s="19"/>
      <c r="D80" s="19"/>
      <c r="E80" s="19"/>
      <c r="F80" s="20"/>
      <c r="G80" s="9" t="s">
        <v>219</v>
      </c>
      <c r="H80" s="10">
        <v>1190.8900000000001</v>
      </c>
      <c r="I80" s="10">
        <v>0</v>
      </c>
      <c r="J80" s="10">
        <v>0</v>
      </c>
      <c r="K80" s="10">
        <v>1190.8900000000001</v>
      </c>
      <c r="L80" s="10">
        <v>0</v>
      </c>
    </row>
    <row r="81" spans="1:12" ht="13" thickBot="1">
      <c r="A81" s="17"/>
      <c r="B81" s="9" t="s">
        <v>220</v>
      </c>
      <c r="C81" s="19"/>
      <c r="D81" s="19"/>
      <c r="E81" s="19"/>
      <c r="F81" s="20"/>
      <c r="G81" s="9" t="s">
        <v>221</v>
      </c>
      <c r="H81" s="10">
        <v>220</v>
      </c>
      <c r="I81" s="10">
        <v>0</v>
      </c>
      <c r="J81" s="10">
        <v>0</v>
      </c>
      <c r="K81" s="10">
        <v>220</v>
      </c>
      <c r="L81" s="10">
        <v>0</v>
      </c>
    </row>
    <row r="82" spans="1:12" ht="13" thickBot="1">
      <c r="A82" s="17"/>
      <c r="B82" s="9" t="s">
        <v>222</v>
      </c>
      <c r="C82" s="19"/>
      <c r="D82" s="19"/>
      <c r="E82" s="19"/>
      <c r="F82" s="20"/>
      <c r="G82" s="9" t="s">
        <v>189</v>
      </c>
      <c r="H82" s="10">
        <v>36859.480000000003</v>
      </c>
      <c r="I82" s="10">
        <v>3036.39</v>
      </c>
      <c r="J82" s="10">
        <v>30786.69</v>
      </c>
      <c r="K82" s="10">
        <v>30786.69</v>
      </c>
      <c r="L82" s="10">
        <v>6072.79</v>
      </c>
    </row>
    <row r="83" spans="1:12" ht="13" thickBot="1">
      <c r="A83" s="17"/>
      <c r="B83" s="9" t="s">
        <v>223</v>
      </c>
      <c r="C83" s="19"/>
      <c r="D83" s="19"/>
      <c r="E83" s="19"/>
      <c r="F83" s="20"/>
      <c r="G83" s="9" t="s">
        <v>191</v>
      </c>
      <c r="H83" s="10">
        <v>259202.45</v>
      </c>
      <c r="I83" s="10">
        <v>21483.93</v>
      </c>
      <c r="J83" s="10">
        <v>216234.6</v>
      </c>
      <c r="K83" s="10">
        <v>216234.6</v>
      </c>
      <c r="L83" s="10">
        <v>42967.85</v>
      </c>
    </row>
    <row r="84" spans="1:12" ht="13" thickBot="1">
      <c r="A84" s="17"/>
      <c r="B84" s="9" t="s">
        <v>225</v>
      </c>
      <c r="C84" s="19"/>
      <c r="D84" s="19"/>
      <c r="E84" s="19"/>
      <c r="F84" s="20"/>
      <c r="G84" s="9" t="s">
        <v>194</v>
      </c>
      <c r="H84" s="10">
        <v>12336.01</v>
      </c>
      <c r="I84" s="10">
        <v>1021.69</v>
      </c>
      <c r="J84" s="10">
        <v>10292.64</v>
      </c>
      <c r="K84" s="10">
        <v>10292.64</v>
      </c>
      <c r="L84" s="10">
        <v>2043.37</v>
      </c>
    </row>
    <row r="85" spans="1:12" ht="13" thickBot="1">
      <c r="A85" s="17"/>
      <c r="B85" s="9" t="s">
        <v>226</v>
      </c>
      <c r="C85" s="19"/>
      <c r="D85" s="19"/>
      <c r="E85" s="19"/>
      <c r="F85" s="20"/>
      <c r="G85" s="9" t="s">
        <v>196</v>
      </c>
      <c r="H85" s="10">
        <v>74512.5</v>
      </c>
      <c r="I85" s="10">
        <v>6209.37</v>
      </c>
      <c r="J85" s="10">
        <v>62093.75</v>
      </c>
      <c r="K85" s="10">
        <v>62093.75</v>
      </c>
      <c r="L85" s="10">
        <v>12418.75</v>
      </c>
    </row>
    <row r="86" spans="1:12" ht="13" thickBot="1">
      <c r="A86" s="17"/>
      <c r="B86" s="9" t="s">
        <v>229</v>
      </c>
      <c r="C86" s="19"/>
      <c r="D86" s="19"/>
      <c r="E86" s="19"/>
      <c r="F86" s="20"/>
      <c r="G86" s="9" t="s">
        <v>202</v>
      </c>
      <c r="H86" s="10">
        <v>2259</v>
      </c>
      <c r="I86" s="10">
        <v>188.25</v>
      </c>
      <c r="J86" s="10">
        <v>1882.5</v>
      </c>
      <c r="K86" s="10">
        <v>1882.5</v>
      </c>
      <c r="L86" s="10">
        <v>376.5</v>
      </c>
    </row>
    <row r="87" spans="1:12" ht="13" thickBot="1">
      <c r="A87" s="17"/>
      <c r="B87" s="9" t="s">
        <v>237</v>
      </c>
      <c r="C87" s="19"/>
      <c r="D87" s="19"/>
      <c r="E87" s="19"/>
      <c r="F87" s="20"/>
      <c r="G87" s="9" t="s">
        <v>217</v>
      </c>
      <c r="H87" s="10">
        <v>32744.61</v>
      </c>
      <c r="I87" s="10">
        <v>2708.98</v>
      </c>
      <c r="J87" s="10">
        <v>27326.66</v>
      </c>
      <c r="K87" s="10">
        <v>27326.66</v>
      </c>
      <c r="L87" s="10">
        <v>5417.95</v>
      </c>
    </row>
    <row r="88" spans="1:12" ht="13" thickBot="1">
      <c r="A88" s="17"/>
      <c r="B88" s="9" t="s">
        <v>240</v>
      </c>
      <c r="C88" s="19"/>
      <c r="D88" s="19"/>
      <c r="E88" s="19"/>
      <c r="F88" s="20"/>
      <c r="G88" s="9" t="s">
        <v>219</v>
      </c>
      <c r="H88" s="10">
        <v>1390.55</v>
      </c>
      <c r="I88" s="10">
        <v>115.88</v>
      </c>
      <c r="J88" s="10">
        <v>1158.8</v>
      </c>
      <c r="K88" s="10">
        <v>1158.8</v>
      </c>
      <c r="L88" s="10">
        <v>231.75</v>
      </c>
    </row>
    <row r="89" spans="1:12" ht="13" thickBot="1">
      <c r="A89" s="18"/>
      <c r="B89" s="9" t="s">
        <v>242</v>
      </c>
      <c r="C89" s="19"/>
      <c r="D89" s="19"/>
      <c r="E89" s="19"/>
      <c r="F89" s="20"/>
      <c r="G89" s="9" t="s">
        <v>243</v>
      </c>
      <c r="H89" s="10">
        <v>26948.67</v>
      </c>
      <c r="I89" s="10">
        <v>2245.7199999999998</v>
      </c>
      <c r="J89" s="10">
        <v>22457.22</v>
      </c>
      <c r="K89" s="10">
        <v>22457.22</v>
      </c>
      <c r="L89" s="10">
        <v>4491.45</v>
      </c>
    </row>
    <row r="90" spans="1:12" ht="13" thickBot="1">
      <c r="A90" s="11" t="s">
        <v>4348</v>
      </c>
      <c r="B90" s="21"/>
      <c r="C90" s="21"/>
      <c r="D90" s="21"/>
      <c r="E90" s="21"/>
      <c r="F90" s="22"/>
      <c r="G90" s="12"/>
      <c r="H90" s="13">
        <v>848152.04</v>
      </c>
      <c r="I90" s="13">
        <v>37010.21</v>
      </c>
      <c r="J90" s="13">
        <v>372232.86</v>
      </c>
      <c r="K90" s="13">
        <v>774131.61</v>
      </c>
      <c r="L90" s="13">
        <v>74020.429999999993</v>
      </c>
    </row>
    <row r="91" spans="1:12" ht="13" thickBot="1">
      <c r="A91" s="9" t="s">
        <v>245</v>
      </c>
      <c r="B91" s="9" t="s">
        <v>259</v>
      </c>
      <c r="C91" s="19"/>
      <c r="D91" s="19"/>
      <c r="E91" s="19"/>
      <c r="F91" s="20"/>
      <c r="G91" s="9" t="s">
        <v>260</v>
      </c>
      <c r="H91" s="10">
        <v>762.31</v>
      </c>
      <c r="I91" s="10">
        <v>0</v>
      </c>
      <c r="J91" s="10">
        <v>0</v>
      </c>
      <c r="K91" s="10">
        <v>762.31</v>
      </c>
      <c r="L91" s="10">
        <v>0</v>
      </c>
    </row>
    <row r="92" spans="1:12" ht="13" thickBot="1">
      <c r="A92" s="17"/>
      <c r="B92" s="9" t="s">
        <v>263</v>
      </c>
      <c r="C92" s="19"/>
      <c r="D92" s="19"/>
      <c r="E92" s="19"/>
      <c r="F92" s="20"/>
      <c r="G92" s="9" t="s">
        <v>264</v>
      </c>
      <c r="H92" s="10">
        <v>27940.560000000001</v>
      </c>
      <c r="I92" s="10">
        <v>0</v>
      </c>
      <c r="J92" s="10">
        <v>0</v>
      </c>
      <c r="K92" s="10">
        <v>22763.55</v>
      </c>
      <c r="L92" s="10">
        <v>5177.01</v>
      </c>
    </row>
    <row r="93" spans="1:12" ht="13" thickBot="1">
      <c r="A93" s="17"/>
      <c r="B93" s="9" t="s">
        <v>265</v>
      </c>
      <c r="C93" s="19"/>
      <c r="D93" s="19"/>
      <c r="E93" s="19"/>
      <c r="F93" s="20"/>
      <c r="G93" s="9" t="s">
        <v>266</v>
      </c>
      <c r="H93" s="10">
        <v>41337</v>
      </c>
      <c r="I93" s="10">
        <v>0</v>
      </c>
      <c r="J93" s="10">
        <v>0</v>
      </c>
      <c r="K93" s="10">
        <v>41337</v>
      </c>
      <c r="L93" s="10">
        <v>0</v>
      </c>
    </row>
    <row r="94" spans="1:12" ht="13" thickBot="1">
      <c r="A94" s="17"/>
      <c r="B94" s="9" t="s">
        <v>1940</v>
      </c>
      <c r="C94" s="19"/>
      <c r="D94" s="19"/>
      <c r="E94" s="19"/>
      <c r="F94" s="20"/>
      <c r="G94" s="9" t="s">
        <v>1941</v>
      </c>
      <c r="H94" s="10">
        <v>238266</v>
      </c>
      <c r="I94" s="10">
        <v>0</v>
      </c>
      <c r="J94" s="10">
        <v>0</v>
      </c>
      <c r="K94" s="10">
        <v>238266</v>
      </c>
      <c r="L94" s="10">
        <v>0</v>
      </c>
    </row>
    <row r="95" spans="1:12" ht="13" thickBot="1">
      <c r="A95" s="17"/>
      <c r="B95" s="9" t="s">
        <v>267</v>
      </c>
      <c r="C95" s="19"/>
      <c r="D95" s="19"/>
      <c r="E95" s="19"/>
      <c r="F95" s="20"/>
      <c r="G95" s="9" t="s">
        <v>268</v>
      </c>
      <c r="H95" s="10">
        <v>4258.1000000000004</v>
      </c>
      <c r="I95" s="10">
        <v>0</v>
      </c>
      <c r="J95" s="10">
        <v>0</v>
      </c>
      <c r="K95" s="10">
        <v>4258.1000000000004</v>
      </c>
      <c r="L95" s="10">
        <v>0</v>
      </c>
    </row>
    <row r="96" spans="1:12" ht="13" thickBot="1">
      <c r="A96" s="17"/>
      <c r="B96" s="9" t="s">
        <v>269</v>
      </c>
      <c r="C96" s="19"/>
      <c r="D96" s="19"/>
      <c r="E96" s="19"/>
      <c r="F96" s="20"/>
      <c r="G96" s="9" t="s">
        <v>270</v>
      </c>
      <c r="H96" s="10">
        <v>44666.559999999998</v>
      </c>
      <c r="I96" s="10">
        <v>0</v>
      </c>
      <c r="J96" s="10">
        <v>0</v>
      </c>
      <c r="K96" s="10">
        <v>44666.559999999998</v>
      </c>
      <c r="L96" s="10">
        <v>0</v>
      </c>
    </row>
    <row r="97" spans="1:12" ht="13" thickBot="1">
      <c r="A97" s="17"/>
      <c r="B97" s="9" t="s">
        <v>272</v>
      </c>
      <c r="C97" s="19"/>
      <c r="D97" s="19"/>
      <c r="E97" s="19"/>
      <c r="F97" s="20"/>
      <c r="G97" s="9" t="s">
        <v>273</v>
      </c>
      <c r="H97" s="10">
        <v>256.37</v>
      </c>
      <c r="I97" s="10">
        <v>0</v>
      </c>
      <c r="J97" s="10">
        <v>0</v>
      </c>
      <c r="K97" s="10">
        <v>256.37</v>
      </c>
      <c r="L97" s="10">
        <v>0</v>
      </c>
    </row>
    <row r="98" spans="1:12" ht="13" thickBot="1">
      <c r="A98" s="17"/>
      <c r="B98" s="9" t="s">
        <v>278</v>
      </c>
      <c r="C98" s="19"/>
      <c r="D98" s="19"/>
      <c r="E98" s="19"/>
      <c r="F98" s="20"/>
      <c r="G98" s="9" t="s">
        <v>279</v>
      </c>
      <c r="H98" s="10">
        <v>1351.13</v>
      </c>
      <c r="I98" s="10">
        <v>0</v>
      </c>
      <c r="J98" s="10">
        <v>0</v>
      </c>
      <c r="K98" s="10">
        <v>1351.13</v>
      </c>
      <c r="L98" s="10">
        <v>0</v>
      </c>
    </row>
    <row r="99" spans="1:12" ht="13" thickBot="1">
      <c r="A99" s="17"/>
      <c r="B99" s="9" t="s">
        <v>1942</v>
      </c>
      <c r="C99" s="19"/>
      <c r="D99" s="19"/>
      <c r="E99" s="19"/>
      <c r="F99" s="20"/>
      <c r="G99" s="9" t="s">
        <v>1943</v>
      </c>
      <c r="H99" s="10">
        <v>40000</v>
      </c>
      <c r="I99" s="10">
        <v>0</v>
      </c>
      <c r="J99" s="10">
        <v>0</v>
      </c>
      <c r="K99" s="10">
        <v>40000</v>
      </c>
      <c r="L99" s="10">
        <v>0</v>
      </c>
    </row>
    <row r="100" spans="1:12" ht="13" thickBot="1">
      <c r="A100" s="17"/>
      <c r="B100" s="9" t="s">
        <v>288</v>
      </c>
      <c r="C100" s="19"/>
      <c r="D100" s="19"/>
      <c r="E100" s="19"/>
      <c r="F100" s="20"/>
      <c r="G100" s="9" t="s">
        <v>289</v>
      </c>
      <c r="H100" s="10">
        <v>19098.37</v>
      </c>
      <c r="I100" s="10">
        <v>0</v>
      </c>
      <c r="J100" s="10">
        <v>0</v>
      </c>
      <c r="K100" s="10">
        <v>19098.37</v>
      </c>
      <c r="L100" s="10">
        <v>0</v>
      </c>
    </row>
    <row r="101" spans="1:12" ht="13" thickBot="1">
      <c r="A101" s="17"/>
      <c r="B101" s="9" t="s">
        <v>296</v>
      </c>
      <c r="C101" s="19"/>
      <c r="D101" s="19"/>
      <c r="E101" s="19"/>
      <c r="F101" s="20"/>
      <c r="G101" s="9" t="s">
        <v>297</v>
      </c>
      <c r="H101" s="10">
        <v>13314.26</v>
      </c>
      <c r="I101" s="10">
        <v>0</v>
      </c>
      <c r="J101" s="10">
        <v>0</v>
      </c>
      <c r="K101" s="10">
        <v>13314.26</v>
      </c>
      <c r="L101" s="10">
        <v>0</v>
      </c>
    </row>
    <row r="102" spans="1:12" ht="13" thickBot="1">
      <c r="A102" s="17"/>
      <c r="B102" s="9" t="s">
        <v>309</v>
      </c>
      <c r="C102" s="19"/>
      <c r="D102" s="19"/>
      <c r="E102" s="19"/>
      <c r="F102" s="20"/>
      <c r="G102" s="9" t="s">
        <v>266</v>
      </c>
      <c r="H102" s="10">
        <v>44197</v>
      </c>
      <c r="I102" s="10">
        <v>0</v>
      </c>
      <c r="J102" s="10">
        <v>44197</v>
      </c>
      <c r="K102" s="10">
        <v>44197</v>
      </c>
      <c r="L102" s="10">
        <v>0</v>
      </c>
    </row>
    <row r="103" spans="1:12" ht="13" thickBot="1">
      <c r="A103" s="17"/>
      <c r="B103" s="9" t="s">
        <v>1944</v>
      </c>
      <c r="C103" s="19"/>
      <c r="D103" s="19"/>
      <c r="E103" s="19"/>
      <c r="F103" s="20"/>
      <c r="G103" s="9" t="s">
        <v>1941</v>
      </c>
      <c r="H103" s="10">
        <v>216080</v>
      </c>
      <c r="I103" s="10">
        <v>15755.83</v>
      </c>
      <c r="J103" s="10">
        <v>184568.33</v>
      </c>
      <c r="K103" s="10">
        <v>184568.33</v>
      </c>
      <c r="L103" s="10">
        <v>31511.67</v>
      </c>
    </row>
    <row r="104" spans="1:12" ht="13" thickBot="1">
      <c r="A104" s="17"/>
      <c r="B104" s="9" t="s">
        <v>310</v>
      </c>
      <c r="C104" s="19"/>
      <c r="D104" s="19"/>
      <c r="E104" s="19"/>
      <c r="F104" s="20"/>
      <c r="G104" s="9" t="s">
        <v>268</v>
      </c>
      <c r="H104" s="10">
        <v>5880.35</v>
      </c>
      <c r="I104" s="10">
        <v>490.03</v>
      </c>
      <c r="J104" s="10">
        <v>4900.3</v>
      </c>
      <c r="K104" s="10">
        <v>4900.3</v>
      </c>
      <c r="L104" s="10">
        <v>980.05</v>
      </c>
    </row>
    <row r="105" spans="1:12" ht="13" thickBot="1">
      <c r="A105" s="17"/>
      <c r="B105" s="9" t="s">
        <v>311</v>
      </c>
      <c r="C105" s="19"/>
      <c r="D105" s="19"/>
      <c r="E105" s="19"/>
      <c r="F105" s="20"/>
      <c r="G105" s="9" t="s">
        <v>270</v>
      </c>
      <c r="H105" s="10">
        <v>39327.68</v>
      </c>
      <c r="I105" s="10">
        <v>2959.51</v>
      </c>
      <c r="J105" s="10">
        <v>33408.65</v>
      </c>
      <c r="K105" s="10">
        <v>33408.65</v>
      </c>
      <c r="L105" s="10">
        <v>5919.03</v>
      </c>
    </row>
    <row r="106" spans="1:12" ht="13" thickBot="1">
      <c r="A106" s="17"/>
      <c r="B106" s="9" t="s">
        <v>312</v>
      </c>
      <c r="C106" s="19"/>
      <c r="D106" s="19"/>
      <c r="E106" s="19"/>
      <c r="F106" s="20"/>
      <c r="G106" s="9" t="s">
        <v>273</v>
      </c>
      <c r="H106" s="10">
        <v>269.69</v>
      </c>
      <c r="I106" s="10">
        <v>22.48</v>
      </c>
      <c r="J106" s="10">
        <v>224.74</v>
      </c>
      <c r="K106" s="10">
        <v>224.74</v>
      </c>
      <c r="L106" s="10">
        <v>44.95</v>
      </c>
    </row>
    <row r="107" spans="1:12" ht="13" thickBot="1">
      <c r="A107" s="17"/>
      <c r="B107" s="9" t="s">
        <v>315</v>
      </c>
      <c r="C107" s="19"/>
      <c r="D107" s="19"/>
      <c r="E107" s="19"/>
      <c r="F107" s="20"/>
      <c r="G107" s="9" t="s">
        <v>279</v>
      </c>
      <c r="H107" s="10">
        <v>1193.3699999999999</v>
      </c>
      <c r="I107" s="10">
        <v>0</v>
      </c>
      <c r="J107" s="10">
        <v>1193.3699999999999</v>
      </c>
      <c r="K107" s="10">
        <v>1193.3699999999999</v>
      </c>
      <c r="L107" s="10">
        <v>0</v>
      </c>
    </row>
    <row r="108" spans="1:12" ht="13" thickBot="1">
      <c r="A108" s="17"/>
      <c r="B108" s="9" t="s">
        <v>316</v>
      </c>
      <c r="C108" s="19"/>
      <c r="D108" s="19"/>
      <c r="E108" s="19"/>
      <c r="F108" s="20"/>
      <c r="G108" s="9" t="s">
        <v>249</v>
      </c>
      <c r="H108" s="10">
        <v>11755.2</v>
      </c>
      <c r="I108" s="10">
        <v>979.6</v>
      </c>
      <c r="J108" s="10">
        <v>9796</v>
      </c>
      <c r="K108" s="10">
        <v>9796</v>
      </c>
      <c r="L108" s="10">
        <v>1959.2</v>
      </c>
    </row>
    <row r="109" spans="1:12" ht="13" thickBot="1">
      <c r="A109" s="17"/>
      <c r="B109" s="9" t="s">
        <v>1945</v>
      </c>
      <c r="C109" s="19"/>
      <c r="D109" s="19"/>
      <c r="E109" s="19"/>
      <c r="F109" s="20"/>
      <c r="G109" s="9" t="s">
        <v>1943</v>
      </c>
      <c r="H109" s="10">
        <v>40000</v>
      </c>
      <c r="I109" s="10">
        <v>3333.33</v>
      </c>
      <c r="J109" s="10">
        <v>33333.33</v>
      </c>
      <c r="K109" s="10">
        <v>33333.33</v>
      </c>
      <c r="L109" s="10">
        <v>6666.67</v>
      </c>
    </row>
    <row r="110" spans="1:12" ht="13" thickBot="1">
      <c r="A110" s="17"/>
      <c r="B110" s="9" t="s">
        <v>321</v>
      </c>
      <c r="C110" s="19"/>
      <c r="D110" s="19"/>
      <c r="E110" s="19"/>
      <c r="F110" s="20"/>
      <c r="G110" s="9" t="s">
        <v>287</v>
      </c>
      <c r="H110" s="10">
        <v>1567.85</v>
      </c>
      <c r="I110" s="10">
        <v>0</v>
      </c>
      <c r="J110" s="10">
        <v>0</v>
      </c>
      <c r="K110" s="10">
        <v>0</v>
      </c>
      <c r="L110" s="10">
        <v>1567.85</v>
      </c>
    </row>
    <row r="111" spans="1:12" ht="13" thickBot="1">
      <c r="A111" s="18"/>
      <c r="B111" s="9" t="s">
        <v>325</v>
      </c>
      <c r="C111" s="19"/>
      <c r="D111" s="19"/>
      <c r="E111" s="19"/>
      <c r="F111" s="20"/>
      <c r="G111" s="9" t="s">
        <v>297</v>
      </c>
      <c r="H111" s="10">
        <v>16908.080000000002</v>
      </c>
      <c r="I111" s="10">
        <v>1393.12</v>
      </c>
      <c r="J111" s="10">
        <v>14121.84</v>
      </c>
      <c r="K111" s="10">
        <v>14121.84</v>
      </c>
      <c r="L111" s="10">
        <v>2786.24</v>
      </c>
    </row>
    <row r="112" spans="1:12" ht="13" thickBot="1">
      <c r="A112" s="11" t="s">
        <v>4349</v>
      </c>
      <c r="B112" s="21"/>
      <c r="C112" s="21"/>
      <c r="D112" s="21"/>
      <c r="E112" s="21"/>
      <c r="F112" s="22"/>
      <c r="G112" s="12"/>
      <c r="H112" s="13">
        <v>808429.88</v>
      </c>
      <c r="I112" s="13">
        <v>24933.9</v>
      </c>
      <c r="J112" s="13">
        <v>325743.56</v>
      </c>
      <c r="K112" s="13">
        <v>751817.21</v>
      </c>
      <c r="L112" s="13">
        <v>56612.67</v>
      </c>
    </row>
    <row r="113" spans="1:12" ht="13" thickBot="1">
      <c r="A113" s="9" t="s">
        <v>332</v>
      </c>
      <c r="B113" s="9" t="s">
        <v>443</v>
      </c>
      <c r="C113" s="19"/>
      <c r="D113" s="19"/>
      <c r="E113" s="19"/>
      <c r="F113" s="20"/>
      <c r="G113" s="9" t="s">
        <v>287</v>
      </c>
      <c r="H113" s="10">
        <v>1920</v>
      </c>
      <c r="I113" s="10">
        <v>0</v>
      </c>
      <c r="J113" s="10">
        <v>0</v>
      </c>
      <c r="K113" s="10">
        <v>1920</v>
      </c>
      <c r="L113" s="10">
        <v>0</v>
      </c>
    </row>
    <row r="114" spans="1:12" ht="13" thickBot="1">
      <c r="A114" s="11" t="s">
        <v>4350</v>
      </c>
      <c r="B114" s="21"/>
      <c r="C114" s="21"/>
      <c r="D114" s="21"/>
      <c r="E114" s="21"/>
      <c r="F114" s="22"/>
      <c r="G114" s="12"/>
      <c r="H114" s="13">
        <v>1920</v>
      </c>
      <c r="I114" s="13">
        <v>0</v>
      </c>
      <c r="J114" s="13">
        <v>0</v>
      </c>
      <c r="K114" s="13">
        <v>1920</v>
      </c>
      <c r="L114" s="13">
        <v>0</v>
      </c>
    </row>
    <row r="115" spans="1:12" ht="13" thickBot="1">
      <c r="A115" s="9" t="s">
        <v>350</v>
      </c>
      <c r="B115" s="9" t="s">
        <v>351</v>
      </c>
      <c r="C115" s="19"/>
      <c r="D115" s="19"/>
      <c r="E115" s="19"/>
      <c r="F115" s="20"/>
      <c r="G115" s="9" t="s">
        <v>352</v>
      </c>
      <c r="H115" s="10">
        <v>2332.9299999999998</v>
      </c>
      <c r="I115" s="10">
        <v>0</v>
      </c>
      <c r="J115" s="10">
        <v>2332.9299999999998</v>
      </c>
      <c r="K115" s="10">
        <v>2332.9299999999998</v>
      </c>
      <c r="L115" s="10">
        <v>0</v>
      </c>
    </row>
    <row r="116" spans="1:12" ht="13" thickBot="1">
      <c r="A116" s="18"/>
      <c r="B116" s="9" t="s">
        <v>358</v>
      </c>
      <c r="C116" s="19"/>
      <c r="D116" s="19"/>
      <c r="E116" s="19"/>
      <c r="F116" s="20"/>
      <c r="G116" s="9" t="s">
        <v>354</v>
      </c>
      <c r="H116" s="10">
        <v>1000</v>
      </c>
      <c r="I116" s="10">
        <v>0</v>
      </c>
      <c r="J116" s="10">
        <v>1000</v>
      </c>
      <c r="K116" s="10">
        <v>1000</v>
      </c>
      <c r="L116" s="10">
        <v>0</v>
      </c>
    </row>
    <row r="117" spans="1:12" ht="13" thickBot="1">
      <c r="A117" s="11" t="s">
        <v>4351</v>
      </c>
      <c r="B117" s="21"/>
      <c r="C117" s="21"/>
      <c r="D117" s="21"/>
      <c r="E117" s="21"/>
      <c r="F117" s="22"/>
      <c r="G117" s="12"/>
      <c r="H117" s="13">
        <v>3332.93</v>
      </c>
      <c r="I117" s="13">
        <v>0</v>
      </c>
      <c r="J117" s="13">
        <v>3332.93</v>
      </c>
      <c r="K117" s="13">
        <v>3332.93</v>
      </c>
      <c r="L117" s="13">
        <v>0</v>
      </c>
    </row>
    <row r="118" spans="1:12" ht="13" thickBot="1">
      <c r="A118" s="9" t="s">
        <v>361</v>
      </c>
      <c r="B118" s="9" t="s">
        <v>363</v>
      </c>
      <c r="C118" s="19"/>
      <c r="D118" s="19"/>
      <c r="E118" s="19"/>
      <c r="F118" s="20"/>
      <c r="G118" s="9" t="s">
        <v>56</v>
      </c>
      <c r="H118" s="10">
        <v>1447.8</v>
      </c>
      <c r="I118" s="10">
        <v>0</v>
      </c>
      <c r="J118" s="10">
        <v>0</v>
      </c>
      <c r="K118" s="10">
        <v>1447.8</v>
      </c>
      <c r="L118" s="10">
        <v>0</v>
      </c>
    </row>
    <row r="119" spans="1:12" ht="13" thickBot="1">
      <c r="A119" s="11" t="s">
        <v>4352</v>
      </c>
      <c r="B119" s="21"/>
      <c r="C119" s="21"/>
      <c r="D119" s="21"/>
      <c r="E119" s="21"/>
      <c r="F119" s="22"/>
      <c r="G119" s="12"/>
      <c r="H119" s="13">
        <v>1447.8</v>
      </c>
      <c r="I119" s="13">
        <v>0</v>
      </c>
      <c r="J119" s="13">
        <v>0</v>
      </c>
      <c r="K119" s="13">
        <v>1447.8</v>
      </c>
      <c r="L119" s="13">
        <v>0</v>
      </c>
    </row>
    <row r="120" spans="1:12" ht="13" thickBot="1">
      <c r="A120" s="11" t="s">
        <v>4353</v>
      </c>
      <c r="B120" s="21"/>
      <c r="C120" s="21"/>
      <c r="D120" s="21"/>
      <c r="E120" s="21"/>
      <c r="F120" s="22"/>
      <c r="G120" s="12"/>
      <c r="H120" s="13">
        <v>2266895.7000000002</v>
      </c>
      <c r="I120" s="13">
        <v>72948.72</v>
      </c>
      <c r="J120" s="13">
        <v>841270.86</v>
      </c>
      <c r="K120" s="13">
        <v>1911178.44</v>
      </c>
      <c r="L120" s="13">
        <v>355717.26</v>
      </c>
    </row>
    <row r="121" spans="1:12" ht="12.5">
      <c r="A121" s="5">
        <v>44680</v>
      </c>
      <c r="B121" s="14"/>
      <c r="C121" s="14"/>
      <c r="D121" s="14"/>
      <c r="E121" s="3" t="s">
        <v>4354</v>
      </c>
      <c r="F121" s="14"/>
      <c r="G121" s="14"/>
      <c r="H121" s="14"/>
      <c r="I121" s="6">
        <v>0.41855323999999999</v>
      </c>
      <c r="J121" s="14"/>
      <c r="K121" s="14"/>
      <c r="L121" s="14"/>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L105"/>
  <sheetViews>
    <sheetView workbookViewId="0">
      <selection activeCell="L105" sqref="L105"/>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4355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4356</v>
      </c>
      <c r="B8" s="14"/>
      <c r="C8" s="14"/>
      <c r="D8" s="14"/>
      <c r="E8" s="14"/>
      <c r="F8" s="14"/>
      <c r="G8" s="14"/>
      <c r="H8" s="14"/>
      <c r="I8" s="14"/>
      <c r="J8" s="14"/>
      <c r="K8" s="14"/>
      <c r="L8" s="14"/>
    </row>
    <row r="9" spans="1:12" ht="13">
      <c r="A9" s="4" t="s">
        <v>4357</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55227.14</v>
      </c>
      <c r="I11" s="10">
        <v>0</v>
      </c>
      <c r="J11" s="10">
        <v>0</v>
      </c>
      <c r="K11" s="10">
        <v>55227.14</v>
      </c>
      <c r="L11" s="10">
        <v>0</v>
      </c>
    </row>
    <row r="12" spans="1:12" ht="12.5">
      <c r="A12" s="17"/>
      <c r="B12" s="9" t="s">
        <v>25</v>
      </c>
      <c r="C12" s="19"/>
      <c r="D12" s="19"/>
      <c r="E12" s="19"/>
      <c r="F12" s="20"/>
      <c r="G12" s="9" t="s">
        <v>24</v>
      </c>
      <c r="H12" s="10">
        <v>43000</v>
      </c>
      <c r="I12" s="10">
        <v>0</v>
      </c>
      <c r="J12" s="10">
        <v>0</v>
      </c>
      <c r="K12" s="10">
        <v>43000</v>
      </c>
      <c r="L12" s="10">
        <v>0</v>
      </c>
    </row>
    <row r="13" spans="1:12" ht="12.5">
      <c r="A13" s="17"/>
      <c r="B13" s="9" t="s">
        <v>26</v>
      </c>
      <c r="C13" s="19"/>
      <c r="D13" s="19"/>
      <c r="E13" s="19"/>
      <c r="F13" s="20"/>
      <c r="G13" s="9" t="s">
        <v>24</v>
      </c>
      <c r="H13" s="10">
        <v>54733.68</v>
      </c>
      <c r="I13" s="10">
        <v>0</v>
      </c>
      <c r="J13" s="10">
        <v>0</v>
      </c>
      <c r="K13" s="10">
        <v>54733.68</v>
      </c>
      <c r="L13" s="10">
        <v>0</v>
      </c>
    </row>
    <row r="14" spans="1:12" ht="12.5">
      <c r="A14" s="17"/>
      <c r="B14" s="9" t="s">
        <v>27</v>
      </c>
      <c r="C14" s="19"/>
      <c r="D14" s="19"/>
      <c r="E14" s="19"/>
      <c r="F14" s="20"/>
      <c r="G14" s="9" t="s">
        <v>24</v>
      </c>
      <c r="H14" s="10">
        <v>42000</v>
      </c>
      <c r="I14" s="10">
        <v>0</v>
      </c>
      <c r="J14" s="10">
        <v>0</v>
      </c>
      <c r="K14" s="10">
        <v>0</v>
      </c>
      <c r="L14" s="10">
        <v>42000</v>
      </c>
    </row>
    <row r="15" spans="1:12" ht="12.5">
      <c r="A15" s="17"/>
      <c r="B15" s="9" t="s">
        <v>28</v>
      </c>
      <c r="C15" s="19"/>
      <c r="D15" s="19"/>
      <c r="E15" s="19"/>
      <c r="F15" s="20"/>
      <c r="G15" s="9" t="s">
        <v>24</v>
      </c>
      <c r="H15" s="10">
        <v>57394.15</v>
      </c>
      <c r="I15" s="10">
        <v>0</v>
      </c>
      <c r="J15" s="10">
        <v>0</v>
      </c>
      <c r="K15" s="10">
        <v>0</v>
      </c>
      <c r="L15" s="10">
        <v>57394.15</v>
      </c>
    </row>
    <row r="16" spans="1:12" ht="12.5">
      <c r="A16" s="17"/>
      <c r="B16" s="9" t="s">
        <v>29</v>
      </c>
      <c r="C16" s="19"/>
      <c r="D16" s="19"/>
      <c r="E16" s="19"/>
      <c r="F16" s="20"/>
      <c r="G16" s="9" t="s">
        <v>24</v>
      </c>
      <c r="H16" s="10">
        <v>53892.3</v>
      </c>
      <c r="I16" s="10">
        <v>0</v>
      </c>
      <c r="J16" s="10">
        <v>0</v>
      </c>
      <c r="K16" s="10">
        <v>0</v>
      </c>
      <c r="L16" s="10">
        <v>53892.3</v>
      </c>
    </row>
    <row r="17" spans="1:12" ht="12.5">
      <c r="A17" s="17"/>
      <c r="B17" s="9" t="s">
        <v>30</v>
      </c>
      <c r="C17" s="19"/>
      <c r="D17" s="19"/>
      <c r="E17" s="19"/>
      <c r="F17" s="20"/>
      <c r="G17" s="9" t="s">
        <v>24</v>
      </c>
      <c r="H17" s="10">
        <v>56950.22</v>
      </c>
      <c r="I17" s="10">
        <v>0</v>
      </c>
      <c r="J17" s="10">
        <v>0</v>
      </c>
      <c r="K17" s="10">
        <v>0</v>
      </c>
      <c r="L17" s="10">
        <v>56950.22</v>
      </c>
    </row>
    <row r="18" spans="1:12" ht="12.5">
      <c r="A18" s="18"/>
      <c r="B18" s="9" t="s">
        <v>31</v>
      </c>
      <c r="C18" s="19"/>
      <c r="D18" s="19"/>
      <c r="E18" s="19"/>
      <c r="F18" s="20"/>
      <c r="G18" s="9" t="s">
        <v>24</v>
      </c>
      <c r="H18" s="10">
        <v>53892.3</v>
      </c>
      <c r="I18" s="10">
        <v>0</v>
      </c>
      <c r="J18" s="10">
        <v>0</v>
      </c>
      <c r="K18" s="10">
        <v>0</v>
      </c>
      <c r="L18" s="10">
        <v>53892.3</v>
      </c>
    </row>
    <row r="19" spans="1:12" ht="12.5">
      <c r="A19" s="11" t="s">
        <v>4358</v>
      </c>
      <c r="B19" s="21"/>
      <c r="C19" s="21"/>
      <c r="D19" s="21"/>
      <c r="E19" s="21"/>
      <c r="F19" s="22"/>
      <c r="G19" s="12"/>
      <c r="H19" s="13">
        <v>417089.79</v>
      </c>
      <c r="I19" s="13">
        <v>0</v>
      </c>
      <c r="J19" s="13">
        <v>0</v>
      </c>
      <c r="K19" s="13">
        <v>152960.82</v>
      </c>
      <c r="L19" s="13">
        <v>264128.96999999997</v>
      </c>
    </row>
    <row r="20" spans="1:12" ht="12.5">
      <c r="A20" s="9" t="s">
        <v>37</v>
      </c>
      <c r="B20" s="9" t="s">
        <v>40</v>
      </c>
      <c r="C20" s="19"/>
      <c r="D20" s="19"/>
      <c r="E20" s="19"/>
      <c r="F20" s="20"/>
      <c r="G20" s="9" t="s">
        <v>39</v>
      </c>
      <c r="H20" s="10">
        <v>51912.04</v>
      </c>
      <c r="I20" s="10">
        <v>0</v>
      </c>
      <c r="J20" s="10">
        <v>0</v>
      </c>
      <c r="K20" s="10">
        <v>51912.04</v>
      </c>
      <c r="L20" s="10">
        <v>0</v>
      </c>
    </row>
    <row r="21" spans="1:12" ht="12.5">
      <c r="A21" s="17"/>
      <c r="B21" s="9" t="s">
        <v>41</v>
      </c>
      <c r="C21" s="19"/>
      <c r="D21" s="19"/>
      <c r="E21" s="19"/>
      <c r="F21" s="20"/>
      <c r="G21" s="9" t="s">
        <v>39</v>
      </c>
      <c r="H21" s="10">
        <v>50703.360000000001</v>
      </c>
      <c r="I21" s="10">
        <v>0</v>
      </c>
      <c r="J21" s="10">
        <v>0</v>
      </c>
      <c r="K21" s="10">
        <v>50703.360000000001</v>
      </c>
      <c r="L21" s="10">
        <v>0</v>
      </c>
    </row>
    <row r="22" spans="1:12" ht="12.5">
      <c r="A22" s="17"/>
      <c r="B22" s="9" t="s">
        <v>43</v>
      </c>
      <c r="C22" s="19"/>
      <c r="D22" s="19"/>
      <c r="E22" s="19"/>
      <c r="F22" s="20"/>
      <c r="G22" s="9" t="s">
        <v>39</v>
      </c>
      <c r="H22" s="10">
        <v>53853.23</v>
      </c>
      <c r="I22" s="10">
        <v>0</v>
      </c>
      <c r="J22" s="10">
        <v>0</v>
      </c>
      <c r="K22" s="10">
        <v>0</v>
      </c>
      <c r="L22" s="10">
        <v>53853.23</v>
      </c>
    </row>
    <row r="23" spans="1:12" ht="12.5">
      <c r="A23" s="18"/>
      <c r="B23" s="9" t="s">
        <v>45</v>
      </c>
      <c r="C23" s="19"/>
      <c r="D23" s="19"/>
      <c r="E23" s="19"/>
      <c r="F23" s="20"/>
      <c r="G23" s="9" t="s">
        <v>39</v>
      </c>
      <c r="H23" s="10">
        <v>13423.51</v>
      </c>
      <c r="I23" s="10">
        <v>0</v>
      </c>
      <c r="J23" s="10">
        <v>0</v>
      </c>
      <c r="K23" s="10">
        <v>0</v>
      </c>
      <c r="L23" s="10">
        <v>13423.51</v>
      </c>
    </row>
    <row r="24" spans="1:12" ht="12.5">
      <c r="A24" s="11" t="s">
        <v>4359</v>
      </c>
      <c r="B24" s="21"/>
      <c r="C24" s="21"/>
      <c r="D24" s="21"/>
      <c r="E24" s="21"/>
      <c r="F24" s="22"/>
      <c r="G24" s="12"/>
      <c r="H24" s="13">
        <v>169892.14</v>
      </c>
      <c r="I24" s="13">
        <v>0</v>
      </c>
      <c r="J24" s="13">
        <v>0</v>
      </c>
      <c r="K24" s="13">
        <v>102615.4</v>
      </c>
      <c r="L24" s="13">
        <v>67276.740000000005</v>
      </c>
    </row>
    <row r="25" spans="1:12" ht="12.5">
      <c r="A25" s="9" t="s">
        <v>47</v>
      </c>
      <c r="B25" s="9" t="s">
        <v>48</v>
      </c>
      <c r="C25" s="19"/>
      <c r="D25" s="19"/>
      <c r="E25" s="19"/>
      <c r="F25" s="20"/>
      <c r="G25" s="9" t="s">
        <v>49</v>
      </c>
      <c r="H25" s="10">
        <v>5588.37</v>
      </c>
      <c r="I25" s="10">
        <v>0</v>
      </c>
      <c r="J25" s="10">
        <v>0</v>
      </c>
      <c r="K25" s="10">
        <v>0</v>
      </c>
      <c r="L25" s="10">
        <v>5588.37</v>
      </c>
    </row>
    <row r="26" spans="1:12" ht="12.5">
      <c r="A26" s="11" t="s">
        <v>4360</v>
      </c>
      <c r="B26" s="21"/>
      <c r="C26" s="21"/>
      <c r="D26" s="21"/>
      <c r="E26" s="21"/>
      <c r="F26" s="22"/>
      <c r="G26" s="12"/>
      <c r="H26" s="13">
        <v>5588.37</v>
      </c>
      <c r="I26" s="13">
        <v>0</v>
      </c>
      <c r="J26" s="13">
        <v>0</v>
      </c>
      <c r="K26" s="13">
        <v>0</v>
      </c>
      <c r="L26" s="13">
        <v>5588.37</v>
      </c>
    </row>
    <row r="27" spans="1:12" ht="12.5">
      <c r="A27" s="9" t="s">
        <v>80</v>
      </c>
      <c r="B27" s="9" t="s">
        <v>81</v>
      </c>
      <c r="C27" s="19"/>
      <c r="D27" s="19"/>
      <c r="E27" s="19"/>
      <c r="F27" s="20"/>
      <c r="G27" s="9" t="s">
        <v>82</v>
      </c>
      <c r="H27" s="10">
        <v>8638.2800000000007</v>
      </c>
      <c r="I27" s="10">
        <v>0</v>
      </c>
      <c r="J27" s="10">
        <v>0</v>
      </c>
      <c r="K27" s="10">
        <v>0</v>
      </c>
      <c r="L27" s="10">
        <v>8638.2800000000007</v>
      </c>
    </row>
    <row r="28" spans="1:12" ht="12.5">
      <c r="A28" s="17"/>
      <c r="B28" s="9" t="s">
        <v>84</v>
      </c>
      <c r="C28" s="19"/>
      <c r="D28" s="19"/>
      <c r="E28" s="19"/>
      <c r="F28" s="20"/>
      <c r="G28" s="9" t="s">
        <v>82</v>
      </c>
      <c r="H28" s="10">
        <v>7176.17</v>
      </c>
      <c r="I28" s="10">
        <v>0</v>
      </c>
      <c r="J28" s="10">
        <v>0</v>
      </c>
      <c r="K28" s="10">
        <v>0</v>
      </c>
      <c r="L28" s="10">
        <v>7176.17</v>
      </c>
    </row>
    <row r="29" spans="1:12" ht="12.5">
      <c r="A29" s="18"/>
      <c r="B29" s="9" t="s">
        <v>85</v>
      </c>
      <c r="C29" s="19"/>
      <c r="D29" s="19"/>
      <c r="E29" s="19"/>
      <c r="F29" s="20"/>
      <c r="G29" s="9" t="s">
        <v>82</v>
      </c>
      <c r="H29" s="10">
        <v>9195.73</v>
      </c>
      <c r="I29" s="10">
        <v>0</v>
      </c>
      <c r="J29" s="10">
        <v>0</v>
      </c>
      <c r="K29" s="10">
        <v>0</v>
      </c>
      <c r="L29" s="10">
        <v>9195.73</v>
      </c>
    </row>
    <row r="30" spans="1:12" ht="12.5">
      <c r="A30" s="11" t="s">
        <v>4361</v>
      </c>
      <c r="B30" s="21"/>
      <c r="C30" s="21"/>
      <c r="D30" s="21"/>
      <c r="E30" s="21"/>
      <c r="F30" s="22"/>
      <c r="G30" s="12"/>
      <c r="H30" s="13">
        <v>25010.18</v>
      </c>
      <c r="I30" s="13">
        <v>0</v>
      </c>
      <c r="J30" s="13">
        <v>0</v>
      </c>
      <c r="K30" s="13">
        <v>0</v>
      </c>
      <c r="L30" s="13">
        <v>25010.18</v>
      </c>
    </row>
    <row r="31" spans="1:12" ht="12.5">
      <c r="A31" s="9" t="s">
        <v>97</v>
      </c>
      <c r="B31" s="9" t="s">
        <v>98</v>
      </c>
      <c r="C31" s="19"/>
      <c r="D31" s="19"/>
      <c r="E31" s="19"/>
      <c r="F31" s="20"/>
      <c r="G31" s="9" t="s">
        <v>99</v>
      </c>
      <c r="H31" s="10">
        <v>42003.73</v>
      </c>
      <c r="I31" s="10">
        <v>0</v>
      </c>
      <c r="J31" s="10">
        <v>0</v>
      </c>
      <c r="K31" s="10">
        <v>0</v>
      </c>
      <c r="L31" s="10">
        <v>42003.73</v>
      </c>
    </row>
    <row r="32" spans="1:12" ht="12.5">
      <c r="A32" s="11" t="s">
        <v>4362</v>
      </c>
      <c r="B32" s="21"/>
      <c r="C32" s="21"/>
      <c r="D32" s="21"/>
      <c r="E32" s="21"/>
      <c r="F32" s="22"/>
      <c r="G32" s="12"/>
      <c r="H32" s="13">
        <v>42003.73</v>
      </c>
      <c r="I32" s="13">
        <v>0</v>
      </c>
      <c r="J32" s="13">
        <v>0</v>
      </c>
      <c r="K32" s="13">
        <v>0</v>
      </c>
      <c r="L32" s="13">
        <v>42003.73</v>
      </c>
    </row>
    <row r="33" spans="1:12" ht="12.5">
      <c r="A33" s="9" t="s">
        <v>103</v>
      </c>
      <c r="B33" s="9" t="s">
        <v>104</v>
      </c>
      <c r="C33" s="19"/>
      <c r="D33" s="19"/>
      <c r="E33" s="19"/>
      <c r="F33" s="20"/>
      <c r="G33" s="9" t="s">
        <v>105</v>
      </c>
      <c r="H33" s="10">
        <v>44412.11</v>
      </c>
      <c r="I33" s="10">
        <v>0</v>
      </c>
      <c r="J33" s="10">
        <v>0</v>
      </c>
      <c r="K33" s="10">
        <v>44412.11</v>
      </c>
      <c r="L33" s="10">
        <v>0</v>
      </c>
    </row>
    <row r="34" spans="1:12" ht="12.5">
      <c r="A34" s="18"/>
      <c r="B34" s="9" t="s">
        <v>107</v>
      </c>
      <c r="C34" s="19"/>
      <c r="D34" s="19"/>
      <c r="E34" s="19"/>
      <c r="F34" s="20"/>
      <c r="G34" s="9" t="s">
        <v>108</v>
      </c>
      <c r="H34" s="10">
        <v>179471.86</v>
      </c>
      <c r="I34" s="10">
        <v>0</v>
      </c>
      <c r="J34" s="10">
        <v>0</v>
      </c>
      <c r="K34" s="10">
        <v>0</v>
      </c>
      <c r="L34" s="10">
        <v>179471.86</v>
      </c>
    </row>
    <row r="35" spans="1:12" ht="12.5">
      <c r="A35" s="11" t="s">
        <v>4363</v>
      </c>
      <c r="B35" s="21"/>
      <c r="C35" s="21"/>
      <c r="D35" s="21"/>
      <c r="E35" s="21"/>
      <c r="F35" s="22"/>
      <c r="G35" s="12"/>
      <c r="H35" s="13">
        <v>223883.97</v>
      </c>
      <c r="I35" s="13">
        <v>0</v>
      </c>
      <c r="J35" s="13">
        <v>0</v>
      </c>
      <c r="K35" s="13">
        <v>44412.11</v>
      </c>
      <c r="L35" s="13">
        <v>179471.86</v>
      </c>
    </row>
    <row r="36" spans="1:12" ht="12.5">
      <c r="A36" s="9" t="s">
        <v>125</v>
      </c>
      <c r="B36" s="9" t="s">
        <v>126</v>
      </c>
      <c r="C36" s="19"/>
      <c r="D36" s="19"/>
      <c r="E36" s="19"/>
      <c r="F36" s="20"/>
      <c r="G36" s="9" t="s">
        <v>127</v>
      </c>
      <c r="H36" s="10">
        <v>0</v>
      </c>
      <c r="I36" s="10">
        <v>0</v>
      </c>
      <c r="J36" s="10">
        <v>0</v>
      </c>
      <c r="K36" s="10">
        <v>28122.94</v>
      </c>
      <c r="L36" s="10">
        <v>-28122.94</v>
      </c>
    </row>
    <row r="37" spans="1:12" ht="12.5">
      <c r="A37" s="17"/>
      <c r="B37" s="9" t="s">
        <v>128</v>
      </c>
      <c r="C37" s="19"/>
      <c r="D37" s="19"/>
      <c r="E37" s="19"/>
      <c r="F37" s="20"/>
      <c r="G37" s="9" t="s">
        <v>127</v>
      </c>
      <c r="H37" s="10">
        <v>0</v>
      </c>
      <c r="I37" s="10">
        <v>0</v>
      </c>
      <c r="J37" s="10">
        <v>0</v>
      </c>
      <c r="K37" s="10">
        <v>5330.34</v>
      </c>
      <c r="L37" s="10">
        <v>-5330.34</v>
      </c>
    </row>
    <row r="38" spans="1:12" ht="12.5">
      <c r="A38" s="17"/>
      <c r="B38" s="9" t="s">
        <v>129</v>
      </c>
      <c r="C38" s="19"/>
      <c r="D38" s="19"/>
      <c r="E38" s="19"/>
      <c r="F38" s="20"/>
      <c r="G38" s="9" t="s">
        <v>127</v>
      </c>
      <c r="H38" s="10">
        <v>0</v>
      </c>
      <c r="I38" s="10">
        <v>0</v>
      </c>
      <c r="J38" s="10">
        <v>0</v>
      </c>
      <c r="K38" s="10">
        <v>17428.75</v>
      </c>
      <c r="L38" s="10">
        <v>-17428.75</v>
      </c>
    </row>
    <row r="39" spans="1:12" ht="12.5">
      <c r="A39" s="17"/>
      <c r="B39" s="9" t="s">
        <v>131</v>
      </c>
      <c r="C39" s="19"/>
      <c r="D39" s="19"/>
      <c r="E39" s="19"/>
      <c r="F39" s="20"/>
      <c r="G39" s="9" t="s">
        <v>127</v>
      </c>
      <c r="H39" s="10">
        <v>0</v>
      </c>
      <c r="I39" s="10">
        <v>0</v>
      </c>
      <c r="J39" s="10">
        <v>0</v>
      </c>
      <c r="K39" s="10">
        <v>38872.879999999997</v>
      </c>
      <c r="L39" s="10">
        <v>-38872.879999999997</v>
      </c>
    </row>
    <row r="40" spans="1:12" ht="12.5">
      <c r="A40" s="17"/>
      <c r="B40" s="9" t="s">
        <v>132</v>
      </c>
      <c r="C40" s="19"/>
      <c r="D40" s="19"/>
      <c r="E40" s="19"/>
      <c r="F40" s="20"/>
      <c r="G40" s="9" t="s">
        <v>127</v>
      </c>
      <c r="H40" s="10">
        <v>0</v>
      </c>
      <c r="I40" s="10">
        <v>0</v>
      </c>
      <c r="J40" s="10">
        <v>0</v>
      </c>
      <c r="K40" s="10">
        <v>6451.92</v>
      </c>
      <c r="L40" s="10">
        <v>-6451.92</v>
      </c>
    </row>
    <row r="41" spans="1:12" ht="12.5">
      <c r="A41" s="17"/>
      <c r="B41" s="9" t="s">
        <v>133</v>
      </c>
      <c r="C41" s="19"/>
      <c r="D41" s="19"/>
      <c r="E41" s="19"/>
      <c r="F41" s="20"/>
      <c r="G41" s="9" t="s">
        <v>127</v>
      </c>
      <c r="H41" s="10">
        <v>0</v>
      </c>
      <c r="I41" s="10">
        <v>0</v>
      </c>
      <c r="J41" s="10">
        <v>0</v>
      </c>
      <c r="K41" s="10">
        <v>23705.42</v>
      </c>
      <c r="L41" s="10">
        <v>-23705.42</v>
      </c>
    </row>
    <row r="42" spans="1:12" ht="12.5">
      <c r="A42" s="17"/>
      <c r="B42" s="9" t="s">
        <v>135</v>
      </c>
      <c r="C42" s="19"/>
      <c r="D42" s="19"/>
      <c r="E42" s="19"/>
      <c r="F42" s="20"/>
      <c r="G42" s="9" t="s">
        <v>136</v>
      </c>
      <c r="H42" s="10">
        <v>0</v>
      </c>
      <c r="I42" s="10">
        <v>0</v>
      </c>
      <c r="J42" s="10">
        <v>4224.24</v>
      </c>
      <c r="K42" s="10">
        <v>4224.24</v>
      </c>
      <c r="L42" s="10">
        <v>-4224.24</v>
      </c>
    </row>
    <row r="43" spans="1:12" ht="12.5">
      <c r="A43" s="17"/>
      <c r="B43" s="9" t="s">
        <v>137</v>
      </c>
      <c r="C43" s="19"/>
      <c r="D43" s="19"/>
      <c r="E43" s="19"/>
      <c r="F43" s="20"/>
      <c r="G43" s="9" t="s">
        <v>127</v>
      </c>
      <c r="H43" s="10">
        <v>0</v>
      </c>
      <c r="I43" s="10">
        <v>0</v>
      </c>
      <c r="J43" s="10">
        <v>17949.28</v>
      </c>
      <c r="K43" s="10">
        <v>43312.959999999999</v>
      </c>
      <c r="L43" s="10">
        <v>-43312.959999999999</v>
      </c>
    </row>
    <row r="44" spans="1:12" ht="12.5">
      <c r="A44" s="17"/>
      <c r="B44" s="9" t="s">
        <v>138</v>
      </c>
      <c r="C44" s="19"/>
      <c r="D44" s="19"/>
      <c r="E44" s="19"/>
      <c r="F44" s="20"/>
      <c r="G44" s="9" t="s">
        <v>127</v>
      </c>
      <c r="H44" s="10">
        <v>0</v>
      </c>
      <c r="I44" s="10">
        <v>0</v>
      </c>
      <c r="J44" s="10">
        <v>1682.39</v>
      </c>
      <c r="K44" s="10">
        <v>5032.3100000000004</v>
      </c>
      <c r="L44" s="10">
        <v>-5032.3100000000004</v>
      </c>
    </row>
    <row r="45" spans="1:12" ht="12.5">
      <c r="A45" s="17"/>
      <c r="B45" s="9" t="s">
        <v>139</v>
      </c>
      <c r="C45" s="19"/>
      <c r="D45" s="19"/>
      <c r="E45" s="19"/>
      <c r="F45" s="20"/>
      <c r="G45" s="9" t="s">
        <v>127</v>
      </c>
      <c r="H45" s="10">
        <v>0</v>
      </c>
      <c r="I45" s="10">
        <v>0</v>
      </c>
      <c r="J45" s="10">
        <v>2474.81</v>
      </c>
      <c r="K45" s="10">
        <v>13426.77</v>
      </c>
      <c r="L45" s="10">
        <v>-13426.77</v>
      </c>
    </row>
    <row r="46" spans="1:12" ht="12.5">
      <c r="A46" s="17"/>
      <c r="B46" s="9" t="s">
        <v>140</v>
      </c>
      <c r="C46" s="19"/>
      <c r="D46" s="19"/>
      <c r="E46" s="19"/>
      <c r="F46" s="20"/>
      <c r="G46" s="9" t="s">
        <v>127</v>
      </c>
      <c r="H46" s="10">
        <v>0</v>
      </c>
      <c r="I46" s="10">
        <v>7856.75</v>
      </c>
      <c r="J46" s="10">
        <v>51663</v>
      </c>
      <c r="K46" s="10">
        <v>51663</v>
      </c>
      <c r="L46" s="10">
        <v>-51663</v>
      </c>
    </row>
    <row r="47" spans="1:12" ht="12.5">
      <c r="A47" s="17"/>
      <c r="B47" s="9" t="s">
        <v>141</v>
      </c>
      <c r="C47" s="19"/>
      <c r="D47" s="19"/>
      <c r="E47" s="19"/>
      <c r="F47" s="20"/>
      <c r="G47" s="9" t="s">
        <v>127</v>
      </c>
      <c r="H47" s="10">
        <v>0</v>
      </c>
      <c r="I47" s="10">
        <v>693.38</v>
      </c>
      <c r="J47" s="10">
        <v>4711.58</v>
      </c>
      <c r="K47" s="10">
        <v>4711.58</v>
      </c>
      <c r="L47" s="10">
        <v>-4711.58</v>
      </c>
    </row>
    <row r="48" spans="1:12" ht="12.5">
      <c r="A48" s="18"/>
      <c r="B48" s="9" t="s">
        <v>142</v>
      </c>
      <c r="C48" s="19"/>
      <c r="D48" s="19"/>
      <c r="E48" s="19"/>
      <c r="F48" s="20"/>
      <c r="G48" s="9" t="s">
        <v>127</v>
      </c>
      <c r="H48" s="10">
        <v>0</v>
      </c>
      <c r="I48" s="10">
        <v>1490.06</v>
      </c>
      <c r="J48" s="10">
        <v>8448.07</v>
      </c>
      <c r="K48" s="10">
        <v>8448.07</v>
      </c>
      <c r="L48" s="10">
        <v>-8448.07</v>
      </c>
    </row>
    <row r="49" spans="1:12" ht="13" thickBot="1">
      <c r="A49" s="11" t="s">
        <v>4364</v>
      </c>
      <c r="B49" s="21"/>
      <c r="C49" s="21"/>
      <c r="D49" s="21"/>
      <c r="E49" s="21"/>
      <c r="F49" s="22"/>
      <c r="G49" s="12"/>
      <c r="H49" s="13">
        <v>0</v>
      </c>
      <c r="I49" s="13">
        <v>10040.19</v>
      </c>
      <c r="J49" s="13">
        <v>91153.37</v>
      </c>
      <c r="K49" s="13">
        <v>250731.18</v>
      </c>
      <c r="L49" s="13">
        <v>-250731.18</v>
      </c>
    </row>
    <row r="50" spans="1:12" ht="13" thickBot="1">
      <c r="A50" s="9" t="s">
        <v>151</v>
      </c>
      <c r="B50" s="9" t="s">
        <v>152</v>
      </c>
      <c r="C50" s="19"/>
      <c r="D50" s="19"/>
      <c r="E50" s="19"/>
      <c r="F50" s="20"/>
      <c r="G50" s="9" t="s">
        <v>153</v>
      </c>
      <c r="H50" s="10">
        <v>0</v>
      </c>
      <c r="I50" s="10">
        <v>0</v>
      </c>
      <c r="J50" s="10">
        <v>3864.95</v>
      </c>
      <c r="K50" s="10">
        <v>13952.27</v>
      </c>
      <c r="L50" s="10">
        <v>-13952.27</v>
      </c>
    </row>
    <row r="51" spans="1:12" ht="13" thickBot="1">
      <c r="A51" s="18"/>
      <c r="B51" s="9" t="s">
        <v>154</v>
      </c>
      <c r="C51" s="19"/>
      <c r="D51" s="19"/>
      <c r="E51" s="19"/>
      <c r="F51" s="20"/>
      <c r="G51" s="9" t="s">
        <v>153</v>
      </c>
      <c r="H51" s="10">
        <v>0</v>
      </c>
      <c r="I51" s="10">
        <v>1499.2</v>
      </c>
      <c r="J51" s="10">
        <v>10639.65</v>
      </c>
      <c r="K51" s="10">
        <v>10639.65</v>
      </c>
      <c r="L51" s="10">
        <v>-10639.65</v>
      </c>
    </row>
    <row r="52" spans="1:12" ht="13" thickBot="1">
      <c r="A52" s="11" t="s">
        <v>4365</v>
      </c>
      <c r="B52" s="21"/>
      <c r="C52" s="21"/>
      <c r="D52" s="21"/>
      <c r="E52" s="21"/>
      <c r="F52" s="22"/>
      <c r="G52" s="12"/>
      <c r="H52" s="13">
        <v>0</v>
      </c>
      <c r="I52" s="13">
        <v>1499.2</v>
      </c>
      <c r="J52" s="13">
        <v>14504.6</v>
      </c>
      <c r="K52" s="13">
        <v>24591.919999999998</v>
      </c>
      <c r="L52" s="13">
        <v>-24591.919999999998</v>
      </c>
    </row>
    <row r="53" spans="1:12" ht="13" thickBot="1">
      <c r="A53" s="9" t="s">
        <v>156</v>
      </c>
      <c r="B53" s="9" t="s">
        <v>164</v>
      </c>
      <c r="C53" s="19"/>
      <c r="D53" s="19"/>
      <c r="E53" s="19"/>
      <c r="F53" s="20"/>
      <c r="G53" s="9" t="s">
        <v>165</v>
      </c>
      <c r="H53" s="10">
        <v>1000</v>
      </c>
      <c r="I53" s="10">
        <v>0</v>
      </c>
      <c r="J53" s="10">
        <v>0</v>
      </c>
      <c r="K53" s="10">
        <v>1000</v>
      </c>
      <c r="L53" s="10">
        <v>0</v>
      </c>
    </row>
    <row r="54" spans="1:12" ht="13" thickBot="1">
      <c r="A54" s="18"/>
      <c r="B54" s="9" t="s">
        <v>166</v>
      </c>
      <c r="C54" s="19"/>
      <c r="D54" s="19"/>
      <c r="E54" s="19"/>
      <c r="F54" s="20"/>
      <c r="G54" s="9" t="s">
        <v>160</v>
      </c>
      <c r="H54" s="10">
        <v>351.01</v>
      </c>
      <c r="I54" s="10">
        <v>0</v>
      </c>
      <c r="J54" s="10">
        <v>0</v>
      </c>
      <c r="K54" s="10">
        <v>351.01</v>
      </c>
      <c r="L54" s="10">
        <v>0</v>
      </c>
    </row>
    <row r="55" spans="1:12" ht="13" thickBot="1">
      <c r="A55" s="11" t="s">
        <v>4366</v>
      </c>
      <c r="B55" s="21"/>
      <c r="C55" s="21"/>
      <c r="D55" s="21"/>
      <c r="E55" s="21"/>
      <c r="F55" s="22"/>
      <c r="G55" s="12"/>
      <c r="H55" s="13">
        <v>1351.01</v>
      </c>
      <c r="I55" s="13">
        <v>0</v>
      </c>
      <c r="J55" s="13">
        <v>0</v>
      </c>
      <c r="K55" s="13">
        <v>1351.01</v>
      </c>
      <c r="L55" s="13">
        <v>0</v>
      </c>
    </row>
    <row r="56" spans="1:12" ht="13" thickBot="1">
      <c r="A56" s="9" t="s">
        <v>187</v>
      </c>
      <c r="B56" s="9" t="s">
        <v>190</v>
      </c>
      <c r="C56" s="19"/>
      <c r="D56" s="19"/>
      <c r="E56" s="19"/>
      <c r="F56" s="20"/>
      <c r="G56" s="9" t="s">
        <v>191</v>
      </c>
      <c r="H56" s="10">
        <v>1309783.07</v>
      </c>
      <c r="I56" s="10">
        <v>0</v>
      </c>
      <c r="J56" s="10">
        <v>0</v>
      </c>
      <c r="K56" s="10">
        <v>1309783.07</v>
      </c>
      <c r="L56" s="10">
        <v>0</v>
      </c>
    </row>
    <row r="57" spans="1:12" ht="13" thickBot="1">
      <c r="A57" s="17"/>
      <c r="B57" s="9" t="s">
        <v>192</v>
      </c>
      <c r="C57" s="19"/>
      <c r="D57" s="19"/>
      <c r="E57" s="19"/>
      <c r="F57" s="20"/>
      <c r="G57" s="9" t="s">
        <v>191</v>
      </c>
      <c r="H57" s="10">
        <v>-2291</v>
      </c>
      <c r="I57" s="10">
        <v>0</v>
      </c>
      <c r="J57" s="10">
        <v>0</v>
      </c>
      <c r="K57" s="10">
        <v>-2291</v>
      </c>
      <c r="L57" s="10">
        <v>0</v>
      </c>
    </row>
    <row r="58" spans="1:12" ht="13" thickBot="1">
      <c r="A58" s="17"/>
      <c r="B58" s="9" t="s">
        <v>193</v>
      </c>
      <c r="C58" s="19"/>
      <c r="D58" s="19"/>
      <c r="E58" s="19"/>
      <c r="F58" s="20"/>
      <c r="G58" s="9" t="s">
        <v>194</v>
      </c>
      <c r="H58" s="10">
        <v>90574.12</v>
      </c>
      <c r="I58" s="10">
        <v>0</v>
      </c>
      <c r="J58" s="10">
        <v>0</v>
      </c>
      <c r="K58" s="10">
        <v>90574.12</v>
      </c>
      <c r="L58" s="10">
        <v>0</v>
      </c>
    </row>
    <row r="59" spans="1:12" ht="13" thickBot="1">
      <c r="A59" s="17"/>
      <c r="B59" s="9" t="s">
        <v>195</v>
      </c>
      <c r="C59" s="19"/>
      <c r="D59" s="19"/>
      <c r="E59" s="19"/>
      <c r="F59" s="20"/>
      <c r="G59" s="9" t="s">
        <v>196</v>
      </c>
      <c r="H59" s="10">
        <v>220668.94</v>
      </c>
      <c r="I59" s="10">
        <v>0</v>
      </c>
      <c r="J59" s="10">
        <v>0</v>
      </c>
      <c r="K59" s="10">
        <v>220668.94</v>
      </c>
      <c r="L59" s="10">
        <v>0</v>
      </c>
    </row>
    <row r="60" spans="1:12" ht="13" thickBot="1">
      <c r="A60" s="17"/>
      <c r="B60" s="9" t="s">
        <v>199</v>
      </c>
      <c r="C60" s="19"/>
      <c r="D60" s="19"/>
      <c r="E60" s="19"/>
      <c r="F60" s="20"/>
      <c r="G60" s="9" t="s">
        <v>200</v>
      </c>
      <c r="H60" s="10">
        <v>11926.73</v>
      </c>
      <c r="I60" s="10">
        <v>0</v>
      </c>
      <c r="J60" s="10">
        <v>0</v>
      </c>
      <c r="K60" s="10">
        <v>11926.73</v>
      </c>
      <c r="L60" s="10">
        <v>0</v>
      </c>
    </row>
    <row r="61" spans="1:12" ht="13" thickBot="1">
      <c r="A61" s="17"/>
      <c r="B61" s="9" t="s">
        <v>201</v>
      </c>
      <c r="C61" s="19"/>
      <c r="D61" s="19"/>
      <c r="E61" s="19"/>
      <c r="F61" s="20"/>
      <c r="G61" s="9" t="s">
        <v>202</v>
      </c>
      <c r="H61" s="10">
        <v>3299.98</v>
      </c>
      <c r="I61" s="10">
        <v>0</v>
      </c>
      <c r="J61" s="10">
        <v>0</v>
      </c>
      <c r="K61" s="10">
        <v>3299.98</v>
      </c>
      <c r="L61" s="10">
        <v>0</v>
      </c>
    </row>
    <row r="62" spans="1:12" ht="13" thickBot="1">
      <c r="A62" s="17"/>
      <c r="B62" s="9" t="s">
        <v>203</v>
      </c>
      <c r="C62" s="19"/>
      <c r="D62" s="19"/>
      <c r="E62" s="19"/>
      <c r="F62" s="20"/>
      <c r="G62" s="9" t="s">
        <v>204</v>
      </c>
      <c r="H62" s="10">
        <v>115410</v>
      </c>
      <c r="I62" s="10">
        <v>0</v>
      </c>
      <c r="J62" s="10">
        <v>0</v>
      </c>
      <c r="K62" s="10">
        <v>115410</v>
      </c>
      <c r="L62" s="10">
        <v>0</v>
      </c>
    </row>
    <row r="63" spans="1:12" ht="13" thickBot="1">
      <c r="A63" s="17"/>
      <c r="B63" s="9" t="s">
        <v>207</v>
      </c>
      <c r="C63" s="19"/>
      <c r="D63" s="19"/>
      <c r="E63" s="19"/>
      <c r="F63" s="20"/>
      <c r="G63" s="9" t="s">
        <v>208</v>
      </c>
      <c r="H63" s="10">
        <v>20000</v>
      </c>
      <c r="I63" s="10">
        <v>0</v>
      </c>
      <c r="J63" s="10">
        <v>0</v>
      </c>
      <c r="K63" s="10">
        <v>20000</v>
      </c>
      <c r="L63" s="10">
        <v>0</v>
      </c>
    </row>
    <row r="64" spans="1:12" ht="13" thickBot="1">
      <c r="A64" s="17"/>
      <c r="B64" s="9" t="s">
        <v>213</v>
      </c>
      <c r="C64" s="19"/>
      <c r="D64" s="19"/>
      <c r="E64" s="19"/>
      <c r="F64" s="20"/>
      <c r="G64" s="9" t="s">
        <v>214</v>
      </c>
      <c r="H64" s="10">
        <v>7623</v>
      </c>
      <c r="I64" s="10">
        <v>0</v>
      </c>
      <c r="J64" s="10">
        <v>0</v>
      </c>
      <c r="K64" s="10">
        <v>7623</v>
      </c>
      <c r="L64" s="10">
        <v>0</v>
      </c>
    </row>
    <row r="65" spans="1:12" ht="13" thickBot="1">
      <c r="A65" s="17"/>
      <c r="B65" s="9" t="s">
        <v>215</v>
      </c>
      <c r="C65" s="19"/>
      <c r="D65" s="19"/>
      <c r="E65" s="19"/>
      <c r="F65" s="20"/>
      <c r="G65" s="9" t="s">
        <v>214</v>
      </c>
      <c r="H65" s="10">
        <v>2586</v>
      </c>
      <c r="I65" s="10">
        <v>0</v>
      </c>
      <c r="J65" s="10">
        <v>0</v>
      </c>
      <c r="K65" s="10">
        <v>2586</v>
      </c>
      <c r="L65" s="10">
        <v>0</v>
      </c>
    </row>
    <row r="66" spans="1:12" ht="13" thickBot="1">
      <c r="A66" s="17"/>
      <c r="B66" s="9" t="s">
        <v>218</v>
      </c>
      <c r="C66" s="19"/>
      <c r="D66" s="19"/>
      <c r="E66" s="19"/>
      <c r="F66" s="20"/>
      <c r="G66" s="9" t="s">
        <v>219</v>
      </c>
      <c r="H66" s="10">
        <v>5398.69</v>
      </c>
      <c r="I66" s="10">
        <v>0</v>
      </c>
      <c r="J66" s="10">
        <v>0</v>
      </c>
      <c r="K66" s="10">
        <v>5398.69</v>
      </c>
      <c r="L66" s="10">
        <v>0</v>
      </c>
    </row>
    <row r="67" spans="1:12" ht="13" thickBot="1">
      <c r="A67" s="17"/>
      <c r="B67" s="9" t="s">
        <v>220</v>
      </c>
      <c r="C67" s="19"/>
      <c r="D67" s="19"/>
      <c r="E67" s="19"/>
      <c r="F67" s="20"/>
      <c r="G67" s="9" t="s">
        <v>221</v>
      </c>
      <c r="H67" s="10">
        <v>700</v>
      </c>
      <c r="I67" s="10">
        <v>0</v>
      </c>
      <c r="J67" s="10">
        <v>0</v>
      </c>
      <c r="K67" s="10">
        <v>700</v>
      </c>
      <c r="L67" s="10">
        <v>0</v>
      </c>
    </row>
    <row r="68" spans="1:12" ht="13" thickBot="1">
      <c r="A68" s="17"/>
      <c r="B68" s="9" t="s">
        <v>223</v>
      </c>
      <c r="C68" s="19"/>
      <c r="D68" s="19"/>
      <c r="E68" s="19"/>
      <c r="F68" s="20"/>
      <c r="G68" s="9" t="s">
        <v>191</v>
      </c>
      <c r="H68" s="10">
        <v>1335448.79</v>
      </c>
      <c r="I68" s="10">
        <v>111546.11</v>
      </c>
      <c r="J68" s="10">
        <v>1114764.56</v>
      </c>
      <c r="K68" s="10">
        <v>1114764.56</v>
      </c>
      <c r="L68" s="10">
        <v>220684.23</v>
      </c>
    </row>
    <row r="69" spans="1:12" ht="13" thickBot="1">
      <c r="A69" s="17"/>
      <c r="B69" s="9" t="s">
        <v>224</v>
      </c>
      <c r="C69" s="19"/>
      <c r="D69" s="19"/>
      <c r="E69" s="19"/>
      <c r="F69" s="20"/>
      <c r="G69" s="9" t="s">
        <v>191</v>
      </c>
      <c r="H69" s="10">
        <v>-4998</v>
      </c>
      <c r="I69" s="10">
        <v>-1204</v>
      </c>
      <c r="J69" s="10">
        <v>-4998</v>
      </c>
      <c r="K69" s="10">
        <v>-4998</v>
      </c>
      <c r="L69" s="10">
        <v>0</v>
      </c>
    </row>
    <row r="70" spans="1:12" ht="13" thickBot="1">
      <c r="A70" s="17"/>
      <c r="B70" s="9" t="s">
        <v>225</v>
      </c>
      <c r="C70" s="19"/>
      <c r="D70" s="19"/>
      <c r="E70" s="19"/>
      <c r="F70" s="20"/>
      <c r="G70" s="9" t="s">
        <v>194</v>
      </c>
      <c r="H70" s="10">
        <v>92348.96</v>
      </c>
      <c r="I70" s="10">
        <v>7695.75</v>
      </c>
      <c r="J70" s="10">
        <v>76957.47</v>
      </c>
      <c r="K70" s="10">
        <v>76957.47</v>
      </c>
      <c r="L70" s="10">
        <v>15391.49</v>
      </c>
    </row>
    <row r="71" spans="1:12" ht="13" thickBot="1">
      <c r="A71" s="17"/>
      <c r="B71" s="9" t="s">
        <v>226</v>
      </c>
      <c r="C71" s="19"/>
      <c r="D71" s="19"/>
      <c r="E71" s="19"/>
      <c r="F71" s="20"/>
      <c r="G71" s="9" t="s">
        <v>196</v>
      </c>
      <c r="H71" s="10">
        <v>240601.83</v>
      </c>
      <c r="I71" s="10">
        <v>20050.150000000001</v>
      </c>
      <c r="J71" s="10">
        <v>200501.52</v>
      </c>
      <c r="K71" s="10">
        <v>200501.52</v>
      </c>
      <c r="L71" s="10">
        <v>40100.31</v>
      </c>
    </row>
    <row r="72" spans="1:12" ht="13" thickBot="1">
      <c r="A72" s="17"/>
      <c r="B72" s="9" t="s">
        <v>228</v>
      </c>
      <c r="C72" s="19"/>
      <c r="D72" s="19"/>
      <c r="E72" s="19"/>
      <c r="F72" s="20"/>
      <c r="G72" s="9" t="s">
        <v>200</v>
      </c>
      <c r="H72" s="10">
        <v>12040.67</v>
      </c>
      <c r="I72" s="10">
        <v>1003.39</v>
      </c>
      <c r="J72" s="10">
        <v>10033.9</v>
      </c>
      <c r="K72" s="10">
        <v>10033.9</v>
      </c>
      <c r="L72" s="10">
        <v>2006.77</v>
      </c>
    </row>
    <row r="73" spans="1:12" ht="13" thickBot="1">
      <c r="A73" s="17"/>
      <c r="B73" s="9" t="s">
        <v>229</v>
      </c>
      <c r="C73" s="19"/>
      <c r="D73" s="19"/>
      <c r="E73" s="19"/>
      <c r="F73" s="20"/>
      <c r="G73" s="9" t="s">
        <v>202</v>
      </c>
      <c r="H73" s="10">
        <v>3304.24</v>
      </c>
      <c r="I73" s="10">
        <v>275.35000000000002</v>
      </c>
      <c r="J73" s="10">
        <v>2753.53</v>
      </c>
      <c r="K73" s="10">
        <v>2753.53</v>
      </c>
      <c r="L73" s="10">
        <v>550.71</v>
      </c>
    </row>
    <row r="74" spans="1:12" ht="13" thickBot="1">
      <c r="A74" s="17"/>
      <c r="B74" s="9" t="s">
        <v>230</v>
      </c>
      <c r="C74" s="19"/>
      <c r="D74" s="19"/>
      <c r="E74" s="19"/>
      <c r="F74" s="20"/>
      <c r="G74" s="9" t="s">
        <v>204</v>
      </c>
      <c r="H74" s="10">
        <v>139882</v>
      </c>
      <c r="I74" s="10">
        <v>11656.83</v>
      </c>
      <c r="J74" s="10">
        <v>116568.33</v>
      </c>
      <c r="K74" s="10">
        <v>116568.33</v>
      </c>
      <c r="L74" s="10">
        <v>23313.67</v>
      </c>
    </row>
    <row r="75" spans="1:12" ht="13" thickBot="1">
      <c r="A75" s="17"/>
      <c r="B75" s="9" t="s">
        <v>232</v>
      </c>
      <c r="C75" s="19"/>
      <c r="D75" s="19"/>
      <c r="E75" s="19"/>
      <c r="F75" s="20"/>
      <c r="G75" s="9" t="s">
        <v>208</v>
      </c>
      <c r="H75" s="10">
        <v>20000</v>
      </c>
      <c r="I75" s="10">
        <v>1666.67</v>
      </c>
      <c r="J75" s="10">
        <v>16666.669999999998</v>
      </c>
      <c r="K75" s="10">
        <v>16666.669999999998</v>
      </c>
      <c r="L75" s="10">
        <v>3333.33</v>
      </c>
    </row>
    <row r="76" spans="1:12" ht="13" thickBot="1">
      <c r="A76" s="17"/>
      <c r="B76" s="9" t="s">
        <v>235</v>
      </c>
      <c r="C76" s="19"/>
      <c r="D76" s="19"/>
      <c r="E76" s="19"/>
      <c r="F76" s="20"/>
      <c r="G76" s="9" t="s">
        <v>214</v>
      </c>
      <c r="H76" s="10">
        <v>6792</v>
      </c>
      <c r="I76" s="10">
        <v>511.95</v>
      </c>
      <c r="J76" s="10">
        <v>5768.09</v>
      </c>
      <c r="K76" s="10">
        <v>5768.09</v>
      </c>
      <c r="L76" s="10">
        <v>1023.91</v>
      </c>
    </row>
    <row r="77" spans="1:12" ht="13" thickBot="1">
      <c r="A77" s="17"/>
      <c r="B77" s="9" t="s">
        <v>236</v>
      </c>
      <c r="C77" s="19"/>
      <c r="D77" s="19"/>
      <c r="E77" s="19"/>
      <c r="F77" s="20"/>
      <c r="G77" s="9" t="s">
        <v>214</v>
      </c>
      <c r="H77" s="10">
        <v>5795</v>
      </c>
      <c r="I77" s="10">
        <v>482.91</v>
      </c>
      <c r="J77" s="10">
        <v>4829.17</v>
      </c>
      <c r="K77" s="10">
        <v>4829.17</v>
      </c>
      <c r="L77" s="10">
        <v>965.83</v>
      </c>
    </row>
    <row r="78" spans="1:12" ht="13" thickBot="1">
      <c r="A78" s="17"/>
      <c r="B78" s="9" t="s">
        <v>240</v>
      </c>
      <c r="C78" s="19"/>
      <c r="D78" s="19"/>
      <c r="E78" s="19"/>
      <c r="F78" s="20"/>
      <c r="G78" s="9" t="s">
        <v>219</v>
      </c>
      <c r="H78" s="10">
        <v>5301.46</v>
      </c>
      <c r="I78" s="10">
        <v>441.79</v>
      </c>
      <c r="J78" s="10">
        <v>4417.8900000000003</v>
      </c>
      <c r="K78" s="10">
        <v>4417.8900000000003</v>
      </c>
      <c r="L78" s="10">
        <v>883.57</v>
      </c>
    </row>
    <row r="79" spans="1:12" ht="13" thickBot="1">
      <c r="A79" s="18"/>
      <c r="B79" s="9" t="s">
        <v>242</v>
      </c>
      <c r="C79" s="19"/>
      <c r="D79" s="19"/>
      <c r="E79" s="19"/>
      <c r="F79" s="20"/>
      <c r="G79" s="9" t="s">
        <v>243</v>
      </c>
      <c r="H79" s="10">
        <v>54944.82</v>
      </c>
      <c r="I79" s="10">
        <v>4578.7299999999996</v>
      </c>
      <c r="J79" s="10">
        <v>45787.35</v>
      </c>
      <c r="K79" s="10">
        <v>45787.35</v>
      </c>
      <c r="L79" s="10">
        <v>9157.4699999999993</v>
      </c>
    </row>
    <row r="80" spans="1:12" ht="13" thickBot="1">
      <c r="A80" s="11" t="s">
        <v>4367</v>
      </c>
      <c r="B80" s="21"/>
      <c r="C80" s="21"/>
      <c r="D80" s="21"/>
      <c r="E80" s="21"/>
      <c r="F80" s="22"/>
      <c r="G80" s="12"/>
      <c r="H80" s="13">
        <v>3697141.3</v>
      </c>
      <c r="I80" s="13">
        <v>158705.63</v>
      </c>
      <c r="J80" s="13">
        <v>1594050.48</v>
      </c>
      <c r="K80" s="13">
        <v>3379730.01</v>
      </c>
      <c r="L80" s="13">
        <v>317411.28999999998</v>
      </c>
    </row>
    <row r="81" spans="1:12" ht="13" thickBot="1">
      <c r="A81" s="9" t="s">
        <v>245</v>
      </c>
      <c r="B81" s="9" t="s">
        <v>246</v>
      </c>
      <c r="C81" s="19"/>
      <c r="D81" s="19"/>
      <c r="E81" s="19"/>
      <c r="F81" s="20"/>
      <c r="G81" s="9" t="s">
        <v>247</v>
      </c>
      <c r="H81" s="10">
        <v>12563.85</v>
      </c>
      <c r="I81" s="10">
        <v>0</v>
      </c>
      <c r="J81" s="10">
        <v>0</v>
      </c>
      <c r="K81" s="10">
        <v>12563.85</v>
      </c>
      <c r="L81" s="10">
        <v>0</v>
      </c>
    </row>
    <row r="82" spans="1:12" ht="13" thickBot="1">
      <c r="A82" s="17"/>
      <c r="B82" s="9" t="s">
        <v>261</v>
      </c>
      <c r="C82" s="19"/>
      <c r="D82" s="19"/>
      <c r="E82" s="19"/>
      <c r="F82" s="20"/>
      <c r="G82" s="9" t="s">
        <v>262</v>
      </c>
      <c r="H82" s="10">
        <v>7663.17</v>
      </c>
      <c r="I82" s="10">
        <v>0</v>
      </c>
      <c r="J82" s="10">
        <v>-647.9</v>
      </c>
      <c r="K82" s="10">
        <v>7663.17</v>
      </c>
      <c r="L82" s="10">
        <v>0</v>
      </c>
    </row>
    <row r="83" spans="1:12" ht="13" thickBot="1">
      <c r="A83" s="17"/>
      <c r="B83" s="9" t="s">
        <v>263</v>
      </c>
      <c r="C83" s="19"/>
      <c r="D83" s="19"/>
      <c r="E83" s="19"/>
      <c r="F83" s="20"/>
      <c r="G83" s="9" t="s">
        <v>264</v>
      </c>
      <c r="H83" s="10">
        <v>83479.520000000004</v>
      </c>
      <c r="I83" s="10">
        <v>0</v>
      </c>
      <c r="J83" s="10">
        <v>0</v>
      </c>
      <c r="K83" s="10">
        <v>50560.15</v>
      </c>
      <c r="L83" s="10">
        <v>32919.370000000003</v>
      </c>
    </row>
    <row r="84" spans="1:12" ht="13" thickBot="1">
      <c r="A84" s="17"/>
      <c r="B84" s="9" t="s">
        <v>265</v>
      </c>
      <c r="C84" s="19"/>
      <c r="D84" s="19"/>
      <c r="E84" s="19"/>
      <c r="F84" s="20"/>
      <c r="G84" s="9" t="s">
        <v>266</v>
      </c>
      <c r="H84" s="10">
        <v>41337</v>
      </c>
      <c r="I84" s="10">
        <v>0</v>
      </c>
      <c r="J84" s="10">
        <v>0</v>
      </c>
      <c r="K84" s="10">
        <v>41337</v>
      </c>
      <c r="L84" s="10">
        <v>0</v>
      </c>
    </row>
    <row r="85" spans="1:12" ht="13" thickBot="1">
      <c r="A85" s="17"/>
      <c r="B85" s="9" t="s">
        <v>1940</v>
      </c>
      <c r="C85" s="19"/>
      <c r="D85" s="19"/>
      <c r="E85" s="19"/>
      <c r="F85" s="20"/>
      <c r="G85" s="9" t="s">
        <v>1941</v>
      </c>
      <c r="H85" s="10">
        <v>699426</v>
      </c>
      <c r="I85" s="10">
        <v>0</v>
      </c>
      <c r="J85" s="10">
        <v>0</v>
      </c>
      <c r="K85" s="10">
        <v>699426</v>
      </c>
      <c r="L85" s="10">
        <v>0</v>
      </c>
    </row>
    <row r="86" spans="1:12" ht="13" thickBot="1">
      <c r="A86" s="17"/>
      <c r="B86" s="9" t="s">
        <v>269</v>
      </c>
      <c r="C86" s="19"/>
      <c r="D86" s="19"/>
      <c r="E86" s="19"/>
      <c r="F86" s="20"/>
      <c r="G86" s="9" t="s">
        <v>270</v>
      </c>
      <c r="H86" s="10">
        <v>98091.37</v>
      </c>
      <c r="I86" s="10">
        <v>0</v>
      </c>
      <c r="J86" s="10">
        <v>0</v>
      </c>
      <c r="K86" s="10">
        <v>98091.37</v>
      </c>
      <c r="L86" s="10">
        <v>0</v>
      </c>
    </row>
    <row r="87" spans="1:12" ht="13" thickBot="1">
      <c r="A87" s="17"/>
      <c r="B87" s="9" t="s">
        <v>271</v>
      </c>
      <c r="C87" s="19"/>
      <c r="D87" s="19"/>
      <c r="E87" s="19"/>
      <c r="F87" s="20"/>
      <c r="G87" s="9" t="s">
        <v>247</v>
      </c>
      <c r="H87" s="10">
        <v>6801.9</v>
      </c>
      <c r="I87" s="10">
        <v>0</v>
      </c>
      <c r="J87" s="10">
        <v>0</v>
      </c>
      <c r="K87" s="10">
        <v>6801.9</v>
      </c>
      <c r="L87" s="10">
        <v>0</v>
      </c>
    </row>
    <row r="88" spans="1:12" ht="13" thickBot="1">
      <c r="A88" s="17"/>
      <c r="B88" s="9" t="s">
        <v>272</v>
      </c>
      <c r="C88" s="19"/>
      <c r="D88" s="19"/>
      <c r="E88" s="19"/>
      <c r="F88" s="20"/>
      <c r="G88" s="9" t="s">
        <v>273</v>
      </c>
      <c r="H88" s="10">
        <v>456.72</v>
      </c>
      <c r="I88" s="10">
        <v>0</v>
      </c>
      <c r="J88" s="10">
        <v>0</v>
      </c>
      <c r="K88" s="10">
        <v>456.72</v>
      </c>
      <c r="L88" s="10">
        <v>0</v>
      </c>
    </row>
    <row r="89" spans="1:12" ht="13" thickBot="1">
      <c r="A89" s="17"/>
      <c r="B89" s="9" t="s">
        <v>278</v>
      </c>
      <c r="C89" s="19"/>
      <c r="D89" s="19"/>
      <c r="E89" s="19"/>
      <c r="F89" s="20"/>
      <c r="G89" s="9" t="s">
        <v>279</v>
      </c>
      <c r="H89" s="10">
        <v>2975.85</v>
      </c>
      <c r="I89" s="10">
        <v>0</v>
      </c>
      <c r="J89" s="10">
        <v>0</v>
      </c>
      <c r="K89" s="10">
        <v>2975.85</v>
      </c>
      <c r="L89" s="10">
        <v>0</v>
      </c>
    </row>
    <row r="90" spans="1:12" ht="13" thickBot="1">
      <c r="A90" s="17"/>
      <c r="B90" s="9" t="s">
        <v>1942</v>
      </c>
      <c r="C90" s="19"/>
      <c r="D90" s="19"/>
      <c r="E90" s="19"/>
      <c r="F90" s="20"/>
      <c r="G90" s="9" t="s">
        <v>1943</v>
      </c>
      <c r="H90" s="10">
        <v>40000</v>
      </c>
      <c r="I90" s="10">
        <v>0</v>
      </c>
      <c r="J90" s="10">
        <v>0</v>
      </c>
      <c r="K90" s="10">
        <v>40000</v>
      </c>
      <c r="L90" s="10">
        <v>0</v>
      </c>
    </row>
    <row r="91" spans="1:12" ht="13" thickBot="1">
      <c r="A91" s="17"/>
      <c r="B91" s="9" t="s">
        <v>288</v>
      </c>
      <c r="C91" s="19"/>
      <c r="D91" s="19"/>
      <c r="E91" s="19"/>
      <c r="F91" s="20"/>
      <c r="G91" s="9" t="s">
        <v>289</v>
      </c>
      <c r="H91" s="10">
        <v>41426.01</v>
      </c>
      <c r="I91" s="10">
        <v>0</v>
      </c>
      <c r="J91" s="10">
        <v>0</v>
      </c>
      <c r="K91" s="10">
        <v>41426.01</v>
      </c>
      <c r="L91" s="10">
        <v>0</v>
      </c>
    </row>
    <row r="92" spans="1:12" ht="13" thickBot="1">
      <c r="A92" s="17"/>
      <c r="B92" s="9" t="s">
        <v>309</v>
      </c>
      <c r="C92" s="19"/>
      <c r="D92" s="19"/>
      <c r="E92" s="19"/>
      <c r="F92" s="20"/>
      <c r="G92" s="9" t="s">
        <v>266</v>
      </c>
      <c r="H92" s="10">
        <v>44197</v>
      </c>
      <c r="I92" s="10">
        <v>0</v>
      </c>
      <c r="J92" s="10">
        <v>44197</v>
      </c>
      <c r="K92" s="10">
        <v>44197</v>
      </c>
      <c r="L92" s="10">
        <v>0</v>
      </c>
    </row>
    <row r="93" spans="1:12" ht="13" thickBot="1">
      <c r="A93" s="17"/>
      <c r="B93" s="9" t="s">
        <v>1944</v>
      </c>
      <c r="C93" s="19"/>
      <c r="D93" s="19"/>
      <c r="E93" s="19"/>
      <c r="F93" s="20"/>
      <c r="G93" s="9" t="s">
        <v>1941</v>
      </c>
      <c r="H93" s="10">
        <v>826506</v>
      </c>
      <c r="I93" s="10">
        <v>68875.5</v>
      </c>
      <c r="J93" s="10">
        <v>688755</v>
      </c>
      <c r="K93" s="10">
        <v>688755</v>
      </c>
      <c r="L93" s="10">
        <v>137751</v>
      </c>
    </row>
    <row r="94" spans="1:12" ht="13" thickBot="1">
      <c r="A94" s="17"/>
      <c r="B94" s="9" t="s">
        <v>311</v>
      </c>
      <c r="C94" s="19"/>
      <c r="D94" s="19"/>
      <c r="E94" s="19"/>
      <c r="F94" s="20"/>
      <c r="G94" s="9" t="s">
        <v>270</v>
      </c>
      <c r="H94" s="10">
        <v>73947.210000000006</v>
      </c>
      <c r="I94" s="10">
        <v>4725.1099999999997</v>
      </c>
      <c r="J94" s="10">
        <v>64496.98</v>
      </c>
      <c r="K94" s="10">
        <v>64496.98</v>
      </c>
      <c r="L94" s="10">
        <v>9450.23</v>
      </c>
    </row>
    <row r="95" spans="1:12" ht="13" thickBot="1">
      <c r="A95" s="17"/>
      <c r="B95" s="9" t="s">
        <v>312</v>
      </c>
      <c r="C95" s="19"/>
      <c r="D95" s="19"/>
      <c r="E95" s="19"/>
      <c r="F95" s="20"/>
      <c r="G95" s="9" t="s">
        <v>273</v>
      </c>
      <c r="H95" s="10">
        <v>420.74</v>
      </c>
      <c r="I95" s="10">
        <v>32.92</v>
      </c>
      <c r="J95" s="10">
        <v>354.9</v>
      </c>
      <c r="K95" s="10">
        <v>354.9</v>
      </c>
      <c r="L95" s="10">
        <v>65.84</v>
      </c>
    </row>
    <row r="96" spans="1:12" ht="13" thickBot="1">
      <c r="A96" s="17"/>
      <c r="B96" s="9" t="s">
        <v>315</v>
      </c>
      <c r="C96" s="19"/>
      <c r="D96" s="19"/>
      <c r="E96" s="19"/>
      <c r="F96" s="20"/>
      <c r="G96" s="9" t="s">
        <v>279</v>
      </c>
      <c r="H96" s="10">
        <v>2138.19</v>
      </c>
      <c r="I96" s="10">
        <v>0</v>
      </c>
      <c r="J96" s="10">
        <v>2379.44</v>
      </c>
      <c r="K96" s="10">
        <v>2379.44</v>
      </c>
      <c r="L96" s="10">
        <v>-241.25</v>
      </c>
    </row>
    <row r="97" spans="1:12" ht="13" thickBot="1">
      <c r="A97" s="17"/>
      <c r="B97" s="9" t="s">
        <v>1945</v>
      </c>
      <c r="C97" s="19"/>
      <c r="D97" s="19"/>
      <c r="E97" s="19"/>
      <c r="F97" s="20"/>
      <c r="G97" s="9" t="s">
        <v>1943</v>
      </c>
      <c r="H97" s="10">
        <v>39899.230000000003</v>
      </c>
      <c r="I97" s="10">
        <v>3318.94</v>
      </c>
      <c r="J97" s="10">
        <v>33261.360000000001</v>
      </c>
      <c r="K97" s="10">
        <v>33261.360000000001</v>
      </c>
      <c r="L97" s="10">
        <v>6637.87</v>
      </c>
    </row>
    <row r="98" spans="1:12" ht="13" thickBot="1">
      <c r="A98" s="18"/>
      <c r="B98" s="9" t="s">
        <v>325</v>
      </c>
      <c r="C98" s="19"/>
      <c r="D98" s="19"/>
      <c r="E98" s="19"/>
      <c r="F98" s="20"/>
      <c r="G98" s="9" t="s">
        <v>297</v>
      </c>
      <c r="H98" s="10">
        <v>72612.17</v>
      </c>
      <c r="I98" s="10">
        <v>6051.02</v>
      </c>
      <c r="J98" s="10">
        <v>60510.14</v>
      </c>
      <c r="K98" s="10">
        <v>60510.14</v>
      </c>
      <c r="L98" s="10">
        <v>12102.03</v>
      </c>
    </row>
    <row r="99" spans="1:12" ht="13" thickBot="1">
      <c r="A99" s="11" t="s">
        <v>4368</v>
      </c>
      <c r="B99" s="21"/>
      <c r="C99" s="21"/>
      <c r="D99" s="21"/>
      <c r="E99" s="21"/>
      <c r="F99" s="22"/>
      <c r="G99" s="12"/>
      <c r="H99" s="13">
        <v>2093941.93</v>
      </c>
      <c r="I99" s="13">
        <v>83003.490000000005</v>
      </c>
      <c r="J99" s="13">
        <v>893306.92</v>
      </c>
      <c r="K99" s="13">
        <v>1895256.84</v>
      </c>
      <c r="L99" s="13">
        <v>198685.09</v>
      </c>
    </row>
    <row r="100" spans="1:12" ht="13" thickBot="1">
      <c r="A100" s="9" t="s">
        <v>350</v>
      </c>
      <c r="B100" s="9" t="s">
        <v>351</v>
      </c>
      <c r="C100" s="19"/>
      <c r="D100" s="19"/>
      <c r="E100" s="19"/>
      <c r="F100" s="20"/>
      <c r="G100" s="9" t="s">
        <v>352</v>
      </c>
      <c r="H100" s="10">
        <v>2332.9299999999998</v>
      </c>
      <c r="I100" s="10">
        <v>0</v>
      </c>
      <c r="J100" s="10">
        <v>2332.9299999999998</v>
      </c>
      <c r="K100" s="10">
        <v>2332.9299999999998</v>
      </c>
      <c r="L100" s="10">
        <v>0</v>
      </c>
    </row>
    <row r="101" spans="1:12" ht="13" thickBot="1">
      <c r="A101" s="17"/>
      <c r="B101" s="9" t="s">
        <v>355</v>
      </c>
      <c r="C101" s="19"/>
      <c r="D101" s="19"/>
      <c r="E101" s="19"/>
      <c r="F101" s="20"/>
      <c r="G101" s="9" t="s">
        <v>354</v>
      </c>
      <c r="H101" s="10">
        <v>1066.3399999999999</v>
      </c>
      <c r="I101" s="10">
        <v>0</v>
      </c>
      <c r="J101" s="10">
        <v>0</v>
      </c>
      <c r="K101" s="10">
        <v>1066.3399999999999</v>
      </c>
      <c r="L101" s="10">
        <v>0</v>
      </c>
    </row>
    <row r="102" spans="1:12" ht="13" thickBot="1">
      <c r="A102" s="18"/>
      <c r="B102" s="9" t="s">
        <v>358</v>
      </c>
      <c r="C102" s="19"/>
      <c r="D102" s="19"/>
      <c r="E102" s="19"/>
      <c r="F102" s="20"/>
      <c r="G102" s="9" t="s">
        <v>354</v>
      </c>
      <c r="H102" s="10">
        <v>1000</v>
      </c>
      <c r="I102" s="10">
        <v>0</v>
      </c>
      <c r="J102" s="10">
        <v>1000</v>
      </c>
      <c r="K102" s="10">
        <v>1000</v>
      </c>
      <c r="L102" s="10">
        <v>0</v>
      </c>
    </row>
    <row r="103" spans="1:12" ht="13" thickBot="1">
      <c r="A103" s="11" t="s">
        <v>4369</v>
      </c>
      <c r="B103" s="21"/>
      <c r="C103" s="21"/>
      <c r="D103" s="21"/>
      <c r="E103" s="21"/>
      <c r="F103" s="22"/>
      <c r="G103" s="12"/>
      <c r="H103" s="13">
        <v>4399.2700000000004</v>
      </c>
      <c r="I103" s="13">
        <v>0</v>
      </c>
      <c r="J103" s="13">
        <v>3332.93</v>
      </c>
      <c r="K103" s="13">
        <v>4399.2700000000004</v>
      </c>
      <c r="L103" s="13">
        <v>0</v>
      </c>
    </row>
    <row r="104" spans="1:12" ht="13" thickBot="1">
      <c r="A104" s="11" t="s">
        <v>4370</v>
      </c>
      <c r="B104" s="21"/>
      <c r="C104" s="21"/>
      <c r="D104" s="21"/>
      <c r="E104" s="21"/>
      <c r="F104" s="22"/>
      <c r="G104" s="12"/>
      <c r="H104" s="13">
        <v>6680301.6900000004</v>
      </c>
      <c r="I104" s="13">
        <v>253248.51</v>
      </c>
      <c r="J104" s="13">
        <v>2596348.2999999998</v>
      </c>
      <c r="K104" s="13">
        <v>5856048.5599999996</v>
      </c>
      <c r="L104" s="13">
        <v>824253.13</v>
      </c>
    </row>
    <row r="105" spans="1:12" ht="12.5">
      <c r="A105" s="5">
        <v>44680</v>
      </c>
      <c r="B105" s="14"/>
      <c r="C105" s="14"/>
      <c r="D105" s="14"/>
      <c r="E105" s="3" t="s">
        <v>4371</v>
      </c>
      <c r="F105" s="14"/>
      <c r="G105" s="14"/>
      <c r="H105" s="14"/>
      <c r="I105" s="6">
        <v>0.41855323999999999</v>
      </c>
      <c r="J105" s="14"/>
      <c r="K105" s="14"/>
      <c r="L105" s="14"/>
    </row>
  </sheetData>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L105"/>
  <sheetViews>
    <sheetView topLeftCell="A85" workbookViewId="0">
      <selection activeCell="G110" sqref="G110"/>
    </sheetView>
  </sheetViews>
  <sheetFormatPr defaultRowHeight="12.75" customHeight="1"/>
  <cols>
    <col min="1" max="1" width="44.1796875" bestFit="1" customWidth="1"/>
    <col min="2" max="6" width="9.453125" bestFit="1" customWidth="1"/>
    <col min="7" max="7" width="16.26953125" bestFit="1" customWidth="1"/>
    <col min="8" max="8" width="17.54296875" bestFit="1" customWidth="1"/>
    <col min="9" max="9" width="15" bestFit="1" customWidth="1"/>
    <col min="10" max="10" width="13.7265625" bestFit="1" customWidth="1"/>
    <col min="11"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4372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4373</v>
      </c>
      <c r="B8" s="14"/>
      <c r="C8" s="14"/>
      <c r="D8" s="14"/>
      <c r="E8" s="14"/>
      <c r="F8" s="14"/>
      <c r="G8" s="14"/>
      <c r="H8" s="14"/>
      <c r="I8" s="14"/>
      <c r="J8" s="14"/>
      <c r="K8" s="14"/>
      <c r="L8" s="14"/>
    </row>
    <row r="9" spans="1:12" ht="13">
      <c r="A9" s="4" t="s">
        <v>4374</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28128.87</v>
      </c>
      <c r="I11" s="10">
        <v>0</v>
      </c>
      <c r="J11" s="10">
        <v>0</v>
      </c>
      <c r="K11" s="10">
        <v>28128.87</v>
      </c>
      <c r="L11" s="10">
        <v>0</v>
      </c>
    </row>
    <row r="12" spans="1:12" ht="12.5">
      <c r="A12" s="17"/>
      <c r="B12" s="9" t="s">
        <v>26</v>
      </c>
      <c r="C12" s="19"/>
      <c r="D12" s="19"/>
      <c r="E12" s="19"/>
      <c r="F12" s="20"/>
      <c r="G12" s="9" t="s">
        <v>24</v>
      </c>
      <c r="H12" s="10">
        <v>27104.97</v>
      </c>
      <c r="I12" s="10">
        <v>0</v>
      </c>
      <c r="J12" s="10">
        <v>0</v>
      </c>
      <c r="K12" s="10">
        <v>27104.97</v>
      </c>
      <c r="L12" s="10">
        <v>0</v>
      </c>
    </row>
    <row r="13" spans="1:12" ht="12.5">
      <c r="A13" s="17"/>
      <c r="B13" s="9" t="s">
        <v>28</v>
      </c>
      <c r="C13" s="19"/>
      <c r="D13" s="19"/>
      <c r="E13" s="19"/>
      <c r="F13" s="20"/>
      <c r="G13" s="9" t="s">
        <v>24</v>
      </c>
      <c r="H13" s="10">
        <v>26865.39</v>
      </c>
      <c r="I13" s="10">
        <v>0</v>
      </c>
      <c r="J13" s="10">
        <v>0</v>
      </c>
      <c r="K13" s="10">
        <v>26865.39</v>
      </c>
      <c r="L13" s="10">
        <v>0</v>
      </c>
    </row>
    <row r="14" spans="1:12" ht="12.5">
      <c r="A14" s="17"/>
      <c r="B14" s="9" t="s">
        <v>29</v>
      </c>
      <c r="C14" s="19"/>
      <c r="D14" s="19"/>
      <c r="E14" s="19"/>
      <c r="F14" s="20"/>
      <c r="G14" s="9" t="s">
        <v>24</v>
      </c>
      <c r="H14" s="10">
        <v>783.61</v>
      </c>
      <c r="I14" s="10">
        <v>0</v>
      </c>
      <c r="J14" s="10">
        <v>783.61</v>
      </c>
      <c r="K14" s="10">
        <v>783.61</v>
      </c>
      <c r="L14" s="10">
        <v>0</v>
      </c>
    </row>
    <row r="15" spans="1:12" ht="12.5">
      <c r="A15" s="18"/>
      <c r="B15" s="9" t="s">
        <v>30</v>
      </c>
      <c r="C15" s="19"/>
      <c r="D15" s="19"/>
      <c r="E15" s="19"/>
      <c r="F15" s="20"/>
      <c r="G15" s="9" t="s">
        <v>24</v>
      </c>
      <c r="H15" s="10">
        <v>31689.41</v>
      </c>
      <c r="I15" s="10">
        <v>0</v>
      </c>
      <c r="J15" s="10">
        <v>0</v>
      </c>
      <c r="K15" s="10">
        <v>0</v>
      </c>
      <c r="L15" s="10">
        <v>31689.41</v>
      </c>
    </row>
    <row r="16" spans="1:12" ht="12.5">
      <c r="A16" s="11" t="s">
        <v>4375</v>
      </c>
      <c r="B16" s="21"/>
      <c r="C16" s="21"/>
      <c r="D16" s="21"/>
      <c r="E16" s="21"/>
      <c r="F16" s="22"/>
      <c r="G16" s="12"/>
      <c r="H16" s="13">
        <v>114572.25</v>
      </c>
      <c r="I16" s="13">
        <v>0</v>
      </c>
      <c r="J16" s="13">
        <v>783.61</v>
      </c>
      <c r="K16" s="13">
        <v>82882.84</v>
      </c>
      <c r="L16" s="13">
        <v>31689.41</v>
      </c>
    </row>
    <row r="17" spans="1:12" ht="12.5">
      <c r="A17" s="9" t="s">
        <v>37</v>
      </c>
      <c r="B17" s="9" t="s">
        <v>40</v>
      </c>
      <c r="C17" s="19"/>
      <c r="D17" s="19"/>
      <c r="E17" s="19"/>
      <c r="F17" s="20"/>
      <c r="G17" s="9" t="s">
        <v>39</v>
      </c>
      <c r="H17" s="10">
        <v>51368.72</v>
      </c>
      <c r="I17" s="10">
        <v>0</v>
      </c>
      <c r="J17" s="10">
        <v>0</v>
      </c>
      <c r="K17" s="10">
        <v>51368.72</v>
      </c>
      <c r="L17" s="10">
        <v>0</v>
      </c>
    </row>
    <row r="18" spans="1:12" ht="12.5">
      <c r="A18" s="17"/>
      <c r="B18" s="9" t="s">
        <v>41</v>
      </c>
      <c r="C18" s="19"/>
      <c r="D18" s="19"/>
      <c r="E18" s="19"/>
      <c r="F18" s="20"/>
      <c r="G18" s="9" t="s">
        <v>39</v>
      </c>
      <c r="H18" s="10">
        <v>48064.37</v>
      </c>
      <c r="I18" s="10">
        <v>0</v>
      </c>
      <c r="J18" s="10">
        <v>0</v>
      </c>
      <c r="K18" s="10">
        <v>48064.37</v>
      </c>
      <c r="L18" s="10">
        <v>0</v>
      </c>
    </row>
    <row r="19" spans="1:12" ht="12.5">
      <c r="A19" s="17"/>
      <c r="B19" s="9" t="s">
        <v>43</v>
      </c>
      <c r="C19" s="19"/>
      <c r="D19" s="19"/>
      <c r="E19" s="19"/>
      <c r="F19" s="20"/>
      <c r="G19" s="9" t="s">
        <v>39</v>
      </c>
      <c r="H19" s="10">
        <v>51114.29</v>
      </c>
      <c r="I19" s="10">
        <v>0</v>
      </c>
      <c r="J19" s="10">
        <v>0</v>
      </c>
      <c r="K19" s="10">
        <v>0</v>
      </c>
      <c r="L19" s="10">
        <v>51114.29</v>
      </c>
    </row>
    <row r="20" spans="1:12" ht="12.5">
      <c r="A20" s="18"/>
      <c r="B20" s="9" t="s">
        <v>45</v>
      </c>
      <c r="C20" s="19"/>
      <c r="D20" s="19"/>
      <c r="E20" s="19"/>
      <c r="F20" s="20"/>
      <c r="G20" s="9" t="s">
        <v>39</v>
      </c>
      <c r="H20" s="10">
        <v>56370.21</v>
      </c>
      <c r="I20" s="10">
        <v>0</v>
      </c>
      <c r="J20" s="10">
        <v>0</v>
      </c>
      <c r="K20" s="10">
        <v>0</v>
      </c>
      <c r="L20" s="10">
        <v>56370.21</v>
      </c>
    </row>
    <row r="21" spans="1:12" ht="12.5">
      <c r="A21" s="11" t="s">
        <v>4376</v>
      </c>
      <c r="B21" s="21"/>
      <c r="C21" s="21"/>
      <c r="D21" s="21"/>
      <c r="E21" s="21"/>
      <c r="F21" s="22"/>
      <c r="G21" s="12"/>
      <c r="H21" s="13">
        <v>206917.59</v>
      </c>
      <c r="I21" s="13">
        <v>0</v>
      </c>
      <c r="J21" s="13">
        <v>0</v>
      </c>
      <c r="K21" s="13">
        <v>99433.09</v>
      </c>
      <c r="L21" s="13">
        <v>107484.5</v>
      </c>
    </row>
    <row r="22" spans="1:12" ht="12.5">
      <c r="A22" s="9" t="s">
        <v>80</v>
      </c>
      <c r="B22" s="9" t="s">
        <v>81</v>
      </c>
      <c r="C22" s="19"/>
      <c r="D22" s="19"/>
      <c r="E22" s="19"/>
      <c r="F22" s="20"/>
      <c r="G22" s="9" t="s">
        <v>82</v>
      </c>
      <c r="H22" s="10">
        <v>5655.06</v>
      </c>
      <c r="I22" s="10">
        <v>0</v>
      </c>
      <c r="J22" s="10">
        <v>0</v>
      </c>
      <c r="K22" s="10">
        <v>5655.06</v>
      </c>
      <c r="L22" s="10">
        <v>0</v>
      </c>
    </row>
    <row r="23" spans="1:12" ht="12.5">
      <c r="A23" s="17"/>
      <c r="B23" s="9" t="s">
        <v>84</v>
      </c>
      <c r="C23" s="19"/>
      <c r="D23" s="19"/>
      <c r="E23" s="19"/>
      <c r="F23" s="20"/>
      <c r="G23" s="9" t="s">
        <v>82</v>
      </c>
      <c r="H23" s="10">
        <v>5127.0200000000004</v>
      </c>
      <c r="I23" s="10">
        <v>0</v>
      </c>
      <c r="J23" s="10">
        <v>0</v>
      </c>
      <c r="K23" s="10">
        <v>5127.0200000000004</v>
      </c>
      <c r="L23" s="10">
        <v>0</v>
      </c>
    </row>
    <row r="24" spans="1:12" ht="12.5">
      <c r="A24" s="17"/>
      <c r="B24" s="9" t="s">
        <v>85</v>
      </c>
      <c r="C24" s="19"/>
      <c r="D24" s="19"/>
      <c r="E24" s="19"/>
      <c r="F24" s="20"/>
      <c r="G24" s="9" t="s">
        <v>82</v>
      </c>
      <c r="H24" s="10">
        <v>5671.8</v>
      </c>
      <c r="I24" s="10">
        <v>0</v>
      </c>
      <c r="J24" s="10">
        <v>0</v>
      </c>
      <c r="K24" s="10">
        <v>0</v>
      </c>
      <c r="L24" s="10">
        <v>5671.8</v>
      </c>
    </row>
    <row r="25" spans="1:12" ht="12.5">
      <c r="A25" s="18"/>
      <c r="B25" s="9" t="s">
        <v>87</v>
      </c>
      <c r="C25" s="19"/>
      <c r="D25" s="19"/>
      <c r="E25" s="19"/>
      <c r="F25" s="20"/>
      <c r="G25" s="9" t="s">
        <v>82</v>
      </c>
      <c r="H25" s="10">
        <v>6089.82</v>
      </c>
      <c r="I25" s="10">
        <v>0</v>
      </c>
      <c r="J25" s="10">
        <v>0</v>
      </c>
      <c r="K25" s="10">
        <v>0</v>
      </c>
      <c r="L25" s="10">
        <v>6089.82</v>
      </c>
    </row>
    <row r="26" spans="1:12" ht="12.5">
      <c r="A26" s="11" t="s">
        <v>4377</v>
      </c>
      <c r="B26" s="21"/>
      <c r="C26" s="21"/>
      <c r="D26" s="21"/>
      <c r="E26" s="21"/>
      <c r="F26" s="22"/>
      <c r="G26" s="12"/>
      <c r="H26" s="13">
        <v>22543.7</v>
      </c>
      <c r="I26" s="13">
        <v>0</v>
      </c>
      <c r="J26" s="13">
        <v>0</v>
      </c>
      <c r="K26" s="13">
        <v>10782.08</v>
      </c>
      <c r="L26" s="13">
        <v>11761.62</v>
      </c>
    </row>
    <row r="27" spans="1:12" ht="12.5">
      <c r="A27" s="9" t="s">
        <v>90</v>
      </c>
      <c r="B27" s="9" t="s">
        <v>91</v>
      </c>
      <c r="C27" s="19"/>
      <c r="D27" s="19"/>
      <c r="E27" s="19"/>
      <c r="F27" s="20"/>
      <c r="G27" s="9" t="s">
        <v>92</v>
      </c>
      <c r="H27" s="10">
        <v>10000</v>
      </c>
      <c r="I27" s="10">
        <v>0</v>
      </c>
      <c r="J27" s="10">
        <v>0</v>
      </c>
      <c r="K27" s="10">
        <v>10000</v>
      </c>
      <c r="L27" s="10">
        <v>0</v>
      </c>
    </row>
    <row r="28" spans="1:12" ht="12.5">
      <c r="A28" s="17"/>
      <c r="B28" s="9" t="s">
        <v>93</v>
      </c>
      <c r="C28" s="19"/>
      <c r="D28" s="19"/>
      <c r="E28" s="19"/>
      <c r="F28" s="20"/>
      <c r="G28" s="9" t="s">
        <v>92</v>
      </c>
      <c r="H28" s="10">
        <v>10000</v>
      </c>
      <c r="I28" s="10">
        <v>0</v>
      </c>
      <c r="J28" s="10">
        <v>0</v>
      </c>
      <c r="K28" s="10">
        <v>10000</v>
      </c>
      <c r="L28" s="10">
        <v>0</v>
      </c>
    </row>
    <row r="29" spans="1:12" ht="12.5">
      <c r="A29" s="17"/>
      <c r="B29" s="9" t="s">
        <v>94</v>
      </c>
      <c r="C29" s="19"/>
      <c r="D29" s="19"/>
      <c r="E29" s="19"/>
      <c r="F29" s="20"/>
      <c r="G29" s="9" t="s">
        <v>92</v>
      </c>
      <c r="H29" s="10">
        <v>10000</v>
      </c>
      <c r="I29" s="10">
        <v>0</v>
      </c>
      <c r="J29" s="10">
        <v>10000</v>
      </c>
      <c r="K29" s="10">
        <v>10000</v>
      </c>
      <c r="L29" s="10">
        <v>0</v>
      </c>
    </row>
    <row r="30" spans="1:12" ht="12.5">
      <c r="A30" s="18"/>
      <c r="B30" s="9" t="s">
        <v>95</v>
      </c>
      <c r="C30" s="19"/>
      <c r="D30" s="19"/>
      <c r="E30" s="19"/>
      <c r="F30" s="20"/>
      <c r="G30" s="9" t="s">
        <v>92</v>
      </c>
      <c r="H30" s="10">
        <v>10000</v>
      </c>
      <c r="I30" s="10">
        <v>0</v>
      </c>
      <c r="J30" s="10">
        <v>0</v>
      </c>
      <c r="K30" s="10">
        <v>0</v>
      </c>
      <c r="L30" s="10">
        <v>10000</v>
      </c>
    </row>
    <row r="31" spans="1:12" ht="12.5">
      <c r="A31" s="11" t="s">
        <v>4378</v>
      </c>
      <c r="B31" s="21"/>
      <c r="C31" s="21"/>
      <c r="D31" s="21"/>
      <c r="E31" s="21"/>
      <c r="F31" s="22"/>
      <c r="G31" s="12"/>
      <c r="H31" s="13">
        <v>40000</v>
      </c>
      <c r="I31" s="13">
        <v>0</v>
      </c>
      <c r="J31" s="13">
        <v>10000</v>
      </c>
      <c r="K31" s="13">
        <v>30000</v>
      </c>
      <c r="L31" s="13">
        <v>10000</v>
      </c>
    </row>
    <row r="32" spans="1:12" ht="12.5">
      <c r="A32" s="9" t="s">
        <v>97</v>
      </c>
      <c r="B32" s="9" t="s">
        <v>98</v>
      </c>
      <c r="C32" s="19"/>
      <c r="D32" s="19"/>
      <c r="E32" s="19"/>
      <c r="F32" s="20"/>
      <c r="G32" s="9" t="s">
        <v>99</v>
      </c>
      <c r="H32" s="10">
        <v>26790.09</v>
      </c>
      <c r="I32" s="10">
        <v>0</v>
      </c>
      <c r="J32" s="10">
        <v>15916.95</v>
      </c>
      <c r="K32" s="10">
        <v>15916.95</v>
      </c>
      <c r="L32" s="10">
        <v>10873.14</v>
      </c>
    </row>
    <row r="33" spans="1:12" ht="12.5">
      <c r="A33" s="18"/>
      <c r="B33" s="9" t="s">
        <v>100</v>
      </c>
      <c r="C33" s="19"/>
      <c r="D33" s="19"/>
      <c r="E33" s="19"/>
      <c r="F33" s="20"/>
      <c r="G33" s="9" t="s">
        <v>101</v>
      </c>
      <c r="H33" s="10">
        <v>22344.99</v>
      </c>
      <c r="I33" s="10">
        <v>0</v>
      </c>
      <c r="J33" s="10">
        <v>0</v>
      </c>
      <c r="K33" s="10">
        <v>0</v>
      </c>
      <c r="L33" s="10">
        <v>22344.99</v>
      </c>
    </row>
    <row r="34" spans="1:12" ht="12.5">
      <c r="A34" s="11" t="s">
        <v>4379</v>
      </c>
      <c r="B34" s="21"/>
      <c r="C34" s="21"/>
      <c r="D34" s="21"/>
      <c r="E34" s="21"/>
      <c r="F34" s="22"/>
      <c r="G34" s="12"/>
      <c r="H34" s="13">
        <v>49135.08</v>
      </c>
      <c r="I34" s="13">
        <v>0</v>
      </c>
      <c r="J34" s="13">
        <v>15916.95</v>
      </c>
      <c r="K34" s="13">
        <v>15916.95</v>
      </c>
      <c r="L34" s="13">
        <v>33218.129999999997</v>
      </c>
    </row>
    <row r="35" spans="1:12" ht="12.5">
      <c r="A35" s="9" t="s">
        <v>103</v>
      </c>
      <c r="B35" s="9" t="s">
        <v>104</v>
      </c>
      <c r="C35" s="19"/>
      <c r="D35" s="19"/>
      <c r="E35" s="19"/>
      <c r="F35" s="20"/>
      <c r="G35" s="9" t="s">
        <v>105</v>
      </c>
      <c r="H35" s="10">
        <v>21993.57</v>
      </c>
      <c r="I35" s="10">
        <v>0</v>
      </c>
      <c r="J35" s="10">
        <v>3735.72</v>
      </c>
      <c r="K35" s="10">
        <v>21993.57</v>
      </c>
      <c r="L35" s="10">
        <v>0</v>
      </c>
    </row>
    <row r="36" spans="1:12" ht="12.5">
      <c r="A36" s="18"/>
      <c r="B36" s="9" t="s">
        <v>107</v>
      </c>
      <c r="C36" s="19"/>
      <c r="D36" s="19"/>
      <c r="E36" s="19"/>
      <c r="F36" s="20"/>
      <c r="G36" s="9" t="s">
        <v>108</v>
      </c>
      <c r="H36" s="10">
        <v>88877.26</v>
      </c>
      <c r="I36" s="10">
        <v>0</v>
      </c>
      <c r="J36" s="10">
        <v>0</v>
      </c>
      <c r="K36" s="10">
        <v>0</v>
      </c>
      <c r="L36" s="10">
        <v>88877.26</v>
      </c>
    </row>
    <row r="37" spans="1:12" ht="12.5">
      <c r="A37" s="11" t="s">
        <v>4380</v>
      </c>
      <c r="B37" s="21"/>
      <c r="C37" s="21"/>
      <c r="D37" s="21"/>
      <c r="E37" s="21"/>
      <c r="F37" s="22"/>
      <c r="G37" s="12"/>
      <c r="H37" s="13">
        <v>110870.83</v>
      </c>
      <c r="I37" s="13">
        <v>0</v>
      </c>
      <c r="J37" s="13">
        <v>3735.72</v>
      </c>
      <c r="K37" s="13">
        <v>21993.57</v>
      </c>
      <c r="L37" s="13">
        <v>88877.26</v>
      </c>
    </row>
    <row r="38" spans="1:12" ht="12.5">
      <c r="A38" s="9" t="s">
        <v>110</v>
      </c>
      <c r="B38" s="9" t="s">
        <v>111</v>
      </c>
      <c r="C38" s="19"/>
      <c r="D38" s="19"/>
      <c r="E38" s="19"/>
      <c r="F38" s="20"/>
      <c r="G38" s="9" t="s">
        <v>112</v>
      </c>
      <c r="H38" s="10">
        <v>199736.37</v>
      </c>
      <c r="I38" s="10">
        <v>0</v>
      </c>
      <c r="J38" s="10">
        <v>0</v>
      </c>
      <c r="K38" s="10">
        <v>0</v>
      </c>
      <c r="L38" s="10">
        <v>199736.37</v>
      </c>
    </row>
    <row r="39" spans="1:12" ht="12.5">
      <c r="A39" s="11" t="s">
        <v>4381</v>
      </c>
      <c r="B39" s="21"/>
      <c r="C39" s="21"/>
      <c r="D39" s="21"/>
      <c r="E39" s="21"/>
      <c r="F39" s="22"/>
      <c r="G39" s="12"/>
      <c r="H39" s="13">
        <v>199736.37</v>
      </c>
      <c r="I39" s="13">
        <v>0</v>
      </c>
      <c r="J39" s="13">
        <v>0</v>
      </c>
      <c r="K39" s="13">
        <v>0</v>
      </c>
      <c r="L39" s="13">
        <v>199736.37</v>
      </c>
    </row>
    <row r="40" spans="1:12" ht="12.5">
      <c r="A40" s="9" t="s">
        <v>144</v>
      </c>
      <c r="B40" s="9" t="s">
        <v>147</v>
      </c>
      <c r="C40" s="19"/>
      <c r="D40" s="19"/>
      <c r="E40" s="19"/>
      <c r="F40" s="20"/>
      <c r="G40" s="9" t="s">
        <v>146</v>
      </c>
      <c r="H40" s="10">
        <v>6438.05</v>
      </c>
      <c r="I40" s="10">
        <v>0</v>
      </c>
      <c r="J40" s="10">
        <v>0</v>
      </c>
      <c r="K40" s="10">
        <v>6438.05</v>
      </c>
      <c r="L40" s="10">
        <v>0</v>
      </c>
    </row>
    <row r="41" spans="1:12" ht="12.5">
      <c r="A41" s="18"/>
      <c r="B41" s="9" t="s">
        <v>148</v>
      </c>
      <c r="C41" s="19"/>
      <c r="D41" s="19"/>
      <c r="E41" s="19"/>
      <c r="F41" s="20"/>
      <c r="G41" s="9" t="s">
        <v>146</v>
      </c>
      <c r="H41" s="10">
        <v>14259.44</v>
      </c>
      <c r="I41" s="10">
        <v>0</v>
      </c>
      <c r="J41" s="10">
        <v>0</v>
      </c>
      <c r="K41" s="10">
        <v>14259.44</v>
      </c>
      <c r="L41" s="10">
        <v>0</v>
      </c>
    </row>
    <row r="42" spans="1:12" ht="12.5">
      <c r="A42" s="11" t="s">
        <v>4382</v>
      </c>
      <c r="B42" s="21"/>
      <c r="C42" s="21"/>
      <c r="D42" s="21"/>
      <c r="E42" s="21"/>
      <c r="F42" s="22"/>
      <c r="G42" s="12"/>
      <c r="H42" s="13">
        <v>20697.490000000002</v>
      </c>
      <c r="I42" s="13">
        <v>0</v>
      </c>
      <c r="J42" s="13">
        <v>0</v>
      </c>
      <c r="K42" s="13">
        <v>20697.490000000002</v>
      </c>
      <c r="L42" s="13">
        <v>0</v>
      </c>
    </row>
    <row r="43" spans="1:12" ht="12.5">
      <c r="A43" s="9" t="s">
        <v>156</v>
      </c>
      <c r="B43" s="9" t="s">
        <v>164</v>
      </c>
      <c r="C43" s="19"/>
      <c r="D43" s="19"/>
      <c r="E43" s="19"/>
      <c r="F43" s="20"/>
      <c r="G43" s="9" t="s">
        <v>165</v>
      </c>
      <c r="H43" s="10">
        <v>500</v>
      </c>
      <c r="I43" s="10">
        <v>0</v>
      </c>
      <c r="J43" s="10">
        <v>0</v>
      </c>
      <c r="K43" s="10">
        <v>500</v>
      </c>
      <c r="L43" s="10">
        <v>0</v>
      </c>
    </row>
    <row r="44" spans="1:12" ht="12.5">
      <c r="A44" s="18"/>
      <c r="B44" s="9" t="s">
        <v>166</v>
      </c>
      <c r="C44" s="19"/>
      <c r="D44" s="19"/>
      <c r="E44" s="19"/>
      <c r="F44" s="20"/>
      <c r="G44" s="9" t="s">
        <v>160</v>
      </c>
      <c r="H44" s="10">
        <v>334.71</v>
      </c>
      <c r="I44" s="10">
        <v>0</v>
      </c>
      <c r="J44" s="10">
        <v>0</v>
      </c>
      <c r="K44" s="10">
        <v>334.71</v>
      </c>
      <c r="L44" s="10">
        <v>0</v>
      </c>
    </row>
    <row r="45" spans="1:12" ht="13" thickBot="1">
      <c r="A45" s="11" t="s">
        <v>4383</v>
      </c>
      <c r="B45" s="21"/>
      <c r="C45" s="21"/>
      <c r="D45" s="21"/>
      <c r="E45" s="21"/>
      <c r="F45" s="22"/>
      <c r="G45" s="12"/>
      <c r="H45" s="13">
        <v>834.71</v>
      </c>
      <c r="I45" s="13">
        <v>0</v>
      </c>
      <c r="J45" s="13">
        <v>0</v>
      </c>
      <c r="K45" s="13">
        <v>834.71</v>
      </c>
      <c r="L45" s="13">
        <v>0</v>
      </c>
    </row>
    <row r="46" spans="1:12" ht="13" thickBot="1">
      <c r="A46" s="9" t="s">
        <v>187</v>
      </c>
      <c r="B46" s="9" t="s">
        <v>190</v>
      </c>
      <c r="C46" s="19"/>
      <c r="D46" s="19"/>
      <c r="E46" s="19"/>
      <c r="F46" s="20"/>
      <c r="G46" s="9" t="s">
        <v>191</v>
      </c>
      <c r="H46" s="10">
        <v>1941344.64</v>
      </c>
      <c r="I46" s="10">
        <v>0</v>
      </c>
      <c r="J46" s="10">
        <v>0</v>
      </c>
      <c r="K46" s="10">
        <v>1941344.64</v>
      </c>
      <c r="L46" s="10">
        <v>0</v>
      </c>
    </row>
    <row r="47" spans="1:12" ht="13" thickBot="1">
      <c r="A47" s="17"/>
      <c r="B47" s="9" t="s">
        <v>192</v>
      </c>
      <c r="C47" s="19"/>
      <c r="D47" s="19"/>
      <c r="E47" s="19"/>
      <c r="F47" s="20"/>
      <c r="G47" s="9" t="s">
        <v>191</v>
      </c>
      <c r="H47" s="10">
        <v>-10136</v>
      </c>
      <c r="I47" s="10">
        <v>0</v>
      </c>
      <c r="J47" s="10">
        <v>0</v>
      </c>
      <c r="K47" s="10">
        <v>-10136</v>
      </c>
      <c r="L47" s="10">
        <v>0</v>
      </c>
    </row>
    <row r="48" spans="1:12" ht="13" thickBot="1">
      <c r="A48" s="17"/>
      <c r="B48" s="9" t="s">
        <v>193</v>
      </c>
      <c r="C48" s="19"/>
      <c r="D48" s="19"/>
      <c r="E48" s="19"/>
      <c r="F48" s="20"/>
      <c r="G48" s="9" t="s">
        <v>194</v>
      </c>
      <c r="H48" s="10">
        <v>194839.17</v>
      </c>
      <c r="I48" s="10">
        <v>0</v>
      </c>
      <c r="J48" s="10">
        <v>0</v>
      </c>
      <c r="K48" s="10">
        <v>194839.17</v>
      </c>
      <c r="L48" s="10">
        <v>0</v>
      </c>
    </row>
    <row r="49" spans="1:12" ht="13" thickBot="1">
      <c r="A49" s="17"/>
      <c r="B49" s="9" t="s">
        <v>195</v>
      </c>
      <c r="C49" s="19"/>
      <c r="D49" s="19"/>
      <c r="E49" s="19"/>
      <c r="F49" s="20"/>
      <c r="G49" s="9" t="s">
        <v>196</v>
      </c>
      <c r="H49" s="10">
        <v>10468.36</v>
      </c>
      <c r="I49" s="10">
        <v>0</v>
      </c>
      <c r="J49" s="10">
        <v>0</v>
      </c>
      <c r="K49" s="10">
        <v>10468.36</v>
      </c>
      <c r="L49" s="10">
        <v>0</v>
      </c>
    </row>
    <row r="50" spans="1:12" ht="13" thickBot="1">
      <c r="A50" s="17"/>
      <c r="B50" s="9" t="s">
        <v>201</v>
      </c>
      <c r="C50" s="19"/>
      <c r="D50" s="19"/>
      <c r="E50" s="19"/>
      <c r="F50" s="20"/>
      <c r="G50" s="9" t="s">
        <v>202</v>
      </c>
      <c r="H50" s="10">
        <v>2259</v>
      </c>
      <c r="I50" s="10">
        <v>0</v>
      </c>
      <c r="J50" s="10">
        <v>0</v>
      </c>
      <c r="K50" s="10">
        <v>2259</v>
      </c>
      <c r="L50" s="10">
        <v>0</v>
      </c>
    </row>
    <row r="51" spans="1:12" ht="13" thickBot="1">
      <c r="A51" s="17"/>
      <c r="B51" s="9" t="s">
        <v>203</v>
      </c>
      <c r="C51" s="19"/>
      <c r="D51" s="19"/>
      <c r="E51" s="19"/>
      <c r="F51" s="20"/>
      <c r="G51" s="9" t="s">
        <v>204</v>
      </c>
      <c r="H51" s="10">
        <v>98358</v>
      </c>
      <c r="I51" s="10">
        <v>0</v>
      </c>
      <c r="J51" s="10">
        <v>0</v>
      </c>
      <c r="K51" s="10">
        <v>98358</v>
      </c>
      <c r="L51" s="10">
        <v>0</v>
      </c>
    </row>
    <row r="52" spans="1:12" ht="13" thickBot="1">
      <c r="A52" s="17"/>
      <c r="B52" s="9" t="s">
        <v>207</v>
      </c>
      <c r="C52" s="19"/>
      <c r="D52" s="19"/>
      <c r="E52" s="19"/>
      <c r="F52" s="20"/>
      <c r="G52" s="9" t="s">
        <v>208</v>
      </c>
      <c r="H52" s="10">
        <v>40000</v>
      </c>
      <c r="I52" s="10">
        <v>0</v>
      </c>
      <c r="J52" s="10">
        <v>0</v>
      </c>
      <c r="K52" s="10">
        <v>40000</v>
      </c>
      <c r="L52" s="10">
        <v>0</v>
      </c>
    </row>
    <row r="53" spans="1:12" ht="13" thickBot="1">
      <c r="A53" s="17"/>
      <c r="B53" s="9" t="s">
        <v>213</v>
      </c>
      <c r="C53" s="19"/>
      <c r="D53" s="19"/>
      <c r="E53" s="19"/>
      <c r="F53" s="20"/>
      <c r="G53" s="9" t="s">
        <v>214</v>
      </c>
      <c r="H53" s="10">
        <v>1808</v>
      </c>
      <c r="I53" s="10">
        <v>0</v>
      </c>
      <c r="J53" s="10">
        <v>0</v>
      </c>
      <c r="K53" s="10">
        <v>1808</v>
      </c>
      <c r="L53" s="10">
        <v>0</v>
      </c>
    </row>
    <row r="54" spans="1:12" ht="13" thickBot="1">
      <c r="A54" s="17"/>
      <c r="B54" s="9" t="s">
        <v>215</v>
      </c>
      <c r="C54" s="19"/>
      <c r="D54" s="19"/>
      <c r="E54" s="19"/>
      <c r="F54" s="20"/>
      <c r="G54" s="9" t="s">
        <v>214</v>
      </c>
      <c r="H54" s="10">
        <v>4467</v>
      </c>
      <c r="I54" s="10">
        <v>0</v>
      </c>
      <c r="J54" s="10">
        <v>0</v>
      </c>
      <c r="K54" s="10">
        <v>4467</v>
      </c>
      <c r="L54" s="10">
        <v>0</v>
      </c>
    </row>
    <row r="55" spans="1:12" ht="13" thickBot="1">
      <c r="A55" s="17"/>
      <c r="B55" s="9" t="s">
        <v>218</v>
      </c>
      <c r="C55" s="19"/>
      <c r="D55" s="19"/>
      <c r="E55" s="19"/>
      <c r="F55" s="20"/>
      <c r="G55" s="9" t="s">
        <v>219</v>
      </c>
      <c r="H55" s="10">
        <v>317.57</v>
      </c>
      <c r="I55" s="10">
        <v>0</v>
      </c>
      <c r="J55" s="10">
        <v>0</v>
      </c>
      <c r="K55" s="10">
        <v>317.57</v>
      </c>
      <c r="L55" s="10">
        <v>0</v>
      </c>
    </row>
    <row r="56" spans="1:12" ht="13" thickBot="1">
      <c r="A56" s="17"/>
      <c r="B56" s="9" t="s">
        <v>223</v>
      </c>
      <c r="C56" s="19"/>
      <c r="D56" s="19"/>
      <c r="E56" s="19"/>
      <c r="F56" s="20"/>
      <c r="G56" s="9" t="s">
        <v>191</v>
      </c>
      <c r="H56" s="10">
        <v>2218561.2400000002</v>
      </c>
      <c r="I56" s="10">
        <v>182959.79</v>
      </c>
      <c r="J56" s="10">
        <v>1849526.16</v>
      </c>
      <c r="K56" s="10">
        <v>1849526.16</v>
      </c>
      <c r="L56" s="10">
        <v>369035.08</v>
      </c>
    </row>
    <row r="57" spans="1:12" ht="13" thickBot="1">
      <c r="A57" s="17"/>
      <c r="B57" s="9" t="s">
        <v>1023</v>
      </c>
      <c r="C57" s="19"/>
      <c r="D57" s="19"/>
      <c r="E57" s="19"/>
      <c r="F57" s="20"/>
      <c r="G57" s="9" t="s">
        <v>191</v>
      </c>
      <c r="H57" s="10">
        <v>51779</v>
      </c>
      <c r="I57" s="10">
        <v>16226</v>
      </c>
      <c r="J57" s="10">
        <v>51779</v>
      </c>
      <c r="K57" s="10">
        <v>51779</v>
      </c>
      <c r="L57" s="10">
        <v>0</v>
      </c>
    </row>
    <row r="58" spans="1:12" ht="13" thickBot="1">
      <c r="A58" s="17"/>
      <c r="B58" s="9" t="s">
        <v>224</v>
      </c>
      <c r="C58" s="19"/>
      <c r="D58" s="19"/>
      <c r="E58" s="19"/>
      <c r="F58" s="20"/>
      <c r="G58" s="9" t="s">
        <v>191</v>
      </c>
      <c r="H58" s="10">
        <v>-3383</v>
      </c>
      <c r="I58" s="10">
        <v>2311</v>
      </c>
      <c r="J58" s="10">
        <v>-3383</v>
      </c>
      <c r="K58" s="10">
        <v>-3383</v>
      </c>
      <c r="L58" s="10">
        <v>0</v>
      </c>
    </row>
    <row r="59" spans="1:12" ht="13" thickBot="1">
      <c r="A59" s="17"/>
      <c r="B59" s="9" t="s">
        <v>225</v>
      </c>
      <c r="C59" s="19"/>
      <c r="D59" s="19"/>
      <c r="E59" s="19"/>
      <c r="F59" s="20"/>
      <c r="G59" s="9" t="s">
        <v>194</v>
      </c>
      <c r="H59" s="10">
        <v>222661.46</v>
      </c>
      <c r="I59" s="10">
        <v>18555.13</v>
      </c>
      <c r="J59" s="10">
        <v>185551.22</v>
      </c>
      <c r="K59" s="10">
        <v>185551.22</v>
      </c>
      <c r="L59" s="10">
        <v>37110.239999999998</v>
      </c>
    </row>
    <row r="60" spans="1:12" ht="13" thickBot="1">
      <c r="A60" s="17"/>
      <c r="B60" s="9" t="s">
        <v>226</v>
      </c>
      <c r="C60" s="19"/>
      <c r="D60" s="19"/>
      <c r="E60" s="19"/>
      <c r="F60" s="20"/>
      <c r="G60" s="9" t="s">
        <v>196</v>
      </c>
      <c r="H60" s="10">
        <v>11465.09</v>
      </c>
      <c r="I60" s="10">
        <v>955.43</v>
      </c>
      <c r="J60" s="10">
        <v>9554.24</v>
      </c>
      <c r="K60" s="10">
        <v>9554.24</v>
      </c>
      <c r="L60" s="10">
        <v>1910.85</v>
      </c>
    </row>
    <row r="61" spans="1:12" ht="13" thickBot="1">
      <c r="A61" s="17"/>
      <c r="B61" s="9" t="s">
        <v>229</v>
      </c>
      <c r="C61" s="19"/>
      <c r="D61" s="19"/>
      <c r="E61" s="19"/>
      <c r="F61" s="20"/>
      <c r="G61" s="9" t="s">
        <v>202</v>
      </c>
      <c r="H61" s="10">
        <v>2361.81</v>
      </c>
      <c r="I61" s="10">
        <v>196.81</v>
      </c>
      <c r="J61" s="10">
        <v>1968.18</v>
      </c>
      <c r="K61" s="10">
        <v>1968.18</v>
      </c>
      <c r="L61" s="10">
        <v>393.63</v>
      </c>
    </row>
    <row r="62" spans="1:12" ht="13" thickBot="1">
      <c r="A62" s="17"/>
      <c r="B62" s="9" t="s">
        <v>230</v>
      </c>
      <c r="C62" s="19"/>
      <c r="D62" s="19"/>
      <c r="E62" s="19"/>
      <c r="F62" s="20"/>
      <c r="G62" s="9" t="s">
        <v>204</v>
      </c>
      <c r="H62" s="10">
        <v>90688</v>
      </c>
      <c r="I62" s="10">
        <v>7199.57</v>
      </c>
      <c r="J62" s="10">
        <v>76288.850000000006</v>
      </c>
      <c r="K62" s="10">
        <v>76288.850000000006</v>
      </c>
      <c r="L62" s="10">
        <v>14399.15</v>
      </c>
    </row>
    <row r="63" spans="1:12" ht="13" thickBot="1">
      <c r="A63" s="17"/>
      <c r="B63" s="9" t="s">
        <v>232</v>
      </c>
      <c r="C63" s="19"/>
      <c r="D63" s="19"/>
      <c r="E63" s="19"/>
      <c r="F63" s="20"/>
      <c r="G63" s="9" t="s">
        <v>208</v>
      </c>
      <c r="H63" s="10">
        <v>40000</v>
      </c>
      <c r="I63" s="10">
        <v>3333.33</v>
      </c>
      <c r="J63" s="10">
        <v>33333.33</v>
      </c>
      <c r="K63" s="10">
        <v>33333.33</v>
      </c>
      <c r="L63" s="10">
        <v>6666.67</v>
      </c>
    </row>
    <row r="64" spans="1:12" ht="13" thickBot="1">
      <c r="A64" s="17"/>
      <c r="B64" s="9" t="s">
        <v>235</v>
      </c>
      <c r="C64" s="19"/>
      <c r="D64" s="19"/>
      <c r="E64" s="19"/>
      <c r="F64" s="20"/>
      <c r="G64" s="9" t="s">
        <v>214</v>
      </c>
      <c r="H64" s="10">
        <v>4502</v>
      </c>
      <c r="I64" s="10">
        <v>375.17</v>
      </c>
      <c r="J64" s="10">
        <v>3751.67</v>
      </c>
      <c r="K64" s="10">
        <v>3751.67</v>
      </c>
      <c r="L64" s="10">
        <v>750.33</v>
      </c>
    </row>
    <row r="65" spans="1:12" ht="13" thickBot="1">
      <c r="A65" s="17"/>
      <c r="B65" s="9" t="s">
        <v>236</v>
      </c>
      <c r="C65" s="19"/>
      <c r="D65" s="19"/>
      <c r="E65" s="19"/>
      <c r="F65" s="20"/>
      <c r="G65" s="9" t="s">
        <v>214</v>
      </c>
      <c r="H65" s="10">
        <v>991</v>
      </c>
      <c r="I65" s="10">
        <v>0</v>
      </c>
      <c r="J65" s="10">
        <v>991</v>
      </c>
      <c r="K65" s="10">
        <v>991</v>
      </c>
      <c r="L65" s="10">
        <v>0</v>
      </c>
    </row>
    <row r="66" spans="1:12" ht="13" thickBot="1">
      <c r="A66" s="17"/>
      <c r="B66" s="9" t="s">
        <v>240</v>
      </c>
      <c r="C66" s="19"/>
      <c r="D66" s="19"/>
      <c r="E66" s="19"/>
      <c r="F66" s="20"/>
      <c r="G66" s="9" t="s">
        <v>219</v>
      </c>
      <c r="H66" s="10">
        <v>521.45000000000005</v>
      </c>
      <c r="I66" s="10">
        <v>43.46</v>
      </c>
      <c r="J66" s="10">
        <v>434.54</v>
      </c>
      <c r="K66" s="10">
        <v>434.54</v>
      </c>
      <c r="L66" s="10">
        <v>86.91</v>
      </c>
    </row>
    <row r="67" spans="1:12" ht="13" thickBot="1">
      <c r="A67" s="18"/>
      <c r="B67" s="9" t="s">
        <v>242</v>
      </c>
      <c r="C67" s="19"/>
      <c r="D67" s="19"/>
      <c r="E67" s="19"/>
      <c r="F67" s="20"/>
      <c r="G67" s="9" t="s">
        <v>243</v>
      </c>
      <c r="H67" s="10">
        <v>36566.400000000001</v>
      </c>
      <c r="I67" s="10">
        <v>3047.2</v>
      </c>
      <c r="J67" s="10">
        <v>30472</v>
      </c>
      <c r="K67" s="10">
        <v>30472</v>
      </c>
      <c r="L67" s="10">
        <v>6094.4</v>
      </c>
    </row>
    <row r="68" spans="1:12" ht="13" thickBot="1">
      <c r="A68" s="11" t="s">
        <v>4384</v>
      </c>
      <c r="B68" s="21"/>
      <c r="C68" s="21"/>
      <c r="D68" s="21"/>
      <c r="E68" s="21"/>
      <c r="F68" s="22"/>
      <c r="G68" s="12"/>
      <c r="H68" s="13">
        <v>4960440.1900000004</v>
      </c>
      <c r="I68" s="13">
        <v>235202.89</v>
      </c>
      <c r="J68" s="13">
        <v>2240267.19</v>
      </c>
      <c r="K68" s="13">
        <v>4523992.93</v>
      </c>
      <c r="L68" s="13">
        <v>436447.26</v>
      </c>
    </row>
    <row r="69" spans="1:12" ht="13" thickBot="1">
      <c r="A69" s="9" t="s">
        <v>245</v>
      </c>
      <c r="B69" s="9" t="s">
        <v>246</v>
      </c>
      <c r="C69" s="19"/>
      <c r="D69" s="19"/>
      <c r="E69" s="19"/>
      <c r="F69" s="20"/>
      <c r="G69" s="9" t="s">
        <v>247</v>
      </c>
      <c r="H69" s="10">
        <v>39822.379999999997</v>
      </c>
      <c r="I69" s="10">
        <v>0</v>
      </c>
      <c r="J69" s="10">
        <v>0</v>
      </c>
      <c r="K69" s="10">
        <v>39822.379999999997</v>
      </c>
      <c r="L69" s="10">
        <v>0</v>
      </c>
    </row>
    <row r="70" spans="1:12" ht="13" thickBot="1">
      <c r="A70" s="17"/>
      <c r="B70" s="9" t="s">
        <v>261</v>
      </c>
      <c r="C70" s="19"/>
      <c r="D70" s="19"/>
      <c r="E70" s="19"/>
      <c r="F70" s="20"/>
      <c r="G70" s="9" t="s">
        <v>262</v>
      </c>
      <c r="H70" s="10">
        <v>195060.03</v>
      </c>
      <c r="I70" s="10">
        <v>0</v>
      </c>
      <c r="J70" s="10">
        <v>0</v>
      </c>
      <c r="K70" s="10">
        <v>195060.03</v>
      </c>
      <c r="L70" s="10">
        <v>0</v>
      </c>
    </row>
    <row r="71" spans="1:12" ht="13" thickBot="1">
      <c r="A71" s="17"/>
      <c r="B71" s="9" t="s">
        <v>263</v>
      </c>
      <c r="C71" s="19"/>
      <c r="D71" s="19"/>
      <c r="E71" s="19"/>
      <c r="F71" s="20"/>
      <c r="G71" s="9" t="s">
        <v>264</v>
      </c>
      <c r="H71" s="10">
        <v>47893.63</v>
      </c>
      <c r="I71" s="10">
        <v>0</v>
      </c>
      <c r="J71" s="10">
        <v>0</v>
      </c>
      <c r="K71" s="10">
        <v>43230.78</v>
      </c>
      <c r="L71" s="10">
        <v>4662.8500000000004</v>
      </c>
    </row>
    <row r="72" spans="1:12" ht="13" thickBot="1">
      <c r="A72" s="17"/>
      <c r="B72" s="9" t="s">
        <v>265</v>
      </c>
      <c r="C72" s="19"/>
      <c r="D72" s="19"/>
      <c r="E72" s="19"/>
      <c r="F72" s="20"/>
      <c r="G72" s="9" t="s">
        <v>266</v>
      </c>
      <c r="H72" s="10">
        <v>55102</v>
      </c>
      <c r="I72" s="10">
        <v>0</v>
      </c>
      <c r="J72" s="10">
        <v>0</v>
      </c>
      <c r="K72" s="10">
        <v>55102</v>
      </c>
      <c r="L72" s="10">
        <v>0</v>
      </c>
    </row>
    <row r="73" spans="1:12" ht="13" thickBot="1">
      <c r="A73" s="17"/>
      <c r="B73" s="9" t="s">
        <v>1940</v>
      </c>
      <c r="C73" s="19"/>
      <c r="D73" s="19"/>
      <c r="E73" s="19"/>
      <c r="F73" s="20"/>
      <c r="G73" s="9" t="s">
        <v>1941</v>
      </c>
      <c r="H73" s="10">
        <v>1186206</v>
      </c>
      <c r="I73" s="10">
        <v>0</v>
      </c>
      <c r="J73" s="10">
        <v>0</v>
      </c>
      <c r="K73" s="10">
        <v>1186206</v>
      </c>
      <c r="L73" s="10">
        <v>0</v>
      </c>
    </row>
    <row r="74" spans="1:12" ht="13" thickBot="1">
      <c r="A74" s="17"/>
      <c r="B74" s="9" t="s">
        <v>269</v>
      </c>
      <c r="C74" s="19"/>
      <c r="D74" s="19"/>
      <c r="E74" s="19"/>
      <c r="F74" s="20"/>
      <c r="G74" s="9" t="s">
        <v>270</v>
      </c>
      <c r="H74" s="10">
        <v>71032.179999999993</v>
      </c>
      <c r="I74" s="10">
        <v>0</v>
      </c>
      <c r="J74" s="10">
        <v>0</v>
      </c>
      <c r="K74" s="10">
        <v>71032.179999999993</v>
      </c>
      <c r="L74" s="10">
        <v>0</v>
      </c>
    </row>
    <row r="75" spans="1:12" ht="13" thickBot="1">
      <c r="A75" s="17"/>
      <c r="B75" s="9" t="s">
        <v>271</v>
      </c>
      <c r="C75" s="19"/>
      <c r="D75" s="19"/>
      <c r="E75" s="19"/>
      <c r="F75" s="20"/>
      <c r="G75" s="9" t="s">
        <v>247</v>
      </c>
      <c r="H75" s="10">
        <v>29689.11</v>
      </c>
      <c r="I75" s="10">
        <v>1124.72</v>
      </c>
      <c r="J75" s="10">
        <v>9158.4500000000007</v>
      </c>
      <c r="K75" s="10">
        <v>29689.11</v>
      </c>
      <c r="L75" s="10">
        <v>0</v>
      </c>
    </row>
    <row r="76" spans="1:12" ht="13" thickBot="1">
      <c r="A76" s="17"/>
      <c r="B76" s="9" t="s">
        <v>272</v>
      </c>
      <c r="C76" s="19"/>
      <c r="D76" s="19"/>
      <c r="E76" s="19"/>
      <c r="F76" s="20"/>
      <c r="G76" s="9" t="s">
        <v>273</v>
      </c>
      <c r="H76" s="10">
        <v>748.62</v>
      </c>
      <c r="I76" s="10">
        <v>0</v>
      </c>
      <c r="J76" s="10">
        <v>0</v>
      </c>
      <c r="K76" s="10">
        <v>748.62</v>
      </c>
      <c r="L76" s="10">
        <v>0</v>
      </c>
    </row>
    <row r="77" spans="1:12" ht="13" thickBot="1">
      <c r="A77" s="17"/>
      <c r="B77" s="9" t="s">
        <v>278</v>
      </c>
      <c r="C77" s="19"/>
      <c r="D77" s="19"/>
      <c r="E77" s="19"/>
      <c r="F77" s="20"/>
      <c r="G77" s="9" t="s">
        <v>279</v>
      </c>
      <c r="H77" s="10">
        <v>2099.48</v>
      </c>
      <c r="I77" s="10">
        <v>0</v>
      </c>
      <c r="J77" s="10">
        <v>0</v>
      </c>
      <c r="K77" s="10">
        <v>2099.48</v>
      </c>
      <c r="L77" s="10">
        <v>0</v>
      </c>
    </row>
    <row r="78" spans="1:12" ht="13" thickBot="1">
      <c r="A78" s="17"/>
      <c r="B78" s="9" t="s">
        <v>1942</v>
      </c>
      <c r="C78" s="19"/>
      <c r="D78" s="19"/>
      <c r="E78" s="19"/>
      <c r="F78" s="20"/>
      <c r="G78" s="9" t="s">
        <v>1943</v>
      </c>
      <c r="H78" s="10">
        <v>30000</v>
      </c>
      <c r="I78" s="10">
        <v>0</v>
      </c>
      <c r="J78" s="10">
        <v>0</v>
      </c>
      <c r="K78" s="10">
        <v>30000</v>
      </c>
      <c r="L78" s="10">
        <v>0</v>
      </c>
    </row>
    <row r="79" spans="1:12" ht="13" thickBot="1">
      <c r="A79" s="17"/>
      <c r="B79" s="9" t="s">
        <v>288</v>
      </c>
      <c r="C79" s="19"/>
      <c r="D79" s="19"/>
      <c r="E79" s="19"/>
      <c r="F79" s="20"/>
      <c r="G79" s="9" t="s">
        <v>289</v>
      </c>
      <c r="H79" s="10">
        <v>21960.89</v>
      </c>
      <c r="I79" s="10">
        <v>0</v>
      </c>
      <c r="J79" s="10">
        <v>0</v>
      </c>
      <c r="K79" s="10">
        <v>21960.89</v>
      </c>
      <c r="L79" s="10">
        <v>0</v>
      </c>
    </row>
    <row r="80" spans="1:12" ht="13" thickBot="1">
      <c r="A80" s="17"/>
      <c r="B80" s="9" t="s">
        <v>292</v>
      </c>
      <c r="C80" s="19"/>
      <c r="D80" s="19"/>
      <c r="E80" s="19"/>
      <c r="F80" s="20"/>
      <c r="G80" s="9" t="s">
        <v>293</v>
      </c>
      <c r="H80" s="10">
        <v>25281.74</v>
      </c>
      <c r="I80" s="10">
        <v>0</v>
      </c>
      <c r="J80" s="10">
        <v>25281.74</v>
      </c>
      <c r="K80" s="10">
        <v>25281.74</v>
      </c>
      <c r="L80" s="10">
        <v>0</v>
      </c>
    </row>
    <row r="81" spans="1:12" ht="13" thickBot="1">
      <c r="A81" s="17"/>
      <c r="B81" s="9" t="s">
        <v>296</v>
      </c>
      <c r="C81" s="19"/>
      <c r="D81" s="19"/>
      <c r="E81" s="19"/>
      <c r="F81" s="20"/>
      <c r="G81" s="9" t="s">
        <v>297</v>
      </c>
      <c r="H81" s="10">
        <v>71979.89</v>
      </c>
      <c r="I81" s="10">
        <v>0</v>
      </c>
      <c r="J81" s="10">
        <v>0</v>
      </c>
      <c r="K81" s="10">
        <v>71979.89</v>
      </c>
      <c r="L81" s="10">
        <v>0</v>
      </c>
    </row>
    <row r="82" spans="1:12" ht="13" thickBot="1">
      <c r="A82" s="17"/>
      <c r="B82" s="9" t="s">
        <v>298</v>
      </c>
      <c r="C82" s="19"/>
      <c r="D82" s="19"/>
      <c r="E82" s="19"/>
      <c r="F82" s="20"/>
      <c r="G82" s="9" t="s">
        <v>299</v>
      </c>
      <c r="H82" s="10">
        <v>40841.72</v>
      </c>
      <c r="I82" s="10">
        <v>0</v>
      </c>
      <c r="J82" s="10">
        <v>0</v>
      </c>
      <c r="K82" s="10">
        <v>40841.72</v>
      </c>
      <c r="L82" s="10">
        <v>0</v>
      </c>
    </row>
    <row r="83" spans="1:12" ht="13" thickBot="1">
      <c r="A83" s="17"/>
      <c r="B83" s="9" t="s">
        <v>302</v>
      </c>
      <c r="C83" s="19"/>
      <c r="D83" s="19"/>
      <c r="E83" s="19"/>
      <c r="F83" s="20"/>
      <c r="G83" s="9" t="s">
        <v>303</v>
      </c>
      <c r="H83" s="10">
        <v>31311</v>
      </c>
      <c r="I83" s="10">
        <v>0</v>
      </c>
      <c r="J83" s="10">
        <v>31311</v>
      </c>
      <c r="K83" s="10">
        <v>31311</v>
      </c>
      <c r="L83" s="10">
        <v>0</v>
      </c>
    </row>
    <row r="84" spans="1:12" ht="13" thickBot="1">
      <c r="A84" s="17"/>
      <c r="B84" s="9" t="s">
        <v>308</v>
      </c>
      <c r="C84" s="19"/>
      <c r="D84" s="19"/>
      <c r="E84" s="19"/>
      <c r="F84" s="20"/>
      <c r="G84" s="9" t="s">
        <v>262</v>
      </c>
      <c r="H84" s="10">
        <v>156902.47</v>
      </c>
      <c r="I84" s="10">
        <v>13075.21</v>
      </c>
      <c r="J84" s="10">
        <v>130752.06</v>
      </c>
      <c r="K84" s="10">
        <v>130752.06</v>
      </c>
      <c r="L84" s="10">
        <v>26150.41</v>
      </c>
    </row>
    <row r="85" spans="1:12" ht="13" thickBot="1">
      <c r="A85" s="17"/>
      <c r="B85" s="9" t="s">
        <v>309</v>
      </c>
      <c r="C85" s="19"/>
      <c r="D85" s="19"/>
      <c r="E85" s="19"/>
      <c r="F85" s="20"/>
      <c r="G85" s="9" t="s">
        <v>266</v>
      </c>
      <c r="H85" s="10">
        <v>61530</v>
      </c>
      <c r="I85" s="10">
        <v>0</v>
      </c>
      <c r="J85" s="10">
        <v>61530</v>
      </c>
      <c r="K85" s="10">
        <v>61530</v>
      </c>
      <c r="L85" s="10">
        <v>0</v>
      </c>
    </row>
    <row r="86" spans="1:12" ht="13" thickBot="1">
      <c r="A86" s="17"/>
      <c r="B86" s="9" t="s">
        <v>1944</v>
      </c>
      <c r="C86" s="19"/>
      <c r="D86" s="19"/>
      <c r="E86" s="19"/>
      <c r="F86" s="20"/>
      <c r="G86" s="9" t="s">
        <v>1941</v>
      </c>
      <c r="H86" s="10">
        <v>1404520</v>
      </c>
      <c r="I86" s="10">
        <v>117043.33</v>
      </c>
      <c r="J86" s="10">
        <v>1170433.33</v>
      </c>
      <c r="K86" s="10">
        <v>1170433.33</v>
      </c>
      <c r="L86" s="10">
        <v>234086.67</v>
      </c>
    </row>
    <row r="87" spans="1:12" ht="13" thickBot="1">
      <c r="A87" s="17"/>
      <c r="B87" s="9" t="s">
        <v>311</v>
      </c>
      <c r="C87" s="19"/>
      <c r="D87" s="19"/>
      <c r="E87" s="19"/>
      <c r="F87" s="20"/>
      <c r="G87" s="9" t="s">
        <v>270</v>
      </c>
      <c r="H87" s="10">
        <v>82316.84</v>
      </c>
      <c r="I87" s="10">
        <v>6859.73</v>
      </c>
      <c r="J87" s="10">
        <v>68597.37</v>
      </c>
      <c r="K87" s="10">
        <v>68597.37</v>
      </c>
      <c r="L87" s="10">
        <v>13719.47</v>
      </c>
    </row>
    <row r="88" spans="1:12" ht="13" thickBot="1">
      <c r="A88" s="17"/>
      <c r="B88" s="9" t="s">
        <v>312</v>
      </c>
      <c r="C88" s="19"/>
      <c r="D88" s="19"/>
      <c r="E88" s="19"/>
      <c r="F88" s="20"/>
      <c r="G88" s="9" t="s">
        <v>273</v>
      </c>
      <c r="H88" s="10">
        <v>754.13</v>
      </c>
      <c r="I88" s="10">
        <v>62.85</v>
      </c>
      <c r="J88" s="10">
        <v>628.44000000000005</v>
      </c>
      <c r="K88" s="10">
        <v>628.44000000000005</v>
      </c>
      <c r="L88" s="10">
        <v>125.69</v>
      </c>
    </row>
    <row r="89" spans="1:12" ht="13" thickBot="1">
      <c r="A89" s="17"/>
      <c r="B89" s="9" t="s">
        <v>315</v>
      </c>
      <c r="C89" s="19"/>
      <c r="D89" s="19"/>
      <c r="E89" s="19"/>
      <c r="F89" s="20"/>
      <c r="G89" s="9" t="s">
        <v>279</v>
      </c>
      <c r="H89" s="10">
        <v>2402.38</v>
      </c>
      <c r="I89" s="10">
        <v>0</v>
      </c>
      <c r="J89" s="10">
        <v>2402.38</v>
      </c>
      <c r="K89" s="10">
        <v>2402.38</v>
      </c>
      <c r="L89" s="10">
        <v>0</v>
      </c>
    </row>
    <row r="90" spans="1:12" ht="13" thickBot="1">
      <c r="A90" s="17"/>
      <c r="B90" s="9" t="s">
        <v>1945</v>
      </c>
      <c r="C90" s="19"/>
      <c r="D90" s="19"/>
      <c r="E90" s="19"/>
      <c r="F90" s="20"/>
      <c r="G90" s="9" t="s">
        <v>1943</v>
      </c>
      <c r="H90" s="10">
        <v>42542.15</v>
      </c>
      <c r="I90" s="10">
        <v>3545.18</v>
      </c>
      <c r="J90" s="10">
        <v>35451.800000000003</v>
      </c>
      <c r="K90" s="10">
        <v>35451.800000000003</v>
      </c>
      <c r="L90" s="10">
        <v>7090.35</v>
      </c>
    </row>
    <row r="91" spans="1:12" ht="13" thickBot="1">
      <c r="A91" s="17"/>
      <c r="B91" s="9" t="s">
        <v>323</v>
      </c>
      <c r="C91" s="19"/>
      <c r="D91" s="19"/>
      <c r="E91" s="19"/>
      <c r="F91" s="20"/>
      <c r="G91" s="9" t="s">
        <v>293</v>
      </c>
      <c r="H91" s="10">
        <v>27367.75</v>
      </c>
      <c r="I91" s="10">
        <v>0</v>
      </c>
      <c r="J91" s="10">
        <v>0</v>
      </c>
      <c r="K91" s="10">
        <v>0</v>
      </c>
      <c r="L91" s="10">
        <v>27367.75</v>
      </c>
    </row>
    <row r="92" spans="1:12" ht="13" thickBot="1">
      <c r="A92" s="17"/>
      <c r="B92" s="9" t="s">
        <v>325</v>
      </c>
      <c r="C92" s="19"/>
      <c r="D92" s="19"/>
      <c r="E92" s="19"/>
      <c r="F92" s="20"/>
      <c r="G92" s="9" t="s">
        <v>297</v>
      </c>
      <c r="H92" s="10">
        <v>99583.99</v>
      </c>
      <c r="I92" s="10">
        <v>8298.67</v>
      </c>
      <c r="J92" s="10">
        <v>82986.66</v>
      </c>
      <c r="K92" s="10">
        <v>82986.66</v>
      </c>
      <c r="L92" s="10">
        <v>16597.330000000002</v>
      </c>
    </row>
    <row r="93" spans="1:12" ht="13" thickBot="1">
      <c r="A93" s="18"/>
      <c r="B93" s="9" t="s">
        <v>326</v>
      </c>
      <c r="C93" s="19"/>
      <c r="D93" s="19"/>
      <c r="E93" s="19"/>
      <c r="F93" s="20"/>
      <c r="G93" s="9" t="s">
        <v>299</v>
      </c>
      <c r="H93" s="10">
        <v>39082</v>
      </c>
      <c r="I93" s="10">
        <v>0</v>
      </c>
      <c r="J93" s="10">
        <v>9770.5</v>
      </c>
      <c r="K93" s="10">
        <v>9770.5</v>
      </c>
      <c r="L93" s="10">
        <v>29311.5</v>
      </c>
    </row>
    <row r="94" spans="1:12" ht="13" thickBot="1">
      <c r="A94" s="11" t="s">
        <v>4385</v>
      </c>
      <c r="B94" s="21"/>
      <c r="C94" s="21"/>
      <c r="D94" s="21"/>
      <c r="E94" s="21"/>
      <c r="F94" s="22"/>
      <c r="G94" s="12"/>
      <c r="H94" s="13">
        <v>3766030.38</v>
      </c>
      <c r="I94" s="13">
        <v>150009.69</v>
      </c>
      <c r="J94" s="13">
        <v>1628303.73</v>
      </c>
      <c r="K94" s="13">
        <v>3406918.36</v>
      </c>
      <c r="L94" s="13">
        <v>359112.02</v>
      </c>
    </row>
    <row r="95" spans="1:12" ht="13" thickBot="1">
      <c r="A95" s="9" t="s">
        <v>350</v>
      </c>
      <c r="B95" s="9" t="s">
        <v>351</v>
      </c>
      <c r="C95" s="19"/>
      <c r="D95" s="19"/>
      <c r="E95" s="19"/>
      <c r="F95" s="20"/>
      <c r="G95" s="9" t="s">
        <v>352</v>
      </c>
      <c r="H95" s="10">
        <v>4665.8500000000004</v>
      </c>
      <c r="I95" s="10">
        <v>0</v>
      </c>
      <c r="J95" s="10">
        <v>4665.8500000000004</v>
      </c>
      <c r="K95" s="10">
        <v>4665.8500000000004</v>
      </c>
      <c r="L95" s="10">
        <v>0</v>
      </c>
    </row>
    <row r="96" spans="1:12" ht="13" thickBot="1">
      <c r="A96" s="17"/>
      <c r="B96" s="9" t="s">
        <v>355</v>
      </c>
      <c r="C96" s="19"/>
      <c r="D96" s="19"/>
      <c r="E96" s="19"/>
      <c r="F96" s="20"/>
      <c r="G96" s="9" t="s">
        <v>354</v>
      </c>
      <c r="H96" s="10">
        <v>3199.02</v>
      </c>
      <c r="I96" s="10">
        <v>0</v>
      </c>
      <c r="J96" s="10">
        <v>0</v>
      </c>
      <c r="K96" s="10">
        <v>3199.02</v>
      </c>
      <c r="L96" s="10">
        <v>0</v>
      </c>
    </row>
    <row r="97" spans="1:12" ht="13" thickBot="1">
      <c r="A97" s="18"/>
      <c r="B97" s="9" t="s">
        <v>358</v>
      </c>
      <c r="C97" s="19"/>
      <c r="D97" s="19"/>
      <c r="E97" s="19"/>
      <c r="F97" s="20"/>
      <c r="G97" s="9" t="s">
        <v>354</v>
      </c>
      <c r="H97" s="10">
        <v>2000</v>
      </c>
      <c r="I97" s="10">
        <v>0</v>
      </c>
      <c r="J97" s="10">
        <v>2000</v>
      </c>
      <c r="K97" s="10">
        <v>2000</v>
      </c>
      <c r="L97" s="10">
        <v>0</v>
      </c>
    </row>
    <row r="98" spans="1:12" ht="13" thickBot="1">
      <c r="A98" s="11" t="s">
        <v>4386</v>
      </c>
      <c r="B98" s="21"/>
      <c r="C98" s="21"/>
      <c r="D98" s="21"/>
      <c r="E98" s="21"/>
      <c r="F98" s="22"/>
      <c r="G98" s="12"/>
      <c r="H98" s="13">
        <v>9864.8700000000008</v>
      </c>
      <c r="I98" s="13">
        <v>0</v>
      </c>
      <c r="J98" s="13">
        <v>6665.85</v>
      </c>
      <c r="K98" s="13">
        <v>9864.8700000000008</v>
      </c>
      <c r="L98" s="13">
        <v>0</v>
      </c>
    </row>
    <row r="99" spans="1:12" ht="13" thickBot="1">
      <c r="A99" s="9" t="s">
        <v>361</v>
      </c>
      <c r="B99" s="9" t="s">
        <v>363</v>
      </c>
      <c r="C99" s="19"/>
      <c r="D99" s="19"/>
      <c r="E99" s="19"/>
      <c r="F99" s="20"/>
      <c r="G99" s="9" t="s">
        <v>56</v>
      </c>
      <c r="H99" s="10">
        <v>99.4</v>
      </c>
      <c r="I99" s="10">
        <v>0</v>
      </c>
      <c r="J99" s="10">
        <v>0</v>
      </c>
      <c r="K99" s="10">
        <v>99.4</v>
      </c>
      <c r="L99" s="10">
        <v>0</v>
      </c>
    </row>
    <row r="100" spans="1:12" ht="13" thickBot="1">
      <c r="A100" s="17"/>
      <c r="B100" s="9" t="s">
        <v>372</v>
      </c>
      <c r="C100" s="19"/>
      <c r="D100" s="19"/>
      <c r="E100" s="19"/>
      <c r="F100" s="20"/>
      <c r="G100" s="9" t="s">
        <v>371</v>
      </c>
      <c r="H100" s="10">
        <v>1270.29</v>
      </c>
      <c r="I100" s="10">
        <v>0</v>
      </c>
      <c r="J100" s="10">
        <v>0</v>
      </c>
      <c r="K100" s="10">
        <v>0</v>
      </c>
      <c r="L100" s="10">
        <v>1270.29</v>
      </c>
    </row>
    <row r="101" spans="1:12" ht="13" thickBot="1">
      <c r="A101" s="18"/>
      <c r="B101" s="9" t="s">
        <v>1029</v>
      </c>
      <c r="C101" s="19"/>
      <c r="D101" s="19"/>
      <c r="E101" s="19"/>
      <c r="F101" s="20"/>
      <c r="G101" s="9" t="s">
        <v>1020</v>
      </c>
      <c r="H101" s="10">
        <v>6271</v>
      </c>
      <c r="I101" s="10">
        <v>2777</v>
      </c>
      <c r="J101" s="10">
        <v>6271</v>
      </c>
      <c r="K101" s="10">
        <v>6271</v>
      </c>
      <c r="L101" s="10">
        <v>0</v>
      </c>
    </row>
    <row r="102" spans="1:12" ht="13" thickBot="1">
      <c r="A102" s="11" t="s">
        <v>4387</v>
      </c>
      <c r="B102" s="21"/>
      <c r="C102" s="21"/>
      <c r="D102" s="21"/>
      <c r="E102" s="21"/>
      <c r="F102" s="22"/>
      <c r="G102" s="12"/>
      <c r="H102" s="13">
        <v>7640.69</v>
      </c>
      <c r="I102" s="13">
        <v>2777</v>
      </c>
      <c r="J102" s="13">
        <v>6271</v>
      </c>
      <c r="K102" s="13">
        <v>6370.4</v>
      </c>
      <c r="L102" s="13">
        <v>1270.29</v>
      </c>
    </row>
    <row r="103" spans="1:12" ht="13" thickBot="1">
      <c r="A103" s="11" t="s">
        <v>4388</v>
      </c>
      <c r="B103" s="21"/>
      <c r="C103" s="21"/>
      <c r="D103" s="21"/>
      <c r="E103" s="21"/>
      <c r="F103" s="22"/>
      <c r="G103" s="12"/>
      <c r="H103" s="13">
        <v>9509284.1500000004</v>
      </c>
      <c r="I103" s="13">
        <v>387989.58</v>
      </c>
      <c r="J103" s="13">
        <v>3911944.05</v>
      </c>
      <c r="K103" s="13">
        <v>8229687.29</v>
      </c>
      <c r="L103" s="13">
        <v>1279596.8600000001</v>
      </c>
    </row>
    <row r="104" spans="1:12" ht="13" thickBot="1">
      <c r="A104" s="11" t="s">
        <v>4389</v>
      </c>
      <c r="B104" s="21"/>
      <c r="C104" s="21"/>
      <c r="D104" s="21"/>
      <c r="E104" s="21"/>
      <c r="F104" s="22"/>
      <c r="G104" s="12"/>
      <c r="H104" s="13">
        <v>1558859326.79</v>
      </c>
      <c r="I104" s="13">
        <v>63993298.600000001</v>
      </c>
      <c r="J104" s="13">
        <v>640148069.16999996</v>
      </c>
      <c r="K104" s="13">
        <v>1425209242.3499999</v>
      </c>
      <c r="L104" s="13">
        <v>133650084.44</v>
      </c>
    </row>
    <row r="105" spans="1:12" ht="12.5">
      <c r="A105" s="5">
        <v>44680</v>
      </c>
      <c r="B105" s="14"/>
      <c r="C105" s="14"/>
      <c r="D105" s="14"/>
      <c r="E105" s="3" t="s">
        <v>4390</v>
      </c>
      <c r="F105" s="14"/>
      <c r="G105" s="14"/>
      <c r="H105" s="14"/>
      <c r="I105" s="6">
        <v>0.41855323999999999</v>
      </c>
      <c r="J105" s="14"/>
      <c r="K105" s="14"/>
      <c r="L105" s="14"/>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185"/>
  <sheetViews>
    <sheetView workbookViewId="0">
      <selection activeCell="L185" sqref="L185"/>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1034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1035</v>
      </c>
      <c r="B8" s="14"/>
      <c r="C8" s="14"/>
      <c r="D8" s="14"/>
      <c r="E8" s="14"/>
      <c r="F8" s="14"/>
      <c r="G8" s="14"/>
      <c r="H8" s="14"/>
      <c r="I8" s="14"/>
      <c r="J8" s="14"/>
      <c r="K8" s="14"/>
      <c r="L8" s="14"/>
    </row>
    <row r="9" spans="1:12" ht="13">
      <c r="A9" s="4" t="s">
        <v>1036</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148577.66</v>
      </c>
      <c r="I11" s="10">
        <v>0</v>
      </c>
      <c r="J11" s="10">
        <v>0</v>
      </c>
      <c r="K11" s="10">
        <v>148577.66</v>
      </c>
      <c r="L11" s="10">
        <v>0</v>
      </c>
    </row>
    <row r="12" spans="1:12" ht="12.5">
      <c r="A12" s="17"/>
      <c r="B12" s="9" t="s">
        <v>26</v>
      </c>
      <c r="C12" s="19"/>
      <c r="D12" s="19"/>
      <c r="E12" s="19"/>
      <c r="F12" s="20"/>
      <c r="G12" s="9" t="s">
        <v>24</v>
      </c>
      <c r="H12" s="10">
        <v>147250.10999999999</v>
      </c>
      <c r="I12" s="10">
        <v>0</v>
      </c>
      <c r="J12" s="10">
        <v>0</v>
      </c>
      <c r="K12" s="10">
        <v>147250.10999999999</v>
      </c>
      <c r="L12" s="10">
        <v>0</v>
      </c>
    </row>
    <row r="13" spans="1:12" ht="12.5">
      <c r="A13" s="17"/>
      <c r="B13" s="9" t="s">
        <v>27</v>
      </c>
      <c r="C13" s="19"/>
      <c r="D13" s="19"/>
      <c r="E13" s="19"/>
      <c r="F13" s="20"/>
      <c r="G13" s="9" t="s">
        <v>24</v>
      </c>
      <c r="H13" s="10">
        <v>61089.41</v>
      </c>
      <c r="I13" s="10">
        <v>0</v>
      </c>
      <c r="J13" s="10">
        <v>0</v>
      </c>
      <c r="K13" s="10">
        <v>21955.08</v>
      </c>
      <c r="L13" s="10">
        <v>39134.33</v>
      </c>
    </row>
    <row r="14" spans="1:12" ht="12.5">
      <c r="A14" s="17"/>
      <c r="B14" s="9" t="s">
        <v>28</v>
      </c>
      <c r="C14" s="19"/>
      <c r="D14" s="19"/>
      <c r="E14" s="19"/>
      <c r="F14" s="20"/>
      <c r="G14" s="9" t="s">
        <v>24</v>
      </c>
      <c r="H14" s="10">
        <v>147745.37</v>
      </c>
      <c r="I14" s="10">
        <v>0</v>
      </c>
      <c r="J14" s="10">
        <v>0</v>
      </c>
      <c r="K14" s="10">
        <v>147745.37</v>
      </c>
      <c r="L14" s="10">
        <v>0</v>
      </c>
    </row>
    <row r="15" spans="1:12" ht="12.5">
      <c r="A15" s="17"/>
      <c r="B15" s="9" t="s">
        <v>29</v>
      </c>
      <c r="C15" s="19"/>
      <c r="D15" s="19"/>
      <c r="E15" s="19"/>
      <c r="F15" s="20"/>
      <c r="G15" s="9" t="s">
        <v>24</v>
      </c>
      <c r="H15" s="10">
        <v>4620</v>
      </c>
      <c r="I15" s="10">
        <v>0</v>
      </c>
      <c r="J15" s="10">
        <v>0</v>
      </c>
      <c r="K15" s="10">
        <v>4620</v>
      </c>
      <c r="L15" s="10">
        <v>0</v>
      </c>
    </row>
    <row r="16" spans="1:12" ht="12.5">
      <c r="A16" s="18"/>
      <c r="B16" s="9" t="s">
        <v>30</v>
      </c>
      <c r="C16" s="19"/>
      <c r="D16" s="19"/>
      <c r="E16" s="19"/>
      <c r="F16" s="20"/>
      <c r="G16" s="9" t="s">
        <v>24</v>
      </c>
      <c r="H16" s="10">
        <v>170508.21</v>
      </c>
      <c r="I16" s="10">
        <v>0</v>
      </c>
      <c r="J16" s="10">
        <v>0</v>
      </c>
      <c r="K16" s="10">
        <v>0</v>
      </c>
      <c r="L16" s="10">
        <v>170508.21</v>
      </c>
    </row>
    <row r="17" spans="1:12" ht="12.5">
      <c r="A17" s="11" t="s">
        <v>1037</v>
      </c>
      <c r="B17" s="21"/>
      <c r="C17" s="21"/>
      <c r="D17" s="21"/>
      <c r="E17" s="21"/>
      <c r="F17" s="22"/>
      <c r="G17" s="12"/>
      <c r="H17" s="13">
        <v>679790.76</v>
      </c>
      <c r="I17" s="13">
        <v>0</v>
      </c>
      <c r="J17" s="13">
        <v>0</v>
      </c>
      <c r="K17" s="13">
        <v>470148.22</v>
      </c>
      <c r="L17" s="13">
        <v>209642.54</v>
      </c>
    </row>
    <row r="18" spans="1:12" ht="12.5">
      <c r="A18" s="9" t="s">
        <v>37</v>
      </c>
      <c r="B18" s="9" t="s">
        <v>40</v>
      </c>
      <c r="C18" s="19"/>
      <c r="D18" s="19"/>
      <c r="E18" s="19"/>
      <c r="F18" s="20"/>
      <c r="G18" s="9" t="s">
        <v>39</v>
      </c>
      <c r="H18" s="10">
        <v>254523.02</v>
      </c>
      <c r="I18" s="10">
        <v>0</v>
      </c>
      <c r="J18" s="10">
        <v>0</v>
      </c>
      <c r="K18" s="10">
        <v>254523.02</v>
      </c>
      <c r="L18" s="10">
        <v>0</v>
      </c>
    </row>
    <row r="19" spans="1:12" ht="12.5">
      <c r="A19" s="17"/>
      <c r="B19" s="9" t="s">
        <v>41</v>
      </c>
      <c r="C19" s="19"/>
      <c r="D19" s="19"/>
      <c r="E19" s="19"/>
      <c r="F19" s="20"/>
      <c r="G19" s="9" t="s">
        <v>39</v>
      </c>
      <c r="H19" s="10">
        <v>269480.45</v>
      </c>
      <c r="I19" s="10">
        <v>0</v>
      </c>
      <c r="J19" s="10">
        <v>0</v>
      </c>
      <c r="K19" s="10">
        <v>269480.45</v>
      </c>
      <c r="L19" s="10">
        <v>0</v>
      </c>
    </row>
    <row r="20" spans="1:12" ht="12.5">
      <c r="A20" s="17"/>
      <c r="B20" s="9" t="s">
        <v>42</v>
      </c>
      <c r="C20" s="19"/>
      <c r="D20" s="19"/>
      <c r="E20" s="19"/>
      <c r="F20" s="20"/>
      <c r="G20" s="9" t="s">
        <v>39</v>
      </c>
      <c r="H20" s="10">
        <v>25000</v>
      </c>
      <c r="I20" s="10">
        <v>0</v>
      </c>
      <c r="J20" s="10">
        <v>0</v>
      </c>
      <c r="K20" s="10">
        <v>25000</v>
      </c>
      <c r="L20" s="10">
        <v>0</v>
      </c>
    </row>
    <row r="21" spans="1:12" ht="12.5">
      <c r="A21" s="17"/>
      <c r="B21" s="9" t="s">
        <v>43</v>
      </c>
      <c r="C21" s="19"/>
      <c r="D21" s="19"/>
      <c r="E21" s="19"/>
      <c r="F21" s="20"/>
      <c r="G21" s="9" t="s">
        <v>39</v>
      </c>
      <c r="H21" s="10">
        <v>270869.2</v>
      </c>
      <c r="I21" s="10">
        <v>0</v>
      </c>
      <c r="J21" s="10">
        <v>24320.38</v>
      </c>
      <c r="K21" s="10">
        <v>270869.2</v>
      </c>
      <c r="L21" s="10">
        <v>0</v>
      </c>
    </row>
    <row r="22" spans="1:12" ht="12.5">
      <c r="A22" s="17"/>
      <c r="B22" s="9" t="s">
        <v>44</v>
      </c>
      <c r="C22" s="19"/>
      <c r="D22" s="19"/>
      <c r="E22" s="19"/>
      <c r="F22" s="20"/>
      <c r="G22" s="9" t="s">
        <v>39</v>
      </c>
      <c r="H22" s="10">
        <v>35269.5</v>
      </c>
      <c r="I22" s="10">
        <v>0</v>
      </c>
      <c r="J22" s="10">
        <v>0</v>
      </c>
      <c r="K22" s="10">
        <v>0</v>
      </c>
      <c r="L22" s="10">
        <v>35269.5</v>
      </c>
    </row>
    <row r="23" spans="1:12" ht="12.5">
      <c r="A23" s="18"/>
      <c r="B23" s="9" t="s">
        <v>45</v>
      </c>
      <c r="C23" s="19"/>
      <c r="D23" s="19"/>
      <c r="E23" s="19"/>
      <c r="F23" s="20"/>
      <c r="G23" s="9" t="s">
        <v>39</v>
      </c>
      <c r="H23" s="10">
        <v>290739.96000000002</v>
      </c>
      <c r="I23" s="10">
        <v>0</v>
      </c>
      <c r="J23" s="10">
        <v>0</v>
      </c>
      <c r="K23" s="10">
        <v>0</v>
      </c>
      <c r="L23" s="10">
        <v>290739.96000000002</v>
      </c>
    </row>
    <row r="24" spans="1:12" ht="12.5">
      <c r="A24" s="11" t="s">
        <v>1038</v>
      </c>
      <c r="B24" s="21"/>
      <c r="C24" s="21"/>
      <c r="D24" s="21"/>
      <c r="E24" s="21"/>
      <c r="F24" s="22"/>
      <c r="G24" s="12"/>
      <c r="H24" s="13">
        <v>1145882.1299999999</v>
      </c>
      <c r="I24" s="13">
        <v>0</v>
      </c>
      <c r="J24" s="13">
        <v>24320.38</v>
      </c>
      <c r="K24" s="13">
        <v>819872.67</v>
      </c>
      <c r="L24" s="13">
        <v>326009.46000000002</v>
      </c>
    </row>
    <row r="25" spans="1:12" ht="12.5">
      <c r="A25" s="9" t="s">
        <v>47</v>
      </c>
      <c r="B25" s="9" t="s">
        <v>48</v>
      </c>
      <c r="C25" s="19"/>
      <c r="D25" s="19"/>
      <c r="E25" s="19"/>
      <c r="F25" s="20"/>
      <c r="G25" s="9" t="s">
        <v>49</v>
      </c>
      <c r="H25" s="10">
        <v>54882.2</v>
      </c>
      <c r="I25" s="10">
        <v>0</v>
      </c>
      <c r="J25" s="10">
        <v>0</v>
      </c>
      <c r="K25" s="10">
        <v>0</v>
      </c>
      <c r="L25" s="10">
        <v>54882.2</v>
      </c>
    </row>
    <row r="26" spans="1:12" ht="12.5">
      <c r="A26" s="11" t="s">
        <v>1039</v>
      </c>
      <c r="B26" s="21"/>
      <c r="C26" s="21"/>
      <c r="D26" s="21"/>
      <c r="E26" s="21"/>
      <c r="F26" s="22"/>
      <c r="G26" s="12"/>
      <c r="H26" s="13">
        <v>54882.2</v>
      </c>
      <c r="I26" s="13">
        <v>0</v>
      </c>
      <c r="J26" s="13">
        <v>0</v>
      </c>
      <c r="K26" s="13">
        <v>0</v>
      </c>
      <c r="L26" s="13">
        <v>54882.2</v>
      </c>
    </row>
    <row r="27" spans="1:12" ht="12.5">
      <c r="A27" s="9" t="s">
        <v>51</v>
      </c>
      <c r="B27" s="9" t="s">
        <v>797</v>
      </c>
      <c r="C27" s="19"/>
      <c r="D27" s="19"/>
      <c r="E27" s="19"/>
      <c r="F27" s="20"/>
      <c r="G27" s="9" t="s">
        <v>798</v>
      </c>
      <c r="H27" s="10">
        <v>4300</v>
      </c>
      <c r="I27" s="10">
        <v>0</v>
      </c>
      <c r="J27" s="10">
        <v>0</v>
      </c>
      <c r="K27" s="10">
        <v>4300</v>
      </c>
      <c r="L27" s="10">
        <v>0</v>
      </c>
    </row>
    <row r="28" spans="1:12" ht="12.5">
      <c r="A28" s="17"/>
      <c r="B28" s="9" t="s">
        <v>413</v>
      </c>
      <c r="C28" s="19"/>
      <c r="D28" s="19"/>
      <c r="E28" s="19"/>
      <c r="F28" s="20"/>
      <c r="G28" s="9" t="s">
        <v>414</v>
      </c>
      <c r="H28" s="10">
        <v>59998.04</v>
      </c>
      <c r="I28" s="10">
        <v>0</v>
      </c>
      <c r="J28" s="10">
        <v>0</v>
      </c>
      <c r="K28" s="10">
        <v>59998.04</v>
      </c>
      <c r="L28" s="10">
        <v>0</v>
      </c>
    </row>
    <row r="29" spans="1:12" ht="12.5">
      <c r="A29" s="18"/>
      <c r="B29" s="9" t="s">
        <v>52</v>
      </c>
      <c r="C29" s="19"/>
      <c r="D29" s="19"/>
      <c r="E29" s="19"/>
      <c r="F29" s="20"/>
      <c r="G29" s="9" t="s">
        <v>53</v>
      </c>
      <c r="H29" s="10">
        <v>28604</v>
      </c>
      <c r="I29" s="10">
        <v>0</v>
      </c>
      <c r="J29" s="10">
        <v>0</v>
      </c>
      <c r="K29" s="10">
        <v>28604</v>
      </c>
      <c r="L29" s="10">
        <v>0</v>
      </c>
    </row>
    <row r="30" spans="1:12" ht="12.5">
      <c r="A30" s="11" t="s">
        <v>1040</v>
      </c>
      <c r="B30" s="21"/>
      <c r="C30" s="21"/>
      <c r="D30" s="21"/>
      <c r="E30" s="21"/>
      <c r="F30" s="22"/>
      <c r="G30" s="12"/>
      <c r="H30" s="13">
        <v>92902.04</v>
      </c>
      <c r="I30" s="13">
        <v>0</v>
      </c>
      <c r="J30" s="13">
        <v>0</v>
      </c>
      <c r="K30" s="13">
        <v>92902.04</v>
      </c>
      <c r="L30" s="13">
        <v>0</v>
      </c>
    </row>
    <row r="31" spans="1:12" ht="12.5">
      <c r="A31" s="9" t="s">
        <v>59</v>
      </c>
      <c r="B31" s="9" t="s">
        <v>60</v>
      </c>
      <c r="C31" s="19"/>
      <c r="D31" s="19"/>
      <c r="E31" s="19"/>
      <c r="F31" s="20"/>
      <c r="G31" s="9" t="s">
        <v>61</v>
      </c>
      <c r="H31" s="10">
        <v>21176.51</v>
      </c>
      <c r="I31" s="10">
        <v>0</v>
      </c>
      <c r="J31" s="10">
        <v>0</v>
      </c>
      <c r="K31" s="10">
        <v>21176.51</v>
      </c>
      <c r="L31" s="10">
        <v>0</v>
      </c>
    </row>
    <row r="32" spans="1:12" ht="12.5">
      <c r="A32" s="17"/>
      <c r="B32" s="9" t="s">
        <v>62</v>
      </c>
      <c r="C32" s="19"/>
      <c r="D32" s="19"/>
      <c r="E32" s="19"/>
      <c r="F32" s="20"/>
      <c r="G32" s="9" t="s">
        <v>61</v>
      </c>
      <c r="H32" s="10">
        <v>21509</v>
      </c>
      <c r="I32" s="10">
        <v>0</v>
      </c>
      <c r="J32" s="10">
        <v>0</v>
      </c>
      <c r="K32" s="10">
        <v>21509</v>
      </c>
      <c r="L32" s="10">
        <v>0</v>
      </c>
    </row>
    <row r="33" spans="1:12" ht="12.5">
      <c r="A33" s="17"/>
      <c r="B33" s="9" t="s">
        <v>63</v>
      </c>
      <c r="C33" s="19"/>
      <c r="D33" s="19"/>
      <c r="E33" s="19"/>
      <c r="F33" s="20"/>
      <c r="G33" s="9" t="s">
        <v>61</v>
      </c>
      <c r="H33" s="10">
        <v>21443.19</v>
      </c>
      <c r="I33" s="10">
        <v>0</v>
      </c>
      <c r="J33" s="10">
        <v>0</v>
      </c>
      <c r="K33" s="10">
        <v>21443.19</v>
      </c>
      <c r="L33" s="10">
        <v>0</v>
      </c>
    </row>
    <row r="34" spans="1:12" ht="12.5">
      <c r="A34" s="18"/>
      <c r="B34" s="9" t="s">
        <v>416</v>
      </c>
      <c r="C34" s="19"/>
      <c r="D34" s="19"/>
      <c r="E34" s="19"/>
      <c r="F34" s="20"/>
      <c r="G34" s="9" t="s">
        <v>61</v>
      </c>
      <c r="H34" s="10">
        <v>22351.19</v>
      </c>
      <c r="I34" s="10">
        <v>0</v>
      </c>
      <c r="J34" s="10">
        <v>0</v>
      </c>
      <c r="K34" s="10">
        <v>0</v>
      </c>
      <c r="L34" s="10">
        <v>22351.19</v>
      </c>
    </row>
    <row r="35" spans="1:12" ht="12.5">
      <c r="A35" s="11" t="s">
        <v>1041</v>
      </c>
      <c r="B35" s="21"/>
      <c r="C35" s="21"/>
      <c r="D35" s="21"/>
      <c r="E35" s="21"/>
      <c r="F35" s="22"/>
      <c r="G35" s="12"/>
      <c r="H35" s="13">
        <v>86479.89</v>
      </c>
      <c r="I35" s="13">
        <v>0</v>
      </c>
      <c r="J35" s="13">
        <v>0</v>
      </c>
      <c r="K35" s="13">
        <v>64128.7</v>
      </c>
      <c r="L35" s="13">
        <v>22351.19</v>
      </c>
    </row>
    <row r="36" spans="1:12" ht="12.5">
      <c r="A36" s="9" t="s">
        <v>65</v>
      </c>
      <c r="B36" s="9" t="s">
        <v>66</v>
      </c>
      <c r="C36" s="19"/>
      <c r="D36" s="19"/>
      <c r="E36" s="19"/>
      <c r="F36" s="20"/>
      <c r="G36" s="9" t="s">
        <v>67</v>
      </c>
      <c r="H36" s="10">
        <v>4218.3900000000003</v>
      </c>
      <c r="I36" s="10">
        <v>0</v>
      </c>
      <c r="J36" s="10">
        <v>0</v>
      </c>
      <c r="K36" s="10">
        <v>0</v>
      </c>
      <c r="L36" s="10">
        <v>4218.3900000000003</v>
      </c>
    </row>
    <row r="37" spans="1:12" ht="12.5">
      <c r="A37" s="11" t="s">
        <v>1042</v>
      </c>
      <c r="B37" s="21"/>
      <c r="C37" s="21"/>
      <c r="D37" s="21"/>
      <c r="E37" s="21"/>
      <c r="F37" s="22"/>
      <c r="G37" s="12"/>
      <c r="H37" s="13">
        <v>4218.3900000000003</v>
      </c>
      <c r="I37" s="13">
        <v>0</v>
      </c>
      <c r="J37" s="13">
        <v>0</v>
      </c>
      <c r="K37" s="13">
        <v>0</v>
      </c>
      <c r="L37" s="13">
        <v>4218.3900000000003</v>
      </c>
    </row>
    <row r="38" spans="1:12" ht="12.5">
      <c r="A38" s="9" t="s">
        <v>80</v>
      </c>
      <c r="B38" s="9" t="s">
        <v>81</v>
      </c>
      <c r="C38" s="19"/>
      <c r="D38" s="19"/>
      <c r="E38" s="19"/>
      <c r="F38" s="20"/>
      <c r="G38" s="9" t="s">
        <v>82</v>
      </c>
      <c r="H38" s="10">
        <v>29402.67</v>
      </c>
      <c r="I38" s="10">
        <v>0</v>
      </c>
      <c r="J38" s="10">
        <v>0</v>
      </c>
      <c r="K38" s="10">
        <v>29402.67</v>
      </c>
      <c r="L38" s="10">
        <v>0</v>
      </c>
    </row>
    <row r="39" spans="1:12" ht="12.5">
      <c r="A39" s="17"/>
      <c r="B39" s="9" t="s">
        <v>419</v>
      </c>
      <c r="C39" s="19"/>
      <c r="D39" s="19"/>
      <c r="E39" s="19"/>
      <c r="F39" s="20"/>
      <c r="G39" s="9" t="s">
        <v>82</v>
      </c>
      <c r="H39" s="10">
        <v>1500</v>
      </c>
      <c r="I39" s="10">
        <v>0</v>
      </c>
      <c r="J39" s="10">
        <v>0</v>
      </c>
      <c r="K39" s="10">
        <v>1500</v>
      </c>
      <c r="L39" s="10">
        <v>0</v>
      </c>
    </row>
    <row r="40" spans="1:12" ht="12.5">
      <c r="A40" s="17"/>
      <c r="B40" s="9" t="s">
        <v>84</v>
      </c>
      <c r="C40" s="19"/>
      <c r="D40" s="19"/>
      <c r="E40" s="19"/>
      <c r="F40" s="20"/>
      <c r="G40" s="9" t="s">
        <v>82</v>
      </c>
      <c r="H40" s="10">
        <v>33225.25</v>
      </c>
      <c r="I40" s="10">
        <v>0</v>
      </c>
      <c r="J40" s="10">
        <v>0</v>
      </c>
      <c r="K40" s="10">
        <v>33225.25</v>
      </c>
      <c r="L40" s="10">
        <v>0</v>
      </c>
    </row>
    <row r="41" spans="1:12" ht="12.5">
      <c r="A41" s="17"/>
      <c r="B41" s="9" t="s">
        <v>85</v>
      </c>
      <c r="C41" s="19"/>
      <c r="D41" s="19"/>
      <c r="E41" s="19"/>
      <c r="F41" s="20"/>
      <c r="G41" s="9" t="s">
        <v>82</v>
      </c>
      <c r="H41" s="10">
        <v>34567.89</v>
      </c>
      <c r="I41" s="10">
        <v>0</v>
      </c>
      <c r="J41" s="10">
        <v>0</v>
      </c>
      <c r="K41" s="10">
        <v>21415.11</v>
      </c>
      <c r="L41" s="10">
        <v>13152.78</v>
      </c>
    </row>
    <row r="42" spans="1:12" ht="12.5">
      <c r="A42" s="18"/>
      <c r="B42" s="9" t="s">
        <v>87</v>
      </c>
      <c r="C42" s="19"/>
      <c r="D42" s="19"/>
      <c r="E42" s="19"/>
      <c r="F42" s="20"/>
      <c r="G42" s="9" t="s">
        <v>82</v>
      </c>
      <c r="H42" s="10">
        <v>36496.81</v>
      </c>
      <c r="I42" s="10">
        <v>0</v>
      </c>
      <c r="J42" s="10">
        <v>0</v>
      </c>
      <c r="K42" s="10">
        <v>0</v>
      </c>
      <c r="L42" s="10">
        <v>36496.81</v>
      </c>
    </row>
    <row r="43" spans="1:12" ht="13" thickBot="1">
      <c r="A43" s="11" t="s">
        <v>1043</v>
      </c>
      <c r="B43" s="21"/>
      <c r="C43" s="21"/>
      <c r="D43" s="21"/>
      <c r="E43" s="21"/>
      <c r="F43" s="22"/>
      <c r="G43" s="12"/>
      <c r="H43" s="13">
        <v>135192.62</v>
      </c>
      <c r="I43" s="13">
        <v>0</v>
      </c>
      <c r="J43" s="13">
        <v>0</v>
      </c>
      <c r="K43" s="13">
        <v>85543.03</v>
      </c>
      <c r="L43" s="13">
        <v>49649.59</v>
      </c>
    </row>
    <row r="44" spans="1:12" ht="13" thickBot="1">
      <c r="A44" s="9" t="s">
        <v>90</v>
      </c>
      <c r="B44" s="9" t="s">
        <v>91</v>
      </c>
      <c r="C44" s="19"/>
      <c r="D44" s="19"/>
      <c r="E44" s="19"/>
      <c r="F44" s="20"/>
      <c r="G44" s="9" t="s">
        <v>92</v>
      </c>
      <c r="H44" s="10">
        <v>10000</v>
      </c>
      <c r="I44" s="10">
        <v>0</v>
      </c>
      <c r="J44" s="10">
        <v>0</v>
      </c>
      <c r="K44" s="10">
        <v>10000</v>
      </c>
      <c r="L44" s="10">
        <v>0</v>
      </c>
    </row>
    <row r="45" spans="1:12" ht="13" thickBot="1">
      <c r="A45" s="17"/>
      <c r="B45" s="9" t="s">
        <v>93</v>
      </c>
      <c r="C45" s="19"/>
      <c r="D45" s="19"/>
      <c r="E45" s="19"/>
      <c r="F45" s="20"/>
      <c r="G45" s="9" t="s">
        <v>92</v>
      </c>
      <c r="H45" s="10">
        <v>10000</v>
      </c>
      <c r="I45" s="10">
        <v>0</v>
      </c>
      <c r="J45" s="10">
        <v>0</v>
      </c>
      <c r="K45" s="10">
        <v>10000</v>
      </c>
      <c r="L45" s="10">
        <v>0</v>
      </c>
    </row>
    <row r="46" spans="1:12" ht="13" thickBot="1">
      <c r="A46" s="17"/>
      <c r="B46" s="9" t="s">
        <v>94</v>
      </c>
      <c r="C46" s="19"/>
      <c r="D46" s="19"/>
      <c r="E46" s="19"/>
      <c r="F46" s="20"/>
      <c r="G46" s="9" t="s">
        <v>92</v>
      </c>
      <c r="H46" s="10">
        <v>10564.7</v>
      </c>
      <c r="I46" s="10">
        <v>0</v>
      </c>
      <c r="J46" s="10">
        <v>0</v>
      </c>
      <c r="K46" s="10">
        <v>10077.799999999999</v>
      </c>
      <c r="L46" s="10">
        <v>486.9</v>
      </c>
    </row>
    <row r="47" spans="1:12" ht="13" thickBot="1">
      <c r="A47" s="18"/>
      <c r="B47" s="9" t="s">
        <v>95</v>
      </c>
      <c r="C47" s="19"/>
      <c r="D47" s="19"/>
      <c r="E47" s="19"/>
      <c r="F47" s="20"/>
      <c r="G47" s="9" t="s">
        <v>92</v>
      </c>
      <c r="H47" s="10">
        <v>10033.530000000001</v>
      </c>
      <c r="I47" s="10">
        <v>0</v>
      </c>
      <c r="J47" s="10">
        <v>0</v>
      </c>
      <c r="K47" s="10">
        <v>0</v>
      </c>
      <c r="L47" s="10">
        <v>10033.530000000001</v>
      </c>
    </row>
    <row r="48" spans="1:12" ht="13" thickBot="1">
      <c r="A48" s="11" t="s">
        <v>1044</v>
      </c>
      <c r="B48" s="21"/>
      <c r="C48" s="21"/>
      <c r="D48" s="21"/>
      <c r="E48" s="21"/>
      <c r="F48" s="22"/>
      <c r="G48" s="12"/>
      <c r="H48" s="13">
        <v>40598.230000000003</v>
      </c>
      <c r="I48" s="13">
        <v>0</v>
      </c>
      <c r="J48" s="13">
        <v>0</v>
      </c>
      <c r="K48" s="13">
        <v>30077.8</v>
      </c>
      <c r="L48" s="13">
        <v>10520.43</v>
      </c>
    </row>
    <row r="49" spans="1:12" ht="13" thickBot="1">
      <c r="A49" s="9" t="s">
        <v>97</v>
      </c>
      <c r="B49" s="9" t="s">
        <v>98</v>
      </c>
      <c r="C49" s="19"/>
      <c r="D49" s="19"/>
      <c r="E49" s="19"/>
      <c r="F49" s="20"/>
      <c r="G49" s="9" t="s">
        <v>99</v>
      </c>
      <c r="H49" s="10">
        <v>79477.34</v>
      </c>
      <c r="I49" s="10">
        <v>0</v>
      </c>
      <c r="J49" s="10">
        <v>0</v>
      </c>
      <c r="K49" s="10">
        <v>55588.11</v>
      </c>
      <c r="L49" s="10">
        <v>23889.23</v>
      </c>
    </row>
    <row r="50" spans="1:12" ht="13" thickBot="1">
      <c r="A50" s="18"/>
      <c r="B50" s="9" t="s">
        <v>100</v>
      </c>
      <c r="C50" s="19"/>
      <c r="D50" s="19"/>
      <c r="E50" s="19"/>
      <c r="F50" s="20"/>
      <c r="G50" s="9" t="s">
        <v>101</v>
      </c>
      <c r="H50" s="10">
        <v>40540.800000000003</v>
      </c>
      <c r="I50" s="10">
        <v>0</v>
      </c>
      <c r="J50" s="10">
        <v>0</v>
      </c>
      <c r="K50" s="10">
        <v>0</v>
      </c>
      <c r="L50" s="10">
        <v>40540.800000000003</v>
      </c>
    </row>
    <row r="51" spans="1:12" ht="13" thickBot="1">
      <c r="A51" s="11" t="s">
        <v>1045</v>
      </c>
      <c r="B51" s="21"/>
      <c r="C51" s="21"/>
      <c r="D51" s="21"/>
      <c r="E51" s="21"/>
      <c r="F51" s="22"/>
      <c r="G51" s="12"/>
      <c r="H51" s="13">
        <v>120018.14</v>
      </c>
      <c r="I51" s="13">
        <v>0</v>
      </c>
      <c r="J51" s="13">
        <v>0</v>
      </c>
      <c r="K51" s="13">
        <v>55588.11</v>
      </c>
      <c r="L51" s="13">
        <v>64430.03</v>
      </c>
    </row>
    <row r="52" spans="1:12" ht="13" thickBot="1">
      <c r="A52" s="9" t="s">
        <v>103</v>
      </c>
      <c r="B52" s="9" t="s">
        <v>104</v>
      </c>
      <c r="C52" s="19"/>
      <c r="D52" s="19"/>
      <c r="E52" s="19"/>
      <c r="F52" s="20"/>
      <c r="G52" s="9" t="s">
        <v>105</v>
      </c>
      <c r="H52" s="10">
        <v>119481.98</v>
      </c>
      <c r="I52" s="10">
        <v>0</v>
      </c>
      <c r="J52" s="10">
        <v>0</v>
      </c>
      <c r="K52" s="10">
        <v>119481.98</v>
      </c>
      <c r="L52" s="10">
        <v>0</v>
      </c>
    </row>
    <row r="53" spans="1:12" ht="13" thickBot="1">
      <c r="A53" s="18"/>
      <c r="B53" s="9" t="s">
        <v>107</v>
      </c>
      <c r="C53" s="19"/>
      <c r="D53" s="19"/>
      <c r="E53" s="19"/>
      <c r="F53" s="20"/>
      <c r="G53" s="9" t="s">
        <v>108</v>
      </c>
      <c r="H53" s="10">
        <v>482833.45</v>
      </c>
      <c r="I53" s="10">
        <v>0</v>
      </c>
      <c r="J53" s="10">
        <v>61280.46</v>
      </c>
      <c r="K53" s="10">
        <v>226500.48000000001</v>
      </c>
      <c r="L53" s="10">
        <v>256332.97</v>
      </c>
    </row>
    <row r="54" spans="1:12" ht="13" thickBot="1">
      <c r="A54" s="11" t="s">
        <v>1046</v>
      </c>
      <c r="B54" s="21"/>
      <c r="C54" s="21"/>
      <c r="D54" s="21"/>
      <c r="E54" s="21"/>
      <c r="F54" s="22"/>
      <c r="G54" s="12"/>
      <c r="H54" s="13">
        <v>602315.43000000005</v>
      </c>
      <c r="I54" s="13">
        <v>0</v>
      </c>
      <c r="J54" s="13">
        <v>61280.46</v>
      </c>
      <c r="K54" s="13">
        <v>345982.46</v>
      </c>
      <c r="L54" s="13">
        <v>256332.97</v>
      </c>
    </row>
    <row r="55" spans="1:12" ht="13" thickBot="1">
      <c r="A55" s="9" t="s">
        <v>110</v>
      </c>
      <c r="B55" s="9" t="s">
        <v>111</v>
      </c>
      <c r="C55" s="19"/>
      <c r="D55" s="19"/>
      <c r="E55" s="19"/>
      <c r="F55" s="20"/>
      <c r="G55" s="9" t="s">
        <v>112</v>
      </c>
      <c r="H55" s="10">
        <v>1085085.21</v>
      </c>
      <c r="I55" s="10">
        <v>0</v>
      </c>
      <c r="J55" s="10">
        <v>0</v>
      </c>
      <c r="K55" s="10">
        <v>0</v>
      </c>
      <c r="L55" s="10">
        <v>1085085.21</v>
      </c>
    </row>
    <row r="56" spans="1:12" ht="13" thickBot="1">
      <c r="A56" s="11" t="s">
        <v>1047</v>
      </c>
      <c r="B56" s="21"/>
      <c r="C56" s="21"/>
      <c r="D56" s="21"/>
      <c r="E56" s="21"/>
      <c r="F56" s="22"/>
      <c r="G56" s="12"/>
      <c r="H56" s="13">
        <v>1085085.21</v>
      </c>
      <c r="I56" s="13">
        <v>0</v>
      </c>
      <c r="J56" s="13">
        <v>0</v>
      </c>
      <c r="K56" s="13">
        <v>0</v>
      </c>
      <c r="L56" s="13">
        <v>1085085.21</v>
      </c>
    </row>
    <row r="57" spans="1:12" ht="13" thickBot="1">
      <c r="A57" s="9" t="s">
        <v>125</v>
      </c>
      <c r="B57" s="9" t="s">
        <v>126</v>
      </c>
      <c r="C57" s="19"/>
      <c r="D57" s="19"/>
      <c r="E57" s="19"/>
      <c r="F57" s="20"/>
      <c r="G57" s="9" t="s">
        <v>127</v>
      </c>
      <c r="H57" s="10">
        <v>0</v>
      </c>
      <c r="I57" s="10">
        <v>0</v>
      </c>
      <c r="J57" s="10">
        <v>0</v>
      </c>
      <c r="K57" s="10">
        <v>190393.13</v>
      </c>
      <c r="L57" s="10">
        <v>-190393.13</v>
      </c>
    </row>
    <row r="58" spans="1:12" ht="13" thickBot="1">
      <c r="A58" s="17"/>
      <c r="B58" s="9" t="s">
        <v>128</v>
      </c>
      <c r="C58" s="19"/>
      <c r="D58" s="19"/>
      <c r="E58" s="19"/>
      <c r="F58" s="20"/>
      <c r="G58" s="9" t="s">
        <v>127</v>
      </c>
      <c r="H58" s="10">
        <v>0</v>
      </c>
      <c r="I58" s="10">
        <v>0</v>
      </c>
      <c r="J58" s="10">
        <v>0</v>
      </c>
      <c r="K58" s="10">
        <v>45524.959999999999</v>
      </c>
      <c r="L58" s="10">
        <v>-45524.959999999999</v>
      </c>
    </row>
    <row r="59" spans="1:12" ht="13" thickBot="1">
      <c r="A59" s="17"/>
      <c r="B59" s="9" t="s">
        <v>129</v>
      </c>
      <c r="C59" s="19"/>
      <c r="D59" s="19"/>
      <c r="E59" s="19"/>
      <c r="F59" s="20"/>
      <c r="G59" s="9" t="s">
        <v>127</v>
      </c>
      <c r="H59" s="10">
        <v>0</v>
      </c>
      <c r="I59" s="10">
        <v>0</v>
      </c>
      <c r="J59" s="10">
        <v>0</v>
      </c>
      <c r="K59" s="10">
        <v>98447.05</v>
      </c>
      <c r="L59" s="10">
        <v>-98447.05</v>
      </c>
    </row>
    <row r="60" spans="1:12" ht="13" thickBot="1">
      <c r="A60" s="17"/>
      <c r="B60" s="9" t="s">
        <v>131</v>
      </c>
      <c r="C60" s="19"/>
      <c r="D60" s="19"/>
      <c r="E60" s="19"/>
      <c r="F60" s="20"/>
      <c r="G60" s="9" t="s">
        <v>127</v>
      </c>
      <c r="H60" s="10">
        <v>0</v>
      </c>
      <c r="I60" s="10">
        <v>0</v>
      </c>
      <c r="J60" s="10">
        <v>0</v>
      </c>
      <c r="K60" s="10">
        <v>231423.87</v>
      </c>
      <c r="L60" s="10">
        <v>-231423.87</v>
      </c>
    </row>
    <row r="61" spans="1:12" ht="13" thickBot="1">
      <c r="A61" s="17"/>
      <c r="B61" s="9" t="s">
        <v>132</v>
      </c>
      <c r="C61" s="19"/>
      <c r="D61" s="19"/>
      <c r="E61" s="19"/>
      <c r="F61" s="20"/>
      <c r="G61" s="9" t="s">
        <v>127</v>
      </c>
      <c r="H61" s="10">
        <v>0</v>
      </c>
      <c r="I61" s="10">
        <v>0</v>
      </c>
      <c r="J61" s="10">
        <v>0</v>
      </c>
      <c r="K61" s="10">
        <v>46022.21</v>
      </c>
      <c r="L61" s="10">
        <v>-46022.21</v>
      </c>
    </row>
    <row r="62" spans="1:12" ht="13" thickBot="1">
      <c r="A62" s="17"/>
      <c r="B62" s="9" t="s">
        <v>133</v>
      </c>
      <c r="C62" s="19"/>
      <c r="D62" s="19"/>
      <c r="E62" s="19"/>
      <c r="F62" s="20"/>
      <c r="G62" s="9" t="s">
        <v>127</v>
      </c>
      <c r="H62" s="10">
        <v>0</v>
      </c>
      <c r="I62" s="10">
        <v>0</v>
      </c>
      <c r="J62" s="10">
        <v>0</v>
      </c>
      <c r="K62" s="10">
        <v>61525.91</v>
      </c>
      <c r="L62" s="10">
        <v>-61525.91</v>
      </c>
    </row>
    <row r="63" spans="1:12" ht="13" thickBot="1">
      <c r="A63" s="17"/>
      <c r="B63" s="9" t="s">
        <v>135</v>
      </c>
      <c r="C63" s="19"/>
      <c r="D63" s="19"/>
      <c r="E63" s="19"/>
      <c r="F63" s="20"/>
      <c r="G63" s="9" t="s">
        <v>136</v>
      </c>
      <c r="H63" s="10">
        <v>0</v>
      </c>
      <c r="I63" s="10">
        <v>0</v>
      </c>
      <c r="J63" s="10">
        <v>4292.32</v>
      </c>
      <c r="K63" s="10">
        <v>4292.32</v>
      </c>
      <c r="L63" s="10">
        <v>-4292.32</v>
      </c>
    </row>
    <row r="64" spans="1:12" ht="13" thickBot="1">
      <c r="A64" s="17"/>
      <c r="B64" s="9" t="s">
        <v>137</v>
      </c>
      <c r="C64" s="19"/>
      <c r="D64" s="19"/>
      <c r="E64" s="19"/>
      <c r="F64" s="20"/>
      <c r="G64" s="9" t="s">
        <v>127</v>
      </c>
      <c r="H64" s="10">
        <v>0</v>
      </c>
      <c r="I64" s="10">
        <v>0</v>
      </c>
      <c r="J64" s="10">
        <v>84859.41</v>
      </c>
      <c r="K64" s="10">
        <v>416946.81</v>
      </c>
      <c r="L64" s="10">
        <v>-416946.81</v>
      </c>
    </row>
    <row r="65" spans="1:12" ht="13" thickBot="1">
      <c r="A65" s="17"/>
      <c r="B65" s="9" t="s">
        <v>138</v>
      </c>
      <c r="C65" s="19"/>
      <c r="D65" s="19"/>
      <c r="E65" s="19"/>
      <c r="F65" s="20"/>
      <c r="G65" s="9" t="s">
        <v>127</v>
      </c>
      <c r="H65" s="10">
        <v>0</v>
      </c>
      <c r="I65" s="10">
        <v>0</v>
      </c>
      <c r="J65" s="10">
        <v>7953.89</v>
      </c>
      <c r="K65" s="10">
        <v>49725.89</v>
      </c>
      <c r="L65" s="10">
        <v>-49725.89</v>
      </c>
    </row>
    <row r="66" spans="1:12" ht="13" thickBot="1">
      <c r="A66" s="17"/>
      <c r="B66" s="9" t="s">
        <v>139</v>
      </c>
      <c r="C66" s="19"/>
      <c r="D66" s="19"/>
      <c r="E66" s="19"/>
      <c r="F66" s="20"/>
      <c r="G66" s="9" t="s">
        <v>127</v>
      </c>
      <c r="H66" s="10">
        <v>0</v>
      </c>
      <c r="I66" s="10">
        <v>0</v>
      </c>
      <c r="J66" s="10">
        <v>19453.75</v>
      </c>
      <c r="K66" s="10">
        <v>92058.51</v>
      </c>
      <c r="L66" s="10">
        <v>-92058.51</v>
      </c>
    </row>
    <row r="67" spans="1:12" ht="13" thickBot="1">
      <c r="A67" s="17"/>
      <c r="B67" s="9" t="s">
        <v>140</v>
      </c>
      <c r="C67" s="19"/>
      <c r="D67" s="19"/>
      <c r="E67" s="19"/>
      <c r="F67" s="20"/>
      <c r="G67" s="9" t="s">
        <v>127</v>
      </c>
      <c r="H67" s="10">
        <v>0</v>
      </c>
      <c r="I67" s="10">
        <v>69243.33</v>
      </c>
      <c r="J67" s="10">
        <v>345508.41</v>
      </c>
      <c r="K67" s="10">
        <v>345508.41</v>
      </c>
      <c r="L67" s="10">
        <v>-345508.41</v>
      </c>
    </row>
    <row r="68" spans="1:12" ht="13" thickBot="1">
      <c r="A68" s="17"/>
      <c r="B68" s="9" t="s">
        <v>141</v>
      </c>
      <c r="C68" s="19"/>
      <c r="D68" s="19"/>
      <c r="E68" s="19"/>
      <c r="F68" s="20"/>
      <c r="G68" s="9" t="s">
        <v>127</v>
      </c>
      <c r="H68" s="10">
        <v>0</v>
      </c>
      <c r="I68" s="10">
        <v>6110.92</v>
      </c>
      <c r="J68" s="10">
        <v>31349.73</v>
      </c>
      <c r="K68" s="10">
        <v>31349.73</v>
      </c>
      <c r="L68" s="10">
        <v>-31349.73</v>
      </c>
    </row>
    <row r="69" spans="1:12" ht="13" thickBot="1">
      <c r="A69" s="18"/>
      <c r="B69" s="9" t="s">
        <v>142</v>
      </c>
      <c r="C69" s="19"/>
      <c r="D69" s="19"/>
      <c r="E69" s="19"/>
      <c r="F69" s="20"/>
      <c r="G69" s="9" t="s">
        <v>127</v>
      </c>
      <c r="H69" s="10">
        <v>0</v>
      </c>
      <c r="I69" s="10">
        <v>15614.37</v>
      </c>
      <c r="J69" s="10">
        <v>79464.160000000003</v>
      </c>
      <c r="K69" s="10">
        <v>79464.160000000003</v>
      </c>
      <c r="L69" s="10">
        <v>-79464.160000000003</v>
      </c>
    </row>
    <row r="70" spans="1:12" ht="13" thickBot="1">
      <c r="A70" s="11" t="s">
        <v>1048</v>
      </c>
      <c r="B70" s="21"/>
      <c r="C70" s="21"/>
      <c r="D70" s="21"/>
      <c r="E70" s="21"/>
      <c r="F70" s="22"/>
      <c r="G70" s="12"/>
      <c r="H70" s="13">
        <v>0</v>
      </c>
      <c r="I70" s="13">
        <v>90968.62</v>
      </c>
      <c r="J70" s="13">
        <v>572881.67000000004</v>
      </c>
      <c r="K70" s="13">
        <v>1692682.96</v>
      </c>
      <c r="L70" s="13">
        <v>-1692682.96</v>
      </c>
    </row>
    <row r="71" spans="1:12" ht="13" thickBot="1">
      <c r="A71" s="9" t="s">
        <v>144</v>
      </c>
      <c r="B71" s="9" t="s">
        <v>147</v>
      </c>
      <c r="C71" s="19"/>
      <c r="D71" s="19"/>
      <c r="E71" s="19"/>
      <c r="F71" s="20"/>
      <c r="G71" s="9" t="s">
        <v>146</v>
      </c>
      <c r="H71" s="10">
        <v>8991.14</v>
      </c>
      <c r="I71" s="10">
        <v>0</v>
      </c>
      <c r="J71" s="10">
        <v>0</v>
      </c>
      <c r="K71" s="10">
        <v>8991.14</v>
      </c>
      <c r="L71" s="10">
        <v>0</v>
      </c>
    </row>
    <row r="72" spans="1:12" ht="13" thickBot="1">
      <c r="A72" s="18"/>
      <c r="B72" s="9" t="s">
        <v>148</v>
      </c>
      <c r="C72" s="19"/>
      <c r="D72" s="19"/>
      <c r="E72" s="19"/>
      <c r="F72" s="20"/>
      <c r="G72" s="9" t="s">
        <v>146</v>
      </c>
      <c r="H72" s="10">
        <v>30698.46</v>
      </c>
      <c r="I72" s="10">
        <v>0</v>
      </c>
      <c r="J72" s="10">
        <v>0</v>
      </c>
      <c r="K72" s="10">
        <v>30698.46</v>
      </c>
      <c r="L72" s="10">
        <v>0</v>
      </c>
    </row>
    <row r="73" spans="1:12" ht="13" thickBot="1">
      <c r="A73" s="11" t="s">
        <v>1049</v>
      </c>
      <c r="B73" s="21"/>
      <c r="C73" s="21"/>
      <c r="D73" s="21"/>
      <c r="E73" s="21"/>
      <c r="F73" s="22"/>
      <c r="G73" s="12"/>
      <c r="H73" s="13">
        <v>39689.599999999999</v>
      </c>
      <c r="I73" s="13">
        <v>0</v>
      </c>
      <c r="J73" s="13">
        <v>0</v>
      </c>
      <c r="K73" s="13">
        <v>39689.599999999999</v>
      </c>
      <c r="L73" s="13">
        <v>0</v>
      </c>
    </row>
    <row r="74" spans="1:12" ht="13" thickBot="1">
      <c r="A74" s="9" t="s">
        <v>151</v>
      </c>
      <c r="B74" s="9" t="s">
        <v>152</v>
      </c>
      <c r="C74" s="19"/>
      <c r="D74" s="19"/>
      <c r="E74" s="19"/>
      <c r="F74" s="20"/>
      <c r="G74" s="9" t="s">
        <v>153</v>
      </c>
      <c r="H74" s="10">
        <v>0</v>
      </c>
      <c r="I74" s="10">
        <v>0</v>
      </c>
      <c r="J74" s="10">
        <v>30555.8</v>
      </c>
      <c r="K74" s="10">
        <v>147997.9</v>
      </c>
      <c r="L74" s="10">
        <v>-147997.9</v>
      </c>
    </row>
    <row r="75" spans="1:12" ht="13" thickBot="1">
      <c r="A75" s="18"/>
      <c r="B75" s="9" t="s">
        <v>154</v>
      </c>
      <c r="C75" s="19"/>
      <c r="D75" s="19"/>
      <c r="E75" s="19"/>
      <c r="F75" s="20"/>
      <c r="G75" s="9" t="s">
        <v>153</v>
      </c>
      <c r="H75" s="10">
        <v>0</v>
      </c>
      <c r="I75" s="10">
        <v>13212.8</v>
      </c>
      <c r="J75" s="10">
        <v>58199.1</v>
      </c>
      <c r="K75" s="10">
        <v>58199.1</v>
      </c>
      <c r="L75" s="10">
        <v>-58199.1</v>
      </c>
    </row>
    <row r="76" spans="1:12" ht="13" thickBot="1">
      <c r="A76" s="11" t="s">
        <v>1050</v>
      </c>
      <c r="B76" s="21"/>
      <c r="C76" s="21"/>
      <c r="D76" s="21"/>
      <c r="E76" s="21"/>
      <c r="F76" s="22"/>
      <c r="G76" s="12"/>
      <c r="H76" s="13">
        <v>0</v>
      </c>
      <c r="I76" s="13">
        <v>13212.8</v>
      </c>
      <c r="J76" s="13">
        <v>88754.9</v>
      </c>
      <c r="K76" s="13">
        <v>206197</v>
      </c>
      <c r="L76" s="13">
        <v>-206197</v>
      </c>
    </row>
    <row r="77" spans="1:12" ht="13" thickBot="1">
      <c r="A77" s="9" t="s">
        <v>156</v>
      </c>
      <c r="B77" s="9" t="s">
        <v>162</v>
      </c>
      <c r="C77" s="19"/>
      <c r="D77" s="19"/>
      <c r="E77" s="19"/>
      <c r="F77" s="20"/>
      <c r="G77" s="9" t="s">
        <v>163</v>
      </c>
      <c r="H77" s="10">
        <v>30000</v>
      </c>
      <c r="I77" s="10">
        <v>0</v>
      </c>
      <c r="J77" s="10">
        <v>0</v>
      </c>
      <c r="K77" s="10">
        <v>30000</v>
      </c>
      <c r="L77" s="10">
        <v>0</v>
      </c>
    </row>
    <row r="78" spans="1:12" ht="13" thickBot="1">
      <c r="A78" s="17"/>
      <c r="B78" s="9" t="s">
        <v>164</v>
      </c>
      <c r="C78" s="19"/>
      <c r="D78" s="19"/>
      <c r="E78" s="19"/>
      <c r="F78" s="20"/>
      <c r="G78" s="9" t="s">
        <v>165</v>
      </c>
      <c r="H78" s="10">
        <v>1000</v>
      </c>
      <c r="I78" s="10">
        <v>0</v>
      </c>
      <c r="J78" s="10">
        <v>0</v>
      </c>
      <c r="K78" s="10">
        <v>1000</v>
      </c>
      <c r="L78" s="10">
        <v>0</v>
      </c>
    </row>
    <row r="79" spans="1:12" ht="13" thickBot="1">
      <c r="A79" s="17"/>
      <c r="B79" s="9" t="s">
        <v>166</v>
      </c>
      <c r="C79" s="19"/>
      <c r="D79" s="19"/>
      <c r="E79" s="19"/>
      <c r="F79" s="20"/>
      <c r="G79" s="9" t="s">
        <v>160</v>
      </c>
      <c r="H79" s="10">
        <v>367.3</v>
      </c>
      <c r="I79" s="10">
        <v>0</v>
      </c>
      <c r="J79" s="10">
        <v>0</v>
      </c>
      <c r="K79" s="10">
        <v>367.3</v>
      </c>
      <c r="L79" s="10">
        <v>0</v>
      </c>
    </row>
    <row r="80" spans="1:12" ht="13" thickBot="1">
      <c r="A80" s="18"/>
      <c r="B80" s="9" t="s">
        <v>483</v>
      </c>
      <c r="C80" s="19"/>
      <c r="D80" s="19"/>
      <c r="E80" s="19"/>
      <c r="F80" s="20"/>
      <c r="G80" s="9" t="s">
        <v>163</v>
      </c>
      <c r="H80" s="10">
        <v>216265</v>
      </c>
      <c r="I80" s="10">
        <v>0</v>
      </c>
      <c r="J80" s="10">
        <v>216265</v>
      </c>
      <c r="K80" s="10">
        <v>216265</v>
      </c>
      <c r="L80" s="10">
        <v>0</v>
      </c>
    </row>
    <row r="81" spans="1:12" ht="13" thickBot="1">
      <c r="A81" s="11" t="s">
        <v>1051</v>
      </c>
      <c r="B81" s="21"/>
      <c r="C81" s="21"/>
      <c r="D81" s="21"/>
      <c r="E81" s="21"/>
      <c r="F81" s="22"/>
      <c r="G81" s="12"/>
      <c r="H81" s="13">
        <v>247632.3</v>
      </c>
      <c r="I81" s="13">
        <v>0</v>
      </c>
      <c r="J81" s="13">
        <v>216265</v>
      </c>
      <c r="K81" s="13">
        <v>247632.3</v>
      </c>
      <c r="L81" s="13">
        <v>0</v>
      </c>
    </row>
    <row r="82" spans="1:12" ht="13" thickBot="1">
      <c r="A82" s="9" t="s">
        <v>183</v>
      </c>
      <c r="B82" s="9" t="s">
        <v>812</v>
      </c>
      <c r="C82" s="19"/>
      <c r="D82" s="19"/>
      <c r="E82" s="19"/>
      <c r="F82" s="20"/>
      <c r="G82" s="9" t="s">
        <v>185</v>
      </c>
      <c r="H82" s="10">
        <v>0</v>
      </c>
      <c r="I82" s="10">
        <v>0</v>
      </c>
      <c r="J82" s="10">
        <v>11723.97</v>
      </c>
      <c r="K82" s="10">
        <v>11723.97</v>
      </c>
      <c r="L82" s="10">
        <v>-11723.97</v>
      </c>
    </row>
    <row r="83" spans="1:12" ht="13" thickBot="1">
      <c r="A83" s="11" t="s">
        <v>1052</v>
      </c>
      <c r="B83" s="21"/>
      <c r="C83" s="21"/>
      <c r="D83" s="21"/>
      <c r="E83" s="21"/>
      <c r="F83" s="22"/>
      <c r="G83" s="12"/>
      <c r="H83" s="13">
        <v>0</v>
      </c>
      <c r="I83" s="13">
        <v>0</v>
      </c>
      <c r="J83" s="13">
        <v>11723.97</v>
      </c>
      <c r="K83" s="13">
        <v>11723.97</v>
      </c>
      <c r="L83" s="13">
        <v>-11723.97</v>
      </c>
    </row>
    <row r="84" spans="1:12" ht="13" thickBot="1">
      <c r="A84" s="9" t="s">
        <v>187</v>
      </c>
      <c r="B84" s="9" t="s">
        <v>188</v>
      </c>
      <c r="C84" s="19"/>
      <c r="D84" s="19"/>
      <c r="E84" s="19"/>
      <c r="F84" s="20"/>
      <c r="G84" s="9" t="s">
        <v>189</v>
      </c>
      <c r="H84" s="10">
        <v>54774.29</v>
      </c>
      <c r="I84" s="10">
        <v>0</v>
      </c>
      <c r="J84" s="10">
        <v>0</v>
      </c>
      <c r="K84" s="10">
        <v>54774.29</v>
      </c>
      <c r="L84" s="10">
        <v>0</v>
      </c>
    </row>
    <row r="85" spans="1:12" ht="13" thickBot="1">
      <c r="A85" s="17"/>
      <c r="B85" s="9" t="s">
        <v>190</v>
      </c>
      <c r="C85" s="19"/>
      <c r="D85" s="19"/>
      <c r="E85" s="19"/>
      <c r="F85" s="20"/>
      <c r="G85" s="9" t="s">
        <v>191</v>
      </c>
      <c r="H85" s="10">
        <v>1577605.78</v>
      </c>
      <c r="I85" s="10">
        <v>0</v>
      </c>
      <c r="J85" s="10">
        <v>0</v>
      </c>
      <c r="K85" s="10">
        <v>1577605.78</v>
      </c>
      <c r="L85" s="10">
        <v>0</v>
      </c>
    </row>
    <row r="86" spans="1:12" ht="13" thickBot="1">
      <c r="A86" s="17"/>
      <c r="B86" s="9" t="s">
        <v>192</v>
      </c>
      <c r="C86" s="19"/>
      <c r="D86" s="19"/>
      <c r="E86" s="19"/>
      <c r="F86" s="20"/>
      <c r="G86" s="9" t="s">
        <v>191</v>
      </c>
      <c r="H86" s="10">
        <v>-29679</v>
      </c>
      <c r="I86" s="10">
        <v>0</v>
      </c>
      <c r="J86" s="10">
        <v>0</v>
      </c>
      <c r="K86" s="10">
        <v>-29679</v>
      </c>
      <c r="L86" s="10">
        <v>0</v>
      </c>
    </row>
    <row r="87" spans="1:12" ht="13" thickBot="1">
      <c r="A87" s="17"/>
      <c r="B87" s="9" t="s">
        <v>433</v>
      </c>
      <c r="C87" s="19"/>
      <c r="D87" s="19"/>
      <c r="E87" s="19"/>
      <c r="F87" s="20"/>
      <c r="G87" s="9" t="s">
        <v>434</v>
      </c>
      <c r="H87" s="10">
        <v>2759288.09</v>
      </c>
      <c r="I87" s="10">
        <v>0</v>
      </c>
      <c r="J87" s="10">
        <v>0</v>
      </c>
      <c r="K87" s="10">
        <v>2759288.09</v>
      </c>
      <c r="L87" s="10">
        <v>0</v>
      </c>
    </row>
    <row r="88" spans="1:12" ht="13" thickBot="1">
      <c r="A88" s="17"/>
      <c r="B88" s="9" t="s">
        <v>193</v>
      </c>
      <c r="C88" s="19"/>
      <c r="D88" s="19"/>
      <c r="E88" s="19"/>
      <c r="F88" s="20"/>
      <c r="G88" s="9" t="s">
        <v>194</v>
      </c>
      <c r="H88" s="10">
        <v>659246.69999999995</v>
      </c>
      <c r="I88" s="10">
        <v>0</v>
      </c>
      <c r="J88" s="10">
        <v>0</v>
      </c>
      <c r="K88" s="10">
        <v>659246.69999999995</v>
      </c>
      <c r="L88" s="10">
        <v>0</v>
      </c>
    </row>
    <row r="89" spans="1:12" ht="13" thickBot="1">
      <c r="A89" s="17"/>
      <c r="B89" s="9" t="s">
        <v>195</v>
      </c>
      <c r="C89" s="19"/>
      <c r="D89" s="19"/>
      <c r="E89" s="19"/>
      <c r="F89" s="20"/>
      <c r="G89" s="9" t="s">
        <v>196</v>
      </c>
      <c r="H89" s="10">
        <v>770386.91</v>
      </c>
      <c r="I89" s="10">
        <v>0</v>
      </c>
      <c r="J89" s="10">
        <v>0</v>
      </c>
      <c r="K89" s="10">
        <v>770386.91</v>
      </c>
      <c r="L89" s="10">
        <v>0</v>
      </c>
    </row>
    <row r="90" spans="1:12" ht="13" thickBot="1">
      <c r="A90" s="17"/>
      <c r="B90" s="9" t="s">
        <v>197</v>
      </c>
      <c r="C90" s="19"/>
      <c r="D90" s="19"/>
      <c r="E90" s="19"/>
      <c r="F90" s="20"/>
      <c r="G90" s="9" t="s">
        <v>198</v>
      </c>
      <c r="H90" s="10">
        <v>145432.51</v>
      </c>
      <c r="I90" s="10">
        <v>0</v>
      </c>
      <c r="J90" s="10">
        <v>0</v>
      </c>
      <c r="K90" s="10">
        <v>145432.51</v>
      </c>
      <c r="L90" s="10">
        <v>0</v>
      </c>
    </row>
    <row r="91" spans="1:12" ht="13" thickBot="1">
      <c r="A91" s="17"/>
      <c r="B91" s="9" t="s">
        <v>199</v>
      </c>
      <c r="C91" s="19"/>
      <c r="D91" s="19"/>
      <c r="E91" s="19"/>
      <c r="F91" s="20"/>
      <c r="G91" s="9" t="s">
        <v>200</v>
      </c>
      <c r="H91" s="10">
        <v>35999.96</v>
      </c>
      <c r="I91" s="10">
        <v>0</v>
      </c>
      <c r="J91" s="10">
        <v>0</v>
      </c>
      <c r="K91" s="10">
        <v>35999.96</v>
      </c>
      <c r="L91" s="10">
        <v>0</v>
      </c>
    </row>
    <row r="92" spans="1:12" ht="13" thickBot="1">
      <c r="A92" s="17"/>
      <c r="B92" s="9" t="s">
        <v>201</v>
      </c>
      <c r="C92" s="19"/>
      <c r="D92" s="19"/>
      <c r="E92" s="19"/>
      <c r="F92" s="20"/>
      <c r="G92" s="9" t="s">
        <v>202</v>
      </c>
      <c r="H92" s="10">
        <v>4846.1400000000003</v>
      </c>
      <c r="I92" s="10">
        <v>0</v>
      </c>
      <c r="J92" s="10">
        <v>0</v>
      </c>
      <c r="K92" s="10">
        <v>4846.13</v>
      </c>
      <c r="L92" s="10">
        <v>0.01</v>
      </c>
    </row>
    <row r="93" spans="1:12" ht="13" thickBot="1">
      <c r="A93" s="17"/>
      <c r="B93" s="9" t="s">
        <v>203</v>
      </c>
      <c r="C93" s="19"/>
      <c r="D93" s="19"/>
      <c r="E93" s="19"/>
      <c r="F93" s="20"/>
      <c r="G93" s="9" t="s">
        <v>204</v>
      </c>
      <c r="H93" s="10">
        <v>424425</v>
      </c>
      <c r="I93" s="10">
        <v>0</v>
      </c>
      <c r="J93" s="10">
        <v>0</v>
      </c>
      <c r="K93" s="10">
        <v>424425</v>
      </c>
      <c r="L93" s="10">
        <v>0</v>
      </c>
    </row>
    <row r="94" spans="1:12" ht="13" thickBot="1">
      <c r="A94" s="17"/>
      <c r="B94" s="9" t="s">
        <v>205</v>
      </c>
      <c r="C94" s="19"/>
      <c r="D94" s="19"/>
      <c r="E94" s="19"/>
      <c r="F94" s="20"/>
      <c r="G94" s="9" t="s">
        <v>206</v>
      </c>
      <c r="H94" s="10">
        <v>35061</v>
      </c>
      <c r="I94" s="10">
        <v>0</v>
      </c>
      <c r="J94" s="10">
        <v>0</v>
      </c>
      <c r="K94" s="10">
        <v>35061</v>
      </c>
      <c r="L94" s="10">
        <v>0</v>
      </c>
    </row>
    <row r="95" spans="1:12" ht="13" thickBot="1">
      <c r="A95" s="17"/>
      <c r="B95" s="9" t="s">
        <v>207</v>
      </c>
      <c r="C95" s="19"/>
      <c r="D95" s="19"/>
      <c r="E95" s="19"/>
      <c r="F95" s="20"/>
      <c r="G95" s="9" t="s">
        <v>208</v>
      </c>
      <c r="H95" s="10">
        <v>60000</v>
      </c>
      <c r="I95" s="10">
        <v>0</v>
      </c>
      <c r="J95" s="10">
        <v>0</v>
      </c>
      <c r="K95" s="10">
        <v>60000</v>
      </c>
      <c r="L95" s="10">
        <v>0</v>
      </c>
    </row>
    <row r="96" spans="1:12" ht="13" thickBot="1">
      <c r="A96" s="17"/>
      <c r="B96" s="9" t="s">
        <v>209</v>
      </c>
      <c r="C96" s="19"/>
      <c r="D96" s="19"/>
      <c r="E96" s="19"/>
      <c r="F96" s="20"/>
      <c r="G96" s="9" t="s">
        <v>210</v>
      </c>
      <c r="H96" s="10">
        <v>8146</v>
      </c>
      <c r="I96" s="10">
        <v>0</v>
      </c>
      <c r="J96" s="10">
        <v>0</v>
      </c>
      <c r="K96" s="10">
        <v>8146</v>
      </c>
      <c r="L96" s="10">
        <v>0</v>
      </c>
    </row>
    <row r="97" spans="1:12" ht="13" thickBot="1">
      <c r="A97" s="17"/>
      <c r="B97" s="9" t="s">
        <v>211</v>
      </c>
      <c r="C97" s="19"/>
      <c r="D97" s="19"/>
      <c r="E97" s="19"/>
      <c r="F97" s="20"/>
      <c r="G97" s="9" t="s">
        <v>212</v>
      </c>
      <c r="H97" s="10">
        <v>9474</v>
      </c>
      <c r="I97" s="10">
        <v>0</v>
      </c>
      <c r="J97" s="10">
        <v>0</v>
      </c>
      <c r="K97" s="10">
        <v>9474</v>
      </c>
      <c r="L97" s="10">
        <v>0</v>
      </c>
    </row>
    <row r="98" spans="1:12" ht="13" thickBot="1">
      <c r="A98" s="17"/>
      <c r="B98" s="9" t="s">
        <v>213</v>
      </c>
      <c r="C98" s="19"/>
      <c r="D98" s="19"/>
      <c r="E98" s="19"/>
      <c r="F98" s="20"/>
      <c r="G98" s="9" t="s">
        <v>214</v>
      </c>
      <c r="H98" s="10">
        <v>3714</v>
      </c>
      <c r="I98" s="10">
        <v>0</v>
      </c>
      <c r="J98" s="10">
        <v>0</v>
      </c>
      <c r="K98" s="10">
        <v>3714</v>
      </c>
      <c r="L98" s="10">
        <v>0</v>
      </c>
    </row>
    <row r="99" spans="1:12" ht="13" thickBot="1">
      <c r="A99" s="17"/>
      <c r="B99" s="9" t="s">
        <v>215</v>
      </c>
      <c r="C99" s="19"/>
      <c r="D99" s="19"/>
      <c r="E99" s="19"/>
      <c r="F99" s="20"/>
      <c r="G99" s="9" t="s">
        <v>214</v>
      </c>
      <c r="H99" s="10">
        <v>17365</v>
      </c>
      <c r="I99" s="10">
        <v>0</v>
      </c>
      <c r="J99" s="10">
        <v>0</v>
      </c>
      <c r="K99" s="10">
        <v>17365</v>
      </c>
      <c r="L99" s="10">
        <v>0</v>
      </c>
    </row>
    <row r="100" spans="1:12" ht="13" thickBot="1">
      <c r="A100" s="17"/>
      <c r="B100" s="9" t="s">
        <v>216</v>
      </c>
      <c r="C100" s="19"/>
      <c r="D100" s="19"/>
      <c r="E100" s="19"/>
      <c r="F100" s="20"/>
      <c r="G100" s="9" t="s">
        <v>217</v>
      </c>
      <c r="H100" s="10">
        <v>285590.65999999997</v>
      </c>
      <c r="I100" s="10">
        <v>0</v>
      </c>
      <c r="J100" s="10">
        <v>0</v>
      </c>
      <c r="K100" s="10">
        <v>285590.65999999997</v>
      </c>
      <c r="L100" s="10">
        <v>0</v>
      </c>
    </row>
    <row r="101" spans="1:12" ht="13" thickBot="1">
      <c r="A101" s="17"/>
      <c r="B101" s="9" t="s">
        <v>218</v>
      </c>
      <c r="C101" s="19"/>
      <c r="D101" s="19"/>
      <c r="E101" s="19"/>
      <c r="F101" s="20"/>
      <c r="G101" s="9" t="s">
        <v>219</v>
      </c>
      <c r="H101" s="10">
        <v>13417.33</v>
      </c>
      <c r="I101" s="10">
        <v>0</v>
      </c>
      <c r="J101" s="10">
        <v>0</v>
      </c>
      <c r="K101" s="10">
        <v>13417.33</v>
      </c>
      <c r="L101" s="10">
        <v>0</v>
      </c>
    </row>
    <row r="102" spans="1:12" ht="13" thickBot="1">
      <c r="A102" s="17"/>
      <c r="B102" s="9" t="s">
        <v>220</v>
      </c>
      <c r="C102" s="19"/>
      <c r="D102" s="19"/>
      <c r="E102" s="19"/>
      <c r="F102" s="20"/>
      <c r="G102" s="9" t="s">
        <v>221</v>
      </c>
      <c r="H102" s="10">
        <v>11469.21</v>
      </c>
      <c r="I102" s="10">
        <v>0</v>
      </c>
      <c r="J102" s="10">
        <v>3295.75</v>
      </c>
      <c r="K102" s="10">
        <v>11469.21</v>
      </c>
      <c r="L102" s="10">
        <v>0</v>
      </c>
    </row>
    <row r="103" spans="1:12" ht="13" thickBot="1">
      <c r="A103" s="17"/>
      <c r="B103" s="9" t="s">
        <v>222</v>
      </c>
      <c r="C103" s="19"/>
      <c r="D103" s="19"/>
      <c r="E103" s="19"/>
      <c r="F103" s="20"/>
      <c r="G103" s="9" t="s">
        <v>189</v>
      </c>
      <c r="H103" s="10">
        <v>133568.04</v>
      </c>
      <c r="I103" s="10">
        <v>11130.67</v>
      </c>
      <c r="J103" s="10">
        <v>111306.7</v>
      </c>
      <c r="K103" s="10">
        <v>111306.7</v>
      </c>
      <c r="L103" s="10">
        <v>22261.34</v>
      </c>
    </row>
    <row r="104" spans="1:12" ht="13" thickBot="1">
      <c r="A104" s="17"/>
      <c r="B104" s="9" t="s">
        <v>223</v>
      </c>
      <c r="C104" s="19"/>
      <c r="D104" s="19"/>
      <c r="E104" s="19"/>
      <c r="F104" s="20"/>
      <c r="G104" s="9" t="s">
        <v>191</v>
      </c>
      <c r="H104" s="10">
        <v>2332192.33</v>
      </c>
      <c r="I104" s="10">
        <v>193966.43</v>
      </c>
      <c r="J104" s="10">
        <v>1949729.48</v>
      </c>
      <c r="K104" s="10">
        <v>1949729.48</v>
      </c>
      <c r="L104" s="10">
        <v>382462.85</v>
      </c>
    </row>
    <row r="105" spans="1:12" ht="13" thickBot="1">
      <c r="A105" s="17"/>
      <c r="B105" s="9" t="s">
        <v>224</v>
      </c>
      <c r="C105" s="19"/>
      <c r="D105" s="19"/>
      <c r="E105" s="19"/>
      <c r="F105" s="20"/>
      <c r="G105" s="9" t="s">
        <v>191</v>
      </c>
      <c r="H105" s="10">
        <v>-18516</v>
      </c>
      <c r="I105" s="10">
        <v>-2735</v>
      </c>
      <c r="J105" s="10">
        <v>-18516</v>
      </c>
      <c r="K105" s="10">
        <v>-18516</v>
      </c>
      <c r="L105" s="10">
        <v>0</v>
      </c>
    </row>
    <row r="106" spans="1:12" ht="13" thickBot="1">
      <c r="A106" s="17"/>
      <c r="B106" s="9" t="s">
        <v>435</v>
      </c>
      <c r="C106" s="19"/>
      <c r="D106" s="19"/>
      <c r="E106" s="19"/>
      <c r="F106" s="20"/>
      <c r="G106" s="9" t="s">
        <v>434</v>
      </c>
      <c r="H106" s="10">
        <v>3135794.49</v>
      </c>
      <c r="I106" s="10">
        <v>261316.21</v>
      </c>
      <c r="J106" s="10">
        <v>2613162.08</v>
      </c>
      <c r="K106" s="10">
        <v>2613162.08</v>
      </c>
      <c r="L106" s="10">
        <v>522632.41</v>
      </c>
    </row>
    <row r="107" spans="1:12" ht="13" thickBot="1">
      <c r="A107" s="17"/>
      <c r="B107" s="9" t="s">
        <v>225</v>
      </c>
      <c r="C107" s="19"/>
      <c r="D107" s="19"/>
      <c r="E107" s="19"/>
      <c r="F107" s="20"/>
      <c r="G107" s="9" t="s">
        <v>194</v>
      </c>
      <c r="H107" s="10">
        <v>731080.8</v>
      </c>
      <c r="I107" s="10">
        <v>60923.4</v>
      </c>
      <c r="J107" s="10">
        <v>609234</v>
      </c>
      <c r="K107" s="10">
        <v>609234</v>
      </c>
      <c r="L107" s="10">
        <v>121846.8</v>
      </c>
    </row>
    <row r="108" spans="1:12" ht="13" thickBot="1">
      <c r="A108" s="17"/>
      <c r="B108" s="9" t="s">
        <v>226</v>
      </c>
      <c r="C108" s="19"/>
      <c r="D108" s="19"/>
      <c r="E108" s="19"/>
      <c r="F108" s="20"/>
      <c r="G108" s="9" t="s">
        <v>196</v>
      </c>
      <c r="H108" s="10">
        <v>755889.63</v>
      </c>
      <c r="I108" s="10">
        <v>62990.8</v>
      </c>
      <c r="J108" s="10">
        <v>629908.02</v>
      </c>
      <c r="K108" s="10">
        <v>629908.02</v>
      </c>
      <c r="L108" s="10">
        <v>125981.61</v>
      </c>
    </row>
    <row r="109" spans="1:12" ht="13" thickBot="1">
      <c r="A109" s="17"/>
      <c r="B109" s="9" t="s">
        <v>227</v>
      </c>
      <c r="C109" s="19"/>
      <c r="D109" s="19"/>
      <c r="E109" s="19"/>
      <c r="F109" s="20"/>
      <c r="G109" s="9" t="s">
        <v>198</v>
      </c>
      <c r="H109" s="10">
        <v>187293.73</v>
      </c>
      <c r="I109" s="10">
        <v>15607.81</v>
      </c>
      <c r="J109" s="10">
        <v>156078.10999999999</v>
      </c>
      <c r="K109" s="10">
        <v>156078.10999999999</v>
      </c>
      <c r="L109" s="10">
        <v>31215.62</v>
      </c>
    </row>
    <row r="110" spans="1:12" ht="13" thickBot="1">
      <c r="A110" s="17"/>
      <c r="B110" s="9" t="s">
        <v>228</v>
      </c>
      <c r="C110" s="19"/>
      <c r="D110" s="19"/>
      <c r="E110" s="19"/>
      <c r="F110" s="20"/>
      <c r="G110" s="9" t="s">
        <v>200</v>
      </c>
      <c r="H110" s="10">
        <v>33476.879999999997</v>
      </c>
      <c r="I110" s="10">
        <v>2789.74</v>
      </c>
      <c r="J110" s="10">
        <v>27897.4</v>
      </c>
      <c r="K110" s="10">
        <v>27897.4</v>
      </c>
      <c r="L110" s="10">
        <v>5579.48</v>
      </c>
    </row>
    <row r="111" spans="1:12" ht="13" thickBot="1">
      <c r="A111" s="17"/>
      <c r="B111" s="9" t="s">
        <v>229</v>
      </c>
      <c r="C111" s="19"/>
      <c r="D111" s="19"/>
      <c r="E111" s="19"/>
      <c r="F111" s="20"/>
      <c r="G111" s="9" t="s">
        <v>202</v>
      </c>
      <c r="H111" s="10">
        <v>5446.14</v>
      </c>
      <c r="I111" s="10">
        <v>453.84</v>
      </c>
      <c r="J111" s="10">
        <v>4538.4399999999996</v>
      </c>
      <c r="K111" s="10">
        <v>4538.4399999999996</v>
      </c>
      <c r="L111" s="10">
        <v>907.7</v>
      </c>
    </row>
    <row r="112" spans="1:12" ht="13" thickBot="1">
      <c r="A112" s="17"/>
      <c r="B112" s="9" t="s">
        <v>230</v>
      </c>
      <c r="C112" s="19"/>
      <c r="D112" s="19"/>
      <c r="E112" s="19"/>
      <c r="F112" s="20"/>
      <c r="G112" s="9" t="s">
        <v>204</v>
      </c>
      <c r="H112" s="10">
        <v>422144</v>
      </c>
      <c r="I112" s="10">
        <v>34244.519999999997</v>
      </c>
      <c r="J112" s="10">
        <v>353654.95</v>
      </c>
      <c r="K112" s="10">
        <v>353654.95</v>
      </c>
      <c r="L112" s="10">
        <v>68489.05</v>
      </c>
    </row>
    <row r="113" spans="1:12" ht="13" thickBot="1">
      <c r="A113" s="17"/>
      <c r="B113" s="9" t="s">
        <v>231</v>
      </c>
      <c r="C113" s="19"/>
      <c r="D113" s="19"/>
      <c r="E113" s="19"/>
      <c r="F113" s="20"/>
      <c r="G113" s="9" t="s">
        <v>206</v>
      </c>
      <c r="H113" s="10">
        <v>38090</v>
      </c>
      <c r="I113" s="10">
        <v>3174.17</v>
      </c>
      <c r="J113" s="10">
        <v>31741.67</v>
      </c>
      <c r="K113" s="10">
        <v>31741.67</v>
      </c>
      <c r="L113" s="10">
        <v>6348.33</v>
      </c>
    </row>
    <row r="114" spans="1:12" ht="13" thickBot="1">
      <c r="A114" s="17"/>
      <c r="B114" s="9" t="s">
        <v>232</v>
      </c>
      <c r="C114" s="19"/>
      <c r="D114" s="19"/>
      <c r="E114" s="19"/>
      <c r="F114" s="20"/>
      <c r="G114" s="9" t="s">
        <v>208</v>
      </c>
      <c r="H114" s="10">
        <v>60000</v>
      </c>
      <c r="I114" s="10">
        <v>5000</v>
      </c>
      <c r="J114" s="10">
        <v>50000</v>
      </c>
      <c r="K114" s="10">
        <v>50000</v>
      </c>
      <c r="L114" s="10">
        <v>10000</v>
      </c>
    </row>
    <row r="115" spans="1:12" ht="13" thickBot="1">
      <c r="A115" s="17"/>
      <c r="B115" s="9" t="s">
        <v>233</v>
      </c>
      <c r="C115" s="19"/>
      <c r="D115" s="19"/>
      <c r="E115" s="19"/>
      <c r="F115" s="20"/>
      <c r="G115" s="9" t="s">
        <v>210</v>
      </c>
      <c r="H115" s="10">
        <v>8375</v>
      </c>
      <c r="I115" s="10">
        <v>697.91</v>
      </c>
      <c r="J115" s="10">
        <v>6979.17</v>
      </c>
      <c r="K115" s="10">
        <v>6979.17</v>
      </c>
      <c r="L115" s="10">
        <v>1395.83</v>
      </c>
    </row>
    <row r="116" spans="1:12" ht="13" thickBot="1">
      <c r="A116" s="17"/>
      <c r="B116" s="9" t="s">
        <v>234</v>
      </c>
      <c r="C116" s="19"/>
      <c r="D116" s="19"/>
      <c r="E116" s="19"/>
      <c r="F116" s="20"/>
      <c r="G116" s="9" t="s">
        <v>212</v>
      </c>
      <c r="H116" s="10">
        <v>9839</v>
      </c>
      <c r="I116" s="10">
        <v>15.59</v>
      </c>
      <c r="J116" s="10">
        <v>9943.83</v>
      </c>
      <c r="K116" s="10">
        <v>9943.83</v>
      </c>
      <c r="L116" s="10">
        <v>-104.83</v>
      </c>
    </row>
    <row r="117" spans="1:12" ht="13" thickBot="1">
      <c r="A117" s="17"/>
      <c r="B117" s="9" t="s">
        <v>235</v>
      </c>
      <c r="C117" s="19"/>
      <c r="D117" s="19"/>
      <c r="E117" s="19"/>
      <c r="F117" s="20"/>
      <c r="G117" s="9" t="s">
        <v>214</v>
      </c>
      <c r="H117" s="10">
        <v>6871</v>
      </c>
      <c r="I117" s="10">
        <v>572.58000000000004</v>
      </c>
      <c r="J117" s="10">
        <v>5725.83</v>
      </c>
      <c r="K117" s="10">
        <v>5725.83</v>
      </c>
      <c r="L117" s="10">
        <v>1145.17</v>
      </c>
    </row>
    <row r="118" spans="1:12" ht="13" thickBot="1">
      <c r="A118" s="17"/>
      <c r="B118" s="9" t="s">
        <v>236</v>
      </c>
      <c r="C118" s="19"/>
      <c r="D118" s="19"/>
      <c r="E118" s="19"/>
      <c r="F118" s="20"/>
      <c r="G118" s="9" t="s">
        <v>214</v>
      </c>
      <c r="H118" s="10">
        <v>18357</v>
      </c>
      <c r="I118" s="10">
        <v>1529.75</v>
      </c>
      <c r="J118" s="10">
        <v>15297.5</v>
      </c>
      <c r="K118" s="10">
        <v>15297.5</v>
      </c>
      <c r="L118" s="10">
        <v>3059.5</v>
      </c>
    </row>
    <row r="119" spans="1:12" ht="13" thickBot="1">
      <c r="A119" s="17"/>
      <c r="B119" s="9" t="s">
        <v>237</v>
      </c>
      <c r="C119" s="19"/>
      <c r="D119" s="19"/>
      <c r="E119" s="19"/>
      <c r="F119" s="20"/>
      <c r="G119" s="9" t="s">
        <v>217</v>
      </c>
      <c r="H119" s="10">
        <v>341639.2</v>
      </c>
      <c r="I119" s="10">
        <v>28469.93</v>
      </c>
      <c r="J119" s="10">
        <v>284699.33</v>
      </c>
      <c r="K119" s="10">
        <v>284699.33</v>
      </c>
      <c r="L119" s="10">
        <v>56939.87</v>
      </c>
    </row>
    <row r="120" spans="1:12" ht="13" thickBot="1">
      <c r="A120" s="17"/>
      <c r="B120" s="9" t="s">
        <v>240</v>
      </c>
      <c r="C120" s="19"/>
      <c r="D120" s="19"/>
      <c r="E120" s="19"/>
      <c r="F120" s="20"/>
      <c r="G120" s="9" t="s">
        <v>219</v>
      </c>
      <c r="H120" s="10">
        <v>16165.1</v>
      </c>
      <c r="I120" s="10">
        <v>1347.1</v>
      </c>
      <c r="J120" s="10">
        <v>13470.92</v>
      </c>
      <c r="K120" s="10">
        <v>13470.92</v>
      </c>
      <c r="L120" s="10">
        <v>2694.18</v>
      </c>
    </row>
    <row r="121" spans="1:12" ht="13" thickBot="1">
      <c r="A121" s="17"/>
      <c r="B121" s="9" t="s">
        <v>241</v>
      </c>
      <c r="C121" s="19"/>
      <c r="D121" s="19"/>
      <c r="E121" s="19"/>
      <c r="F121" s="20"/>
      <c r="G121" s="9" t="s">
        <v>221</v>
      </c>
      <c r="H121" s="10">
        <v>3691.24</v>
      </c>
      <c r="I121" s="10">
        <v>3691.24</v>
      </c>
      <c r="J121" s="10">
        <v>3691.24</v>
      </c>
      <c r="K121" s="10">
        <v>3691.24</v>
      </c>
      <c r="L121" s="10">
        <v>0</v>
      </c>
    </row>
    <row r="122" spans="1:12" ht="13" thickBot="1">
      <c r="A122" s="18"/>
      <c r="B122" s="9" t="s">
        <v>242</v>
      </c>
      <c r="C122" s="19"/>
      <c r="D122" s="19"/>
      <c r="E122" s="19"/>
      <c r="F122" s="20"/>
      <c r="G122" s="9" t="s">
        <v>243</v>
      </c>
      <c r="H122" s="10">
        <v>306946.03999999998</v>
      </c>
      <c r="I122" s="10">
        <v>25578.83</v>
      </c>
      <c r="J122" s="10">
        <v>255788.37</v>
      </c>
      <c r="K122" s="10">
        <v>255788.37</v>
      </c>
      <c r="L122" s="10">
        <v>51157.67</v>
      </c>
    </row>
    <row r="123" spans="1:12" ht="13" thickBot="1">
      <c r="A123" s="11" t="s">
        <v>1053</v>
      </c>
      <c r="B123" s="21"/>
      <c r="C123" s="21"/>
      <c r="D123" s="21"/>
      <c r="E123" s="21"/>
      <c r="F123" s="22"/>
      <c r="G123" s="12"/>
      <c r="H123" s="13">
        <v>15374907.199999999</v>
      </c>
      <c r="I123" s="13">
        <v>710765.52</v>
      </c>
      <c r="J123" s="13">
        <v>7117626.79</v>
      </c>
      <c r="K123" s="13">
        <v>13960894.609999999</v>
      </c>
      <c r="L123" s="13">
        <v>1414012.59</v>
      </c>
    </row>
    <row r="124" spans="1:12" ht="13" thickBot="1">
      <c r="A124" s="9" t="s">
        <v>245</v>
      </c>
      <c r="B124" s="9" t="s">
        <v>550</v>
      </c>
      <c r="C124" s="19"/>
      <c r="D124" s="19"/>
      <c r="E124" s="19"/>
      <c r="F124" s="20"/>
      <c r="G124" s="9" t="s">
        <v>255</v>
      </c>
      <c r="H124" s="10">
        <v>88305</v>
      </c>
      <c r="I124" s="10">
        <v>0</v>
      </c>
      <c r="J124" s="10">
        <v>0</v>
      </c>
      <c r="K124" s="10">
        <v>88305</v>
      </c>
      <c r="L124" s="10">
        <v>0</v>
      </c>
    </row>
    <row r="125" spans="1:12" ht="13" thickBot="1">
      <c r="A125" s="17"/>
      <c r="B125" s="9" t="s">
        <v>852</v>
      </c>
      <c r="C125" s="19"/>
      <c r="D125" s="19"/>
      <c r="E125" s="19"/>
      <c r="F125" s="20"/>
      <c r="G125" s="9" t="s">
        <v>255</v>
      </c>
      <c r="H125" s="10">
        <v>65243.18</v>
      </c>
      <c r="I125" s="10">
        <v>0</v>
      </c>
      <c r="J125" s="10">
        <v>22505.3</v>
      </c>
      <c r="K125" s="10">
        <v>65243.18</v>
      </c>
      <c r="L125" s="10">
        <v>0</v>
      </c>
    </row>
    <row r="126" spans="1:12" ht="13" thickBot="1">
      <c r="A126" s="17"/>
      <c r="B126" s="9" t="s">
        <v>246</v>
      </c>
      <c r="C126" s="19"/>
      <c r="D126" s="19"/>
      <c r="E126" s="19"/>
      <c r="F126" s="20"/>
      <c r="G126" s="9" t="s">
        <v>247</v>
      </c>
      <c r="H126" s="10">
        <v>34857.589999999997</v>
      </c>
      <c r="I126" s="10">
        <v>0</v>
      </c>
      <c r="J126" s="10">
        <v>0</v>
      </c>
      <c r="K126" s="10">
        <v>34857.589999999997</v>
      </c>
      <c r="L126" s="10">
        <v>0</v>
      </c>
    </row>
    <row r="127" spans="1:12" ht="13" thickBot="1">
      <c r="A127" s="17"/>
      <c r="B127" s="9" t="s">
        <v>248</v>
      </c>
      <c r="C127" s="19"/>
      <c r="D127" s="19"/>
      <c r="E127" s="19"/>
      <c r="F127" s="20"/>
      <c r="G127" s="9" t="s">
        <v>249</v>
      </c>
      <c r="H127" s="10">
        <v>29902</v>
      </c>
      <c r="I127" s="10">
        <v>0</v>
      </c>
      <c r="J127" s="10">
        <v>0</v>
      </c>
      <c r="K127" s="10">
        <v>29902</v>
      </c>
      <c r="L127" s="10">
        <v>0</v>
      </c>
    </row>
    <row r="128" spans="1:12" ht="13" thickBot="1">
      <c r="A128" s="17"/>
      <c r="B128" s="9" t="s">
        <v>252</v>
      </c>
      <c r="C128" s="19"/>
      <c r="D128" s="19"/>
      <c r="E128" s="19"/>
      <c r="F128" s="20"/>
      <c r="G128" s="9" t="s">
        <v>253</v>
      </c>
      <c r="H128" s="10">
        <v>412680.14</v>
      </c>
      <c r="I128" s="10">
        <v>0</v>
      </c>
      <c r="J128" s="10">
        <v>0</v>
      </c>
      <c r="K128" s="10">
        <v>412680.14</v>
      </c>
      <c r="L128" s="10">
        <v>0</v>
      </c>
    </row>
    <row r="129" spans="1:12" ht="13" thickBot="1">
      <c r="A129" s="17"/>
      <c r="B129" s="9" t="s">
        <v>254</v>
      </c>
      <c r="C129" s="19"/>
      <c r="D129" s="19"/>
      <c r="E129" s="19"/>
      <c r="F129" s="20"/>
      <c r="G129" s="9" t="s">
        <v>255</v>
      </c>
      <c r="H129" s="10">
        <v>61356</v>
      </c>
      <c r="I129" s="10">
        <v>0</v>
      </c>
      <c r="J129" s="10">
        <v>0</v>
      </c>
      <c r="K129" s="10">
        <v>61356</v>
      </c>
      <c r="L129" s="10">
        <v>0</v>
      </c>
    </row>
    <row r="130" spans="1:12" ht="13" thickBot="1">
      <c r="A130" s="17"/>
      <c r="B130" s="9" t="s">
        <v>437</v>
      </c>
      <c r="C130" s="19"/>
      <c r="D130" s="19"/>
      <c r="E130" s="19"/>
      <c r="F130" s="20"/>
      <c r="G130" s="9" t="s">
        <v>438</v>
      </c>
      <c r="H130" s="10">
        <v>42927</v>
      </c>
      <c r="I130" s="10">
        <v>0</v>
      </c>
      <c r="J130" s="10">
        <v>0</v>
      </c>
      <c r="K130" s="10">
        <v>42927</v>
      </c>
      <c r="L130" s="10">
        <v>0</v>
      </c>
    </row>
    <row r="131" spans="1:12" ht="13" thickBot="1">
      <c r="A131" s="17"/>
      <c r="B131" s="9" t="s">
        <v>256</v>
      </c>
      <c r="C131" s="19"/>
      <c r="D131" s="19"/>
      <c r="E131" s="19"/>
      <c r="F131" s="20"/>
      <c r="G131" s="9" t="s">
        <v>255</v>
      </c>
      <c r="H131" s="10">
        <v>3760</v>
      </c>
      <c r="I131" s="10">
        <v>0</v>
      </c>
      <c r="J131" s="10">
        <v>624.69000000000005</v>
      </c>
      <c r="K131" s="10">
        <v>624.69000000000005</v>
      </c>
      <c r="L131" s="10">
        <v>3135.31</v>
      </c>
    </row>
    <row r="132" spans="1:12" ht="13" thickBot="1">
      <c r="A132" s="17"/>
      <c r="B132" s="9" t="s">
        <v>259</v>
      </c>
      <c r="C132" s="19"/>
      <c r="D132" s="19"/>
      <c r="E132" s="19"/>
      <c r="F132" s="20"/>
      <c r="G132" s="9" t="s">
        <v>260</v>
      </c>
      <c r="H132" s="10">
        <v>7041.15</v>
      </c>
      <c r="I132" s="10">
        <v>0</v>
      </c>
      <c r="J132" s="10">
        <v>0</v>
      </c>
      <c r="K132" s="10">
        <v>7041.15</v>
      </c>
      <c r="L132" s="10">
        <v>0</v>
      </c>
    </row>
    <row r="133" spans="1:12" ht="13" thickBot="1">
      <c r="A133" s="17"/>
      <c r="B133" s="9" t="s">
        <v>261</v>
      </c>
      <c r="C133" s="19"/>
      <c r="D133" s="19"/>
      <c r="E133" s="19"/>
      <c r="F133" s="20"/>
      <c r="G133" s="9" t="s">
        <v>262</v>
      </c>
      <c r="H133" s="10">
        <v>50063.32</v>
      </c>
      <c r="I133" s="10">
        <v>0</v>
      </c>
      <c r="J133" s="10">
        <v>0</v>
      </c>
      <c r="K133" s="10">
        <v>50063.32</v>
      </c>
      <c r="L133" s="10">
        <v>0</v>
      </c>
    </row>
    <row r="134" spans="1:12" ht="13" thickBot="1">
      <c r="A134" s="17"/>
      <c r="B134" s="9" t="s">
        <v>263</v>
      </c>
      <c r="C134" s="19"/>
      <c r="D134" s="19"/>
      <c r="E134" s="19"/>
      <c r="F134" s="20"/>
      <c r="G134" s="9" t="s">
        <v>264</v>
      </c>
      <c r="H134" s="10">
        <v>248648.97</v>
      </c>
      <c r="I134" s="10">
        <v>0</v>
      </c>
      <c r="J134" s="10">
        <v>0</v>
      </c>
      <c r="K134" s="10">
        <v>248648.97</v>
      </c>
      <c r="L134" s="10">
        <v>0</v>
      </c>
    </row>
    <row r="135" spans="1:12" ht="13" thickBot="1">
      <c r="A135" s="17"/>
      <c r="B135" s="9" t="s">
        <v>265</v>
      </c>
      <c r="C135" s="19"/>
      <c r="D135" s="19"/>
      <c r="E135" s="19"/>
      <c r="F135" s="20"/>
      <c r="G135" s="9" t="s">
        <v>266</v>
      </c>
      <c r="H135" s="10">
        <v>344072</v>
      </c>
      <c r="I135" s="10">
        <v>0</v>
      </c>
      <c r="J135" s="10">
        <v>0</v>
      </c>
      <c r="K135" s="10">
        <v>344072</v>
      </c>
      <c r="L135" s="10">
        <v>0</v>
      </c>
    </row>
    <row r="136" spans="1:12" ht="13" thickBot="1">
      <c r="A136" s="17"/>
      <c r="B136" s="9" t="s">
        <v>267</v>
      </c>
      <c r="C136" s="19"/>
      <c r="D136" s="19"/>
      <c r="E136" s="19"/>
      <c r="F136" s="20"/>
      <c r="G136" s="9" t="s">
        <v>268</v>
      </c>
      <c r="H136" s="10">
        <v>44165.45</v>
      </c>
      <c r="I136" s="10">
        <v>0</v>
      </c>
      <c r="J136" s="10">
        <v>0</v>
      </c>
      <c r="K136" s="10">
        <v>44165.45</v>
      </c>
      <c r="L136" s="10">
        <v>0</v>
      </c>
    </row>
    <row r="137" spans="1:12" ht="13" thickBot="1">
      <c r="A137" s="17"/>
      <c r="B137" s="9" t="s">
        <v>269</v>
      </c>
      <c r="C137" s="19"/>
      <c r="D137" s="19"/>
      <c r="E137" s="19"/>
      <c r="F137" s="20"/>
      <c r="G137" s="9" t="s">
        <v>270</v>
      </c>
      <c r="H137" s="10">
        <v>414883.12</v>
      </c>
      <c r="I137" s="10">
        <v>0</v>
      </c>
      <c r="J137" s="10">
        <v>0</v>
      </c>
      <c r="K137" s="10">
        <v>414883.12</v>
      </c>
      <c r="L137" s="10">
        <v>0</v>
      </c>
    </row>
    <row r="138" spans="1:12" ht="13" thickBot="1">
      <c r="A138" s="17"/>
      <c r="B138" s="9" t="s">
        <v>271</v>
      </c>
      <c r="C138" s="19"/>
      <c r="D138" s="19"/>
      <c r="E138" s="19"/>
      <c r="F138" s="20"/>
      <c r="G138" s="9" t="s">
        <v>247</v>
      </c>
      <c r="H138" s="10">
        <v>33286.44</v>
      </c>
      <c r="I138" s="10">
        <v>0</v>
      </c>
      <c r="J138" s="10">
        <v>12398.72</v>
      </c>
      <c r="K138" s="10">
        <v>33286.44</v>
      </c>
      <c r="L138" s="10">
        <v>0</v>
      </c>
    </row>
    <row r="139" spans="1:12" ht="13" thickBot="1">
      <c r="A139" s="17"/>
      <c r="B139" s="9" t="s">
        <v>272</v>
      </c>
      <c r="C139" s="19"/>
      <c r="D139" s="19"/>
      <c r="E139" s="19"/>
      <c r="F139" s="20"/>
      <c r="G139" s="9" t="s">
        <v>273</v>
      </c>
      <c r="H139" s="10">
        <v>2820.43</v>
      </c>
      <c r="I139" s="10">
        <v>0</v>
      </c>
      <c r="J139" s="10">
        <v>0</v>
      </c>
      <c r="K139" s="10">
        <v>2820.43</v>
      </c>
      <c r="L139" s="10">
        <v>0</v>
      </c>
    </row>
    <row r="140" spans="1:12" ht="13" thickBot="1">
      <c r="A140" s="17"/>
      <c r="B140" s="9" t="s">
        <v>274</v>
      </c>
      <c r="C140" s="19"/>
      <c r="D140" s="19"/>
      <c r="E140" s="19"/>
      <c r="F140" s="20"/>
      <c r="G140" s="9" t="s">
        <v>275</v>
      </c>
      <c r="H140" s="10">
        <v>4751.6400000000003</v>
      </c>
      <c r="I140" s="10">
        <v>0</v>
      </c>
      <c r="J140" s="10">
        <v>0</v>
      </c>
      <c r="K140" s="10">
        <v>4751.6400000000003</v>
      </c>
      <c r="L140" s="10">
        <v>0</v>
      </c>
    </row>
    <row r="141" spans="1:12" ht="13" thickBot="1">
      <c r="A141" s="17"/>
      <c r="B141" s="9" t="s">
        <v>278</v>
      </c>
      <c r="C141" s="19"/>
      <c r="D141" s="19"/>
      <c r="E141" s="19"/>
      <c r="F141" s="20"/>
      <c r="G141" s="9" t="s">
        <v>279</v>
      </c>
      <c r="H141" s="10">
        <v>12575.6</v>
      </c>
      <c r="I141" s="10">
        <v>0</v>
      </c>
      <c r="J141" s="10">
        <v>0</v>
      </c>
      <c r="K141" s="10">
        <v>12575.6</v>
      </c>
      <c r="L141" s="10">
        <v>0</v>
      </c>
    </row>
    <row r="142" spans="1:12" ht="13" thickBot="1">
      <c r="A142" s="17"/>
      <c r="B142" s="9" t="s">
        <v>280</v>
      </c>
      <c r="C142" s="19"/>
      <c r="D142" s="19"/>
      <c r="E142" s="19"/>
      <c r="F142" s="20"/>
      <c r="G142" s="9" t="s">
        <v>249</v>
      </c>
      <c r="H142" s="10">
        <v>28186.01</v>
      </c>
      <c r="I142" s="10">
        <v>0</v>
      </c>
      <c r="J142" s="10">
        <v>0</v>
      </c>
      <c r="K142" s="10">
        <v>28186.01</v>
      </c>
      <c r="L142" s="10">
        <v>0</v>
      </c>
    </row>
    <row r="143" spans="1:12" ht="13" thickBot="1">
      <c r="A143" s="17"/>
      <c r="B143" s="9" t="s">
        <v>281</v>
      </c>
      <c r="C143" s="19"/>
      <c r="D143" s="19"/>
      <c r="E143" s="19"/>
      <c r="F143" s="20"/>
      <c r="G143" s="9" t="s">
        <v>282</v>
      </c>
      <c r="H143" s="10">
        <v>59890.23</v>
      </c>
      <c r="I143" s="10">
        <v>0</v>
      </c>
      <c r="J143" s="10">
        <v>0</v>
      </c>
      <c r="K143" s="10">
        <v>59890.23</v>
      </c>
      <c r="L143" s="10">
        <v>0</v>
      </c>
    </row>
    <row r="144" spans="1:12" ht="13" thickBot="1">
      <c r="A144" s="17"/>
      <c r="B144" s="9" t="s">
        <v>283</v>
      </c>
      <c r="C144" s="19"/>
      <c r="D144" s="19"/>
      <c r="E144" s="19"/>
      <c r="F144" s="20"/>
      <c r="G144" s="9" t="s">
        <v>284</v>
      </c>
      <c r="H144" s="10">
        <v>41155.620000000003</v>
      </c>
      <c r="I144" s="10">
        <v>0</v>
      </c>
      <c r="J144" s="10">
        <v>0</v>
      </c>
      <c r="K144" s="10">
        <v>41155.620000000003</v>
      </c>
      <c r="L144" s="10">
        <v>0</v>
      </c>
    </row>
    <row r="145" spans="1:12" ht="13" thickBot="1">
      <c r="A145" s="17"/>
      <c r="B145" s="9" t="s">
        <v>286</v>
      </c>
      <c r="C145" s="19"/>
      <c r="D145" s="19"/>
      <c r="E145" s="19"/>
      <c r="F145" s="20"/>
      <c r="G145" s="9" t="s">
        <v>287</v>
      </c>
      <c r="H145" s="10">
        <v>505.23</v>
      </c>
      <c r="I145" s="10">
        <v>0</v>
      </c>
      <c r="J145" s="10">
        <v>0</v>
      </c>
      <c r="K145" s="10">
        <v>0</v>
      </c>
      <c r="L145" s="10">
        <v>505.23</v>
      </c>
    </row>
    <row r="146" spans="1:12" ht="13" thickBot="1">
      <c r="A146" s="17"/>
      <c r="B146" s="9" t="s">
        <v>288</v>
      </c>
      <c r="C146" s="19"/>
      <c r="D146" s="19"/>
      <c r="E146" s="19"/>
      <c r="F146" s="20"/>
      <c r="G146" s="9" t="s">
        <v>289</v>
      </c>
      <c r="H146" s="10">
        <v>306946.03999999998</v>
      </c>
      <c r="I146" s="10">
        <v>0</v>
      </c>
      <c r="J146" s="10">
        <v>0</v>
      </c>
      <c r="K146" s="10">
        <v>306946.03999999998</v>
      </c>
      <c r="L146" s="10">
        <v>0</v>
      </c>
    </row>
    <row r="147" spans="1:12" ht="13" thickBot="1">
      <c r="A147" s="17"/>
      <c r="B147" s="9" t="s">
        <v>292</v>
      </c>
      <c r="C147" s="19"/>
      <c r="D147" s="19"/>
      <c r="E147" s="19"/>
      <c r="F147" s="20"/>
      <c r="G147" s="9" t="s">
        <v>293</v>
      </c>
      <c r="H147" s="10">
        <v>76921.62</v>
      </c>
      <c r="I147" s="10">
        <v>0</v>
      </c>
      <c r="J147" s="10">
        <v>1872.38</v>
      </c>
      <c r="K147" s="10">
        <v>76921.62</v>
      </c>
      <c r="L147" s="10">
        <v>0</v>
      </c>
    </row>
    <row r="148" spans="1:12" ht="13" thickBot="1">
      <c r="A148" s="17"/>
      <c r="B148" s="9" t="s">
        <v>439</v>
      </c>
      <c r="C148" s="19"/>
      <c r="D148" s="19"/>
      <c r="E148" s="19"/>
      <c r="F148" s="20"/>
      <c r="G148" s="9" t="s">
        <v>440</v>
      </c>
      <c r="H148" s="10">
        <v>12199.69</v>
      </c>
      <c r="I148" s="10">
        <v>0</v>
      </c>
      <c r="J148" s="10">
        <v>0</v>
      </c>
      <c r="K148" s="10">
        <v>12199.69</v>
      </c>
      <c r="L148" s="10">
        <v>0</v>
      </c>
    </row>
    <row r="149" spans="1:12" ht="13" thickBot="1">
      <c r="A149" s="17"/>
      <c r="B149" s="9" t="s">
        <v>296</v>
      </c>
      <c r="C149" s="19"/>
      <c r="D149" s="19"/>
      <c r="E149" s="19"/>
      <c r="F149" s="20"/>
      <c r="G149" s="9" t="s">
        <v>297</v>
      </c>
      <c r="H149" s="10">
        <v>324596.71000000002</v>
      </c>
      <c r="I149" s="10">
        <v>0</v>
      </c>
      <c r="J149" s="10">
        <v>0</v>
      </c>
      <c r="K149" s="10">
        <v>324596.71000000002</v>
      </c>
      <c r="L149" s="10">
        <v>0</v>
      </c>
    </row>
    <row r="150" spans="1:12" ht="13" thickBot="1">
      <c r="A150" s="17"/>
      <c r="B150" s="9" t="s">
        <v>298</v>
      </c>
      <c r="C150" s="19"/>
      <c r="D150" s="19"/>
      <c r="E150" s="19"/>
      <c r="F150" s="20"/>
      <c r="G150" s="9" t="s">
        <v>299</v>
      </c>
      <c r="H150" s="10">
        <v>63655</v>
      </c>
      <c r="I150" s="10">
        <v>0</v>
      </c>
      <c r="J150" s="10">
        <v>0</v>
      </c>
      <c r="K150" s="10">
        <v>63655</v>
      </c>
      <c r="L150" s="10">
        <v>0</v>
      </c>
    </row>
    <row r="151" spans="1:12" ht="13" thickBot="1">
      <c r="A151" s="17"/>
      <c r="B151" s="9" t="s">
        <v>304</v>
      </c>
      <c r="C151" s="19"/>
      <c r="D151" s="19"/>
      <c r="E151" s="19"/>
      <c r="F151" s="20"/>
      <c r="G151" s="9" t="s">
        <v>253</v>
      </c>
      <c r="H151" s="10">
        <v>425442.8</v>
      </c>
      <c r="I151" s="10">
        <v>33526.06</v>
      </c>
      <c r="J151" s="10">
        <v>358390.68</v>
      </c>
      <c r="K151" s="10">
        <v>358390.68</v>
      </c>
      <c r="L151" s="10">
        <v>67052.12</v>
      </c>
    </row>
    <row r="152" spans="1:12" ht="13" thickBot="1">
      <c r="A152" s="17"/>
      <c r="B152" s="9" t="s">
        <v>305</v>
      </c>
      <c r="C152" s="19"/>
      <c r="D152" s="19"/>
      <c r="E152" s="19"/>
      <c r="F152" s="20"/>
      <c r="G152" s="9" t="s">
        <v>255</v>
      </c>
      <c r="H152" s="10">
        <v>65703</v>
      </c>
      <c r="I152" s="10">
        <v>5475.25</v>
      </c>
      <c r="J152" s="10">
        <v>54752.5</v>
      </c>
      <c r="K152" s="10">
        <v>54752.5</v>
      </c>
      <c r="L152" s="10">
        <v>10950.5</v>
      </c>
    </row>
    <row r="153" spans="1:12" ht="13" thickBot="1">
      <c r="A153" s="17"/>
      <c r="B153" s="9" t="s">
        <v>441</v>
      </c>
      <c r="C153" s="19"/>
      <c r="D153" s="19"/>
      <c r="E153" s="19"/>
      <c r="F153" s="20"/>
      <c r="G153" s="9" t="s">
        <v>438</v>
      </c>
      <c r="H153" s="10">
        <v>45968</v>
      </c>
      <c r="I153" s="10">
        <v>3830.67</v>
      </c>
      <c r="J153" s="10">
        <v>38306.67</v>
      </c>
      <c r="K153" s="10">
        <v>38306.67</v>
      </c>
      <c r="L153" s="10">
        <v>7661.33</v>
      </c>
    </row>
    <row r="154" spans="1:12" ht="13" thickBot="1">
      <c r="A154" s="17"/>
      <c r="B154" s="9" t="s">
        <v>551</v>
      </c>
      <c r="C154" s="19"/>
      <c r="D154" s="19"/>
      <c r="E154" s="19"/>
      <c r="F154" s="20"/>
      <c r="G154" s="9" t="s">
        <v>255</v>
      </c>
      <c r="H154" s="10">
        <v>68575</v>
      </c>
      <c r="I154" s="10">
        <v>0</v>
      </c>
      <c r="J154" s="10">
        <v>0</v>
      </c>
      <c r="K154" s="10">
        <v>0</v>
      </c>
      <c r="L154" s="10">
        <v>68575</v>
      </c>
    </row>
    <row r="155" spans="1:12" ht="13" thickBot="1">
      <c r="A155" s="17"/>
      <c r="B155" s="9" t="s">
        <v>308</v>
      </c>
      <c r="C155" s="19"/>
      <c r="D155" s="19"/>
      <c r="E155" s="19"/>
      <c r="F155" s="20"/>
      <c r="G155" s="9" t="s">
        <v>262</v>
      </c>
      <c r="H155" s="10">
        <v>63515.96</v>
      </c>
      <c r="I155" s="10">
        <v>5292.99</v>
      </c>
      <c r="J155" s="10">
        <v>52929.97</v>
      </c>
      <c r="K155" s="10">
        <v>52929.97</v>
      </c>
      <c r="L155" s="10">
        <v>10585.99</v>
      </c>
    </row>
    <row r="156" spans="1:12" ht="13" thickBot="1">
      <c r="A156" s="17"/>
      <c r="B156" s="9" t="s">
        <v>309</v>
      </c>
      <c r="C156" s="19"/>
      <c r="D156" s="19"/>
      <c r="E156" s="19"/>
      <c r="F156" s="20"/>
      <c r="G156" s="9" t="s">
        <v>266</v>
      </c>
      <c r="H156" s="10">
        <v>360684.12</v>
      </c>
      <c r="I156" s="10">
        <v>0</v>
      </c>
      <c r="J156" s="10">
        <v>360684.12</v>
      </c>
      <c r="K156" s="10">
        <v>360684.12</v>
      </c>
      <c r="L156" s="10">
        <v>0</v>
      </c>
    </row>
    <row r="157" spans="1:12" ht="13" thickBot="1">
      <c r="A157" s="17"/>
      <c r="B157" s="9" t="s">
        <v>310</v>
      </c>
      <c r="C157" s="19"/>
      <c r="D157" s="19"/>
      <c r="E157" s="19"/>
      <c r="F157" s="20"/>
      <c r="G157" s="9" t="s">
        <v>268</v>
      </c>
      <c r="H157" s="10">
        <v>43290.3</v>
      </c>
      <c r="I157" s="10">
        <v>3579.07</v>
      </c>
      <c r="J157" s="10">
        <v>36132.15</v>
      </c>
      <c r="K157" s="10">
        <v>36132.15</v>
      </c>
      <c r="L157" s="10">
        <v>7158.15</v>
      </c>
    </row>
    <row r="158" spans="1:12" ht="13" thickBot="1">
      <c r="A158" s="17"/>
      <c r="B158" s="9" t="s">
        <v>311</v>
      </c>
      <c r="C158" s="19"/>
      <c r="D158" s="19"/>
      <c r="E158" s="19"/>
      <c r="F158" s="20"/>
      <c r="G158" s="9" t="s">
        <v>270</v>
      </c>
      <c r="H158" s="10">
        <v>424894.14</v>
      </c>
      <c r="I158" s="10">
        <v>35407.839999999997</v>
      </c>
      <c r="J158" s="10">
        <v>354078.44</v>
      </c>
      <c r="K158" s="10">
        <v>354078.44</v>
      </c>
      <c r="L158" s="10">
        <v>70815.7</v>
      </c>
    </row>
    <row r="159" spans="1:12" ht="13" thickBot="1">
      <c r="A159" s="17"/>
      <c r="B159" s="9" t="s">
        <v>312</v>
      </c>
      <c r="C159" s="19"/>
      <c r="D159" s="19"/>
      <c r="E159" s="19"/>
      <c r="F159" s="20"/>
      <c r="G159" s="9" t="s">
        <v>273</v>
      </c>
      <c r="H159" s="10">
        <v>2823.44</v>
      </c>
      <c r="I159" s="10">
        <v>235.29</v>
      </c>
      <c r="J159" s="10">
        <v>2352.87</v>
      </c>
      <c r="K159" s="10">
        <v>2352.87</v>
      </c>
      <c r="L159" s="10">
        <v>470.57</v>
      </c>
    </row>
    <row r="160" spans="1:12" ht="13" thickBot="1">
      <c r="A160" s="17"/>
      <c r="B160" s="9" t="s">
        <v>313</v>
      </c>
      <c r="C160" s="19"/>
      <c r="D160" s="19"/>
      <c r="E160" s="19"/>
      <c r="F160" s="20"/>
      <c r="G160" s="9" t="s">
        <v>275</v>
      </c>
      <c r="H160" s="10">
        <v>4751.6400000000003</v>
      </c>
      <c r="I160" s="10">
        <v>395.97</v>
      </c>
      <c r="J160" s="10">
        <v>3959.7</v>
      </c>
      <c r="K160" s="10">
        <v>3959.7</v>
      </c>
      <c r="L160" s="10">
        <v>791.94</v>
      </c>
    </row>
    <row r="161" spans="1:12" ht="13" thickBot="1">
      <c r="A161" s="17"/>
      <c r="B161" s="9" t="s">
        <v>315</v>
      </c>
      <c r="C161" s="19"/>
      <c r="D161" s="19"/>
      <c r="E161" s="19"/>
      <c r="F161" s="20"/>
      <c r="G161" s="9" t="s">
        <v>279</v>
      </c>
      <c r="H161" s="10">
        <v>12386.38</v>
      </c>
      <c r="I161" s="10">
        <v>0</v>
      </c>
      <c r="J161" s="10">
        <v>12386.38</v>
      </c>
      <c r="K161" s="10">
        <v>12386.38</v>
      </c>
      <c r="L161" s="10">
        <v>0</v>
      </c>
    </row>
    <row r="162" spans="1:12" ht="13" thickBot="1">
      <c r="A162" s="17"/>
      <c r="B162" s="9" t="s">
        <v>316</v>
      </c>
      <c r="C162" s="19"/>
      <c r="D162" s="19"/>
      <c r="E162" s="19"/>
      <c r="F162" s="20"/>
      <c r="G162" s="9" t="s">
        <v>249</v>
      </c>
      <c r="H162" s="10">
        <v>20856</v>
      </c>
      <c r="I162" s="10">
        <v>1738</v>
      </c>
      <c r="J162" s="10">
        <v>17380</v>
      </c>
      <c r="K162" s="10">
        <v>17380</v>
      </c>
      <c r="L162" s="10">
        <v>3476</v>
      </c>
    </row>
    <row r="163" spans="1:12" ht="13" thickBot="1">
      <c r="A163" s="17"/>
      <c r="B163" s="9" t="s">
        <v>317</v>
      </c>
      <c r="C163" s="19"/>
      <c r="D163" s="19"/>
      <c r="E163" s="19"/>
      <c r="F163" s="20"/>
      <c r="G163" s="9" t="s">
        <v>318</v>
      </c>
      <c r="H163" s="10">
        <v>8285.4</v>
      </c>
      <c r="I163" s="10">
        <v>690.45</v>
      </c>
      <c r="J163" s="10">
        <v>6904.5</v>
      </c>
      <c r="K163" s="10">
        <v>6904.5</v>
      </c>
      <c r="L163" s="10">
        <v>1380.9</v>
      </c>
    </row>
    <row r="164" spans="1:12" ht="13" thickBot="1">
      <c r="A164" s="17"/>
      <c r="B164" s="9" t="s">
        <v>319</v>
      </c>
      <c r="C164" s="19"/>
      <c r="D164" s="19"/>
      <c r="E164" s="19"/>
      <c r="F164" s="20"/>
      <c r="G164" s="9" t="s">
        <v>282</v>
      </c>
      <c r="H164" s="10">
        <v>88579.63</v>
      </c>
      <c r="I164" s="10">
        <v>7381.63</v>
      </c>
      <c r="J164" s="10">
        <v>73816.36</v>
      </c>
      <c r="K164" s="10">
        <v>73816.36</v>
      </c>
      <c r="L164" s="10">
        <v>14763.27</v>
      </c>
    </row>
    <row r="165" spans="1:12" ht="13" thickBot="1">
      <c r="A165" s="17"/>
      <c r="B165" s="9" t="s">
        <v>321</v>
      </c>
      <c r="C165" s="19"/>
      <c r="D165" s="19"/>
      <c r="E165" s="19"/>
      <c r="F165" s="20"/>
      <c r="G165" s="9" t="s">
        <v>287</v>
      </c>
      <c r="H165" s="10">
        <v>3058.31</v>
      </c>
      <c r="I165" s="10">
        <v>0</v>
      </c>
      <c r="J165" s="10">
        <v>0</v>
      </c>
      <c r="K165" s="10">
        <v>0</v>
      </c>
      <c r="L165" s="10">
        <v>3058.31</v>
      </c>
    </row>
    <row r="166" spans="1:12" ht="13" thickBot="1">
      <c r="A166" s="17"/>
      <c r="B166" s="9" t="s">
        <v>323</v>
      </c>
      <c r="C166" s="19"/>
      <c r="D166" s="19"/>
      <c r="E166" s="19"/>
      <c r="F166" s="20"/>
      <c r="G166" s="9" t="s">
        <v>293</v>
      </c>
      <c r="H166" s="10">
        <v>77928.06</v>
      </c>
      <c r="I166" s="10">
        <v>0</v>
      </c>
      <c r="J166" s="10">
        <v>0</v>
      </c>
      <c r="K166" s="10">
        <v>0</v>
      </c>
      <c r="L166" s="10">
        <v>77928.06</v>
      </c>
    </row>
    <row r="167" spans="1:12" ht="13" thickBot="1">
      <c r="A167" s="17"/>
      <c r="B167" s="9" t="s">
        <v>324</v>
      </c>
      <c r="C167" s="19"/>
      <c r="D167" s="19"/>
      <c r="E167" s="19"/>
      <c r="F167" s="20"/>
      <c r="G167" s="9" t="s">
        <v>295</v>
      </c>
      <c r="H167" s="10">
        <v>50000</v>
      </c>
      <c r="I167" s="10">
        <v>0</v>
      </c>
      <c r="J167" s="10">
        <v>50000</v>
      </c>
      <c r="K167" s="10">
        <v>50000</v>
      </c>
      <c r="L167" s="10">
        <v>0</v>
      </c>
    </row>
    <row r="168" spans="1:12" ht="13" thickBot="1">
      <c r="A168" s="17"/>
      <c r="B168" s="9" t="s">
        <v>325</v>
      </c>
      <c r="C168" s="19"/>
      <c r="D168" s="19"/>
      <c r="E168" s="19"/>
      <c r="F168" s="20"/>
      <c r="G168" s="9" t="s">
        <v>297</v>
      </c>
      <c r="H168" s="10">
        <v>415767.98</v>
      </c>
      <c r="I168" s="10">
        <v>34647.339999999997</v>
      </c>
      <c r="J168" s="10">
        <v>346473.32</v>
      </c>
      <c r="K168" s="10">
        <v>346473.32</v>
      </c>
      <c r="L168" s="10">
        <v>69294.66</v>
      </c>
    </row>
    <row r="169" spans="1:12" ht="13" thickBot="1">
      <c r="A169" s="18"/>
      <c r="B169" s="9" t="s">
        <v>326</v>
      </c>
      <c r="C169" s="19"/>
      <c r="D169" s="19"/>
      <c r="E169" s="19"/>
      <c r="F169" s="20"/>
      <c r="G169" s="9" t="s">
        <v>299</v>
      </c>
      <c r="H169" s="10">
        <v>64143</v>
      </c>
      <c r="I169" s="10">
        <v>0</v>
      </c>
      <c r="J169" s="10">
        <v>16035.75</v>
      </c>
      <c r="K169" s="10">
        <v>16035.75</v>
      </c>
      <c r="L169" s="10">
        <v>48107.25</v>
      </c>
    </row>
    <row r="170" spans="1:12" ht="13" thickBot="1">
      <c r="A170" s="11" t="s">
        <v>1054</v>
      </c>
      <c r="B170" s="21"/>
      <c r="C170" s="21"/>
      <c r="D170" s="21"/>
      <c r="E170" s="21"/>
      <c r="F170" s="22"/>
      <c r="G170" s="12"/>
      <c r="H170" s="13">
        <v>5062048.34</v>
      </c>
      <c r="I170" s="13">
        <v>132200.56</v>
      </c>
      <c r="J170" s="13">
        <v>1821984.5</v>
      </c>
      <c r="K170" s="13">
        <v>4596338.05</v>
      </c>
      <c r="L170" s="13">
        <v>465710.29</v>
      </c>
    </row>
    <row r="171" spans="1:12" ht="13" thickBot="1">
      <c r="A171" s="9" t="s">
        <v>332</v>
      </c>
      <c r="B171" s="9" t="s">
        <v>443</v>
      </c>
      <c r="C171" s="19"/>
      <c r="D171" s="19"/>
      <c r="E171" s="19"/>
      <c r="F171" s="20"/>
      <c r="G171" s="9" t="s">
        <v>287</v>
      </c>
      <c r="H171" s="10">
        <v>6000</v>
      </c>
      <c r="I171" s="10">
        <v>0</v>
      </c>
      <c r="J171" s="10">
        <v>0</v>
      </c>
      <c r="K171" s="10">
        <v>0</v>
      </c>
      <c r="L171" s="10">
        <v>6000</v>
      </c>
    </row>
    <row r="172" spans="1:12" ht="13" thickBot="1">
      <c r="A172" s="11" t="s">
        <v>1055</v>
      </c>
      <c r="B172" s="21"/>
      <c r="C172" s="21"/>
      <c r="D172" s="21"/>
      <c r="E172" s="21"/>
      <c r="F172" s="22"/>
      <c r="G172" s="12"/>
      <c r="H172" s="13">
        <v>6000</v>
      </c>
      <c r="I172" s="13">
        <v>0</v>
      </c>
      <c r="J172" s="13">
        <v>0</v>
      </c>
      <c r="K172" s="13">
        <v>0</v>
      </c>
      <c r="L172" s="13">
        <v>6000</v>
      </c>
    </row>
    <row r="173" spans="1:12" ht="13" thickBot="1">
      <c r="A173" s="9" t="s">
        <v>350</v>
      </c>
      <c r="B173" s="9" t="s">
        <v>351</v>
      </c>
      <c r="C173" s="19"/>
      <c r="D173" s="19"/>
      <c r="E173" s="19"/>
      <c r="F173" s="20"/>
      <c r="G173" s="9" t="s">
        <v>352</v>
      </c>
      <c r="H173" s="10">
        <v>20996.33</v>
      </c>
      <c r="I173" s="10">
        <v>0</v>
      </c>
      <c r="J173" s="10">
        <v>20996.33</v>
      </c>
      <c r="K173" s="10">
        <v>20996.33</v>
      </c>
      <c r="L173" s="10">
        <v>0</v>
      </c>
    </row>
    <row r="174" spans="1:12" ht="13" thickBot="1">
      <c r="A174" s="17"/>
      <c r="B174" s="9" t="s">
        <v>355</v>
      </c>
      <c r="C174" s="19"/>
      <c r="D174" s="19"/>
      <c r="E174" s="19"/>
      <c r="F174" s="20"/>
      <c r="G174" s="9" t="s">
        <v>354</v>
      </c>
      <c r="H174" s="10">
        <v>5331.7</v>
      </c>
      <c r="I174" s="10">
        <v>0</v>
      </c>
      <c r="J174" s="10">
        <v>0</v>
      </c>
      <c r="K174" s="10">
        <v>5331.7</v>
      </c>
      <c r="L174" s="10">
        <v>0</v>
      </c>
    </row>
    <row r="175" spans="1:12" ht="13" thickBot="1">
      <c r="A175" s="18"/>
      <c r="B175" s="9" t="s">
        <v>358</v>
      </c>
      <c r="C175" s="19"/>
      <c r="D175" s="19"/>
      <c r="E175" s="19"/>
      <c r="F175" s="20"/>
      <c r="G175" s="9" t="s">
        <v>354</v>
      </c>
      <c r="H175" s="10">
        <v>9000</v>
      </c>
      <c r="I175" s="10">
        <v>0</v>
      </c>
      <c r="J175" s="10">
        <v>9000</v>
      </c>
      <c r="K175" s="10">
        <v>9000</v>
      </c>
      <c r="L175" s="10">
        <v>0</v>
      </c>
    </row>
    <row r="176" spans="1:12" ht="13" thickBot="1">
      <c r="A176" s="11" t="s">
        <v>1056</v>
      </c>
      <c r="B176" s="21"/>
      <c r="C176" s="21"/>
      <c r="D176" s="21"/>
      <c r="E176" s="21"/>
      <c r="F176" s="22"/>
      <c r="G176" s="12"/>
      <c r="H176" s="13">
        <v>35328.03</v>
      </c>
      <c r="I176" s="13">
        <v>0</v>
      </c>
      <c r="J176" s="13">
        <v>29996.33</v>
      </c>
      <c r="K176" s="13">
        <v>35328.03</v>
      </c>
      <c r="L176" s="13">
        <v>0</v>
      </c>
    </row>
    <row r="177" spans="1:12" ht="13" thickBot="1">
      <c r="A177" s="9" t="s">
        <v>361</v>
      </c>
      <c r="B177" s="9" t="s">
        <v>363</v>
      </c>
      <c r="C177" s="19"/>
      <c r="D177" s="19"/>
      <c r="E177" s="19"/>
      <c r="F177" s="20"/>
      <c r="G177" s="9" t="s">
        <v>56</v>
      </c>
      <c r="H177" s="10">
        <v>520</v>
      </c>
      <c r="I177" s="10">
        <v>0</v>
      </c>
      <c r="J177" s="10">
        <v>0</v>
      </c>
      <c r="K177" s="10">
        <v>520</v>
      </c>
      <c r="L177" s="10">
        <v>0</v>
      </c>
    </row>
    <row r="178" spans="1:12" ht="13" thickBot="1">
      <c r="A178" s="17"/>
      <c r="B178" s="9" t="s">
        <v>364</v>
      </c>
      <c r="C178" s="19"/>
      <c r="D178" s="19"/>
      <c r="E178" s="19"/>
      <c r="F178" s="20"/>
      <c r="G178" s="9" t="s">
        <v>365</v>
      </c>
      <c r="H178" s="10">
        <v>34111</v>
      </c>
      <c r="I178" s="10">
        <v>0</v>
      </c>
      <c r="J178" s="10">
        <v>0</v>
      </c>
      <c r="K178" s="10">
        <v>34111</v>
      </c>
      <c r="L178" s="10">
        <v>0</v>
      </c>
    </row>
    <row r="179" spans="1:12" ht="13" thickBot="1">
      <c r="A179" s="17"/>
      <c r="B179" s="9" t="s">
        <v>368</v>
      </c>
      <c r="C179" s="19"/>
      <c r="D179" s="19"/>
      <c r="E179" s="19"/>
      <c r="F179" s="20"/>
      <c r="G179" s="9" t="s">
        <v>365</v>
      </c>
      <c r="H179" s="10">
        <v>31678</v>
      </c>
      <c r="I179" s="10">
        <v>0</v>
      </c>
      <c r="J179" s="10">
        <v>0</v>
      </c>
      <c r="K179" s="10">
        <v>31678</v>
      </c>
      <c r="L179" s="10">
        <v>0</v>
      </c>
    </row>
    <row r="180" spans="1:12" ht="13" thickBot="1">
      <c r="A180" s="17"/>
      <c r="B180" s="9" t="s">
        <v>370</v>
      </c>
      <c r="C180" s="19"/>
      <c r="D180" s="19"/>
      <c r="E180" s="19"/>
      <c r="F180" s="20"/>
      <c r="G180" s="9" t="s">
        <v>371</v>
      </c>
      <c r="H180" s="10">
        <v>3776.38</v>
      </c>
      <c r="I180" s="10">
        <v>0</v>
      </c>
      <c r="J180" s="10">
        <v>2000</v>
      </c>
      <c r="K180" s="10">
        <v>2000</v>
      </c>
      <c r="L180" s="10">
        <v>1776.38</v>
      </c>
    </row>
    <row r="181" spans="1:12" ht="13" thickBot="1">
      <c r="A181" s="17"/>
      <c r="B181" s="9" t="s">
        <v>375</v>
      </c>
      <c r="C181" s="19"/>
      <c r="D181" s="19"/>
      <c r="E181" s="19"/>
      <c r="F181" s="20"/>
      <c r="G181" s="9" t="s">
        <v>365</v>
      </c>
      <c r="H181" s="10">
        <v>27140</v>
      </c>
      <c r="I181" s="10">
        <v>0</v>
      </c>
      <c r="J181" s="10">
        <v>6220</v>
      </c>
      <c r="K181" s="10">
        <v>11860</v>
      </c>
      <c r="L181" s="10">
        <v>15280</v>
      </c>
    </row>
    <row r="182" spans="1:12" ht="13" thickBot="1">
      <c r="A182" s="18"/>
      <c r="B182" s="9" t="s">
        <v>379</v>
      </c>
      <c r="C182" s="19"/>
      <c r="D182" s="19"/>
      <c r="E182" s="19"/>
      <c r="F182" s="20"/>
      <c r="G182" s="9" t="s">
        <v>365</v>
      </c>
      <c r="H182" s="10">
        <v>5370</v>
      </c>
      <c r="I182" s="10">
        <v>0</v>
      </c>
      <c r="J182" s="10">
        <v>5370</v>
      </c>
      <c r="K182" s="10">
        <v>5370</v>
      </c>
      <c r="L182" s="10">
        <v>0</v>
      </c>
    </row>
    <row r="183" spans="1:12" ht="13" thickBot="1">
      <c r="A183" s="11" t="s">
        <v>1057</v>
      </c>
      <c r="B183" s="21"/>
      <c r="C183" s="21"/>
      <c r="D183" s="21"/>
      <c r="E183" s="21"/>
      <c r="F183" s="22"/>
      <c r="G183" s="12"/>
      <c r="H183" s="13">
        <v>102595.38</v>
      </c>
      <c r="I183" s="13">
        <v>0</v>
      </c>
      <c r="J183" s="13">
        <v>13590</v>
      </c>
      <c r="K183" s="13">
        <v>85539</v>
      </c>
      <c r="L183" s="13">
        <v>17056.38</v>
      </c>
    </row>
    <row r="184" spans="1:12" ht="13" thickBot="1">
      <c r="A184" s="11" t="s">
        <v>1058</v>
      </c>
      <c r="B184" s="21"/>
      <c r="C184" s="21"/>
      <c r="D184" s="21"/>
      <c r="E184" s="21"/>
      <c r="F184" s="22"/>
      <c r="G184" s="12"/>
      <c r="H184" s="13">
        <v>24915565.890000001</v>
      </c>
      <c r="I184" s="13">
        <v>947147.5</v>
      </c>
      <c r="J184" s="13">
        <v>9958424</v>
      </c>
      <c r="K184" s="13">
        <v>22840268.550000001</v>
      </c>
      <c r="L184" s="13">
        <v>2075297.34</v>
      </c>
    </row>
    <row r="185" spans="1:12" ht="12.5">
      <c r="A185" s="5">
        <v>44680</v>
      </c>
      <c r="B185" s="14"/>
      <c r="C185" s="14"/>
      <c r="D185" s="14"/>
      <c r="E185" s="3" t="s">
        <v>1059</v>
      </c>
      <c r="F185" s="14"/>
      <c r="G185" s="14"/>
      <c r="H185" s="14"/>
      <c r="I185" s="6">
        <v>0.41855323999999999</v>
      </c>
      <c r="J185" s="14"/>
      <c r="K185" s="14"/>
      <c r="L185" s="1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196"/>
  <sheetViews>
    <sheetView workbookViewId="0">
      <selection activeCell="L196" sqref="L196"/>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1060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1061</v>
      </c>
      <c r="B8" s="14"/>
      <c r="C8" s="14"/>
      <c r="D8" s="14"/>
      <c r="E8" s="14"/>
      <c r="F8" s="14"/>
      <c r="G8" s="14"/>
      <c r="H8" s="14"/>
      <c r="I8" s="14"/>
      <c r="J8" s="14"/>
      <c r="K8" s="14"/>
      <c r="L8" s="14"/>
    </row>
    <row r="9" spans="1:12" ht="13">
      <c r="A9" s="4" t="s">
        <v>1062</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13</v>
      </c>
      <c r="B11" s="9" t="s">
        <v>16</v>
      </c>
      <c r="C11" s="19"/>
      <c r="D11" s="19"/>
      <c r="E11" s="19"/>
      <c r="F11" s="20"/>
      <c r="G11" s="9" t="s">
        <v>17</v>
      </c>
      <c r="H11" s="10">
        <v>1700</v>
      </c>
      <c r="I11" s="10">
        <v>0</v>
      </c>
      <c r="J11" s="10">
        <v>0</v>
      </c>
      <c r="K11" s="10">
        <v>1700</v>
      </c>
      <c r="L11" s="10">
        <v>0</v>
      </c>
    </row>
    <row r="12" spans="1:12" ht="12.5">
      <c r="A12" s="11" t="s">
        <v>1063</v>
      </c>
      <c r="B12" s="21"/>
      <c r="C12" s="21"/>
      <c r="D12" s="21"/>
      <c r="E12" s="21"/>
      <c r="F12" s="22"/>
      <c r="G12" s="12"/>
      <c r="H12" s="13">
        <v>1700</v>
      </c>
      <c r="I12" s="13">
        <v>0</v>
      </c>
      <c r="J12" s="13">
        <v>0</v>
      </c>
      <c r="K12" s="13">
        <v>1700</v>
      </c>
      <c r="L12" s="13">
        <v>0</v>
      </c>
    </row>
    <row r="13" spans="1:12" ht="12.5">
      <c r="A13" s="9" t="s">
        <v>22</v>
      </c>
      <c r="B13" s="9" t="s">
        <v>23</v>
      </c>
      <c r="C13" s="19"/>
      <c r="D13" s="19"/>
      <c r="E13" s="19"/>
      <c r="F13" s="20"/>
      <c r="G13" s="9" t="s">
        <v>24</v>
      </c>
      <c r="H13" s="10">
        <v>403188.99</v>
      </c>
      <c r="I13" s="10">
        <v>0</v>
      </c>
      <c r="J13" s="10">
        <v>0</v>
      </c>
      <c r="K13" s="10">
        <v>403188.99</v>
      </c>
      <c r="L13" s="10">
        <v>0</v>
      </c>
    </row>
    <row r="14" spans="1:12" ht="12.5">
      <c r="A14" s="17"/>
      <c r="B14" s="9" t="s">
        <v>26</v>
      </c>
      <c r="C14" s="19"/>
      <c r="D14" s="19"/>
      <c r="E14" s="19"/>
      <c r="F14" s="20"/>
      <c r="G14" s="9" t="s">
        <v>24</v>
      </c>
      <c r="H14" s="10">
        <v>399589.8</v>
      </c>
      <c r="I14" s="10">
        <v>0</v>
      </c>
      <c r="J14" s="10">
        <v>0</v>
      </c>
      <c r="K14" s="10">
        <v>399589.8</v>
      </c>
      <c r="L14" s="10">
        <v>0</v>
      </c>
    </row>
    <row r="15" spans="1:12" ht="12.5">
      <c r="A15" s="17"/>
      <c r="B15" s="9" t="s">
        <v>28</v>
      </c>
      <c r="C15" s="19"/>
      <c r="D15" s="19"/>
      <c r="E15" s="19"/>
      <c r="F15" s="20"/>
      <c r="G15" s="9" t="s">
        <v>24</v>
      </c>
      <c r="H15" s="10">
        <v>396057.8</v>
      </c>
      <c r="I15" s="10">
        <v>0</v>
      </c>
      <c r="J15" s="10">
        <v>0</v>
      </c>
      <c r="K15" s="10">
        <v>396057.8</v>
      </c>
      <c r="L15" s="10">
        <v>0</v>
      </c>
    </row>
    <row r="16" spans="1:12" ht="12.5">
      <c r="A16" s="18"/>
      <c r="B16" s="9" t="s">
        <v>30</v>
      </c>
      <c r="C16" s="19"/>
      <c r="D16" s="19"/>
      <c r="E16" s="19"/>
      <c r="F16" s="20"/>
      <c r="G16" s="9" t="s">
        <v>24</v>
      </c>
      <c r="H16" s="10">
        <v>461358.53</v>
      </c>
      <c r="I16" s="10">
        <v>0</v>
      </c>
      <c r="J16" s="10">
        <v>0</v>
      </c>
      <c r="K16" s="10">
        <v>0</v>
      </c>
      <c r="L16" s="10">
        <v>461358.53</v>
      </c>
    </row>
    <row r="17" spans="1:12" ht="12.5">
      <c r="A17" s="11" t="s">
        <v>1064</v>
      </c>
      <c r="B17" s="21"/>
      <c r="C17" s="21"/>
      <c r="D17" s="21"/>
      <c r="E17" s="21"/>
      <c r="F17" s="22"/>
      <c r="G17" s="12"/>
      <c r="H17" s="13">
        <v>1660195.12</v>
      </c>
      <c r="I17" s="13">
        <v>0</v>
      </c>
      <c r="J17" s="13">
        <v>0</v>
      </c>
      <c r="K17" s="13">
        <v>1198836.5900000001</v>
      </c>
      <c r="L17" s="13">
        <v>461358.53</v>
      </c>
    </row>
    <row r="18" spans="1:12" ht="12.5">
      <c r="A18" s="9" t="s">
        <v>33</v>
      </c>
      <c r="B18" s="9" t="s">
        <v>34</v>
      </c>
      <c r="C18" s="19"/>
      <c r="D18" s="19"/>
      <c r="E18" s="19"/>
      <c r="F18" s="20"/>
      <c r="G18" s="9" t="s">
        <v>35</v>
      </c>
      <c r="H18" s="10">
        <v>51876.67</v>
      </c>
      <c r="I18" s="10">
        <v>0</v>
      </c>
      <c r="J18" s="10">
        <v>0</v>
      </c>
      <c r="K18" s="10">
        <v>51876.67</v>
      </c>
      <c r="L18" s="10">
        <v>0</v>
      </c>
    </row>
    <row r="19" spans="1:12" ht="12.5">
      <c r="A19" s="17"/>
      <c r="B19" s="9" t="s">
        <v>407</v>
      </c>
      <c r="C19" s="19"/>
      <c r="D19" s="19"/>
      <c r="E19" s="19"/>
      <c r="F19" s="20"/>
      <c r="G19" s="9" t="s">
        <v>35</v>
      </c>
      <c r="H19" s="10">
        <v>49403.29</v>
      </c>
      <c r="I19" s="10">
        <v>0</v>
      </c>
      <c r="J19" s="10">
        <v>0</v>
      </c>
      <c r="K19" s="10">
        <v>49403.29</v>
      </c>
      <c r="L19" s="10">
        <v>0</v>
      </c>
    </row>
    <row r="20" spans="1:12" ht="12.5">
      <c r="A20" s="18"/>
      <c r="B20" s="9" t="s">
        <v>408</v>
      </c>
      <c r="C20" s="19"/>
      <c r="D20" s="19"/>
      <c r="E20" s="19"/>
      <c r="F20" s="20"/>
      <c r="G20" s="9" t="s">
        <v>35</v>
      </c>
      <c r="H20" s="10">
        <v>35558.32</v>
      </c>
      <c r="I20" s="10">
        <v>0</v>
      </c>
      <c r="J20" s="10">
        <v>0</v>
      </c>
      <c r="K20" s="10">
        <v>35558.32</v>
      </c>
      <c r="L20" s="10">
        <v>0</v>
      </c>
    </row>
    <row r="21" spans="1:12" ht="12.5">
      <c r="A21" s="11" t="s">
        <v>1065</v>
      </c>
      <c r="B21" s="21"/>
      <c r="C21" s="21"/>
      <c r="D21" s="21"/>
      <c r="E21" s="21"/>
      <c r="F21" s="22"/>
      <c r="G21" s="12"/>
      <c r="H21" s="13">
        <v>136838.28</v>
      </c>
      <c r="I21" s="13">
        <v>0</v>
      </c>
      <c r="J21" s="13">
        <v>0</v>
      </c>
      <c r="K21" s="13">
        <v>136838.28</v>
      </c>
      <c r="L21" s="13">
        <v>0</v>
      </c>
    </row>
    <row r="22" spans="1:12" ht="12.5">
      <c r="A22" s="9" t="s">
        <v>37</v>
      </c>
      <c r="B22" s="9" t="s">
        <v>40</v>
      </c>
      <c r="C22" s="19"/>
      <c r="D22" s="19"/>
      <c r="E22" s="19"/>
      <c r="F22" s="20"/>
      <c r="G22" s="9" t="s">
        <v>39</v>
      </c>
      <c r="H22" s="10">
        <v>622799.71</v>
      </c>
      <c r="I22" s="10">
        <v>0</v>
      </c>
      <c r="J22" s="10">
        <v>0</v>
      </c>
      <c r="K22" s="10">
        <v>622799.71</v>
      </c>
      <c r="L22" s="10">
        <v>0</v>
      </c>
    </row>
    <row r="23" spans="1:12" ht="12.5">
      <c r="A23" s="17"/>
      <c r="B23" s="9" t="s">
        <v>41</v>
      </c>
      <c r="C23" s="19"/>
      <c r="D23" s="19"/>
      <c r="E23" s="19"/>
      <c r="F23" s="20"/>
      <c r="G23" s="9" t="s">
        <v>39</v>
      </c>
      <c r="H23" s="10">
        <v>642375.13</v>
      </c>
      <c r="I23" s="10">
        <v>0</v>
      </c>
      <c r="J23" s="10">
        <v>0</v>
      </c>
      <c r="K23" s="10">
        <v>642375.13</v>
      </c>
      <c r="L23" s="10">
        <v>0</v>
      </c>
    </row>
    <row r="24" spans="1:12" ht="12.5">
      <c r="A24" s="17"/>
      <c r="B24" s="9" t="s">
        <v>42</v>
      </c>
      <c r="C24" s="19"/>
      <c r="D24" s="19"/>
      <c r="E24" s="19"/>
      <c r="F24" s="20"/>
      <c r="G24" s="9" t="s">
        <v>39</v>
      </c>
      <c r="H24" s="10">
        <v>7171.09</v>
      </c>
      <c r="I24" s="10">
        <v>0</v>
      </c>
      <c r="J24" s="10">
        <v>7171.09</v>
      </c>
      <c r="K24" s="10">
        <v>7171.09</v>
      </c>
      <c r="L24" s="10">
        <v>0</v>
      </c>
    </row>
    <row r="25" spans="1:12" ht="12.5">
      <c r="A25" s="17"/>
      <c r="B25" s="9" t="s">
        <v>43</v>
      </c>
      <c r="C25" s="19"/>
      <c r="D25" s="19"/>
      <c r="E25" s="19"/>
      <c r="F25" s="20"/>
      <c r="G25" s="9" t="s">
        <v>39</v>
      </c>
      <c r="H25" s="10">
        <v>663592.67000000004</v>
      </c>
      <c r="I25" s="10">
        <v>0</v>
      </c>
      <c r="J25" s="10">
        <v>0</v>
      </c>
      <c r="K25" s="10">
        <v>663592.67000000004</v>
      </c>
      <c r="L25" s="10">
        <v>0</v>
      </c>
    </row>
    <row r="26" spans="1:12" ht="12.5">
      <c r="A26" s="17"/>
      <c r="B26" s="9" t="s">
        <v>44</v>
      </c>
      <c r="C26" s="19"/>
      <c r="D26" s="19"/>
      <c r="E26" s="19"/>
      <c r="F26" s="20"/>
      <c r="G26" s="9" t="s">
        <v>39</v>
      </c>
      <c r="H26" s="10">
        <v>35000</v>
      </c>
      <c r="I26" s="10">
        <v>0</v>
      </c>
      <c r="J26" s="10">
        <v>0</v>
      </c>
      <c r="K26" s="10">
        <v>0</v>
      </c>
      <c r="L26" s="10">
        <v>35000</v>
      </c>
    </row>
    <row r="27" spans="1:12" ht="12.5">
      <c r="A27" s="18"/>
      <c r="B27" s="9" t="s">
        <v>45</v>
      </c>
      <c r="C27" s="19"/>
      <c r="D27" s="19"/>
      <c r="E27" s="19"/>
      <c r="F27" s="20"/>
      <c r="G27" s="9" t="s">
        <v>39</v>
      </c>
      <c r="H27" s="10">
        <v>683386.82</v>
      </c>
      <c r="I27" s="10">
        <v>0</v>
      </c>
      <c r="J27" s="10">
        <v>0</v>
      </c>
      <c r="K27" s="10">
        <v>0</v>
      </c>
      <c r="L27" s="10">
        <v>683386.82</v>
      </c>
    </row>
    <row r="28" spans="1:12" ht="12.5">
      <c r="A28" s="11" t="s">
        <v>1066</v>
      </c>
      <c r="B28" s="21"/>
      <c r="C28" s="21"/>
      <c r="D28" s="21"/>
      <c r="E28" s="21"/>
      <c r="F28" s="22"/>
      <c r="G28" s="12"/>
      <c r="H28" s="13">
        <v>2654325.42</v>
      </c>
      <c r="I28" s="13">
        <v>0</v>
      </c>
      <c r="J28" s="13">
        <v>7171.09</v>
      </c>
      <c r="K28" s="13">
        <v>1935938.6</v>
      </c>
      <c r="L28" s="13">
        <v>718386.82</v>
      </c>
    </row>
    <row r="29" spans="1:12" ht="12.5">
      <c r="A29" s="9" t="s">
        <v>47</v>
      </c>
      <c r="B29" s="9" t="s">
        <v>48</v>
      </c>
      <c r="C29" s="19"/>
      <c r="D29" s="19"/>
      <c r="E29" s="19"/>
      <c r="F29" s="20"/>
      <c r="G29" s="9" t="s">
        <v>49</v>
      </c>
      <c r="H29" s="10">
        <v>125094.47</v>
      </c>
      <c r="I29" s="10">
        <v>0</v>
      </c>
      <c r="J29" s="10">
        <v>0</v>
      </c>
      <c r="K29" s="10">
        <v>0</v>
      </c>
      <c r="L29" s="10">
        <v>125094.47</v>
      </c>
    </row>
    <row r="30" spans="1:12" ht="12.5">
      <c r="A30" s="11" t="s">
        <v>1067</v>
      </c>
      <c r="B30" s="21"/>
      <c r="C30" s="21"/>
      <c r="D30" s="21"/>
      <c r="E30" s="21"/>
      <c r="F30" s="22"/>
      <c r="G30" s="12"/>
      <c r="H30" s="13">
        <v>125094.47</v>
      </c>
      <c r="I30" s="13">
        <v>0</v>
      </c>
      <c r="J30" s="13">
        <v>0</v>
      </c>
      <c r="K30" s="13">
        <v>0</v>
      </c>
      <c r="L30" s="13">
        <v>125094.47</v>
      </c>
    </row>
    <row r="31" spans="1:12" ht="12.5">
      <c r="A31" s="9" t="s">
        <v>51</v>
      </c>
      <c r="B31" s="9" t="s">
        <v>52</v>
      </c>
      <c r="C31" s="19"/>
      <c r="D31" s="19"/>
      <c r="E31" s="19"/>
      <c r="F31" s="20"/>
      <c r="G31" s="9" t="s">
        <v>53</v>
      </c>
      <c r="H31" s="10">
        <v>42859</v>
      </c>
      <c r="I31" s="10">
        <v>0</v>
      </c>
      <c r="J31" s="10">
        <v>0</v>
      </c>
      <c r="K31" s="10">
        <v>42859</v>
      </c>
      <c r="L31" s="10">
        <v>0</v>
      </c>
    </row>
    <row r="32" spans="1:12" ht="12.5">
      <c r="A32" s="17"/>
      <c r="B32" s="9" t="s">
        <v>1068</v>
      </c>
      <c r="C32" s="19"/>
      <c r="D32" s="19"/>
      <c r="E32" s="19"/>
      <c r="F32" s="20"/>
      <c r="G32" s="9" t="s">
        <v>798</v>
      </c>
      <c r="H32" s="10">
        <v>15000</v>
      </c>
      <c r="I32" s="10">
        <v>0</v>
      </c>
      <c r="J32" s="10">
        <v>0</v>
      </c>
      <c r="K32" s="10">
        <v>15000</v>
      </c>
      <c r="L32" s="10">
        <v>0</v>
      </c>
    </row>
    <row r="33" spans="1:12" ht="12.5">
      <c r="A33" s="18"/>
      <c r="B33" s="9" t="s">
        <v>465</v>
      </c>
      <c r="C33" s="19"/>
      <c r="D33" s="19"/>
      <c r="E33" s="19"/>
      <c r="F33" s="20"/>
      <c r="G33" s="9" t="s">
        <v>414</v>
      </c>
      <c r="H33" s="10">
        <v>11750</v>
      </c>
      <c r="I33" s="10">
        <v>0</v>
      </c>
      <c r="J33" s="10">
        <v>11750</v>
      </c>
      <c r="K33" s="10">
        <v>11750</v>
      </c>
      <c r="L33" s="10">
        <v>0</v>
      </c>
    </row>
    <row r="34" spans="1:12" ht="12.5">
      <c r="A34" s="11" t="s">
        <v>1069</v>
      </c>
      <c r="B34" s="21"/>
      <c r="C34" s="21"/>
      <c r="D34" s="21"/>
      <c r="E34" s="21"/>
      <c r="F34" s="22"/>
      <c r="G34" s="12"/>
      <c r="H34" s="13">
        <v>69609</v>
      </c>
      <c r="I34" s="13">
        <v>0</v>
      </c>
      <c r="J34" s="13">
        <v>11750</v>
      </c>
      <c r="K34" s="13">
        <v>69609</v>
      </c>
      <c r="L34" s="13">
        <v>0</v>
      </c>
    </row>
    <row r="35" spans="1:12" ht="12.5">
      <c r="A35" s="9" t="s">
        <v>59</v>
      </c>
      <c r="B35" s="9" t="s">
        <v>60</v>
      </c>
      <c r="C35" s="19"/>
      <c r="D35" s="19"/>
      <c r="E35" s="19"/>
      <c r="F35" s="20"/>
      <c r="G35" s="9" t="s">
        <v>61</v>
      </c>
      <c r="H35" s="10">
        <v>65813.72</v>
      </c>
      <c r="I35" s="10">
        <v>0</v>
      </c>
      <c r="J35" s="10">
        <v>0</v>
      </c>
      <c r="K35" s="10">
        <v>65813.72</v>
      </c>
      <c r="L35" s="10">
        <v>0</v>
      </c>
    </row>
    <row r="36" spans="1:12" ht="12.5">
      <c r="A36" s="17"/>
      <c r="B36" s="9" t="s">
        <v>62</v>
      </c>
      <c r="C36" s="19"/>
      <c r="D36" s="19"/>
      <c r="E36" s="19"/>
      <c r="F36" s="20"/>
      <c r="G36" s="9" t="s">
        <v>61</v>
      </c>
      <c r="H36" s="10">
        <v>66386.62</v>
      </c>
      <c r="I36" s="10">
        <v>0</v>
      </c>
      <c r="J36" s="10">
        <v>0</v>
      </c>
      <c r="K36" s="10">
        <v>66386.62</v>
      </c>
      <c r="L36" s="10">
        <v>0</v>
      </c>
    </row>
    <row r="37" spans="1:12" ht="12.5">
      <c r="A37" s="17"/>
      <c r="B37" s="9" t="s">
        <v>63</v>
      </c>
      <c r="C37" s="19"/>
      <c r="D37" s="19"/>
      <c r="E37" s="19"/>
      <c r="F37" s="20"/>
      <c r="G37" s="9" t="s">
        <v>61</v>
      </c>
      <c r="H37" s="10">
        <v>66475.960000000006</v>
      </c>
      <c r="I37" s="10">
        <v>0</v>
      </c>
      <c r="J37" s="10">
        <v>0</v>
      </c>
      <c r="K37" s="10">
        <v>66475.960000000006</v>
      </c>
      <c r="L37" s="10">
        <v>0</v>
      </c>
    </row>
    <row r="38" spans="1:12" ht="12.5">
      <c r="A38" s="18"/>
      <c r="B38" s="9" t="s">
        <v>416</v>
      </c>
      <c r="C38" s="19"/>
      <c r="D38" s="19"/>
      <c r="E38" s="19"/>
      <c r="F38" s="20"/>
      <c r="G38" s="9" t="s">
        <v>61</v>
      </c>
      <c r="H38" s="10">
        <v>68202.679999999993</v>
      </c>
      <c r="I38" s="10">
        <v>0</v>
      </c>
      <c r="J38" s="10">
        <v>0</v>
      </c>
      <c r="K38" s="10">
        <v>0</v>
      </c>
      <c r="L38" s="10">
        <v>68202.679999999993</v>
      </c>
    </row>
    <row r="39" spans="1:12" ht="12.5">
      <c r="A39" s="11" t="s">
        <v>1070</v>
      </c>
      <c r="B39" s="21"/>
      <c r="C39" s="21"/>
      <c r="D39" s="21"/>
      <c r="E39" s="21"/>
      <c r="F39" s="22"/>
      <c r="G39" s="12"/>
      <c r="H39" s="13">
        <v>266878.98</v>
      </c>
      <c r="I39" s="13">
        <v>0</v>
      </c>
      <c r="J39" s="13">
        <v>0</v>
      </c>
      <c r="K39" s="13">
        <v>198676.3</v>
      </c>
      <c r="L39" s="13">
        <v>68202.679999999993</v>
      </c>
    </row>
    <row r="40" spans="1:12" ht="12.5">
      <c r="A40" s="9" t="s">
        <v>65</v>
      </c>
      <c r="B40" s="9" t="s">
        <v>66</v>
      </c>
      <c r="C40" s="19"/>
      <c r="D40" s="19"/>
      <c r="E40" s="19"/>
      <c r="F40" s="20"/>
      <c r="G40" s="9" t="s">
        <v>67</v>
      </c>
      <c r="H40" s="10">
        <v>9614.4699999999993</v>
      </c>
      <c r="I40" s="10">
        <v>0</v>
      </c>
      <c r="J40" s="10">
        <v>0</v>
      </c>
      <c r="K40" s="10">
        <v>0</v>
      </c>
      <c r="L40" s="10">
        <v>9614.4699999999993</v>
      </c>
    </row>
    <row r="41" spans="1:12" ht="12.5">
      <c r="A41" s="11" t="s">
        <v>1071</v>
      </c>
      <c r="B41" s="21"/>
      <c r="C41" s="21"/>
      <c r="D41" s="21"/>
      <c r="E41" s="21"/>
      <c r="F41" s="22"/>
      <c r="G41" s="12"/>
      <c r="H41" s="13">
        <v>9614.4699999999993</v>
      </c>
      <c r="I41" s="13">
        <v>0</v>
      </c>
      <c r="J41" s="13">
        <v>0</v>
      </c>
      <c r="K41" s="13">
        <v>0</v>
      </c>
      <c r="L41" s="13">
        <v>9614.4699999999993</v>
      </c>
    </row>
    <row r="42" spans="1:12" ht="12.5">
      <c r="A42" s="9" t="s">
        <v>69</v>
      </c>
      <c r="B42" s="9" t="s">
        <v>70</v>
      </c>
      <c r="C42" s="19"/>
      <c r="D42" s="19"/>
      <c r="E42" s="19"/>
      <c r="F42" s="20"/>
      <c r="G42" s="9" t="s">
        <v>71</v>
      </c>
      <c r="H42" s="10">
        <v>15624.5</v>
      </c>
      <c r="I42" s="10">
        <v>0</v>
      </c>
      <c r="J42" s="10">
        <v>0</v>
      </c>
      <c r="K42" s="10">
        <v>15624.5</v>
      </c>
      <c r="L42" s="10">
        <v>0</v>
      </c>
    </row>
    <row r="43" spans="1:12" ht="12.5">
      <c r="A43" s="17"/>
      <c r="B43" s="9" t="s">
        <v>73</v>
      </c>
      <c r="C43" s="19"/>
      <c r="D43" s="19"/>
      <c r="E43" s="19"/>
      <c r="F43" s="20"/>
      <c r="G43" s="9" t="s">
        <v>71</v>
      </c>
      <c r="H43" s="10">
        <v>15713.05</v>
      </c>
      <c r="I43" s="10">
        <v>0</v>
      </c>
      <c r="J43" s="10">
        <v>0</v>
      </c>
      <c r="K43" s="10">
        <v>15713.05</v>
      </c>
      <c r="L43" s="10">
        <v>0</v>
      </c>
    </row>
    <row r="44" spans="1:12" ht="12.5">
      <c r="A44" s="17"/>
      <c r="B44" s="9" t="s">
        <v>75</v>
      </c>
      <c r="C44" s="19"/>
      <c r="D44" s="19"/>
      <c r="E44" s="19"/>
      <c r="F44" s="20"/>
      <c r="G44" s="9" t="s">
        <v>71</v>
      </c>
      <c r="H44" s="10">
        <v>17048</v>
      </c>
      <c r="I44" s="10">
        <v>0</v>
      </c>
      <c r="J44" s="10">
        <v>0</v>
      </c>
      <c r="K44" s="10">
        <v>17048</v>
      </c>
      <c r="L44" s="10">
        <v>0</v>
      </c>
    </row>
    <row r="45" spans="1:12" ht="12.5">
      <c r="A45" s="18"/>
      <c r="B45" s="9" t="s">
        <v>77</v>
      </c>
      <c r="C45" s="19"/>
      <c r="D45" s="19"/>
      <c r="E45" s="19"/>
      <c r="F45" s="20"/>
      <c r="G45" s="9" t="s">
        <v>71</v>
      </c>
      <c r="H45" s="10">
        <v>18562.650000000001</v>
      </c>
      <c r="I45" s="10">
        <v>0</v>
      </c>
      <c r="J45" s="10">
        <v>0</v>
      </c>
      <c r="K45" s="10">
        <v>0</v>
      </c>
      <c r="L45" s="10">
        <v>18562.650000000001</v>
      </c>
    </row>
    <row r="46" spans="1:12" ht="13" thickBot="1">
      <c r="A46" s="11" t="s">
        <v>1072</v>
      </c>
      <c r="B46" s="21"/>
      <c r="C46" s="21"/>
      <c r="D46" s="21"/>
      <c r="E46" s="21"/>
      <c r="F46" s="22"/>
      <c r="G46" s="12"/>
      <c r="H46" s="13">
        <v>66948.2</v>
      </c>
      <c r="I46" s="13">
        <v>0</v>
      </c>
      <c r="J46" s="13">
        <v>0</v>
      </c>
      <c r="K46" s="13">
        <v>48385.55</v>
      </c>
      <c r="L46" s="13">
        <v>18562.650000000001</v>
      </c>
    </row>
    <row r="47" spans="1:12" ht="13" thickBot="1">
      <c r="A47" s="9" t="s">
        <v>80</v>
      </c>
      <c r="B47" s="9" t="s">
        <v>81</v>
      </c>
      <c r="C47" s="19"/>
      <c r="D47" s="19"/>
      <c r="E47" s="19"/>
      <c r="F47" s="20"/>
      <c r="G47" s="9" t="s">
        <v>82</v>
      </c>
      <c r="H47" s="10">
        <v>71519.039999999994</v>
      </c>
      <c r="I47" s="10">
        <v>0</v>
      </c>
      <c r="J47" s="10">
        <v>0</v>
      </c>
      <c r="K47" s="10">
        <v>71519.039999999994</v>
      </c>
      <c r="L47" s="10">
        <v>0</v>
      </c>
    </row>
    <row r="48" spans="1:12" ht="13" thickBot="1">
      <c r="A48" s="17"/>
      <c r="B48" s="9" t="s">
        <v>419</v>
      </c>
      <c r="C48" s="19"/>
      <c r="D48" s="19"/>
      <c r="E48" s="19"/>
      <c r="F48" s="20"/>
      <c r="G48" s="9" t="s">
        <v>82</v>
      </c>
      <c r="H48" s="10">
        <v>2733.34</v>
      </c>
      <c r="I48" s="10">
        <v>0</v>
      </c>
      <c r="J48" s="10">
        <v>0</v>
      </c>
      <c r="K48" s="10">
        <v>2733.34</v>
      </c>
      <c r="L48" s="10">
        <v>0</v>
      </c>
    </row>
    <row r="49" spans="1:12" ht="13" thickBot="1">
      <c r="A49" s="17"/>
      <c r="B49" s="9" t="s">
        <v>84</v>
      </c>
      <c r="C49" s="19"/>
      <c r="D49" s="19"/>
      <c r="E49" s="19"/>
      <c r="F49" s="20"/>
      <c r="G49" s="9" t="s">
        <v>82</v>
      </c>
      <c r="H49" s="10">
        <v>80122.14</v>
      </c>
      <c r="I49" s="10">
        <v>0</v>
      </c>
      <c r="J49" s="10">
        <v>0</v>
      </c>
      <c r="K49" s="10">
        <v>80122.14</v>
      </c>
      <c r="L49" s="10">
        <v>0</v>
      </c>
    </row>
    <row r="50" spans="1:12" ht="13" thickBot="1">
      <c r="A50" s="17"/>
      <c r="B50" s="9" t="s">
        <v>85</v>
      </c>
      <c r="C50" s="19"/>
      <c r="D50" s="19"/>
      <c r="E50" s="19"/>
      <c r="F50" s="20"/>
      <c r="G50" s="9" t="s">
        <v>82</v>
      </c>
      <c r="H50" s="10">
        <v>74411.19</v>
      </c>
      <c r="I50" s="10">
        <v>0</v>
      </c>
      <c r="J50" s="10">
        <v>0</v>
      </c>
      <c r="K50" s="10">
        <v>74411.19</v>
      </c>
      <c r="L50" s="10">
        <v>0</v>
      </c>
    </row>
    <row r="51" spans="1:12" ht="13" thickBot="1">
      <c r="A51" s="18"/>
      <c r="B51" s="9" t="s">
        <v>87</v>
      </c>
      <c r="C51" s="19"/>
      <c r="D51" s="19"/>
      <c r="E51" s="19"/>
      <c r="F51" s="20"/>
      <c r="G51" s="9" t="s">
        <v>82</v>
      </c>
      <c r="H51" s="10">
        <v>78563.100000000006</v>
      </c>
      <c r="I51" s="10">
        <v>0</v>
      </c>
      <c r="J51" s="10">
        <v>44665.760000000002</v>
      </c>
      <c r="K51" s="10">
        <v>44665.760000000002</v>
      </c>
      <c r="L51" s="10">
        <v>33897.339999999997</v>
      </c>
    </row>
    <row r="52" spans="1:12" ht="13" thickBot="1">
      <c r="A52" s="11" t="s">
        <v>1073</v>
      </c>
      <c r="B52" s="21"/>
      <c r="C52" s="21"/>
      <c r="D52" s="21"/>
      <c r="E52" s="21"/>
      <c r="F52" s="22"/>
      <c r="G52" s="12"/>
      <c r="H52" s="13">
        <v>307348.81</v>
      </c>
      <c r="I52" s="13">
        <v>0</v>
      </c>
      <c r="J52" s="13">
        <v>44665.760000000002</v>
      </c>
      <c r="K52" s="13">
        <v>273451.46999999997</v>
      </c>
      <c r="L52" s="13">
        <v>33897.339999999997</v>
      </c>
    </row>
    <row r="53" spans="1:12" ht="13" thickBot="1">
      <c r="A53" s="9" t="s">
        <v>90</v>
      </c>
      <c r="B53" s="9" t="s">
        <v>91</v>
      </c>
      <c r="C53" s="19"/>
      <c r="D53" s="19"/>
      <c r="E53" s="19"/>
      <c r="F53" s="20"/>
      <c r="G53" s="9" t="s">
        <v>92</v>
      </c>
      <c r="H53" s="10">
        <v>27497.57</v>
      </c>
      <c r="I53" s="10">
        <v>0</v>
      </c>
      <c r="J53" s="10">
        <v>0</v>
      </c>
      <c r="K53" s="10">
        <v>27497.57</v>
      </c>
      <c r="L53" s="10">
        <v>0</v>
      </c>
    </row>
    <row r="54" spans="1:12" ht="13" thickBot="1">
      <c r="A54" s="17"/>
      <c r="B54" s="9" t="s">
        <v>93</v>
      </c>
      <c r="C54" s="19"/>
      <c r="D54" s="19"/>
      <c r="E54" s="19"/>
      <c r="F54" s="20"/>
      <c r="G54" s="9" t="s">
        <v>92</v>
      </c>
      <c r="H54" s="10">
        <v>25736.26</v>
      </c>
      <c r="I54" s="10">
        <v>0</v>
      </c>
      <c r="J54" s="10">
        <v>25736.26</v>
      </c>
      <c r="K54" s="10">
        <v>25736.26</v>
      </c>
      <c r="L54" s="10">
        <v>0</v>
      </c>
    </row>
    <row r="55" spans="1:12" ht="13" thickBot="1">
      <c r="A55" s="17"/>
      <c r="B55" s="9" t="s">
        <v>94</v>
      </c>
      <c r="C55" s="19"/>
      <c r="D55" s="19"/>
      <c r="E55" s="19"/>
      <c r="F55" s="20"/>
      <c r="G55" s="9" t="s">
        <v>92</v>
      </c>
      <c r="H55" s="10">
        <v>27347.94</v>
      </c>
      <c r="I55" s="10">
        <v>0</v>
      </c>
      <c r="J55" s="10">
        <v>0</v>
      </c>
      <c r="K55" s="10">
        <v>0</v>
      </c>
      <c r="L55" s="10">
        <v>27347.94</v>
      </c>
    </row>
    <row r="56" spans="1:12" ht="13" thickBot="1">
      <c r="A56" s="18"/>
      <c r="B56" s="9" t="s">
        <v>95</v>
      </c>
      <c r="C56" s="19"/>
      <c r="D56" s="19"/>
      <c r="E56" s="19"/>
      <c r="F56" s="20"/>
      <c r="G56" s="9" t="s">
        <v>92</v>
      </c>
      <c r="H56" s="10">
        <v>26896.67</v>
      </c>
      <c r="I56" s="10">
        <v>0</v>
      </c>
      <c r="J56" s="10">
        <v>0</v>
      </c>
      <c r="K56" s="10">
        <v>0</v>
      </c>
      <c r="L56" s="10">
        <v>26896.67</v>
      </c>
    </row>
    <row r="57" spans="1:12" ht="13" thickBot="1">
      <c r="A57" s="11" t="s">
        <v>1074</v>
      </c>
      <c r="B57" s="21"/>
      <c r="C57" s="21"/>
      <c r="D57" s="21"/>
      <c r="E57" s="21"/>
      <c r="F57" s="22"/>
      <c r="G57" s="12"/>
      <c r="H57" s="13">
        <v>107478.44</v>
      </c>
      <c r="I57" s="13">
        <v>0</v>
      </c>
      <c r="J57" s="13">
        <v>25736.26</v>
      </c>
      <c r="K57" s="13">
        <v>53233.83</v>
      </c>
      <c r="L57" s="13">
        <v>54244.61</v>
      </c>
    </row>
    <row r="58" spans="1:12" ht="13" thickBot="1">
      <c r="A58" s="9" t="s">
        <v>97</v>
      </c>
      <c r="B58" s="9" t="s">
        <v>98</v>
      </c>
      <c r="C58" s="19"/>
      <c r="D58" s="19"/>
      <c r="E58" s="19"/>
      <c r="F58" s="20"/>
      <c r="G58" s="9" t="s">
        <v>99</v>
      </c>
      <c r="H58" s="10">
        <v>147410.26</v>
      </c>
      <c r="I58" s="10">
        <v>0</v>
      </c>
      <c r="J58" s="10">
        <v>45197.38</v>
      </c>
      <c r="K58" s="10">
        <v>45197.38</v>
      </c>
      <c r="L58" s="10">
        <v>102212.88</v>
      </c>
    </row>
    <row r="59" spans="1:12" ht="13" thickBot="1">
      <c r="A59" s="18"/>
      <c r="B59" s="9" t="s">
        <v>100</v>
      </c>
      <c r="C59" s="19"/>
      <c r="D59" s="19"/>
      <c r="E59" s="19"/>
      <c r="F59" s="20"/>
      <c r="G59" s="9" t="s">
        <v>101</v>
      </c>
      <c r="H59" s="10">
        <v>64001.78</v>
      </c>
      <c r="I59" s="10">
        <v>0</v>
      </c>
      <c r="J59" s="10">
        <v>0</v>
      </c>
      <c r="K59" s="10">
        <v>0</v>
      </c>
      <c r="L59" s="10">
        <v>64001.78</v>
      </c>
    </row>
    <row r="60" spans="1:12" ht="13" thickBot="1">
      <c r="A60" s="11" t="s">
        <v>1075</v>
      </c>
      <c r="B60" s="21"/>
      <c r="C60" s="21"/>
      <c r="D60" s="21"/>
      <c r="E60" s="21"/>
      <c r="F60" s="22"/>
      <c r="G60" s="12"/>
      <c r="H60" s="13">
        <v>211412.04</v>
      </c>
      <c r="I60" s="13">
        <v>0</v>
      </c>
      <c r="J60" s="13">
        <v>45197.38</v>
      </c>
      <c r="K60" s="13">
        <v>45197.38</v>
      </c>
      <c r="L60" s="13">
        <v>166214.66</v>
      </c>
    </row>
    <row r="61" spans="1:12" ht="13" thickBot="1">
      <c r="A61" s="9" t="s">
        <v>103</v>
      </c>
      <c r="B61" s="9" t="s">
        <v>104</v>
      </c>
      <c r="C61" s="19"/>
      <c r="D61" s="19"/>
      <c r="E61" s="19"/>
      <c r="F61" s="20"/>
      <c r="G61" s="9" t="s">
        <v>105</v>
      </c>
      <c r="H61" s="10">
        <v>324235.96000000002</v>
      </c>
      <c r="I61" s="10">
        <v>0</v>
      </c>
      <c r="J61" s="10">
        <v>0</v>
      </c>
      <c r="K61" s="10">
        <v>324235.96000000002</v>
      </c>
      <c r="L61" s="10">
        <v>0</v>
      </c>
    </row>
    <row r="62" spans="1:12" ht="13" thickBot="1">
      <c r="A62" s="18"/>
      <c r="B62" s="9" t="s">
        <v>107</v>
      </c>
      <c r="C62" s="19"/>
      <c r="D62" s="19"/>
      <c r="E62" s="19"/>
      <c r="F62" s="20"/>
      <c r="G62" s="9" t="s">
        <v>108</v>
      </c>
      <c r="H62" s="10">
        <v>1310255.8700000001</v>
      </c>
      <c r="I62" s="10">
        <v>0</v>
      </c>
      <c r="J62" s="10">
        <v>1080321.25</v>
      </c>
      <c r="K62" s="10">
        <v>1080321.25</v>
      </c>
      <c r="L62" s="10">
        <v>229934.62</v>
      </c>
    </row>
    <row r="63" spans="1:12" ht="13" thickBot="1">
      <c r="A63" s="11" t="s">
        <v>1076</v>
      </c>
      <c r="B63" s="21"/>
      <c r="C63" s="21"/>
      <c r="D63" s="21"/>
      <c r="E63" s="21"/>
      <c r="F63" s="22"/>
      <c r="G63" s="12"/>
      <c r="H63" s="13">
        <v>1634491.83</v>
      </c>
      <c r="I63" s="13">
        <v>0</v>
      </c>
      <c r="J63" s="13">
        <v>1080321.25</v>
      </c>
      <c r="K63" s="13">
        <v>1404557.21</v>
      </c>
      <c r="L63" s="13">
        <v>229934.62</v>
      </c>
    </row>
    <row r="64" spans="1:12" ht="13" thickBot="1">
      <c r="A64" s="9" t="s">
        <v>110</v>
      </c>
      <c r="B64" s="9" t="s">
        <v>111</v>
      </c>
      <c r="C64" s="19"/>
      <c r="D64" s="19"/>
      <c r="E64" s="19"/>
      <c r="F64" s="20"/>
      <c r="G64" s="9" t="s">
        <v>112</v>
      </c>
      <c r="H64" s="10">
        <v>2944574.92</v>
      </c>
      <c r="I64" s="10">
        <v>583787.42000000004</v>
      </c>
      <c r="J64" s="10">
        <v>583787.42000000004</v>
      </c>
      <c r="K64" s="10">
        <v>583787.42000000004</v>
      </c>
      <c r="L64" s="10">
        <v>2360787.5</v>
      </c>
    </row>
    <row r="65" spans="1:12" ht="13" thickBot="1">
      <c r="A65" s="11" t="s">
        <v>1077</v>
      </c>
      <c r="B65" s="21"/>
      <c r="C65" s="21"/>
      <c r="D65" s="21"/>
      <c r="E65" s="21"/>
      <c r="F65" s="22"/>
      <c r="G65" s="12"/>
      <c r="H65" s="13">
        <v>2944574.92</v>
      </c>
      <c r="I65" s="13">
        <v>583787.42000000004</v>
      </c>
      <c r="J65" s="13">
        <v>583787.42000000004</v>
      </c>
      <c r="K65" s="13">
        <v>583787.42000000004</v>
      </c>
      <c r="L65" s="13">
        <v>2360787.5</v>
      </c>
    </row>
    <row r="66" spans="1:12" ht="13" thickBot="1">
      <c r="A66" s="9" t="s">
        <v>114</v>
      </c>
      <c r="B66" s="9" t="s">
        <v>115</v>
      </c>
      <c r="C66" s="19"/>
      <c r="D66" s="19"/>
      <c r="E66" s="19"/>
      <c r="F66" s="20"/>
      <c r="G66" s="9" t="s">
        <v>116</v>
      </c>
      <c r="H66" s="10">
        <v>32492.77</v>
      </c>
      <c r="I66" s="10">
        <v>0</v>
      </c>
      <c r="J66" s="10">
        <v>0</v>
      </c>
      <c r="K66" s="10">
        <v>0</v>
      </c>
      <c r="L66" s="10">
        <v>32492.77</v>
      </c>
    </row>
    <row r="67" spans="1:12" ht="13" thickBot="1">
      <c r="A67" s="11" t="s">
        <v>1078</v>
      </c>
      <c r="B67" s="21"/>
      <c r="C67" s="21"/>
      <c r="D67" s="21"/>
      <c r="E67" s="21"/>
      <c r="F67" s="22"/>
      <c r="G67" s="12"/>
      <c r="H67" s="13">
        <v>32492.77</v>
      </c>
      <c r="I67" s="13">
        <v>0</v>
      </c>
      <c r="J67" s="13">
        <v>0</v>
      </c>
      <c r="K67" s="13">
        <v>0</v>
      </c>
      <c r="L67" s="13">
        <v>32492.77</v>
      </c>
    </row>
    <row r="68" spans="1:12" ht="13" thickBot="1">
      <c r="A68" s="9" t="s">
        <v>125</v>
      </c>
      <c r="B68" s="9" t="s">
        <v>126</v>
      </c>
      <c r="C68" s="19"/>
      <c r="D68" s="19"/>
      <c r="E68" s="19"/>
      <c r="F68" s="20"/>
      <c r="G68" s="9" t="s">
        <v>127</v>
      </c>
      <c r="H68" s="10">
        <v>0</v>
      </c>
      <c r="I68" s="10">
        <v>0</v>
      </c>
      <c r="J68" s="10">
        <v>0</v>
      </c>
      <c r="K68" s="10">
        <v>599625.55000000005</v>
      </c>
      <c r="L68" s="10">
        <v>-599625.55000000005</v>
      </c>
    </row>
    <row r="69" spans="1:12" ht="13" thickBot="1">
      <c r="A69" s="17"/>
      <c r="B69" s="9" t="s">
        <v>128</v>
      </c>
      <c r="C69" s="19"/>
      <c r="D69" s="19"/>
      <c r="E69" s="19"/>
      <c r="F69" s="20"/>
      <c r="G69" s="9" t="s">
        <v>127</v>
      </c>
      <c r="H69" s="10">
        <v>0</v>
      </c>
      <c r="I69" s="10">
        <v>0</v>
      </c>
      <c r="J69" s="10">
        <v>0</v>
      </c>
      <c r="K69" s="10">
        <v>134250.48000000001</v>
      </c>
      <c r="L69" s="10">
        <v>-134250.48000000001</v>
      </c>
    </row>
    <row r="70" spans="1:12" ht="13" thickBot="1">
      <c r="A70" s="17"/>
      <c r="B70" s="9" t="s">
        <v>129</v>
      </c>
      <c r="C70" s="19"/>
      <c r="D70" s="19"/>
      <c r="E70" s="19"/>
      <c r="F70" s="20"/>
      <c r="G70" s="9" t="s">
        <v>127</v>
      </c>
      <c r="H70" s="10">
        <v>0</v>
      </c>
      <c r="I70" s="10">
        <v>0</v>
      </c>
      <c r="J70" s="10">
        <v>0</v>
      </c>
      <c r="K70" s="10">
        <v>187347.72</v>
      </c>
      <c r="L70" s="10">
        <v>-187347.72</v>
      </c>
    </row>
    <row r="71" spans="1:12" ht="13" thickBot="1">
      <c r="A71" s="17"/>
      <c r="B71" s="9" t="s">
        <v>131</v>
      </c>
      <c r="C71" s="19"/>
      <c r="D71" s="19"/>
      <c r="E71" s="19"/>
      <c r="F71" s="20"/>
      <c r="G71" s="9" t="s">
        <v>127</v>
      </c>
      <c r="H71" s="10">
        <v>0</v>
      </c>
      <c r="I71" s="10">
        <v>0</v>
      </c>
      <c r="J71" s="10">
        <v>0</v>
      </c>
      <c r="K71" s="10">
        <v>673142.18</v>
      </c>
      <c r="L71" s="10">
        <v>-673142.18</v>
      </c>
    </row>
    <row r="72" spans="1:12" ht="13" thickBot="1">
      <c r="A72" s="17"/>
      <c r="B72" s="9" t="s">
        <v>132</v>
      </c>
      <c r="C72" s="19"/>
      <c r="D72" s="19"/>
      <c r="E72" s="19"/>
      <c r="F72" s="20"/>
      <c r="G72" s="9" t="s">
        <v>127</v>
      </c>
      <c r="H72" s="10">
        <v>0</v>
      </c>
      <c r="I72" s="10">
        <v>0</v>
      </c>
      <c r="J72" s="10">
        <v>0</v>
      </c>
      <c r="K72" s="10">
        <v>126358.68</v>
      </c>
      <c r="L72" s="10">
        <v>-126358.68</v>
      </c>
    </row>
    <row r="73" spans="1:12" ht="13" thickBot="1">
      <c r="A73" s="17"/>
      <c r="B73" s="9" t="s">
        <v>133</v>
      </c>
      <c r="C73" s="19"/>
      <c r="D73" s="19"/>
      <c r="E73" s="19"/>
      <c r="F73" s="20"/>
      <c r="G73" s="9" t="s">
        <v>127</v>
      </c>
      <c r="H73" s="10">
        <v>0</v>
      </c>
      <c r="I73" s="10">
        <v>0</v>
      </c>
      <c r="J73" s="10">
        <v>0</v>
      </c>
      <c r="K73" s="10">
        <v>288510.21999999997</v>
      </c>
      <c r="L73" s="10">
        <v>-288510.21999999997</v>
      </c>
    </row>
    <row r="74" spans="1:12" ht="13" thickBot="1">
      <c r="A74" s="17"/>
      <c r="B74" s="9" t="s">
        <v>137</v>
      </c>
      <c r="C74" s="19"/>
      <c r="D74" s="19"/>
      <c r="E74" s="19"/>
      <c r="F74" s="20"/>
      <c r="G74" s="9" t="s">
        <v>127</v>
      </c>
      <c r="H74" s="10">
        <v>0</v>
      </c>
      <c r="I74" s="10">
        <v>0</v>
      </c>
      <c r="J74" s="10">
        <v>247630.63</v>
      </c>
      <c r="K74" s="10">
        <v>1138539.43</v>
      </c>
      <c r="L74" s="10">
        <v>-1138539.43</v>
      </c>
    </row>
    <row r="75" spans="1:12" ht="13" thickBot="1">
      <c r="A75" s="17"/>
      <c r="B75" s="9" t="s">
        <v>138</v>
      </c>
      <c r="C75" s="19"/>
      <c r="D75" s="19"/>
      <c r="E75" s="19"/>
      <c r="F75" s="20"/>
      <c r="G75" s="9" t="s">
        <v>127</v>
      </c>
      <c r="H75" s="10">
        <v>0</v>
      </c>
      <c r="I75" s="10">
        <v>0</v>
      </c>
      <c r="J75" s="10">
        <v>23210.47</v>
      </c>
      <c r="K75" s="10">
        <v>140877.67000000001</v>
      </c>
      <c r="L75" s="10">
        <v>-140877.67000000001</v>
      </c>
    </row>
    <row r="76" spans="1:12" ht="13" thickBot="1">
      <c r="A76" s="17"/>
      <c r="B76" s="9" t="s">
        <v>139</v>
      </c>
      <c r="C76" s="19"/>
      <c r="D76" s="19"/>
      <c r="E76" s="19"/>
      <c r="F76" s="20"/>
      <c r="G76" s="9" t="s">
        <v>127</v>
      </c>
      <c r="H76" s="10">
        <v>0</v>
      </c>
      <c r="I76" s="10">
        <v>0</v>
      </c>
      <c r="J76" s="10">
        <v>50744.75</v>
      </c>
      <c r="K76" s="10">
        <v>267044.83</v>
      </c>
      <c r="L76" s="10">
        <v>-267044.83</v>
      </c>
    </row>
    <row r="77" spans="1:12" ht="13" thickBot="1">
      <c r="A77" s="17"/>
      <c r="B77" s="9" t="s">
        <v>140</v>
      </c>
      <c r="C77" s="19"/>
      <c r="D77" s="19"/>
      <c r="E77" s="19"/>
      <c r="F77" s="20"/>
      <c r="G77" s="9" t="s">
        <v>127</v>
      </c>
      <c r="H77" s="10">
        <v>0</v>
      </c>
      <c r="I77" s="10">
        <v>192247.09</v>
      </c>
      <c r="J77" s="10">
        <v>927184.56</v>
      </c>
      <c r="K77" s="10">
        <v>927184.56</v>
      </c>
      <c r="L77" s="10">
        <v>-927184.56</v>
      </c>
    </row>
    <row r="78" spans="1:12" ht="13" thickBot="1">
      <c r="A78" s="17"/>
      <c r="B78" s="9" t="s">
        <v>141</v>
      </c>
      <c r="C78" s="19"/>
      <c r="D78" s="19"/>
      <c r="E78" s="19"/>
      <c r="F78" s="20"/>
      <c r="G78" s="9" t="s">
        <v>127</v>
      </c>
      <c r="H78" s="10">
        <v>0</v>
      </c>
      <c r="I78" s="10">
        <v>16966.349999999999</v>
      </c>
      <c r="J78" s="10">
        <v>84105.81</v>
      </c>
      <c r="K78" s="10">
        <v>84105.81</v>
      </c>
      <c r="L78" s="10">
        <v>-84105.81</v>
      </c>
    </row>
    <row r="79" spans="1:12" ht="13" thickBot="1">
      <c r="A79" s="18"/>
      <c r="B79" s="9" t="s">
        <v>142</v>
      </c>
      <c r="C79" s="19"/>
      <c r="D79" s="19"/>
      <c r="E79" s="19"/>
      <c r="F79" s="20"/>
      <c r="G79" s="9" t="s">
        <v>127</v>
      </c>
      <c r="H79" s="10">
        <v>0</v>
      </c>
      <c r="I79" s="10">
        <v>49143.33</v>
      </c>
      <c r="J79" s="10">
        <v>224502.41</v>
      </c>
      <c r="K79" s="10">
        <v>224502.41</v>
      </c>
      <c r="L79" s="10">
        <v>-224502.41</v>
      </c>
    </row>
    <row r="80" spans="1:12" ht="13" thickBot="1">
      <c r="A80" s="11" t="s">
        <v>1079</v>
      </c>
      <c r="B80" s="21"/>
      <c r="C80" s="21"/>
      <c r="D80" s="21"/>
      <c r="E80" s="21"/>
      <c r="F80" s="22"/>
      <c r="G80" s="12"/>
      <c r="H80" s="13">
        <v>0</v>
      </c>
      <c r="I80" s="13">
        <v>258356.77</v>
      </c>
      <c r="J80" s="13">
        <v>1557378.63</v>
      </c>
      <c r="K80" s="13">
        <v>4791489.54</v>
      </c>
      <c r="L80" s="13">
        <v>-4791489.54</v>
      </c>
    </row>
    <row r="81" spans="1:12" ht="13" thickBot="1">
      <c r="A81" s="9" t="s">
        <v>144</v>
      </c>
      <c r="B81" s="9" t="s">
        <v>147</v>
      </c>
      <c r="C81" s="19"/>
      <c r="D81" s="19"/>
      <c r="E81" s="19"/>
      <c r="F81" s="20"/>
      <c r="G81" s="9" t="s">
        <v>146</v>
      </c>
      <c r="H81" s="10">
        <v>14109.77</v>
      </c>
      <c r="I81" s="10">
        <v>0</v>
      </c>
      <c r="J81" s="10">
        <v>0</v>
      </c>
      <c r="K81" s="10">
        <v>14109.77</v>
      </c>
      <c r="L81" s="10">
        <v>0</v>
      </c>
    </row>
    <row r="82" spans="1:12" ht="13" thickBot="1">
      <c r="A82" s="18"/>
      <c r="B82" s="9" t="s">
        <v>148</v>
      </c>
      <c r="C82" s="19"/>
      <c r="D82" s="19"/>
      <c r="E82" s="19"/>
      <c r="F82" s="20"/>
      <c r="G82" s="9" t="s">
        <v>146</v>
      </c>
      <c r="H82" s="10">
        <v>64396.43</v>
      </c>
      <c r="I82" s="10">
        <v>0</v>
      </c>
      <c r="J82" s="10">
        <v>0</v>
      </c>
      <c r="K82" s="10">
        <v>64396.43</v>
      </c>
      <c r="L82" s="10">
        <v>0</v>
      </c>
    </row>
    <row r="83" spans="1:12" ht="13" thickBot="1">
      <c r="A83" s="11" t="s">
        <v>1080</v>
      </c>
      <c r="B83" s="21"/>
      <c r="C83" s="21"/>
      <c r="D83" s="21"/>
      <c r="E83" s="21"/>
      <c r="F83" s="22"/>
      <c r="G83" s="12"/>
      <c r="H83" s="13">
        <v>78506.2</v>
      </c>
      <c r="I83" s="13">
        <v>0</v>
      </c>
      <c r="J83" s="13">
        <v>0</v>
      </c>
      <c r="K83" s="13">
        <v>78506.2</v>
      </c>
      <c r="L83" s="13">
        <v>0</v>
      </c>
    </row>
    <row r="84" spans="1:12" ht="13" thickBot="1">
      <c r="A84" s="9" t="s">
        <v>151</v>
      </c>
      <c r="B84" s="9" t="s">
        <v>152</v>
      </c>
      <c r="C84" s="19"/>
      <c r="D84" s="19"/>
      <c r="E84" s="19"/>
      <c r="F84" s="20"/>
      <c r="G84" s="9" t="s">
        <v>153</v>
      </c>
      <c r="H84" s="10">
        <v>0</v>
      </c>
      <c r="I84" s="10">
        <v>0</v>
      </c>
      <c r="J84" s="10">
        <v>47620.4</v>
      </c>
      <c r="K84" s="10">
        <v>364447.91</v>
      </c>
      <c r="L84" s="10">
        <v>-364447.91</v>
      </c>
    </row>
    <row r="85" spans="1:12" ht="13" thickBot="1">
      <c r="A85" s="18"/>
      <c r="B85" s="9" t="s">
        <v>154</v>
      </c>
      <c r="C85" s="19"/>
      <c r="D85" s="19"/>
      <c r="E85" s="19"/>
      <c r="F85" s="20"/>
      <c r="G85" s="9" t="s">
        <v>153</v>
      </c>
      <c r="H85" s="10">
        <v>0</v>
      </c>
      <c r="I85" s="10">
        <v>36684</v>
      </c>
      <c r="J85" s="10">
        <v>194654.45</v>
      </c>
      <c r="K85" s="10">
        <v>194654.45</v>
      </c>
      <c r="L85" s="10">
        <v>-194654.45</v>
      </c>
    </row>
    <row r="86" spans="1:12" ht="13" thickBot="1">
      <c r="A86" s="11" t="s">
        <v>1081</v>
      </c>
      <c r="B86" s="21"/>
      <c r="C86" s="21"/>
      <c r="D86" s="21"/>
      <c r="E86" s="21"/>
      <c r="F86" s="22"/>
      <c r="G86" s="12"/>
      <c r="H86" s="13">
        <v>0</v>
      </c>
      <c r="I86" s="13">
        <v>36684</v>
      </c>
      <c r="J86" s="13">
        <v>242274.85</v>
      </c>
      <c r="K86" s="13">
        <v>559102.36</v>
      </c>
      <c r="L86" s="13">
        <v>-559102.36</v>
      </c>
    </row>
    <row r="87" spans="1:12" ht="13" thickBot="1">
      <c r="A87" s="9" t="s">
        <v>156</v>
      </c>
      <c r="B87" s="9" t="s">
        <v>157</v>
      </c>
      <c r="C87" s="19"/>
      <c r="D87" s="19"/>
      <c r="E87" s="19"/>
      <c r="F87" s="20"/>
      <c r="G87" s="9" t="s">
        <v>158</v>
      </c>
      <c r="H87" s="10">
        <v>500</v>
      </c>
      <c r="I87" s="10">
        <v>0</v>
      </c>
      <c r="J87" s="10">
        <v>0</v>
      </c>
      <c r="K87" s="10">
        <v>500</v>
      </c>
      <c r="L87" s="10">
        <v>0</v>
      </c>
    </row>
    <row r="88" spans="1:12" ht="13" thickBot="1">
      <c r="A88" s="17"/>
      <c r="B88" s="9" t="s">
        <v>162</v>
      </c>
      <c r="C88" s="19"/>
      <c r="D88" s="19"/>
      <c r="E88" s="19"/>
      <c r="F88" s="20"/>
      <c r="G88" s="9" t="s">
        <v>163</v>
      </c>
      <c r="H88" s="10">
        <v>30000</v>
      </c>
      <c r="I88" s="10">
        <v>0</v>
      </c>
      <c r="J88" s="10">
        <v>0</v>
      </c>
      <c r="K88" s="10">
        <v>30000</v>
      </c>
      <c r="L88" s="10">
        <v>0</v>
      </c>
    </row>
    <row r="89" spans="1:12" ht="13" thickBot="1">
      <c r="A89" s="17"/>
      <c r="B89" s="9" t="s">
        <v>164</v>
      </c>
      <c r="C89" s="19"/>
      <c r="D89" s="19"/>
      <c r="E89" s="19"/>
      <c r="F89" s="20"/>
      <c r="G89" s="9" t="s">
        <v>165</v>
      </c>
      <c r="H89" s="10">
        <v>1000</v>
      </c>
      <c r="I89" s="10">
        <v>0</v>
      </c>
      <c r="J89" s="10">
        <v>0</v>
      </c>
      <c r="K89" s="10">
        <v>1000</v>
      </c>
      <c r="L89" s="10">
        <v>0</v>
      </c>
    </row>
    <row r="90" spans="1:12" ht="13" thickBot="1">
      <c r="A90" s="17"/>
      <c r="B90" s="9" t="s">
        <v>166</v>
      </c>
      <c r="C90" s="19"/>
      <c r="D90" s="19"/>
      <c r="E90" s="19"/>
      <c r="F90" s="20"/>
      <c r="G90" s="9" t="s">
        <v>160</v>
      </c>
      <c r="H90" s="10">
        <v>1269.1099999999999</v>
      </c>
      <c r="I90" s="10">
        <v>0</v>
      </c>
      <c r="J90" s="10">
        <v>0</v>
      </c>
      <c r="K90" s="10">
        <v>1269.1099999999999</v>
      </c>
      <c r="L90" s="10">
        <v>0</v>
      </c>
    </row>
    <row r="91" spans="1:12" ht="13" thickBot="1">
      <c r="A91" s="18"/>
      <c r="B91" s="9" t="s">
        <v>483</v>
      </c>
      <c r="C91" s="19"/>
      <c r="D91" s="19"/>
      <c r="E91" s="19"/>
      <c r="F91" s="20"/>
      <c r="G91" s="9" t="s">
        <v>163</v>
      </c>
      <c r="H91" s="10">
        <v>249985</v>
      </c>
      <c r="I91" s="10">
        <v>0</v>
      </c>
      <c r="J91" s="10">
        <v>249985</v>
      </c>
      <c r="K91" s="10">
        <v>249985</v>
      </c>
      <c r="L91" s="10">
        <v>0</v>
      </c>
    </row>
    <row r="92" spans="1:12" ht="13" thickBot="1">
      <c r="A92" s="11" t="s">
        <v>1082</v>
      </c>
      <c r="B92" s="21"/>
      <c r="C92" s="21"/>
      <c r="D92" s="21"/>
      <c r="E92" s="21"/>
      <c r="F92" s="22"/>
      <c r="G92" s="12"/>
      <c r="H92" s="13">
        <v>282754.11</v>
      </c>
      <c r="I92" s="13">
        <v>0</v>
      </c>
      <c r="J92" s="13">
        <v>249985</v>
      </c>
      <c r="K92" s="13">
        <v>282754.11</v>
      </c>
      <c r="L92" s="13">
        <v>0</v>
      </c>
    </row>
    <row r="93" spans="1:12" ht="13" thickBot="1">
      <c r="A93" s="9" t="s">
        <v>187</v>
      </c>
      <c r="B93" s="9" t="s">
        <v>188</v>
      </c>
      <c r="C93" s="19"/>
      <c r="D93" s="19"/>
      <c r="E93" s="19"/>
      <c r="F93" s="20"/>
      <c r="G93" s="9" t="s">
        <v>189</v>
      </c>
      <c r="H93" s="10">
        <v>254598.86</v>
      </c>
      <c r="I93" s="10">
        <v>0</v>
      </c>
      <c r="J93" s="10">
        <v>0</v>
      </c>
      <c r="K93" s="10">
        <v>254598.86</v>
      </c>
      <c r="L93" s="10">
        <v>0</v>
      </c>
    </row>
    <row r="94" spans="1:12" ht="13" thickBot="1">
      <c r="A94" s="17"/>
      <c r="B94" s="9" t="s">
        <v>190</v>
      </c>
      <c r="C94" s="19"/>
      <c r="D94" s="19"/>
      <c r="E94" s="19"/>
      <c r="F94" s="20"/>
      <c r="G94" s="9" t="s">
        <v>191</v>
      </c>
      <c r="H94" s="10">
        <v>5721439.75</v>
      </c>
      <c r="I94" s="10">
        <v>0</v>
      </c>
      <c r="J94" s="10">
        <v>0</v>
      </c>
      <c r="K94" s="10">
        <v>5721439.75</v>
      </c>
      <c r="L94" s="10">
        <v>0</v>
      </c>
    </row>
    <row r="95" spans="1:12" ht="13" thickBot="1">
      <c r="A95" s="17"/>
      <c r="B95" s="9" t="s">
        <v>192</v>
      </c>
      <c r="C95" s="19"/>
      <c r="D95" s="19"/>
      <c r="E95" s="19"/>
      <c r="F95" s="20"/>
      <c r="G95" s="9" t="s">
        <v>191</v>
      </c>
      <c r="H95" s="10">
        <v>-5277</v>
      </c>
      <c r="I95" s="10">
        <v>0</v>
      </c>
      <c r="J95" s="10">
        <v>0</v>
      </c>
      <c r="K95" s="10">
        <v>-5277</v>
      </c>
      <c r="L95" s="10">
        <v>0</v>
      </c>
    </row>
    <row r="96" spans="1:12" ht="13" thickBot="1">
      <c r="A96" s="17"/>
      <c r="B96" s="9" t="s">
        <v>433</v>
      </c>
      <c r="C96" s="19"/>
      <c r="D96" s="19"/>
      <c r="E96" s="19"/>
      <c r="F96" s="20"/>
      <c r="G96" s="9" t="s">
        <v>434</v>
      </c>
      <c r="H96" s="10">
        <v>1275952</v>
      </c>
      <c r="I96" s="10">
        <v>0</v>
      </c>
      <c r="J96" s="10">
        <v>0</v>
      </c>
      <c r="K96" s="10">
        <v>1275952</v>
      </c>
      <c r="L96" s="10">
        <v>0</v>
      </c>
    </row>
    <row r="97" spans="1:12" ht="13" thickBot="1">
      <c r="A97" s="17"/>
      <c r="B97" s="9" t="s">
        <v>193</v>
      </c>
      <c r="C97" s="19"/>
      <c r="D97" s="19"/>
      <c r="E97" s="19"/>
      <c r="F97" s="20"/>
      <c r="G97" s="9" t="s">
        <v>194</v>
      </c>
      <c r="H97" s="10">
        <v>1062756.6200000001</v>
      </c>
      <c r="I97" s="10">
        <v>0</v>
      </c>
      <c r="J97" s="10">
        <v>0</v>
      </c>
      <c r="K97" s="10">
        <v>1062756.6200000001</v>
      </c>
      <c r="L97" s="10">
        <v>0</v>
      </c>
    </row>
    <row r="98" spans="1:12" ht="13" thickBot="1">
      <c r="A98" s="17"/>
      <c r="B98" s="9" t="s">
        <v>195</v>
      </c>
      <c r="C98" s="19"/>
      <c r="D98" s="19"/>
      <c r="E98" s="19"/>
      <c r="F98" s="20"/>
      <c r="G98" s="9" t="s">
        <v>196</v>
      </c>
      <c r="H98" s="10">
        <v>1747068.62</v>
      </c>
      <c r="I98" s="10">
        <v>0</v>
      </c>
      <c r="J98" s="10">
        <v>0</v>
      </c>
      <c r="K98" s="10">
        <v>1747068.62</v>
      </c>
      <c r="L98" s="10">
        <v>0</v>
      </c>
    </row>
    <row r="99" spans="1:12" ht="13" thickBot="1">
      <c r="A99" s="17"/>
      <c r="B99" s="9" t="s">
        <v>197</v>
      </c>
      <c r="C99" s="19"/>
      <c r="D99" s="19"/>
      <c r="E99" s="19"/>
      <c r="F99" s="20"/>
      <c r="G99" s="9" t="s">
        <v>198</v>
      </c>
      <c r="H99" s="10">
        <v>301253.05</v>
      </c>
      <c r="I99" s="10">
        <v>0</v>
      </c>
      <c r="J99" s="10">
        <v>0</v>
      </c>
      <c r="K99" s="10">
        <v>301253.05</v>
      </c>
      <c r="L99" s="10">
        <v>0</v>
      </c>
    </row>
    <row r="100" spans="1:12" ht="13" thickBot="1">
      <c r="A100" s="17"/>
      <c r="B100" s="9" t="s">
        <v>199</v>
      </c>
      <c r="C100" s="19"/>
      <c r="D100" s="19"/>
      <c r="E100" s="19"/>
      <c r="F100" s="20"/>
      <c r="G100" s="9" t="s">
        <v>200</v>
      </c>
      <c r="H100" s="10">
        <v>106321.73</v>
      </c>
      <c r="I100" s="10">
        <v>0</v>
      </c>
      <c r="J100" s="10">
        <v>0</v>
      </c>
      <c r="K100" s="10">
        <v>106321.73</v>
      </c>
      <c r="L100" s="10">
        <v>0</v>
      </c>
    </row>
    <row r="101" spans="1:12" ht="13" thickBot="1">
      <c r="A101" s="17"/>
      <c r="B101" s="9" t="s">
        <v>201</v>
      </c>
      <c r="C101" s="19"/>
      <c r="D101" s="19"/>
      <c r="E101" s="19"/>
      <c r="F101" s="20"/>
      <c r="G101" s="9" t="s">
        <v>202</v>
      </c>
      <c r="H101" s="10">
        <v>9852.0300000000007</v>
      </c>
      <c r="I101" s="10">
        <v>0</v>
      </c>
      <c r="J101" s="10">
        <v>0</v>
      </c>
      <c r="K101" s="10">
        <v>9852.0300000000007</v>
      </c>
      <c r="L101" s="10">
        <v>0</v>
      </c>
    </row>
    <row r="102" spans="1:12" ht="13" thickBot="1">
      <c r="A102" s="17"/>
      <c r="B102" s="9" t="s">
        <v>203</v>
      </c>
      <c r="C102" s="19"/>
      <c r="D102" s="19"/>
      <c r="E102" s="19"/>
      <c r="F102" s="20"/>
      <c r="G102" s="9" t="s">
        <v>204</v>
      </c>
      <c r="H102" s="10">
        <v>559117</v>
      </c>
      <c r="I102" s="10">
        <v>0</v>
      </c>
      <c r="J102" s="10">
        <v>0</v>
      </c>
      <c r="K102" s="10">
        <v>559117</v>
      </c>
      <c r="L102" s="10">
        <v>0</v>
      </c>
    </row>
    <row r="103" spans="1:12" ht="13" thickBot="1">
      <c r="A103" s="17"/>
      <c r="B103" s="9" t="s">
        <v>205</v>
      </c>
      <c r="C103" s="19"/>
      <c r="D103" s="19"/>
      <c r="E103" s="19"/>
      <c r="F103" s="20"/>
      <c r="G103" s="9" t="s">
        <v>206</v>
      </c>
      <c r="H103" s="10">
        <v>53940</v>
      </c>
      <c r="I103" s="10">
        <v>0</v>
      </c>
      <c r="J103" s="10">
        <v>0</v>
      </c>
      <c r="K103" s="10">
        <v>53940</v>
      </c>
      <c r="L103" s="10">
        <v>0</v>
      </c>
    </row>
    <row r="104" spans="1:12" ht="13" thickBot="1">
      <c r="A104" s="17"/>
      <c r="B104" s="9" t="s">
        <v>207</v>
      </c>
      <c r="C104" s="19"/>
      <c r="D104" s="19"/>
      <c r="E104" s="19"/>
      <c r="F104" s="20"/>
      <c r="G104" s="9" t="s">
        <v>208</v>
      </c>
      <c r="H104" s="10">
        <v>104216</v>
      </c>
      <c r="I104" s="10">
        <v>0</v>
      </c>
      <c r="J104" s="10">
        <v>0</v>
      </c>
      <c r="K104" s="10">
        <v>104216</v>
      </c>
      <c r="L104" s="10">
        <v>0</v>
      </c>
    </row>
    <row r="105" spans="1:12" ht="13" thickBot="1">
      <c r="A105" s="17"/>
      <c r="B105" s="9" t="s">
        <v>209</v>
      </c>
      <c r="C105" s="19"/>
      <c r="D105" s="19"/>
      <c r="E105" s="19"/>
      <c r="F105" s="20"/>
      <c r="G105" s="9" t="s">
        <v>210</v>
      </c>
      <c r="H105" s="10">
        <v>20003</v>
      </c>
      <c r="I105" s="10">
        <v>0</v>
      </c>
      <c r="J105" s="10">
        <v>0</v>
      </c>
      <c r="K105" s="10">
        <v>20003</v>
      </c>
      <c r="L105" s="10">
        <v>0</v>
      </c>
    </row>
    <row r="106" spans="1:12" ht="13" thickBot="1">
      <c r="A106" s="17"/>
      <c r="B106" s="9" t="s">
        <v>211</v>
      </c>
      <c r="C106" s="19"/>
      <c r="D106" s="19"/>
      <c r="E106" s="19"/>
      <c r="F106" s="20"/>
      <c r="G106" s="9" t="s">
        <v>212</v>
      </c>
      <c r="H106" s="10">
        <v>11390</v>
      </c>
      <c r="I106" s="10">
        <v>0</v>
      </c>
      <c r="J106" s="10">
        <v>0</v>
      </c>
      <c r="K106" s="10">
        <v>11390</v>
      </c>
      <c r="L106" s="10">
        <v>0</v>
      </c>
    </row>
    <row r="107" spans="1:12" ht="13" thickBot="1">
      <c r="A107" s="17"/>
      <c r="B107" s="9" t="s">
        <v>213</v>
      </c>
      <c r="C107" s="19"/>
      <c r="D107" s="19"/>
      <c r="E107" s="19"/>
      <c r="F107" s="20"/>
      <c r="G107" s="9" t="s">
        <v>214</v>
      </c>
      <c r="H107" s="10">
        <v>8600</v>
      </c>
      <c r="I107" s="10">
        <v>0</v>
      </c>
      <c r="J107" s="10">
        <v>0</v>
      </c>
      <c r="K107" s="10">
        <v>8600</v>
      </c>
      <c r="L107" s="10">
        <v>0</v>
      </c>
    </row>
    <row r="108" spans="1:12" ht="13" thickBot="1">
      <c r="A108" s="17"/>
      <c r="B108" s="9" t="s">
        <v>215</v>
      </c>
      <c r="C108" s="19"/>
      <c r="D108" s="19"/>
      <c r="E108" s="19"/>
      <c r="F108" s="20"/>
      <c r="G108" s="9" t="s">
        <v>214</v>
      </c>
      <c r="H108" s="10">
        <v>26562</v>
      </c>
      <c r="I108" s="10">
        <v>0</v>
      </c>
      <c r="J108" s="10">
        <v>0</v>
      </c>
      <c r="K108" s="10">
        <v>26562</v>
      </c>
      <c r="L108" s="10">
        <v>0</v>
      </c>
    </row>
    <row r="109" spans="1:12" ht="13" thickBot="1">
      <c r="A109" s="17"/>
      <c r="B109" s="9" t="s">
        <v>216</v>
      </c>
      <c r="C109" s="19"/>
      <c r="D109" s="19"/>
      <c r="E109" s="19"/>
      <c r="F109" s="20"/>
      <c r="G109" s="9" t="s">
        <v>217</v>
      </c>
      <c r="H109" s="10">
        <v>669590.4</v>
      </c>
      <c r="I109" s="10">
        <v>0</v>
      </c>
      <c r="J109" s="10">
        <v>0</v>
      </c>
      <c r="K109" s="10">
        <v>669590.4</v>
      </c>
      <c r="L109" s="10">
        <v>0</v>
      </c>
    </row>
    <row r="110" spans="1:12" ht="13" thickBot="1">
      <c r="A110" s="17"/>
      <c r="B110" s="9" t="s">
        <v>218</v>
      </c>
      <c r="C110" s="19"/>
      <c r="D110" s="19"/>
      <c r="E110" s="19"/>
      <c r="F110" s="20"/>
      <c r="G110" s="9" t="s">
        <v>219</v>
      </c>
      <c r="H110" s="10">
        <v>39378.69</v>
      </c>
      <c r="I110" s="10">
        <v>0</v>
      </c>
      <c r="J110" s="10">
        <v>0</v>
      </c>
      <c r="K110" s="10">
        <v>39378.69</v>
      </c>
      <c r="L110" s="10">
        <v>0</v>
      </c>
    </row>
    <row r="111" spans="1:12" ht="13" thickBot="1">
      <c r="A111" s="17"/>
      <c r="B111" s="9" t="s">
        <v>220</v>
      </c>
      <c r="C111" s="19"/>
      <c r="D111" s="19"/>
      <c r="E111" s="19"/>
      <c r="F111" s="20"/>
      <c r="G111" s="9" t="s">
        <v>221</v>
      </c>
      <c r="H111" s="10">
        <v>13968.24</v>
      </c>
      <c r="I111" s="10">
        <v>0</v>
      </c>
      <c r="J111" s="10">
        <v>0</v>
      </c>
      <c r="K111" s="10">
        <v>13968.24</v>
      </c>
      <c r="L111" s="10">
        <v>0</v>
      </c>
    </row>
    <row r="112" spans="1:12" ht="13" thickBot="1">
      <c r="A112" s="17"/>
      <c r="B112" s="9" t="s">
        <v>222</v>
      </c>
      <c r="C112" s="19"/>
      <c r="D112" s="19"/>
      <c r="E112" s="19"/>
      <c r="F112" s="20"/>
      <c r="G112" s="9" t="s">
        <v>189</v>
      </c>
      <c r="H112" s="10">
        <v>298394.78999999998</v>
      </c>
      <c r="I112" s="10">
        <v>24866.23</v>
      </c>
      <c r="J112" s="10">
        <v>248662.32</v>
      </c>
      <c r="K112" s="10">
        <v>248662.32</v>
      </c>
      <c r="L112" s="10">
        <v>49732.47</v>
      </c>
    </row>
    <row r="113" spans="1:12" ht="13" thickBot="1">
      <c r="A113" s="17"/>
      <c r="B113" s="9" t="s">
        <v>223</v>
      </c>
      <c r="C113" s="19"/>
      <c r="D113" s="19"/>
      <c r="E113" s="19"/>
      <c r="F113" s="20"/>
      <c r="G113" s="9" t="s">
        <v>191</v>
      </c>
      <c r="H113" s="10">
        <v>6638954.8399999999</v>
      </c>
      <c r="I113" s="10">
        <v>552152.05000000005</v>
      </c>
      <c r="J113" s="10">
        <v>5534784.7300000004</v>
      </c>
      <c r="K113" s="10">
        <v>5534784.7300000004</v>
      </c>
      <c r="L113" s="10">
        <v>1104170.1100000001</v>
      </c>
    </row>
    <row r="114" spans="1:12" ht="13" thickBot="1">
      <c r="A114" s="17"/>
      <c r="B114" s="9" t="s">
        <v>224</v>
      </c>
      <c r="C114" s="19"/>
      <c r="D114" s="19"/>
      <c r="E114" s="19"/>
      <c r="F114" s="20"/>
      <c r="G114" s="9" t="s">
        <v>191</v>
      </c>
      <c r="H114" s="10">
        <v>-7635</v>
      </c>
      <c r="I114" s="10">
        <v>-67</v>
      </c>
      <c r="J114" s="10">
        <v>-7635</v>
      </c>
      <c r="K114" s="10">
        <v>-7635</v>
      </c>
      <c r="L114" s="10">
        <v>0</v>
      </c>
    </row>
    <row r="115" spans="1:12" ht="13" thickBot="1">
      <c r="A115" s="17"/>
      <c r="B115" s="9" t="s">
        <v>435</v>
      </c>
      <c r="C115" s="19"/>
      <c r="D115" s="19"/>
      <c r="E115" s="19"/>
      <c r="F115" s="20"/>
      <c r="G115" s="9" t="s">
        <v>434</v>
      </c>
      <c r="H115" s="10">
        <v>1614017.59</v>
      </c>
      <c r="I115" s="10">
        <v>134501.47</v>
      </c>
      <c r="J115" s="10">
        <v>1345014.66</v>
      </c>
      <c r="K115" s="10">
        <v>1345014.66</v>
      </c>
      <c r="L115" s="10">
        <v>269002.93</v>
      </c>
    </row>
    <row r="116" spans="1:12" ht="13" thickBot="1">
      <c r="A116" s="17"/>
      <c r="B116" s="9" t="s">
        <v>225</v>
      </c>
      <c r="C116" s="19"/>
      <c r="D116" s="19"/>
      <c r="E116" s="19"/>
      <c r="F116" s="20"/>
      <c r="G116" s="9" t="s">
        <v>194</v>
      </c>
      <c r="H116" s="10">
        <v>1156953.83</v>
      </c>
      <c r="I116" s="10">
        <v>96412.82</v>
      </c>
      <c r="J116" s="10">
        <v>964128.2</v>
      </c>
      <c r="K116" s="10">
        <v>964128.2</v>
      </c>
      <c r="L116" s="10">
        <v>192825.63</v>
      </c>
    </row>
    <row r="117" spans="1:12" ht="13" thickBot="1">
      <c r="A117" s="17"/>
      <c r="B117" s="9" t="s">
        <v>226</v>
      </c>
      <c r="C117" s="19"/>
      <c r="D117" s="19"/>
      <c r="E117" s="19"/>
      <c r="F117" s="20"/>
      <c r="G117" s="9" t="s">
        <v>196</v>
      </c>
      <c r="H117" s="10">
        <v>1892106.51</v>
      </c>
      <c r="I117" s="10">
        <v>157675.54</v>
      </c>
      <c r="J117" s="10">
        <v>1576755.42</v>
      </c>
      <c r="K117" s="10">
        <v>1576755.42</v>
      </c>
      <c r="L117" s="10">
        <v>315351.09000000003</v>
      </c>
    </row>
    <row r="118" spans="1:12" ht="13" thickBot="1">
      <c r="A118" s="17"/>
      <c r="B118" s="9" t="s">
        <v>227</v>
      </c>
      <c r="C118" s="19"/>
      <c r="D118" s="19"/>
      <c r="E118" s="19"/>
      <c r="F118" s="20"/>
      <c r="G118" s="9" t="s">
        <v>198</v>
      </c>
      <c r="H118" s="10">
        <v>175210.26</v>
      </c>
      <c r="I118" s="10">
        <v>14600.85</v>
      </c>
      <c r="J118" s="10">
        <v>146008.54999999999</v>
      </c>
      <c r="K118" s="10">
        <v>146008.54999999999</v>
      </c>
      <c r="L118" s="10">
        <v>29201.71</v>
      </c>
    </row>
    <row r="119" spans="1:12" ht="13" thickBot="1">
      <c r="A119" s="17"/>
      <c r="B119" s="9" t="s">
        <v>228</v>
      </c>
      <c r="C119" s="19"/>
      <c r="D119" s="19"/>
      <c r="E119" s="19"/>
      <c r="F119" s="20"/>
      <c r="G119" s="9" t="s">
        <v>200</v>
      </c>
      <c r="H119" s="10">
        <v>148974.22</v>
      </c>
      <c r="I119" s="10">
        <v>12414.51</v>
      </c>
      <c r="J119" s="10">
        <v>124145.19</v>
      </c>
      <c r="K119" s="10">
        <v>124145.19</v>
      </c>
      <c r="L119" s="10">
        <v>24829.03</v>
      </c>
    </row>
    <row r="120" spans="1:12" ht="13" thickBot="1">
      <c r="A120" s="17"/>
      <c r="B120" s="9" t="s">
        <v>229</v>
      </c>
      <c r="C120" s="19"/>
      <c r="D120" s="19"/>
      <c r="E120" s="19"/>
      <c r="F120" s="20"/>
      <c r="G120" s="9" t="s">
        <v>202</v>
      </c>
      <c r="H120" s="10">
        <v>10363.93</v>
      </c>
      <c r="I120" s="10">
        <v>863.66</v>
      </c>
      <c r="J120" s="10">
        <v>8636.61</v>
      </c>
      <c r="K120" s="10">
        <v>8636.61</v>
      </c>
      <c r="L120" s="10">
        <v>1727.32</v>
      </c>
    </row>
    <row r="121" spans="1:12" ht="13" thickBot="1">
      <c r="A121" s="17"/>
      <c r="B121" s="9" t="s">
        <v>230</v>
      </c>
      <c r="C121" s="19"/>
      <c r="D121" s="19"/>
      <c r="E121" s="19"/>
      <c r="F121" s="20"/>
      <c r="G121" s="9" t="s">
        <v>204</v>
      </c>
      <c r="H121" s="10">
        <v>726369</v>
      </c>
      <c r="I121" s="10">
        <v>60530.75</v>
      </c>
      <c r="J121" s="10">
        <v>605307.5</v>
      </c>
      <c r="K121" s="10">
        <v>605307.5</v>
      </c>
      <c r="L121" s="10">
        <v>121061.5</v>
      </c>
    </row>
    <row r="122" spans="1:12" ht="13" thickBot="1">
      <c r="A122" s="17"/>
      <c r="B122" s="9" t="s">
        <v>231</v>
      </c>
      <c r="C122" s="19"/>
      <c r="D122" s="19"/>
      <c r="E122" s="19"/>
      <c r="F122" s="20"/>
      <c r="G122" s="9" t="s">
        <v>206</v>
      </c>
      <c r="H122" s="10">
        <v>57135</v>
      </c>
      <c r="I122" s="10">
        <v>4761.25</v>
      </c>
      <c r="J122" s="10">
        <v>47612.5</v>
      </c>
      <c r="K122" s="10">
        <v>47612.5</v>
      </c>
      <c r="L122" s="10">
        <v>9522.5</v>
      </c>
    </row>
    <row r="123" spans="1:12" ht="13" thickBot="1">
      <c r="A123" s="17"/>
      <c r="B123" s="9" t="s">
        <v>232</v>
      </c>
      <c r="C123" s="19"/>
      <c r="D123" s="19"/>
      <c r="E123" s="19"/>
      <c r="F123" s="20"/>
      <c r="G123" s="9" t="s">
        <v>208</v>
      </c>
      <c r="H123" s="10">
        <v>105768</v>
      </c>
      <c r="I123" s="10">
        <v>8814</v>
      </c>
      <c r="J123" s="10">
        <v>88140</v>
      </c>
      <c r="K123" s="10">
        <v>88140</v>
      </c>
      <c r="L123" s="10">
        <v>17628</v>
      </c>
    </row>
    <row r="124" spans="1:12" ht="13" thickBot="1">
      <c r="A124" s="17"/>
      <c r="B124" s="9" t="s">
        <v>233</v>
      </c>
      <c r="C124" s="19"/>
      <c r="D124" s="19"/>
      <c r="E124" s="19"/>
      <c r="F124" s="20"/>
      <c r="G124" s="9" t="s">
        <v>210</v>
      </c>
      <c r="H124" s="10">
        <v>20486</v>
      </c>
      <c r="I124" s="10">
        <v>1707.17</v>
      </c>
      <c r="J124" s="10">
        <v>17071.669999999998</v>
      </c>
      <c r="K124" s="10">
        <v>17071.669999999998</v>
      </c>
      <c r="L124" s="10">
        <v>3414.33</v>
      </c>
    </row>
    <row r="125" spans="1:12" ht="13" thickBot="1">
      <c r="A125" s="17"/>
      <c r="B125" s="9" t="s">
        <v>234</v>
      </c>
      <c r="C125" s="19"/>
      <c r="D125" s="19"/>
      <c r="E125" s="19"/>
      <c r="F125" s="20"/>
      <c r="G125" s="9" t="s">
        <v>212</v>
      </c>
      <c r="H125" s="10">
        <v>14663</v>
      </c>
      <c r="I125" s="10">
        <v>39.5</v>
      </c>
      <c r="J125" s="10">
        <v>14927</v>
      </c>
      <c r="K125" s="10">
        <v>14927</v>
      </c>
      <c r="L125" s="10">
        <v>-264</v>
      </c>
    </row>
    <row r="126" spans="1:12" ht="13" thickBot="1">
      <c r="A126" s="17"/>
      <c r="B126" s="9" t="s">
        <v>235</v>
      </c>
      <c r="C126" s="19"/>
      <c r="D126" s="19"/>
      <c r="E126" s="19"/>
      <c r="F126" s="20"/>
      <c r="G126" s="9" t="s">
        <v>214</v>
      </c>
      <c r="H126" s="10">
        <v>14927</v>
      </c>
      <c r="I126" s="10">
        <v>1243.9100000000001</v>
      </c>
      <c r="J126" s="10">
        <v>12439.17</v>
      </c>
      <c r="K126" s="10">
        <v>12439.17</v>
      </c>
      <c r="L126" s="10">
        <v>2487.83</v>
      </c>
    </row>
    <row r="127" spans="1:12" ht="13" thickBot="1">
      <c r="A127" s="17"/>
      <c r="B127" s="9" t="s">
        <v>236</v>
      </c>
      <c r="C127" s="19"/>
      <c r="D127" s="19"/>
      <c r="E127" s="19"/>
      <c r="F127" s="20"/>
      <c r="G127" s="9" t="s">
        <v>214</v>
      </c>
      <c r="H127" s="10">
        <v>31034</v>
      </c>
      <c r="I127" s="10">
        <v>2586.17</v>
      </c>
      <c r="J127" s="10">
        <v>25861.67</v>
      </c>
      <c r="K127" s="10">
        <v>25861.67</v>
      </c>
      <c r="L127" s="10">
        <v>5172.33</v>
      </c>
    </row>
    <row r="128" spans="1:12" ht="13" thickBot="1">
      <c r="A128" s="17"/>
      <c r="B128" s="9" t="s">
        <v>237</v>
      </c>
      <c r="C128" s="19"/>
      <c r="D128" s="19"/>
      <c r="E128" s="19"/>
      <c r="F128" s="20"/>
      <c r="G128" s="9" t="s">
        <v>217</v>
      </c>
      <c r="H128" s="10">
        <v>736594.92</v>
      </c>
      <c r="I128" s="10">
        <v>61382.91</v>
      </c>
      <c r="J128" s="10">
        <v>613829.1</v>
      </c>
      <c r="K128" s="10">
        <v>613829.1</v>
      </c>
      <c r="L128" s="10">
        <v>122765.82</v>
      </c>
    </row>
    <row r="129" spans="1:12" ht="13" thickBot="1">
      <c r="A129" s="17"/>
      <c r="B129" s="9" t="s">
        <v>240</v>
      </c>
      <c r="C129" s="19"/>
      <c r="D129" s="19"/>
      <c r="E129" s="19"/>
      <c r="F129" s="20"/>
      <c r="G129" s="9" t="s">
        <v>219</v>
      </c>
      <c r="H129" s="10">
        <v>41108.03</v>
      </c>
      <c r="I129" s="10">
        <v>3425.67</v>
      </c>
      <c r="J129" s="10">
        <v>34256.699999999997</v>
      </c>
      <c r="K129" s="10">
        <v>34256.699999999997</v>
      </c>
      <c r="L129" s="10">
        <v>6851.33</v>
      </c>
    </row>
    <row r="130" spans="1:12" ht="13" thickBot="1">
      <c r="A130" s="17"/>
      <c r="B130" s="9" t="s">
        <v>241</v>
      </c>
      <c r="C130" s="19"/>
      <c r="D130" s="19"/>
      <c r="E130" s="19"/>
      <c r="F130" s="20"/>
      <c r="G130" s="9" t="s">
        <v>221</v>
      </c>
      <c r="H130" s="10">
        <v>9804.6299999999992</v>
      </c>
      <c r="I130" s="10">
        <v>9804.6299999999992</v>
      </c>
      <c r="J130" s="10">
        <v>9804.6299999999992</v>
      </c>
      <c r="K130" s="10">
        <v>9804.6299999999992</v>
      </c>
      <c r="L130" s="10">
        <v>0</v>
      </c>
    </row>
    <row r="131" spans="1:12" ht="13" thickBot="1">
      <c r="A131" s="18"/>
      <c r="B131" s="9" t="s">
        <v>242</v>
      </c>
      <c r="C131" s="19"/>
      <c r="D131" s="19"/>
      <c r="E131" s="19"/>
      <c r="F131" s="20"/>
      <c r="G131" s="9" t="s">
        <v>243</v>
      </c>
      <c r="H131" s="10">
        <v>310719.18</v>
      </c>
      <c r="I131" s="10">
        <v>25893.26</v>
      </c>
      <c r="J131" s="10">
        <v>258932.64</v>
      </c>
      <c r="K131" s="10">
        <v>258932.64</v>
      </c>
      <c r="L131" s="10">
        <v>51786.54</v>
      </c>
    </row>
    <row r="132" spans="1:12" ht="13" thickBot="1">
      <c r="A132" s="11" t="s">
        <v>1083</v>
      </c>
      <c r="B132" s="21"/>
      <c r="C132" s="21"/>
      <c r="D132" s="21"/>
      <c r="E132" s="21"/>
      <c r="F132" s="22"/>
      <c r="G132" s="12"/>
      <c r="H132" s="13">
        <v>25976680.719999999</v>
      </c>
      <c r="I132" s="13">
        <v>1173609.3500000001</v>
      </c>
      <c r="J132" s="13">
        <v>11668683.26</v>
      </c>
      <c r="K132" s="13">
        <v>23649414.25</v>
      </c>
      <c r="L132" s="13">
        <v>2327266.4700000002</v>
      </c>
    </row>
    <row r="133" spans="1:12" ht="13" thickBot="1">
      <c r="A133" s="9" t="s">
        <v>245</v>
      </c>
      <c r="B133" s="9" t="s">
        <v>246</v>
      </c>
      <c r="C133" s="19"/>
      <c r="D133" s="19"/>
      <c r="E133" s="19"/>
      <c r="F133" s="20"/>
      <c r="G133" s="9" t="s">
        <v>247</v>
      </c>
      <c r="H133" s="10">
        <v>211774.31</v>
      </c>
      <c r="I133" s="10">
        <v>0</v>
      </c>
      <c r="J133" s="10">
        <v>0</v>
      </c>
      <c r="K133" s="10">
        <v>211774.31</v>
      </c>
      <c r="L133" s="10">
        <v>0</v>
      </c>
    </row>
    <row r="134" spans="1:12" ht="13" thickBot="1">
      <c r="A134" s="17"/>
      <c r="B134" s="9" t="s">
        <v>248</v>
      </c>
      <c r="C134" s="19"/>
      <c r="D134" s="19"/>
      <c r="E134" s="19"/>
      <c r="F134" s="20"/>
      <c r="G134" s="9" t="s">
        <v>249</v>
      </c>
      <c r="H134" s="10">
        <v>88888</v>
      </c>
      <c r="I134" s="10">
        <v>0</v>
      </c>
      <c r="J134" s="10">
        <v>0</v>
      </c>
      <c r="K134" s="10">
        <v>88888</v>
      </c>
      <c r="L134" s="10">
        <v>0</v>
      </c>
    </row>
    <row r="135" spans="1:12" ht="13" thickBot="1">
      <c r="A135" s="17"/>
      <c r="B135" s="9" t="s">
        <v>252</v>
      </c>
      <c r="C135" s="19"/>
      <c r="D135" s="19"/>
      <c r="E135" s="19"/>
      <c r="F135" s="20"/>
      <c r="G135" s="9" t="s">
        <v>253</v>
      </c>
      <c r="H135" s="10">
        <v>877865.47</v>
      </c>
      <c r="I135" s="10">
        <v>0</v>
      </c>
      <c r="J135" s="10">
        <v>0</v>
      </c>
      <c r="K135" s="10">
        <v>877865.47</v>
      </c>
      <c r="L135" s="10">
        <v>0</v>
      </c>
    </row>
    <row r="136" spans="1:12" ht="13" thickBot="1">
      <c r="A136" s="17"/>
      <c r="B136" s="9" t="s">
        <v>254</v>
      </c>
      <c r="C136" s="19"/>
      <c r="D136" s="19"/>
      <c r="E136" s="19"/>
      <c r="F136" s="20"/>
      <c r="G136" s="9" t="s">
        <v>255</v>
      </c>
      <c r="H136" s="10">
        <v>43505</v>
      </c>
      <c r="I136" s="10">
        <v>0</v>
      </c>
      <c r="J136" s="10">
        <v>0</v>
      </c>
      <c r="K136" s="10">
        <v>43505</v>
      </c>
      <c r="L136" s="10">
        <v>0</v>
      </c>
    </row>
    <row r="137" spans="1:12" ht="13" thickBot="1">
      <c r="A137" s="17"/>
      <c r="B137" s="9" t="s">
        <v>437</v>
      </c>
      <c r="C137" s="19"/>
      <c r="D137" s="19"/>
      <c r="E137" s="19"/>
      <c r="F137" s="20"/>
      <c r="G137" s="9" t="s">
        <v>438</v>
      </c>
      <c r="H137" s="10">
        <v>17223</v>
      </c>
      <c r="I137" s="10">
        <v>0</v>
      </c>
      <c r="J137" s="10">
        <v>0</v>
      </c>
      <c r="K137" s="10">
        <v>17223</v>
      </c>
      <c r="L137" s="10">
        <v>0</v>
      </c>
    </row>
    <row r="138" spans="1:12" ht="13" thickBot="1">
      <c r="A138" s="17"/>
      <c r="B138" s="9" t="s">
        <v>261</v>
      </c>
      <c r="C138" s="19"/>
      <c r="D138" s="19"/>
      <c r="E138" s="19"/>
      <c r="F138" s="20"/>
      <c r="G138" s="9" t="s">
        <v>262</v>
      </c>
      <c r="H138" s="10">
        <v>64841.33</v>
      </c>
      <c r="I138" s="10">
        <v>0</v>
      </c>
      <c r="J138" s="10">
        <v>0</v>
      </c>
      <c r="K138" s="10">
        <v>64841.33</v>
      </c>
      <c r="L138" s="10">
        <v>0</v>
      </c>
    </row>
    <row r="139" spans="1:12" ht="13" thickBot="1">
      <c r="A139" s="17"/>
      <c r="B139" s="9" t="s">
        <v>263</v>
      </c>
      <c r="C139" s="19"/>
      <c r="D139" s="19"/>
      <c r="E139" s="19"/>
      <c r="F139" s="20"/>
      <c r="G139" s="9" t="s">
        <v>264</v>
      </c>
      <c r="H139" s="10">
        <v>552546.88</v>
      </c>
      <c r="I139" s="10">
        <v>0</v>
      </c>
      <c r="J139" s="10">
        <v>0</v>
      </c>
      <c r="K139" s="10">
        <v>552546.88</v>
      </c>
      <c r="L139" s="10">
        <v>0</v>
      </c>
    </row>
    <row r="140" spans="1:12" ht="13" thickBot="1">
      <c r="A140" s="17"/>
      <c r="B140" s="9" t="s">
        <v>265</v>
      </c>
      <c r="C140" s="19"/>
      <c r="D140" s="19"/>
      <c r="E140" s="19"/>
      <c r="F140" s="20"/>
      <c r="G140" s="9" t="s">
        <v>266</v>
      </c>
      <c r="H140" s="10">
        <v>547404</v>
      </c>
      <c r="I140" s="10">
        <v>0</v>
      </c>
      <c r="J140" s="10">
        <v>0</v>
      </c>
      <c r="K140" s="10">
        <v>547404</v>
      </c>
      <c r="L140" s="10">
        <v>0</v>
      </c>
    </row>
    <row r="141" spans="1:12" ht="13" thickBot="1">
      <c r="A141" s="17"/>
      <c r="B141" s="9" t="s">
        <v>267</v>
      </c>
      <c r="C141" s="19"/>
      <c r="D141" s="19"/>
      <c r="E141" s="19"/>
      <c r="F141" s="20"/>
      <c r="G141" s="9" t="s">
        <v>268</v>
      </c>
      <c r="H141" s="10">
        <v>71657.39</v>
      </c>
      <c r="I141" s="10">
        <v>0</v>
      </c>
      <c r="J141" s="10">
        <v>0</v>
      </c>
      <c r="K141" s="10">
        <v>71657.39</v>
      </c>
      <c r="L141" s="10">
        <v>0</v>
      </c>
    </row>
    <row r="142" spans="1:12" ht="13" thickBot="1">
      <c r="A142" s="17"/>
      <c r="B142" s="9" t="s">
        <v>269</v>
      </c>
      <c r="C142" s="19"/>
      <c r="D142" s="19"/>
      <c r="E142" s="19"/>
      <c r="F142" s="20"/>
      <c r="G142" s="9" t="s">
        <v>270</v>
      </c>
      <c r="H142" s="10">
        <v>918980.67</v>
      </c>
      <c r="I142" s="10">
        <v>0</v>
      </c>
      <c r="J142" s="10">
        <v>0</v>
      </c>
      <c r="K142" s="10">
        <v>918980.67</v>
      </c>
      <c r="L142" s="10">
        <v>0</v>
      </c>
    </row>
    <row r="143" spans="1:12" ht="13" thickBot="1">
      <c r="A143" s="17"/>
      <c r="B143" s="9" t="s">
        <v>271</v>
      </c>
      <c r="C143" s="19"/>
      <c r="D143" s="19"/>
      <c r="E143" s="19"/>
      <c r="F143" s="20"/>
      <c r="G143" s="9" t="s">
        <v>247</v>
      </c>
      <c r="H143" s="10">
        <v>127343.59</v>
      </c>
      <c r="I143" s="10">
        <v>0</v>
      </c>
      <c r="J143" s="10">
        <v>61677.61</v>
      </c>
      <c r="K143" s="10">
        <v>127343.59</v>
      </c>
      <c r="L143" s="10">
        <v>0</v>
      </c>
    </row>
    <row r="144" spans="1:12" ht="13" thickBot="1">
      <c r="A144" s="17"/>
      <c r="B144" s="9" t="s">
        <v>272</v>
      </c>
      <c r="C144" s="19"/>
      <c r="D144" s="19"/>
      <c r="E144" s="19"/>
      <c r="F144" s="20"/>
      <c r="G144" s="9" t="s">
        <v>273</v>
      </c>
      <c r="H144" s="10">
        <v>4293.63</v>
      </c>
      <c r="I144" s="10">
        <v>0</v>
      </c>
      <c r="J144" s="10">
        <v>0</v>
      </c>
      <c r="K144" s="10">
        <v>4293.63</v>
      </c>
      <c r="L144" s="10">
        <v>0</v>
      </c>
    </row>
    <row r="145" spans="1:12" ht="13" thickBot="1">
      <c r="A145" s="17"/>
      <c r="B145" s="9" t="s">
        <v>274</v>
      </c>
      <c r="C145" s="19"/>
      <c r="D145" s="19"/>
      <c r="E145" s="19"/>
      <c r="F145" s="20"/>
      <c r="G145" s="9" t="s">
        <v>275</v>
      </c>
      <c r="H145" s="10">
        <v>7096.32</v>
      </c>
      <c r="I145" s="10">
        <v>0</v>
      </c>
      <c r="J145" s="10">
        <v>0</v>
      </c>
      <c r="K145" s="10">
        <v>7096.32</v>
      </c>
      <c r="L145" s="10">
        <v>0</v>
      </c>
    </row>
    <row r="146" spans="1:12" ht="13" thickBot="1">
      <c r="A146" s="17"/>
      <c r="B146" s="9" t="s">
        <v>278</v>
      </c>
      <c r="C146" s="19"/>
      <c r="D146" s="19"/>
      <c r="E146" s="19"/>
      <c r="F146" s="20"/>
      <c r="G146" s="9" t="s">
        <v>279</v>
      </c>
      <c r="H146" s="10">
        <v>28057.31</v>
      </c>
      <c r="I146" s="10">
        <v>0</v>
      </c>
      <c r="J146" s="10">
        <v>0</v>
      </c>
      <c r="K146" s="10">
        <v>28057.31</v>
      </c>
      <c r="L146" s="10">
        <v>0</v>
      </c>
    </row>
    <row r="147" spans="1:12" ht="13" thickBot="1">
      <c r="A147" s="17"/>
      <c r="B147" s="9" t="s">
        <v>280</v>
      </c>
      <c r="C147" s="19"/>
      <c r="D147" s="19"/>
      <c r="E147" s="19"/>
      <c r="F147" s="20"/>
      <c r="G147" s="9" t="s">
        <v>249</v>
      </c>
      <c r="H147" s="10">
        <v>83786.98</v>
      </c>
      <c r="I147" s="10">
        <v>0</v>
      </c>
      <c r="J147" s="10">
        <v>0</v>
      </c>
      <c r="K147" s="10">
        <v>83786.98</v>
      </c>
      <c r="L147" s="10">
        <v>0</v>
      </c>
    </row>
    <row r="148" spans="1:12" ht="13" thickBot="1">
      <c r="A148" s="17"/>
      <c r="B148" s="9" t="s">
        <v>281</v>
      </c>
      <c r="C148" s="19"/>
      <c r="D148" s="19"/>
      <c r="E148" s="19"/>
      <c r="F148" s="20"/>
      <c r="G148" s="9" t="s">
        <v>282</v>
      </c>
      <c r="H148" s="10">
        <v>106406.68</v>
      </c>
      <c r="I148" s="10">
        <v>0</v>
      </c>
      <c r="J148" s="10">
        <v>0</v>
      </c>
      <c r="K148" s="10">
        <v>106406.68</v>
      </c>
      <c r="L148" s="10">
        <v>0</v>
      </c>
    </row>
    <row r="149" spans="1:12" ht="13" thickBot="1">
      <c r="A149" s="17"/>
      <c r="B149" s="9" t="s">
        <v>283</v>
      </c>
      <c r="C149" s="19"/>
      <c r="D149" s="19"/>
      <c r="E149" s="19"/>
      <c r="F149" s="20"/>
      <c r="G149" s="9" t="s">
        <v>284</v>
      </c>
      <c r="H149" s="10">
        <v>56012.53</v>
      </c>
      <c r="I149" s="10">
        <v>0</v>
      </c>
      <c r="J149" s="10">
        <v>0</v>
      </c>
      <c r="K149" s="10">
        <v>56012.53</v>
      </c>
      <c r="L149" s="10">
        <v>0</v>
      </c>
    </row>
    <row r="150" spans="1:12" ht="13" thickBot="1">
      <c r="A150" s="17"/>
      <c r="B150" s="9" t="s">
        <v>286</v>
      </c>
      <c r="C150" s="19"/>
      <c r="D150" s="19"/>
      <c r="E150" s="19"/>
      <c r="F150" s="20"/>
      <c r="G150" s="9" t="s">
        <v>287</v>
      </c>
      <c r="H150" s="10">
        <v>10862.43</v>
      </c>
      <c r="I150" s="10">
        <v>0</v>
      </c>
      <c r="J150" s="10">
        <v>0</v>
      </c>
      <c r="K150" s="10">
        <v>10800</v>
      </c>
      <c r="L150" s="10">
        <v>62.43</v>
      </c>
    </row>
    <row r="151" spans="1:12" ht="13" thickBot="1">
      <c r="A151" s="17"/>
      <c r="B151" s="9" t="s">
        <v>288</v>
      </c>
      <c r="C151" s="19"/>
      <c r="D151" s="19"/>
      <c r="E151" s="19"/>
      <c r="F151" s="20"/>
      <c r="G151" s="9" t="s">
        <v>289</v>
      </c>
      <c r="H151" s="10">
        <v>178397.49</v>
      </c>
      <c r="I151" s="10">
        <v>0</v>
      </c>
      <c r="J151" s="10">
        <v>0</v>
      </c>
      <c r="K151" s="10">
        <v>178397.49</v>
      </c>
      <c r="L151" s="10">
        <v>0</v>
      </c>
    </row>
    <row r="152" spans="1:12" ht="13" thickBot="1">
      <c r="A152" s="17"/>
      <c r="B152" s="9" t="s">
        <v>292</v>
      </c>
      <c r="C152" s="19"/>
      <c r="D152" s="19"/>
      <c r="E152" s="19"/>
      <c r="F152" s="20"/>
      <c r="G152" s="9" t="s">
        <v>293</v>
      </c>
      <c r="H152" s="10">
        <v>122379.07</v>
      </c>
      <c r="I152" s="10">
        <v>0</v>
      </c>
      <c r="J152" s="10">
        <v>0</v>
      </c>
      <c r="K152" s="10">
        <v>122379.07</v>
      </c>
      <c r="L152" s="10">
        <v>0</v>
      </c>
    </row>
    <row r="153" spans="1:12" ht="13" thickBot="1">
      <c r="A153" s="17"/>
      <c r="B153" s="9" t="s">
        <v>439</v>
      </c>
      <c r="C153" s="19"/>
      <c r="D153" s="19"/>
      <c r="E153" s="19"/>
      <c r="F153" s="20"/>
      <c r="G153" s="9" t="s">
        <v>440</v>
      </c>
      <c r="H153" s="10">
        <v>90822.21</v>
      </c>
      <c r="I153" s="10">
        <v>0</v>
      </c>
      <c r="J153" s="10">
        <v>0</v>
      </c>
      <c r="K153" s="10">
        <v>90822.21</v>
      </c>
      <c r="L153" s="10">
        <v>0</v>
      </c>
    </row>
    <row r="154" spans="1:12" ht="13" thickBot="1">
      <c r="A154" s="17"/>
      <c r="B154" s="9" t="s">
        <v>296</v>
      </c>
      <c r="C154" s="19"/>
      <c r="D154" s="19"/>
      <c r="E154" s="19"/>
      <c r="F154" s="20"/>
      <c r="G154" s="9" t="s">
        <v>297</v>
      </c>
      <c r="H154" s="10">
        <v>560190.28</v>
      </c>
      <c r="I154" s="10">
        <v>0</v>
      </c>
      <c r="J154" s="10">
        <v>0</v>
      </c>
      <c r="K154" s="10">
        <v>560190.28</v>
      </c>
      <c r="L154" s="10">
        <v>0</v>
      </c>
    </row>
    <row r="155" spans="1:12" ht="13" thickBot="1">
      <c r="A155" s="17"/>
      <c r="B155" s="9" t="s">
        <v>298</v>
      </c>
      <c r="C155" s="19"/>
      <c r="D155" s="19"/>
      <c r="E155" s="19"/>
      <c r="F155" s="20"/>
      <c r="G155" s="9" t="s">
        <v>299</v>
      </c>
      <c r="H155" s="10">
        <v>133018.84</v>
      </c>
      <c r="I155" s="10">
        <v>0</v>
      </c>
      <c r="J155" s="10">
        <v>0</v>
      </c>
      <c r="K155" s="10">
        <v>133018.84</v>
      </c>
      <c r="L155" s="10">
        <v>0</v>
      </c>
    </row>
    <row r="156" spans="1:12" ht="13" thickBot="1">
      <c r="A156" s="17"/>
      <c r="B156" s="9" t="s">
        <v>302</v>
      </c>
      <c r="C156" s="19"/>
      <c r="D156" s="19"/>
      <c r="E156" s="19"/>
      <c r="F156" s="20"/>
      <c r="G156" s="9" t="s">
        <v>303</v>
      </c>
      <c r="H156" s="10">
        <v>28020</v>
      </c>
      <c r="I156" s="10">
        <v>0</v>
      </c>
      <c r="J156" s="10">
        <v>28020</v>
      </c>
      <c r="K156" s="10">
        <v>28020</v>
      </c>
      <c r="L156" s="10">
        <v>0</v>
      </c>
    </row>
    <row r="157" spans="1:12" ht="13" thickBot="1">
      <c r="A157" s="17"/>
      <c r="B157" s="9" t="s">
        <v>304</v>
      </c>
      <c r="C157" s="19"/>
      <c r="D157" s="19"/>
      <c r="E157" s="19"/>
      <c r="F157" s="20"/>
      <c r="G157" s="9" t="s">
        <v>253</v>
      </c>
      <c r="H157" s="10">
        <v>945983.93</v>
      </c>
      <c r="I157" s="10">
        <v>77881.539999999994</v>
      </c>
      <c r="J157" s="10">
        <v>790220.84</v>
      </c>
      <c r="K157" s="10">
        <v>790220.84</v>
      </c>
      <c r="L157" s="10">
        <v>155763.09</v>
      </c>
    </row>
    <row r="158" spans="1:12" ht="13" thickBot="1">
      <c r="A158" s="17"/>
      <c r="B158" s="9" t="s">
        <v>305</v>
      </c>
      <c r="C158" s="19"/>
      <c r="D158" s="19"/>
      <c r="E158" s="19"/>
      <c r="F158" s="20"/>
      <c r="G158" s="9" t="s">
        <v>255</v>
      </c>
      <c r="H158" s="10">
        <v>46587</v>
      </c>
      <c r="I158" s="10">
        <v>3882.25</v>
      </c>
      <c r="J158" s="10">
        <v>38822.5</v>
      </c>
      <c r="K158" s="10">
        <v>38822.5</v>
      </c>
      <c r="L158" s="10">
        <v>7764.5</v>
      </c>
    </row>
    <row r="159" spans="1:12" ht="13" thickBot="1">
      <c r="A159" s="17"/>
      <c r="B159" s="9" t="s">
        <v>441</v>
      </c>
      <c r="C159" s="19"/>
      <c r="D159" s="19"/>
      <c r="E159" s="19"/>
      <c r="F159" s="20"/>
      <c r="G159" s="9" t="s">
        <v>438</v>
      </c>
      <c r="H159" s="10">
        <v>18443</v>
      </c>
      <c r="I159" s="10">
        <v>1536.91</v>
      </c>
      <c r="J159" s="10">
        <v>15369.17</v>
      </c>
      <c r="K159" s="10">
        <v>15369.17</v>
      </c>
      <c r="L159" s="10">
        <v>3073.83</v>
      </c>
    </row>
    <row r="160" spans="1:12" ht="13" thickBot="1">
      <c r="A160" s="17"/>
      <c r="B160" s="9" t="s">
        <v>308</v>
      </c>
      <c r="C160" s="19"/>
      <c r="D160" s="19"/>
      <c r="E160" s="19"/>
      <c r="F160" s="20"/>
      <c r="G160" s="9" t="s">
        <v>262</v>
      </c>
      <c r="H160" s="10">
        <v>86628.35</v>
      </c>
      <c r="I160" s="10">
        <v>7219.03</v>
      </c>
      <c r="J160" s="10">
        <v>72190.289999999994</v>
      </c>
      <c r="K160" s="10">
        <v>72190.289999999994</v>
      </c>
      <c r="L160" s="10">
        <v>14438.06</v>
      </c>
    </row>
    <row r="161" spans="1:12" ht="13" thickBot="1">
      <c r="A161" s="17"/>
      <c r="B161" s="9" t="s">
        <v>309</v>
      </c>
      <c r="C161" s="19"/>
      <c r="D161" s="19"/>
      <c r="E161" s="19"/>
      <c r="F161" s="20"/>
      <c r="G161" s="9" t="s">
        <v>266</v>
      </c>
      <c r="H161" s="10">
        <v>571926.64</v>
      </c>
      <c r="I161" s="10">
        <v>0</v>
      </c>
      <c r="J161" s="10">
        <v>571926.64</v>
      </c>
      <c r="K161" s="10">
        <v>571926.64</v>
      </c>
      <c r="L161" s="10">
        <v>0</v>
      </c>
    </row>
    <row r="162" spans="1:12" ht="13" thickBot="1">
      <c r="A162" s="17"/>
      <c r="B162" s="9" t="s">
        <v>310</v>
      </c>
      <c r="C162" s="19"/>
      <c r="D162" s="19"/>
      <c r="E162" s="19"/>
      <c r="F162" s="20"/>
      <c r="G162" s="9" t="s">
        <v>268</v>
      </c>
      <c r="H162" s="10">
        <v>79523.070000000007</v>
      </c>
      <c r="I162" s="10">
        <v>6626.92</v>
      </c>
      <c r="J162" s="10">
        <v>66269.22</v>
      </c>
      <c r="K162" s="10">
        <v>66269.22</v>
      </c>
      <c r="L162" s="10">
        <v>13253.85</v>
      </c>
    </row>
    <row r="163" spans="1:12" ht="13" thickBot="1">
      <c r="A163" s="17"/>
      <c r="B163" s="9" t="s">
        <v>311</v>
      </c>
      <c r="C163" s="19"/>
      <c r="D163" s="19"/>
      <c r="E163" s="19"/>
      <c r="F163" s="20"/>
      <c r="G163" s="9" t="s">
        <v>270</v>
      </c>
      <c r="H163" s="10">
        <v>913046.07</v>
      </c>
      <c r="I163" s="10">
        <v>75733.929999999993</v>
      </c>
      <c r="J163" s="10">
        <v>761578.22</v>
      </c>
      <c r="K163" s="10">
        <v>761578.22</v>
      </c>
      <c r="L163" s="10">
        <v>151467.85</v>
      </c>
    </row>
    <row r="164" spans="1:12" ht="13" thickBot="1">
      <c r="A164" s="17"/>
      <c r="B164" s="9" t="s">
        <v>312</v>
      </c>
      <c r="C164" s="19"/>
      <c r="D164" s="19"/>
      <c r="E164" s="19"/>
      <c r="F164" s="20"/>
      <c r="G164" s="9" t="s">
        <v>273</v>
      </c>
      <c r="H164" s="10">
        <v>4274.3999999999996</v>
      </c>
      <c r="I164" s="10">
        <v>355.05</v>
      </c>
      <c r="J164" s="10">
        <v>3564.29</v>
      </c>
      <c r="K164" s="10">
        <v>3564.29</v>
      </c>
      <c r="L164" s="10">
        <v>710.11</v>
      </c>
    </row>
    <row r="165" spans="1:12" ht="13" thickBot="1">
      <c r="A165" s="17"/>
      <c r="B165" s="9" t="s">
        <v>313</v>
      </c>
      <c r="C165" s="19"/>
      <c r="D165" s="19"/>
      <c r="E165" s="19"/>
      <c r="F165" s="20"/>
      <c r="G165" s="9" t="s">
        <v>275</v>
      </c>
      <c r="H165" s="10">
        <v>7096.32</v>
      </c>
      <c r="I165" s="10">
        <v>591.36</v>
      </c>
      <c r="J165" s="10">
        <v>5913.6</v>
      </c>
      <c r="K165" s="10">
        <v>5913.6</v>
      </c>
      <c r="L165" s="10">
        <v>1182.72</v>
      </c>
    </row>
    <row r="166" spans="1:12" ht="13" thickBot="1">
      <c r="A166" s="17"/>
      <c r="B166" s="9" t="s">
        <v>315</v>
      </c>
      <c r="C166" s="19"/>
      <c r="D166" s="19"/>
      <c r="E166" s="19"/>
      <c r="F166" s="20"/>
      <c r="G166" s="9" t="s">
        <v>279</v>
      </c>
      <c r="H166" s="10">
        <v>27191.52</v>
      </c>
      <c r="I166" s="10">
        <v>0</v>
      </c>
      <c r="J166" s="10">
        <v>27191.52</v>
      </c>
      <c r="K166" s="10">
        <v>27191.52</v>
      </c>
      <c r="L166" s="10">
        <v>0</v>
      </c>
    </row>
    <row r="167" spans="1:12" ht="13" thickBot="1">
      <c r="A167" s="17"/>
      <c r="B167" s="9" t="s">
        <v>316</v>
      </c>
      <c r="C167" s="19"/>
      <c r="D167" s="19"/>
      <c r="E167" s="19"/>
      <c r="F167" s="20"/>
      <c r="G167" s="9" t="s">
        <v>249</v>
      </c>
      <c r="H167" s="10">
        <v>110604.8</v>
      </c>
      <c r="I167" s="10">
        <v>9217.07</v>
      </c>
      <c r="J167" s="10">
        <v>92170.67</v>
      </c>
      <c r="K167" s="10">
        <v>92170.67</v>
      </c>
      <c r="L167" s="10">
        <v>18434.13</v>
      </c>
    </row>
    <row r="168" spans="1:12" ht="13" thickBot="1">
      <c r="A168" s="17"/>
      <c r="B168" s="9" t="s">
        <v>317</v>
      </c>
      <c r="C168" s="19"/>
      <c r="D168" s="19"/>
      <c r="E168" s="19"/>
      <c r="F168" s="20"/>
      <c r="G168" s="9" t="s">
        <v>318</v>
      </c>
      <c r="H168" s="10">
        <v>18412</v>
      </c>
      <c r="I168" s="10">
        <v>1534.33</v>
      </c>
      <c r="J168" s="10">
        <v>15343.33</v>
      </c>
      <c r="K168" s="10">
        <v>15343.33</v>
      </c>
      <c r="L168" s="10">
        <v>3068.67</v>
      </c>
    </row>
    <row r="169" spans="1:12" ht="13" thickBot="1">
      <c r="A169" s="17"/>
      <c r="B169" s="9" t="s">
        <v>319</v>
      </c>
      <c r="C169" s="19"/>
      <c r="D169" s="19"/>
      <c r="E169" s="19"/>
      <c r="F169" s="20"/>
      <c r="G169" s="9" t="s">
        <v>282</v>
      </c>
      <c r="H169" s="10">
        <v>186337.43</v>
      </c>
      <c r="I169" s="10">
        <v>15528.12</v>
      </c>
      <c r="J169" s="10">
        <v>155281.20000000001</v>
      </c>
      <c r="K169" s="10">
        <v>155281.20000000001</v>
      </c>
      <c r="L169" s="10">
        <v>31056.23</v>
      </c>
    </row>
    <row r="170" spans="1:12" ht="13" thickBot="1">
      <c r="A170" s="17"/>
      <c r="B170" s="9" t="s">
        <v>321</v>
      </c>
      <c r="C170" s="19"/>
      <c r="D170" s="19"/>
      <c r="E170" s="19"/>
      <c r="F170" s="20"/>
      <c r="G170" s="9" t="s">
        <v>287</v>
      </c>
      <c r="H170" s="10">
        <v>40842.230000000003</v>
      </c>
      <c r="I170" s="10">
        <v>0</v>
      </c>
      <c r="J170" s="10">
        <v>0</v>
      </c>
      <c r="K170" s="10">
        <v>0</v>
      </c>
      <c r="L170" s="10">
        <v>40842.230000000003</v>
      </c>
    </row>
    <row r="171" spans="1:12" ht="13" thickBot="1">
      <c r="A171" s="17"/>
      <c r="B171" s="9" t="s">
        <v>323</v>
      </c>
      <c r="C171" s="19"/>
      <c r="D171" s="19"/>
      <c r="E171" s="19"/>
      <c r="F171" s="20"/>
      <c r="G171" s="9" t="s">
        <v>293</v>
      </c>
      <c r="H171" s="10">
        <v>123568.33</v>
      </c>
      <c r="I171" s="10">
        <v>0</v>
      </c>
      <c r="J171" s="10">
        <v>123568.33</v>
      </c>
      <c r="K171" s="10">
        <v>123568.33</v>
      </c>
      <c r="L171" s="10">
        <v>0</v>
      </c>
    </row>
    <row r="172" spans="1:12" ht="13" thickBot="1">
      <c r="A172" s="17"/>
      <c r="B172" s="9" t="s">
        <v>325</v>
      </c>
      <c r="C172" s="19"/>
      <c r="D172" s="19"/>
      <c r="E172" s="19"/>
      <c r="F172" s="20"/>
      <c r="G172" s="9" t="s">
        <v>297</v>
      </c>
      <c r="H172" s="10">
        <v>678463</v>
      </c>
      <c r="I172" s="10">
        <v>56538.58</v>
      </c>
      <c r="J172" s="10">
        <v>565385.82999999996</v>
      </c>
      <c r="K172" s="10">
        <v>565385.82999999996</v>
      </c>
      <c r="L172" s="10">
        <v>113077.17</v>
      </c>
    </row>
    <row r="173" spans="1:12" ht="13" thickBot="1">
      <c r="A173" s="18"/>
      <c r="B173" s="9" t="s">
        <v>326</v>
      </c>
      <c r="C173" s="19"/>
      <c r="D173" s="19"/>
      <c r="E173" s="19"/>
      <c r="F173" s="20"/>
      <c r="G173" s="9" t="s">
        <v>299</v>
      </c>
      <c r="H173" s="10">
        <v>134345.97</v>
      </c>
      <c r="I173" s="10">
        <v>0</v>
      </c>
      <c r="J173" s="10">
        <v>47780.22</v>
      </c>
      <c r="K173" s="10">
        <v>47780.22</v>
      </c>
      <c r="L173" s="10">
        <v>86565.75</v>
      </c>
    </row>
    <row r="174" spans="1:12" ht="13" thickBot="1">
      <c r="A174" s="11" t="s">
        <v>1084</v>
      </c>
      <c r="B174" s="21"/>
      <c r="C174" s="21"/>
      <c r="D174" s="21"/>
      <c r="E174" s="21"/>
      <c r="F174" s="22"/>
      <c r="G174" s="12"/>
      <c r="H174" s="13">
        <v>8924647.4700000007</v>
      </c>
      <c r="I174" s="13">
        <v>256645.09</v>
      </c>
      <c r="J174" s="13">
        <v>3442273.48</v>
      </c>
      <c r="K174" s="13">
        <v>8283886.8499999996</v>
      </c>
      <c r="L174" s="13">
        <v>640760.62</v>
      </c>
    </row>
    <row r="175" spans="1:12" ht="13" thickBot="1">
      <c r="A175" s="9" t="s">
        <v>338</v>
      </c>
      <c r="B175" s="9" t="s">
        <v>342</v>
      </c>
      <c r="C175" s="19"/>
      <c r="D175" s="19"/>
      <c r="E175" s="19"/>
      <c r="F175" s="20"/>
      <c r="G175" s="9" t="s">
        <v>343</v>
      </c>
      <c r="H175" s="10">
        <v>10682.08</v>
      </c>
      <c r="I175" s="10">
        <v>0</v>
      </c>
      <c r="J175" s="10">
        <v>0</v>
      </c>
      <c r="K175" s="10">
        <v>10682.08</v>
      </c>
      <c r="L175" s="10">
        <v>0</v>
      </c>
    </row>
    <row r="176" spans="1:12" ht="13" thickBot="1">
      <c r="A176" s="17"/>
      <c r="B176" s="9" t="s">
        <v>344</v>
      </c>
      <c r="C176" s="19"/>
      <c r="D176" s="19"/>
      <c r="E176" s="19"/>
      <c r="F176" s="20"/>
      <c r="G176" s="9" t="s">
        <v>343</v>
      </c>
      <c r="H176" s="10">
        <v>21208.06</v>
      </c>
      <c r="I176" s="10">
        <v>0</v>
      </c>
      <c r="J176" s="10">
        <v>0</v>
      </c>
      <c r="K176" s="10">
        <v>21208.06</v>
      </c>
      <c r="L176" s="10">
        <v>0</v>
      </c>
    </row>
    <row r="177" spans="1:12" ht="13" thickBot="1">
      <c r="A177" s="17"/>
      <c r="B177" s="9" t="s">
        <v>347</v>
      </c>
      <c r="C177" s="19"/>
      <c r="D177" s="19"/>
      <c r="E177" s="19"/>
      <c r="F177" s="20"/>
      <c r="G177" s="9" t="s">
        <v>343</v>
      </c>
      <c r="H177" s="10">
        <v>7027.14</v>
      </c>
      <c r="I177" s="10">
        <v>585.59</v>
      </c>
      <c r="J177" s="10">
        <v>5855.95</v>
      </c>
      <c r="K177" s="10">
        <v>5855.95</v>
      </c>
      <c r="L177" s="10">
        <v>1171.19</v>
      </c>
    </row>
    <row r="178" spans="1:12" ht="13" thickBot="1">
      <c r="A178" s="18"/>
      <c r="B178" s="9" t="s">
        <v>348</v>
      </c>
      <c r="C178" s="19"/>
      <c r="D178" s="19"/>
      <c r="E178" s="19"/>
      <c r="F178" s="20"/>
      <c r="G178" s="9" t="s">
        <v>343</v>
      </c>
      <c r="H178" s="10">
        <v>13951.59</v>
      </c>
      <c r="I178" s="10">
        <v>1162.6300000000001</v>
      </c>
      <c r="J178" s="10">
        <v>11626.32</v>
      </c>
      <c r="K178" s="10">
        <v>11626.32</v>
      </c>
      <c r="L178" s="10">
        <v>2325.27</v>
      </c>
    </row>
    <row r="179" spans="1:12" ht="13" thickBot="1">
      <c r="A179" s="11" t="s">
        <v>1085</v>
      </c>
      <c r="B179" s="21"/>
      <c r="C179" s="21"/>
      <c r="D179" s="21"/>
      <c r="E179" s="21"/>
      <c r="F179" s="22"/>
      <c r="G179" s="12"/>
      <c r="H179" s="13">
        <v>52868.87</v>
      </c>
      <c r="I179" s="13">
        <v>1748.22</v>
      </c>
      <c r="J179" s="13">
        <v>17482.27</v>
      </c>
      <c r="K179" s="13">
        <v>49372.41</v>
      </c>
      <c r="L179" s="13">
        <v>3496.46</v>
      </c>
    </row>
    <row r="180" spans="1:12" ht="13" thickBot="1">
      <c r="A180" s="9" t="s">
        <v>350</v>
      </c>
      <c r="B180" s="9" t="s">
        <v>351</v>
      </c>
      <c r="C180" s="19"/>
      <c r="D180" s="19"/>
      <c r="E180" s="19"/>
      <c r="F180" s="20"/>
      <c r="G180" s="9" t="s">
        <v>352</v>
      </c>
      <c r="H180" s="10">
        <v>20996.33</v>
      </c>
      <c r="I180" s="10">
        <v>0</v>
      </c>
      <c r="J180" s="10">
        <v>20996.33</v>
      </c>
      <c r="K180" s="10">
        <v>20996.33</v>
      </c>
      <c r="L180" s="10">
        <v>0</v>
      </c>
    </row>
    <row r="181" spans="1:12" ht="13" thickBot="1">
      <c r="A181" s="17"/>
      <c r="B181" s="9" t="s">
        <v>355</v>
      </c>
      <c r="C181" s="19"/>
      <c r="D181" s="19"/>
      <c r="E181" s="19"/>
      <c r="F181" s="20"/>
      <c r="G181" s="9" t="s">
        <v>354</v>
      </c>
      <c r="H181" s="10">
        <v>6398.03</v>
      </c>
      <c r="I181" s="10">
        <v>0</v>
      </c>
      <c r="J181" s="10">
        <v>0</v>
      </c>
      <c r="K181" s="10">
        <v>6398.03</v>
      </c>
      <c r="L181" s="10">
        <v>0</v>
      </c>
    </row>
    <row r="182" spans="1:12" ht="13" thickBot="1">
      <c r="A182" s="18"/>
      <c r="B182" s="9" t="s">
        <v>358</v>
      </c>
      <c r="C182" s="19"/>
      <c r="D182" s="19"/>
      <c r="E182" s="19"/>
      <c r="F182" s="20"/>
      <c r="G182" s="9" t="s">
        <v>354</v>
      </c>
      <c r="H182" s="10">
        <v>9000</v>
      </c>
      <c r="I182" s="10">
        <v>0</v>
      </c>
      <c r="J182" s="10">
        <v>9000</v>
      </c>
      <c r="K182" s="10">
        <v>9000</v>
      </c>
      <c r="L182" s="10">
        <v>0</v>
      </c>
    </row>
    <row r="183" spans="1:12" ht="13" thickBot="1">
      <c r="A183" s="11" t="s">
        <v>1086</v>
      </c>
      <c r="B183" s="21"/>
      <c r="C183" s="21"/>
      <c r="D183" s="21"/>
      <c r="E183" s="21"/>
      <c r="F183" s="22"/>
      <c r="G183" s="12"/>
      <c r="H183" s="13">
        <v>36394.36</v>
      </c>
      <c r="I183" s="13">
        <v>0</v>
      </c>
      <c r="J183" s="13">
        <v>29996.33</v>
      </c>
      <c r="K183" s="13">
        <v>36394.36</v>
      </c>
      <c r="L183" s="13">
        <v>0</v>
      </c>
    </row>
    <row r="184" spans="1:12" ht="13" thickBot="1">
      <c r="A184" s="9" t="s">
        <v>361</v>
      </c>
      <c r="B184" s="9" t="s">
        <v>363</v>
      </c>
      <c r="C184" s="19"/>
      <c r="D184" s="19"/>
      <c r="E184" s="19"/>
      <c r="F184" s="20"/>
      <c r="G184" s="9" t="s">
        <v>56</v>
      </c>
      <c r="H184" s="10">
        <v>528.04</v>
      </c>
      <c r="I184" s="10">
        <v>0</v>
      </c>
      <c r="J184" s="10">
        <v>0</v>
      </c>
      <c r="K184" s="10">
        <v>528.04</v>
      </c>
      <c r="L184" s="10">
        <v>0</v>
      </c>
    </row>
    <row r="185" spans="1:12" ht="13" thickBot="1">
      <c r="A185" s="17"/>
      <c r="B185" s="9" t="s">
        <v>364</v>
      </c>
      <c r="C185" s="19"/>
      <c r="D185" s="19"/>
      <c r="E185" s="19"/>
      <c r="F185" s="20"/>
      <c r="G185" s="9" t="s">
        <v>365</v>
      </c>
      <c r="H185" s="10">
        <v>30470</v>
      </c>
      <c r="I185" s="10">
        <v>0</v>
      </c>
      <c r="J185" s="10">
        <v>0</v>
      </c>
      <c r="K185" s="10">
        <v>30470</v>
      </c>
      <c r="L185" s="10">
        <v>0</v>
      </c>
    </row>
    <row r="186" spans="1:12" ht="13" thickBot="1">
      <c r="A186" s="17"/>
      <c r="B186" s="9" t="s">
        <v>368</v>
      </c>
      <c r="C186" s="19"/>
      <c r="D186" s="19"/>
      <c r="E186" s="19"/>
      <c r="F186" s="20"/>
      <c r="G186" s="9" t="s">
        <v>365</v>
      </c>
      <c r="H186" s="10">
        <v>48746.68</v>
      </c>
      <c r="I186" s="10">
        <v>0</v>
      </c>
      <c r="J186" s="10">
        <v>0</v>
      </c>
      <c r="K186" s="10">
        <v>48746.68</v>
      </c>
      <c r="L186" s="10">
        <v>0</v>
      </c>
    </row>
    <row r="187" spans="1:12" ht="13" thickBot="1">
      <c r="A187" s="17"/>
      <c r="B187" s="9" t="s">
        <v>370</v>
      </c>
      <c r="C187" s="19"/>
      <c r="D187" s="19"/>
      <c r="E187" s="19"/>
      <c r="F187" s="20"/>
      <c r="G187" s="9" t="s">
        <v>371</v>
      </c>
      <c r="H187" s="10">
        <v>5189.51</v>
      </c>
      <c r="I187" s="10">
        <v>0</v>
      </c>
      <c r="J187" s="10">
        <v>0</v>
      </c>
      <c r="K187" s="10">
        <v>5189.51</v>
      </c>
      <c r="L187" s="10">
        <v>0</v>
      </c>
    </row>
    <row r="188" spans="1:12" ht="13" thickBot="1">
      <c r="A188" s="17"/>
      <c r="B188" s="9" t="s">
        <v>372</v>
      </c>
      <c r="C188" s="19"/>
      <c r="D188" s="19"/>
      <c r="E188" s="19"/>
      <c r="F188" s="20"/>
      <c r="G188" s="9" t="s">
        <v>371</v>
      </c>
      <c r="H188" s="10">
        <v>33480.49</v>
      </c>
      <c r="I188" s="10">
        <v>0</v>
      </c>
      <c r="J188" s="10">
        <v>0</v>
      </c>
      <c r="K188" s="10">
        <v>33480.49</v>
      </c>
      <c r="L188" s="10">
        <v>0</v>
      </c>
    </row>
    <row r="189" spans="1:12" ht="13" thickBot="1">
      <c r="A189" s="17"/>
      <c r="B189" s="9" t="s">
        <v>375</v>
      </c>
      <c r="C189" s="19"/>
      <c r="D189" s="19"/>
      <c r="E189" s="19"/>
      <c r="F189" s="20"/>
      <c r="G189" s="9" t="s">
        <v>365</v>
      </c>
      <c r="H189" s="10">
        <v>31946</v>
      </c>
      <c r="I189" s="10">
        <v>0</v>
      </c>
      <c r="J189" s="10">
        <v>6460</v>
      </c>
      <c r="K189" s="10">
        <v>13630</v>
      </c>
      <c r="L189" s="10">
        <v>18316</v>
      </c>
    </row>
    <row r="190" spans="1:12" ht="13" thickBot="1">
      <c r="A190" s="17"/>
      <c r="B190" s="9" t="s">
        <v>379</v>
      </c>
      <c r="C190" s="19"/>
      <c r="D190" s="19"/>
      <c r="E190" s="19"/>
      <c r="F190" s="20"/>
      <c r="G190" s="9" t="s">
        <v>365</v>
      </c>
      <c r="H190" s="10">
        <v>7350</v>
      </c>
      <c r="I190" s="10">
        <v>0</v>
      </c>
      <c r="J190" s="10">
        <v>7350</v>
      </c>
      <c r="K190" s="10">
        <v>7350</v>
      </c>
      <c r="L190" s="10">
        <v>0</v>
      </c>
    </row>
    <row r="191" spans="1:12" ht="13" thickBot="1">
      <c r="A191" s="17"/>
      <c r="B191" s="9" t="s">
        <v>380</v>
      </c>
      <c r="C191" s="19"/>
      <c r="D191" s="19"/>
      <c r="E191" s="19"/>
      <c r="F191" s="20"/>
      <c r="G191" s="9" t="s">
        <v>371</v>
      </c>
      <c r="H191" s="10">
        <v>6132.14</v>
      </c>
      <c r="I191" s="10">
        <v>0</v>
      </c>
      <c r="J191" s="10">
        <v>6132.14</v>
      </c>
      <c r="K191" s="10">
        <v>6132.14</v>
      </c>
      <c r="L191" s="10">
        <v>0</v>
      </c>
    </row>
    <row r="192" spans="1:12" ht="13" thickBot="1">
      <c r="A192" s="17"/>
      <c r="B192" s="9" t="s">
        <v>381</v>
      </c>
      <c r="C192" s="19"/>
      <c r="D192" s="19"/>
      <c r="E192" s="19"/>
      <c r="F192" s="20"/>
      <c r="G192" s="9" t="s">
        <v>56</v>
      </c>
      <c r="H192" s="10">
        <v>0</v>
      </c>
      <c r="I192" s="10">
        <v>0</v>
      </c>
      <c r="J192" s="10">
        <v>0</v>
      </c>
      <c r="K192" s="10">
        <v>274.12</v>
      </c>
      <c r="L192" s="10">
        <v>-274.12</v>
      </c>
    </row>
    <row r="193" spans="1:12" ht="13" thickBot="1">
      <c r="A193" s="18"/>
      <c r="B193" s="9" t="s">
        <v>382</v>
      </c>
      <c r="C193" s="19"/>
      <c r="D193" s="19"/>
      <c r="E193" s="19"/>
      <c r="F193" s="20"/>
      <c r="G193" s="9" t="s">
        <v>56</v>
      </c>
      <c r="H193" s="10">
        <v>0</v>
      </c>
      <c r="I193" s="10">
        <v>0</v>
      </c>
      <c r="J193" s="10">
        <v>0</v>
      </c>
      <c r="K193" s="10">
        <v>101.84</v>
      </c>
      <c r="L193" s="10">
        <v>-101.84</v>
      </c>
    </row>
    <row r="194" spans="1:12" ht="13" thickBot="1">
      <c r="A194" s="11" t="s">
        <v>1087</v>
      </c>
      <c r="B194" s="21"/>
      <c r="C194" s="21"/>
      <c r="D194" s="21"/>
      <c r="E194" s="21"/>
      <c r="F194" s="22"/>
      <c r="G194" s="12"/>
      <c r="H194" s="13">
        <v>163842.85999999999</v>
      </c>
      <c r="I194" s="13">
        <v>0</v>
      </c>
      <c r="J194" s="13">
        <v>19942.14</v>
      </c>
      <c r="K194" s="13">
        <v>145902.82</v>
      </c>
      <c r="L194" s="13">
        <v>17940.04</v>
      </c>
    </row>
    <row r="195" spans="1:12" ht="13" thickBot="1">
      <c r="A195" s="11" t="s">
        <v>1088</v>
      </c>
      <c r="B195" s="21"/>
      <c r="C195" s="21"/>
      <c r="D195" s="21"/>
      <c r="E195" s="21"/>
      <c r="F195" s="22"/>
      <c r="G195" s="12"/>
      <c r="H195" s="13">
        <v>45744697.340000004</v>
      </c>
      <c r="I195" s="13">
        <v>2310830.85</v>
      </c>
      <c r="J195" s="13">
        <v>19026645.120000001</v>
      </c>
      <c r="K195" s="13">
        <v>43827034.530000001</v>
      </c>
      <c r="L195" s="13">
        <v>1917662.81</v>
      </c>
    </row>
    <row r="196" spans="1:12" ht="12.5">
      <c r="A196" s="5">
        <v>44680</v>
      </c>
      <c r="B196" s="14"/>
      <c r="C196" s="14"/>
      <c r="D196" s="14"/>
      <c r="E196" s="3" t="s">
        <v>1089</v>
      </c>
      <c r="F196" s="14"/>
      <c r="G196" s="14"/>
      <c r="H196" s="14"/>
      <c r="I196" s="6">
        <v>0.41855323999999999</v>
      </c>
      <c r="J196" s="14"/>
      <c r="K196" s="14"/>
      <c r="L196" s="14"/>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178"/>
  <sheetViews>
    <sheetView workbookViewId="0">
      <selection activeCell="L178" sqref="L178"/>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1090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1091</v>
      </c>
      <c r="B8" s="14"/>
      <c r="C8" s="14"/>
      <c r="D8" s="14"/>
      <c r="E8" s="14"/>
      <c r="F8" s="14"/>
      <c r="G8" s="14"/>
      <c r="H8" s="14"/>
      <c r="I8" s="14"/>
      <c r="J8" s="14"/>
      <c r="K8" s="14"/>
      <c r="L8" s="14"/>
    </row>
    <row r="9" spans="1:12" ht="13">
      <c r="A9" s="4" t="s">
        <v>1092</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57217.99</v>
      </c>
      <c r="I11" s="10">
        <v>0</v>
      </c>
      <c r="J11" s="10">
        <v>0</v>
      </c>
      <c r="K11" s="10">
        <v>57217.99</v>
      </c>
      <c r="L11" s="10">
        <v>0</v>
      </c>
    </row>
    <row r="12" spans="1:12" ht="12.5">
      <c r="A12" s="17"/>
      <c r="B12" s="9" t="s">
        <v>26</v>
      </c>
      <c r="C12" s="19"/>
      <c r="D12" s="19"/>
      <c r="E12" s="19"/>
      <c r="F12" s="20"/>
      <c r="G12" s="9" t="s">
        <v>24</v>
      </c>
      <c r="H12" s="10">
        <v>56557.39</v>
      </c>
      <c r="I12" s="10">
        <v>0</v>
      </c>
      <c r="J12" s="10">
        <v>0</v>
      </c>
      <c r="K12" s="10">
        <v>56557.39</v>
      </c>
      <c r="L12" s="10">
        <v>0</v>
      </c>
    </row>
    <row r="13" spans="1:12" ht="12.5">
      <c r="A13" s="17"/>
      <c r="B13" s="9" t="s">
        <v>28</v>
      </c>
      <c r="C13" s="19"/>
      <c r="D13" s="19"/>
      <c r="E13" s="19"/>
      <c r="F13" s="20"/>
      <c r="G13" s="9" t="s">
        <v>24</v>
      </c>
      <c r="H13" s="10">
        <v>56057.48</v>
      </c>
      <c r="I13" s="10">
        <v>0</v>
      </c>
      <c r="J13" s="10">
        <v>0</v>
      </c>
      <c r="K13" s="10">
        <v>56057.48</v>
      </c>
      <c r="L13" s="10">
        <v>0</v>
      </c>
    </row>
    <row r="14" spans="1:12" ht="12.5">
      <c r="A14" s="17"/>
      <c r="B14" s="9" t="s">
        <v>29</v>
      </c>
      <c r="C14" s="19"/>
      <c r="D14" s="19"/>
      <c r="E14" s="19"/>
      <c r="F14" s="20"/>
      <c r="G14" s="9" t="s">
        <v>24</v>
      </c>
      <c r="H14" s="10">
        <v>1760</v>
      </c>
      <c r="I14" s="10">
        <v>0</v>
      </c>
      <c r="J14" s="10">
        <v>0</v>
      </c>
      <c r="K14" s="10">
        <v>1760</v>
      </c>
      <c r="L14" s="10">
        <v>0</v>
      </c>
    </row>
    <row r="15" spans="1:12" ht="12.5">
      <c r="A15" s="18"/>
      <c r="B15" s="9" t="s">
        <v>30</v>
      </c>
      <c r="C15" s="19"/>
      <c r="D15" s="19"/>
      <c r="E15" s="19"/>
      <c r="F15" s="20"/>
      <c r="G15" s="9" t="s">
        <v>24</v>
      </c>
      <c r="H15" s="10">
        <v>65805.509999999995</v>
      </c>
      <c r="I15" s="10">
        <v>0</v>
      </c>
      <c r="J15" s="10">
        <v>0</v>
      </c>
      <c r="K15" s="10">
        <v>0</v>
      </c>
      <c r="L15" s="10">
        <v>65805.509999999995</v>
      </c>
    </row>
    <row r="16" spans="1:12" ht="12.5">
      <c r="A16" s="11" t="s">
        <v>1093</v>
      </c>
      <c r="B16" s="21"/>
      <c r="C16" s="21"/>
      <c r="D16" s="21"/>
      <c r="E16" s="21"/>
      <c r="F16" s="22"/>
      <c r="G16" s="12"/>
      <c r="H16" s="13">
        <v>237398.37</v>
      </c>
      <c r="I16" s="13">
        <v>0</v>
      </c>
      <c r="J16" s="13">
        <v>0</v>
      </c>
      <c r="K16" s="13">
        <v>171592.86</v>
      </c>
      <c r="L16" s="13">
        <v>65805.509999999995</v>
      </c>
    </row>
    <row r="17" spans="1:12" ht="12.5">
      <c r="A17" s="9" t="s">
        <v>37</v>
      </c>
      <c r="B17" s="9" t="s">
        <v>40</v>
      </c>
      <c r="C17" s="19"/>
      <c r="D17" s="19"/>
      <c r="E17" s="19"/>
      <c r="F17" s="20"/>
      <c r="G17" s="9" t="s">
        <v>39</v>
      </c>
      <c r="H17" s="10">
        <v>420381.4</v>
      </c>
      <c r="I17" s="10">
        <v>0</v>
      </c>
      <c r="J17" s="10">
        <v>0</v>
      </c>
      <c r="K17" s="10">
        <v>420381.4</v>
      </c>
      <c r="L17" s="10">
        <v>0</v>
      </c>
    </row>
    <row r="18" spans="1:12" ht="12.5">
      <c r="A18" s="17"/>
      <c r="B18" s="9" t="s">
        <v>41</v>
      </c>
      <c r="C18" s="19"/>
      <c r="D18" s="19"/>
      <c r="E18" s="19"/>
      <c r="F18" s="20"/>
      <c r="G18" s="9" t="s">
        <v>39</v>
      </c>
      <c r="H18" s="10">
        <v>430227.28</v>
      </c>
      <c r="I18" s="10">
        <v>0</v>
      </c>
      <c r="J18" s="10">
        <v>0</v>
      </c>
      <c r="K18" s="10">
        <v>430227.28</v>
      </c>
      <c r="L18" s="10">
        <v>0</v>
      </c>
    </row>
    <row r="19" spans="1:12" ht="12.5">
      <c r="A19" s="17"/>
      <c r="B19" s="9" t="s">
        <v>42</v>
      </c>
      <c r="C19" s="19"/>
      <c r="D19" s="19"/>
      <c r="E19" s="19"/>
      <c r="F19" s="20"/>
      <c r="G19" s="9" t="s">
        <v>39</v>
      </c>
      <c r="H19" s="10">
        <v>25000</v>
      </c>
      <c r="I19" s="10">
        <v>0</v>
      </c>
      <c r="J19" s="10">
        <v>0</v>
      </c>
      <c r="K19" s="10">
        <v>0</v>
      </c>
      <c r="L19" s="10">
        <v>25000</v>
      </c>
    </row>
    <row r="20" spans="1:12" ht="12.5">
      <c r="A20" s="17"/>
      <c r="B20" s="9" t="s">
        <v>43</v>
      </c>
      <c r="C20" s="19"/>
      <c r="D20" s="19"/>
      <c r="E20" s="19"/>
      <c r="F20" s="20"/>
      <c r="G20" s="9" t="s">
        <v>39</v>
      </c>
      <c r="H20" s="10">
        <v>451440.98</v>
      </c>
      <c r="I20" s="10">
        <v>0</v>
      </c>
      <c r="J20" s="10">
        <v>0</v>
      </c>
      <c r="K20" s="10">
        <v>451440.98</v>
      </c>
      <c r="L20" s="10">
        <v>0</v>
      </c>
    </row>
    <row r="21" spans="1:12" ht="12.5">
      <c r="A21" s="18"/>
      <c r="B21" s="9" t="s">
        <v>45</v>
      </c>
      <c r="C21" s="19"/>
      <c r="D21" s="19"/>
      <c r="E21" s="19"/>
      <c r="F21" s="20"/>
      <c r="G21" s="9" t="s">
        <v>39</v>
      </c>
      <c r="H21" s="10">
        <v>469555.93</v>
      </c>
      <c r="I21" s="10">
        <v>0</v>
      </c>
      <c r="J21" s="10">
        <v>0</v>
      </c>
      <c r="K21" s="10">
        <v>0</v>
      </c>
      <c r="L21" s="10">
        <v>469555.93</v>
      </c>
    </row>
    <row r="22" spans="1:12" ht="12.5">
      <c r="A22" s="11" t="s">
        <v>1094</v>
      </c>
      <c r="B22" s="21"/>
      <c r="C22" s="21"/>
      <c r="D22" s="21"/>
      <c r="E22" s="21"/>
      <c r="F22" s="22"/>
      <c r="G22" s="12"/>
      <c r="H22" s="13">
        <v>1796605.59</v>
      </c>
      <c r="I22" s="13">
        <v>0</v>
      </c>
      <c r="J22" s="13">
        <v>0</v>
      </c>
      <c r="K22" s="13">
        <v>1302049.6599999999</v>
      </c>
      <c r="L22" s="13">
        <v>494555.93</v>
      </c>
    </row>
    <row r="23" spans="1:12" ht="12.5">
      <c r="A23" s="9" t="s">
        <v>47</v>
      </c>
      <c r="B23" s="9" t="s">
        <v>48</v>
      </c>
      <c r="C23" s="19"/>
      <c r="D23" s="19"/>
      <c r="E23" s="19"/>
      <c r="F23" s="20"/>
      <c r="G23" s="9" t="s">
        <v>49</v>
      </c>
      <c r="H23" s="10">
        <v>111701.59</v>
      </c>
      <c r="I23" s="10">
        <v>0</v>
      </c>
      <c r="J23" s="10">
        <v>0</v>
      </c>
      <c r="K23" s="10">
        <v>0</v>
      </c>
      <c r="L23" s="10">
        <v>111701.59</v>
      </c>
    </row>
    <row r="24" spans="1:12" ht="12.5">
      <c r="A24" s="11" t="s">
        <v>1095</v>
      </c>
      <c r="B24" s="21"/>
      <c r="C24" s="21"/>
      <c r="D24" s="21"/>
      <c r="E24" s="21"/>
      <c r="F24" s="22"/>
      <c r="G24" s="12"/>
      <c r="H24" s="13">
        <v>111701.59</v>
      </c>
      <c r="I24" s="13">
        <v>0</v>
      </c>
      <c r="J24" s="13">
        <v>0</v>
      </c>
      <c r="K24" s="13">
        <v>0</v>
      </c>
      <c r="L24" s="13">
        <v>111701.59</v>
      </c>
    </row>
    <row r="25" spans="1:12" ht="12.5">
      <c r="A25" s="9" t="s">
        <v>51</v>
      </c>
      <c r="B25" s="9" t="s">
        <v>52</v>
      </c>
      <c r="C25" s="19"/>
      <c r="D25" s="19"/>
      <c r="E25" s="19"/>
      <c r="F25" s="20"/>
      <c r="G25" s="9" t="s">
        <v>53</v>
      </c>
      <c r="H25" s="10">
        <v>18152</v>
      </c>
      <c r="I25" s="10">
        <v>0</v>
      </c>
      <c r="J25" s="10">
        <v>0</v>
      </c>
      <c r="K25" s="10">
        <v>18152</v>
      </c>
      <c r="L25" s="10">
        <v>0</v>
      </c>
    </row>
    <row r="26" spans="1:12" ht="12.5">
      <c r="A26" s="18"/>
      <c r="B26" s="9" t="s">
        <v>54</v>
      </c>
      <c r="C26" s="19"/>
      <c r="D26" s="19"/>
      <c r="E26" s="19"/>
      <c r="F26" s="20"/>
      <c r="G26" s="9" t="s">
        <v>53</v>
      </c>
      <c r="H26" s="10">
        <v>20681.740000000002</v>
      </c>
      <c r="I26" s="10">
        <v>0</v>
      </c>
      <c r="J26" s="10">
        <v>0</v>
      </c>
      <c r="K26" s="10">
        <v>20681.740000000002</v>
      </c>
      <c r="L26" s="10">
        <v>0</v>
      </c>
    </row>
    <row r="27" spans="1:12" ht="12.5">
      <c r="A27" s="11" t="s">
        <v>1096</v>
      </c>
      <c r="B27" s="21"/>
      <c r="C27" s="21"/>
      <c r="D27" s="21"/>
      <c r="E27" s="21"/>
      <c r="F27" s="22"/>
      <c r="G27" s="12"/>
      <c r="H27" s="13">
        <v>38833.74</v>
      </c>
      <c r="I27" s="13">
        <v>0</v>
      </c>
      <c r="J27" s="13">
        <v>0</v>
      </c>
      <c r="K27" s="13">
        <v>38833.74</v>
      </c>
      <c r="L27" s="13">
        <v>0</v>
      </c>
    </row>
    <row r="28" spans="1:12" ht="12.5">
      <c r="A28" s="9" t="s">
        <v>59</v>
      </c>
      <c r="B28" s="9" t="s">
        <v>60</v>
      </c>
      <c r="C28" s="19"/>
      <c r="D28" s="19"/>
      <c r="E28" s="19"/>
      <c r="F28" s="20"/>
      <c r="G28" s="9" t="s">
        <v>61</v>
      </c>
      <c r="H28" s="10">
        <v>10306.83</v>
      </c>
      <c r="I28" s="10">
        <v>0</v>
      </c>
      <c r="J28" s="10">
        <v>0</v>
      </c>
      <c r="K28" s="10">
        <v>10306.83</v>
      </c>
      <c r="L28" s="10">
        <v>0</v>
      </c>
    </row>
    <row r="29" spans="1:12" ht="12.5">
      <c r="A29" s="17"/>
      <c r="B29" s="9" t="s">
        <v>62</v>
      </c>
      <c r="C29" s="19"/>
      <c r="D29" s="19"/>
      <c r="E29" s="19"/>
      <c r="F29" s="20"/>
      <c r="G29" s="9" t="s">
        <v>61</v>
      </c>
      <c r="H29" s="10">
        <v>10768.04</v>
      </c>
      <c r="I29" s="10">
        <v>0</v>
      </c>
      <c r="J29" s="10">
        <v>0</v>
      </c>
      <c r="K29" s="10">
        <v>10768.04</v>
      </c>
      <c r="L29" s="10">
        <v>0</v>
      </c>
    </row>
    <row r="30" spans="1:12" ht="12.5">
      <c r="A30" s="17"/>
      <c r="B30" s="9" t="s">
        <v>63</v>
      </c>
      <c r="C30" s="19"/>
      <c r="D30" s="19"/>
      <c r="E30" s="19"/>
      <c r="F30" s="20"/>
      <c r="G30" s="9" t="s">
        <v>61</v>
      </c>
      <c r="H30" s="10">
        <v>10823.95</v>
      </c>
      <c r="I30" s="10">
        <v>0</v>
      </c>
      <c r="J30" s="10">
        <v>0</v>
      </c>
      <c r="K30" s="10">
        <v>10823.95</v>
      </c>
      <c r="L30" s="10">
        <v>0</v>
      </c>
    </row>
    <row r="31" spans="1:12" ht="12.5">
      <c r="A31" s="18"/>
      <c r="B31" s="9" t="s">
        <v>416</v>
      </c>
      <c r="C31" s="19"/>
      <c r="D31" s="19"/>
      <c r="E31" s="19"/>
      <c r="F31" s="20"/>
      <c r="G31" s="9" t="s">
        <v>61</v>
      </c>
      <c r="H31" s="10">
        <v>12373.05</v>
      </c>
      <c r="I31" s="10">
        <v>0</v>
      </c>
      <c r="J31" s="10">
        <v>0</v>
      </c>
      <c r="K31" s="10">
        <v>0</v>
      </c>
      <c r="L31" s="10">
        <v>12373.05</v>
      </c>
    </row>
    <row r="32" spans="1:12" ht="12.5">
      <c r="A32" s="11" t="s">
        <v>1097</v>
      </c>
      <c r="B32" s="21"/>
      <c r="C32" s="21"/>
      <c r="D32" s="21"/>
      <c r="E32" s="21"/>
      <c r="F32" s="22"/>
      <c r="G32" s="12"/>
      <c r="H32" s="13">
        <v>44271.87</v>
      </c>
      <c r="I32" s="13">
        <v>0</v>
      </c>
      <c r="J32" s="13">
        <v>0</v>
      </c>
      <c r="K32" s="13">
        <v>31898.82</v>
      </c>
      <c r="L32" s="13">
        <v>12373.05</v>
      </c>
    </row>
    <row r="33" spans="1:12" ht="12.5">
      <c r="A33" s="9" t="s">
        <v>65</v>
      </c>
      <c r="B33" s="9" t="s">
        <v>66</v>
      </c>
      <c r="C33" s="19"/>
      <c r="D33" s="19"/>
      <c r="E33" s="19"/>
      <c r="F33" s="20"/>
      <c r="G33" s="9" t="s">
        <v>67</v>
      </c>
      <c r="H33" s="10">
        <v>8589.17</v>
      </c>
      <c r="I33" s="10">
        <v>0</v>
      </c>
      <c r="J33" s="10">
        <v>0</v>
      </c>
      <c r="K33" s="10">
        <v>0</v>
      </c>
      <c r="L33" s="10">
        <v>8589.17</v>
      </c>
    </row>
    <row r="34" spans="1:12" ht="12.5">
      <c r="A34" s="11" t="s">
        <v>1098</v>
      </c>
      <c r="B34" s="21"/>
      <c r="C34" s="21"/>
      <c r="D34" s="21"/>
      <c r="E34" s="21"/>
      <c r="F34" s="22"/>
      <c r="G34" s="12"/>
      <c r="H34" s="13">
        <v>8589.17</v>
      </c>
      <c r="I34" s="13">
        <v>0</v>
      </c>
      <c r="J34" s="13">
        <v>0</v>
      </c>
      <c r="K34" s="13">
        <v>0</v>
      </c>
      <c r="L34" s="13">
        <v>8589.17</v>
      </c>
    </row>
    <row r="35" spans="1:12" ht="12.5">
      <c r="A35" s="9" t="s">
        <v>80</v>
      </c>
      <c r="B35" s="9" t="s">
        <v>81</v>
      </c>
      <c r="C35" s="19"/>
      <c r="D35" s="19"/>
      <c r="E35" s="19"/>
      <c r="F35" s="20"/>
      <c r="G35" s="9" t="s">
        <v>82</v>
      </c>
      <c r="H35" s="10">
        <v>27549.07</v>
      </c>
      <c r="I35" s="10">
        <v>0</v>
      </c>
      <c r="J35" s="10">
        <v>0</v>
      </c>
      <c r="K35" s="10">
        <v>27549.07</v>
      </c>
      <c r="L35" s="10">
        <v>0</v>
      </c>
    </row>
    <row r="36" spans="1:12" ht="12.5">
      <c r="A36" s="17"/>
      <c r="B36" s="9" t="s">
        <v>84</v>
      </c>
      <c r="C36" s="19"/>
      <c r="D36" s="19"/>
      <c r="E36" s="19"/>
      <c r="F36" s="20"/>
      <c r="G36" s="9" t="s">
        <v>82</v>
      </c>
      <c r="H36" s="10">
        <v>31321.74</v>
      </c>
      <c r="I36" s="10">
        <v>0</v>
      </c>
      <c r="J36" s="10">
        <v>0</v>
      </c>
      <c r="K36" s="10">
        <v>31321.74</v>
      </c>
      <c r="L36" s="10">
        <v>0</v>
      </c>
    </row>
    <row r="37" spans="1:12" ht="12.5">
      <c r="A37" s="17"/>
      <c r="B37" s="9" t="s">
        <v>85</v>
      </c>
      <c r="C37" s="19"/>
      <c r="D37" s="19"/>
      <c r="E37" s="19"/>
      <c r="F37" s="20"/>
      <c r="G37" s="9" t="s">
        <v>82</v>
      </c>
      <c r="H37" s="10">
        <v>30165.29</v>
      </c>
      <c r="I37" s="10">
        <v>0</v>
      </c>
      <c r="J37" s="10">
        <v>1952.09</v>
      </c>
      <c r="K37" s="10">
        <v>30165.279999999999</v>
      </c>
      <c r="L37" s="10">
        <v>0.01</v>
      </c>
    </row>
    <row r="38" spans="1:12" ht="12.5">
      <c r="A38" s="18"/>
      <c r="B38" s="9" t="s">
        <v>87</v>
      </c>
      <c r="C38" s="19"/>
      <c r="D38" s="19"/>
      <c r="E38" s="19"/>
      <c r="F38" s="20"/>
      <c r="G38" s="9" t="s">
        <v>82</v>
      </c>
      <c r="H38" s="10">
        <v>31840.09</v>
      </c>
      <c r="I38" s="10">
        <v>0</v>
      </c>
      <c r="J38" s="10">
        <v>0</v>
      </c>
      <c r="K38" s="10">
        <v>0</v>
      </c>
      <c r="L38" s="10">
        <v>31840.09</v>
      </c>
    </row>
    <row r="39" spans="1:12" ht="12.5">
      <c r="A39" s="11" t="s">
        <v>1099</v>
      </c>
      <c r="B39" s="21"/>
      <c r="C39" s="21"/>
      <c r="D39" s="21"/>
      <c r="E39" s="21"/>
      <c r="F39" s="22"/>
      <c r="G39" s="12"/>
      <c r="H39" s="13">
        <v>120876.19</v>
      </c>
      <c r="I39" s="13">
        <v>0</v>
      </c>
      <c r="J39" s="13">
        <v>1952.09</v>
      </c>
      <c r="K39" s="13">
        <v>89036.09</v>
      </c>
      <c r="L39" s="13">
        <v>31840.1</v>
      </c>
    </row>
    <row r="40" spans="1:12" ht="12.5">
      <c r="A40" s="9" t="s">
        <v>90</v>
      </c>
      <c r="B40" s="9" t="s">
        <v>91</v>
      </c>
      <c r="C40" s="19"/>
      <c r="D40" s="19"/>
      <c r="E40" s="19"/>
      <c r="F40" s="20"/>
      <c r="G40" s="9" t="s">
        <v>92</v>
      </c>
      <c r="H40" s="10">
        <v>9886.08</v>
      </c>
      <c r="I40" s="10">
        <v>0</v>
      </c>
      <c r="J40" s="10">
        <v>0</v>
      </c>
      <c r="K40" s="10">
        <v>9886.08</v>
      </c>
      <c r="L40" s="10">
        <v>0</v>
      </c>
    </row>
    <row r="41" spans="1:12" ht="12.5">
      <c r="A41" s="17"/>
      <c r="B41" s="9" t="s">
        <v>93</v>
      </c>
      <c r="C41" s="19"/>
      <c r="D41" s="19"/>
      <c r="E41" s="19"/>
      <c r="F41" s="20"/>
      <c r="G41" s="9" t="s">
        <v>92</v>
      </c>
      <c r="H41" s="10">
        <v>10000</v>
      </c>
      <c r="I41" s="10">
        <v>0</v>
      </c>
      <c r="J41" s="10">
        <v>0</v>
      </c>
      <c r="K41" s="10">
        <v>10000</v>
      </c>
      <c r="L41" s="10">
        <v>0</v>
      </c>
    </row>
    <row r="42" spans="1:12" ht="12.5">
      <c r="A42" s="17"/>
      <c r="B42" s="9" t="s">
        <v>94</v>
      </c>
      <c r="C42" s="19"/>
      <c r="D42" s="19"/>
      <c r="E42" s="19"/>
      <c r="F42" s="20"/>
      <c r="G42" s="9" t="s">
        <v>92</v>
      </c>
      <c r="H42" s="10">
        <v>10000</v>
      </c>
      <c r="I42" s="10">
        <v>0</v>
      </c>
      <c r="J42" s="10">
        <v>0</v>
      </c>
      <c r="K42" s="10">
        <v>10000</v>
      </c>
      <c r="L42" s="10">
        <v>0</v>
      </c>
    </row>
    <row r="43" spans="1:12" ht="12.5">
      <c r="A43" s="18"/>
      <c r="B43" s="9" t="s">
        <v>95</v>
      </c>
      <c r="C43" s="19"/>
      <c r="D43" s="19"/>
      <c r="E43" s="19"/>
      <c r="F43" s="20"/>
      <c r="G43" s="9" t="s">
        <v>92</v>
      </c>
      <c r="H43" s="10">
        <v>10000</v>
      </c>
      <c r="I43" s="10">
        <v>0</v>
      </c>
      <c r="J43" s="10">
        <v>0</v>
      </c>
      <c r="K43" s="10">
        <v>0</v>
      </c>
      <c r="L43" s="10">
        <v>10000</v>
      </c>
    </row>
    <row r="44" spans="1:12" ht="13" thickBot="1">
      <c r="A44" s="11" t="s">
        <v>1100</v>
      </c>
      <c r="B44" s="21"/>
      <c r="C44" s="21"/>
      <c r="D44" s="21"/>
      <c r="E44" s="21"/>
      <c r="F44" s="22"/>
      <c r="G44" s="12"/>
      <c r="H44" s="13">
        <v>39886.080000000002</v>
      </c>
      <c r="I44" s="13">
        <v>0</v>
      </c>
      <c r="J44" s="13">
        <v>0</v>
      </c>
      <c r="K44" s="13">
        <v>29886.080000000002</v>
      </c>
      <c r="L44" s="13">
        <v>10000</v>
      </c>
    </row>
    <row r="45" spans="1:12" ht="13" thickBot="1">
      <c r="A45" s="9" t="s">
        <v>97</v>
      </c>
      <c r="B45" s="9" t="s">
        <v>98</v>
      </c>
      <c r="C45" s="19"/>
      <c r="D45" s="19"/>
      <c r="E45" s="19"/>
      <c r="F45" s="20"/>
      <c r="G45" s="9" t="s">
        <v>99</v>
      </c>
      <c r="H45" s="10">
        <v>94755.04</v>
      </c>
      <c r="I45" s="10">
        <v>0</v>
      </c>
      <c r="J45" s="10">
        <v>0</v>
      </c>
      <c r="K45" s="10">
        <v>0</v>
      </c>
      <c r="L45" s="10">
        <v>94755.04</v>
      </c>
    </row>
    <row r="46" spans="1:12" ht="13" thickBot="1">
      <c r="A46" s="18"/>
      <c r="B46" s="9" t="s">
        <v>100</v>
      </c>
      <c r="C46" s="19"/>
      <c r="D46" s="19"/>
      <c r="E46" s="19"/>
      <c r="F46" s="20"/>
      <c r="G46" s="9" t="s">
        <v>101</v>
      </c>
      <c r="H46" s="10">
        <v>45817.03</v>
      </c>
      <c r="I46" s="10">
        <v>0</v>
      </c>
      <c r="J46" s="10">
        <v>0</v>
      </c>
      <c r="K46" s="10">
        <v>0</v>
      </c>
      <c r="L46" s="10">
        <v>45817.03</v>
      </c>
    </row>
    <row r="47" spans="1:12" ht="13" thickBot="1">
      <c r="A47" s="11" t="s">
        <v>1101</v>
      </c>
      <c r="B47" s="21"/>
      <c r="C47" s="21"/>
      <c r="D47" s="21"/>
      <c r="E47" s="21"/>
      <c r="F47" s="22"/>
      <c r="G47" s="12"/>
      <c r="H47" s="13">
        <v>140572.07</v>
      </c>
      <c r="I47" s="13">
        <v>0</v>
      </c>
      <c r="J47" s="13">
        <v>0</v>
      </c>
      <c r="K47" s="13">
        <v>0</v>
      </c>
      <c r="L47" s="13">
        <v>140572.07</v>
      </c>
    </row>
    <row r="48" spans="1:12" ht="13" thickBot="1">
      <c r="A48" s="9" t="s">
        <v>103</v>
      </c>
      <c r="B48" s="9" t="s">
        <v>104</v>
      </c>
      <c r="C48" s="19"/>
      <c r="D48" s="19"/>
      <c r="E48" s="19"/>
      <c r="F48" s="20"/>
      <c r="G48" s="9" t="s">
        <v>105</v>
      </c>
      <c r="H48" s="10">
        <v>45891.91</v>
      </c>
      <c r="I48" s="10">
        <v>0</v>
      </c>
      <c r="J48" s="10">
        <v>0</v>
      </c>
      <c r="K48" s="10">
        <v>45891.91</v>
      </c>
      <c r="L48" s="10">
        <v>0</v>
      </c>
    </row>
    <row r="49" spans="1:12" ht="13" thickBot="1">
      <c r="A49" s="18"/>
      <c r="B49" s="9" t="s">
        <v>107</v>
      </c>
      <c r="C49" s="19"/>
      <c r="D49" s="19"/>
      <c r="E49" s="19"/>
      <c r="F49" s="20"/>
      <c r="G49" s="9" t="s">
        <v>108</v>
      </c>
      <c r="H49" s="10">
        <v>185451.81</v>
      </c>
      <c r="I49" s="10">
        <v>0</v>
      </c>
      <c r="J49" s="10">
        <v>69799.070000000007</v>
      </c>
      <c r="K49" s="10">
        <v>69799.070000000007</v>
      </c>
      <c r="L49" s="10">
        <v>115652.74</v>
      </c>
    </row>
    <row r="50" spans="1:12" ht="13" thickBot="1">
      <c r="A50" s="11" t="s">
        <v>1102</v>
      </c>
      <c r="B50" s="21"/>
      <c r="C50" s="21"/>
      <c r="D50" s="21"/>
      <c r="E50" s="21"/>
      <c r="F50" s="22"/>
      <c r="G50" s="12"/>
      <c r="H50" s="13">
        <v>231343.72</v>
      </c>
      <c r="I50" s="13">
        <v>0</v>
      </c>
      <c r="J50" s="13">
        <v>69799.070000000007</v>
      </c>
      <c r="K50" s="13">
        <v>115690.98</v>
      </c>
      <c r="L50" s="13">
        <v>115652.74</v>
      </c>
    </row>
    <row r="51" spans="1:12" ht="13" thickBot="1">
      <c r="A51" s="9" t="s">
        <v>110</v>
      </c>
      <c r="B51" s="9" t="s">
        <v>111</v>
      </c>
      <c r="C51" s="19"/>
      <c r="D51" s="19"/>
      <c r="E51" s="19"/>
      <c r="F51" s="20"/>
      <c r="G51" s="9" t="s">
        <v>112</v>
      </c>
      <c r="H51" s="10">
        <v>416771.08</v>
      </c>
      <c r="I51" s="10">
        <v>0</v>
      </c>
      <c r="J51" s="10">
        <v>0</v>
      </c>
      <c r="K51" s="10">
        <v>0</v>
      </c>
      <c r="L51" s="10">
        <v>416771.08</v>
      </c>
    </row>
    <row r="52" spans="1:12" ht="13" thickBot="1">
      <c r="A52" s="11" t="s">
        <v>1103</v>
      </c>
      <c r="B52" s="21"/>
      <c r="C52" s="21"/>
      <c r="D52" s="21"/>
      <c r="E52" s="21"/>
      <c r="F52" s="22"/>
      <c r="G52" s="12"/>
      <c r="H52" s="13">
        <v>416771.08</v>
      </c>
      <c r="I52" s="13">
        <v>0</v>
      </c>
      <c r="J52" s="13">
        <v>0</v>
      </c>
      <c r="K52" s="13">
        <v>0</v>
      </c>
      <c r="L52" s="13">
        <v>416771.08</v>
      </c>
    </row>
    <row r="53" spans="1:12" ht="13" thickBot="1">
      <c r="A53" s="9" t="s">
        <v>125</v>
      </c>
      <c r="B53" s="9" t="s">
        <v>126</v>
      </c>
      <c r="C53" s="19"/>
      <c r="D53" s="19"/>
      <c r="E53" s="19"/>
      <c r="F53" s="20"/>
      <c r="G53" s="9" t="s">
        <v>127</v>
      </c>
      <c r="H53" s="10">
        <v>0</v>
      </c>
      <c r="I53" s="10">
        <v>0</v>
      </c>
      <c r="J53" s="10">
        <v>0</v>
      </c>
      <c r="K53" s="10">
        <v>141430.74</v>
      </c>
      <c r="L53" s="10">
        <v>-141430.74</v>
      </c>
    </row>
    <row r="54" spans="1:12" ht="13" thickBot="1">
      <c r="A54" s="17"/>
      <c r="B54" s="9" t="s">
        <v>128</v>
      </c>
      <c r="C54" s="19"/>
      <c r="D54" s="19"/>
      <c r="E54" s="19"/>
      <c r="F54" s="20"/>
      <c r="G54" s="9" t="s">
        <v>127</v>
      </c>
      <c r="H54" s="10">
        <v>0</v>
      </c>
      <c r="I54" s="10">
        <v>0</v>
      </c>
      <c r="J54" s="10">
        <v>0</v>
      </c>
      <c r="K54" s="10">
        <v>94763.31</v>
      </c>
      <c r="L54" s="10">
        <v>-94763.31</v>
      </c>
    </row>
    <row r="55" spans="1:12" ht="13" thickBot="1">
      <c r="A55" s="17"/>
      <c r="B55" s="9" t="s">
        <v>129</v>
      </c>
      <c r="C55" s="19"/>
      <c r="D55" s="19"/>
      <c r="E55" s="19"/>
      <c r="F55" s="20"/>
      <c r="G55" s="9" t="s">
        <v>127</v>
      </c>
      <c r="H55" s="10">
        <v>0</v>
      </c>
      <c r="I55" s="10">
        <v>0</v>
      </c>
      <c r="J55" s="10">
        <v>0</v>
      </c>
      <c r="K55" s="10">
        <v>8573.89</v>
      </c>
      <c r="L55" s="10">
        <v>-8573.89</v>
      </c>
    </row>
    <row r="56" spans="1:12" ht="13" thickBot="1">
      <c r="A56" s="17"/>
      <c r="B56" s="9" t="s">
        <v>131</v>
      </c>
      <c r="C56" s="19"/>
      <c r="D56" s="19"/>
      <c r="E56" s="19"/>
      <c r="F56" s="20"/>
      <c r="G56" s="9" t="s">
        <v>127</v>
      </c>
      <c r="H56" s="10">
        <v>0</v>
      </c>
      <c r="I56" s="10">
        <v>0</v>
      </c>
      <c r="J56" s="10">
        <v>0</v>
      </c>
      <c r="K56" s="10">
        <v>243414.46</v>
      </c>
      <c r="L56" s="10">
        <v>-243414.46</v>
      </c>
    </row>
    <row r="57" spans="1:12" ht="13" thickBot="1">
      <c r="A57" s="17"/>
      <c r="B57" s="9" t="s">
        <v>132</v>
      </c>
      <c r="C57" s="19"/>
      <c r="D57" s="19"/>
      <c r="E57" s="19"/>
      <c r="F57" s="20"/>
      <c r="G57" s="9" t="s">
        <v>127</v>
      </c>
      <c r="H57" s="10">
        <v>0</v>
      </c>
      <c r="I57" s="10">
        <v>0</v>
      </c>
      <c r="J57" s="10">
        <v>0</v>
      </c>
      <c r="K57" s="10">
        <v>91753.42</v>
      </c>
      <c r="L57" s="10">
        <v>-91753.42</v>
      </c>
    </row>
    <row r="58" spans="1:12" ht="13" thickBot="1">
      <c r="A58" s="17"/>
      <c r="B58" s="9" t="s">
        <v>133</v>
      </c>
      <c r="C58" s="19"/>
      <c r="D58" s="19"/>
      <c r="E58" s="19"/>
      <c r="F58" s="20"/>
      <c r="G58" s="9" t="s">
        <v>127</v>
      </c>
      <c r="H58" s="10">
        <v>0</v>
      </c>
      <c r="I58" s="10">
        <v>0</v>
      </c>
      <c r="J58" s="10">
        <v>0</v>
      </c>
      <c r="K58" s="10">
        <v>8257.75</v>
      </c>
      <c r="L58" s="10">
        <v>-8257.75</v>
      </c>
    </row>
    <row r="59" spans="1:12" ht="13" thickBot="1">
      <c r="A59" s="17"/>
      <c r="B59" s="9" t="s">
        <v>137</v>
      </c>
      <c r="C59" s="19"/>
      <c r="D59" s="19"/>
      <c r="E59" s="19"/>
      <c r="F59" s="20"/>
      <c r="G59" s="9" t="s">
        <v>127</v>
      </c>
      <c r="H59" s="10">
        <v>0</v>
      </c>
      <c r="I59" s="10">
        <v>0</v>
      </c>
      <c r="J59" s="10">
        <v>211388.4</v>
      </c>
      <c r="K59" s="10">
        <v>1107184.8600000001</v>
      </c>
      <c r="L59" s="10">
        <v>-1107184.8600000001</v>
      </c>
    </row>
    <row r="60" spans="1:12" ht="13" thickBot="1">
      <c r="A60" s="17"/>
      <c r="B60" s="9" t="s">
        <v>138</v>
      </c>
      <c r="C60" s="19"/>
      <c r="D60" s="19"/>
      <c r="E60" s="19"/>
      <c r="F60" s="20"/>
      <c r="G60" s="9" t="s">
        <v>127</v>
      </c>
      <c r="H60" s="10">
        <v>0</v>
      </c>
      <c r="I60" s="10">
        <v>0</v>
      </c>
      <c r="J60" s="10">
        <v>18648</v>
      </c>
      <c r="K60" s="10">
        <v>131326.79999999999</v>
      </c>
      <c r="L60" s="10">
        <v>-131326.79999999999</v>
      </c>
    </row>
    <row r="61" spans="1:12" ht="13" thickBot="1">
      <c r="A61" s="17"/>
      <c r="B61" s="9" t="s">
        <v>139</v>
      </c>
      <c r="C61" s="19"/>
      <c r="D61" s="19"/>
      <c r="E61" s="19"/>
      <c r="F61" s="20"/>
      <c r="G61" s="9" t="s">
        <v>127</v>
      </c>
      <c r="H61" s="10">
        <v>0</v>
      </c>
      <c r="I61" s="10">
        <v>0</v>
      </c>
      <c r="J61" s="10">
        <v>16385.48</v>
      </c>
      <c r="K61" s="10">
        <v>27534.59</v>
      </c>
      <c r="L61" s="10">
        <v>-27534.59</v>
      </c>
    </row>
    <row r="62" spans="1:12" ht="13" thickBot="1">
      <c r="A62" s="17"/>
      <c r="B62" s="9" t="s">
        <v>140</v>
      </c>
      <c r="C62" s="19"/>
      <c r="D62" s="19"/>
      <c r="E62" s="19"/>
      <c r="F62" s="20"/>
      <c r="G62" s="9" t="s">
        <v>127</v>
      </c>
      <c r="H62" s="10">
        <v>0</v>
      </c>
      <c r="I62" s="10">
        <v>167842.85</v>
      </c>
      <c r="J62" s="10">
        <v>931620.43</v>
      </c>
      <c r="K62" s="10">
        <v>931620.43</v>
      </c>
      <c r="L62" s="10">
        <v>-931620.43</v>
      </c>
    </row>
    <row r="63" spans="1:12" ht="13" thickBot="1">
      <c r="A63" s="17"/>
      <c r="B63" s="9" t="s">
        <v>141</v>
      </c>
      <c r="C63" s="19"/>
      <c r="D63" s="19"/>
      <c r="E63" s="19"/>
      <c r="F63" s="20"/>
      <c r="G63" s="9" t="s">
        <v>127</v>
      </c>
      <c r="H63" s="10">
        <v>0</v>
      </c>
      <c r="I63" s="10">
        <v>13945.4</v>
      </c>
      <c r="J63" s="10">
        <v>79647.05</v>
      </c>
      <c r="K63" s="10">
        <v>79647.05</v>
      </c>
      <c r="L63" s="10">
        <v>-79647.05</v>
      </c>
    </row>
    <row r="64" spans="1:12" ht="13" thickBot="1">
      <c r="A64" s="18"/>
      <c r="B64" s="9" t="s">
        <v>142</v>
      </c>
      <c r="C64" s="19"/>
      <c r="D64" s="19"/>
      <c r="E64" s="19"/>
      <c r="F64" s="20"/>
      <c r="G64" s="9" t="s">
        <v>127</v>
      </c>
      <c r="H64" s="10">
        <v>0</v>
      </c>
      <c r="I64" s="10">
        <v>21082.27</v>
      </c>
      <c r="J64" s="10">
        <v>102939.45</v>
      </c>
      <c r="K64" s="10">
        <v>102939.45</v>
      </c>
      <c r="L64" s="10">
        <v>-102939.45</v>
      </c>
    </row>
    <row r="65" spans="1:12" ht="13" thickBot="1">
      <c r="A65" s="11" t="s">
        <v>1104</v>
      </c>
      <c r="B65" s="21"/>
      <c r="C65" s="21"/>
      <c r="D65" s="21"/>
      <c r="E65" s="21"/>
      <c r="F65" s="22"/>
      <c r="G65" s="12"/>
      <c r="H65" s="13">
        <v>0</v>
      </c>
      <c r="I65" s="13">
        <v>202870.52</v>
      </c>
      <c r="J65" s="13">
        <v>1360628.81</v>
      </c>
      <c r="K65" s="13">
        <v>2968446.75</v>
      </c>
      <c r="L65" s="13">
        <v>-2968446.75</v>
      </c>
    </row>
    <row r="66" spans="1:12" ht="13" thickBot="1">
      <c r="A66" s="9" t="s">
        <v>144</v>
      </c>
      <c r="B66" s="9" t="s">
        <v>147</v>
      </c>
      <c r="C66" s="19"/>
      <c r="D66" s="19"/>
      <c r="E66" s="19"/>
      <c r="F66" s="20"/>
      <c r="G66" s="9" t="s">
        <v>146</v>
      </c>
      <c r="H66" s="10">
        <v>14883.12</v>
      </c>
      <c r="I66" s="10">
        <v>0</v>
      </c>
      <c r="J66" s="10">
        <v>0</v>
      </c>
      <c r="K66" s="10">
        <v>14883.12</v>
      </c>
      <c r="L66" s="10">
        <v>0</v>
      </c>
    </row>
    <row r="67" spans="1:12" ht="13" thickBot="1">
      <c r="A67" s="18"/>
      <c r="B67" s="9" t="s">
        <v>148</v>
      </c>
      <c r="C67" s="19"/>
      <c r="D67" s="19"/>
      <c r="E67" s="19"/>
      <c r="F67" s="20"/>
      <c r="G67" s="9" t="s">
        <v>146</v>
      </c>
      <c r="H67" s="10">
        <v>68636.179999999993</v>
      </c>
      <c r="I67" s="10">
        <v>0</v>
      </c>
      <c r="J67" s="10">
        <v>0</v>
      </c>
      <c r="K67" s="10">
        <v>68636.179999999993</v>
      </c>
      <c r="L67" s="10">
        <v>0</v>
      </c>
    </row>
    <row r="68" spans="1:12" ht="13" thickBot="1">
      <c r="A68" s="11" t="s">
        <v>1105</v>
      </c>
      <c r="B68" s="21"/>
      <c r="C68" s="21"/>
      <c r="D68" s="21"/>
      <c r="E68" s="21"/>
      <c r="F68" s="22"/>
      <c r="G68" s="12"/>
      <c r="H68" s="13">
        <v>83519.3</v>
      </c>
      <c r="I68" s="13">
        <v>0</v>
      </c>
      <c r="J68" s="13">
        <v>0</v>
      </c>
      <c r="K68" s="13">
        <v>83519.3</v>
      </c>
      <c r="L68" s="13">
        <v>0</v>
      </c>
    </row>
    <row r="69" spans="1:12" ht="13" thickBot="1">
      <c r="A69" s="9" t="s">
        <v>151</v>
      </c>
      <c r="B69" s="9" t="s">
        <v>152</v>
      </c>
      <c r="C69" s="19"/>
      <c r="D69" s="19"/>
      <c r="E69" s="19"/>
      <c r="F69" s="20"/>
      <c r="G69" s="9" t="s">
        <v>153</v>
      </c>
      <c r="H69" s="10">
        <v>0</v>
      </c>
      <c r="I69" s="10">
        <v>0</v>
      </c>
      <c r="J69" s="10">
        <v>76154.05</v>
      </c>
      <c r="K69" s="10">
        <v>393412.59</v>
      </c>
      <c r="L69" s="10">
        <v>-393412.59</v>
      </c>
    </row>
    <row r="70" spans="1:12" ht="13" thickBot="1">
      <c r="A70" s="18"/>
      <c r="B70" s="9" t="s">
        <v>154</v>
      </c>
      <c r="C70" s="19"/>
      <c r="D70" s="19"/>
      <c r="E70" s="19"/>
      <c r="F70" s="20"/>
      <c r="G70" s="9" t="s">
        <v>153</v>
      </c>
      <c r="H70" s="10">
        <v>0</v>
      </c>
      <c r="I70" s="10">
        <v>31875.200000000001</v>
      </c>
      <c r="J70" s="10">
        <v>158612.65</v>
      </c>
      <c r="K70" s="10">
        <v>158612.65</v>
      </c>
      <c r="L70" s="10">
        <v>-158612.65</v>
      </c>
    </row>
    <row r="71" spans="1:12" ht="13" thickBot="1">
      <c r="A71" s="11" t="s">
        <v>1106</v>
      </c>
      <c r="B71" s="21"/>
      <c r="C71" s="21"/>
      <c r="D71" s="21"/>
      <c r="E71" s="21"/>
      <c r="F71" s="22"/>
      <c r="G71" s="12"/>
      <c r="H71" s="13">
        <v>0</v>
      </c>
      <c r="I71" s="13">
        <v>31875.200000000001</v>
      </c>
      <c r="J71" s="13">
        <v>234766.7</v>
      </c>
      <c r="K71" s="13">
        <v>552025.24</v>
      </c>
      <c r="L71" s="13">
        <v>-552025.24</v>
      </c>
    </row>
    <row r="72" spans="1:12" ht="13" thickBot="1">
      <c r="A72" s="9" t="s">
        <v>156</v>
      </c>
      <c r="B72" s="9" t="s">
        <v>157</v>
      </c>
      <c r="C72" s="19"/>
      <c r="D72" s="19"/>
      <c r="E72" s="19"/>
      <c r="F72" s="20"/>
      <c r="G72" s="9" t="s">
        <v>158</v>
      </c>
      <c r="H72" s="10">
        <v>1500</v>
      </c>
      <c r="I72" s="10">
        <v>0</v>
      </c>
      <c r="J72" s="10">
        <v>0</v>
      </c>
      <c r="K72" s="10">
        <v>1500</v>
      </c>
      <c r="L72" s="10">
        <v>0</v>
      </c>
    </row>
    <row r="73" spans="1:12" ht="13" thickBot="1">
      <c r="A73" s="17"/>
      <c r="B73" s="9" t="s">
        <v>162</v>
      </c>
      <c r="C73" s="19"/>
      <c r="D73" s="19"/>
      <c r="E73" s="19"/>
      <c r="F73" s="20"/>
      <c r="G73" s="9" t="s">
        <v>163</v>
      </c>
      <c r="H73" s="10">
        <v>30000</v>
      </c>
      <c r="I73" s="10">
        <v>0</v>
      </c>
      <c r="J73" s="10">
        <v>0</v>
      </c>
      <c r="K73" s="10">
        <v>30000</v>
      </c>
      <c r="L73" s="10">
        <v>0</v>
      </c>
    </row>
    <row r="74" spans="1:12" ht="13" thickBot="1">
      <c r="A74" s="17"/>
      <c r="B74" s="9" t="s">
        <v>164</v>
      </c>
      <c r="C74" s="19"/>
      <c r="D74" s="19"/>
      <c r="E74" s="19"/>
      <c r="F74" s="20"/>
      <c r="G74" s="9" t="s">
        <v>165</v>
      </c>
      <c r="H74" s="10">
        <v>1000</v>
      </c>
      <c r="I74" s="10">
        <v>0</v>
      </c>
      <c r="J74" s="10">
        <v>0</v>
      </c>
      <c r="K74" s="10">
        <v>1000</v>
      </c>
      <c r="L74" s="10">
        <v>0</v>
      </c>
    </row>
    <row r="75" spans="1:12" ht="13" thickBot="1">
      <c r="A75" s="17"/>
      <c r="B75" s="9" t="s">
        <v>166</v>
      </c>
      <c r="C75" s="19"/>
      <c r="D75" s="19"/>
      <c r="E75" s="19"/>
      <c r="F75" s="20"/>
      <c r="G75" s="9" t="s">
        <v>160</v>
      </c>
      <c r="H75" s="10">
        <v>1149.5999999999999</v>
      </c>
      <c r="I75" s="10">
        <v>0</v>
      </c>
      <c r="J75" s="10">
        <v>0</v>
      </c>
      <c r="K75" s="10">
        <v>1149.5999999999999</v>
      </c>
      <c r="L75" s="10">
        <v>0</v>
      </c>
    </row>
    <row r="76" spans="1:12" ht="13" thickBot="1">
      <c r="A76" s="18"/>
      <c r="B76" s="9" t="s">
        <v>483</v>
      </c>
      <c r="C76" s="19"/>
      <c r="D76" s="19"/>
      <c r="E76" s="19"/>
      <c r="F76" s="20"/>
      <c r="G76" s="9" t="s">
        <v>163</v>
      </c>
      <c r="H76" s="10">
        <v>239008</v>
      </c>
      <c r="I76" s="10">
        <v>0</v>
      </c>
      <c r="J76" s="10">
        <v>239008</v>
      </c>
      <c r="K76" s="10">
        <v>239008</v>
      </c>
      <c r="L76" s="10">
        <v>0</v>
      </c>
    </row>
    <row r="77" spans="1:12" ht="13" thickBot="1">
      <c r="A77" s="11" t="s">
        <v>1107</v>
      </c>
      <c r="B77" s="21"/>
      <c r="C77" s="21"/>
      <c r="D77" s="21"/>
      <c r="E77" s="21"/>
      <c r="F77" s="22"/>
      <c r="G77" s="12"/>
      <c r="H77" s="13">
        <v>272657.59999999998</v>
      </c>
      <c r="I77" s="13">
        <v>0</v>
      </c>
      <c r="J77" s="13">
        <v>239008</v>
      </c>
      <c r="K77" s="13">
        <v>272657.59999999998</v>
      </c>
      <c r="L77" s="13">
        <v>0</v>
      </c>
    </row>
    <row r="78" spans="1:12" ht="13" thickBot="1">
      <c r="A78" s="9" t="s">
        <v>187</v>
      </c>
      <c r="B78" s="9" t="s">
        <v>188</v>
      </c>
      <c r="C78" s="19"/>
      <c r="D78" s="19"/>
      <c r="E78" s="19"/>
      <c r="F78" s="20"/>
      <c r="G78" s="9" t="s">
        <v>189</v>
      </c>
      <c r="H78" s="10">
        <v>318643.02</v>
      </c>
      <c r="I78" s="10">
        <v>0</v>
      </c>
      <c r="J78" s="10">
        <v>0</v>
      </c>
      <c r="K78" s="10">
        <v>318643.02</v>
      </c>
      <c r="L78" s="10">
        <v>0</v>
      </c>
    </row>
    <row r="79" spans="1:12" ht="13" thickBot="1">
      <c r="A79" s="17"/>
      <c r="B79" s="9" t="s">
        <v>190</v>
      </c>
      <c r="C79" s="19"/>
      <c r="D79" s="19"/>
      <c r="E79" s="19"/>
      <c r="F79" s="20"/>
      <c r="G79" s="9" t="s">
        <v>191</v>
      </c>
      <c r="H79" s="10">
        <v>8388594.7999999998</v>
      </c>
      <c r="I79" s="10">
        <v>0</v>
      </c>
      <c r="J79" s="10">
        <v>0</v>
      </c>
      <c r="K79" s="10">
        <v>8388594.7999999998</v>
      </c>
      <c r="L79" s="10">
        <v>0</v>
      </c>
    </row>
    <row r="80" spans="1:12" ht="13" thickBot="1">
      <c r="A80" s="17"/>
      <c r="B80" s="9" t="s">
        <v>192</v>
      </c>
      <c r="C80" s="19"/>
      <c r="D80" s="19"/>
      <c r="E80" s="19"/>
      <c r="F80" s="20"/>
      <c r="G80" s="9" t="s">
        <v>191</v>
      </c>
      <c r="H80" s="10">
        <v>-7010</v>
      </c>
      <c r="I80" s="10">
        <v>0</v>
      </c>
      <c r="J80" s="10">
        <v>0</v>
      </c>
      <c r="K80" s="10">
        <v>-7010</v>
      </c>
      <c r="L80" s="10">
        <v>0</v>
      </c>
    </row>
    <row r="81" spans="1:12" ht="13" thickBot="1">
      <c r="A81" s="17"/>
      <c r="B81" s="9" t="s">
        <v>193</v>
      </c>
      <c r="C81" s="19"/>
      <c r="D81" s="19"/>
      <c r="E81" s="19"/>
      <c r="F81" s="20"/>
      <c r="G81" s="9" t="s">
        <v>194</v>
      </c>
      <c r="H81" s="10">
        <v>873990.37</v>
      </c>
      <c r="I81" s="10">
        <v>0</v>
      </c>
      <c r="J81" s="10">
        <v>0</v>
      </c>
      <c r="K81" s="10">
        <v>873990.37</v>
      </c>
      <c r="L81" s="10">
        <v>0</v>
      </c>
    </row>
    <row r="82" spans="1:12" ht="13" thickBot="1">
      <c r="A82" s="17"/>
      <c r="B82" s="9" t="s">
        <v>195</v>
      </c>
      <c r="C82" s="19"/>
      <c r="D82" s="19"/>
      <c r="E82" s="19"/>
      <c r="F82" s="20"/>
      <c r="G82" s="9" t="s">
        <v>196</v>
      </c>
      <c r="H82" s="10">
        <v>1074885.95</v>
      </c>
      <c r="I82" s="10">
        <v>0</v>
      </c>
      <c r="J82" s="10">
        <v>0</v>
      </c>
      <c r="K82" s="10">
        <v>1074885.95</v>
      </c>
      <c r="L82" s="10">
        <v>0</v>
      </c>
    </row>
    <row r="83" spans="1:12" ht="13" thickBot="1">
      <c r="A83" s="17"/>
      <c r="B83" s="9" t="s">
        <v>197</v>
      </c>
      <c r="C83" s="19"/>
      <c r="D83" s="19"/>
      <c r="E83" s="19"/>
      <c r="F83" s="20"/>
      <c r="G83" s="9" t="s">
        <v>198</v>
      </c>
      <c r="H83" s="10">
        <v>140238.49</v>
      </c>
      <c r="I83" s="10">
        <v>0</v>
      </c>
      <c r="J83" s="10">
        <v>0</v>
      </c>
      <c r="K83" s="10">
        <v>140238.49</v>
      </c>
      <c r="L83" s="10">
        <v>0</v>
      </c>
    </row>
    <row r="84" spans="1:12" ht="13" thickBot="1">
      <c r="A84" s="17"/>
      <c r="B84" s="9" t="s">
        <v>199</v>
      </c>
      <c r="C84" s="19"/>
      <c r="D84" s="19"/>
      <c r="E84" s="19"/>
      <c r="F84" s="20"/>
      <c r="G84" s="9" t="s">
        <v>200</v>
      </c>
      <c r="H84" s="10">
        <v>128157.44</v>
      </c>
      <c r="I84" s="10">
        <v>0</v>
      </c>
      <c r="J84" s="10">
        <v>0</v>
      </c>
      <c r="K84" s="10">
        <v>128157.44</v>
      </c>
      <c r="L84" s="10">
        <v>0</v>
      </c>
    </row>
    <row r="85" spans="1:12" ht="13" thickBot="1">
      <c r="A85" s="17"/>
      <c r="B85" s="9" t="s">
        <v>201</v>
      </c>
      <c r="C85" s="19"/>
      <c r="D85" s="19"/>
      <c r="E85" s="19"/>
      <c r="F85" s="20"/>
      <c r="G85" s="9" t="s">
        <v>202</v>
      </c>
      <c r="H85" s="10">
        <v>7815.99</v>
      </c>
      <c r="I85" s="10">
        <v>0</v>
      </c>
      <c r="J85" s="10">
        <v>0</v>
      </c>
      <c r="K85" s="10">
        <v>7815.99</v>
      </c>
      <c r="L85" s="10">
        <v>0</v>
      </c>
    </row>
    <row r="86" spans="1:12" ht="13" thickBot="1">
      <c r="A86" s="17"/>
      <c r="B86" s="9" t="s">
        <v>203</v>
      </c>
      <c r="C86" s="19"/>
      <c r="D86" s="19"/>
      <c r="E86" s="19"/>
      <c r="F86" s="20"/>
      <c r="G86" s="9" t="s">
        <v>204</v>
      </c>
      <c r="H86" s="10">
        <v>410742</v>
      </c>
      <c r="I86" s="10">
        <v>0</v>
      </c>
      <c r="J86" s="10">
        <v>0</v>
      </c>
      <c r="K86" s="10">
        <v>410742</v>
      </c>
      <c r="L86" s="10">
        <v>0</v>
      </c>
    </row>
    <row r="87" spans="1:12" ht="13" thickBot="1">
      <c r="A87" s="17"/>
      <c r="B87" s="9" t="s">
        <v>205</v>
      </c>
      <c r="C87" s="19"/>
      <c r="D87" s="19"/>
      <c r="E87" s="19"/>
      <c r="F87" s="20"/>
      <c r="G87" s="9" t="s">
        <v>206</v>
      </c>
      <c r="H87" s="10">
        <v>17980</v>
      </c>
      <c r="I87" s="10">
        <v>0</v>
      </c>
      <c r="J87" s="10">
        <v>0</v>
      </c>
      <c r="K87" s="10">
        <v>17980</v>
      </c>
      <c r="L87" s="10">
        <v>0</v>
      </c>
    </row>
    <row r="88" spans="1:12" ht="13" thickBot="1">
      <c r="A88" s="17"/>
      <c r="B88" s="9" t="s">
        <v>207</v>
      </c>
      <c r="C88" s="19"/>
      <c r="D88" s="19"/>
      <c r="E88" s="19"/>
      <c r="F88" s="20"/>
      <c r="G88" s="9" t="s">
        <v>208</v>
      </c>
      <c r="H88" s="10">
        <v>81588</v>
      </c>
      <c r="I88" s="10">
        <v>0</v>
      </c>
      <c r="J88" s="10">
        <v>0</v>
      </c>
      <c r="K88" s="10">
        <v>81588</v>
      </c>
      <c r="L88" s="10">
        <v>0</v>
      </c>
    </row>
    <row r="89" spans="1:12" ht="13" thickBot="1">
      <c r="A89" s="17"/>
      <c r="B89" s="9" t="s">
        <v>209</v>
      </c>
      <c r="C89" s="19"/>
      <c r="D89" s="19"/>
      <c r="E89" s="19"/>
      <c r="F89" s="20"/>
      <c r="G89" s="9" t="s">
        <v>210</v>
      </c>
      <c r="H89" s="10">
        <v>20375</v>
      </c>
      <c r="I89" s="10">
        <v>0</v>
      </c>
      <c r="J89" s="10">
        <v>0</v>
      </c>
      <c r="K89" s="10">
        <v>20375</v>
      </c>
      <c r="L89" s="10">
        <v>0</v>
      </c>
    </row>
    <row r="90" spans="1:12" ht="13" thickBot="1">
      <c r="A90" s="17"/>
      <c r="B90" s="9" t="s">
        <v>211</v>
      </c>
      <c r="C90" s="19"/>
      <c r="D90" s="19"/>
      <c r="E90" s="19"/>
      <c r="F90" s="20"/>
      <c r="G90" s="9" t="s">
        <v>212</v>
      </c>
      <c r="H90" s="10">
        <v>12531</v>
      </c>
      <c r="I90" s="10">
        <v>0</v>
      </c>
      <c r="J90" s="10">
        <v>0</v>
      </c>
      <c r="K90" s="10">
        <v>12531</v>
      </c>
      <c r="L90" s="10">
        <v>0</v>
      </c>
    </row>
    <row r="91" spans="1:12" ht="13" thickBot="1">
      <c r="A91" s="17"/>
      <c r="B91" s="9" t="s">
        <v>213</v>
      </c>
      <c r="C91" s="19"/>
      <c r="D91" s="19"/>
      <c r="E91" s="19"/>
      <c r="F91" s="20"/>
      <c r="G91" s="9" t="s">
        <v>214</v>
      </c>
      <c r="H91" s="10">
        <v>9138</v>
      </c>
      <c r="I91" s="10">
        <v>0</v>
      </c>
      <c r="J91" s="10">
        <v>0</v>
      </c>
      <c r="K91" s="10">
        <v>9138</v>
      </c>
      <c r="L91" s="10">
        <v>0</v>
      </c>
    </row>
    <row r="92" spans="1:12" ht="13" thickBot="1">
      <c r="A92" s="17"/>
      <c r="B92" s="9" t="s">
        <v>215</v>
      </c>
      <c r="C92" s="19"/>
      <c r="D92" s="19"/>
      <c r="E92" s="19"/>
      <c r="F92" s="20"/>
      <c r="G92" s="9" t="s">
        <v>214</v>
      </c>
      <c r="H92" s="10">
        <v>51494</v>
      </c>
      <c r="I92" s="10">
        <v>0</v>
      </c>
      <c r="J92" s="10">
        <v>0</v>
      </c>
      <c r="K92" s="10">
        <v>51494</v>
      </c>
      <c r="L92" s="10">
        <v>0</v>
      </c>
    </row>
    <row r="93" spans="1:12" ht="13" thickBot="1">
      <c r="A93" s="17"/>
      <c r="B93" s="9" t="s">
        <v>216</v>
      </c>
      <c r="C93" s="19"/>
      <c r="D93" s="19"/>
      <c r="E93" s="19"/>
      <c r="F93" s="20"/>
      <c r="G93" s="9" t="s">
        <v>217</v>
      </c>
      <c r="H93" s="10">
        <v>709365.67</v>
      </c>
      <c r="I93" s="10">
        <v>0</v>
      </c>
      <c r="J93" s="10">
        <v>0</v>
      </c>
      <c r="K93" s="10">
        <v>709365.67</v>
      </c>
      <c r="L93" s="10">
        <v>0</v>
      </c>
    </row>
    <row r="94" spans="1:12" ht="13" thickBot="1">
      <c r="A94" s="17"/>
      <c r="B94" s="9" t="s">
        <v>218</v>
      </c>
      <c r="C94" s="19"/>
      <c r="D94" s="19"/>
      <c r="E94" s="19"/>
      <c r="F94" s="20"/>
      <c r="G94" s="9" t="s">
        <v>219</v>
      </c>
      <c r="H94" s="10">
        <v>28819.48</v>
      </c>
      <c r="I94" s="10">
        <v>0</v>
      </c>
      <c r="J94" s="10">
        <v>0</v>
      </c>
      <c r="K94" s="10">
        <v>28819.48</v>
      </c>
      <c r="L94" s="10">
        <v>0</v>
      </c>
    </row>
    <row r="95" spans="1:12" ht="13" thickBot="1">
      <c r="A95" s="17"/>
      <c r="B95" s="9" t="s">
        <v>220</v>
      </c>
      <c r="C95" s="19"/>
      <c r="D95" s="19"/>
      <c r="E95" s="19"/>
      <c r="F95" s="20"/>
      <c r="G95" s="9" t="s">
        <v>221</v>
      </c>
      <c r="H95" s="10">
        <v>7468.8</v>
      </c>
      <c r="I95" s="10">
        <v>0</v>
      </c>
      <c r="J95" s="10">
        <v>3734.4</v>
      </c>
      <c r="K95" s="10">
        <v>7468.8</v>
      </c>
      <c r="L95" s="10">
        <v>0</v>
      </c>
    </row>
    <row r="96" spans="1:12" ht="13" thickBot="1">
      <c r="A96" s="17"/>
      <c r="B96" s="9" t="s">
        <v>222</v>
      </c>
      <c r="C96" s="19"/>
      <c r="D96" s="19"/>
      <c r="E96" s="19"/>
      <c r="F96" s="20"/>
      <c r="G96" s="9" t="s">
        <v>189</v>
      </c>
      <c r="H96" s="10">
        <v>347904.83</v>
      </c>
      <c r="I96" s="10">
        <v>27800.83</v>
      </c>
      <c r="J96" s="10">
        <v>292303.18</v>
      </c>
      <c r="K96" s="10">
        <v>292303.18</v>
      </c>
      <c r="L96" s="10">
        <v>55601.65</v>
      </c>
    </row>
    <row r="97" spans="1:12" ht="13" thickBot="1">
      <c r="A97" s="17"/>
      <c r="B97" s="9" t="s">
        <v>223</v>
      </c>
      <c r="C97" s="19"/>
      <c r="D97" s="19"/>
      <c r="E97" s="19"/>
      <c r="F97" s="20"/>
      <c r="G97" s="9" t="s">
        <v>191</v>
      </c>
      <c r="H97" s="10">
        <v>9591610</v>
      </c>
      <c r="I97" s="10">
        <v>797439.57</v>
      </c>
      <c r="J97" s="10">
        <v>7997332.8499999996</v>
      </c>
      <c r="K97" s="10">
        <v>7997332.8499999996</v>
      </c>
      <c r="L97" s="10">
        <v>1594277.15</v>
      </c>
    </row>
    <row r="98" spans="1:12" ht="13" thickBot="1">
      <c r="A98" s="17"/>
      <c r="B98" s="9" t="s">
        <v>224</v>
      </c>
      <c r="C98" s="19"/>
      <c r="D98" s="19"/>
      <c r="E98" s="19"/>
      <c r="F98" s="20"/>
      <c r="G98" s="9" t="s">
        <v>191</v>
      </c>
      <c r="H98" s="10">
        <v>-11704</v>
      </c>
      <c r="I98" s="10">
        <v>-301</v>
      </c>
      <c r="J98" s="10">
        <v>-11704</v>
      </c>
      <c r="K98" s="10">
        <v>-11704</v>
      </c>
      <c r="L98" s="10">
        <v>0</v>
      </c>
    </row>
    <row r="99" spans="1:12" ht="13" thickBot="1">
      <c r="A99" s="17"/>
      <c r="B99" s="9" t="s">
        <v>435</v>
      </c>
      <c r="C99" s="19"/>
      <c r="D99" s="19"/>
      <c r="E99" s="19"/>
      <c r="F99" s="20"/>
      <c r="G99" s="9" t="s">
        <v>434</v>
      </c>
      <c r="H99" s="10">
        <v>215760</v>
      </c>
      <c r="I99" s="10">
        <v>17980</v>
      </c>
      <c r="J99" s="10">
        <v>179800</v>
      </c>
      <c r="K99" s="10">
        <v>179800</v>
      </c>
      <c r="L99" s="10">
        <v>35960</v>
      </c>
    </row>
    <row r="100" spans="1:12" ht="13" thickBot="1">
      <c r="A100" s="17"/>
      <c r="B100" s="9" t="s">
        <v>225</v>
      </c>
      <c r="C100" s="19"/>
      <c r="D100" s="19"/>
      <c r="E100" s="19"/>
      <c r="F100" s="20"/>
      <c r="G100" s="9" t="s">
        <v>194</v>
      </c>
      <c r="H100" s="10">
        <v>968377.73</v>
      </c>
      <c r="I100" s="10">
        <v>80698.149999999994</v>
      </c>
      <c r="J100" s="10">
        <v>806981.44</v>
      </c>
      <c r="K100" s="10">
        <v>806981.44</v>
      </c>
      <c r="L100" s="10">
        <v>161396.29</v>
      </c>
    </row>
    <row r="101" spans="1:12" ht="13" thickBot="1">
      <c r="A101" s="17"/>
      <c r="B101" s="9" t="s">
        <v>226</v>
      </c>
      <c r="C101" s="19"/>
      <c r="D101" s="19"/>
      <c r="E101" s="19"/>
      <c r="F101" s="20"/>
      <c r="G101" s="9" t="s">
        <v>196</v>
      </c>
      <c r="H101" s="10">
        <v>1228410.96</v>
      </c>
      <c r="I101" s="10">
        <v>102367.58</v>
      </c>
      <c r="J101" s="10">
        <v>1023675.8</v>
      </c>
      <c r="K101" s="10">
        <v>1023675.8</v>
      </c>
      <c r="L101" s="10">
        <v>204735.16</v>
      </c>
    </row>
    <row r="102" spans="1:12" ht="13" thickBot="1">
      <c r="A102" s="17"/>
      <c r="B102" s="9" t="s">
        <v>227</v>
      </c>
      <c r="C102" s="19"/>
      <c r="D102" s="19"/>
      <c r="E102" s="19"/>
      <c r="F102" s="20"/>
      <c r="G102" s="9" t="s">
        <v>198</v>
      </c>
      <c r="H102" s="10">
        <v>163126.79</v>
      </c>
      <c r="I102" s="10">
        <v>13593.9</v>
      </c>
      <c r="J102" s="10">
        <v>135939</v>
      </c>
      <c r="K102" s="10">
        <v>135939</v>
      </c>
      <c r="L102" s="10">
        <v>27187.79</v>
      </c>
    </row>
    <row r="103" spans="1:12" ht="13" thickBot="1">
      <c r="A103" s="17"/>
      <c r="B103" s="9" t="s">
        <v>228</v>
      </c>
      <c r="C103" s="19"/>
      <c r="D103" s="19"/>
      <c r="E103" s="19"/>
      <c r="F103" s="20"/>
      <c r="G103" s="9" t="s">
        <v>200</v>
      </c>
      <c r="H103" s="10">
        <v>99076.32</v>
      </c>
      <c r="I103" s="10">
        <v>8256.36</v>
      </c>
      <c r="J103" s="10">
        <v>82563.600000000006</v>
      </c>
      <c r="K103" s="10">
        <v>82563.600000000006</v>
      </c>
      <c r="L103" s="10">
        <v>16512.72</v>
      </c>
    </row>
    <row r="104" spans="1:12" ht="13" thickBot="1">
      <c r="A104" s="17"/>
      <c r="B104" s="9" t="s">
        <v>229</v>
      </c>
      <c r="C104" s="19"/>
      <c r="D104" s="19"/>
      <c r="E104" s="19"/>
      <c r="F104" s="20"/>
      <c r="G104" s="9" t="s">
        <v>202</v>
      </c>
      <c r="H104" s="10">
        <v>8941.7099999999991</v>
      </c>
      <c r="I104" s="10">
        <v>745.14</v>
      </c>
      <c r="J104" s="10">
        <v>7451.42</v>
      </c>
      <c r="K104" s="10">
        <v>7451.42</v>
      </c>
      <c r="L104" s="10">
        <v>1490.29</v>
      </c>
    </row>
    <row r="105" spans="1:12" ht="13" thickBot="1">
      <c r="A105" s="17"/>
      <c r="B105" s="9" t="s">
        <v>230</v>
      </c>
      <c r="C105" s="19"/>
      <c r="D105" s="19"/>
      <c r="E105" s="19"/>
      <c r="F105" s="20"/>
      <c r="G105" s="9" t="s">
        <v>204</v>
      </c>
      <c r="H105" s="10">
        <v>526796</v>
      </c>
      <c r="I105" s="10">
        <v>43899.67</v>
      </c>
      <c r="J105" s="10">
        <v>438996.67</v>
      </c>
      <c r="K105" s="10">
        <v>438996.67</v>
      </c>
      <c r="L105" s="10">
        <v>87799.33</v>
      </c>
    </row>
    <row r="106" spans="1:12" ht="13" thickBot="1">
      <c r="A106" s="17"/>
      <c r="B106" s="9" t="s">
        <v>231</v>
      </c>
      <c r="C106" s="19"/>
      <c r="D106" s="19"/>
      <c r="E106" s="19"/>
      <c r="F106" s="20"/>
      <c r="G106" s="9" t="s">
        <v>206</v>
      </c>
      <c r="H106" s="10">
        <v>19045</v>
      </c>
      <c r="I106" s="10">
        <v>1587.08</v>
      </c>
      <c r="J106" s="10">
        <v>15870.83</v>
      </c>
      <c r="K106" s="10">
        <v>15870.83</v>
      </c>
      <c r="L106" s="10">
        <v>3174.17</v>
      </c>
    </row>
    <row r="107" spans="1:12" ht="13" thickBot="1">
      <c r="A107" s="17"/>
      <c r="B107" s="9" t="s">
        <v>232</v>
      </c>
      <c r="C107" s="19"/>
      <c r="D107" s="19"/>
      <c r="E107" s="19"/>
      <c r="F107" s="20"/>
      <c r="G107" s="9" t="s">
        <v>208</v>
      </c>
      <c r="H107" s="10">
        <v>86447</v>
      </c>
      <c r="I107" s="10">
        <v>7203.91</v>
      </c>
      <c r="J107" s="10">
        <v>72039.17</v>
      </c>
      <c r="K107" s="10">
        <v>72039.17</v>
      </c>
      <c r="L107" s="10">
        <v>14407.83</v>
      </c>
    </row>
    <row r="108" spans="1:12" ht="13" thickBot="1">
      <c r="A108" s="17"/>
      <c r="B108" s="9" t="s">
        <v>233</v>
      </c>
      <c r="C108" s="19"/>
      <c r="D108" s="19"/>
      <c r="E108" s="19"/>
      <c r="F108" s="20"/>
      <c r="G108" s="9" t="s">
        <v>210</v>
      </c>
      <c r="H108" s="10">
        <v>20907</v>
      </c>
      <c r="I108" s="10">
        <v>1742.25</v>
      </c>
      <c r="J108" s="10">
        <v>17422.5</v>
      </c>
      <c r="K108" s="10">
        <v>17422.5</v>
      </c>
      <c r="L108" s="10">
        <v>3484.5</v>
      </c>
    </row>
    <row r="109" spans="1:12" ht="13" thickBot="1">
      <c r="A109" s="17"/>
      <c r="B109" s="9" t="s">
        <v>234</v>
      </c>
      <c r="C109" s="19"/>
      <c r="D109" s="19"/>
      <c r="E109" s="19"/>
      <c r="F109" s="20"/>
      <c r="G109" s="9" t="s">
        <v>212</v>
      </c>
      <c r="H109" s="10">
        <v>12804</v>
      </c>
      <c r="I109" s="10">
        <v>40.58</v>
      </c>
      <c r="J109" s="10">
        <v>13077.83</v>
      </c>
      <c r="K109" s="10">
        <v>13077.83</v>
      </c>
      <c r="L109" s="10">
        <v>-273.83</v>
      </c>
    </row>
    <row r="110" spans="1:12" ht="13" thickBot="1">
      <c r="A110" s="17"/>
      <c r="B110" s="9" t="s">
        <v>235</v>
      </c>
      <c r="C110" s="19"/>
      <c r="D110" s="19"/>
      <c r="E110" s="19"/>
      <c r="F110" s="20"/>
      <c r="G110" s="9" t="s">
        <v>214</v>
      </c>
      <c r="H110" s="10">
        <v>8056</v>
      </c>
      <c r="I110" s="10">
        <v>601.45000000000005</v>
      </c>
      <c r="J110" s="10">
        <v>6853.09</v>
      </c>
      <c r="K110" s="10">
        <v>6853.09</v>
      </c>
      <c r="L110" s="10">
        <v>1202.9100000000001</v>
      </c>
    </row>
    <row r="111" spans="1:12" ht="13" thickBot="1">
      <c r="A111" s="17"/>
      <c r="B111" s="9" t="s">
        <v>236</v>
      </c>
      <c r="C111" s="19"/>
      <c r="D111" s="19"/>
      <c r="E111" s="19"/>
      <c r="F111" s="20"/>
      <c r="G111" s="9" t="s">
        <v>214</v>
      </c>
      <c r="H111" s="10">
        <v>64126</v>
      </c>
      <c r="I111" s="10">
        <v>5343.83</v>
      </c>
      <c r="J111" s="10">
        <v>53438.33</v>
      </c>
      <c r="K111" s="10">
        <v>53438.33</v>
      </c>
      <c r="L111" s="10">
        <v>10687.67</v>
      </c>
    </row>
    <row r="112" spans="1:12" ht="13" thickBot="1">
      <c r="A112" s="17"/>
      <c r="B112" s="9" t="s">
        <v>237</v>
      </c>
      <c r="C112" s="19"/>
      <c r="D112" s="19"/>
      <c r="E112" s="19"/>
      <c r="F112" s="20"/>
      <c r="G112" s="9" t="s">
        <v>217</v>
      </c>
      <c r="H112" s="10">
        <v>770200.6</v>
      </c>
      <c r="I112" s="10">
        <v>63810.95</v>
      </c>
      <c r="J112" s="10">
        <v>642578.68999999994</v>
      </c>
      <c r="K112" s="10">
        <v>642578.68999999994</v>
      </c>
      <c r="L112" s="10">
        <v>127621.91</v>
      </c>
    </row>
    <row r="113" spans="1:12" ht="13" thickBot="1">
      <c r="A113" s="17"/>
      <c r="B113" s="9" t="s">
        <v>240</v>
      </c>
      <c r="C113" s="19"/>
      <c r="D113" s="19"/>
      <c r="E113" s="19"/>
      <c r="F113" s="20"/>
      <c r="G113" s="9" t="s">
        <v>219</v>
      </c>
      <c r="H113" s="10">
        <v>33894.57</v>
      </c>
      <c r="I113" s="10">
        <v>2824.55</v>
      </c>
      <c r="J113" s="10">
        <v>28245.48</v>
      </c>
      <c r="K113" s="10">
        <v>28245.48</v>
      </c>
      <c r="L113" s="10">
        <v>5649.09</v>
      </c>
    </row>
    <row r="114" spans="1:12" ht="13" thickBot="1">
      <c r="A114" s="18"/>
      <c r="B114" s="9" t="s">
        <v>242</v>
      </c>
      <c r="C114" s="19"/>
      <c r="D114" s="19"/>
      <c r="E114" s="19"/>
      <c r="F114" s="20"/>
      <c r="G114" s="9" t="s">
        <v>243</v>
      </c>
      <c r="H114" s="10">
        <v>116364.95</v>
      </c>
      <c r="I114" s="10">
        <v>9697.08</v>
      </c>
      <c r="J114" s="10">
        <v>96970.8</v>
      </c>
      <c r="K114" s="10">
        <v>96970.8</v>
      </c>
      <c r="L114" s="10">
        <v>19394.150000000001</v>
      </c>
    </row>
    <row r="115" spans="1:12" ht="13" thickBot="1">
      <c r="A115" s="11" t="s">
        <v>1108</v>
      </c>
      <c r="B115" s="21"/>
      <c r="C115" s="21"/>
      <c r="D115" s="21"/>
      <c r="E115" s="21"/>
      <c r="F115" s="22"/>
      <c r="G115" s="12"/>
      <c r="H115" s="13">
        <v>26544963.469999999</v>
      </c>
      <c r="I115" s="13">
        <v>1185331.8799999999</v>
      </c>
      <c r="J115" s="13">
        <v>11903571.08</v>
      </c>
      <c r="K115" s="13">
        <v>24174654.690000001</v>
      </c>
      <c r="L115" s="13">
        <v>2370308.7799999998</v>
      </c>
    </row>
    <row r="116" spans="1:12" ht="13" thickBot="1">
      <c r="A116" s="9" t="s">
        <v>245</v>
      </c>
      <c r="B116" s="9" t="s">
        <v>246</v>
      </c>
      <c r="C116" s="19"/>
      <c r="D116" s="19"/>
      <c r="E116" s="19"/>
      <c r="F116" s="20"/>
      <c r="G116" s="9" t="s">
        <v>247</v>
      </c>
      <c r="H116" s="10">
        <v>74729.100000000006</v>
      </c>
      <c r="I116" s="10">
        <v>0</v>
      </c>
      <c r="J116" s="10">
        <v>0</v>
      </c>
      <c r="K116" s="10">
        <v>74729.100000000006</v>
      </c>
      <c r="L116" s="10">
        <v>0</v>
      </c>
    </row>
    <row r="117" spans="1:12" ht="13" thickBot="1">
      <c r="A117" s="17"/>
      <c r="B117" s="9" t="s">
        <v>252</v>
      </c>
      <c r="C117" s="19"/>
      <c r="D117" s="19"/>
      <c r="E117" s="19"/>
      <c r="F117" s="20"/>
      <c r="G117" s="9" t="s">
        <v>253</v>
      </c>
      <c r="H117" s="10">
        <v>832494.27</v>
      </c>
      <c r="I117" s="10">
        <v>0</v>
      </c>
      <c r="J117" s="10">
        <v>0</v>
      </c>
      <c r="K117" s="10">
        <v>832494.27</v>
      </c>
      <c r="L117" s="10">
        <v>0</v>
      </c>
    </row>
    <row r="118" spans="1:12" ht="13" thickBot="1">
      <c r="A118" s="17"/>
      <c r="B118" s="9" t="s">
        <v>254</v>
      </c>
      <c r="C118" s="19"/>
      <c r="D118" s="19"/>
      <c r="E118" s="19"/>
      <c r="F118" s="20"/>
      <c r="G118" s="9" t="s">
        <v>255</v>
      </c>
      <c r="H118" s="10">
        <v>34711</v>
      </c>
      <c r="I118" s="10">
        <v>0</v>
      </c>
      <c r="J118" s="10">
        <v>0</v>
      </c>
      <c r="K118" s="10">
        <v>34711</v>
      </c>
      <c r="L118" s="10">
        <v>0</v>
      </c>
    </row>
    <row r="119" spans="1:12" ht="13" thickBot="1">
      <c r="A119" s="17"/>
      <c r="B119" s="9" t="s">
        <v>261</v>
      </c>
      <c r="C119" s="19"/>
      <c r="D119" s="19"/>
      <c r="E119" s="19"/>
      <c r="F119" s="20"/>
      <c r="G119" s="9" t="s">
        <v>262</v>
      </c>
      <c r="H119" s="10">
        <v>89634.3</v>
      </c>
      <c r="I119" s="10">
        <v>0</v>
      </c>
      <c r="J119" s="10">
        <v>0</v>
      </c>
      <c r="K119" s="10">
        <v>89634.29</v>
      </c>
      <c r="L119" s="10">
        <v>0.01</v>
      </c>
    </row>
    <row r="120" spans="1:12" ht="13" thickBot="1">
      <c r="A120" s="17"/>
      <c r="B120" s="9" t="s">
        <v>263</v>
      </c>
      <c r="C120" s="19"/>
      <c r="D120" s="19"/>
      <c r="E120" s="19"/>
      <c r="F120" s="20"/>
      <c r="G120" s="9" t="s">
        <v>264</v>
      </c>
      <c r="H120" s="10">
        <v>479953.65</v>
      </c>
      <c r="I120" s="10">
        <v>0</v>
      </c>
      <c r="J120" s="10">
        <v>0</v>
      </c>
      <c r="K120" s="10">
        <v>479953.65</v>
      </c>
      <c r="L120" s="10">
        <v>0</v>
      </c>
    </row>
    <row r="121" spans="1:12" ht="13" thickBot="1">
      <c r="A121" s="17"/>
      <c r="B121" s="9" t="s">
        <v>265</v>
      </c>
      <c r="C121" s="19"/>
      <c r="D121" s="19"/>
      <c r="E121" s="19"/>
      <c r="F121" s="20"/>
      <c r="G121" s="9" t="s">
        <v>266</v>
      </c>
      <c r="H121" s="10">
        <v>573869</v>
      </c>
      <c r="I121" s="10">
        <v>0</v>
      </c>
      <c r="J121" s="10">
        <v>0</v>
      </c>
      <c r="K121" s="10">
        <v>573869</v>
      </c>
      <c r="L121" s="10">
        <v>0</v>
      </c>
    </row>
    <row r="122" spans="1:12" ht="13" thickBot="1">
      <c r="A122" s="17"/>
      <c r="B122" s="9" t="s">
        <v>267</v>
      </c>
      <c r="C122" s="19"/>
      <c r="D122" s="19"/>
      <c r="E122" s="19"/>
      <c r="F122" s="20"/>
      <c r="G122" s="9" t="s">
        <v>268</v>
      </c>
      <c r="H122" s="10">
        <v>64558.39</v>
      </c>
      <c r="I122" s="10">
        <v>0</v>
      </c>
      <c r="J122" s="10">
        <v>0</v>
      </c>
      <c r="K122" s="10">
        <v>64558.39</v>
      </c>
      <c r="L122" s="10">
        <v>0</v>
      </c>
    </row>
    <row r="123" spans="1:12" ht="13" thickBot="1">
      <c r="A123" s="17"/>
      <c r="B123" s="9" t="s">
        <v>269</v>
      </c>
      <c r="C123" s="19"/>
      <c r="D123" s="19"/>
      <c r="E123" s="19"/>
      <c r="F123" s="20"/>
      <c r="G123" s="9" t="s">
        <v>270</v>
      </c>
      <c r="H123" s="10">
        <v>884401.61</v>
      </c>
      <c r="I123" s="10">
        <v>0</v>
      </c>
      <c r="J123" s="10">
        <v>0</v>
      </c>
      <c r="K123" s="10">
        <v>884401.61</v>
      </c>
      <c r="L123" s="10">
        <v>0</v>
      </c>
    </row>
    <row r="124" spans="1:12" ht="13" thickBot="1">
      <c r="A124" s="17"/>
      <c r="B124" s="9" t="s">
        <v>271</v>
      </c>
      <c r="C124" s="19"/>
      <c r="D124" s="19"/>
      <c r="E124" s="19"/>
      <c r="F124" s="20"/>
      <c r="G124" s="9" t="s">
        <v>247</v>
      </c>
      <c r="H124" s="10">
        <v>72562.36</v>
      </c>
      <c r="I124" s="10">
        <v>8944.14</v>
      </c>
      <c r="J124" s="10">
        <v>22047.98</v>
      </c>
      <c r="K124" s="10">
        <v>72562.36</v>
      </c>
      <c r="L124" s="10">
        <v>0</v>
      </c>
    </row>
    <row r="125" spans="1:12" ht="13" thickBot="1">
      <c r="A125" s="17"/>
      <c r="B125" s="9" t="s">
        <v>272</v>
      </c>
      <c r="C125" s="19"/>
      <c r="D125" s="19"/>
      <c r="E125" s="19"/>
      <c r="F125" s="20"/>
      <c r="G125" s="9" t="s">
        <v>273</v>
      </c>
      <c r="H125" s="10">
        <v>3716.77</v>
      </c>
      <c r="I125" s="10">
        <v>0</v>
      </c>
      <c r="J125" s="10">
        <v>0</v>
      </c>
      <c r="K125" s="10">
        <v>3716.77</v>
      </c>
      <c r="L125" s="10">
        <v>0</v>
      </c>
    </row>
    <row r="126" spans="1:12" ht="13" thickBot="1">
      <c r="A126" s="17"/>
      <c r="B126" s="9" t="s">
        <v>274</v>
      </c>
      <c r="C126" s="19"/>
      <c r="D126" s="19"/>
      <c r="E126" s="19"/>
      <c r="F126" s="20"/>
      <c r="G126" s="9" t="s">
        <v>275</v>
      </c>
      <c r="H126" s="10">
        <v>8976.2099999999991</v>
      </c>
      <c r="I126" s="10">
        <v>0</v>
      </c>
      <c r="J126" s="10">
        <v>0</v>
      </c>
      <c r="K126" s="10">
        <v>8976.2099999999991</v>
      </c>
      <c r="L126" s="10">
        <v>0</v>
      </c>
    </row>
    <row r="127" spans="1:12" ht="13" thickBot="1">
      <c r="A127" s="17"/>
      <c r="B127" s="9" t="s">
        <v>278</v>
      </c>
      <c r="C127" s="19"/>
      <c r="D127" s="19"/>
      <c r="E127" s="19"/>
      <c r="F127" s="20"/>
      <c r="G127" s="9" t="s">
        <v>279</v>
      </c>
      <c r="H127" s="10">
        <v>27059.67</v>
      </c>
      <c r="I127" s="10">
        <v>0</v>
      </c>
      <c r="J127" s="10">
        <v>0</v>
      </c>
      <c r="K127" s="10">
        <v>27059.67</v>
      </c>
      <c r="L127" s="10">
        <v>0</v>
      </c>
    </row>
    <row r="128" spans="1:12" ht="13" thickBot="1">
      <c r="A128" s="17"/>
      <c r="B128" s="9" t="s">
        <v>281</v>
      </c>
      <c r="C128" s="19"/>
      <c r="D128" s="19"/>
      <c r="E128" s="19"/>
      <c r="F128" s="20"/>
      <c r="G128" s="9" t="s">
        <v>282</v>
      </c>
      <c r="H128" s="10">
        <v>54423.35</v>
      </c>
      <c r="I128" s="10">
        <v>0</v>
      </c>
      <c r="J128" s="10">
        <v>0</v>
      </c>
      <c r="K128" s="10">
        <v>54423.35</v>
      </c>
      <c r="L128" s="10">
        <v>0</v>
      </c>
    </row>
    <row r="129" spans="1:12" ht="13" thickBot="1">
      <c r="A129" s="17"/>
      <c r="B129" s="9" t="s">
        <v>283</v>
      </c>
      <c r="C129" s="19"/>
      <c r="D129" s="19"/>
      <c r="E129" s="19"/>
      <c r="F129" s="20"/>
      <c r="G129" s="9" t="s">
        <v>284</v>
      </c>
      <c r="H129" s="10">
        <v>39409.550000000003</v>
      </c>
      <c r="I129" s="10">
        <v>0</v>
      </c>
      <c r="J129" s="10">
        <v>-39409.550000000003</v>
      </c>
      <c r="K129" s="10">
        <v>0</v>
      </c>
      <c r="L129" s="10">
        <v>39409.550000000003</v>
      </c>
    </row>
    <row r="130" spans="1:12" ht="13" thickBot="1">
      <c r="A130" s="17"/>
      <c r="B130" s="9" t="s">
        <v>288</v>
      </c>
      <c r="C130" s="19"/>
      <c r="D130" s="19"/>
      <c r="E130" s="19"/>
      <c r="F130" s="20"/>
      <c r="G130" s="9" t="s">
        <v>289</v>
      </c>
      <c r="H130" s="10">
        <v>105689.54</v>
      </c>
      <c r="I130" s="10">
        <v>0</v>
      </c>
      <c r="J130" s="10">
        <v>0</v>
      </c>
      <c r="K130" s="10">
        <v>105689.54</v>
      </c>
      <c r="L130" s="10">
        <v>0</v>
      </c>
    </row>
    <row r="131" spans="1:12" ht="13" thickBot="1">
      <c r="A131" s="17"/>
      <c r="B131" s="9" t="s">
        <v>292</v>
      </c>
      <c r="C131" s="19"/>
      <c r="D131" s="19"/>
      <c r="E131" s="19"/>
      <c r="F131" s="20"/>
      <c r="G131" s="9" t="s">
        <v>293</v>
      </c>
      <c r="H131" s="10">
        <v>128295.5</v>
      </c>
      <c r="I131" s="10">
        <v>0</v>
      </c>
      <c r="J131" s="10">
        <v>5300</v>
      </c>
      <c r="K131" s="10">
        <v>128295.5</v>
      </c>
      <c r="L131" s="10">
        <v>0</v>
      </c>
    </row>
    <row r="132" spans="1:12" ht="13" thickBot="1">
      <c r="A132" s="17"/>
      <c r="B132" s="9" t="s">
        <v>439</v>
      </c>
      <c r="C132" s="19"/>
      <c r="D132" s="19"/>
      <c r="E132" s="19"/>
      <c r="F132" s="20"/>
      <c r="G132" s="9" t="s">
        <v>440</v>
      </c>
      <c r="H132" s="10">
        <v>45247.72</v>
      </c>
      <c r="I132" s="10">
        <v>0</v>
      </c>
      <c r="J132" s="10">
        <v>0</v>
      </c>
      <c r="K132" s="10">
        <v>45247.72</v>
      </c>
      <c r="L132" s="10">
        <v>0</v>
      </c>
    </row>
    <row r="133" spans="1:12" ht="13" thickBot="1">
      <c r="A133" s="17"/>
      <c r="B133" s="9" t="s">
        <v>296</v>
      </c>
      <c r="C133" s="19"/>
      <c r="D133" s="19"/>
      <c r="E133" s="19"/>
      <c r="F133" s="20"/>
      <c r="G133" s="9" t="s">
        <v>297</v>
      </c>
      <c r="H133" s="10">
        <v>499237.63</v>
      </c>
      <c r="I133" s="10">
        <v>0</v>
      </c>
      <c r="J133" s="10">
        <v>0</v>
      </c>
      <c r="K133" s="10">
        <v>499237.63</v>
      </c>
      <c r="L133" s="10">
        <v>0</v>
      </c>
    </row>
    <row r="134" spans="1:12" ht="13" thickBot="1">
      <c r="A134" s="17"/>
      <c r="B134" s="9" t="s">
        <v>298</v>
      </c>
      <c r="C134" s="19"/>
      <c r="D134" s="19"/>
      <c r="E134" s="19"/>
      <c r="F134" s="20"/>
      <c r="G134" s="9" t="s">
        <v>299</v>
      </c>
      <c r="H134" s="10">
        <v>141048.25</v>
      </c>
      <c r="I134" s="10">
        <v>0</v>
      </c>
      <c r="J134" s="10">
        <v>0</v>
      </c>
      <c r="K134" s="10">
        <v>141048.25</v>
      </c>
      <c r="L134" s="10">
        <v>0</v>
      </c>
    </row>
    <row r="135" spans="1:12" ht="13" thickBot="1">
      <c r="A135" s="17"/>
      <c r="B135" s="9" t="s">
        <v>304</v>
      </c>
      <c r="C135" s="19"/>
      <c r="D135" s="19"/>
      <c r="E135" s="19"/>
      <c r="F135" s="20"/>
      <c r="G135" s="9" t="s">
        <v>253</v>
      </c>
      <c r="H135" s="10">
        <v>920459.84</v>
      </c>
      <c r="I135" s="10">
        <v>76704.990000000005</v>
      </c>
      <c r="J135" s="10">
        <v>767049.87</v>
      </c>
      <c r="K135" s="10">
        <v>767049.87</v>
      </c>
      <c r="L135" s="10">
        <v>153409.97</v>
      </c>
    </row>
    <row r="136" spans="1:12" ht="13" thickBot="1">
      <c r="A136" s="17"/>
      <c r="B136" s="9" t="s">
        <v>305</v>
      </c>
      <c r="C136" s="19"/>
      <c r="D136" s="19"/>
      <c r="E136" s="19"/>
      <c r="F136" s="20"/>
      <c r="G136" s="9" t="s">
        <v>255</v>
      </c>
      <c r="H136" s="10">
        <v>37170</v>
      </c>
      <c r="I136" s="10">
        <v>3097.5</v>
      </c>
      <c r="J136" s="10">
        <v>30975</v>
      </c>
      <c r="K136" s="10">
        <v>30975</v>
      </c>
      <c r="L136" s="10">
        <v>6195</v>
      </c>
    </row>
    <row r="137" spans="1:12" ht="13" thickBot="1">
      <c r="A137" s="17"/>
      <c r="B137" s="9" t="s">
        <v>306</v>
      </c>
      <c r="C137" s="19"/>
      <c r="D137" s="19"/>
      <c r="E137" s="19"/>
      <c r="F137" s="20"/>
      <c r="G137" s="9" t="s">
        <v>258</v>
      </c>
      <c r="H137" s="10">
        <v>10528.37</v>
      </c>
      <c r="I137" s="10">
        <v>877.37</v>
      </c>
      <c r="J137" s="10">
        <v>8773.64</v>
      </c>
      <c r="K137" s="10">
        <v>8773.64</v>
      </c>
      <c r="L137" s="10">
        <v>1754.73</v>
      </c>
    </row>
    <row r="138" spans="1:12" ht="13" thickBot="1">
      <c r="A138" s="17"/>
      <c r="B138" s="9" t="s">
        <v>307</v>
      </c>
      <c r="C138" s="19"/>
      <c r="D138" s="19"/>
      <c r="E138" s="19"/>
      <c r="F138" s="20"/>
      <c r="G138" s="9" t="s">
        <v>260</v>
      </c>
      <c r="H138" s="10">
        <v>19963.689999999999</v>
      </c>
      <c r="I138" s="10">
        <v>1663.64</v>
      </c>
      <c r="J138" s="10">
        <v>16636.41</v>
      </c>
      <c r="K138" s="10">
        <v>16636.41</v>
      </c>
      <c r="L138" s="10">
        <v>3327.28</v>
      </c>
    </row>
    <row r="139" spans="1:12" ht="13" thickBot="1">
      <c r="A139" s="17"/>
      <c r="B139" s="9" t="s">
        <v>308</v>
      </c>
      <c r="C139" s="19"/>
      <c r="D139" s="19"/>
      <c r="E139" s="19"/>
      <c r="F139" s="20"/>
      <c r="G139" s="9" t="s">
        <v>262</v>
      </c>
      <c r="H139" s="10">
        <v>77293.210000000006</v>
      </c>
      <c r="I139" s="10">
        <v>6441.1</v>
      </c>
      <c r="J139" s="10">
        <v>64411.01</v>
      </c>
      <c r="K139" s="10">
        <v>64411.01</v>
      </c>
      <c r="L139" s="10">
        <v>12882.2</v>
      </c>
    </row>
    <row r="140" spans="1:12" ht="13" thickBot="1">
      <c r="A140" s="17"/>
      <c r="B140" s="9" t="s">
        <v>309</v>
      </c>
      <c r="C140" s="19"/>
      <c r="D140" s="19"/>
      <c r="E140" s="19"/>
      <c r="F140" s="20"/>
      <c r="G140" s="9" t="s">
        <v>266</v>
      </c>
      <c r="H140" s="10">
        <v>600493.25</v>
      </c>
      <c r="I140" s="10">
        <v>0</v>
      </c>
      <c r="J140" s="10">
        <v>600493.25</v>
      </c>
      <c r="K140" s="10">
        <v>600493.25</v>
      </c>
      <c r="L140" s="10">
        <v>0</v>
      </c>
    </row>
    <row r="141" spans="1:12" ht="13" thickBot="1">
      <c r="A141" s="17"/>
      <c r="B141" s="9" t="s">
        <v>310</v>
      </c>
      <c r="C141" s="19"/>
      <c r="D141" s="19"/>
      <c r="E141" s="19"/>
      <c r="F141" s="20"/>
      <c r="G141" s="9" t="s">
        <v>268</v>
      </c>
      <c r="H141" s="10">
        <v>68277.38</v>
      </c>
      <c r="I141" s="10">
        <v>5615.17</v>
      </c>
      <c r="J141" s="10">
        <v>57047.05</v>
      </c>
      <c r="K141" s="10">
        <v>57047.05</v>
      </c>
      <c r="L141" s="10">
        <v>11230.33</v>
      </c>
    </row>
    <row r="142" spans="1:12" ht="13" thickBot="1">
      <c r="A142" s="17"/>
      <c r="B142" s="9" t="s">
        <v>311</v>
      </c>
      <c r="C142" s="19"/>
      <c r="D142" s="19"/>
      <c r="E142" s="19"/>
      <c r="F142" s="20"/>
      <c r="G142" s="9" t="s">
        <v>270</v>
      </c>
      <c r="H142" s="10">
        <v>923042.69</v>
      </c>
      <c r="I142" s="10">
        <v>76920.23</v>
      </c>
      <c r="J142" s="10">
        <v>769202.24</v>
      </c>
      <c r="K142" s="10">
        <v>769202.24</v>
      </c>
      <c r="L142" s="10">
        <v>153840.45000000001</v>
      </c>
    </row>
    <row r="143" spans="1:12" ht="13" thickBot="1">
      <c r="A143" s="17"/>
      <c r="B143" s="9" t="s">
        <v>312</v>
      </c>
      <c r="C143" s="19"/>
      <c r="D143" s="19"/>
      <c r="E143" s="19"/>
      <c r="F143" s="20"/>
      <c r="G143" s="9" t="s">
        <v>273</v>
      </c>
      <c r="H143" s="10">
        <v>3737.84</v>
      </c>
      <c r="I143" s="10">
        <v>311.49</v>
      </c>
      <c r="J143" s="10">
        <v>3114.87</v>
      </c>
      <c r="K143" s="10">
        <v>3114.87</v>
      </c>
      <c r="L143" s="10">
        <v>622.97</v>
      </c>
    </row>
    <row r="144" spans="1:12" ht="13" thickBot="1">
      <c r="A144" s="17"/>
      <c r="B144" s="9" t="s">
        <v>313</v>
      </c>
      <c r="C144" s="19"/>
      <c r="D144" s="19"/>
      <c r="E144" s="19"/>
      <c r="F144" s="20"/>
      <c r="G144" s="9" t="s">
        <v>275</v>
      </c>
      <c r="H144" s="10">
        <v>8976.2099999999991</v>
      </c>
      <c r="I144" s="10">
        <v>748.01</v>
      </c>
      <c r="J144" s="10">
        <v>7480.18</v>
      </c>
      <c r="K144" s="10">
        <v>7480.18</v>
      </c>
      <c r="L144" s="10">
        <v>1496.03</v>
      </c>
    </row>
    <row r="145" spans="1:12" ht="13" thickBot="1">
      <c r="A145" s="17"/>
      <c r="B145" s="9" t="s">
        <v>315</v>
      </c>
      <c r="C145" s="19"/>
      <c r="D145" s="19"/>
      <c r="E145" s="19"/>
      <c r="F145" s="20"/>
      <c r="G145" s="9" t="s">
        <v>279</v>
      </c>
      <c r="H145" s="10">
        <v>27594.06</v>
      </c>
      <c r="I145" s="10">
        <v>0</v>
      </c>
      <c r="J145" s="10">
        <v>27594.06</v>
      </c>
      <c r="K145" s="10">
        <v>27594.06</v>
      </c>
      <c r="L145" s="10">
        <v>0</v>
      </c>
    </row>
    <row r="146" spans="1:12" ht="13" thickBot="1">
      <c r="A146" s="17"/>
      <c r="B146" s="9" t="s">
        <v>317</v>
      </c>
      <c r="C146" s="19"/>
      <c r="D146" s="19"/>
      <c r="E146" s="19"/>
      <c r="F146" s="20"/>
      <c r="G146" s="9" t="s">
        <v>318</v>
      </c>
      <c r="H146" s="10">
        <v>21173.8</v>
      </c>
      <c r="I146" s="10">
        <v>1764.48</v>
      </c>
      <c r="J146" s="10">
        <v>17644.830000000002</v>
      </c>
      <c r="K146" s="10">
        <v>17644.830000000002</v>
      </c>
      <c r="L146" s="10">
        <v>3528.97</v>
      </c>
    </row>
    <row r="147" spans="1:12" ht="13" thickBot="1">
      <c r="A147" s="17"/>
      <c r="B147" s="9" t="s">
        <v>319</v>
      </c>
      <c r="C147" s="19"/>
      <c r="D147" s="19"/>
      <c r="E147" s="19"/>
      <c r="F147" s="20"/>
      <c r="G147" s="9" t="s">
        <v>282</v>
      </c>
      <c r="H147" s="10">
        <v>75106.28</v>
      </c>
      <c r="I147" s="10">
        <v>6258.85</v>
      </c>
      <c r="J147" s="10">
        <v>62588.57</v>
      </c>
      <c r="K147" s="10">
        <v>62588.57</v>
      </c>
      <c r="L147" s="10">
        <v>12517.71</v>
      </c>
    </row>
    <row r="148" spans="1:12" ht="13" thickBot="1">
      <c r="A148" s="17"/>
      <c r="B148" s="9" t="s">
        <v>323</v>
      </c>
      <c r="C148" s="19"/>
      <c r="D148" s="19"/>
      <c r="E148" s="19"/>
      <c r="F148" s="20"/>
      <c r="G148" s="9" t="s">
        <v>293</v>
      </c>
      <c r="H148" s="10">
        <v>129740.32</v>
      </c>
      <c r="I148" s="10">
        <v>0</v>
      </c>
      <c r="J148" s="10">
        <v>0</v>
      </c>
      <c r="K148" s="10">
        <v>0</v>
      </c>
      <c r="L148" s="10">
        <v>129740.32</v>
      </c>
    </row>
    <row r="149" spans="1:12" ht="13" thickBot="1">
      <c r="A149" s="17"/>
      <c r="B149" s="9" t="s">
        <v>325</v>
      </c>
      <c r="C149" s="19"/>
      <c r="D149" s="19"/>
      <c r="E149" s="19"/>
      <c r="F149" s="20"/>
      <c r="G149" s="9" t="s">
        <v>297</v>
      </c>
      <c r="H149" s="10">
        <v>620313.56999999995</v>
      </c>
      <c r="I149" s="10">
        <v>51692.79</v>
      </c>
      <c r="J149" s="10">
        <v>516927.98</v>
      </c>
      <c r="K149" s="10">
        <v>516927.98</v>
      </c>
      <c r="L149" s="10">
        <v>103385.59</v>
      </c>
    </row>
    <row r="150" spans="1:12" ht="13" thickBot="1">
      <c r="A150" s="18"/>
      <c r="B150" s="9" t="s">
        <v>326</v>
      </c>
      <c r="C150" s="19"/>
      <c r="D150" s="19"/>
      <c r="E150" s="19"/>
      <c r="F150" s="20"/>
      <c r="G150" s="9" t="s">
        <v>299</v>
      </c>
      <c r="H150" s="10">
        <v>142732.32999999999</v>
      </c>
      <c r="I150" s="10">
        <v>0</v>
      </c>
      <c r="J150" s="10">
        <v>50965.33</v>
      </c>
      <c r="K150" s="10">
        <v>50965.33</v>
      </c>
      <c r="L150" s="10">
        <v>91767</v>
      </c>
    </row>
    <row r="151" spans="1:12" ht="13" thickBot="1">
      <c r="A151" s="11" t="s">
        <v>1109</v>
      </c>
      <c r="B151" s="21"/>
      <c r="C151" s="21"/>
      <c r="D151" s="21"/>
      <c r="E151" s="21"/>
      <c r="F151" s="22"/>
      <c r="G151" s="12"/>
      <c r="H151" s="13">
        <v>7846620.71</v>
      </c>
      <c r="I151" s="13">
        <v>241039.76</v>
      </c>
      <c r="J151" s="13">
        <v>2988842.72</v>
      </c>
      <c r="K151" s="13">
        <v>7121512.5999999996</v>
      </c>
      <c r="L151" s="13">
        <v>725108.11</v>
      </c>
    </row>
    <row r="152" spans="1:12" ht="13" thickBot="1">
      <c r="A152" s="9" t="s">
        <v>338</v>
      </c>
      <c r="B152" s="9" t="s">
        <v>342</v>
      </c>
      <c r="C152" s="19"/>
      <c r="D152" s="19"/>
      <c r="E152" s="19"/>
      <c r="F152" s="20"/>
      <c r="G152" s="9" t="s">
        <v>343</v>
      </c>
      <c r="H152" s="10">
        <v>16063.27</v>
      </c>
      <c r="I152" s="10">
        <v>0</v>
      </c>
      <c r="J152" s="10">
        <v>0</v>
      </c>
      <c r="K152" s="10">
        <v>16063.27</v>
      </c>
      <c r="L152" s="10">
        <v>0</v>
      </c>
    </row>
    <row r="153" spans="1:12" ht="13" thickBot="1">
      <c r="A153" s="17"/>
      <c r="B153" s="9" t="s">
        <v>344</v>
      </c>
      <c r="C153" s="19"/>
      <c r="D153" s="19"/>
      <c r="E153" s="19"/>
      <c r="F153" s="20"/>
      <c r="G153" s="9" t="s">
        <v>343</v>
      </c>
      <c r="H153" s="10">
        <v>31891.83</v>
      </c>
      <c r="I153" s="10">
        <v>0</v>
      </c>
      <c r="J153" s="10">
        <v>0</v>
      </c>
      <c r="K153" s="10">
        <v>31891.83</v>
      </c>
      <c r="L153" s="10">
        <v>0</v>
      </c>
    </row>
    <row r="154" spans="1:12" ht="13" thickBot="1">
      <c r="A154" s="17"/>
      <c r="B154" s="9" t="s">
        <v>347</v>
      </c>
      <c r="C154" s="19"/>
      <c r="D154" s="19"/>
      <c r="E154" s="19"/>
      <c r="F154" s="20"/>
      <c r="G154" s="9" t="s">
        <v>343</v>
      </c>
      <c r="H154" s="10">
        <v>10422.27</v>
      </c>
      <c r="I154" s="10">
        <v>868.52</v>
      </c>
      <c r="J154" s="10">
        <v>8685.2199999999993</v>
      </c>
      <c r="K154" s="10">
        <v>8685.2199999999993</v>
      </c>
      <c r="L154" s="10">
        <v>1737.05</v>
      </c>
    </row>
    <row r="155" spans="1:12" ht="13" thickBot="1">
      <c r="A155" s="18"/>
      <c r="B155" s="9" t="s">
        <v>348</v>
      </c>
      <c r="C155" s="19"/>
      <c r="D155" s="19"/>
      <c r="E155" s="19"/>
      <c r="F155" s="20"/>
      <c r="G155" s="9" t="s">
        <v>343</v>
      </c>
      <c r="H155" s="10">
        <v>20692.25</v>
      </c>
      <c r="I155" s="10">
        <v>1724.36</v>
      </c>
      <c r="J155" s="10">
        <v>17243.54</v>
      </c>
      <c r="K155" s="10">
        <v>17243.54</v>
      </c>
      <c r="L155" s="10">
        <v>3448.71</v>
      </c>
    </row>
    <row r="156" spans="1:12" ht="13" thickBot="1">
      <c r="A156" s="11" t="s">
        <v>1110</v>
      </c>
      <c r="B156" s="21"/>
      <c r="C156" s="21"/>
      <c r="D156" s="21"/>
      <c r="E156" s="21"/>
      <c r="F156" s="22"/>
      <c r="G156" s="12"/>
      <c r="H156" s="13">
        <v>79069.62</v>
      </c>
      <c r="I156" s="13">
        <v>2592.88</v>
      </c>
      <c r="J156" s="13">
        <v>25928.76</v>
      </c>
      <c r="K156" s="13">
        <v>73883.86</v>
      </c>
      <c r="L156" s="13">
        <v>5185.76</v>
      </c>
    </row>
    <row r="157" spans="1:12" ht="13" thickBot="1">
      <c r="A157" s="9" t="s">
        <v>350</v>
      </c>
      <c r="B157" s="9" t="s">
        <v>351</v>
      </c>
      <c r="C157" s="19"/>
      <c r="D157" s="19"/>
      <c r="E157" s="19"/>
      <c r="F157" s="20"/>
      <c r="G157" s="9" t="s">
        <v>352</v>
      </c>
      <c r="H157" s="10">
        <v>13997.55</v>
      </c>
      <c r="I157" s="10">
        <v>0</v>
      </c>
      <c r="J157" s="10">
        <v>13997.55</v>
      </c>
      <c r="K157" s="10">
        <v>13997.55</v>
      </c>
      <c r="L157" s="10">
        <v>0</v>
      </c>
    </row>
    <row r="158" spans="1:12" ht="13" thickBot="1">
      <c r="A158" s="17"/>
      <c r="B158" s="9" t="s">
        <v>355</v>
      </c>
      <c r="C158" s="19"/>
      <c r="D158" s="19"/>
      <c r="E158" s="19"/>
      <c r="F158" s="20"/>
      <c r="G158" s="9" t="s">
        <v>354</v>
      </c>
      <c r="H158" s="10">
        <v>3199.02</v>
      </c>
      <c r="I158" s="10">
        <v>0</v>
      </c>
      <c r="J158" s="10">
        <v>0</v>
      </c>
      <c r="K158" s="10">
        <v>3199.02</v>
      </c>
      <c r="L158" s="10">
        <v>0</v>
      </c>
    </row>
    <row r="159" spans="1:12" ht="13" thickBot="1">
      <c r="A159" s="18"/>
      <c r="B159" s="9" t="s">
        <v>358</v>
      </c>
      <c r="C159" s="19"/>
      <c r="D159" s="19"/>
      <c r="E159" s="19"/>
      <c r="F159" s="20"/>
      <c r="G159" s="9" t="s">
        <v>354</v>
      </c>
      <c r="H159" s="10">
        <v>6000</v>
      </c>
      <c r="I159" s="10">
        <v>0</v>
      </c>
      <c r="J159" s="10">
        <v>6000</v>
      </c>
      <c r="K159" s="10">
        <v>6000</v>
      </c>
      <c r="L159" s="10">
        <v>0</v>
      </c>
    </row>
    <row r="160" spans="1:12" ht="13" thickBot="1">
      <c r="A160" s="11" t="s">
        <v>1111</v>
      </c>
      <c r="B160" s="21"/>
      <c r="C160" s="21"/>
      <c r="D160" s="21"/>
      <c r="E160" s="21"/>
      <c r="F160" s="22"/>
      <c r="G160" s="12"/>
      <c r="H160" s="13">
        <v>23196.57</v>
      </c>
      <c r="I160" s="13">
        <v>0</v>
      </c>
      <c r="J160" s="13">
        <v>19997.55</v>
      </c>
      <c r="K160" s="13">
        <v>23196.57</v>
      </c>
      <c r="L160" s="13">
        <v>0</v>
      </c>
    </row>
    <row r="161" spans="1:12" ht="13" thickBot="1">
      <c r="A161" s="9" t="s">
        <v>361</v>
      </c>
      <c r="B161" s="9" t="s">
        <v>363</v>
      </c>
      <c r="C161" s="19"/>
      <c r="D161" s="19"/>
      <c r="E161" s="19"/>
      <c r="F161" s="20"/>
      <c r="G161" s="9" t="s">
        <v>56</v>
      </c>
      <c r="H161" s="10">
        <v>1810.36</v>
      </c>
      <c r="I161" s="10">
        <v>0</v>
      </c>
      <c r="J161" s="10">
        <v>0</v>
      </c>
      <c r="K161" s="10">
        <v>1810.36</v>
      </c>
      <c r="L161" s="10">
        <v>0</v>
      </c>
    </row>
    <row r="162" spans="1:12" ht="13" thickBot="1">
      <c r="A162" s="17"/>
      <c r="B162" s="9" t="s">
        <v>364</v>
      </c>
      <c r="C162" s="19"/>
      <c r="D162" s="19"/>
      <c r="E162" s="19"/>
      <c r="F162" s="20"/>
      <c r="G162" s="9" t="s">
        <v>365</v>
      </c>
      <c r="H162" s="10">
        <v>19110</v>
      </c>
      <c r="I162" s="10">
        <v>0</v>
      </c>
      <c r="J162" s="10">
        <v>0</v>
      </c>
      <c r="K162" s="10">
        <v>19110</v>
      </c>
      <c r="L162" s="10">
        <v>0</v>
      </c>
    </row>
    <row r="163" spans="1:12" ht="13" thickBot="1">
      <c r="A163" s="17"/>
      <c r="B163" s="9" t="s">
        <v>368</v>
      </c>
      <c r="C163" s="19"/>
      <c r="D163" s="19"/>
      <c r="E163" s="19"/>
      <c r="F163" s="20"/>
      <c r="G163" s="9" t="s">
        <v>365</v>
      </c>
      <c r="H163" s="10">
        <v>142016</v>
      </c>
      <c r="I163" s="10">
        <v>0</v>
      </c>
      <c r="J163" s="10">
        <v>0</v>
      </c>
      <c r="K163" s="10">
        <v>142016</v>
      </c>
      <c r="L163" s="10">
        <v>0</v>
      </c>
    </row>
    <row r="164" spans="1:12" ht="13" thickBot="1">
      <c r="A164" s="17"/>
      <c r="B164" s="9" t="s">
        <v>370</v>
      </c>
      <c r="C164" s="19"/>
      <c r="D164" s="19"/>
      <c r="E164" s="19"/>
      <c r="F164" s="20"/>
      <c r="G164" s="9" t="s">
        <v>371</v>
      </c>
      <c r="H164" s="10">
        <v>10038.709999999999</v>
      </c>
      <c r="I164" s="10">
        <v>0</v>
      </c>
      <c r="J164" s="10">
        <v>0</v>
      </c>
      <c r="K164" s="10">
        <v>3993.5</v>
      </c>
      <c r="L164" s="10">
        <v>6045.21</v>
      </c>
    </row>
    <row r="165" spans="1:12" ht="13" thickBot="1">
      <c r="A165" s="17"/>
      <c r="B165" s="9" t="s">
        <v>372</v>
      </c>
      <c r="C165" s="19"/>
      <c r="D165" s="19"/>
      <c r="E165" s="19"/>
      <c r="F165" s="20"/>
      <c r="G165" s="9" t="s">
        <v>371</v>
      </c>
      <c r="H165" s="10">
        <v>15885</v>
      </c>
      <c r="I165" s="10">
        <v>0</v>
      </c>
      <c r="J165" s="10">
        <v>0</v>
      </c>
      <c r="K165" s="10">
        <v>15885</v>
      </c>
      <c r="L165" s="10">
        <v>0</v>
      </c>
    </row>
    <row r="166" spans="1:12" ht="13" thickBot="1">
      <c r="A166" s="17"/>
      <c r="B166" s="9" t="s">
        <v>375</v>
      </c>
      <c r="C166" s="19"/>
      <c r="D166" s="19"/>
      <c r="E166" s="19"/>
      <c r="F166" s="20"/>
      <c r="G166" s="9" t="s">
        <v>365</v>
      </c>
      <c r="H166" s="10">
        <v>48288</v>
      </c>
      <c r="I166" s="10">
        <v>0</v>
      </c>
      <c r="J166" s="10">
        <v>10110</v>
      </c>
      <c r="K166" s="10">
        <v>21620</v>
      </c>
      <c r="L166" s="10">
        <v>26668</v>
      </c>
    </row>
    <row r="167" spans="1:12" ht="13" thickBot="1">
      <c r="A167" s="17"/>
      <c r="B167" s="9" t="s">
        <v>379</v>
      </c>
      <c r="C167" s="19"/>
      <c r="D167" s="19"/>
      <c r="E167" s="19"/>
      <c r="F167" s="20"/>
      <c r="G167" s="9" t="s">
        <v>365</v>
      </c>
      <c r="H167" s="10">
        <v>9895</v>
      </c>
      <c r="I167" s="10">
        <v>0</v>
      </c>
      <c r="J167" s="10">
        <v>9895</v>
      </c>
      <c r="K167" s="10">
        <v>9895</v>
      </c>
      <c r="L167" s="10">
        <v>0</v>
      </c>
    </row>
    <row r="168" spans="1:12" ht="13" thickBot="1">
      <c r="A168" s="18"/>
      <c r="B168" s="9" t="s">
        <v>382</v>
      </c>
      <c r="C168" s="19"/>
      <c r="D168" s="19"/>
      <c r="E168" s="19"/>
      <c r="F168" s="20"/>
      <c r="G168" s="9" t="s">
        <v>56</v>
      </c>
      <c r="H168" s="10">
        <v>0</v>
      </c>
      <c r="I168" s="10">
        <v>0</v>
      </c>
      <c r="J168" s="10">
        <v>0</v>
      </c>
      <c r="K168" s="10">
        <v>86.12</v>
      </c>
      <c r="L168" s="10">
        <v>-86.12</v>
      </c>
    </row>
    <row r="169" spans="1:12" ht="13" thickBot="1">
      <c r="A169" s="11" t="s">
        <v>1112</v>
      </c>
      <c r="B169" s="21"/>
      <c r="C169" s="21"/>
      <c r="D169" s="21"/>
      <c r="E169" s="21"/>
      <c r="F169" s="22"/>
      <c r="G169" s="12"/>
      <c r="H169" s="13">
        <v>247043.07</v>
      </c>
      <c r="I169" s="13">
        <v>0</v>
      </c>
      <c r="J169" s="13">
        <v>20005</v>
      </c>
      <c r="K169" s="13">
        <v>214415.98</v>
      </c>
      <c r="L169" s="13">
        <v>32627.09</v>
      </c>
    </row>
    <row r="170" spans="1:12" ht="13" thickBot="1">
      <c r="A170" s="9" t="s">
        <v>385</v>
      </c>
      <c r="B170" s="9" t="s">
        <v>390</v>
      </c>
      <c r="C170" s="19"/>
      <c r="D170" s="19"/>
      <c r="E170" s="19"/>
      <c r="F170" s="20"/>
      <c r="G170" s="9" t="s">
        <v>391</v>
      </c>
      <c r="H170" s="10">
        <v>73464.070000000007</v>
      </c>
      <c r="I170" s="10">
        <v>0</v>
      </c>
      <c r="J170" s="10">
        <v>0</v>
      </c>
      <c r="K170" s="10">
        <v>73464.070000000007</v>
      </c>
      <c r="L170" s="10">
        <v>0</v>
      </c>
    </row>
    <row r="171" spans="1:12" ht="13" thickBot="1">
      <c r="A171" s="17"/>
      <c r="B171" s="9" t="s">
        <v>392</v>
      </c>
      <c r="C171" s="19"/>
      <c r="D171" s="19"/>
      <c r="E171" s="19"/>
      <c r="F171" s="20"/>
      <c r="G171" s="9" t="s">
        <v>391</v>
      </c>
      <c r="H171" s="10">
        <v>67193.539999999994</v>
      </c>
      <c r="I171" s="10">
        <v>0</v>
      </c>
      <c r="J171" s="10">
        <v>0</v>
      </c>
      <c r="K171" s="10">
        <v>67193.539999999994</v>
      </c>
      <c r="L171" s="10">
        <v>0</v>
      </c>
    </row>
    <row r="172" spans="1:12" ht="13" thickBot="1">
      <c r="A172" s="17"/>
      <c r="B172" s="9" t="s">
        <v>393</v>
      </c>
      <c r="C172" s="19"/>
      <c r="D172" s="19"/>
      <c r="E172" s="19"/>
      <c r="F172" s="20"/>
      <c r="G172" s="9" t="s">
        <v>391</v>
      </c>
      <c r="H172" s="10">
        <v>908999.75</v>
      </c>
      <c r="I172" s="10">
        <v>0</v>
      </c>
      <c r="J172" s="10">
        <v>0</v>
      </c>
      <c r="K172" s="10">
        <v>908999.75</v>
      </c>
      <c r="L172" s="10">
        <v>0</v>
      </c>
    </row>
    <row r="173" spans="1:12" ht="13" thickBot="1">
      <c r="A173" s="17"/>
      <c r="B173" s="9" t="s">
        <v>397</v>
      </c>
      <c r="C173" s="19"/>
      <c r="D173" s="19"/>
      <c r="E173" s="19"/>
      <c r="F173" s="20"/>
      <c r="G173" s="9" t="s">
        <v>391</v>
      </c>
      <c r="H173" s="10">
        <v>126147.26</v>
      </c>
      <c r="I173" s="10">
        <v>9273.99</v>
      </c>
      <c r="J173" s="10">
        <v>107599.29</v>
      </c>
      <c r="K173" s="10">
        <v>107599.29</v>
      </c>
      <c r="L173" s="10">
        <v>18547.97</v>
      </c>
    </row>
    <row r="174" spans="1:12" ht="13" thickBot="1">
      <c r="A174" s="17"/>
      <c r="B174" s="9" t="s">
        <v>398</v>
      </c>
      <c r="C174" s="19"/>
      <c r="D174" s="19"/>
      <c r="E174" s="19"/>
      <c r="F174" s="20"/>
      <c r="G174" s="9" t="s">
        <v>391</v>
      </c>
      <c r="H174" s="10">
        <v>51206.29</v>
      </c>
      <c r="I174" s="10">
        <v>3603.42</v>
      </c>
      <c r="J174" s="10">
        <v>43999.45</v>
      </c>
      <c r="K174" s="10">
        <v>43999.45</v>
      </c>
      <c r="L174" s="10">
        <v>7206.84</v>
      </c>
    </row>
    <row r="175" spans="1:12" ht="13" thickBot="1">
      <c r="A175" s="18"/>
      <c r="B175" s="9" t="s">
        <v>399</v>
      </c>
      <c r="C175" s="19"/>
      <c r="D175" s="19"/>
      <c r="E175" s="19"/>
      <c r="F175" s="20"/>
      <c r="G175" s="9" t="s">
        <v>391</v>
      </c>
      <c r="H175" s="10">
        <v>1177630.8</v>
      </c>
      <c r="I175" s="10">
        <v>91009.45</v>
      </c>
      <c r="J175" s="10">
        <v>995611.89</v>
      </c>
      <c r="K175" s="10">
        <v>995611.89</v>
      </c>
      <c r="L175" s="10">
        <v>182018.91</v>
      </c>
    </row>
    <row r="176" spans="1:12" ht="13" thickBot="1">
      <c r="A176" s="11" t="s">
        <v>1113</v>
      </c>
      <c r="B176" s="21"/>
      <c r="C176" s="21"/>
      <c r="D176" s="21"/>
      <c r="E176" s="21"/>
      <c r="F176" s="22"/>
      <c r="G176" s="12"/>
      <c r="H176" s="13">
        <v>2404641.71</v>
      </c>
      <c r="I176" s="13">
        <v>103886.86</v>
      </c>
      <c r="J176" s="13">
        <v>1147210.6299999999</v>
      </c>
      <c r="K176" s="13">
        <v>2196867.9900000002</v>
      </c>
      <c r="L176" s="13">
        <v>207773.72</v>
      </c>
    </row>
    <row r="177" spans="1:12" ht="13" thickBot="1">
      <c r="A177" s="11" t="s">
        <v>1114</v>
      </c>
      <c r="B177" s="21"/>
      <c r="C177" s="21"/>
      <c r="D177" s="21"/>
      <c r="E177" s="21"/>
      <c r="F177" s="22"/>
      <c r="G177" s="12"/>
      <c r="H177" s="13">
        <v>40688561.520000003</v>
      </c>
      <c r="I177" s="13">
        <v>1767597.1</v>
      </c>
      <c r="J177" s="13">
        <v>18011710.41</v>
      </c>
      <c r="K177" s="13">
        <v>39460168.810000002</v>
      </c>
      <c r="L177" s="13">
        <v>1228392.71</v>
      </c>
    </row>
    <row r="178" spans="1:12" ht="12.5">
      <c r="A178" s="5">
        <v>44680</v>
      </c>
      <c r="B178" s="14"/>
      <c r="C178" s="14"/>
      <c r="D178" s="14"/>
      <c r="E178" s="3" t="s">
        <v>1115</v>
      </c>
      <c r="F178" s="14"/>
      <c r="G178" s="14"/>
      <c r="H178" s="14"/>
      <c r="I178" s="6">
        <v>0.41855323999999999</v>
      </c>
      <c r="J178" s="14"/>
      <c r="K178" s="14"/>
      <c r="L178" s="1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80"/>
  <sheetViews>
    <sheetView tabSelected="1" workbookViewId="0">
      <selection activeCell="A7" sqref="A6:A7"/>
    </sheetView>
  </sheetViews>
  <sheetFormatPr defaultRowHeight="12.75" customHeight="1"/>
  <cols>
    <col min="1" max="1" width="44.1796875" bestFit="1" customWidth="1"/>
    <col min="2" max="6" width="11.26953125" bestFit="1" customWidth="1"/>
    <col min="7" max="7" width="16.26953125" bestFit="1" customWidth="1"/>
    <col min="8" max="8" width="17.54296875" bestFit="1" customWidth="1"/>
    <col min="9" max="9" width="15" bestFit="1" customWidth="1"/>
    <col min="10" max="10" width="13.7265625" bestFit="1" customWidth="1"/>
    <col min="11"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v>
      </c>
      <c r="B8" s="14"/>
      <c r="C8" s="14"/>
      <c r="D8" s="14"/>
      <c r="E8" s="14"/>
      <c r="F8" s="14"/>
      <c r="G8" s="14"/>
      <c r="H8" s="14"/>
      <c r="I8" s="14"/>
      <c r="J8" s="14"/>
      <c r="K8" s="14"/>
      <c r="L8" s="14"/>
    </row>
    <row r="9" spans="1:12" ht="13">
      <c r="A9" s="4" t="s">
        <v>4</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13</v>
      </c>
      <c r="B11" s="9" t="s">
        <v>14</v>
      </c>
      <c r="C11" s="19"/>
      <c r="D11" s="19"/>
      <c r="E11" s="19"/>
      <c r="F11" s="20"/>
      <c r="G11" s="9" t="s">
        <v>15</v>
      </c>
      <c r="H11" s="10">
        <v>130768</v>
      </c>
      <c r="I11" s="10">
        <v>0</v>
      </c>
      <c r="J11" s="10">
        <v>0</v>
      </c>
      <c r="K11" s="10">
        <v>130768</v>
      </c>
      <c r="L11" s="10">
        <v>0</v>
      </c>
    </row>
    <row r="12" spans="1:12" ht="12.5">
      <c r="A12" s="17"/>
      <c r="B12" s="9" t="s">
        <v>16</v>
      </c>
      <c r="C12" s="19"/>
      <c r="D12" s="19"/>
      <c r="E12" s="19"/>
      <c r="F12" s="20"/>
      <c r="G12" s="9" t="s">
        <v>17</v>
      </c>
      <c r="H12" s="10">
        <v>10700</v>
      </c>
      <c r="I12" s="10">
        <v>0</v>
      </c>
      <c r="J12" s="10">
        <v>0</v>
      </c>
      <c r="K12" s="10">
        <v>10700</v>
      </c>
      <c r="L12" s="10">
        <v>0</v>
      </c>
    </row>
    <row r="13" spans="1:12" ht="12.5">
      <c r="A13" s="17"/>
      <c r="B13" s="9" t="s">
        <v>18</v>
      </c>
      <c r="C13" s="19"/>
      <c r="D13" s="19"/>
      <c r="E13" s="19"/>
      <c r="F13" s="20"/>
      <c r="G13" s="9" t="s">
        <v>15</v>
      </c>
      <c r="H13" s="10">
        <v>143844.79999999999</v>
      </c>
      <c r="I13" s="10">
        <v>0</v>
      </c>
      <c r="J13" s="10">
        <v>0</v>
      </c>
      <c r="K13" s="10">
        <v>143844.79999999999</v>
      </c>
      <c r="L13" s="10">
        <v>0</v>
      </c>
    </row>
    <row r="14" spans="1:12" ht="12.5">
      <c r="A14" s="17"/>
      <c r="B14" s="9" t="s">
        <v>19</v>
      </c>
      <c r="C14" s="19"/>
      <c r="D14" s="19"/>
      <c r="E14" s="19"/>
      <c r="F14" s="20"/>
      <c r="G14" s="9" t="s">
        <v>15</v>
      </c>
      <c r="H14" s="10">
        <v>151042.35</v>
      </c>
      <c r="I14" s="10">
        <v>0</v>
      </c>
      <c r="J14" s="10">
        <v>39848.31</v>
      </c>
      <c r="K14" s="10">
        <v>151042.35</v>
      </c>
      <c r="L14" s="10">
        <v>0</v>
      </c>
    </row>
    <row r="15" spans="1:12" ht="12.5">
      <c r="A15" s="18"/>
      <c r="B15" s="9" t="s">
        <v>20</v>
      </c>
      <c r="C15" s="19"/>
      <c r="D15" s="19"/>
      <c r="E15" s="19"/>
      <c r="F15" s="20"/>
      <c r="G15" s="9" t="s">
        <v>15</v>
      </c>
      <c r="H15" s="10">
        <v>149027.26999999999</v>
      </c>
      <c r="I15" s="10">
        <v>0</v>
      </c>
      <c r="J15" s="10">
        <v>19458.09</v>
      </c>
      <c r="K15" s="10">
        <v>19458.09</v>
      </c>
      <c r="L15" s="10">
        <v>129569.18</v>
      </c>
    </row>
    <row r="16" spans="1:12" ht="12.5">
      <c r="A16" s="11" t="s">
        <v>21</v>
      </c>
      <c r="B16" s="21"/>
      <c r="C16" s="21"/>
      <c r="D16" s="21"/>
      <c r="E16" s="21"/>
      <c r="F16" s="22"/>
      <c r="G16" s="12"/>
      <c r="H16" s="13">
        <v>585382.42000000004</v>
      </c>
      <c r="I16" s="13">
        <v>0</v>
      </c>
      <c r="J16" s="13">
        <v>59306.400000000001</v>
      </c>
      <c r="K16" s="13">
        <v>455813.24</v>
      </c>
      <c r="L16" s="13">
        <v>129569.18</v>
      </c>
    </row>
    <row r="17" spans="1:12" ht="12.5">
      <c r="A17" s="9" t="s">
        <v>22</v>
      </c>
      <c r="B17" s="9" t="s">
        <v>23</v>
      </c>
      <c r="C17" s="19"/>
      <c r="D17" s="19"/>
      <c r="E17" s="19"/>
      <c r="F17" s="20"/>
      <c r="G17" s="9" t="s">
        <v>24</v>
      </c>
      <c r="H17" s="10">
        <v>7742485.5499999998</v>
      </c>
      <c r="I17" s="10">
        <v>0</v>
      </c>
      <c r="J17" s="10">
        <v>9958.4500000000007</v>
      </c>
      <c r="K17" s="10">
        <v>7742485.5499999998</v>
      </c>
      <c r="L17" s="10">
        <v>0</v>
      </c>
    </row>
    <row r="18" spans="1:12" ht="12.5">
      <c r="A18" s="17"/>
      <c r="B18" s="9" t="s">
        <v>25</v>
      </c>
      <c r="C18" s="19"/>
      <c r="D18" s="19"/>
      <c r="E18" s="19"/>
      <c r="F18" s="20"/>
      <c r="G18" s="9" t="s">
        <v>24</v>
      </c>
      <c r="H18" s="10">
        <v>39700</v>
      </c>
      <c r="I18" s="10">
        <v>0</v>
      </c>
      <c r="J18" s="10">
        <v>3622.05</v>
      </c>
      <c r="K18" s="10">
        <v>39700</v>
      </c>
      <c r="L18" s="10">
        <v>0</v>
      </c>
    </row>
    <row r="19" spans="1:12" ht="12.5">
      <c r="A19" s="17"/>
      <c r="B19" s="9" t="s">
        <v>26</v>
      </c>
      <c r="C19" s="19"/>
      <c r="D19" s="19"/>
      <c r="E19" s="19"/>
      <c r="F19" s="20"/>
      <c r="G19" s="9" t="s">
        <v>24</v>
      </c>
      <c r="H19" s="10">
        <v>7625610.0499999998</v>
      </c>
      <c r="I19" s="10">
        <v>0</v>
      </c>
      <c r="J19" s="10">
        <v>0</v>
      </c>
      <c r="K19" s="10">
        <v>7617612.0899999999</v>
      </c>
      <c r="L19" s="10">
        <v>7997.96</v>
      </c>
    </row>
    <row r="20" spans="1:12" ht="12.5">
      <c r="A20" s="17"/>
      <c r="B20" s="9" t="s">
        <v>27</v>
      </c>
      <c r="C20" s="19"/>
      <c r="D20" s="19"/>
      <c r="E20" s="19"/>
      <c r="F20" s="20"/>
      <c r="G20" s="9" t="s">
        <v>24</v>
      </c>
      <c r="H20" s="10">
        <v>39400</v>
      </c>
      <c r="I20" s="10">
        <v>0</v>
      </c>
      <c r="J20" s="10">
        <v>18218.77</v>
      </c>
      <c r="K20" s="10">
        <v>18218.77</v>
      </c>
      <c r="L20" s="10">
        <v>21181.23</v>
      </c>
    </row>
    <row r="21" spans="1:12" ht="12.5">
      <c r="A21" s="17"/>
      <c r="B21" s="9" t="s">
        <v>28</v>
      </c>
      <c r="C21" s="19"/>
      <c r="D21" s="19"/>
      <c r="E21" s="19"/>
      <c r="F21" s="20"/>
      <c r="G21" s="9" t="s">
        <v>24</v>
      </c>
      <c r="H21" s="10">
        <v>7550280.0899999999</v>
      </c>
      <c r="I21" s="10">
        <v>0</v>
      </c>
      <c r="J21" s="10">
        <v>3915350.18</v>
      </c>
      <c r="K21" s="10">
        <v>7550280.0899999999</v>
      </c>
      <c r="L21" s="10">
        <v>0</v>
      </c>
    </row>
    <row r="22" spans="1:12" ht="12.5">
      <c r="A22" s="17"/>
      <c r="B22" s="9" t="s">
        <v>29</v>
      </c>
      <c r="C22" s="19"/>
      <c r="D22" s="19"/>
      <c r="E22" s="19"/>
      <c r="F22" s="20"/>
      <c r="G22" s="9" t="s">
        <v>24</v>
      </c>
      <c r="H22" s="10">
        <v>322429.40000000002</v>
      </c>
      <c r="I22" s="10">
        <v>0</v>
      </c>
      <c r="J22" s="10">
        <v>0</v>
      </c>
      <c r="K22" s="10">
        <v>0</v>
      </c>
      <c r="L22" s="10">
        <v>322429.40000000002</v>
      </c>
    </row>
    <row r="23" spans="1:12" ht="12.5">
      <c r="A23" s="17"/>
      <c r="B23" s="9" t="s">
        <v>30</v>
      </c>
      <c r="C23" s="19"/>
      <c r="D23" s="19"/>
      <c r="E23" s="19"/>
      <c r="F23" s="20"/>
      <c r="G23" s="9" t="s">
        <v>24</v>
      </c>
      <c r="H23" s="10">
        <v>7797368.71</v>
      </c>
      <c r="I23" s="10">
        <v>0</v>
      </c>
      <c r="J23" s="10">
        <v>0</v>
      </c>
      <c r="K23" s="10">
        <v>0</v>
      </c>
      <c r="L23" s="10">
        <v>7797368.71</v>
      </c>
    </row>
    <row r="24" spans="1:12" ht="12.5">
      <c r="A24" s="18"/>
      <c r="B24" s="9" t="s">
        <v>31</v>
      </c>
      <c r="C24" s="19"/>
      <c r="D24" s="19"/>
      <c r="E24" s="19"/>
      <c r="F24" s="20"/>
      <c r="G24" s="9" t="s">
        <v>24</v>
      </c>
      <c r="H24" s="10">
        <v>50123.7</v>
      </c>
      <c r="I24" s="10">
        <v>0</v>
      </c>
      <c r="J24" s="10">
        <v>0</v>
      </c>
      <c r="K24" s="10">
        <v>0</v>
      </c>
      <c r="L24" s="10">
        <v>50123.7</v>
      </c>
    </row>
    <row r="25" spans="1:12" ht="12.5">
      <c r="A25" s="11" t="s">
        <v>32</v>
      </c>
      <c r="B25" s="21"/>
      <c r="C25" s="21"/>
      <c r="D25" s="21"/>
      <c r="E25" s="21"/>
      <c r="F25" s="22"/>
      <c r="G25" s="12"/>
      <c r="H25" s="13">
        <v>31167397.5</v>
      </c>
      <c r="I25" s="13">
        <v>0</v>
      </c>
      <c r="J25" s="13">
        <v>3947149.45</v>
      </c>
      <c r="K25" s="13">
        <v>22968296.5</v>
      </c>
      <c r="L25" s="13">
        <v>8199101</v>
      </c>
    </row>
    <row r="26" spans="1:12" ht="12.5">
      <c r="A26" s="9" t="s">
        <v>33</v>
      </c>
      <c r="B26" s="9" t="s">
        <v>34</v>
      </c>
      <c r="C26" s="19"/>
      <c r="D26" s="19"/>
      <c r="E26" s="19"/>
      <c r="F26" s="20"/>
      <c r="G26" s="9" t="s">
        <v>35</v>
      </c>
      <c r="H26" s="10">
        <v>159.22</v>
      </c>
      <c r="I26" s="10">
        <v>0</v>
      </c>
      <c r="J26" s="10">
        <v>0</v>
      </c>
      <c r="K26" s="10">
        <v>159.22</v>
      </c>
      <c r="L26" s="10">
        <v>0</v>
      </c>
    </row>
    <row r="27" spans="1:12" ht="12.5">
      <c r="A27" s="11" t="s">
        <v>36</v>
      </c>
      <c r="B27" s="21"/>
      <c r="C27" s="21"/>
      <c r="D27" s="21"/>
      <c r="E27" s="21"/>
      <c r="F27" s="22"/>
      <c r="G27" s="12"/>
      <c r="H27" s="13">
        <v>159.22</v>
      </c>
      <c r="I27" s="13">
        <v>0</v>
      </c>
      <c r="J27" s="13">
        <v>0</v>
      </c>
      <c r="K27" s="13">
        <v>159.22</v>
      </c>
      <c r="L27" s="13">
        <v>0</v>
      </c>
    </row>
    <row r="28" spans="1:12" ht="12.5">
      <c r="A28" s="9" t="s">
        <v>37</v>
      </c>
      <c r="B28" s="9" t="s">
        <v>38</v>
      </c>
      <c r="C28" s="19"/>
      <c r="D28" s="19"/>
      <c r="E28" s="19"/>
      <c r="F28" s="20"/>
      <c r="G28" s="9" t="s">
        <v>39</v>
      </c>
      <c r="H28" s="10">
        <v>0</v>
      </c>
      <c r="I28" s="10">
        <v>0</v>
      </c>
      <c r="J28" s="10">
        <v>0</v>
      </c>
      <c r="K28" s="10">
        <v>897047</v>
      </c>
      <c r="L28" s="10">
        <v>-897047</v>
      </c>
    </row>
    <row r="29" spans="1:12" ht="12.5">
      <c r="A29" s="17"/>
      <c r="B29" s="9" t="s">
        <v>40</v>
      </c>
      <c r="C29" s="19"/>
      <c r="D29" s="19"/>
      <c r="E29" s="19"/>
      <c r="F29" s="20"/>
      <c r="G29" s="9" t="s">
        <v>39</v>
      </c>
      <c r="H29" s="10">
        <v>10866229.92</v>
      </c>
      <c r="I29" s="10">
        <v>0</v>
      </c>
      <c r="J29" s="10">
        <v>0</v>
      </c>
      <c r="K29" s="10">
        <v>10866229.92</v>
      </c>
      <c r="L29" s="10">
        <v>0</v>
      </c>
    </row>
    <row r="30" spans="1:12" ht="12.5">
      <c r="A30" s="17"/>
      <c r="B30" s="9" t="s">
        <v>41</v>
      </c>
      <c r="C30" s="19"/>
      <c r="D30" s="19"/>
      <c r="E30" s="19"/>
      <c r="F30" s="20"/>
      <c r="G30" s="9" t="s">
        <v>39</v>
      </c>
      <c r="H30" s="10">
        <v>10946071.18</v>
      </c>
      <c r="I30" s="10">
        <v>0</v>
      </c>
      <c r="J30" s="10">
        <v>0</v>
      </c>
      <c r="K30" s="10">
        <v>10946071.18</v>
      </c>
      <c r="L30" s="10">
        <v>0</v>
      </c>
    </row>
    <row r="31" spans="1:12" ht="12.5">
      <c r="A31" s="17"/>
      <c r="B31" s="9" t="s">
        <v>42</v>
      </c>
      <c r="C31" s="19"/>
      <c r="D31" s="19"/>
      <c r="E31" s="19"/>
      <c r="F31" s="20"/>
      <c r="G31" s="9" t="s">
        <v>39</v>
      </c>
      <c r="H31" s="10">
        <v>68764.34</v>
      </c>
      <c r="I31" s="10">
        <v>0</v>
      </c>
      <c r="J31" s="10">
        <v>50000</v>
      </c>
      <c r="K31" s="10">
        <v>68764.34</v>
      </c>
      <c r="L31" s="10">
        <v>0</v>
      </c>
    </row>
    <row r="32" spans="1:12" ht="12.5">
      <c r="A32" s="17"/>
      <c r="B32" s="9" t="s">
        <v>43</v>
      </c>
      <c r="C32" s="19"/>
      <c r="D32" s="19"/>
      <c r="E32" s="19"/>
      <c r="F32" s="20"/>
      <c r="G32" s="9" t="s">
        <v>39</v>
      </c>
      <c r="H32" s="10">
        <v>11877054.43</v>
      </c>
      <c r="I32" s="10">
        <v>0</v>
      </c>
      <c r="J32" s="10">
        <v>1884452.06</v>
      </c>
      <c r="K32" s="10">
        <v>10275988.029999999</v>
      </c>
      <c r="L32" s="10">
        <v>1601066.4</v>
      </c>
    </row>
    <row r="33" spans="1:12" ht="12.5">
      <c r="A33" s="17"/>
      <c r="B33" s="9" t="s">
        <v>44</v>
      </c>
      <c r="C33" s="19"/>
      <c r="D33" s="19"/>
      <c r="E33" s="19"/>
      <c r="F33" s="20"/>
      <c r="G33" s="9" t="s">
        <v>39</v>
      </c>
      <c r="H33" s="10">
        <v>46500</v>
      </c>
      <c r="I33" s="10">
        <v>0</v>
      </c>
      <c r="J33" s="10">
        <v>0</v>
      </c>
      <c r="K33" s="10">
        <v>0</v>
      </c>
      <c r="L33" s="10">
        <v>46500</v>
      </c>
    </row>
    <row r="34" spans="1:12" ht="12.5">
      <c r="A34" s="18"/>
      <c r="B34" s="9" t="s">
        <v>45</v>
      </c>
      <c r="C34" s="19"/>
      <c r="D34" s="19"/>
      <c r="E34" s="19"/>
      <c r="F34" s="20"/>
      <c r="G34" s="9" t="s">
        <v>39</v>
      </c>
      <c r="H34" s="10">
        <v>11984354.99</v>
      </c>
      <c r="I34" s="10">
        <v>0</v>
      </c>
      <c r="J34" s="10">
        <v>0</v>
      </c>
      <c r="K34" s="10">
        <v>0</v>
      </c>
      <c r="L34" s="10">
        <v>11984354.99</v>
      </c>
    </row>
    <row r="35" spans="1:12" ht="12.5">
      <c r="A35" s="11" t="s">
        <v>46</v>
      </c>
      <c r="B35" s="21"/>
      <c r="C35" s="21"/>
      <c r="D35" s="21"/>
      <c r="E35" s="21"/>
      <c r="F35" s="22"/>
      <c r="G35" s="12"/>
      <c r="H35" s="13">
        <v>45788974.859999999</v>
      </c>
      <c r="I35" s="13">
        <v>0</v>
      </c>
      <c r="J35" s="13">
        <v>1934452.06</v>
      </c>
      <c r="K35" s="13">
        <v>33054100.469999999</v>
      </c>
      <c r="L35" s="13">
        <v>12734874.390000001</v>
      </c>
    </row>
    <row r="36" spans="1:12" ht="12.5">
      <c r="A36" s="9" t="s">
        <v>47</v>
      </c>
      <c r="B36" s="9" t="s">
        <v>48</v>
      </c>
      <c r="C36" s="19"/>
      <c r="D36" s="19"/>
      <c r="E36" s="19"/>
      <c r="F36" s="20"/>
      <c r="G36" s="9" t="s">
        <v>49</v>
      </c>
      <c r="H36" s="10">
        <v>2887681.37</v>
      </c>
      <c r="I36" s="10">
        <v>0</v>
      </c>
      <c r="J36" s="10">
        <v>0</v>
      </c>
      <c r="K36" s="10">
        <v>0</v>
      </c>
      <c r="L36" s="10">
        <v>2887681.37</v>
      </c>
    </row>
    <row r="37" spans="1:12" ht="12.5">
      <c r="A37" s="11" t="s">
        <v>50</v>
      </c>
      <c r="B37" s="21"/>
      <c r="C37" s="21"/>
      <c r="D37" s="21"/>
      <c r="E37" s="21"/>
      <c r="F37" s="22"/>
      <c r="G37" s="12"/>
      <c r="H37" s="13">
        <v>2887681.37</v>
      </c>
      <c r="I37" s="13">
        <v>0</v>
      </c>
      <c r="J37" s="13">
        <v>0</v>
      </c>
      <c r="K37" s="13">
        <v>0</v>
      </c>
      <c r="L37" s="13">
        <v>2887681.37</v>
      </c>
    </row>
    <row r="38" spans="1:12" ht="12.5">
      <c r="A38" s="9" t="s">
        <v>51</v>
      </c>
      <c r="B38" s="9" t="s">
        <v>52</v>
      </c>
      <c r="C38" s="19"/>
      <c r="D38" s="19"/>
      <c r="E38" s="19"/>
      <c r="F38" s="20"/>
      <c r="G38" s="9" t="s">
        <v>53</v>
      </c>
      <c r="H38" s="10">
        <v>720792</v>
      </c>
      <c r="I38" s="10">
        <v>0</v>
      </c>
      <c r="J38" s="10">
        <v>0</v>
      </c>
      <c r="K38" s="10">
        <v>720792</v>
      </c>
      <c r="L38" s="10">
        <v>0</v>
      </c>
    </row>
    <row r="39" spans="1:12" ht="12.5">
      <c r="A39" s="17"/>
      <c r="B39" s="9" t="s">
        <v>54</v>
      </c>
      <c r="C39" s="19"/>
      <c r="D39" s="19"/>
      <c r="E39" s="19"/>
      <c r="F39" s="20"/>
      <c r="G39" s="9" t="s">
        <v>53</v>
      </c>
      <c r="H39" s="10">
        <v>756017</v>
      </c>
      <c r="I39" s="10">
        <v>0</v>
      </c>
      <c r="J39" s="10">
        <v>0</v>
      </c>
      <c r="K39" s="10">
        <v>756017</v>
      </c>
      <c r="L39" s="10">
        <v>0</v>
      </c>
    </row>
    <row r="40" spans="1:12" ht="12.5">
      <c r="A40" s="17"/>
      <c r="B40" s="9" t="s">
        <v>55</v>
      </c>
      <c r="C40" s="19"/>
      <c r="D40" s="19"/>
      <c r="E40" s="19"/>
      <c r="F40" s="20"/>
      <c r="G40" s="9" t="s">
        <v>56</v>
      </c>
      <c r="H40" s="10">
        <v>0</v>
      </c>
      <c r="I40" s="10">
        <v>0</v>
      </c>
      <c r="J40" s="10">
        <v>0</v>
      </c>
      <c r="K40" s="10">
        <v>2234.4499999999998</v>
      </c>
      <c r="L40" s="10">
        <v>-2234.4499999999998</v>
      </c>
    </row>
    <row r="41" spans="1:12" ht="12.5">
      <c r="A41" s="18"/>
      <c r="B41" s="9" t="s">
        <v>57</v>
      </c>
      <c r="C41" s="19"/>
      <c r="D41" s="19"/>
      <c r="E41" s="19"/>
      <c r="F41" s="20"/>
      <c r="G41" s="9" t="s">
        <v>56</v>
      </c>
      <c r="H41" s="10">
        <v>0</v>
      </c>
      <c r="I41" s="10">
        <v>0</v>
      </c>
      <c r="J41" s="10">
        <v>0</v>
      </c>
      <c r="K41" s="10">
        <v>115.65</v>
      </c>
      <c r="L41" s="10">
        <v>-115.65</v>
      </c>
    </row>
    <row r="42" spans="1:12" ht="12.5">
      <c r="A42" s="11" t="s">
        <v>58</v>
      </c>
      <c r="B42" s="21"/>
      <c r="C42" s="21"/>
      <c r="D42" s="21"/>
      <c r="E42" s="21"/>
      <c r="F42" s="22"/>
      <c r="G42" s="12"/>
      <c r="H42" s="13">
        <v>1476809</v>
      </c>
      <c r="I42" s="13">
        <v>0</v>
      </c>
      <c r="J42" s="13">
        <v>0</v>
      </c>
      <c r="K42" s="13">
        <v>1479159.1</v>
      </c>
      <c r="L42" s="13">
        <v>-2350.1</v>
      </c>
    </row>
    <row r="43" spans="1:12" ht="12.5">
      <c r="A43" s="9" t="s">
        <v>59</v>
      </c>
      <c r="B43" s="9" t="s">
        <v>60</v>
      </c>
      <c r="C43" s="19"/>
      <c r="D43" s="19"/>
      <c r="E43" s="19"/>
      <c r="F43" s="20"/>
      <c r="G43" s="9" t="s">
        <v>61</v>
      </c>
      <c r="H43" s="10">
        <v>245728.14</v>
      </c>
      <c r="I43" s="10">
        <v>0</v>
      </c>
      <c r="J43" s="10">
        <v>0</v>
      </c>
      <c r="K43" s="10">
        <v>245728.14</v>
      </c>
      <c r="L43" s="10">
        <v>0</v>
      </c>
    </row>
    <row r="44" spans="1:12" ht="12.5">
      <c r="A44" s="17"/>
      <c r="B44" s="9" t="s">
        <v>62</v>
      </c>
      <c r="C44" s="19"/>
      <c r="D44" s="19"/>
      <c r="E44" s="19"/>
      <c r="F44" s="20"/>
      <c r="G44" s="9" t="s">
        <v>61</v>
      </c>
      <c r="H44" s="10">
        <v>255067.73</v>
      </c>
      <c r="I44" s="10">
        <v>0</v>
      </c>
      <c r="J44" s="10">
        <v>0</v>
      </c>
      <c r="K44" s="10">
        <v>255067.73</v>
      </c>
      <c r="L44" s="10">
        <v>0</v>
      </c>
    </row>
    <row r="45" spans="1:12" ht="12.5">
      <c r="A45" s="18"/>
      <c r="B45" s="9" t="s">
        <v>63</v>
      </c>
      <c r="C45" s="19"/>
      <c r="D45" s="19"/>
      <c r="E45" s="19"/>
      <c r="F45" s="20"/>
      <c r="G45" s="9" t="s">
        <v>61</v>
      </c>
      <c r="H45" s="10">
        <v>249200.38</v>
      </c>
      <c r="I45" s="10">
        <v>0</v>
      </c>
      <c r="J45" s="10">
        <v>62038.28</v>
      </c>
      <c r="K45" s="10">
        <v>148616.31</v>
      </c>
      <c r="L45" s="10">
        <v>100584.07</v>
      </c>
    </row>
    <row r="46" spans="1:12" ht="12.5">
      <c r="A46" s="11" t="s">
        <v>64</v>
      </c>
      <c r="B46" s="21"/>
      <c r="C46" s="21"/>
      <c r="D46" s="21"/>
      <c r="E46" s="21"/>
      <c r="F46" s="22"/>
      <c r="G46" s="12"/>
      <c r="H46" s="13">
        <v>749996.25</v>
      </c>
      <c r="I46" s="13">
        <v>0</v>
      </c>
      <c r="J46" s="13">
        <v>62038.28</v>
      </c>
      <c r="K46" s="13">
        <v>649412.18000000005</v>
      </c>
      <c r="L46" s="13">
        <v>100584.07</v>
      </c>
    </row>
    <row r="47" spans="1:12" ht="12.5">
      <c r="A47" s="9" t="s">
        <v>65</v>
      </c>
      <c r="B47" s="9" t="s">
        <v>66</v>
      </c>
      <c r="C47" s="19"/>
      <c r="D47" s="19"/>
      <c r="E47" s="19"/>
      <c r="F47" s="20"/>
      <c r="G47" s="9" t="s">
        <v>67</v>
      </c>
      <c r="H47" s="10">
        <v>222035.81</v>
      </c>
      <c r="I47" s="10">
        <v>0</v>
      </c>
      <c r="J47" s="10">
        <v>0</v>
      </c>
      <c r="K47" s="10">
        <v>0</v>
      </c>
      <c r="L47" s="10">
        <v>222035.81</v>
      </c>
    </row>
    <row r="48" spans="1:12" ht="12.5">
      <c r="A48" s="11" t="s">
        <v>68</v>
      </c>
      <c r="B48" s="21"/>
      <c r="C48" s="21"/>
      <c r="D48" s="21"/>
      <c r="E48" s="21"/>
      <c r="F48" s="22"/>
      <c r="G48" s="12"/>
      <c r="H48" s="13">
        <v>222035.81</v>
      </c>
      <c r="I48" s="13">
        <v>0</v>
      </c>
      <c r="J48" s="13">
        <v>0</v>
      </c>
      <c r="K48" s="13">
        <v>0</v>
      </c>
      <c r="L48" s="13">
        <v>222035.81</v>
      </c>
    </row>
    <row r="49" spans="1:12" ht="12.5">
      <c r="A49" s="9" t="s">
        <v>69</v>
      </c>
      <c r="B49" s="9" t="s">
        <v>70</v>
      </c>
      <c r="C49" s="19"/>
      <c r="D49" s="19"/>
      <c r="E49" s="19"/>
      <c r="F49" s="20"/>
      <c r="G49" s="9" t="s">
        <v>71</v>
      </c>
      <c r="H49" s="10">
        <v>258435.5</v>
      </c>
      <c r="I49" s="10">
        <v>0</v>
      </c>
      <c r="J49" s="10">
        <v>0</v>
      </c>
      <c r="K49" s="10">
        <v>258435.5</v>
      </c>
      <c r="L49" s="10">
        <v>0</v>
      </c>
    </row>
    <row r="50" spans="1:12" ht="12.5">
      <c r="A50" s="17"/>
      <c r="B50" s="9" t="s">
        <v>72</v>
      </c>
      <c r="C50" s="19"/>
      <c r="D50" s="19"/>
      <c r="E50" s="19"/>
      <c r="F50" s="20"/>
      <c r="G50" s="9" t="s">
        <v>71</v>
      </c>
      <c r="H50" s="10">
        <v>30082.59</v>
      </c>
      <c r="I50" s="10">
        <v>0</v>
      </c>
      <c r="J50" s="10">
        <v>0</v>
      </c>
      <c r="K50" s="10">
        <v>30082.59</v>
      </c>
      <c r="L50" s="10">
        <v>0</v>
      </c>
    </row>
    <row r="51" spans="1:12" ht="12.5">
      <c r="A51" s="17"/>
      <c r="B51" s="9" t="s">
        <v>73</v>
      </c>
      <c r="C51" s="19"/>
      <c r="D51" s="19"/>
      <c r="E51" s="19"/>
      <c r="F51" s="20"/>
      <c r="G51" s="9" t="s">
        <v>71</v>
      </c>
      <c r="H51" s="10">
        <v>268956.37</v>
      </c>
      <c r="I51" s="10">
        <v>0</v>
      </c>
      <c r="J51" s="10">
        <v>0</v>
      </c>
      <c r="K51" s="10">
        <v>268956.37</v>
      </c>
      <c r="L51" s="10">
        <v>0</v>
      </c>
    </row>
    <row r="52" spans="1:12" ht="12.5">
      <c r="A52" s="17"/>
      <c r="B52" s="9" t="s">
        <v>74</v>
      </c>
      <c r="C52" s="19"/>
      <c r="D52" s="19"/>
      <c r="E52" s="19"/>
      <c r="F52" s="20"/>
      <c r="G52" s="9" t="s">
        <v>71</v>
      </c>
      <c r="H52" s="10">
        <v>51258.83</v>
      </c>
      <c r="I52" s="10">
        <v>0</v>
      </c>
      <c r="J52" s="10">
        <v>9166.6200000000008</v>
      </c>
      <c r="K52" s="10">
        <v>51258.83</v>
      </c>
      <c r="L52" s="10">
        <v>0</v>
      </c>
    </row>
    <row r="53" spans="1:12" ht="12.5">
      <c r="A53" s="17"/>
      <c r="B53" s="9" t="s">
        <v>75</v>
      </c>
      <c r="C53" s="19"/>
      <c r="D53" s="19"/>
      <c r="E53" s="19"/>
      <c r="F53" s="20"/>
      <c r="G53" s="9" t="s">
        <v>71</v>
      </c>
      <c r="H53" s="10">
        <v>304515.28999999998</v>
      </c>
      <c r="I53" s="10">
        <v>0</v>
      </c>
      <c r="J53" s="10">
        <v>176137.32</v>
      </c>
      <c r="K53" s="10">
        <v>295857.63</v>
      </c>
      <c r="L53" s="10">
        <v>8657.66</v>
      </c>
    </row>
    <row r="54" spans="1:12" ht="12.5">
      <c r="A54" s="17"/>
      <c r="B54" s="9" t="s">
        <v>76</v>
      </c>
      <c r="C54" s="19"/>
      <c r="D54" s="19"/>
      <c r="E54" s="19"/>
      <c r="F54" s="20"/>
      <c r="G54" s="9" t="s">
        <v>71</v>
      </c>
      <c r="H54" s="10">
        <v>41854.870000000003</v>
      </c>
      <c r="I54" s="10">
        <v>0</v>
      </c>
      <c r="J54" s="10">
        <v>17110.87</v>
      </c>
      <c r="K54" s="10">
        <v>17110.87</v>
      </c>
      <c r="L54" s="10">
        <v>24744</v>
      </c>
    </row>
    <row r="55" spans="1:12" ht="12.5">
      <c r="A55" s="17"/>
      <c r="B55" s="9" t="s">
        <v>77</v>
      </c>
      <c r="C55" s="19"/>
      <c r="D55" s="19"/>
      <c r="E55" s="19"/>
      <c r="F55" s="20"/>
      <c r="G55" s="9" t="s">
        <v>71</v>
      </c>
      <c r="H55" s="10">
        <v>329992.38</v>
      </c>
      <c r="I55" s="10">
        <v>0</v>
      </c>
      <c r="J55" s="10">
        <v>0</v>
      </c>
      <c r="K55" s="10">
        <v>0</v>
      </c>
      <c r="L55" s="10">
        <v>329992.38</v>
      </c>
    </row>
    <row r="56" spans="1:12" ht="12.5">
      <c r="A56" s="18"/>
      <c r="B56" s="9" t="s">
        <v>78</v>
      </c>
      <c r="C56" s="19"/>
      <c r="D56" s="19"/>
      <c r="E56" s="19"/>
      <c r="F56" s="20"/>
      <c r="G56" s="9" t="s">
        <v>71</v>
      </c>
      <c r="H56" s="10">
        <v>47114.07</v>
      </c>
      <c r="I56" s="10">
        <v>0</v>
      </c>
      <c r="J56" s="10">
        <v>0</v>
      </c>
      <c r="K56" s="10">
        <v>0</v>
      </c>
      <c r="L56" s="10">
        <v>47114.07</v>
      </c>
    </row>
    <row r="57" spans="1:12" ht="12.5">
      <c r="A57" s="11" t="s">
        <v>79</v>
      </c>
      <c r="B57" s="21"/>
      <c r="C57" s="21"/>
      <c r="D57" s="21"/>
      <c r="E57" s="21"/>
      <c r="F57" s="22"/>
      <c r="G57" s="12"/>
      <c r="H57" s="13">
        <v>1332209.8999999999</v>
      </c>
      <c r="I57" s="13">
        <v>0</v>
      </c>
      <c r="J57" s="13">
        <v>202414.81</v>
      </c>
      <c r="K57" s="13">
        <v>921701.79</v>
      </c>
      <c r="L57" s="13">
        <v>410508.11</v>
      </c>
    </row>
    <row r="58" spans="1:12" ht="12.5">
      <c r="A58" s="9" t="s">
        <v>80</v>
      </c>
      <c r="B58" s="9" t="s">
        <v>81</v>
      </c>
      <c r="C58" s="19"/>
      <c r="D58" s="19"/>
      <c r="E58" s="19"/>
      <c r="F58" s="20"/>
      <c r="G58" s="9" t="s">
        <v>82</v>
      </c>
      <c r="H58" s="10">
        <v>1187711.94</v>
      </c>
      <c r="I58" s="10">
        <v>0</v>
      </c>
      <c r="J58" s="10">
        <v>0</v>
      </c>
      <c r="K58" s="10">
        <v>1187711.94</v>
      </c>
      <c r="L58" s="10">
        <v>0</v>
      </c>
    </row>
    <row r="59" spans="1:12" ht="12.5">
      <c r="A59" s="17"/>
      <c r="B59" s="9" t="s">
        <v>83</v>
      </c>
      <c r="C59" s="19"/>
      <c r="D59" s="19"/>
      <c r="E59" s="19"/>
      <c r="F59" s="20"/>
      <c r="G59" s="9" t="s">
        <v>82</v>
      </c>
      <c r="H59" s="10">
        <v>11000</v>
      </c>
      <c r="I59" s="10">
        <v>0</v>
      </c>
      <c r="J59" s="10">
        <v>10279.42</v>
      </c>
      <c r="K59" s="10">
        <v>11000</v>
      </c>
      <c r="L59" s="10">
        <v>0</v>
      </c>
    </row>
    <row r="60" spans="1:12" ht="12.5">
      <c r="A60" s="17"/>
      <c r="B60" s="9" t="s">
        <v>84</v>
      </c>
      <c r="C60" s="19"/>
      <c r="D60" s="19"/>
      <c r="E60" s="19"/>
      <c r="F60" s="20"/>
      <c r="G60" s="9" t="s">
        <v>82</v>
      </c>
      <c r="H60" s="10">
        <v>1248974.18</v>
      </c>
      <c r="I60" s="10">
        <v>0</v>
      </c>
      <c r="J60" s="10">
        <v>0</v>
      </c>
      <c r="K60" s="10">
        <v>1248974.18</v>
      </c>
      <c r="L60" s="10">
        <v>0</v>
      </c>
    </row>
    <row r="61" spans="1:12" ht="12.5">
      <c r="A61" s="17"/>
      <c r="B61" s="9" t="s">
        <v>85</v>
      </c>
      <c r="C61" s="19"/>
      <c r="D61" s="19"/>
      <c r="E61" s="19"/>
      <c r="F61" s="20"/>
      <c r="G61" s="9" t="s">
        <v>82</v>
      </c>
      <c r="H61" s="10">
        <v>1276044.24</v>
      </c>
      <c r="I61" s="10">
        <v>629807.93999999994</v>
      </c>
      <c r="J61" s="10">
        <v>904547.56</v>
      </c>
      <c r="K61" s="10">
        <v>1064734.18</v>
      </c>
      <c r="L61" s="10">
        <v>211310.06</v>
      </c>
    </row>
    <row r="62" spans="1:12" ht="12.5">
      <c r="A62" s="17"/>
      <c r="B62" s="9" t="s">
        <v>86</v>
      </c>
      <c r="C62" s="19"/>
      <c r="D62" s="19"/>
      <c r="E62" s="19"/>
      <c r="F62" s="20"/>
      <c r="G62" s="9" t="s">
        <v>82</v>
      </c>
      <c r="H62" s="10">
        <v>12500</v>
      </c>
      <c r="I62" s="10">
        <v>0</v>
      </c>
      <c r="J62" s="10">
        <v>0</v>
      </c>
      <c r="K62" s="10">
        <v>0</v>
      </c>
      <c r="L62" s="10">
        <v>12500</v>
      </c>
    </row>
    <row r="63" spans="1:12" ht="12.5">
      <c r="A63" s="17"/>
      <c r="B63" s="9" t="s">
        <v>87</v>
      </c>
      <c r="C63" s="19"/>
      <c r="D63" s="19"/>
      <c r="E63" s="19"/>
      <c r="F63" s="20"/>
      <c r="G63" s="9" t="s">
        <v>82</v>
      </c>
      <c r="H63" s="10">
        <v>1347092.91</v>
      </c>
      <c r="I63" s="10">
        <v>0</v>
      </c>
      <c r="J63" s="10">
        <v>0</v>
      </c>
      <c r="K63" s="10">
        <v>0</v>
      </c>
      <c r="L63" s="10">
        <v>1347092.91</v>
      </c>
    </row>
    <row r="64" spans="1:12" ht="12.5">
      <c r="A64" s="18"/>
      <c r="B64" s="9" t="s">
        <v>88</v>
      </c>
      <c r="C64" s="19"/>
      <c r="D64" s="19"/>
      <c r="E64" s="19"/>
      <c r="F64" s="20"/>
      <c r="G64" s="9" t="s">
        <v>56</v>
      </c>
      <c r="H64" s="10">
        <v>0</v>
      </c>
      <c r="I64" s="10">
        <v>0</v>
      </c>
      <c r="J64" s="10">
        <v>1443.05</v>
      </c>
      <c r="K64" s="10">
        <v>1443.05</v>
      </c>
      <c r="L64" s="10">
        <v>-1443.05</v>
      </c>
    </row>
    <row r="65" spans="1:12" ht="12.5">
      <c r="A65" s="11" t="s">
        <v>89</v>
      </c>
      <c r="B65" s="21"/>
      <c r="C65" s="21"/>
      <c r="D65" s="21"/>
      <c r="E65" s="21"/>
      <c r="F65" s="22"/>
      <c r="G65" s="12"/>
      <c r="H65" s="13">
        <v>5083323.2699999996</v>
      </c>
      <c r="I65" s="13">
        <v>629807.93999999994</v>
      </c>
      <c r="J65" s="13">
        <v>916270.03</v>
      </c>
      <c r="K65" s="13">
        <v>3513863.35</v>
      </c>
      <c r="L65" s="13">
        <v>1569459.92</v>
      </c>
    </row>
    <row r="66" spans="1:12" ht="12.5">
      <c r="A66" s="9" t="s">
        <v>90</v>
      </c>
      <c r="B66" s="9" t="s">
        <v>91</v>
      </c>
      <c r="C66" s="19"/>
      <c r="D66" s="19"/>
      <c r="E66" s="19"/>
      <c r="F66" s="20"/>
      <c r="G66" s="9" t="s">
        <v>92</v>
      </c>
      <c r="H66" s="10">
        <v>527458.89</v>
      </c>
      <c r="I66" s="10">
        <v>0</v>
      </c>
      <c r="J66" s="10">
        <v>0</v>
      </c>
      <c r="K66" s="10">
        <v>527458.89</v>
      </c>
      <c r="L66" s="10">
        <v>0</v>
      </c>
    </row>
    <row r="67" spans="1:12" ht="12.5">
      <c r="A67" s="17"/>
      <c r="B67" s="9" t="s">
        <v>93</v>
      </c>
      <c r="C67" s="19"/>
      <c r="D67" s="19"/>
      <c r="E67" s="19"/>
      <c r="F67" s="20"/>
      <c r="G67" s="9" t="s">
        <v>92</v>
      </c>
      <c r="H67" s="10">
        <v>490625.31</v>
      </c>
      <c r="I67" s="10">
        <v>0</v>
      </c>
      <c r="J67" s="10">
        <v>239104.18</v>
      </c>
      <c r="K67" s="10">
        <v>490625.31</v>
      </c>
      <c r="L67" s="10">
        <v>0</v>
      </c>
    </row>
    <row r="68" spans="1:12" ht="12.5">
      <c r="A68" s="17"/>
      <c r="B68" s="9" t="s">
        <v>94</v>
      </c>
      <c r="C68" s="19"/>
      <c r="D68" s="19"/>
      <c r="E68" s="19"/>
      <c r="F68" s="20"/>
      <c r="G68" s="9" t="s">
        <v>92</v>
      </c>
      <c r="H68" s="10">
        <v>546538.22</v>
      </c>
      <c r="I68" s="10">
        <v>133248.64000000001</v>
      </c>
      <c r="J68" s="10">
        <v>300893.24</v>
      </c>
      <c r="K68" s="10">
        <v>300893.24</v>
      </c>
      <c r="L68" s="10">
        <v>245644.98</v>
      </c>
    </row>
    <row r="69" spans="1:12" ht="12.5">
      <c r="A69" s="18"/>
      <c r="B69" s="9" t="s">
        <v>95</v>
      </c>
      <c r="C69" s="19"/>
      <c r="D69" s="19"/>
      <c r="E69" s="19"/>
      <c r="F69" s="20"/>
      <c r="G69" s="9" t="s">
        <v>92</v>
      </c>
      <c r="H69" s="10">
        <v>512746.88</v>
      </c>
      <c r="I69" s="10">
        <v>0</v>
      </c>
      <c r="J69" s="10">
        <v>0</v>
      </c>
      <c r="K69" s="10">
        <v>0</v>
      </c>
      <c r="L69" s="10">
        <v>512746.88</v>
      </c>
    </row>
    <row r="70" spans="1:12" ht="12.5">
      <c r="A70" s="11" t="s">
        <v>96</v>
      </c>
      <c r="B70" s="21"/>
      <c r="C70" s="21"/>
      <c r="D70" s="21"/>
      <c r="E70" s="21"/>
      <c r="F70" s="22"/>
      <c r="G70" s="12"/>
      <c r="H70" s="13">
        <v>2077369.3</v>
      </c>
      <c r="I70" s="13">
        <v>133248.64000000001</v>
      </c>
      <c r="J70" s="13">
        <v>539997.42000000004</v>
      </c>
      <c r="K70" s="13">
        <v>1318977.44</v>
      </c>
      <c r="L70" s="13">
        <v>758391.86</v>
      </c>
    </row>
    <row r="71" spans="1:12" ht="12.5">
      <c r="A71" s="9" t="s">
        <v>97</v>
      </c>
      <c r="B71" s="9" t="s">
        <v>98</v>
      </c>
      <c r="C71" s="19"/>
      <c r="D71" s="19"/>
      <c r="E71" s="19"/>
      <c r="F71" s="20"/>
      <c r="G71" s="9" t="s">
        <v>99</v>
      </c>
      <c r="H71" s="10">
        <v>2572913.5499999998</v>
      </c>
      <c r="I71" s="10">
        <v>0</v>
      </c>
      <c r="J71" s="10">
        <v>210340.18</v>
      </c>
      <c r="K71" s="10">
        <v>725764.2</v>
      </c>
      <c r="L71" s="10">
        <v>1847149.35</v>
      </c>
    </row>
    <row r="72" spans="1:12" ht="12.5">
      <c r="A72" s="18"/>
      <c r="B72" s="9" t="s">
        <v>100</v>
      </c>
      <c r="C72" s="19"/>
      <c r="D72" s="19"/>
      <c r="E72" s="19"/>
      <c r="F72" s="20"/>
      <c r="G72" s="9" t="s">
        <v>101</v>
      </c>
      <c r="H72" s="10">
        <v>901661.61</v>
      </c>
      <c r="I72" s="10">
        <v>0</v>
      </c>
      <c r="J72" s="10">
        <v>0</v>
      </c>
      <c r="K72" s="10">
        <v>0</v>
      </c>
      <c r="L72" s="10">
        <v>901661.61</v>
      </c>
    </row>
    <row r="73" spans="1:12" ht="12.5">
      <c r="A73" s="11" t="s">
        <v>102</v>
      </c>
      <c r="B73" s="21"/>
      <c r="C73" s="21"/>
      <c r="D73" s="21"/>
      <c r="E73" s="21"/>
      <c r="F73" s="22"/>
      <c r="G73" s="12"/>
      <c r="H73" s="13">
        <v>3474575.16</v>
      </c>
      <c r="I73" s="13">
        <v>0</v>
      </c>
      <c r="J73" s="13">
        <v>210340.18</v>
      </c>
      <c r="K73" s="13">
        <v>725764.2</v>
      </c>
      <c r="L73" s="13">
        <v>2748810.96</v>
      </c>
    </row>
    <row r="74" spans="1:12" ht="12.5">
      <c r="A74" s="9" t="s">
        <v>103</v>
      </c>
      <c r="B74" s="9" t="s">
        <v>104</v>
      </c>
      <c r="C74" s="19"/>
      <c r="D74" s="19"/>
      <c r="E74" s="19"/>
      <c r="F74" s="20"/>
      <c r="G74" s="9" t="s">
        <v>105</v>
      </c>
      <c r="H74" s="10">
        <v>6181097.7300000004</v>
      </c>
      <c r="I74" s="10">
        <v>0</v>
      </c>
      <c r="J74" s="10">
        <v>0</v>
      </c>
      <c r="K74" s="10">
        <v>6181097.7300000004</v>
      </c>
      <c r="L74" s="10">
        <v>0</v>
      </c>
    </row>
    <row r="75" spans="1:12" ht="12.5">
      <c r="A75" s="17"/>
      <c r="B75" s="9" t="s">
        <v>106</v>
      </c>
      <c r="C75" s="19"/>
      <c r="D75" s="19"/>
      <c r="E75" s="19"/>
      <c r="F75" s="20"/>
      <c r="G75" s="9" t="s">
        <v>105</v>
      </c>
      <c r="H75" s="10">
        <v>40000</v>
      </c>
      <c r="I75" s="10">
        <v>0</v>
      </c>
      <c r="J75" s="10">
        <v>8263.7999999999993</v>
      </c>
      <c r="K75" s="10">
        <v>8263.7999999999993</v>
      </c>
      <c r="L75" s="10">
        <v>31736.2</v>
      </c>
    </row>
    <row r="76" spans="1:12" ht="12.5">
      <c r="A76" s="18"/>
      <c r="B76" s="9" t="s">
        <v>107</v>
      </c>
      <c r="C76" s="19"/>
      <c r="D76" s="19"/>
      <c r="E76" s="19"/>
      <c r="F76" s="20"/>
      <c r="G76" s="9" t="s">
        <v>108</v>
      </c>
      <c r="H76" s="10">
        <v>24978167.43</v>
      </c>
      <c r="I76" s="10">
        <v>0</v>
      </c>
      <c r="J76" s="10">
        <v>16613386.4</v>
      </c>
      <c r="K76" s="10">
        <v>16613386.4</v>
      </c>
      <c r="L76" s="10">
        <v>8364781.0300000003</v>
      </c>
    </row>
    <row r="77" spans="1:12" ht="12.5">
      <c r="A77" s="11" t="s">
        <v>109</v>
      </c>
      <c r="B77" s="21"/>
      <c r="C77" s="21"/>
      <c r="D77" s="21"/>
      <c r="E77" s="21"/>
      <c r="F77" s="22"/>
      <c r="G77" s="12"/>
      <c r="H77" s="13">
        <v>31199265.16</v>
      </c>
      <c r="I77" s="13">
        <v>0</v>
      </c>
      <c r="J77" s="13">
        <v>16621650.199999999</v>
      </c>
      <c r="K77" s="13">
        <v>22802747.93</v>
      </c>
      <c r="L77" s="13">
        <v>8396517.2300000004</v>
      </c>
    </row>
    <row r="78" spans="1:12" ht="12.5">
      <c r="A78" s="9" t="s">
        <v>110</v>
      </c>
      <c r="B78" s="9" t="s">
        <v>111</v>
      </c>
      <c r="C78" s="19"/>
      <c r="D78" s="19"/>
      <c r="E78" s="19"/>
      <c r="F78" s="20"/>
      <c r="G78" s="9" t="s">
        <v>112</v>
      </c>
      <c r="H78" s="10">
        <v>56134139.399999999</v>
      </c>
      <c r="I78" s="10">
        <v>0</v>
      </c>
      <c r="J78" s="10">
        <v>5298010.28</v>
      </c>
      <c r="K78" s="10">
        <v>5298010.28</v>
      </c>
      <c r="L78" s="10">
        <v>50836129.119999997</v>
      </c>
    </row>
    <row r="79" spans="1:12" ht="12.5">
      <c r="A79" s="11" t="s">
        <v>113</v>
      </c>
      <c r="B79" s="21"/>
      <c r="C79" s="21"/>
      <c r="D79" s="21"/>
      <c r="E79" s="21"/>
      <c r="F79" s="22"/>
      <c r="G79" s="12"/>
      <c r="H79" s="13">
        <v>56134139.399999999</v>
      </c>
      <c r="I79" s="13">
        <v>0</v>
      </c>
      <c r="J79" s="13">
        <v>5298010.28</v>
      </c>
      <c r="K79" s="13">
        <v>5298010.28</v>
      </c>
      <c r="L79" s="13">
        <v>50836129.119999997</v>
      </c>
    </row>
    <row r="80" spans="1:12" ht="12.5">
      <c r="A80" s="9" t="s">
        <v>114</v>
      </c>
      <c r="B80" s="9" t="s">
        <v>115</v>
      </c>
      <c r="C80" s="19"/>
      <c r="D80" s="19"/>
      <c r="E80" s="19"/>
      <c r="F80" s="20"/>
      <c r="G80" s="9" t="s">
        <v>116</v>
      </c>
      <c r="H80" s="10">
        <v>32759.11</v>
      </c>
      <c r="I80" s="10">
        <v>0</v>
      </c>
      <c r="J80" s="10">
        <v>0</v>
      </c>
      <c r="K80" s="10">
        <v>0</v>
      </c>
      <c r="L80" s="10">
        <v>32759.11</v>
      </c>
    </row>
    <row r="81" spans="1:12" ht="12.5">
      <c r="A81" s="11" t="s">
        <v>117</v>
      </c>
      <c r="B81" s="21"/>
      <c r="C81" s="21"/>
      <c r="D81" s="21"/>
      <c r="E81" s="21"/>
      <c r="F81" s="22"/>
      <c r="G81" s="12"/>
      <c r="H81" s="13">
        <v>32759.11</v>
      </c>
      <c r="I81" s="13">
        <v>0</v>
      </c>
      <c r="J81" s="13">
        <v>0</v>
      </c>
      <c r="K81" s="13">
        <v>0</v>
      </c>
      <c r="L81" s="13">
        <v>32759.11</v>
      </c>
    </row>
    <row r="82" spans="1:12" ht="12.5">
      <c r="A82" s="9" t="s">
        <v>118</v>
      </c>
      <c r="B82" s="9" t="s">
        <v>119</v>
      </c>
      <c r="C82" s="19"/>
      <c r="D82" s="19"/>
      <c r="E82" s="19"/>
      <c r="F82" s="20"/>
      <c r="G82" s="9" t="s">
        <v>120</v>
      </c>
      <c r="H82" s="10">
        <v>355463.62</v>
      </c>
      <c r="I82" s="10">
        <v>0</v>
      </c>
      <c r="J82" s="10">
        <v>0</v>
      </c>
      <c r="K82" s="10">
        <v>355463.62</v>
      </c>
      <c r="L82" s="10">
        <v>0</v>
      </c>
    </row>
    <row r="83" spans="1:12" ht="12.5">
      <c r="A83" s="17"/>
      <c r="B83" s="9" t="s">
        <v>121</v>
      </c>
      <c r="C83" s="19"/>
      <c r="D83" s="19"/>
      <c r="E83" s="19"/>
      <c r="F83" s="20"/>
      <c r="G83" s="9" t="s">
        <v>120</v>
      </c>
      <c r="H83" s="10">
        <v>483000</v>
      </c>
      <c r="I83" s="10">
        <v>0</v>
      </c>
      <c r="J83" s="10">
        <v>0</v>
      </c>
      <c r="K83" s="10">
        <v>483000</v>
      </c>
      <c r="L83" s="10">
        <v>0</v>
      </c>
    </row>
    <row r="84" spans="1:12" ht="12.5">
      <c r="A84" s="17"/>
      <c r="B84" s="9" t="s">
        <v>122</v>
      </c>
      <c r="C84" s="19"/>
      <c r="D84" s="19"/>
      <c r="E84" s="19"/>
      <c r="F84" s="20"/>
      <c r="G84" s="9" t="s">
        <v>120</v>
      </c>
      <c r="H84" s="10">
        <v>483000</v>
      </c>
      <c r="I84" s="10">
        <v>0</v>
      </c>
      <c r="J84" s="10">
        <v>159993.64000000001</v>
      </c>
      <c r="K84" s="10">
        <v>483000</v>
      </c>
      <c r="L84" s="10">
        <v>0</v>
      </c>
    </row>
    <row r="85" spans="1:12" ht="12.5">
      <c r="A85" s="18"/>
      <c r="B85" s="9" t="s">
        <v>123</v>
      </c>
      <c r="C85" s="19"/>
      <c r="D85" s="19"/>
      <c r="E85" s="19"/>
      <c r="F85" s="20"/>
      <c r="G85" s="9" t="s">
        <v>120</v>
      </c>
      <c r="H85" s="10">
        <v>490220</v>
      </c>
      <c r="I85" s="10">
        <v>0</v>
      </c>
      <c r="J85" s="10">
        <v>0</v>
      </c>
      <c r="K85" s="10">
        <v>0</v>
      </c>
      <c r="L85" s="10">
        <v>490220</v>
      </c>
    </row>
    <row r="86" spans="1:12" ht="13" thickBot="1">
      <c r="A86" s="11" t="s">
        <v>124</v>
      </c>
      <c r="B86" s="21"/>
      <c r="C86" s="21"/>
      <c r="D86" s="21"/>
      <c r="E86" s="21"/>
      <c r="F86" s="22"/>
      <c r="G86" s="12"/>
      <c r="H86" s="13">
        <v>1811683.62</v>
      </c>
      <c r="I86" s="13">
        <v>0</v>
      </c>
      <c r="J86" s="13">
        <v>159993.64000000001</v>
      </c>
      <c r="K86" s="13">
        <v>1321463.6200000001</v>
      </c>
      <c r="L86" s="13">
        <v>490220</v>
      </c>
    </row>
    <row r="87" spans="1:12" ht="13" thickBot="1">
      <c r="A87" s="9" t="s">
        <v>125</v>
      </c>
      <c r="B87" s="9" t="s">
        <v>126</v>
      </c>
      <c r="C87" s="19"/>
      <c r="D87" s="19"/>
      <c r="E87" s="19"/>
      <c r="F87" s="20"/>
      <c r="G87" s="9" t="s">
        <v>127</v>
      </c>
      <c r="H87" s="10">
        <v>0</v>
      </c>
      <c r="I87" s="10">
        <v>0</v>
      </c>
      <c r="J87" s="10">
        <v>0</v>
      </c>
      <c r="K87" s="10">
        <v>5839098.9000000004</v>
      </c>
      <c r="L87" s="10">
        <v>-5839098.9000000004</v>
      </c>
    </row>
    <row r="88" spans="1:12" ht="13" thickBot="1">
      <c r="A88" s="17"/>
      <c r="B88" s="9" t="s">
        <v>128</v>
      </c>
      <c r="C88" s="19"/>
      <c r="D88" s="19"/>
      <c r="E88" s="19"/>
      <c r="F88" s="20"/>
      <c r="G88" s="9" t="s">
        <v>127</v>
      </c>
      <c r="H88" s="10">
        <v>0</v>
      </c>
      <c r="I88" s="10">
        <v>0</v>
      </c>
      <c r="J88" s="10">
        <v>0</v>
      </c>
      <c r="K88" s="10">
        <v>2155075.73</v>
      </c>
      <c r="L88" s="10">
        <v>-2155075.73</v>
      </c>
    </row>
    <row r="89" spans="1:12" ht="13" thickBot="1">
      <c r="A89" s="17"/>
      <c r="B89" s="9" t="s">
        <v>129</v>
      </c>
      <c r="C89" s="19"/>
      <c r="D89" s="19"/>
      <c r="E89" s="19"/>
      <c r="F89" s="20"/>
      <c r="G89" s="9" t="s">
        <v>127</v>
      </c>
      <c r="H89" s="10">
        <v>0</v>
      </c>
      <c r="I89" s="10">
        <v>0</v>
      </c>
      <c r="J89" s="10">
        <v>0</v>
      </c>
      <c r="K89" s="10">
        <v>1241617.3999999999</v>
      </c>
      <c r="L89" s="10">
        <v>-1241617.3999999999</v>
      </c>
    </row>
    <row r="90" spans="1:12" ht="13" thickBot="1">
      <c r="A90" s="17"/>
      <c r="B90" s="9" t="s">
        <v>130</v>
      </c>
      <c r="C90" s="19"/>
      <c r="D90" s="19"/>
      <c r="E90" s="19"/>
      <c r="F90" s="20"/>
      <c r="G90" s="9" t="s">
        <v>127</v>
      </c>
      <c r="H90" s="10">
        <v>0</v>
      </c>
      <c r="I90" s="10">
        <v>0</v>
      </c>
      <c r="J90" s="10">
        <v>0</v>
      </c>
      <c r="K90" s="10">
        <v>3383.11</v>
      </c>
      <c r="L90" s="10">
        <v>-3383.11</v>
      </c>
    </row>
    <row r="91" spans="1:12" ht="13" thickBot="1">
      <c r="A91" s="17"/>
      <c r="B91" s="9" t="s">
        <v>131</v>
      </c>
      <c r="C91" s="19"/>
      <c r="D91" s="19"/>
      <c r="E91" s="19"/>
      <c r="F91" s="20"/>
      <c r="G91" s="9" t="s">
        <v>127</v>
      </c>
      <c r="H91" s="10">
        <v>0</v>
      </c>
      <c r="I91" s="10">
        <v>0</v>
      </c>
      <c r="J91" s="10">
        <v>0</v>
      </c>
      <c r="K91" s="10">
        <v>7316908.7400000002</v>
      </c>
      <c r="L91" s="10">
        <v>-7316908.7400000002</v>
      </c>
    </row>
    <row r="92" spans="1:12" ht="13" thickBot="1">
      <c r="A92" s="17"/>
      <c r="B92" s="9" t="s">
        <v>132</v>
      </c>
      <c r="C92" s="19"/>
      <c r="D92" s="19"/>
      <c r="E92" s="19"/>
      <c r="F92" s="20"/>
      <c r="G92" s="9" t="s">
        <v>127</v>
      </c>
      <c r="H92" s="10">
        <v>0</v>
      </c>
      <c r="I92" s="10">
        <v>0</v>
      </c>
      <c r="J92" s="10">
        <v>0</v>
      </c>
      <c r="K92" s="10">
        <v>1906418.49</v>
      </c>
      <c r="L92" s="10">
        <v>-1906418.49</v>
      </c>
    </row>
    <row r="93" spans="1:12" ht="13" thickBot="1">
      <c r="A93" s="17"/>
      <c r="B93" s="9" t="s">
        <v>133</v>
      </c>
      <c r="C93" s="19"/>
      <c r="D93" s="19"/>
      <c r="E93" s="19"/>
      <c r="F93" s="20"/>
      <c r="G93" s="9" t="s">
        <v>127</v>
      </c>
      <c r="H93" s="10">
        <v>0</v>
      </c>
      <c r="I93" s="10">
        <v>0</v>
      </c>
      <c r="J93" s="10">
        <v>0</v>
      </c>
      <c r="K93" s="10">
        <v>2523855.38</v>
      </c>
      <c r="L93" s="10">
        <v>-2523855.38</v>
      </c>
    </row>
    <row r="94" spans="1:12" ht="13" thickBot="1">
      <c r="A94" s="17"/>
      <c r="B94" s="9" t="s">
        <v>134</v>
      </c>
      <c r="C94" s="19"/>
      <c r="D94" s="19"/>
      <c r="E94" s="19"/>
      <c r="F94" s="20"/>
      <c r="G94" s="9" t="s">
        <v>127</v>
      </c>
      <c r="H94" s="10">
        <v>0</v>
      </c>
      <c r="I94" s="10">
        <v>0</v>
      </c>
      <c r="J94" s="10">
        <v>0</v>
      </c>
      <c r="K94" s="10">
        <v>1331.05</v>
      </c>
      <c r="L94" s="10">
        <v>-1331.05</v>
      </c>
    </row>
    <row r="95" spans="1:12" ht="13" thickBot="1">
      <c r="A95" s="17"/>
      <c r="B95" s="9" t="s">
        <v>135</v>
      </c>
      <c r="C95" s="19"/>
      <c r="D95" s="19"/>
      <c r="E95" s="19"/>
      <c r="F95" s="20"/>
      <c r="G95" s="9" t="s">
        <v>136</v>
      </c>
      <c r="H95" s="10">
        <v>0</v>
      </c>
      <c r="I95" s="10">
        <v>0</v>
      </c>
      <c r="J95" s="10">
        <v>30591.25</v>
      </c>
      <c r="K95" s="10">
        <v>30591.25</v>
      </c>
      <c r="L95" s="10">
        <v>-30591.25</v>
      </c>
    </row>
    <row r="96" spans="1:12" ht="13" thickBot="1">
      <c r="A96" s="17"/>
      <c r="B96" s="9" t="s">
        <v>137</v>
      </c>
      <c r="C96" s="19"/>
      <c r="D96" s="19"/>
      <c r="E96" s="19"/>
      <c r="F96" s="20"/>
      <c r="G96" s="9" t="s">
        <v>127</v>
      </c>
      <c r="H96" s="10">
        <v>0</v>
      </c>
      <c r="I96" s="10">
        <v>0</v>
      </c>
      <c r="J96" s="10">
        <v>5601467.2800000003</v>
      </c>
      <c r="K96" s="10">
        <v>20240635.440000001</v>
      </c>
      <c r="L96" s="10">
        <v>-20240635.440000001</v>
      </c>
    </row>
    <row r="97" spans="1:12" ht="13" thickBot="1">
      <c r="A97" s="17"/>
      <c r="B97" s="9" t="s">
        <v>138</v>
      </c>
      <c r="C97" s="19"/>
      <c r="D97" s="19"/>
      <c r="E97" s="19"/>
      <c r="F97" s="20"/>
      <c r="G97" s="9" t="s">
        <v>127</v>
      </c>
      <c r="H97" s="10">
        <v>0</v>
      </c>
      <c r="I97" s="10">
        <v>0</v>
      </c>
      <c r="J97" s="10">
        <v>494143.3</v>
      </c>
      <c r="K97" s="10">
        <v>2335548.1</v>
      </c>
      <c r="L97" s="10">
        <v>-2335548.1</v>
      </c>
    </row>
    <row r="98" spans="1:12" ht="13" thickBot="1">
      <c r="A98" s="17"/>
      <c r="B98" s="9" t="s">
        <v>139</v>
      </c>
      <c r="C98" s="19"/>
      <c r="D98" s="19"/>
      <c r="E98" s="19"/>
      <c r="F98" s="20"/>
      <c r="G98" s="9" t="s">
        <v>127</v>
      </c>
      <c r="H98" s="10">
        <v>0</v>
      </c>
      <c r="I98" s="10">
        <v>0</v>
      </c>
      <c r="J98" s="10">
        <v>760673.65</v>
      </c>
      <c r="K98" s="10">
        <v>2954813.45</v>
      </c>
      <c r="L98" s="10">
        <v>-2954813.45</v>
      </c>
    </row>
    <row r="99" spans="1:12" ht="13" thickBot="1">
      <c r="A99" s="17"/>
      <c r="B99" s="9" t="s">
        <v>140</v>
      </c>
      <c r="C99" s="19"/>
      <c r="D99" s="19"/>
      <c r="E99" s="19"/>
      <c r="F99" s="20"/>
      <c r="G99" s="9" t="s">
        <v>127</v>
      </c>
      <c r="H99" s="10">
        <v>0</v>
      </c>
      <c r="I99" s="10">
        <v>3677289.24</v>
      </c>
      <c r="J99" s="10">
        <v>18075966.440000001</v>
      </c>
      <c r="K99" s="10">
        <v>18075966.440000001</v>
      </c>
      <c r="L99" s="10">
        <v>-18075966.440000001</v>
      </c>
    </row>
    <row r="100" spans="1:12" ht="13" thickBot="1">
      <c r="A100" s="17"/>
      <c r="B100" s="9" t="s">
        <v>141</v>
      </c>
      <c r="C100" s="19"/>
      <c r="D100" s="19"/>
      <c r="E100" s="19"/>
      <c r="F100" s="20"/>
      <c r="G100" s="9" t="s">
        <v>127</v>
      </c>
      <c r="H100" s="10">
        <v>0</v>
      </c>
      <c r="I100" s="10">
        <v>305531.45</v>
      </c>
      <c r="J100" s="10">
        <v>1544940.25</v>
      </c>
      <c r="K100" s="10">
        <v>1544940.25</v>
      </c>
      <c r="L100" s="10">
        <v>-1544940.25</v>
      </c>
    </row>
    <row r="101" spans="1:12" ht="13" thickBot="1">
      <c r="A101" s="18"/>
      <c r="B101" s="9" t="s">
        <v>142</v>
      </c>
      <c r="C101" s="19"/>
      <c r="D101" s="19"/>
      <c r="E101" s="19"/>
      <c r="F101" s="20"/>
      <c r="G101" s="9" t="s">
        <v>127</v>
      </c>
      <c r="H101" s="10">
        <v>0</v>
      </c>
      <c r="I101" s="10">
        <v>550040.54</v>
      </c>
      <c r="J101" s="10">
        <v>2642295.02</v>
      </c>
      <c r="K101" s="10">
        <v>2642295.02</v>
      </c>
      <c r="L101" s="10">
        <v>-2642295.02</v>
      </c>
    </row>
    <row r="102" spans="1:12" ht="13" thickBot="1">
      <c r="A102" s="11" t="s">
        <v>143</v>
      </c>
      <c r="B102" s="21"/>
      <c r="C102" s="21"/>
      <c r="D102" s="21"/>
      <c r="E102" s="21"/>
      <c r="F102" s="22"/>
      <c r="G102" s="12"/>
      <c r="H102" s="13">
        <v>0</v>
      </c>
      <c r="I102" s="13">
        <v>4532861.2300000004</v>
      </c>
      <c r="J102" s="13">
        <v>29150077.190000001</v>
      </c>
      <c r="K102" s="13">
        <v>68812478.75</v>
      </c>
      <c r="L102" s="13">
        <v>-68812478.75</v>
      </c>
    </row>
    <row r="103" spans="1:12" ht="13" thickBot="1">
      <c r="A103" s="9" t="s">
        <v>144</v>
      </c>
      <c r="B103" s="9" t="s">
        <v>145</v>
      </c>
      <c r="C103" s="19"/>
      <c r="D103" s="19"/>
      <c r="E103" s="19"/>
      <c r="F103" s="20"/>
      <c r="G103" s="9" t="s">
        <v>146</v>
      </c>
      <c r="H103" s="10">
        <v>40414.239999999998</v>
      </c>
      <c r="I103" s="10">
        <v>0</v>
      </c>
      <c r="J103" s="10">
        <v>0</v>
      </c>
      <c r="K103" s="10">
        <v>40414.239999999998</v>
      </c>
      <c r="L103" s="10">
        <v>0</v>
      </c>
    </row>
    <row r="104" spans="1:12" ht="13" thickBot="1">
      <c r="A104" s="17"/>
      <c r="B104" s="9" t="s">
        <v>147</v>
      </c>
      <c r="C104" s="19"/>
      <c r="D104" s="19"/>
      <c r="E104" s="19"/>
      <c r="F104" s="20"/>
      <c r="G104" s="9" t="s">
        <v>146</v>
      </c>
      <c r="H104" s="10">
        <v>256752.42</v>
      </c>
      <c r="I104" s="10">
        <v>0</v>
      </c>
      <c r="J104" s="10">
        <v>0</v>
      </c>
      <c r="K104" s="10">
        <v>256752.42</v>
      </c>
      <c r="L104" s="10">
        <v>0</v>
      </c>
    </row>
    <row r="105" spans="1:12" ht="13" thickBot="1">
      <c r="A105" s="17"/>
      <c r="B105" s="9" t="s">
        <v>148</v>
      </c>
      <c r="C105" s="19"/>
      <c r="D105" s="19"/>
      <c r="E105" s="19"/>
      <c r="F105" s="20"/>
      <c r="G105" s="9" t="s">
        <v>146</v>
      </c>
      <c r="H105" s="10">
        <v>1626002.61</v>
      </c>
      <c r="I105" s="10">
        <v>0</v>
      </c>
      <c r="J105" s="10">
        <v>0</v>
      </c>
      <c r="K105" s="10">
        <v>1626002.61</v>
      </c>
      <c r="L105" s="10">
        <v>0</v>
      </c>
    </row>
    <row r="106" spans="1:12" ht="13" thickBot="1">
      <c r="A106" s="18"/>
      <c r="B106" s="9" t="s">
        <v>149</v>
      </c>
      <c r="C106" s="19"/>
      <c r="D106" s="19"/>
      <c r="E106" s="19"/>
      <c r="F106" s="20"/>
      <c r="G106" s="8"/>
      <c r="H106" s="10">
        <v>0</v>
      </c>
      <c r="I106" s="10">
        <v>0</v>
      </c>
      <c r="J106" s="10">
        <v>0</v>
      </c>
      <c r="K106" s="10">
        <v>527737</v>
      </c>
      <c r="L106" s="10">
        <v>-527737</v>
      </c>
    </row>
    <row r="107" spans="1:12" ht="13" thickBot="1">
      <c r="A107" s="11" t="s">
        <v>150</v>
      </c>
      <c r="B107" s="21"/>
      <c r="C107" s="21"/>
      <c r="D107" s="21"/>
      <c r="E107" s="21"/>
      <c r="F107" s="22"/>
      <c r="G107" s="12"/>
      <c r="H107" s="13">
        <v>1923169.27</v>
      </c>
      <c r="I107" s="13">
        <v>0</v>
      </c>
      <c r="J107" s="13">
        <v>0</v>
      </c>
      <c r="K107" s="13">
        <v>2450906.27</v>
      </c>
      <c r="L107" s="13">
        <v>-527737</v>
      </c>
    </row>
    <row r="108" spans="1:12" ht="13" thickBot="1">
      <c r="A108" s="9" t="s">
        <v>151</v>
      </c>
      <c r="B108" s="9" t="s">
        <v>152</v>
      </c>
      <c r="C108" s="19"/>
      <c r="D108" s="19"/>
      <c r="E108" s="19"/>
      <c r="F108" s="20"/>
      <c r="G108" s="9" t="s">
        <v>153</v>
      </c>
      <c r="H108" s="10">
        <v>0</v>
      </c>
      <c r="I108" s="10">
        <v>0</v>
      </c>
      <c r="J108" s="10">
        <v>407816.4</v>
      </c>
      <c r="K108" s="10">
        <v>5615537.9800000004</v>
      </c>
      <c r="L108" s="10">
        <v>-5615537.9800000004</v>
      </c>
    </row>
    <row r="109" spans="1:12" ht="13" thickBot="1">
      <c r="A109" s="18"/>
      <c r="B109" s="9" t="s">
        <v>154</v>
      </c>
      <c r="C109" s="19"/>
      <c r="D109" s="19"/>
      <c r="E109" s="19"/>
      <c r="F109" s="20"/>
      <c r="G109" s="9" t="s">
        <v>153</v>
      </c>
      <c r="H109" s="10">
        <v>0</v>
      </c>
      <c r="I109" s="10">
        <v>698357.6</v>
      </c>
      <c r="J109" s="10">
        <v>4464774.4000000004</v>
      </c>
      <c r="K109" s="10">
        <v>4464774.4000000004</v>
      </c>
      <c r="L109" s="10">
        <v>-4464774.4000000004</v>
      </c>
    </row>
    <row r="110" spans="1:12" ht="13" thickBot="1">
      <c r="A110" s="11" t="s">
        <v>155</v>
      </c>
      <c r="B110" s="21"/>
      <c r="C110" s="21"/>
      <c r="D110" s="21"/>
      <c r="E110" s="21"/>
      <c r="F110" s="22"/>
      <c r="G110" s="12"/>
      <c r="H110" s="13">
        <v>0</v>
      </c>
      <c r="I110" s="13">
        <v>698357.6</v>
      </c>
      <c r="J110" s="13">
        <v>4872590.8</v>
      </c>
      <c r="K110" s="13">
        <v>10080312.380000001</v>
      </c>
      <c r="L110" s="13">
        <v>-10080312.380000001</v>
      </c>
    </row>
    <row r="111" spans="1:12" ht="13" thickBot="1">
      <c r="A111" s="9" t="s">
        <v>156</v>
      </c>
      <c r="B111" s="9" t="s">
        <v>157</v>
      </c>
      <c r="C111" s="19"/>
      <c r="D111" s="19"/>
      <c r="E111" s="19"/>
      <c r="F111" s="20"/>
      <c r="G111" s="9" t="s">
        <v>158</v>
      </c>
      <c r="H111" s="10">
        <v>50862.400000000001</v>
      </c>
      <c r="I111" s="10">
        <v>0</v>
      </c>
      <c r="J111" s="10">
        <v>0</v>
      </c>
      <c r="K111" s="10">
        <v>50862.400000000001</v>
      </c>
      <c r="L111" s="10">
        <v>0</v>
      </c>
    </row>
    <row r="112" spans="1:12" ht="13" thickBot="1">
      <c r="A112" s="17"/>
      <c r="B112" s="9" t="s">
        <v>159</v>
      </c>
      <c r="C112" s="19"/>
      <c r="D112" s="19"/>
      <c r="E112" s="19"/>
      <c r="F112" s="20"/>
      <c r="G112" s="9" t="s">
        <v>160</v>
      </c>
      <c r="H112" s="10">
        <v>25000</v>
      </c>
      <c r="I112" s="10">
        <v>0</v>
      </c>
      <c r="J112" s="10">
        <v>0</v>
      </c>
      <c r="K112" s="10">
        <v>25000</v>
      </c>
      <c r="L112" s="10">
        <v>0</v>
      </c>
    </row>
    <row r="113" spans="1:12" ht="13" thickBot="1">
      <c r="A113" s="17"/>
      <c r="B113" s="9" t="s">
        <v>161</v>
      </c>
      <c r="C113" s="19"/>
      <c r="D113" s="19"/>
      <c r="E113" s="19"/>
      <c r="F113" s="20"/>
      <c r="G113" s="9" t="s">
        <v>160</v>
      </c>
      <c r="H113" s="10">
        <v>14000</v>
      </c>
      <c r="I113" s="10">
        <v>0</v>
      </c>
      <c r="J113" s="10">
        <v>0</v>
      </c>
      <c r="K113" s="10">
        <v>14000</v>
      </c>
      <c r="L113" s="10">
        <v>0</v>
      </c>
    </row>
    <row r="114" spans="1:12" ht="13" thickBot="1">
      <c r="A114" s="17"/>
      <c r="B114" s="9" t="s">
        <v>162</v>
      </c>
      <c r="C114" s="19"/>
      <c r="D114" s="19"/>
      <c r="E114" s="19"/>
      <c r="F114" s="20"/>
      <c r="G114" s="9" t="s">
        <v>163</v>
      </c>
      <c r="H114" s="10">
        <v>215000</v>
      </c>
      <c r="I114" s="10">
        <v>0</v>
      </c>
      <c r="J114" s="10">
        <v>0</v>
      </c>
      <c r="K114" s="10">
        <v>215000</v>
      </c>
      <c r="L114" s="10">
        <v>0</v>
      </c>
    </row>
    <row r="115" spans="1:12" ht="13" thickBot="1">
      <c r="A115" s="17"/>
      <c r="B115" s="9" t="s">
        <v>164</v>
      </c>
      <c r="C115" s="19"/>
      <c r="D115" s="19"/>
      <c r="E115" s="19"/>
      <c r="F115" s="20"/>
      <c r="G115" s="9" t="s">
        <v>165</v>
      </c>
      <c r="H115" s="10">
        <v>5687.9</v>
      </c>
      <c r="I115" s="10">
        <v>0</v>
      </c>
      <c r="J115" s="10">
        <v>0</v>
      </c>
      <c r="K115" s="10">
        <v>5687.9</v>
      </c>
      <c r="L115" s="10">
        <v>0</v>
      </c>
    </row>
    <row r="116" spans="1:12" ht="13" thickBot="1">
      <c r="A116" s="17"/>
      <c r="B116" s="9" t="s">
        <v>166</v>
      </c>
      <c r="C116" s="19"/>
      <c r="D116" s="19"/>
      <c r="E116" s="19"/>
      <c r="F116" s="20"/>
      <c r="G116" s="9" t="s">
        <v>160</v>
      </c>
      <c r="H116" s="10">
        <v>23808.93</v>
      </c>
      <c r="I116" s="10">
        <v>0</v>
      </c>
      <c r="J116" s="10">
        <v>0</v>
      </c>
      <c r="K116" s="10">
        <v>23808.93</v>
      </c>
      <c r="L116" s="10">
        <v>0</v>
      </c>
    </row>
    <row r="117" spans="1:12" ht="13" thickBot="1">
      <c r="A117" s="17"/>
      <c r="B117" s="9" t="s">
        <v>167</v>
      </c>
      <c r="C117" s="19"/>
      <c r="D117" s="19"/>
      <c r="E117" s="19"/>
      <c r="F117" s="20"/>
      <c r="G117" s="9" t="s">
        <v>56</v>
      </c>
      <c r="H117" s="10">
        <v>0</v>
      </c>
      <c r="I117" s="10">
        <v>0</v>
      </c>
      <c r="J117" s="10">
        <v>0</v>
      </c>
      <c r="K117" s="10">
        <v>56.95</v>
      </c>
      <c r="L117" s="10">
        <v>-56.95</v>
      </c>
    </row>
    <row r="118" spans="1:12" ht="13" thickBot="1">
      <c r="A118" s="17"/>
      <c r="B118" s="9" t="s">
        <v>168</v>
      </c>
      <c r="C118" s="19"/>
      <c r="D118" s="19"/>
      <c r="E118" s="19"/>
      <c r="F118" s="20"/>
      <c r="G118" s="9" t="s">
        <v>56</v>
      </c>
      <c r="H118" s="10">
        <v>0</v>
      </c>
      <c r="I118" s="10">
        <v>0</v>
      </c>
      <c r="J118" s="10">
        <v>0</v>
      </c>
      <c r="K118" s="10">
        <v>562.79999999999995</v>
      </c>
      <c r="L118" s="10">
        <v>-562.79999999999995</v>
      </c>
    </row>
    <row r="119" spans="1:12" ht="13" thickBot="1">
      <c r="A119" s="17"/>
      <c r="B119" s="9" t="s">
        <v>169</v>
      </c>
      <c r="C119" s="19"/>
      <c r="D119" s="19"/>
      <c r="E119" s="19"/>
      <c r="F119" s="20"/>
      <c r="G119" s="9" t="s">
        <v>56</v>
      </c>
      <c r="H119" s="10">
        <v>0</v>
      </c>
      <c r="I119" s="10">
        <v>0</v>
      </c>
      <c r="J119" s="10">
        <v>0</v>
      </c>
      <c r="K119" s="10">
        <v>93.1</v>
      </c>
      <c r="L119" s="10">
        <v>-93.1</v>
      </c>
    </row>
    <row r="120" spans="1:12" ht="13" thickBot="1">
      <c r="A120" s="18"/>
      <c r="B120" s="9" t="s">
        <v>170</v>
      </c>
      <c r="C120" s="19"/>
      <c r="D120" s="19"/>
      <c r="E120" s="19"/>
      <c r="F120" s="20"/>
      <c r="G120" s="9" t="s">
        <v>56</v>
      </c>
      <c r="H120" s="10">
        <v>0</v>
      </c>
      <c r="I120" s="10">
        <v>0</v>
      </c>
      <c r="J120" s="10">
        <v>383.04</v>
      </c>
      <c r="K120" s="10">
        <v>383.04</v>
      </c>
      <c r="L120" s="10">
        <v>-383.04</v>
      </c>
    </row>
    <row r="121" spans="1:12" ht="13" thickBot="1">
      <c r="A121" s="11" t="s">
        <v>171</v>
      </c>
      <c r="B121" s="21"/>
      <c r="C121" s="21"/>
      <c r="D121" s="21"/>
      <c r="E121" s="21"/>
      <c r="F121" s="22"/>
      <c r="G121" s="12"/>
      <c r="H121" s="13">
        <v>334359.23</v>
      </c>
      <c r="I121" s="13">
        <v>0</v>
      </c>
      <c r="J121" s="13">
        <v>383.04</v>
      </c>
      <c r="K121" s="13">
        <v>335455.12</v>
      </c>
      <c r="L121" s="13">
        <v>-1095.8900000000001</v>
      </c>
    </row>
    <row r="122" spans="1:12" ht="13" thickBot="1">
      <c r="A122" s="9" t="s">
        <v>172</v>
      </c>
      <c r="B122" s="9" t="s">
        <v>173</v>
      </c>
      <c r="C122" s="19"/>
      <c r="D122" s="19"/>
      <c r="E122" s="19"/>
      <c r="F122" s="20"/>
      <c r="G122" s="9" t="s">
        <v>174</v>
      </c>
      <c r="H122" s="10">
        <v>11500</v>
      </c>
      <c r="I122" s="10">
        <v>0</v>
      </c>
      <c r="J122" s="10">
        <v>0</v>
      </c>
      <c r="K122" s="10">
        <v>11500</v>
      </c>
      <c r="L122" s="10">
        <v>0</v>
      </c>
    </row>
    <row r="123" spans="1:12" ht="13" thickBot="1">
      <c r="A123" s="11" t="s">
        <v>175</v>
      </c>
      <c r="B123" s="21"/>
      <c r="C123" s="21"/>
      <c r="D123" s="21"/>
      <c r="E123" s="21"/>
      <c r="F123" s="22"/>
      <c r="G123" s="12"/>
      <c r="H123" s="13">
        <v>11500</v>
      </c>
      <c r="I123" s="13">
        <v>0</v>
      </c>
      <c r="J123" s="13">
        <v>0</v>
      </c>
      <c r="K123" s="13">
        <v>11500</v>
      </c>
      <c r="L123" s="13">
        <v>0</v>
      </c>
    </row>
    <row r="124" spans="1:12" ht="13" thickBot="1">
      <c r="A124" s="9" t="s">
        <v>176</v>
      </c>
      <c r="B124" s="9" t="s">
        <v>177</v>
      </c>
      <c r="C124" s="19"/>
      <c r="D124" s="19"/>
      <c r="E124" s="19"/>
      <c r="F124" s="20"/>
      <c r="G124" s="9" t="s">
        <v>174</v>
      </c>
      <c r="H124" s="10">
        <v>15055.49</v>
      </c>
      <c r="I124" s="10">
        <v>0</v>
      </c>
      <c r="J124" s="10">
        <v>0</v>
      </c>
      <c r="K124" s="10">
        <v>15055.49</v>
      </c>
      <c r="L124" s="10">
        <v>0</v>
      </c>
    </row>
    <row r="125" spans="1:12" ht="13" thickBot="1">
      <c r="A125" s="17"/>
      <c r="B125" s="9" t="s">
        <v>178</v>
      </c>
      <c r="C125" s="19"/>
      <c r="D125" s="19"/>
      <c r="E125" s="19"/>
      <c r="F125" s="20"/>
      <c r="G125" s="9" t="s">
        <v>174</v>
      </c>
      <c r="H125" s="10">
        <v>0</v>
      </c>
      <c r="I125" s="10">
        <v>0</v>
      </c>
      <c r="J125" s="10">
        <v>0</v>
      </c>
      <c r="K125" s="10">
        <v>141881.51</v>
      </c>
      <c r="L125" s="10">
        <v>-141881.51</v>
      </c>
    </row>
    <row r="126" spans="1:12" ht="13" thickBot="1">
      <c r="A126" s="17"/>
      <c r="B126" s="9" t="s">
        <v>179</v>
      </c>
      <c r="C126" s="19"/>
      <c r="D126" s="19"/>
      <c r="E126" s="19"/>
      <c r="F126" s="20"/>
      <c r="G126" s="9" t="s">
        <v>174</v>
      </c>
      <c r="H126" s="10">
        <v>0</v>
      </c>
      <c r="I126" s="10">
        <v>0</v>
      </c>
      <c r="J126" s="10">
        <v>0</v>
      </c>
      <c r="K126" s="10">
        <v>138450.79</v>
      </c>
      <c r="L126" s="10">
        <v>-138450.79</v>
      </c>
    </row>
    <row r="127" spans="1:12" ht="13" thickBot="1">
      <c r="A127" s="17"/>
      <c r="B127" s="9" t="s">
        <v>180</v>
      </c>
      <c r="C127" s="19"/>
      <c r="D127" s="19"/>
      <c r="E127" s="19"/>
      <c r="F127" s="20"/>
      <c r="G127" s="9" t="s">
        <v>174</v>
      </c>
      <c r="H127" s="10">
        <v>0</v>
      </c>
      <c r="I127" s="10">
        <v>0</v>
      </c>
      <c r="J127" s="10">
        <v>34824.74</v>
      </c>
      <c r="K127" s="10">
        <v>146253.76999999999</v>
      </c>
      <c r="L127" s="10">
        <v>-146253.76999999999</v>
      </c>
    </row>
    <row r="128" spans="1:12" ht="13" thickBot="1">
      <c r="A128" s="18"/>
      <c r="B128" s="9" t="s">
        <v>181</v>
      </c>
      <c r="C128" s="19"/>
      <c r="D128" s="19"/>
      <c r="E128" s="19"/>
      <c r="F128" s="20"/>
      <c r="G128" s="9" t="s">
        <v>174</v>
      </c>
      <c r="H128" s="10">
        <v>0</v>
      </c>
      <c r="I128" s="10">
        <v>43291.45</v>
      </c>
      <c r="J128" s="10">
        <v>143504.85</v>
      </c>
      <c r="K128" s="10">
        <v>143504.85</v>
      </c>
      <c r="L128" s="10">
        <v>-143504.85</v>
      </c>
    </row>
    <row r="129" spans="1:12" ht="13" thickBot="1">
      <c r="A129" s="11" t="s">
        <v>182</v>
      </c>
      <c r="B129" s="21"/>
      <c r="C129" s="21"/>
      <c r="D129" s="21"/>
      <c r="E129" s="21"/>
      <c r="F129" s="22"/>
      <c r="G129" s="12"/>
      <c r="H129" s="13">
        <v>15055.49</v>
      </c>
      <c r="I129" s="13">
        <v>43291.45</v>
      </c>
      <c r="J129" s="13">
        <v>178329.59</v>
      </c>
      <c r="K129" s="13">
        <v>585146.41</v>
      </c>
      <c r="L129" s="13">
        <v>-570090.92000000004</v>
      </c>
    </row>
    <row r="130" spans="1:12" ht="13" thickBot="1">
      <c r="A130" s="9" t="s">
        <v>183</v>
      </c>
      <c r="B130" s="9" t="s">
        <v>184</v>
      </c>
      <c r="C130" s="19"/>
      <c r="D130" s="19"/>
      <c r="E130" s="19"/>
      <c r="F130" s="20"/>
      <c r="G130" s="9" t="s">
        <v>185</v>
      </c>
      <c r="H130" s="10">
        <v>7751</v>
      </c>
      <c r="I130" s="10">
        <v>0</v>
      </c>
      <c r="J130" s="10">
        <v>0</v>
      </c>
      <c r="K130" s="10">
        <v>7751</v>
      </c>
      <c r="L130" s="10">
        <v>0</v>
      </c>
    </row>
    <row r="131" spans="1:12" ht="13" thickBot="1">
      <c r="A131" s="11" t="s">
        <v>186</v>
      </c>
      <c r="B131" s="21"/>
      <c r="C131" s="21"/>
      <c r="D131" s="21"/>
      <c r="E131" s="21"/>
      <c r="F131" s="22"/>
      <c r="G131" s="12"/>
      <c r="H131" s="13">
        <v>7751</v>
      </c>
      <c r="I131" s="13">
        <v>0</v>
      </c>
      <c r="J131" s="13">
        <v>0</v>
      </c>
      <c r="K131" s="13">
        <v>7751</v>
      </c>
      <c r="L131" s="13">
        <v>0</v>
      </c>
    </row>
    <row r="132" spans="1:12" ht="13" thickBot="1">
      <c r="A132" s="9" t="s">
        <v>187</v>
      </c>
      <c r="B132" s="9" t="s">
        <v>188</v>
      </c>
      <c r="C132" s="19"/>
      <c r="D132" s="19"/>
      <c r="E132" s="19"/>
      <c r="F132" s="20"/>
      <c r="G132" s="9" t="s">
        <v>189</v>
      </c>
      <c r="H132" s="10">
        <v>9012530.2599999998</v>
      </c>
      <c r="I132" s="10">
        <v>0</v>
      </c>
      <c r="J132" s="10">
        <v>0</v>
      </c>
      <c r="K132" s="10">
        <v>9012530.2599999998</v>
      </c>
      <c r="L132" s="10">
        <v>0</v>
      </c>
    </row>
    <row r="133" spans="1:12" ht="13" thickBot="1">
      <c r="A133" s="17"/>
      <c r="B133" s="9" t="s">
        <v>190</v>
      </c>
      <c r="C133" s="19"/>
      <c r="D133" s="19"/>
      <c r="E133" s="19"/>
      <c r="F133" s="20"/>
      <c r="G133" s="9" t="s">
        <v>191</v>
      </c>
      <c r="H133" s="10">
        <v>208208564.44</v>
      </c>
      <c r="I133" s="10">
        <v>0</v>
      </c>
      <c r="J133" s="10">
        <v>0</v>
      </c>
      <c r="K133" s="10">
        <v>208208564.44</v>
      </c>
      <c r="L133" s="10">
        <v>0</v>
      </c>
    </row>
    <row r="134" spans="1:12" ht="13" thickBot="1">
      <c r="A134" s="17"/>
      <c r="B134" s="9" t="s">
        <v>192</v>
      </c>
      <c r="C134" s="19"/>
      <c r="D134" s="19"/>
      <c r="E134" s="19"/>
      <c r="F134" s="20"/>
      <c r="G134" s="9" t="s">
        <v>191</v>
      </c>
      <c r="H134" s="10">
        <v>-623455</v>
      </c>
      <c r="I134" s="10">
        <v>0</v>
      </c>
      <c r="J134" s="10">
        <v>0</v>
      </c>
      <c r="K134" s="10">
        <v>-623455</v>
      </c>
      <c r="L134" s="10">
        <v>0</v>
      </c>
    </row>
    <row r="135" spans="1:12" ht="13" thickBot="1">
      <c r="A135" s="17"/>
      <c r="B135" s="9" t="s">
        <v>193</v>
      </c>
      <c r="C135" s="19"/>
      <c r="D135" s="19"/>
      <c r="E135" s="19"/>
      <c r="F135" s="20"/>
      <c r="G135" s="9" t="s">
        <v>194</v>
      </c>
      <c r="H135" s="10">
        <v>23097209.539999999</v>
      </c>
      <c r="I135" s="10">
        <v>0</v>
      </c>
      <c r="J135" s="10">
        <v>0</v>
      </c>
      <c r="K135" s="10">
        <v>23097209.539999999</v>
      </c>
      <c r="L135" s="10">
        <v>0</v>
      </c>
    </row>
    <row r="136" spans="1:12" ht="13" thickBot="1">
      <c r="A136" s="17"/>
      <c r="B136" s="9" t="s">
        <v>195</v>
      </c>
      <c r="C136" s="19"/>
      <c r="D136" s="19"/>
      <c r="E136" s="19"/>
      <c r="F136" s="20"/>
      <c r="G136" s="9" t="s">
        <v>196</v>
      </c>
      <c r="H136" s="10">
        <v>31954937.350000001</v>
      </c>
      <c r="I136" s="10">
        <v>0</v>
      </c>
      <c r="J136" s="10">
        <v>0</v>
      </c>
      <c r="K136" s="10">
        <v>31954937.350000001</v>
      </c>
      <c r="L136" s="10">
        <v>0</v>
      </c>
    </row>
    <row r="137" spans="1:12" ht="13" thickBot="1">
      <c r="A137" s="17"/>
      <c r="B137" s="9" t="s">
        <v>197</v>
      </c>
      <c r="C137" s="19"/>
      <c r="D137" s="19"/>
      <c r="E137" s="19"/>
      <c r="F137" s="20"/>
      <c r="G137" s="9" t="s">
        <v>198</v>
      </c>
      <c r="H137" s="10">
        <v>5968070.8200000003</v>
      </c>
      <c r="I137" s="10">
        <v>0</v>
      </c>
      <c r="J137" s="10">
        <v>0</v>
      </c>
      <c r="K137" s="10">
        <v>5968070.8200000003</v>
      </c>
      <c r="L137" s="10">
        <v>0</v>
      </c>
    </row>
    <row r="138" spans="1:12" ht="13" thickBot="1">
      <c r="A138" s="17"/>
      <c r="B138" s="9" t="s">
        <v>199</v>
      </c>
      <c r="C138" s="19"/>
      <c r="D138" s="19"/>
      <c r="E138" s="19"/>
      <c r="F138" s="20"/>
      <c r="G138" s="9" t="s">
        <v>200</v>
      </c>
      <c r="H138" s="10">
        <v>5471453.8399999999</v>
      </c>
      <c r="I138" s="10">
        <v>0</v>
      </c>
      <c r="J138" s="10">
        <v>0</v>
      </c>
      <c r="K138" s="10">
        <v>5471453.8399999999</v>
      </c>
      <c r="L138" s="10">
        <v>0</v>
      </c>
    </row>
    <row r="139" spans="1:12" ht="13" thickBot="1">
      <c r="A139" s="17"/>
      <c r="B139" s="9" t="s">
        <v>201</v>
      </c>
      <c r="C139" s="19"/>
      <c r="D139" s="19"/>
      <c r="E139" s="19"/>
      <c r="F139" s="20"/>
      <c r="G139" s="9" t="s">
        <v>202</v>
      </c>
      <c r="H139" s="10">
        <v>143801.54999999999</v>
      </c>
      <c r="I139" s="10">
        <v>0</v>
      </c>
      <c r="J139" s="10">
        <v>0</v>
      </c>
      <c r="K139" s="10">
        <v>143801.54999999999</v>
      </c>
      <c r="L139" s="10">
        <v>0</v>
      </c>
    </row>
    <row r="140" spans="1:12" ht="13" thickBot="1">
      <c r="A140" s="17"/>
      <c r="B140" s="9" t="s">
        <v>203</v>
      </c>
      <c r="C140" s="19"/>
      <c r="D140" s="19"/>
      <c r="E140" s="19"/>
      <c r="F140" s="20"/>
      <c r="G140" s="9" t="s">
        <v>204</v>
      </c>
      <c r="H140" s="10">
        <v>9131696</v>
      </c>
      <c r="I140" s="10">
        <v>0</v>
      </c>
      <c r="J140" s="10">
        <v>0</v>
      </c>
      <c r="K140" s="10">
        <v>9131696</v>
      </c>
      <c r="L140" s="10">
        <v>0</v>
      </c>
    </row>
    <row r="141" spans="1:12" ht="13" thickBot="1">
      <c r="A141" s="17"/>
      <c r="B141" s="9" t="s">
        <v>205</v>
      </c>
      <c r="C141" s="19"/>
      <c r="D141" s="19"/>
      <c r="E141" s="19"/>
      <c r="F141" s="20"/>
      <c r="G141" s="9" t="s">
        <v>206</v>
      </c>
      <c r="H141" s="10">
        <v>357515</v>
      </c>
      <c r="I141" s="10">
        <v>0</v>
      </c>
      <c r="J141" s="10">
        <v>0</v>
      </c>
      <c r="K141" s="10">
        <v>357515</v>
      </c>
      <c r="L141" s="10">
        <v>0</v>
      </c>
    </row>
    <row r="142" spans="1:12" ht="13" thickBot="1">
      <c r="A142" s="17"/>
      <c r="B142" s="9" t="s">
        <v>207</v>
      </c>
      <c r="C142" s="19"/>
      <c r="D142" s="19"/>
      <c r="E142" s="19"/>
      <c r="F142" s="20"/>
      <c r="G142" s="9" t="s">
        <v>208</v>
      </c>
      <c r="H142" s="10">
        <v>1141657</v>
      </c>
      <c r="I142" s="10">
        <v>0</v>
      </c>
      <c r="J142" s="10">
        <v>0</v>
      </c>
      <c r="K142" s="10">
        <v>1141657</v>
      </c>
      <c r="L142" s="10">
        <v>0</v>
      </c>
    </row>
    <row r="143" spans="1:12" ht="13" thickBot="1">
      <c r="A143" s="17"/>
      <c r="B143" s="9" t="s">
        <v>209</v>
      </c>
      <c r="C143" s="19"/>
      <c r="D143" s="19"/>
      <c r="E143" s="19"/>
      <c r="F143" s="20"/>
      <c r="G143" s="9" t="s">
        <v>210</v>
      </c>
      <c r="H143" s="10">
        <v>197217</v>
      </c>
      <c r="I143" s="10">
        <v>0</v>
      </c>
      <c r="J143" s="10">
        <v>0</v>
      </c>
      <c r="K143" s="10">
        <v>197217</v>
      </c>
      <c r="L143" s="10">
        <v>0</v>
      </c>
    </row>
    <row r="144" spans="1:12" ht="13" thickBot="1">
      <c r="A144" s="17"/>
      <c r="B144" s="9" t="s">
        <v>211</v>
      </c>
      <c r="C144" s="19"/>
      <c r="D144" s="19"/>
      <c r="E144" s="19"/>
      <c r="F144" s="20"/>
      <c r="G144" s="9" t="s">
        <v>212</v>
      </c>
      <c r="H144" s="10">
        <v>157376.70000000001</v>
      </c>
      <c r="I144" s="10">
        <v>0</v>
      </c>
      <c r="J144" s="10">
        <v>0</v>
      </c>
      <c r="K144" s="10">
        <v>157376.69</v>
      </c>
      <c r="L144" s="10">
        <v>0.01</v>
      </c>
    </row>
    <row r="145" spans="1:12" ht="13" thickBot="1">
      <c r="A145" s="17"/>
      <c r="B145" s="9" t="s">
        <v>213</v>
      </c>
      <c r="C145" s="19"/>
      <c r="D145" s="19"/>
      <c r="E145" s="19"/>
      <c r="F145" s="20"/>
      <c r="G145" s="9" t="s">
        <v>214</v>
      </c>
      <c r="H145" s="10">
        <v>81019</v>
      </c>
      <c r="I145" s="10">
        <v>0</v>
      </c>
      <c r="J145" s="10">
        <v>0</v>
      </c>
      <c r="K145" s="10">
        <v>81019</v>
      </c>
      <c r="L145" s="10">
        <v>0</v>
      </c>
    </row>
    <row r="146" spans="1:12" ht="13" thickBot="1">
      <c r="A146" s="17"/>
      <c r="B146" s="9" t="s">
        <v>215</v>
      </c>
      <c r="C146" s="19"/>
      <c r="D146" s="19"/>
      <c r="E146" s="19"/>
      <c r="F146" s="20"/>
      <c r="G146" s="9" t="s">
        <v>214</v>
      </c>
      <c r="H146" s="10">
        <v>1377532</v>
      </c>
      <c r="I146" s="10">
        <v>0</v>
      </c>
      <c r="J146" s="10">
        <v>0</v>
      </c>
      <c r="K146" s="10">
        <v>1377532</v>
      </c>
      <c r="L146" s="10">
        <v>0</v>
      </c>
    </row>
    <row r="147" spans="1:12" ht="13" thickBot="1">
      <c r="A147" s="17"/>
      <c r="B147" s="9" t="s">
        <v>216</v>
      </c>
      <c r="C147" s="19"/>
      <c r="D147" s="19"/>
      <c r="E147" s="19"/>
      <c r="F147" s="20"/>
      <c r="G147" s="9" t="s">
        <v>217</v>
      </c>
      <c r="H147" s="10">
        <v>17978003.739999998</v>
      </c>
      <c r="I147" s="10">
        <v>0</v>
      </c>
      <c r="J147" s="10">
        <v>0</v>
      </c>
      <c r="K147" s="10">
        <v>17978003.739999998</v>
      </c>
      <c r="L147" s="10">
        <v>0</v>
      </c>
    </row>
    <row r="148" spans="1:12" ht="13" thickBot="1">
      <c r="A148" s="17"/>
      <c r="B148" s="9" t="s">
        <v>218</v>
      </c>
      <c r="C148" s="19"/>
      <c r="D148" s="19"/>
      <c r="E148" s="19"/>
      <c r="F148" s="20"/>
      <c r="G148" s="9" t="s">
        <v>219</v>
      </c>
      <c r="H148" s="10">
        <v>734063.09</v>
      </c>
      <c r="I148" s="10">
        <v>0</v>
      </c>
      <c r="J148" s="10">
        <v>0</v>
      </c>
      <c r="K148" s="10">
        <v>734063.09</v>
      </c>
      <c r="L148" s="10">
        <v>0</v>
      </c>
    </row>
    <row r="149" spans="1:12" ht="13" thickBot="1">
      <c r="A149" s="17"/>
      <c r="B149" s="9" t="s">
        <v>220</v>
      </c>
      <c r="C149" s="19"/>
      <c r="D149" s="19"/>
      <c r="E149" s="19"/>
      <c r="F149" s="20"/>
      <c r="G149" s="9" t="s">
        <v>221</v>
      </c>
      <c r="H149" s="10">
        <v>305433.03000000003</v>
      </c>
      <c r="I149" s="10">
        <v>0</v>
      </c>
      <c r="J149" s="10">
        <v>0</v>
      </c>
      <c r="K149" s="10">
        <v>305433.03000000003</v>
      </c>
      <c r="L149" s="10">
        <v>0</v>
      </c>
    </row>
    <row r="150" spans="1:12" ht="13" thickBot="1">
      <c r="A150" s="17"/>
      <c r="B150" s="9" t="s">
        <v>222</v>
      </c>
      <c r="C150" s="19"/>
      <c r="D150" s="19"/>
      <c r="E150" s="19"/>
      <c r="F150" s="20"/>
      <c r="G150" s="9" t="s">
        <v>189</v>
      </c>
      <c r="H150" s="10">
        <v>10503831.25</v>
      </c>
      <c r="I150" s="10">
        <v>875319.27</v>
      </c>
      <c r="J150" s="10">
        <v>8753192.7100000009</v>
      </c>
      <c r="K150" s="10">
        <v>8753192.7100000009</v>
      </c>
      <c r="L150" s="10">
        <v>1750638.54</v>
      </c>
    </row>
    <row r="151" spans="1:12" ht="13" thickBot="1">
      <c r="A151" s="17"/>
      <c r="B151" s="9" t="s">
        <v>223</v>
      </c>
      <c r="C151" s="19"/>
      <c r="D151" s="19"/>
      <c r="E151" s="19"/>
      <c r="F151" s="20"/>
      <c r="G151" s="9" t="s">
        <v>191</v>
      </c>
      <c r="H151" s="10">
        <v>232813463.94</v>
      </c>
      <c r="I151" s="10">
        <v>19357433.079999998</v>
      </c>
      <c r="J151" s="10">
        <v>194183835.78</v>
      </c>
      <c r="K151" s="10">
        <v>194183835.78</v>
      </c>
      <c r="L151" s="10">
        <v>38629628.159999996</v>
      </c>
    </row>
    <row r="152" spans="1:12" ht="13" thickBot="1">
      <c r="A152" s="17"/>
      <c r="B152" s="9" t="s">
        <v>224</v>
      </c>
      <c r="C152" s="19"/>
      <c r="D152" s="19"/>
      <c r="E152" s="19"/>
      <c r="F152" s="20"/>
      <c r="G152" s="9" t="s">
        <v>191</v>
      </c>
      <c r="H152" s="10">
        <v>-608646</v>
      </c>
      <c r="I152" s="10">
        <v>-42619</v>
      </c>
      <c r="J152" s="10">
        <v>-608646</v>
      </c>
      <c r="K152" s="10">
        <v>-608646</v>
      </c>
      <c r="L152" s="10">
        <v>0</v>
      </c>
    </row>
    <row r="153" spans="1:12" ht="13" thickBot="1">
      <c r="A153" s="17"/>
      <c r="B153" s="9" t="s">
        <v>225</v>
      </c>
      <c r="C153" s="19"/>
      <c r="D153" s="19"/>
      <c r="E153" s="19"/>
      <c r="F153" s="20"/>
      <c r="G153" s="9" t="s">
        <v>194</v>
      </c>
      <c r="H153" s="10">
        <v>25195604.079999998</v>
      </c>
      <c r="I153" s="10">
        <v>2099633.67</v>
      </c>
      <c r="J153" s="10">
        <v>20996336.73</v>
      </c>
      <c r="K153" s="10">
        <v>20996336.73</v>
      </c>
      <c r="L153" s="10">
        <v>4199267.3499999996</v>
      </c>
    </row>
    <row r="154" spans="1:12" ht="13" thickBot="1">
      <c r="A154" s="17"/>
      <c r="B154" s="9" t="s">
        <v>226</v>
      </c>
      <c r="C154" s="19"/>
      <c r="D154" s="19"/>
      <c r="E154" s="19"/>
      <c r="F154" s="20"/>
      <c r="G154" s="9" t="s">
        <v>196</v>
      </c>
      <c r="H154" s="10">
        <v>34269422.030000001</v>
      </c>
      <c r="I154" s="10">
        <v>2855785.17</v>
      </c>
      <c r="J154" s="10">
        <v>28557851.699999999</v>
      </c>
      <c r="K154" s="10">
        <v>28557851.699999999</v>
      </c>
      <c r="L154" s="10">
        <v>5711570.3300000001</v>
      </c>
    </row>
    <row r="155" spans="1:12" ht="13" thickBot="1">
      <c r="A155" s="17"/>
      <c r="B155" s="9" t="s">
        <v>227</v>
      </c>
      <c r="C155" s="19"/>
      <c r="D155" s="19"/>
      <c r="E155" s="19"/>
      <c r="F155" s="20"/>
      <c r="G155" s="9" t="s">
        <v>198</v>
      </c>
      <c r="H155" s="10">
        <v>6519031.0599999996</v>
      </c>
      <c r="I155" s="10">
        <v>543252.59</v>
      </c>
      <c r="J155" s="10">
        <v>5432525.8899999997</v>
      </c>
      <c r="K155" s="10">
        <v>5432525.8899999997</v>
      </c>
      <c r="L155" s="10">
        <v>1086505.17</v>
      </c>
    </row>
    <row r="156" spans="1:12" ht="13" thickBot="1">
      <c r="A156" s="17"/>
      <c r="B156" s="9" t="s">
        <v>228</v>
      </c>
      <c r="C156" s="19"/>
      <c r="D156" s="19"/>
      <c r="E156" s="19"/>
      <c r="F156" s="20"/>
      <c r="G156" s="9" t="s">
        <v>200</v>
      </c>
      <c r="H156" s="10">
        <v>5975749.6500000004</v>
      </c>
      <c r="I156" s="10">
        <v>497979.13</v>
      </c>
      <c r="J156" s="10">
        <v>4979791.38</v>
      </c>
      <c r="K156" s="10">
        <v>4979791.38</v>
      </c>
      <c r="L156" s="10">
        <v>995958.27</v>
      </c>
    </row>
    <row r="157" spans="1:12" ht="13" thickBot="1">
      <c r="A157" s="17"/>
      <c r="B157" s="9" t="s">
        <v>229</v>
      </c>
      <c r="C157" s="19"/>
      <c r="D157" s="19"/>
      <c r="E157" s="19"/>
      <c r="F157" s="20"/>
      <c r="G157" s="9" t="s">
        <v>202</v>
      </c>
      <c r="H157" s="10">
        <v>157229.43</v>
      </c>
      <c r="I157" s="10">
        <v>13102.45</v>
      </c>
      <c r="J157" s="10">
        <v>131024.52</v>
      </c>
      <c r="K157" s="10">
        <v>131024.52</v>
      </c>
      <c r="L157" s="10">
        <v>26204.91</v>
      </c>
    </row>
    <row r="158" spans="1:12" ht="13" thickBot="1">
      <c r="A158" s="17"/>
      <c r="B158" s="9" t="s">
        <v>230</v>
      </c>
      <c r="C158" s="19"/>
      <c r="D158" s="19"/>
      <c r="E158" s="19"/>
      <c r="F158" s="20"/>
      <c r="G158" s="9" t="s">
        <v>204</v>
      </c>
      <c r="H158" s="10">
        <v>10575125</v>
      </c>
      <c r="I158" s="10">
        <v>881260.42</v>
      </c>
      <c r="J158" s="10">
        <v>8812604.1699999999</v>
      </c>
      <c r="K158" s="10">
        <v>8812604.1699999999</v>
      </c>
      <c r="L158" s="10">
        <v>1762520.83</v>
      </c>
    </row>
    <row r="159" spans="1:12" ht="13" thickBot="1">
      <c r="A159" s="17"/>
      <c r="B159" s="9" t="s">
        <v>231</v>
      </c>
      <c r="C159" s="19"/>
      <c r="D159" s="19"/>
      <c r="E159" s="19"/>
      <c r="F159" s="20"/>
      <c r="G159" s="9" t="s">
        <v>206</v>
      </c>
      <c r="H159" s="10">
        <v>339420</v>
      </c>
      <c r="I159" s="10">
        <v>25815.95</v>
      </c>
      <c r="J159" s="10">
        <v>287788.09000000003</v>
      </c>
      <c r="K159" s="10">
        <v>287788.09000000003</v>
      </c>
      <c r="L159" s="10">
        <v>51631.91</v>
      </c>
    </row>
    <row r="160" spans="1:12" ht="13" thickBot="1">
      <c r="A160" s="17"/>
      <c r="B160" s="9" t="s">
        <v>232</v>
      </c>
      <c r="C160" s="19"/>
      <c r="D160" s="19"/>
      <c r="E160" s="19"/>
      <c r="F160" s="20"/>
      <c r="G160" s="9" t="s">
        <v>208</v>
      </c>
      <c r="H160" s="10">
        <v>1281608</v>
      </c>
      <c r="I160" s="10">
        <v>106800.67</v>
      </c>
      <c r="J160" s="10">
        <v>1068006.67</v>
      </c>
      <c r="K160" s="10">
        <v>1068006.67</v>
      </c>
      <c r="L160" s="10">
        <v>213601.33</v>
      </c>
    </row>
    <row r="161" spans="1:12" ht="13" thickBot="1">
      <c r="A161" s="17"/>
      <c r="B161" s="9" t="s">
        <v>233</v>
      </c>
      <c r="C161" s="19"/>
      <c r="D161" s="19"/>
      <c r="E161" s="19"/>
      <c r="F161" s="20"/>
      <c r="G161" s="9" t="s">
        <v>210</v>
      </c>
      <c r="H161" s="10">
        <v>209392</v>
      </c>
      <c r="I161" s="10">
        <v>17449.330000000002</v>
      </c>
      <c r="J161" s="10">
        <v>174493.33</v>
      </c>
      <c r="K161" s="10">
        <v>174493.33</v>
      </c>
      <c r="L161" s="10">
        <v>34898.67</v>
      </c>
    </row>
    <row r="162" spans="1:12" ht="13" thickBot="1">
      <c r="A162" s="17"/>
      <c r="B162" s="9" t="s">
        <v>234</v>
      </c>
      <c r="C162" s="19"/>
      <c r="D162" s="19"/>
      <c r="E162" s="19"/>
      <c r="F162" s="20"/>
      <c r="G162" s="9" t="s">
        <v>212</v>
      </c>
      <c r="H162" s="10">
        <v>159505</v>
      </c>
      <c r="I162" s="10">
        <v>907.09</v>
      </c>
      <c r="J162" s="10">
        <v>165612.82999999999</v>
      </c>
      <c r="K162" s="10">
        <v>165612.82999999999</v>
      </c>
      <c r="L162" s="10">
        <v>-6107.83</v>
      </c>
    </row>
    <row r="163" spans="1:12" ht="13" thickBot="1">
      <c r="A163" s="17"/>
      <c r="B163" s="9" t="s">
        <v>235</v>
      </c>
      <c r="C163" s="19"/>
      <c r="D163" s="19"/>
      <c r="E163" s="19"/>
      <c r="F163" s="20"/>
      <c r="G163" s="9" t="s">
        <v>214</v>
      </c>
      <c r="H163" s="10">
        <v>69661</v>
      </c>
      <c r="I163" s="10">
        <v>5080.2</v>
      </c>
      <c r="J163" s="10">
        <v>59500.6</v>
      </c>
      <c r="K163" s="10">
        <v>59500.6</v>
      </c>
      <c r="L163" s="10">
        <v>10160.4</v>
      </c>
    </row>
    <row r="164" spans="1:12" ht="13" thickBot="1">
      <c r="A164" s="17"/>
      <c r="B164" s="9" t="s">
        <v>236</v>
      </c>
      <c r="C164" s="19"/>
      <c r="D164" s="19"/>
      <c r="E164" s="19"/>
      <c r="F164" s="20"/>
      <c r="G164" s="9" t="s">
        <v>214</v>
      </c>
      <c r="H164" s="10">
        <v>1438466</v>
      </c>
      <c r="I164" s="10">
        <v>119189.19</v>
      </c>
      <c r="J164" s="10">
        <v>1200087.6100000001</v>
      </c>
      <c r="K164" s="10">
        <v>1200087.6100000001</v>
      </c>
      <c r="L164" s="10">
        <v>238378.39</v>
      </c>
    </row>
    <row r="165" spans="1:12" ht="13" thickBot="1">
      <c r="A165" s="17"/>
      <c r="B165" s="9" t="s">
        <v>237</v>
      </c>
      <c r="C165" s="19"/>
      <c r="D165" s="19"/>
      <c r="E165" s="19"/>
      <c r="F165" s="20"/>
      <c r="G165" s="9" t="s">
        <v>217</v>
      </c>
      <c r="H165" s="10">
        <v>19770169.800000001</v>
      </c>
      <c r="I165" s="10">
        <v>1647514.15</v>
      </c>
      <c r="J165" s="10">
        <v>16475141.5</v>
      </c>
      <c r="K165" s="10">
        <v>16475141.5</v>
      </c>
      <c r="L165" s="10">
        <v>3295028.3</v>
      </c>
    </row>
    <row r="166" spans="1:12" ht="13" thickBot="1">
      <c r="A166" s="17"/>
      <c r="B166" s="9" t="s">
        <v>238</v>
      </c>
      <c r="C166" s="19"/>
      <c r="D166" s="19"/>
      <c r="E166" s="19"/>
      <c r="F166" s="20"/>
      <c r="G166" s="9" t="s">
        <v>239</v>
      </c>
      <c r="H166" s="10">
        <v>163787</v>
      </c>
      <c r="I166" s="10">
        <v>13648.91</v>
      </c>
      <c r="J166" s="10">
        <v>136489.17000000001</v>
      </c>
      <c r="K166" s="10">
        <v>136489.17000000001</v>
      </c>
      <c r="L166" s="10">
        <v>27297.83</v>
      </c>
    </row>
    <row r="167" spans="1:12" ht="13" thickBot="1">
      <c r="A167" s="17"/>
      <c r="B167" s="9" t="s">
        <v>240</v>
      </c>
      <c r="C167" s="19"/>
      <c r="D167" s="19"/>
      <c r="E167" s="19"/>
      <c r="F167" s="20"/>
      <c r="G167" s="9" t="s">
        <v>219</v>
      </c>
      <c r="H167" s="10">
        <v>786006.57</v>
      </c>
      <c r="I167" s="10">
        <v>65500.55</v>
      </c>
      <c r="J167" s="10">
        <v>655005.48</v>
      </c>
      <c r="K167" s="10">
        <v>655005.48</v>
      </c>
      <c r="L167" s="10">
        <v>131001.09</v>
      </c>
    </row>
    <row r="168" spans="1:12" ht="13" thickBot="1">
      <c r="A168" s="17"/>
      <c r="B168" s="9" t="s">
        <v>241</v>
      </c>
      <c r="C168" s="19"/>
      <c r="D168" s="19"/>
      <c r="E168" s="19"/>
      <c r="F168" s="20"/>
      <c r="G168" s="9" t="s">
        <v>221</v>
      </c>
      <c r="H168" s="10">
        <v>384580.04</v>
      </c>
      <c r="I168" s="10">
        <v>308826.42</v>
      </c>
      <c r="J168" s="10">
        <v>384580.04</v>
      </c>
      <c r="K168" s="10">
        <v>384580.04</v>
      </c>
      <c r="L168" s="10">
        <v>0</v>
      </c>
    </row>
    <row r="169" spans="1:12" ht="13" thickBot="1">
      <c r="A169" s="18"/>
      <c r="B169" s="9" t="s">
        <v>242</v>
      </c>
      <c r="C169" s="19"/>
      <c r="D169" s="19"/>
      <c r="E169" s="19"/>
      <c r="F169" s="20"/>
      <c r="G169" s="9" t="s">
        <v>243</v>
      </c>
      <c r="H169" s="10">
        <v>3893940.7</v>
      </c>
      <c r="I169" s="10">
        <v>324495.05</v>
      </c>
      <c r="J169" s="10">
        <v>3244950.59</v>
      </c>
      <c r="K169" s="10">
        <v>3244950.59</v>
      </c>
      <c r="L169" s="10">
        <v>648990.11</v>
      </c>
    </row>
    <row r="170" spans="1:12" ht="13" thickBot="1">
      <c r="A170" s="11" t="s">
        <v>244</v>
      </c>
      <c r="B170" s="21"/>
      <c r="C170" s="21"/>
      <c r="D170" s="21"/>
      <c r="E170" s="21"/>
      <c r="F170" s="22"/>
      <c r="G170" s="12"/>
      <c r="H170" s="13">
        <v>668591971.90999997</v>
      </c>
      <c r="I170" s="13">
        <v>29716374.289999999</v>
      </c>
      <c r="J170" s="13">
        <v>295090172.79000002</v>
      </c>
      <c r="K170" s="13">
        <v>609784798.13999999</v>
      </c>
      <c r="L170" s="13">
        <v>58807173.770000003</v>
      </c>
    </row>
    <row r="171" spans="1:12" ht="13" thickBot="1">
      <c r="A171" s="9" t="s">
        <v>245</v>
      </c>
      <c r="B171" s="9" t="s">
        <v>246</v>
      </c>
      <c r="C171" s="19"/>
      <c r="D171" s="19"/>
      <c r="E171" s="19"/>
      <c r="F171" s="20"/>
      <c r="G171" s="9" t="s">
        <v>247</v>
      </c>
      <c r="H171" s="10">
        <v>2453908</v>
      </c>
      <c r="I171" s="10">
        <v>0</v>
      </c>
      <c r="J171" s="10">
        <v>0</v>
      </c>
      <c r="K171" s="10">
        <v>2453908</v>
      </c>
      <c r="L171" s="10">
        <v>0</v>
      </c>
    </row>
    <row r="172" spans="1:12" ht="13" thickBot="1">
      <c r="A172" s="17"/>
      <c r="B172" s="9" t="s">
        <v>248</v>
      </c>
      <c r="C172" s="19"/>
      <c r="D172" s="19"/>
      <c r="E172" s="19"/>
      <c r="F172" s="20"/>
      <c r="G172" s="9" t="s">
        <v>249</v>
      </c>
      <c r="H172" s="10">
        <v>1355823</v>
      </c>
      <c r="I172" s="10">
        <v>0</v>
      </c>
      <c r="J172" s="10">
        <v>0</v>
      </c>
      <c r="K172" s="10">
        <v>1355823</v>
      </c>
      <c r="L172" s="10">
        <v>0</v>
      </c>
    </row>
    <row r="173" spans="1:12" ht="13" thickBot="1">
      <c r="A173" s="17"/>
      <c r="B173" s="9" t="s">
        <v>250</v>
      </c>
      <c r="C173" s="19"/>
      <c r="D173" s="19"/>
      <c r="E173" s="19"/>
      <c r="F173" s="20"/>
      <c r="G173" s="9" t="s">
        <v>251</v>
      </c>
      <c r="H173" s="10">
        <v>1583367.65</v>
      </c>
      <c r="I173" s="10">
        <v>0</v>
      </c>
      <c r="J173" s="10">
        <v>0</v>
      </c>
      <c r="K173" s="10">
        <v>1583367.65</v>
      </c>
      <c r="L173" s="10">
        <v>0</v>
      </c>
    </row>
    <row r="174" spans="1:12" ht="13" thickBot="1">
      <c r="A174" s="17"/>
      <c r="B174" s="9" t="s">
        <v>252</v>
      </c>
      <c r="C174" s="19"/>
      <c r="D174" s="19"/>
      <c r="E174" s="19"/>
      <c r="F174" s="20"/>
      <c r="G174" s="9" t="s">
        <v>253</v>
      </c>
      <c r="H174" s="10">
        <v>11900162.59</v>
      </c>
      <c r="I174" s="10">
        <v>0</v>
      </c>
      <c r="J174" s="10">
        <v>0</v>
      </c>
      <c r="K174" s="10">
        <v>11900162.59</v>
      </c>
      <c r="L174" s="10">
        <v>0</v>
      </c>
    </row>
    <row r="175" spans="1:12" ht="13" thickBot="1">
      <c r="A175" s="17"/>
      <c r="B175" s="9" t="s">
        <v>254</v>
      </c>
      <c r="C175" s="19"/>
      <c r="D175" s="19"/>
      <c r="E175" s="19"/>
      <c r="F175" s="20"/>
      <c r="G175" s="9" t="s">
        <v>255</v>
      </c>
      <c r="H175" s="10">
        <v>436154</v>
      </c>
      <c r="I175" s="10">
        <v>0</v>
      </c>
      <c r="J175" s="10">
        <v>0</v>
      </c>
      <c r="K175" s="10">
        <v>436154</v>
      </c>
      <c r="L175" s="10">
        <v>0</v>
      </c>
    </row>
    <row r="176" spans="1:12" ht="13" thickBot="1">
      <c r="A176" s="17"/>
      <c r="B176" s="9" t="s">
        <v>256</v>
      </c>
      <c r="C176" s="19"/>
      <c r="D176" s="19"/>
      <c r="E176" s="19"/>
      <c r="F176" s="20"/>
      <c r="G176" s="9" t="s">
        <v>255</v>
      </c>
      <c r="H176" s="10">
        <v>4922.6400000000003</v>
      </c>
      <c r="I176" s="10">
        <v>0</v>
      </c>
      <c r="J176" s="10">
        <v>0</v>
      </c>
      <c r="K176" s="10">
        <v>0</v>
      </c>
      <c r="L176" s="10">
        <v>4922.6400000000003</v>
      </c>
    </row>
    <row r="177" spans="1:12" ht="13" thickBot="1">
      <c r="A177" s="17"/>
      <c r="B177" s="9" t="s">
        <v>257</v>
      </c>
      <c r="C177" s="19"/>
      <c r="D177" s="19"/>
      <c r="E177" s="19"/>
      <c r="F177" s="20"/>
      <c r="G177" s="9" t="s">
        <v>258</v>
      </c>
      <c r="H177" s="10">
        <v>281887.61</v>
      </c>
      <c r="I177" s="10">
        <v>0</v>
      </c>
      <c r="J177" s="10">
        <v>0</v>
      </c>
      <c r="K177" s="10">
        <v>281887.61</v>
      </c>
      <c r="L177" s="10">
        <v>0</v>
      </c>
    </row>
    <row r="178" spans="1:12" ht="13" thickBot="1">
      <c r="A178" s="17"/>
      <c r="B178" s="9" t="s">
        <v>259</v>
      </c>
      <c r="C178" s="19"/>
      <c r="D178" s="19"/>
      <c r="E178" s="19"/>
      <c r="F178" s="20"/>
      <c r="G178" s="9" t="s">
        <v>260</v>
      </c>
      <c r="H178" s="10">
        <v>449773.11</v>
      </c>
      <c r="I178" s="10">
        <v>0</v>
      </c>
      <c r="J178" s="10">
        <v>0</v>
      </c>
      <c r="K178" s="10">
        <v>449773.11</v>
      </c>
      <c r="L178" s="10">
        <v>0</v>
      </c>
    </row>
    <row r="179" spans="1:12" ht="13" thickBot="1">
      <c r="A179" s="17"/>
      <c r="B179" s="9" t="s">
        <v>261</v>
      </c>
      <c r="C179" s="19"/>
      <c r="D179" s="19"/>
      <c r="E179" s="19"/>
      <c r="F179" s="20"/>
      <c r="G179" s="9" t="s">
        <v>262</v>
      </c>
      <c r="H179" s="10">
        <v>745119.37</v>
      </c>
      <c r="I179" s="10">
        <v>0</v>
      </c>
      <c r="J179" s="10">
        <v>0</v>
      </c>
      <c r="K179" s="10">
        <v>745119.37</v>
      </c>
      <c r="L179" s="10">
        <v>0</v>
      </c>
    </row>
    <row r="180" spans="1:12" ht="13" thickBot="1">
      <c r="A180" s="17"/>
      <c r="B180" s="9" t="s">
        <v>263</v>
      </c>
      <c r="C180" s="19"/>
      <c r="D180" s="19"/>
      <c r="E180" s="19"/>
      <c r="F180" s="20"/>
      <c r="G180" s="9" t="s">
        <v>264</v>
      </c>
      <c r="H180" s="10">
        <v>10555602.390000001</v>
      </c>
      <c r="I180" s="10">
        <v>0</v>
      </c>
      <c r="J180" s="10">
        <v>0</v>
      </c>
      <c r="K180" s="10">
        <v>10555602.390000001</v>
      </c>
      <c r="L180" s="10">
        <v>0</v>
      </c>
    </row>
    <row r="181" spans="1:12" ht="13" thickBot="1">
      <c r="A181" s="17"/>
      <c r="B181" s="9" t="s">
        <v>265</v>
      </c>
      <c r="C181" s="19"/>
      <c r="D181" s="19"/>
      <c r="E181" s="19"/>
      <c r="F181" s="20"/>
      <c r="G181" s="9" t="s">
        <v>266</v>
      </c>
      <c r="H181" s="10">
        <v>9954692</v>
      </c>
      <c r="I181" s="10">
        <v>0</v>
      </c>
      <c r="J181" s="10">
        <v>0</v>
      </c>
      <c r="K181" s="10">
        <v>9954692</v>
      </c>
      <c r="L181" s="10">
        <v>0</v>
      </c>
    </row>
    <row r="182" spans="1:12" ht="13" thickBot="1">
      <c r="A182" s="17"/>
      <c r="B182" s="9" t="s">
        <v>267</v>
      </c>
      <c r="C182" s="19"/>
      <c r="D182" s="19"/>
      <c r="E182" s="19"/>
      <c r="F182" s="20"/>
      <c r="G182" s="9" t="s">
        <v>268</v>
      </c>
      <c r="H182" s="10">
        <v>1485035.95</v>
      </c>
      <c r="I182" s="10">
        <v>0</v>
      </c>
      <c r="J182" s="10">
        <v>0</v>
      </c>
      <c r="K182" s="10">
        <v>1485035.95</v>
      </c>
      <c r="L182" s="10">
        <v>0</v>
      </c>
    </row>
    <row r="183" spans="1:12" ht="13" thickBot="1">
      <c r="A183" s="17"/>
      <c r="B183" s="9" t="s">
        <v>269</v>
      </c>
      <c r="C183" s="19"/>
      <c r="D183" s="19"/>
      <c r="E183" s="19"/>
      <c r="F183" s="20"/>
      <c r="G183" s="9" t="s">
        <v>270</v>
      </c>
      <c r="H183" s="10">
        <v>20598607.859999999</v>
      </c>
      <c r="I183" s="10">
        <v>0</v>
      </c>
      <c r="J183" s="10">
        <v>0</v>
      </c>
      <c r="K183" s="10">
        <v>20598607.859999999</v>
      </c>
      <c r="L183" s="10">
        <v>0</v>
      </c>
    </row>
    <row r="184" spans="1:12" ht="13" thickBot="1">
      <c r="A184" s="17"/>
      <c r="B184" s="9" t="s">
        <v>271</v>
      </c>
      <c r="C184" s="19"/>
      <c r="D184" s="19"/>
      <c r="E184" s="19"/>
      <c r="F184" s="20"/>
      <c r="G184" s="9" t="s">
        <v>247</v>
      </c>
      <c r="H184" s="10">
        <v>2343982.3199999998</v>
      </c>
      <c r="I184" s="10">
        <v>106669.29</v>
      </c>
      <c r="J184" s="10">
        <v>742319.33</v>
      </c>
      <c r="K184" s="10">
        <v>2343982.3199999998</v>
      </c>
      <c r="L184" s="10">
        <v>0</v>
      </c>
    </row>
    <row r="185" spans="1:12" ht="13" thickBot="1">
      <c r="A185" s="17"/>
      <c r="B185" s="9" t="s">
        <v>272</v>
      </c>
      <c r="C185" s="19"/>
      <c r="D185" s="19"/>
      <c r="E185" s="19"/>
      <c r="F185" s="20"/>
      <c r="G185" s="9" t="s">
        <v>273</v>
      </c>
      <c r="H185" s="10">
        <v>87033.63</v>
      </c>
      <c r="I185" s="10">
        <v>0</v>
      </c>
      <c r="J185" s="10">
        <v>0</v>
      </c>
      <c r="K185" s="10">
        <v>87033.63</v>
      </c>
      <c r="L185" s="10">
        <v>0</v>
      </c>
    </row>
    <row r="186" spans="1:12" ht="13" thickBot="1">
      <c r="A186" s="17"/>
      <c r="B186" s="9" t="s">
        <v>274</v>
      </c>
      <c r="C186" s="19"/>
      <c r="D186" s="19"/>
      <c r="E186" s="19"/>
      <c r="F186" s="20"/>
      <c r="G186" s="9" t="s">
        <v>275</v>
      </c>
      <c r="H186" s="10">
        <v>140775.5</v>
      </c>
      <c r="I186" s="10">
        <v>0</v>
      </c>
      <c r="J186" s="10">
        <v>0</v>
      </c>
      <c r="K186" s="10">
        <v>140775.5</v>
      </c>
      <c r="L186" s="10">
        <v>0</v>
      </c>
    </row>
    <row r="187" spans="1:12" ht="13" thickBot="1">
      <c r="A187" s="17"/>
      <c r="B187" s="9" t="s">
        <v>276</v>
      </c>
      <c r="C187" s="19"/>
      <c r="D187" s="19"/>
      <c r="E187" s="19"/>
      <c r="F187" s="20"/>
      <c r="G187" s="9" t="s">
        <v>277</v>
      </c>
      <c r="H187" s="10">
        <v>531474.26</v>
      </c>
      <c r="I187" s="10">
        <v>0</v>
      </c>
      <c r="J187" s="10">
        <v>0</v>
      </c>
      <c r="K187" s="10">
        <v>531474.26</v>
      </c>
      <c r="L187" s="10">
        <v>0</v>
      </c>
    </row>
    <row r="188" spans="1:12" ht="13" thickBot="1">
      <c r="A188" s="17"/>
      <c r="B188" s="9" t="s">
        <v>278</v>
      </c>
      <c r="C188" s="19"/>
      <c r="D188" s="19"/>
      <c r="E188" s="19"/>
      <c r="F188" s="20"/>
      <c r="G188" s="9" t="s">
        <v>279</v>
      </c>
      <c r="H188" s="10">
        <v>595141.19999999995</v>
      </c>
      <c r="I188" s="10">
        <v>0</v>
      </c>
      <c r="J188" s="10">
        <v>0</v>
      </c>
      <c r="K188" s="10">
        <v>595141.19999999995</v>
      </c>
      <c r="L188" s="10">
        <v>0</v>
      </c>
    </row>
    <row r="189" spans="1:12" ht="13" thickBot="1">
      <c r="A189" s="17"/>
      <c r="B189" s="9" t="s">
        <v>280</v>
      </c>
      <c r="C189" s="19"/>
      <c r="D189" s="19"/>
      <c r="E189" s="19"/>
      <c r="F189" s="20"/>
      <c r="G189" s="9" t="s">
        <v>249</v>
      </c>
      <c r="H189" s="10">
        <v>1278016.3400000001</v>
      </c>
      <c r="I189" s="10">
        <v>0</v>
      </c>
      <c r="J189" s="10">
        <v>0</v>
      </c>
      <c r="K189" s="10">
        <v>1278016.3400000001</v>
      </c>
      <c r="L189" s="10">
        <v>0</v>
      </c>
    </row>
    <row r="190" spans="1:12" ht="13" thickBot="1">
      <c r="A190" s="17"/>
      <c r="B190" s="9" t="s">
        <v>281</v>
      </c>
      <c r="C190" s="19"/>
      <c r="D190" s="19"/>
      <c r="E190" s="19"/>
      <c r="F190" s="20"/>
      <c r="G190" s="9" t="s">
        <v>282</v>
      </c>
      <c r="H190" s="10">
        <v>877428.79</v>
      </c>
      <c r="I190" s="10">
        <v>0</v>
      </c>
      <c r="J190" s="10">
        <v>0</v>
      </c>
      <c r="K190" s="10">
        <v>877428.79</v>
      </c>
      <c r="L190" s="10">
        <v>0</v>
      </c>
    </row>
    <row r="191" spans="1:12" ht="13" thickBot="1">
      <c r="A191" s="17"/>
      <c r="B191" s="9" t="s">
        <v>283</v>
      </c>
      <c r="C191" s="19"/>
      <c r="D191" s="19"/>
      <c r="E191" s="19"/>
      <c r="F191" s="20"/>
      <c r="G191" s="9" t="s">
        <v>284</v>
      </c>
      <c r="H191" s="10">
        <v>302269.61</v>
      </c>
      <c r="I191" s="10">
        <v>0</v>
      </c>
      <c r="J191" s="10">
        <v>0</v>
      </c>
      <c r="K191" s="10">
        <v>302269.61</v>
      </c>
      <c r="L191" s="10">
        <v>0</v>
      </c>
    </row>
    <row r="192" spans="1:12" ht="13" thickBot="1">
      <c r="A192" s="17"/>
      <c r="B192" s="9" t="s">
        <v>285</v>
      </c>
      <c r="C192" s="19"/>
      <c r="D192" s="19"/>
      <c r="E192" s="19"/>
      <c r="F192" s="20"/>
      <c r="G192" s="9" t="s">
        <v>251</v>
      </c>
      <c r="H192" s="10">
        <v>2212612</v>
      </c>
      <c r="I192" s="10">
        <v>0</v>
      </c>
      <c r="J192" s="10">
        <v>0</v>
      </c>
      <c r="K192" s="10">
        <v>2212612</v>
      </c>
      <c r="L192" s="10">
        <v>0</v>
      </c>
    </row>
    <row r="193" spans="1:12" ht="13" thickBot="1">
      <c r="A193" s="17"/>
      <c r="B193" s="9" t="s">
        <v>286</v>
      </c>
      <c r="C193" s="19"/>
      <c r="D193" s="19"/>
      <c r="E193" s="19"/>
      <c r="F193" s="20"/>
      <c r="G193" s="9" t="s">
        <v>287</v>
      </c>
      <c r="H193" s="10">
        <v>193048.05</v>
      </c>
      <c r="I193" s="10">
        <v>0</v>
      </c>
      <c r="J193" s="10">
        <v>28349.99</v>
      </c>
      <c r="K193" s="10">
        <v>193048.05</v>
      </c>
      <c r="L193" s="10">
        <v>0</v>
      </c>
    </row>
    <row r="194" spans="1:12" ht="13" thickBot="1">
      <c r="A194" s="17"/>
      <c r="B194" s="9" t="s">
        <v>288</v>
      </c>
      <c r="C194" s="19"/>
      <c r="D194" s="19"/>
      <c r="E194" s="19"/>
      <c r="F194" s="20"/>
      <c r="G194" s="9" t="s">
        <v>289</v>
      </c>
      <c r="H194" s="10">
        <v>3598745.94</v>
      </c>
      <c r="I194" s="10">
        <v>0</v>
      </c>
      <c r="J194" s="10">
        <v>0</v>
      </c>
      <c r="K194" s="10">
        <v>3598745.94</v>
      </c>
      <c r="L194" s="10">
        <v>0</v>
      </c>
    </row>
    <row r="195" spans="1:12" ht="13" thickBot="1">
      <c r="A195" s="17"/>
      <c r="B195" s="9" t="s">
        <v>290</v>
      </c>
      <c r="C195" s="19"/>
      <c r="D195" s="19"/>
      <c r="E195" s="19"/>
      <c r="F195" s="20"/>
      <c r="G195" s="9" t="s">
        <v>291</v>
      </c>
      <c r="H195" s="10">
        <v>96380.06</v>
      </c>
      <c r="I195" s="10">
        <v>0</v>
      </c>
      <c r="J195" s="10">
        <v>66131.56</v>
      </c>
      <c r="K195" s="10">
        <v>96380.06</v>
      </c>
      <c r="L195" s="10">
        <v>0</v>
      </c>
    </row>
    <row r="196" spans="1:12" ht="13" thickBot="1">
      <c r="A196" s="17"/>
      <c r="B196" s="9" t="s">
        <v>292</v>
      </c>
      <c r="C196" s="19"/>
      <c r="D196" s="19"/>
      <c r="E196" s="19"/>
      <c r="F196" s="20"/>
      <c r="G196" s="9" t="s">
        <v>293</v>
      </c>
      <c r="H196" s="10">
        <v>2225495.7000000002</v>
      </c>
      <c r="I196" s="10">
        <v>0</v>
      </c>
      <c r="J196" s="10">
        <v>0</v>
      </c>
      <c r="K196" s="10">
        <v>2225495.7000000002</v>
      </c>
      <c r="L196" s="10">
        <v>0</v>
      </c>
    </row>
    <row r="197" spans="1:12" ht="13" thickBot="1">
      <c r="A197" s="17"/>
      <c r="B197" s="9" t="s">
        <v>294</v>
      </c>
      <c r="C197" s="19"/>
      <c r="D197" s="19"/>
      <c r="E197" s="19"/>
      <c r="F197" s="20"/>
      <c r="G197" s="9" t="s">
        <v>295</v>
      </c>
      <c r="H197" s="10">
        <v>100000</v>
      </c>
      <c r="I197" s="10">
        <v>0</v>
      </c>
      <c r="J197" s="10">
        <v>0</v>
      </c>
      <c r="K197" s="10">
        <v>100000</v>
      </c>
      <c r="L197" s="10">
        <v>0</v>
      </c>
    </row>
    <row r="198" spans="1:12" ht="13" thickBot="1">
      <c r="A198" s="17"/>
      <c r="B198" s="9" t="s">
        <v>296</v>
      </c>
      <c r="C198" s="19"/>
      <c r="D198" s="19"/>
      <c r="E198" s="19"/>
      <c r="F198" s="20"/>
      <c r="G198" s="9" t="s">
        <v>297</v>
      </c>
      <c r="H198" s="10">
        <v>12848969.869999999</v>
      </c>
      <c r="I198" s="10">
        <v>0</v>
      </c>
      <c r="J198" s="10">
        <v>0</v>
      </c>
      <c r="K198" s="10">
        <v>12848969.869999999</v>
      </c>
      <c r="L198" s="10">
        <v>0</v>
      </c>
    </row>
    <row r="199" spans="1:12" ht="13" thickBot="1">
      <c r="A199" s="17"/>
      <c r="B199" s="9" t="s">
        <v>298</v>
      </c>
      <c r="C199" s="19"/>
      <c r="D199" s="19"/>
      <c r="E199" s="19"/>
      <c r="F199" s="20"/>
      <c r="G199" s="9" t="s">
        <v>299</v>
      </c>
      <c r="H199" s="10">
        <v>2987327.26</v>
      </c>
      <c r="I199" s="10">
        <v>0</v>
      </c>
      <c r="J199" s="10">
        <v>465214.98</v>
      </c>
      <c r="K199" s="10">
        <v>2987327.26</v>
      </c>
      <c r="L199" s="10">
        <v>0</v>
      </c>
    </row>
    <row r="200" spans="1:12" ht="13" thickBot="1">
      <c r="A200" s="17"/>
      <c r="B200" s="9" t="s">
        <v>300</v>
      </c>
      <c r="C200" s="19"/>
      <c r="D200" s="19"/>
      <c r="E200" s="19"/>
      <c r="F200" s="20"/>
      <c r="G200" s="9" t="s">
        <v>301</v>
      </c>
      <c r="H200" s="10">
        <v>2612.6</v>
      </c>
      <c r="I200" s="10">
        <v>0</v>
      </c>
      <c r="J200" s="10">
        <v>0</v>
      </c>
      <c r="K200" s="10">
        <v>2612.6</v>
      </c>
      <c r="L200" s="10">
        <v>0</v>
      </c>
    </row>
    <row r="201" spans="1:12" ht="13" thickBot="1">
      <c r="A201" s="17"/>
      <c r="B201" s="9" t="s">
        <v>302</v>
      </c>
      <c r="C201" s="19"/>
      <c r="D201" s="19"/>
      <c r="E201" s="19"/>
      <c r="F201" s="20"/>
      <c r="G201" s="9" t="s">
        <v>303</v>
      </c>
      <c r="H201" s="10">
        <v>48500</v>
      </c>
      <c r="I201" s="10">
        <v>0</v>
      </c>
      <c r="J201" s="10">
        <v>48500</v>
      </c>
      <c r="K201" s="10">
        <v>48500</v>
      </c>
      <c r="L201" s="10">
        <v>0</v>
      </c>
    </row>
    <row r="202" spans="1:12" ht="13" thickBot="1">
      <c r="A202" s="17"/>
      <c r="B202" s="9" t="s">
        <v>304</v>
      </c>
      <c r="C202" s="19"/>
      <c r="D202" s="19"/>
      <c r="E202" s="19"/>
      <c r="F202" s="20"/>
      <c r="G202" s="9" t="s">
        <v>253</v>
      </c>
      <c r="H202" s="10">
        <v>13214080.550000001</v>
      </c>
      <c r="I202" s="10">
        <v>1101173.3799999999</v>
      </c>
      <c r="J202" s="10">
        <v>11011733.800000001</v>
      </c>
      <c r="K202" s="10">
        <v>11011733.800000001</v>
      </c>
      <c r="L202" s="10">
        <v>2202346.75</v>
      </c>
    </row>
    <row r="203" spans="1:12" ht="13" thickBot="1">
      <c r="A203" s="17"/>
      <c r="B203" s="9" t="s">
        <v>305</v>
      </c>
      <c r="C203" s="19"/>
      <c r="D203" s="19"/>
      <c r="E203" s="19"/>
      <c r="F203" s="20"/>
      <c r="G203" s="9" t="s">
        <v>255</v>
      </c>
      <c r="H203" s="10">
        <v>467055</v>
      </c>
      <c r="I203" s="10">
        <v>38921.25</v>
      </c>
      <c r="J203" s="10">
        <v>389212.5</v>
      </c>
      <c r="K203" s="10">
        <v>389212.5</v>
      </c>
      <c r="L203" s="10">
        <v>77842.5</v>
      </c>
    </row>
    <row r="204" spans="1:12" ht="13" thickBot="1">
      <c r="A204" s="17"/>
      <c r="B204" s="9" t="s">
        <v>306</v>
      </c>
      <c r="C204" s="19"/>
      <c r="D204" s="19"/>
      <c r="E204" s="19"/>
      <c r="F204" s="20"/>
      <c r="G204" s="9" t="s">
        <v>258</v>
      </c>
      <c r="H204" s="10">
        <v>336588.94</v>
      </c>
      <c r="I204" s="10">
        <v>28049.08</v>
      </c>
      <c r="J204" s="10">
        <v>280490.78999999998</v>
      </c>
      <c r="K204" s="10">
        <v>280490.78999999998</v>
      </c>
      <c r="L204" s="10">
        <v>56098.15</v>
      </c>
    </row>
    <row r="205" spans="1:12" ht="13" thickBot="1">
      <c r="A205" s="17"/>
      <c r="B205" s="9" t="s">
        <v>307</v>
      </c>
      <c r="C205" s="19"/>
      <c r="D205" s="19"/>
      <c r="E205" s="19"/>
      <c r="F205" s="20"/>
      <c r="G205" s="9" t="s">
        <v>260</v>
      </c>
      <c r="H205" s="10">
        <v>518147.7</v>
      </c>
      <c r="I205" s="10">
        <v>43178.97</v>
      </c>
      <c r="J205" s="10">
        <v>431789.75</v>
      </c>
      <c r="K205" s="10">
        <v>431789.75</v>
      </c>
      <c r="L205" s="10">
        <v>86357.95</v>
      </c>
    </row>
    <row r="206" spans="1:12" ht="13" thickBot="1">
      <c r="A206" s="17"/>
      <c r="B206" s="9" t="s">
        <v>308</v>
      </c>
      <c r="C206" s="19"/>
      <c r="D206" s="19"/>
      <c r="E206" s="19"/>
      <c r="F206" s="20"/>
      <c r="G206" s="9" t="s">
        <v>262</v>
      </c>
      <c r="H206" s="10">
        <v>869636.56</v>
      </c>
      <c r="I206" s="10">
        <v>72469.710000000006</v>
      </c>
      <c r="J206" s="10">
        <v>724697.13</v>
      </c>
      <c r="K206" s="10">
        <v>724697.13</v>
      </c>
      <c r="L206" s="10">
        <v>144939.43</v>
      </c>
    </row>
    <row r="207" spans="1:12" ht="13" thickBot="1">
      <c r="A207" s="17"/>
      <c r="B207" s="9" t="s">
        <v>309</v>
      </c>
      <c r="C207" s="19"/>
      <c r="D207" s="19"/>
      <c r="E207" s="19"/>
      <c r="F207" s="20"/>
      <c r="G207" s="9" t="s">
        <v>266</v>
      </c>
      <c r="H207" s="10">
        <v>10342206.67</v>
      </c>
      <c r="I207" s="10">
        <v>0</v>
      </c>
      <c r="J207" s="10">
        <v>9987749</v>
      </c>
      <c r="K207" s="10">
        <v>9987749</v>
      </c>
      <c r="L207" s="10">
        <v>354457.67</v>
      </c>
    </row>
    <row r="208" spans="1:12" ht="13" thickBot="1">
      <c r="A208" s="17"/>
      <c r="B208" s="9" t="s">
        <v>310</v>
      </c>
      <c r="C208" s="19"/>
      <c r="D208" s="19"/>
      <c r="E208" s="19"/>
      <c r="F208" s="20"/>
      <c r="G208" s="9" t="s">
        <v>268</v>
      </c>
      <c r="H208" s="10">
        <v>1350233.83</v>
      </c>
      <c r="I208" s="10">
        <v>52175.17</v>
      </c>
      <c r="J208" s="10">
        <v>823473.32</v>
      </c>
      <c r="K208" s="10">
        <v>823473.32</v>
      </c>
      <c r="L208" s="10">
        <v>526760.51</v>
      </c>
    </row>
    <row r="209" spans="1:12" ht="13" thickBot="1">
      <c r="A209" s="17"/>
      <c r="B209" s="9" t="s">
        <v>311</v>
      </c>
      <c r="C209" s="19"/>
      <c r="D209" s="19"/>
      <c r="E209" s="19"/>
      <c r="F209" s="20"/>
      <c r="G209" s="9" t="s">
        <v>270</v>
      </c>
      <c r="H209" s="10">
        <v>20950497.66</v>
      </c>
      <c r="I209" s="10">
        <v>1745874.8</v>
      </c>
      <c r="J209" s="10">
        <v>17458748.039999999</v>
      </c>
      <c r="K209" s="10">
        <v>17458748.039999999</v>
      </c>
      <c r="L209" s="10">
        <v>3491749.62</v>
      </c>
    </row>
    <row r="210" spans="1:12" ht="13" thickBot="1">
      <c r="A210" s="17"/>
      <c r="B210" s="9" t="s">
        <v>312</v>
      </c>
      <c r="C210" s="19"/>
      <c r="D210" s="19"/>
      <c r="E210" s="19"/>
      <c r="F210" s="20"/>
      <c r="G210" s="9" t="s">
        <v>273</v>
      </c>
      <c r="H210" s="10">
        <v>86980.56</v>
      </c>
      <c r="I210" s="10">
        <v>7245.22</v>
      </c>
      <c r="J210" s="10">
        <v>72490.11</v>
      </c>
      <c r="K210" s="10">
        <v>72490.11</v>
      </c>
      <c r="L210" s="10">
        <v>14490.45</v>
      </c>
    </row>
    <row r="211" spans="1:12" ht="13" thickBot="1">
      <c r="A211" s="17"/>
      <c r="B211" s="9" t="s">
        <v>313</v>
      </c>
      <c r="C211" s="19"/>
      <c r="D211" s="19"/>
      <c r="E211" s="19"/>
      <c r="F211" s="20"/>
      <c r="G211" s="9" t="s">
        <v>275</v>
      </c>
      <c r="H211" s="10">
        <v>140775.5</v>
      </c>
      <c r="I211" s="10">
        <v>11731.3</v>
      </c>
      <c r="J211" s="10">
        <v>117312.92</v>
      </c>
      <c r="K211" s="10">
        <v>117312.92</v>
      </c>
      <c r="L211" s="10">
        <v>23462.58</v>
      </c>
    </row>
    <row r="212" spans="1:12" ht="13" thickBot="1">
      <c r="A212" s="17"/>
      <c r="B212" s="9" t="s">
        <v>314</v>
      </c>
      <c r="C212" s="19"/>
      <c r="D212" s="19"/>
      <c r="E212" s="19"/>
      <c r="F212" s="20"/>
      <c r="G212" s="9" t="s">
        <v>277</v>
      </c>
      <c r="H212" s="10">
        <v>510346.41</v>
      </c>
      <c r="I212" s="10">
        <v>42528.87</v>
      </c>
      <c r="J212" s="10">
        <v>425288.68</v>
      </c>
      <c r="K212" s="10">
        <v>425288.68</v>
      </c>
      <c r="L212" s="10">
        <v>85057.73</v>
      </c>
    </row>
    <row r="213" spans="1:12" ht="13" thickBot="1">
      <c r="A213" s="17"/>
      <c r="B213" s="9" t="s">
        <v>315</v>
      </c>
      <c r="C213" s="19"/>
      <c r="D213" s="19"/>
      <c r="E213" s="19"/>
      <c r="F213" s="20"/>
      <c r="G213" s="9" t="s">
        <v>279</v>
      </c>
      <c r="H213" s="10">
        <v>595656.28</v>
      </c>
      <c r="I213" s="10">
        <v>0</v>
      </c>
      <c r="J213" s="10">
        <v>595656.28</v>
      </c>
      <c r="K213" s="10">
        <v>595656.28</v>
      </c>
      <c r="L213" s="10">
        <v>0</v>
      </c>
    </row>
    <row r="214" spans="1:12" ht="13" thickBot="1">
      <c r="A214" s="17"/>
      <c r="B214" s="9" t="s">
        <v>316</v>
      </c>
      <c r="C214" s="19"/>
      <c r="D214" s="19"/>
      <c r="E214" s="19"/>
      <c r="F214" s="20"/>
      <c r="G214" s="9" t="s">
        <v>249</v>
      </c>
      <c r="H214" s="10">
        <v>1462289.12</v>
      </c>
      <c r="I214" s="10">
        <v>121857.43</v>
      </c>
      <c r="J214" s="10">
        <v>1218574.27</v>
      </c>
      <c r="K214" s="10">
        <v>1218574.27</v>
      </c>
      <c r="L214" s="10">
        <v>243714.85</v>
      </c>
    </row>
    <row r="215" spans="1:12" ht="13" thickBot="1">
      <c r="A215" s="17"/>
      <c r="B215" s="9" t="s">
        <v>317</v>
      </c>
      <c r="C215" s="19"/>
      <c r="D215" s="19"/>
      <c r="E215" s="19"/>
      <c r="F215" s="20"/>
      <c r="G215" s="9" t="s">
        <v>318</v>
      </c>
      <c r="H215" s="10">
        <v>413360.3</v>
      </c>
      <c r="I215" s="10">
        <v>34446.699999999997</v>
      </c>
      <c r="J215" s="10">
        <v>344466.92</v>
      </c>
      <c r="K215" s="10">
        <v>344466.92</v>
      </c>
      <c r="L215" s="10">
        <v>68893.38</v>
      </c>
    </row>
    <row r="216" spans="1:12" ht="13" thickBot="1">
      <c r="A216" s="17"/>
      <c r="B216" s="9" t="s">
        <v>319</v>
      </c>
      <c r="C216" s="19"/>
      <c r="D216" s="19"/>
      <c r="E216" s="19"/>
      <c r="F216" s="20"/>
      <c r="G216" s="9" t="s">
        <v>282</v>
      </c>
      <c r="H216" s="10">
        <v>1815904.24</v>
      </c>
      <c r="I216" s="10">
        <v>151325.35</v>
      </c>
      <c r="J216" s="10">
        <v>1513253.53</v>
      </c>
      <c r="K216" s="10">
        <v>1513253.53</v>
      </c>
      <c r="L216" s="10">
        <v>302650.71000000002</v>
      </c>
    </row>
    <row r="217" spans="1:12" ht="13" thickBot="1">
      <c r="A217" s="17"/>
      <c r="B217" s="9" t="s">
        <v>320</v>
      </c>
      <c r="C217" s="19"/>
      <c r="D217" s="19"/>
      <c r="E217" s="19"/>
      <c r="F217" s="20"/>
      <c r="G217" s="9" t="s">
        <v>251</v>
      </c>
      <c r="H217" s="10">
        <v>2732358.29</v>
      </c>
      <c r="I217" s="10">
        <v>71538</v>
      </c>
      <c r="J217" s="10">
        <v>2732358.29</v>
      </c>
      <c r="K217" s="10">
        <v>2732358.29</v>
      </c>
      <c r="L217" s="10">
        <v>0</v>
      </c>
    </row>
    <row r="218" spans="1:12" ht="13" thickBot="1">
      <c r="A218" s="17"/>
      <c r="B218" s="9" t="s">
        <v>321</v>
      </c>
      <c r="C218" s="19"/>
      <c r="D218" s="19"/>
      <c r="E218" s="19"/>
      <c r="F218" s="20"/>
      <c r="G218" s="9" t="s">
        <v>287</v>
      </c>
      <c r="H218" s="10">
        <v>248228.62</v>
      </c>
      <c r="I218" s="10">
        <v>0</v>
      </c>
      <c r="J218" s="10">
        <v>0</v>
      </c>
      <c r="K218" s="10">
        <v>0</v>
      </c>
      <c r="L218" s="10">
        <v>248228.62</v>
      </c>
    </row>
    <row r="219" spans="1:12" ht="13" thickBot="1">
      <c r="A219" s="17"/>
      <c r="B219" s="9" t="s">
        <v>322</v>
      </c>
      <c r="C219" s="19"/>
      <c r="D219" s="19"/>
      <c r="E219" s="19"/>
      <c r="F219" s="20"/>
      <c r="G219" s="9" t="s">
        <v>291</v>
      </c>
      <c r="H219" s="10">
        <v>106676</v>
      </c>
      <c r="I219" s="10">
        <v>0</v>
      </c>
      <c r="J219" s="10">
        <v>27616.02</v>
      </c>
      <c r="K219" s="10">
        <v>27616.02</v>
      </c>
      <c r="L219" s="10">
        <v>79059.98</v>
      </c>
    </row>
    <row r="220" spans="1:12" ht="13" thickBot="1">
      <c r="A220" s="17"/>
      <c r="B220" s="9" t="s">
        <v>323</v>
      </c>
      <c r="C220" s="19"/>
      <c r="D220" s="19"/>
      <c r="E220" s="19"/>
      <c r="F220" s="20"/>
      <c r="G220" s="9" t="s">
        <v>293</v>
      </c>
      <c r="H220" s="10">
        <v>2027648.08</v>
      </c>
      <c r="I220" s="10">
        <v>0</v>
      </c>
      <c r="J220" s="10">
        <v>0</v>
      </c>
      <c r="K220" s="10">
        <v>0</v>
      </c>
      <c r="L220" s="10">
        <v>2027648.08</v>
      </c>
    </row>
    <row r="221" spans="1:12" ht="13" thickBot="1">
      <c r="A221" s="17"/>
      <c r="B221" s="9" t="s">
        <v>324</v>
      </c>
      <c r="C221" s="19"/>
      <c r="D221" s="19"/>
      <c r="E221" s="19"/>
      <c r="F221" s="20"/>
      <c r="G221" s="9" t="s">
        <v>295</v>
      </c>
      <c r="H221" s="10">
        <v>75000</v>
      </c>
      <c r="I221" s="10">
        <v>0</v>
      </c>
      <c r="J221" s="10">
        <v>75000</v>
      </c>
      <c r="K221" s="10">
        <v>75000</v>
      </c>
      <c r="L221" s="10">
        <v>0</v>
      </c>
    </row>
    <row r="222" spans="1:12" ht="13" thickBot="1">
      <c r="A222" s="17"/>
      <c r="B222" s="9" t="s">
        <v>325</v>
      </c>
      <c r="C222" s="19"/>
      <c r="D222" s="19"/>
      <c r="E222" s="19"/>
      <c r="F222" s="20"/>
      <c r="G222" s="9" t="s">
        <v>297</v>
      </c>
      <c r="H222" s="10">
        <v>15600191.66</v>
      </c>
      <c r="I222" s="10">
        <v>1300015.98</v>
      </c>
      <c r="J222" s="10">
        <v>13000159.720000001</v>
      </c>
      <c r="K222" s="10">
        <v>13000159.720000001</v>
      </c>
      <c r="L222" s="10">
        <v>2600031.94</v>
      </c>
    </row>
    <row r="223" spans="1:12" ht="13" thickBot="1">
      <c r="A223" s="18"/>
      <c r="B223" s="9" t="s">
        <v>326</v>
      </c>
      <c r="C223" s="19"/>
      <c r="D223" s="19"/>
      <c r="E223" s="19"/>
      <c r="F223" s="20"/>
      <c r="G223" s="9" t="s">
        <v>299</v>
      </c>
      <c r="H223" s="10">
        <v>3002435.61</v>
      </c>
      <c r="I223" s="10">
        <v>0</v>
      </c>
      <c r="J223" s="10">
        <v>1137095.6100000001</v>
      </c>
      <c r="K223" s="10">
        <v>1137095.6100000001</v>
      </c>
      <c r="L223" s="10">
        <v>1865340</v>
      </c>
    </row>
    <row r="224" spans="1:12" ht="13" thickBot="1">
      <c r="A224" s="11" t="s">
        <v>327</v>
      </c>
      <c r="B224" s="21"/>
      <c r="C224" s="21"/>
      <c r="D224" s="21"/>
      <c r="E224" s="21"/>
      <c r="F224" s="22"/>
      <c r="G224" s="12"/>
      <c r="H224" s="13">
        <v>169141166.88</v>
      </c>
      <c r="I224" s="13">
        <v>4929200.5</v>
      </c>
      <c r="J224" s="13">
        <v>63717682.539999999</v>
      </c>
      <c r="K224" s="13">
        <v>154637113.34</v>
      </c>
      <c r="L224" s="13">
        <v>14504053.539999999</v>
      </c>
    </row>
    <row r="225" spans="1:12" ht="13" thickBot="1">
      <c r="A225" s="9" t="s">
        <v>328</v>
      </c>
      <c r="B225" s="9" t="s">
        <v>329</v>
      </c>
      <c r="C225" s="19"/>
      <c r="D225" s="19"/>
      <c r="E225" s="19"/>
      <c r="F225" s="20"/>
      <c r="G225" s="9" t="s">
        <v>330</v>
      </c>
      <c r="H225" s="10">
        <v>50000</v>
      </c>
      <c r="I225" s="10">
        <v>0</v>
      </c>
      <c r="J225" s="10">
        <v>23678.6</v>
      </c>
      <c r="K225" s="10">
        <v>50000</v>
      </c>
      <c r="L225" s="10">
        <v>0</v>
      </c>
    </row>
    <row r="226" spans="1:12" ht="13" thickBot="1">
      <c r="A226" s="11" t="s">
        <v>331</v>
      </c>
      <c r="B226" s="21"/>
      <c r="C226" s="21"/>
      <c r="D226" s="21"/>
      <c r="E226" s="21"/>
      <c r="F226" s="22"/>
      <c r="G226" s="12"/>
      <c r="H226" s="13">
        <v>50000</v>
      </c>
      <c r="I226" s="13">
        <v>0</v>
      </c>
      <c r="J226" s="13">
        <v>23678.6</v>
      </c>
      <c r="K226" s="13">
        <v>50000</v>
      </c>
      <c r="L226" s="13">
        <v>0</v>
      </c>
    </row>
    <row r="227" spans="1:12" ht="13" thickBot="1">
      <c r="A227" s="9" t="s">
        <v>332</v>
      </c>
      <c r="B227" s="9" t="s">
        <v>333</v>
      </c>
      <c r="C227" s="19"/>
      <c r="D227" s="19"/>
      <c r="E227" s="19"/>
      <c r="F227" s="20"/>
      <c r="G227" s="9" t="s">
        <v>334</v>
      </c>
      <c r="H227" s="10">
        <v>9815.7900000000009</v>
      </c>
      <c r="I227" s="10">
        <v>0</v>
      </c>
      <c r="J227" s="10">
        <v>0</v>
      </c>
      <c r="K227" s="10">
        <v>1801.44</v>
      </c>
      <c r="L227" s="10">
        <v>8014.35</v>
      </c>
    </row>
    <row r="228" spans="1:12" ht="13" thickBot="1">
      <c r="A228" s="17"/>
      <c r="B228" s="9" t="s">
        <v>335</v>
      </c>
      <c r="C228" s="19"/>
      <c r="D228" s="19"/>
      <c r="E228" s="19"/>
      <c r="F228" s="20"/>
      <c r="G228" s="9" t="s">
        <v>334</v>
      </c>
      <c r="H228" s="10">
        <v>6990.78</v>
      </c>
      <c r="I228" s="10">
        <v>0</v>
      </c>
      <c r="J228" s="10">
        <v>0</v>
      </c>
      <c r="K228" s="10">
        <v>6990.78</v>
      </c>
      <c r="L228" s="10">
        <v>0</v>
      </c>
    </row>
    <row r="229" spans="1:12" ht="13" thickBot="1">
      <c r="A229" s="18"/>
      <c r="B229" s="9" t="s">
        <v>336</v>
      </c>
      <c r="C229" s="19"/>
      <c r="D229" s="19"/>
      <c r="E229" s="19"/>
      <c r="F229" s="20"/>
      <c r="G229" s="9" t="s">
        <v>56</v>
      </c>
      <c r="H229" s="10">
        <v>0</v>
      </c>
      <c r="I229" s="10">
        <v>0</v>
      </c>
      <c r="J229" s="10">
        <v>0</v>
      </c>
      <c r="K229" s="10">
        <v>100.5</v>
      </c>
      <c r="L229" s="10">
        <v>-100.5</v>
      </c>
    </row>
    <row r="230" spans="1:12" ht="13" thickBot="1">
      <c r="A230" s="11" t="s">
        <v>337</v>
      </c>
      <c r="B230" s="21"/>
      <c r="C230" s="21"/>
      <c r="D230" s="21"/>
      <c r="E230" s="21"/>
      <c r="F230" s="22"/>
      <c r="G230" s="12"/>
      <c r="H230" s="13">
        <v>16806.57</v>
      </c>
      <c r="I230" s="13">
        <v>0</v>
      </c>
      <c r="J230" s="13">
        <v>0</v>
      </c>
      <c r="K230" s="13">
        <v>8892.7199999999993</v>
      </c>
      <c r="L230" s="13">
        <v>7913.85</v>
      </c>
    </row>
    <row r="231" spans="1:12" ht="13" thickBot="1">
      <c r="A231" s="9" t="s">
        <v>338</v>
      </c>
      <c r="B231" s="9" t="s">
        <v>339</v>
      </c>
      <c r="C231" s="19"/>
      <c r="D231" s="19"/>
      <c r="E231" s="19"/>
      <c r="F231" s="20"/>
      <c r="G231" s="9" t="s">
        <v>340</v>
      </c>
      <c r="H231" s="10">
        <v>1754873.38</v>
      </c>
      <c r="I231" s="10">
        <v>0</v>
      </c>
      <c r="J231" s="10">
        <v>0</v>
      </c>
      <c r="K231" s="10">
        <v>1754873.38</v>
      </c>
      <c r="L231" s="10">
        <v>0</v>
      </c>
    </row>
    <row r="232" spans="1:12" ht="13" thickBot="1">
      <c r="A232" s="17"/>
      <c r="B232" s="9" t="s">
        <v>341</v>
      </c>
      <c r="C232" s="19"/>
      <c r="D232" s="19"/>
      <c r="E232" s="19"/>
      <c r="F232" s="20"/>
      <c r="G232" s="9" t="s">
        <v>340</v>
      </c>
      <c r="H232" s="10">
        <v>2087329.25</v>
      </c>
      <c r="I232" s="10">
        <v>0</v>
      </c>
      <c r="J232" s="10">
        <v>0</v>
      </c>
      <c r="K232" s="10">
        <v>2087329.25</v>
      </c>
      <c r="L232" s="10">
        <v>0</v>
      </c>
    </row>
    <row r="233" spans="1:12" ht="13" thickBot="1">
      <c r="A233" s="17"/>
      <c r="B233" s="9" t="s">
        <v>342</v>
      </c>
      <c r="C233" s="19"/>
      <c r="D233" s="19"/>
      <c r="E233" s="19"/>
      <c r="F233" s="20"/>
      <c r="G233" s="9" t="s">
        <v>343</v>
      </c>
      <c r="H233" s="10">
        <v>336445.25</v>
      </c>
      <c r="I233" s="10">
        <v>0</v>
      </c>
      <c r="J233" s="10">
        <v>0</v>
      </c>
      <c r="K233" s="10">
        <v>336445.25</v>
      </c>
      <c r="L233" s="10">
        <v>0</v>
      </c>
    </row>
    <row r="234" spans="1:12" ht="13" thickBot="1">
      <c r="A234" s="17"/>
      <c r="B234" s="9" t="s">
        <v>344</v>
      </c>
      <c r="C234" s="19"/>
      <c r="D234" s="19"/>
      <c r="E234" s="19"/>
      <c r="F234" s="20"/>
      <c r="G234" s="9" t="s">
        <v>343</v>
      </c>
      <c r="H234" s="10">
        <v>667974.22</v>
      </c>
      <c r="I234" s="10">
        <v>0</v>
      </c>
      <c r="J234" s="10">
        <v>0</v>
      </c>
      <c r="K234" s="10">
        <v>667974.22</v>
      </c>
      <c r="L234" s="10">
        <v>0</v>
      </c>
    </row>
    <row r="235" spans="1:12" ht="13" thickBot="1">
      <c r="A235" s="17"/>
      <c r="B235" s="9" t="s">
        <v>345</v>
      </c>
      <c r="C235" s="19"/>
      <c r="D235" s="19"/>
      <c r="E235" s="19"/>
      <c r="F235" s="20"/>
      <c r="G235" s="9" t="s">
        <v>340</v>
      </c>
      <c r="H235" s="10">
        <v>133127.99</v>
      </c>
      <c r="I235" s="10">
        <v>11094</v>
      </c>
      <c r="J235" s="10">
        <v>110940</v>
      </c>
      <c r="K235" s="10">
        <v>110940</v>
      </c>
      <c r="L235" s="10">
        <v>22187.99</v>
      </c>
    </row>
    <row r="236" spans="1:12" ht="13" thickBot="1">
      <c r="A236" s="17"/>
      <c r="B236" s="9" t="s">
        <v>346</v>
      </c>
      <c r="C236" s="19"/>
      <c r="D236" s="19"/>
      <c r="E236" s="19"/>
      <c r="F236" s="20"/>
      <c r="G236" s="9" t="s">
        <v>340</v>
      </c>
      <c r="H236" s="10">
        <v>158348.70000000001</v>
      </c>
      <c r="I236" s="10">
        <v>13195.72</v>
      </c>
      <c r="J236" s="10">
        <v>131957.24</v>
      </c>
      <c r="K236" s="10">
        <v>131957.24</v>
      </c>
      <c r="L236" s="10">
        <v>26391.46</v>
      </c>
    </row>
    <row r="237" spans="1:12" ht="13" thickBot="1">
      <c r="A237" s="17"/>
      <c r="B237" s="9" t="s">
        <v>347</v>
      </c>
      <c r="C237" s="19"/>
      <c r="D237" s="19"/>
      <c r="E237" s="19"/>
      <c r="F237" s="20"/>
      <c r="G237" s="9" t="s">
        <v>343</v>
      </c>
      <c r="H237" s="10">
        <v>165808.89000000001</v>
      </c>
      <c r="I237" s="10">
        <v>13817.41</v>
      </c>
      <c r="J237" s="10">
        <v>138174.07999999999</v>
      </c>
      <c r="K237" s="10">
        <v>138174.07999999999</v>
      </c>
      <c r="L237" s="10">
        <v>27634.81</v>
      </c>
    </row>
    <row r="238" spans="1:12" ht="13" thickBot="1">
      <c r="A238" s="18"/>
      <c r="B238" s="9" t="s">
        <v>348</v>
      </c>
      <c r="C238" s="19"/>
      <c r="D238" s="19"/>
      <c r="E238" s="19"/>
      <c r="F238" s="20"/>
      <c r="G238" s="9" t="s">
        <v>343</v>
      </c>
      <c r="H238" s="10">
        <v>329194.87</v>
      </c>
      <c r="I238" s="10">
        <v>27432.91</v>
      </c>
      <c r="J238" s="10">
        <v>274329.06</v>
      </c>
      <c r="K238" s="10">
        <v>274329.06</v>
      </c>
      <c r="L238" s="10">
        <v>54865.81</v>
      </c>
    </row>
    <row r="239" spans="1:12" ht="13" thickBot="1">
      <c r="A239" s="11" t="s">
        <v>349</v>
      </c>
      <c r="B239" s="21"/>
      <c r="C239" s="21"/>
      <c r="D239" s="21"/>
      <c r="E239" s="21"/>
      <c r="F239" s="22"/>
      <c r="G239" s="12"/>
      <c r="H239" s="13">
        <v>5633102.5499999998</v>
      </c>
      <c r="I239" s="13">
        <v>65540.039999999994</v>
      </c>
      <c r="J239" s="13">
        <v>655400.38</v>
      </c>
      <c r="K239" s="13">
        <v>5502022.4800000004</v>
      </c>
      <c r="L239" s="13">
        <v>131080.07</v>
      </c>
    </row>
    <row r="240" spans="1:12" ht="13" thickBot="1">
      <c r="A240" s="9" t="s">
        <v>350</v>
      </c>
      <c r="B240" s="9" t="s">
        <v>351</v>
      </c>
      <c r="C240" s="19"/>
      <c r="D240" s="19"/>
      <c r="E240" s="19"/>
      <c r="F240" s="20"/>
      <c r="G240" s="9" t="s">
        <v>352</v>
      </c>
      <c r="H240" s="10">
        <v>221627.76</v>
      </c>
      <c r="I240" s="10">
        <v>0</v>
      </c>
      <c r="J240" s="10">
        <v>221627.76</v>
      </c>
      <c r="K240" s="10">
        <v>221627.76</v>
      </c>
      <c r="L240" s="10">
        <v>0</v>
      </c>
    </row>
    <row r="241" spans="1:12" ht="13" thickBot="1">
      <c r="A241" s="17"/>
      <c r="B241" s="9" t="s">
        <v>353</v>
      </c>
      <c r="C241" s="19"/>
      <c r="D241" s="19"/>
      <c r="E241" s="19"/>
      <c r="F241" s="20"/>
      <c r="G241" s="9" t="s">
        <v>354</v>
      </c>
      <c r="H241" s="10">
        <v>9000</v>
      </c>
      <c r="I241" s="10">
        <v>0</v>
      </c>
      <c r="J241" s="10">
        <v>0</v>
      </c>
      <c r="K241" s="10">
        <v>9000</v>
      </c>
      <c r="L241" s="10">
        <v>0</v>
      </c>
    </row>
    <row r="242" spans="1:12" ht="13" thickBot="1">
      <c r="A242" s="17"/>
      <c r="B242" s="9" t="s">
        <v>355</v>
      </c>
      <c r="C242" s="19"/>
      <c r="D242" s="19"/>
      <c r="E242" s="19"/>
      <c r="F242" s="20"/>
      <c r="G242" s="9" t="s">
        <v>354</v>
      </c>
      <c r="H242" s="10">
        <v>28791.15</v>
      </c>
      <c r="I242" s="10">
        <v>0</v>
      </c>
      <c r="J242" s="10">
        <v>0</v>
      </c>
      <c r="K242" s="10">
        <v>28791.15</v>
      </c>
      <c r="L242" s="10">
        <v>0</v>
      </c>
    </row>
    <row r="243" spans="1:12" ht="13" thickBot="1">
      <c r="A243" s="17"/>
      <c r="B243" s="9" t="s">
        <v>356</v>
      </c>
      <c r="C243" s="19"/>
      <c r="D243" s="19"/>
      <c r="E243" s="19"/>
      <c r="F243" s="20"/>
      <c r="G243" s="8"/>
      <c r="H243" s="10">
        <v>49573.72</v>
      </c>
      <c r="I243" s="10">
        <v>0</v>
      </c>
      <c r="J243" s="10">
        <v>0</v>
      </c>
      <c r="K243" s="10">
        <v>0</v>
      </c>
      <c r="L243" s="10">
        <v>49573.72</v>
      </c>
    </row>
    <row r="244" spans="1:12" ht="13" thickBot="1">
      <c r="A244" s="17"/>
      <c r="B244" s="9" t="s">
        <v>357</v>
      </c>
      <c r="C244" s="19"/>
      <c r="D244" s="19"/>
      <c r="E244" s="19"/>
      <c r="F244" s="20"/>
      <c r="G244" s="9" t="s">
        <v>334</v>
      </c>
      <c r="H244" s="10">
        <v>4166.66</v>
      </c>
      <c r="I244" s="10">
        <v>0</v>
      </c>
      <c r="J244" s="10">
        <v>0</v>
      </c>
      <c r="K244" s="10">
        <v>0</v>
      </c>
      <c r="L244" s="10">
        <v>4166.66</v>
      </c>
    </row>
    <row r="245" spans="1:12" ht="13" thickBot="1">
      <c r="A245" s="17"/>
      <c r="B245" s="9" t="s">
        <v>358</v>
      </c>
      <c r="C245" s="19"/>
      <c r="D245" s="19"/>
      <c r="E245" s="19"/>
      <c r="F245" s="20"/>
      <c r="G245" s="9" t="s">
        <v>354</v>
      </c>
      <c r="H245" s="10">
        <v>95000</v>
      </c>
      <c r="I245" s="10">
        <v>0</v>
      </c>
      <c r="J245" s="10">
        <v>95000</v>
      </c>
      <c r="K245" s="10">
        <v>95000</v>
      </c>
      <c r="L245" s="10">
        <v>0</v>
      </c>
    </row>
    <row r="246" spans="1:12" ht="13" thickBot="1">
      <c r="A246" s="18"/>
      <c r="B246" s="9" t="s">
        <v>359</v>
      </c>
      <c r="C246" s="19"/>
      <c r="D246" s="19"/>
      <c r="E246" s="19"/>
      <c r="F246" s="20"/>
      <c r="G246" s="9" t="s">
        <v>56</v>
      </c>
      <c r="H246" s="10">
        <v>0</v>
      </c>
      <c r="I246" s="10">
        <v>0</v>
      </c>
      <c r="J246" s="10">
        <v>663.01</v>
      </c>
      <c r="K246" s="10">
        <v>663.01</v>
      </c>
      <c r="L246" s="10">
        <v>-663.01</v>
      </c>
    </row>
    <row r="247" spans="1:12" ht="13" thickBot="1">
      <c r="A247" s="11" t="s">
        <v>360</v>
      </c>
      <c r="B247" s="21"/>
      <c r="C247" s="21"/>
      <c r="D247" s="21"/>
      <c r="E247" s="21"/>
      <c r="F247" s="22"/>
      <c r="G247" s="12"/>
      <c r="H247" s="13">
        <v>408159.29</v>
      </c>
      <c r="I247" s="13">
        <v>0</v>
      </c>
      <c r="J247" s="13">
        <v>317290.77</v>
      </c>
      <c r="K247" s="13">
        <v>355081.92</v>
      </c>
      <c r="L247" s="13">
        <v>53077.37</v>
      </c>
    </row>
    <row r="248" spans="1:12" ht="13" thickBot="1">
      <c r="A248" s="9" t="s">
        <v>361</v>
      </c>
      <c r="B248" s="9" t="s">
        <v>362</v>
      </c>
      <c r="C248" s="19"/>
      <c r="D248" s="19"/>
      <c r="E248" s="19"/>
      <c r="F248" s="20"/>
      <c r="G248" s="9" t="s">
        <v>334</v>
      </c>
      <c r="H248" s="10">
        <v>0</v>
      </c>
      <c r="I248" s="10">
        <v>0</v>
      </c>
      <c r="J248" s="10">
        <v>0</v>
      </c>
      <c r="K248" s="10">
        <v>3000</v>
      </c>
      <c r="L248" s="10">
        <v>-3000</v>
      </c>
    </row>
    <row r="249" spans="1:12" ht="13" thickBot="1">
      <c r="A249" s="17"/>
      <c r="B249" s="9" t="s">
        <v>363</v>
      </c>
      <c r="C249" s="19"/>
      <c r="D249" s="19"/>
      <c r="E249" s="19"/>
      <c r="F249" s="20"/>
      <c r="G249" s="9" t="s">
        <v>56</v>
      </c>
      <c r="H249" s="10">
        <v>20561.75</v>
      </c>
      <c r="I249" s="10">
        <v>0</v>
      </c>
      <c r="J249" s="10">
        <v>0</v>
      </c>
      <c r="K249" s="10">
        <v>20561.75</v>
      </c>
      <c r="L249" s="10">
        <v>0</v>
      </c>
    </row>
    <row r="250" spans="1:12" ht="13" thickBot="1">
      <c r="A250" s="17"/>
      <c r="B250" s="9" t="s">
        <v>364</v>
      </c>
      <c r="C250" s="19"/>
      <c r="D250" s="19"/>
      <c r="E250" s="19"/>
      <c r="F250" s="20"/>
      <c r="G250" s="9" t="s">
        <v>365</v>
      </c>
      <c r="H250" s="10">
        <v>648625</v>
      </c>
      <c r="I250" s="10">
        <v>0</v>
      </c>
      <c r="J250" s="10">
        <v>0</v>
      </c>
      <c r="K250" s="10">
        <v>648625</v>
      </c>
      <c r="L250" s="10">
        <v>0</v>
      </c>
    </row>
    <row r="251" spans="1:12" ht="13" thickBot="1">
      <c r="A251" s="17"/>
      <c r="B251" s="9" t="s">
        <v>366</v>
      </c>
      <c r="C251" s="19"/>
      <c r="D251" s="19"/>
      <c r="E251" s="19"/>
      <c r="F251" s="20"/>
      <c r="G251" s="9" t="s">
        <v>367</v>
      </c>
      <c r="H251" s="10">
        <v>131652</v>
      </c>
      <c r="I251" s="10">
        <v>0</v>
      </c>
      <c r="J251" s="10">
        <v>0</v>
      </c>
      <c r="K251" s="10">
        <v>131652</v>
      </c>
      <c r="L251" s="10">
        <v>0</v>
      </c>
    </row>
    <row r="252" spans="1:12" ht="13" thickBot="1">
      <c r="A252" s="17"/>
      <c r="B252" s="9" t="s">
        <v>368</v>
      </c>
      <c r="C252" s="19"/>
      <c r="D252" s="19"/>
      <c r="E252" s="19"/>
      <c r="F252" s="20"/>
      <c r="G252" s="9" t="s">
        <v>365</v>
      </c>
      <c r="H252" s="10">
        <v>802728.4</v>
      </c>
      <c r="I252" s="10">
        <v>102865.49</v>
      </c>
      <c r="J252" s="10">
        <v>168218.48</v>
      </c>
      <c r="K252" s="10">
        <v>756805.93</v>
      </c>
      <c r="L252" s="10">
        <v>45922.47</v>
      </c>
    </row>
    <row r="253" spans="1:12" ht="13" thickBot="1">
      <c r="A253" s="17"/>
      <c r="B253" s="9" t="s">
        <v>369</v>
      </c>
      <c r="C253" s="19"/>
      <c r="D253" s="19"/>
      <c r="E253" s="19"/>
      <c r="F253" s="20"/>
      <c r="G253" s="9" t="s">
        <v>367</v>
      </c>
      <c r="H253" s="10">
        <v>133487.99</v>
      </c>
      <c r="I253" s="10">
        <v>0</v>
      </c>
      <c r="J253" s="10">
        <v>0</v>
      </c>
      <c r="K253" s="10">
        <v>133487.99</v>
      </c>
      <c r="L253" s="10">
        <v>0</v>
      </c>
    </row>
    <row r="254" spans="1:12" ht="13" thickBot="1">
      <c r="A254" s="17"/>
      <c r="B254" s="9" t="s">
        <v>370</v>
      </c>
      <c r="C254" s="19"/>
      <c r="D254" s="19"/>
      <c r="E254" s="19"/>
      <c r="F254" s="20"/>
      <c r="G254" s="9" t="s">
        <v>371</v>
      </c>
      <c r="H254" s="10">
        <v>219533.08</v>
      </c>
      <c r="I254" s="10">
        <v>0</v>
      </c>
      <c r="J254" s="10">
        <v>0</v>
      </c>
      <c r="K254" s="10">
        <v>49193.66</v>
      </c>
      <c r="L254" s="10">
        <v>170339.42</v>
      </c>
    </row>
    <row r="255" spans="1:12" ht="13" thickBot="1">
      <c r="A255" s="17"/>
      <c r="B255" s="9" t="s">
        <v>372</v>
      </c>
      <c r="C255" s="19"/>
      <c r="D255" s="19"/>
      <c r="E255" s="19"/>
      <c r="F255" s="20"/>
      <c r="G255" s="9" t="s">
        <v>371</v>
      </c>
      <c r="H255" s="10">
        <v>751845.09</v>
      </c>
      <c r="I255" s="10">
        <v>0</v>
      </c>
      <c r="J255" s="10">
        <v>0</v>
      </c>
      <c r="K255" s="10">
        <v>751845.09</v>
      </c>
      <c r="L255" s="10">
        <v>0</v>
      </c>
    </row>
    <row r="256" spans="1:12" ht="13" thickBot="1">
      <c r="A256" s="17"/>
      <c r="B256" s="9" t="s">
        <v>373</v>
      </c>
      <c r="C256" s="19"/>
      <c r="D256" s="19"/>
      <c r="E256" s="19"/>
      <c r="F256" s="20"/>
      <c r="G256" s="9" t="s">
        <v>374</v>
      </c>
      <c r="H256" s="10">
        <v>100000</v>
      </c>
      <c r="I256" s="10">
        <v>0</v>
      </c>
      <c r="J256" s="10">
        <v>0</v>
      </c>
      <c r="K256" s="10">
        <v>0</v>
      </c>
      <c r="L256" s="10">
        <v>100000</v>
      </c>
    </row>
    <row r="257" spans="1:12" ht="13" thickBot="1">
      <c r="A257" s="17"/>
      <c r="B257" s="9" t="s">
        <v>375</v>
      </c>
      <c r="C257" s="19"/>
      <c r="D257" s="19"/>
      <c r="E257" s="19"/>
      <c r="F257" s="20"/>
      <c r="G257" s="9" t="s">
        <v>365</v>
      </c>
      <c r="H257" s="10">
        <v>615544.04</v>
      </c>
      <c r="I257" s="10">
        <v>0</v>
      </c>
      <c r="J257" s="10">
        <v>265385</v>
      </c>
      <c r="K257" s="10">
        <v>547180</v>
      </c>
      <c r="L257" s="10">
        <v>68364.039999999994</v>
      </c>
    </row>
    <row r="258" spans="1:12" ht="13" thickBot="1">
      <c r="A258" s="17"/>
      <c r="B258" s="9" t="s">
        <v>376</v>
      </c>
      <c r="C258" s="19"/>
      <c r="D258" s="19"/>
      <c r="E258" s="19"/>
      <c r="F258" s="20"/>
      <c r="G258" s="9" t="s">
        <v>377</v>
      </c>
      <c r="H258" s="10">
        <v>49990</v>
      </c>
      <c r="I258" s="10">
        <v>45853.14</v>
      </c>
      <c r="J258" s="10">
        <v>45853.14</v>
      </c>
      <c r="K258" s="10">
        <v>45853.14</v>
      </c>
      <c r="L258" s="10">
        <v>4136.8599999999997</v>
      </c>
    </row>
    <row r="259" spans="1:12" ht="13" thickBot="1">
      <c r="A259" s="17"/>
      <c r="B259" s="9" t="s">
        <v>378</v>
      </c>
      <c r="C259" s="19"/>
      <c r="D259" s="19"/>
      <c r="E259" s="19"/>
      <c r="F259" s="20"/>
      <c r="G259" s="8"/>
      <c r="H259" s="10">
        <v>0</v>
      </c>
      <c r="I259" s="10">
        <v>0</v>
      </c>
      <c r="J259" s="10">
        <v>0</v>
      </c>
      <c r="K259" s="10">
        <v>1000</v>
      </c>
      <c r="L259" s="10">
        <v>-1000</v>
      </c>
    </row>
    <row r="260" spans="1:12" ht="13" thickBot="1">
      <c r="A260" s="17"/>
      <c r="B260" s="9" t="s">
        <v>379</v>
      </c>
      <c r="C260" s="19"/>
      <c r="D260" s="19"/>
      <c r="E260" s="19"/>
      <c r="F260" s="20"/>
      <c r="G260" s="9" t="s">
        <v>365</v>
      </c>
      <c r="H260" s="10">
        <v>255210</v>
      </c>
      <c r="I260" s="10">
        <v>0</v>
      </c>
      <c r="J260" s="10">
        <v>255210</v>
      </c>
      <c r="K260" s="10">
        <v>255210</v>
      </c>
      <c r="L260" s="10">
        <v>0</v>
      </c>
    </row>
    <row r="261" spans="1:12" ht="13" thickBot="1">
      <c r="A261" s="17"/>
      <c r="B261" s="9" t="s">
        <v>380</v>
      </c>
      <c r="C261" s="19"/>
      <c r="D261" s="19"/>
      <c r="E261" s="19"/>
      <c r="F261" s="20"/>
      <c r="G261" s="9" t="s">
        <v>371</v>
      </c>
      <c r="H261" s="10">
        <v>16270.78</v>
      </c>
      <c r="I261" s="10">
        <v>0</v>
      </c>
      <c r="J261" s="10">
        <v>16270.78</v>
      </c>
      <c r="K261" s="10">
        <v>16270.78</v>
      </c>
      <c r="L261" s="10">
        <v>0</v>
      </c>
    </row>
    <row r="262" spans="1:12" ht="13" thickBot="1">
      <c r="A262" s="17"/>
      <c r="B262" s="9" t="s">
        <v>381</v>
      </c>
      <c r="C262" s="19"/>
      <c r="D262" s="19"/>
      <c r="E262" s="19"/>
      <c r="F262" s="20"/>
      <c r="G262" s="9" t="s">
        <v>56</v>
      </c>
      <c r="H262" s="10">
        <v>128.22</v>
      </c>
      <c r="I262" s="10">
        <v>0</v>
      </c>
      <c r="J262" s="10">
        <v>0</v>
      </c>
      <c r="K262" s="10">
        <v>2099.2199999999998</v>
      </c>
      <c r="L262" s="10">
        <v>-1971</v>
      </c>
    </row>
    <row r="263" spans="1:12" ht="13" thickBot="1">
      <c r="A263" s="17"/>
      <c r="B263" s="9" t="s">
        <v>382</v>
      </c>
      <c r="C263" s="19"/>
      <c r="D263" s="19"/>
      <c r="E263" s="19"/>
      <c r="F263" s="20"/>
      <c r="G263" s="9" t="s">
        <v>56</v>
      </c>
      <c r="H263" s="10">
        <v>0</v>
      </c>
      <c r="I263" s="10">
        <v>0</v>
      </c>
      <c r="J263" s="10">
        <v>0</v>
      </c>
      <c r="K263" s="10">
        <v>59.2</v>
      </c>
      <c r="L263" s="10">
        <v>-59.2</v>
      </c>
    </row>
    <row r="264" spans="1:12" ht="13" thickBot="1">
      <c r="A264" s="18"/>
      <c r="B264" s="9" t="s">
        <v>383</v>
      </c>
      <c r="C264" s="19"/>
      <c r="D264" s="19"/>
      <c r="E264" s="19"/>
      <c r="F264" s="20"/>
      <c r="G264" s="9" t="s">
        <v>56</v>
      </c>
      <c r="H264" s="10">
        <v>0</v>
      </c>
      <c r="I264" s="10">
        <v>0</v>
      </c>
      <c r="J264" s="10">
        <v>106.4</v>
      </c>
      <c r="K264" s="10">
        <v>106.4</v>
      </c>
      <c r="L264" s="10">
        <v>-106.4</v>
      </c>
    </row>
    <row r="265" spans="1:12" ht="13" thickBot="1">
      <c r="A265" s="11" t="s">
        <v>384</v>
      </c>
      <c r="B265" s="21"/>
      <c r="C265" s="21"/>
      <c r="D265" s="21"/>
      <c r="E265" s="21"/>
      <c r="F265" s="22"/>
      <c r="G265" s="12"/>
      <c r="H265" s="13">
        <v>3745576.35</v>
      </c>
      <c r="I265" s="13">
        <v>148718.63</v>
      </c>
      <c r="J265" s="13">
        <v>751043.8</v>
      </c>
      <c r="K265" s="13">
        <v>3362950.16</v>
      </c>
      <c r="L265" s="13">
        <v>382626.19</v>
      </c>
    </row>
    <row r="266" spans="1:12" ht="13" thickBot="1">
      <c r="A266" s="9" t="s">
        <v>385</v>
      </c>
      <c r="B266" s="9" t="s">
        <v>386</v>
      </c>
      <c r="C266" s="19"/>
      <c r="D266" s="19"/>
      <c r="E266" s="19"/>
      <c r="F266" s="20"/>
      <c r="G266" s="9" t="s">
        <v>387</v>
      </c>
      <c r="H266" s="10">
        <v>10229309</v>
      </c>
      <c r="I266" s="10">
        <v>0</v>
      </c>
      <c r="J266" s="10">
        <v>0</v>
      </c>
      <c r="K266" s="10">
        <v>10229309</v>
      </c>
      <c r="L266" s="10">
        <v>0</v>
      </c>
    </row>
    <row r="267" spans="1:12" ht="13" thickBot="1">
      <c r="A267" s="17"/>
      <c r="B267" s="9" t="s">
        <v>388</v>
      </c>
      <c r="C267" s="19"/>
      <c r="D267" s="19"/>
      <c r="E267" s="19"/>
      <c r="F267" s="20"/>
      <c r="G267" s="9" t="s">
        <v>387</v>
      </c>
      <c r="H267" s="10">
        <v>5316874.4400000004</v>
      </c>
      <c r="I267" s="10">
        <v>0</v>
      </c>
      <c r="J267" s="10">
        <v>0</v>
      </c>
      <c r="K267" s="10">
        <v>5316874.4400000004</v>
      </c>
      <c r="L267" s="10">
        <v>0</v>
      </c>
    </row>
    <row r="268" spans="1:12" ht="13" thickBot="1">
      <c r="A268" s="17"/>
      <c r="B268" s="9" t="s">
        <v>389</v>
      </c>
      <c r="C268" s="19"/>
      <c r="D268" s="19"/>
      <c r="E268" s="19"/>
      <c r="F268" s="20"/>
      <c r="G268" s="9" t="s">
        <v>387</v>
      </c>
      <c r="H268" s="10">
        <v>7089750.5999999996</v>
      </c>
      <c r="I268" s="10">
        <v>0</v>
      </c>
      <c r="J268" s="10">
        <v>0</v>
      </c>
      <c r="K268" s="10">
        <v>7089750.5999999996</v>
      </c>
      <c r="L268" s="10">
        <v>0</v>
      </c>
    </row>
    <row r="269" spans="1:12" ht="13" thickBot="1">
      <c r="A269" s="17"/>
      <c r="B269" s="9" t="s">
        <v>390</v>
      </c>
      <c r="C269" s="19"/>
      <c r="D269" s="19"/>
      <c r="E269" s="19"/>
      <c r="F269" s="20"/>
      <c r="G269" s="9" t="s">
        <v>391</v>
      </c>
      <c r="H269" s="10">
        <v>2029904.31</v>
      </c>
      <c r="I269" s="10">
        <v>0</v>
      </c>
      <c r="J269" s="10">
        <v>0</v>
      </c>
      <c r="K269" s="10">
        <v>2029904.31</v>
      </c>
      <c r="L269" s="10">
        <v>0</v>
      </c>
    </row>
    <row r="270" spans="1:12" ht="13" thickBot="1">
      <c r="A270" s="17"/>
      <c r="B270" s="9" t="s">
        <v>392</v>
      </c>
      <c r="C270" s="19"/>
      <c r="D270" s="19"/>
      <c r="E270" s="19"/>
      <c r="F270" s="20"/>
      <c r="G270" s="9" t="s">
        <v>391</v>
      </c>
      <c r="H270" s="10">
        <v>1856641.54</v>
      </c>
      <c r="I270" s="10">
        <v>0</v>
      </c>
      <c r="J270" s="10">
        <v>0</v>
      </c>
      <c r="K270" s="10">
        <v>1856641.54</v>
      </c>
      <c r="L270" s="10">
        <v>0</v>
      </c>
    </row>
    <row r="271" spans="1:12" ht="13" thickBot="1">
      <c r="A271" s="17"/>
      <c r="B271" s="9" t="s">
        <v>393</v>
      </c>
      <c r="C271" s="19"/>
      <c r="D271" s="19"/>
      <c r="E271" s="19"/>
      <c r="F271" s="20"/>
      <c r="G271" s="9" t="s">
        <v>391</v>
      </c>
      <c r="H271" s="10">
        <v>1772437.67</v>
      </c>
      <c r="I271" s="10">
        <v>0</v>
      </c>
      <c r="J271" s="10">
        <v>0</v>
      </c>
      <c r="K271" s="10">
        <v>1772437.67</v>
      </c>
      <c r="L271" s="10">
        <v>0</v>
      </c>
    </row>
    <row r="272" spans="1:12" ht="13" thickBot="1">
      <c r="A272" s="17"/>
      <c r="B272" s="9" t="s">
        <v>394</v>
      </c>
      <c r="C272" s="19"/>
      <c r="D272" s="19"/>
      <c r="E272" s="19"/>
      <c r="F272" s="20"/>
      <c r="G272" s="9" t="s">
        <v>387</v>
      </c>
      <c r="H272" s="10">
        <v>10497102.82</v>
      </c>
      <c r="I272" s="10">
        <v>783070.65</v>
      </c>
      <c r="J272" s="10">
        <v>8930961.5299999993</v>
      </c>
      <c r="K272" s="10">
        <v>8930961.5299999993</v>
      </c>
      <c r="L272" s="10">
        <v>1566141.29</v>
      </c>
    </row>
    <row r="273" spans="1:12" ht="13" thickBot="1">
      <c r="A273" s="17"/>
      <c r="B273" s="9" t="s">
        <v>395</v>
      </c>
      <c r="C273" s="19"/>
      <c r="D273" s="19"/>
      <c r="E273" s="19"/>
      <c r="F273" s="20"/>
      <c r="G273" s="9" t="s">
        <v>387</v>
      </c>
      <c r="H273" s="10">
        <v>6094234.71</v>
      </c>
      <c r="I273" s="10">
        <v>451180.49</v>
      </c>
      <c r="J273" s="10">
        <v>5191873.72</v>
      </c>
      <c r="K273" s="10">
        <v>5191873.72</v>
      </c>
      <c r="L273" s="10">
        <v>902360.99</v>
      </c>
    </row>
    <row r="274" spans="1:12" ht="13" thickBot="1">
      <c r="A274" s="17"/>
      <c r="B274" s="9" t="s">
        <v>396</v>
      </c>
      <c r="C274" s="19"/>
      <c r="D274" s="19"/>
      <c r="E274" s="19"/>
      <c r="F274" s="20"/>
      <c r="G274" s="9" t="s">
        <v>387</v>
      </c>
      <c r="H274" s="10">
        <v>11703825.83</v>
      </c>
      <c r="I274" s="10">
        <v>975318.82</v>
      </c>
      <c r="J274" s="10">
        <v>9753188.1999999993</v>
      </c>
      <c r="K274" s="10">
        <v>9753188.1999999993</v>
      </c>
      <c r="L274" s="10">
        <v>1950637.63</v>
      </c>
    </row>
    <row r="275" spans="1:12" ht="13" thickBot="1">
      <c r="A275" s="17"/>
      <c r="B275" s="9" t="s">
        <v>397</v>
      </c>
      <c r="C275" s="19"/>
      <c r="D275" s="19"/>
      <c r="E275" s="19"/>
      <c r="F275" s="20"/>
      <c r="G275" s="9" t="s">
        <v>391</v>
      </c>
      <c r="H275" s="10">
        <v>1841296.01</v>
      </c>
      <c r="I275" s="10">
        <v>88045.07</v>
      </c>
      <c r="J275" s="10">
        <v>1665205.86</v>
      </c>
      <c r="K275" s="10">
        <v>1665205.86</v>
      </c>
      <c r="L275" s="10">
        <v>176090.15</v>
      </c>
    </row>
    <row r="276" spans="1:12" ht="13" thickBot="1">
      <c r="A276" s="17"/>
      <c r="B276" s="9" t="s">
        <v>398</v>
      </c>
      <c r="C276" s="19"/>
      <c r="D276" s="19"/>
      <c r="E276" s="19"/>
      <c r="F276" s="20"/>
      <c r="G276" s="9" t="s">
        <v>391</v>
      </c>
      <c r="H276" s="10">
        <v>889546.79</v>
      </c>
      <c r="I276" s="10">
        <v>39800.07</v>
      </c>
      <c r="J276" s="10">
        <v>809946.66</v>
      </c>
      <c r="K276" s="10">
        <v>809946.66</v>
      </c>
      <c r="L276" s="10">
        <v>79600.13</v>
      </c>
    </row>
    <row r="277" spans="1:12" ht="13" thickBot="1">
      <c r="A277" s="18"/>
      <c r="B277" s="9" t="s">
        <v>399</v>
      </c>
      <c r="C277" s="19"/>
      <c r="D277" s="19"/>
      <c r="E277" s="19"/>
      <c r="F277" s="20"/>
      <c r="G277" s="9" t="s">
        <v>391</v>
      </c>
      <c r="H277" s="10">
        <v>2925956.46</v>
      </c>
      <c r="I277" s="10">
        <v>243829.7</v>
      </c>
      <c r="J277" s="10">
        <v>2438297.04</v>
      </c>
      <c r="K277" s="10">
        <v>2438297.04</v>
      </c>
      <c r="L277" s="10">
        <v>487659.42</v>
      </c>
    </row>
    <row r="278" spans="1:12" ht="13" thickBot="1">
      <c r="A278" s="11" t="s">
        <v>400</v>
      </c>
      <c r="B278" s="21"/>
      <c r="C278" s="21"/>
      <c r="D278" s="21"/>
      <c r="E278" s="21"/>
      <c r="F278" s="22"/>
      <c r="G278" s="12"/>
      <c r="H278" s="13">
        <v>62246880.18</v>
      </c>
      <c r="I278" s="13">
        <v>2581244.7999999998</v>
      </c>
      <c r="J278" s="13">
        <v>28789473.010000002</v>
      </c>
      <c r="K278" s="13">
        <v>57084390.57</v>
      </c>
      <c r="L278" s="13">
        <v>5162489.6100000003</v>
      </c>
    </row>
    <row r="279" spans="1:12" ht="13" thickBot="1">
      <c r="A279" s="11" t="s">
        <v>401</v>
      </c>
      <c r="B279" s="21"/>
      <c r="C279" s="21"/>
      <c r="D279" s="21"/>
      <c r="E279" s="21"/>
      <c r="F279" s="22"/>
      <c r="G279" s="12"/>
      <c r="H279" s="13">
        <v>1096149260.0699999</v>
      </c>
      <c r="I279" s="13">
        <v>43478645.119999997</v>
      </c>
      <c r="J279" s="13">
        <v>453497745.25999999</v>
      </c>
      <c r="K279" s="13">
        <v>1007578268.58</v>
      </c>
      <c r="L279" s="13">
        <v>88570991.489999995</v>
      </c>
    </row>
    <row r="280" spans="1:12" ht="12.5">
      <c r="A280" s="5">
        <v>44680</v>
      </c>
      <c r="B280" s="14"/>
      <c r="C280" s="14"/>
      <c r="D280" s="14"/>
      <c r="E280" s="3" t="s">
        <v>402</v>
      </c>
      <c r="F280" s="14"/>
      <c r="G280" s="14"/>
      <c r="H280" s="14"/>
      <c r="I280" s="6">
        <v>0.41855323999999999</v>
      </c>
      <c r="J280" s="14"/>
      <c r="K280" s="14"/>
      <c r="L280" s="14"/>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270"/>
  <sheetViews>
    <sheetView workbookViewId="0">
      <selection activeCell="L270" sqref="L270"/>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3.72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1116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1117</v>
      </c>
      <c r="B8" s="14"/>
      <c r="C8" s="14"/>
      <c r="D8" s="14"/>
      <c r="E8" s="14"/>
      <c r="F8" s="14"/>
      <c r="G8" s="14"/>
      <c r="H8" s="14"/>
      <c r="I8" s="14"/>
      <c r="J8" s="14"/>
      <c r="K8" s="14"/>
      <c r="L8" s="14"/>
    </row>
    <row r="9" spans="1:12" ht="13">
      <c r="A9" s="4" t="s">
        <v>1118</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13</v>
      </c>
      <c r="B11" s="9" t="s">
        <v>636</v>
      </c>
      <c r="C11" s="19"/>
      <c r="D11" s="19"/>
      <c r="E11" s="19"/>
      <c r="F11" s="20"/>
      <c r="G11" s="9" t="s">
        <v>637</v>
      </c>
      <c r="H11" s="10">
        <v>56433</v>
      </c>
      <c r="I11" s="10">
        <v>0</v>
      </c>
      <c r="J11" s="10">
        <v>0</v>
      </c>
      <c r="K11" s="10">
        <v>56433</v>
      </c>
      <c r="L11" s="10">
        <v>0</v>
      </c>
    </row>
    <row r="12" spans="1:12" ht="12.5">
      <c r="A12" s="17"/>
      <c r="B12" s="9" t="s">
        <v>16</v>
      </c>
      <c r="C12" s="19"/>
      <c r="D12" s="19"/>
      <c r="E12" s="19"/>
      <c r="F12" s="20"/>
      <c r="G12" s="9" t="s">
        <v>17</v>
      </c>
      <c r="H12" s="10">
        <v>8400</v>
      </c>
      <c r="I12" s="10">
        <v>0</v>
      </c>
      <c r="J12" s="10">
        <v>0</v>
      </c>
      <c r="K12" s="10">
        <v>8400</v>
      </c>
      <c r="L12" s="10">
        <v>0</v>
      </c>
    </row>
    <row r="13" spans="1:12" ht="12.5">
      <c r="A13" s="17"/>
      <c r="B13" s="9" t="s">
        <v>18</v>
      </c>
      <c r="C13" s="19"/>
      <c r="D13" s="19"/>
      <c r="E13" s="19"/>
      <c r="F13" s="20"/>
      <c r="G13" s="9" t="s">
        <v>15</v>
      </c>
      <c r="H13" s="10">
        <v>22500</v>
      </c>
      <c r="I13" s="10">
        <v>0</v>
      </c>
      <c r="J13" s="10">
        <v>702.99</v>
      </c>
      <c r="K13" s="10">
        <v>22500</v>
      </c>
      <c r="L13" s="10">
        <v>0</v>
      </c>
    </row>
    <row r="14" spans="1:12" ht="12.5">
      <c r="A14" s="17"/>
      <c r="B14" s="9" t="s">
        <v>639</v>
      </c>
      <c r="C14" s="19"/>
      <c r="D14" s="19"/>
      <c r="E14" s="19"/>
      <c r="F14" s="20"/>
      <c r="G14" s="9" t="s">
        <v>637</v>
      </c>
      <c r="H14" s="10">
        <v>37900.379999999997</v>
      </c>
      <c r="I14" s="10">
        <v>0</v>
      </c>
      <c r="J14" s="10">
        <v>0</v>
      </c>
      <c r="K14" s="10">
        <v>37900.379999999997</v>
      </c>
      <c r="L14" s="10">
        <v>0</v>
      </c>
    </row>
    <row r="15" spans="1:12" ht="12.5">
      <c r="A15" s="17"/>
      <c r="B15" s="9" t="s">
        <v>19</v>
      </c>
      <c r="C15" s="19"/>
      <c r="D15" s="19"/>
      <c r="E15" s="19"/>
      <c r="F15" s="20"/>
      <c r="G15" s="9" t="s">
        <v>15</v>
      </c>
      <c r="H15" s="10">
        <v>23625.83</v>
      </c>
      <c r="I15" s="10">
        <v>0</v>
      </c>
      <c r="J15" s="10">
        <v>23625.83</v>
      </c>
      <c r="K15" s="10">
        <v>23625.83</v>
      </c>
      <c r="L15" s="10">
        <v>0</v>
      </c>
    </row>
    <row r="16" spans="1:12" ht="12.5">
      <c r="A16" s="18"/>
      <c r="B16" s="9" t="s">
        <v>641</v>
      </c>
      <c r="C16" s="19"/>
      <c r="D16" s="19"/>
      <c r="E16" s="19"/>
      <c r="F16" s="20"/>
      <c r="G16" s="9" t="s">
        <v>637</v>
      </c>
      <c r="H16" s="10">
        <v>39901.4</v>
      </c>
      <c r="I16" s="10">
        <v>0</v>
      </c>
      <c r="J16" s="10">
        <v>17967.37</v>
      </c>
      <c r="K16" s="10">
        <v>39901.4</v>
      </c>
      <c r="L16" s="10">
        <v>0</v>
      </c>
    </row>
    <row r="17" spans="1:12" ht="12.5">
      <c r="A17" s="11" t="s">
        <v>1119</v>
      </c>
      <c r="B17" s="21"/>
      <c r="C17" s="21"/>
      <c r="D17" s="21"/>
      <c r="E17" s="21"/>
      <c r="F17" s="22"/>
      <c r="G17" s="12"/>
      <c r="H17" s="13">
        <v>188760.61</v>
      </c>
      <c r="I17" s="13">
        <v>0</v>
      </c>
      <c r="J17" s="13">
        <v>42296.19</v>
      </c>
      <c r="K17" s="13">
        <v>188760.61</v>
      </c>
      <c r="L17" s="13">
        <v>0</v>
      </c>
    </row>
    <row r="18" spans="1:12" ht="12.5">
      <c r="A18" s="9" t="s">
        <v>22</v>
      </c>
      <c r="B18" s="9" t="s">
        <v>23</v>
      </c>
      <c r="C18" s="19"/>
      <c r="D18" s="19"/>
      <c r="E18" s="19"/>
      <c r="F18" s="20"/>
      <c r="G18" s="9" t="s">
        <v>24</v>
      </c>
      <c r="H18" s="10">
        <v>2689192.75</v>
      </c>
      <c r="I18" s="10">
        <v>0</v>
      </c>
      <c r="J18" s="10">
        <v>0</v>
      </c>
      <c r="K18" s="10">
        <v>2689192.75</v>
      </c>
      <c r="L18" s="10">
        <v>0</v>
      </c>
    </row>
    <row r="19" spans="1:12" ht="12.5">
      <c r="A19" s="17"/>
      <c r="B19" s="9" t="s">
        <v>25</v>
      </c>
      <c r="C19" s="19"/>
      <c r="D19" s="19"/>
      <c r="E19" s="19"/>
      <c r="F19" s="20"/>
      <c r="G19" s="9" t="s">
        <v>24</v>
      </c>
      <c r="H19" s="10">
        <v>228606.22</v>
      </c>
      <c r="I19" s="10">
        <v>0</v>
      </c>
      <c r="J19" s="10">
        <v>130861.85</v>
      </c>
      <c r="K19" s="10">
        <v>228606.22</v>
      </c>
      <c r="L19" s="10">
        <v>0</v>
      </c>
    </row>
    <row r="20" spans="1:12" ht="12.5">
      <c r="A20" s="17"/>
      <c r="B20" s="9" t="s">
        <v>26</v>
      </c>
      <c r="C20" s="19"/>
      <c r="D20" s="19"/>
      <c r="E20" s="19"/>
      <c r="F20" s="20"/>
      <c r="G20" s="9" t="s">
        <v>24</v>
      </c>
      <c r="H20" s="10">
        <v>2665186.86</v>
      </c>
      <c r="I20" s="10">
        <v>0</v>
      </c>
      <c r="J20" s="10">
        <v>0</v>
      </c>
      <c r="K20" s="10">
        <v>2665186.86</v>
      </c>
      <c r="L20" s="10">
        <v>0</v>
      </c>
    </row>
    <row r="21" spans="1:12" ht="12.5">
      <c r="A21" s="17"/>
      <c r="B21" s="9" t="s">
        <v>27</v>
      </c>
      <c r="C21" s="19"/>
      <c r="D21" s="19"/>
      <c r="E21" s="19"/>
      <c r="F21" s="20"/>
      <c r="G21" s="9" t="s">
        <v>24</v>
      </c>
      <c r="H21" s="10">
        <v>98400</v>
      </c>
      <c r="I21" s="10">
        <v>0</v>
      </c>
      <c r="J21" s="10">
        <v>0</v>
      </c>
      <c r="K21" s="10">
        <v>0</v>
      </c>
      <c r="L21" s="10">
        <v>98400</v>
      </c>
    </row>
    <row r="22" spans="1:12" ht="12.5">
      <c r="A22" s="17"/>
      <c r="B22" s="9" t="s">
        <v>28</v>
      </c>
      <c r="C22" s="19"/>
      <c r="D22" s="19"/>
      <c r="E22" s="19"/>
      <c r="F22" s="20"/>
      <c r="G22" s="9" t="s">
        <v>24</v>
      </c>
      <c r="H22" s="10">
        <v>2641629.11</v>
      </c>
      <c r="I22" s="10">
        <v>0</v>
      </c>
      <c r="J22" s="10">
        <v>2537393.37</v>
      </c>
      <c r="K22" s="10">
        <v>2537393.37</v>
      </c>
      <c r="L22" s="10">
        <v>104235.74</v>
      </c>
    </row>
    <row r="23" spans="1:12" ht="12.5">
      <c r="A23" s="17"/>
      <c r="B23" s="9" t="s">
        <v>29</v>
      </c>
      <c r="C23" s="19"/>
      <c r="D23" s="19"/>
      <c r="E23" s="19"/>
      <c r="F23" s="20"/>
      <c r="G23" s="9" t="s">
        <v>24</v>
      </c>
      <c r="H23" s="10">
        <v>203935</v>
      </c>
      <c r="I23" s="10">
        <v>0</v>
      </c>
      <c r="J23" s="10">
        <v>77220</v>
      </c>
      <c r="K23" s="10">
        <v>77220</v>
      </c>
      <c r="L23" s="10">
        <v>126715</v>
      </c>
    </row>
    <row r="24" spans="1:12" ht="12.5">
      <c r="A24" s="17"/>
      <c r="B24" s="9" t="s">
        <v>30</v>
      </c>
      <c r="C24" s="19"/>
      <c r="D24" s="19"/>
      <c r="E24" s="19"/>
      <c r="F24" s="20"/>
      <c r="G24" s="9" t="s">
        <v>24</v>
      </c>
      <c r="H24" s="10">
        <v>2789924.15</v>
      </c>
      <c r="I24" s="10">
        <v>0</v>
      </c>
      <c r="J24" s="10">
        <v>0</v>
      </c>
      <c r="K24" s="10">
        <v>0</v>
      </c>
      <c r="L24" s="10">
        <v>2789924.15</v>
      </c>
    </row>
    <row r="25" spans="1:12" ht="12.5">
      <c r="A25" s="18"/>
      <c r="B25" s="9" t="s">
        <v>31</v>
      </c>
      <c r="C25" s="19"/>
      <c r="D25" s="19"/>
      <c r="E25" s="19"/>
      <c r="F25" s="20"/>
      <c r="G25" s="9" t="s">
        <v>24</v>
      </c>
      <c r="H25" s="10">
        <v>126715</v>
      </c>
      <c r="I25" s="10">
        <v>0</v>
      </c>
      <c r="J25" s="10">
        <v>0</v>
      </c>
      <c r="K25" s="10">
        <v>0</v>
      </c>
      <c r="L25" s="10">
        <v>126715</v>
      </c>
    </row>
    <row r="26" spans="1:12" ht="12.5">
      <c r="A26" s="11" t="s">
        <v>1120</v>
      </c>
      <c r="B26" s="21"/>
      <c r="C26" s="21"/>
      <c r="D26" s="21"/>
      <c r="E26" s="21"/>
      <c r="F26" s="22"/>
      <c r="G26" s="12"/>
      <c r="H26" s="13">
        <v>11443589.09</v>
      </c>
      <c r="I26" s="13">
        <v>0</v>
      </c>
      <c r="J26" s="13">
        <v>2745475.22</v>
      </c>
      <c r="K26" s="13">
        <v>8197599.2000000002</v>
      </c>
      <c r="L26" s="13">
        <v>3245989.89</v>
      </c>
    </row>
    <row r="27" spans="1:12" ht="12.5">
      <c r="A27" s="9" t="s">
        <v>33</v>
      </c>
      <c r="B27" s="9" t="s">
        <v>34</v>
      </c>
      <c r="C27" s="19"/>
      <c r="D27" s="19"/>
      <c r="E27" s="19"/>
      <c r="F27" s="20"/>
      <c r="G27" s="9" t="s">
        <v>35</v>
      </c>
      <c r="H27" s="10">
        <v>278464.62</v>
      </c>
      <c r="I27" s="10">
        <v>0</v>
      </c>
      <c r="J27" s="10">
        <v>0</v>
      </c>
      <c r="K27" s="10">
        <v>278464.62</v>
      </c>
      <c r="L27" s="10">
        <v>0</v>
      </c>
    </row>
    <row r="28" spans="1:12" ht="12.5">
      <c r="A28" s="17"/>
      <c r="B28" s="9" t="s">
        <v>407</v>
      </c>
      <c r="C28" s="19"/>
      <c r="D28" s="19"/>
      <c r="E28" s="19"/>
      <c r="F28" s="20"/>
      <c r="G28" s="9" t="s">
        <v>35</v>
      </c>
      <c r="H28" s="10">
        <v>200660.8</v>
      </c>
      <c r="I28" s="10">
        <v>0</v>
      </c>
      <c r="J28" s="10">
        <v>0</v>
      </c>
      <c r="K28" s="10">
        <v>200660.8</v>
      </c>
      <c r="L28" s="10">
        <v>0</v>
      </c>
    </row>
    <row r="29" spans="1:12" ht="12.5">
      <c r="A29" s="18"/>
      <c r="B29" s="9" t="s">
        <v>408</v>
      </c>
      <c r="C29" s="19"/>
      <c r="D29" s="19"/>
      <c r="E29" s="19"/>
      <c r="F29" s="20"/>
      <c r="G29" s="9" t="s">
        <v>35</v>
      </c>
      <c r="H29" s="10">
        <v>94825.16</v>
      </c>
      <c r="I29" s="10">
        <v>0</v>
      </c>
      <c r="J29" s="10">
        <v>94825.16</v>
      </c>
      <c r="K29" s="10">
        <v>94825.16</v>
      </c>
      <c r="L29" s="10">
        <v>0</v>
      </c>
    </row>
    <row r="30" spans="1:12" ht="12.5">
      <c r="A30" s="11" t="s">
        <v>1121</v>
      </c>
      <c r="B30" s="21"/>
      <c r="C30" s="21"/>
      <c r="D30" s="21"/>
      <c r="E30" s="21"/>
      <c r="F30" s="22"/>
      <c r="G30" s="12"/>
      <c r="H30" s="13">
        <v>573950.57999999996</v>
      </c>
      <c r="I30" s="13">
        <v>0</v>
      </c>
      <c r="J30" s="13">
        <v>94825.16</v>
      </c>
      <c r="K30" s="13">
        <v>573950.57999999996</v>
      </c>
      <c r="L30" s="13">
        <v>0</v>
      </c>
    </row>
    <row r="31" spans="1:12" ht="12.5">
      <c r="A31" s="9" t="s">
        <v>37</v>
      </c>
      <c r="B31" s="9" t="s">
        <v>40</v>
      </c>
      <c r="C31" s="19"/>
      <c r="D31" s="19"/>
      <c r="E31" s="19"/>
      <c r="F31" s="20"/>
      <c r="G31" s="9" t="s">
        <v>39</v>
      </c>
      <c r="H31" s="10">
        <v>4964281.45</v>
      </c>
      <c r="I31" s="10">
        <v>0</v>
      </c>
      <c r="J31" s="10">
        <v>0</v>
      </c>
      <c r="K31" s="10">
        <v>4964281.45</v>
      </c>
      <c r="L31" s="10">
        <v>0</v>
      </c>
    </row>
    <row r="32" spans="1:12" ht="12.5">
      <c r="A32" s="17"/>
      <c r="B32" s="9" t="s">
        <v>41</v>
      </c>
      <c r="C32" s="19"/>
      <c r="D32" s="19"/>
      <c r="E32" s="19"/>
      <c r="F32" s="20"/>
      <c r="G32" s="9" t="s">
        <v>39</v>
      </c>
      <c r="H32" s="10">
        <v>4960462.57</v>
      </c>
      <c r="I32" s="10">
        <v>0</v>
      </c>
      <c r="J32" s="10">
        <v>0</v>
      </c>
      <c r="K32" s="10">
        <v>4960462.57</v>
      </c>
      <c r="L32" s="10">
        <v>0</v>
      </c>
    </row>
    <row r="33" spans="1:12" ht="12.5">
      <c r="A33" s="17"/>
      <c r="B33" s="9" t="s">
        <v>42</v>
      </c>
      <c r="C33" s="19"/>
      <c r="D33" s="19"/>
      <c r="E33" s="19"/>
      <c r="F33" s="20"/>
      <c r="G33" s="9" t="s">
        <v>39</v>
      </c>
      <c r="H33" s="10">
        <v>100000</v>
      </c>
      <c r="I33" s="10">
        <v>0</v>
      </c>
      <c r="J33" s="10">
        <v>50000</v>
      </c>
      <c r="K33" s="10">
        <v>100000</v>
      </c>
      <c r="L33" s="10">
        <v>0</v>
      </c>
    </row>
    <row r="34" spans="1:12" ht="12.5">
      <c r="A34" s="17"/>
      <c r="B34" s="9" t="s">
        <v>43</v>
      </c>
      <c r="C34" s="19"/>
      <c r="D34" s="19"/>
      <c r="E34" s="19"/>
      <c r="F34" s="20"/>
      <c r="G34" s="9" t="s">
        <v>39</v>
      </c>
      <c r="H34" s="10">
        <v>5155007.57</v>
      </c>
      <c r="I34" s="10">
        <v>0</v>
      </c>
      <c r="J34" s="10">
        <v>5155007.57</v>
      </c>
      <c r="K34" s="10">
        <v>5155007.57</v>
      </c>
      <c r="L34" s="10">
        <v>0</v>
      </c>
    </row>
    <row r="35" spans="1:12" ht="12.5">
      <c r="A35" s="17"/>
      <c r="B35" s="9" t="s">
        <v>44</v>
      </c>
      <c r="C35" s="19"/>
      <c r="D35" s="19"/>
      <c r="E35" s="19"/>
      <c r="F35" s="20"/>
      <c r="G35" s="9" t="s">
        <v>39</v>
      </c>
      <c r="H35" s="10">
        <v>121340</v>
      </c>
      <c r="I35" s="10">
        <v>55501.32</v>
      </c>
      <c r="J35" s="10">
        <v>55501.32</v>
      </c>
      <c r="K35" s="10">
        <v>55501.32</v>
      </c>
      <c r="L35" s="10">
        <v>65838.679999999993</v>
      </c>
    </row>
    <row r="36" spans="1:12" ht="12.5">
      <c r="A36" s="18"/>
      <c r="B36" s="9" t="s">
        <v>45</v>
      </c>
      <c r="C36" s="19"/>
      <c r="D36" s="19"/>
      <c r="E36" s="19"/>
      <c r="F36" s="20"/>
      <c r="G36" s="9" t="s">
        <v>39</v>
      </c>
      <c r="H36" s="10">
        <v>5500350.46</v>
      </c>
      <c r="I36" s="10">
        <v>3711064.37</v>
      </c>
      <c r="J36" s="10">
        <v>3711064.37</v>
      </c>
      <c r="K36" s="10">
        <v>3711064.37</v>
      </c>
      <c r="L36" s="10">
        <v>1789286.09</v>
      </c>
    </row>
    <row r="37" spans="1:12" ht="12.5">
      <c r="A37" s="11" t="s">
        <v>1122</v>
      </c>
      <c r="B37" s="21"/>
      <c r="C37" s="21"/>
      <c r="D37" s="21"/>
      <c r="E37" s="21"/>
      <c r="F37" s="22"/>
      <c r="G37" s="12"/>
      <c r="H37" s="13">
        <v>20801442.050000001</v>
      </c>
      <c r="I37" s="13">
        <v>3766565.69</v>
      </c>
      <c r="J37" s="13">
        <v>8971573.2599999998</v>
      </c>
      <c r="K37" s="13">
        <v>18946317.280000001</v>
      </c>
      <c r="L37" s="13">
        <v>1855124.77</v>
      </c>
    </row>
    <row r="38" spans="1:12" ht="12.5">
      <c r="A38" s="9" t="s">
        <v>47</v>
      </c>
      <c r="B38" s="9" t="s">
        <v>48</v>
      </c>
      <c r="C38" s="19"/>
      <c r="D38" s="19"/>
      <c r="E38" s="19"/>
      <c r="F38" s="20"/>
      <c r="G38" s="9" t="s">
        <v>49</v>
      </c>
      <c r="H38" s="10">
        <v>1289350.6100000001</v>
      </c>
      <c r="I38" s="10">
        <v>1289350.6100000001</v>
      </c>
      <c r="J38" s="10">
        <v>1289350.6100000001</v>
      </c>
      <c r="K38" s="10">
        <v>1289350.6100000001</v>
      </c>
      <c r="L38" s="10">
        <v>0</v>
      </c>
    </row>
    <row r="39" spans="1:12" ht="12.5">
      <c r="A39" s="11" t="s">
        <v>1123</v>
      </c>
      <c r="B39" s="21"/>
      <c r="C39" s="21"/>
      <c r="D39" s="21"/>
      <c r="E39" s="21"/>
      <c r="F39" s="22"/>
      <c r="G39" s="12"/>
      <c r="H39" s="13">
        <v>1289350.6100000001</v>
      </c>
      <c r="I39" s="13">
        <v>1289350.6100000001</v>
      </c>
      <c r="J39" s="13">
        <v>1289350.6100000001</v>
      </c>
      <c r="K39" s="13">
        <v>1289350.6100000001</v>
      </c>
      <c r="L39" s="13">
        <v>0</v>
      </c>
    </row>
    <row r="40" spans="1:12" ht="12.5">
      <c r="A40" s="9" t="s">
        <v>51</v>
      </c>
      <c r="B40" s="9" t="s">
        <v>52</v>
      </c>
      <c r="C40" s="19"/>
      <c r="D40" s="19"/>
      <c r="E40" s="19"/>
      <c r="F40" s="20"/>
      <c r="G40" s="9" t="s">
        <v>53</v>
      </c>
      <c r="H40" s="10">
        <v>315286.99</v>
      </c>
      <c r="I40" s="10">
        <v>0</v>
      </c>
      <c r="J40" s="10">
        <v>0</v>
      </c>
      <c r="K40" s="10">
        <v>315286.99</v>
      </c>
      <c r="L40" s="10">
        <v>0</v>
      </c>
    </row>
    <row r="41" spans="1:12" ht="12.5">
      <c r="A41" s="17"/>
      <c r="B41" s="9" t="s">
        <v>54</v>
      </c>
      <c r="C41" s="19"/>
      <c r="D41" s="19"/>
      <c r="E41" s="19"/>
      <c r="F41" s="20"/>
      <c r="G41" s="9" t="s">
        <v>53</v>
      </c>
      <c r="H41" s="10">
        <v>285870</v>
      </c>
      <c r="I41" s="10">
        <v>0</v>
      </c>
      <c r="J41" s="10">
        <v>0</v>
      </c>
      <c r="K41" s="10">
        <v>285870</v>
      </c>
      <c r="L41" s="10">
        <v>0</v>
      </c>
    </row>
    <row r="42" spans="1:12" ht="12.5">
      <c r="A42" s="17"/>
      <c r="B42" s="9" t="s">
        <v>467</v>
      </c>
      <c r="C42" s="19"/>
      <c r="D42" s="19"/>
      <c r="E42" s="19"/>
      <c r="F42" s="20"/>
      <c r="G42" s="9" t="s">
        <v>462</v>
      </c>
      <c r="H42" s="10">
        <v>0</v>
      </c>
      <c r="I42" s="10">
        <v>0</v>
      </c>
      <c r="J42" s="10">
        <v>129</v>
      </c>
      <c r="K42" s="10">
        <v>129</v>
      </c>
      <c r="L42" s="10">
        <v>-129</v>
      </c>
    </row>
    <row r="43" spans="1:12" ht="12.5">
      <c r="A43" s="17"/>
      <c r="B43" s="9" t="s">
        <v>55</v>
      </c>
      <c r="C43" s="19"/>
      <c r="D43" s="19"/>
      <c r="E43" s="19"/>
      <c r="F43" s="20"/>
      <c r="G43" s="9" t="s">
        <v>56</v>
      </c>
      <c r="H43" s="10">
        <v>0</v>
      </c>
      <c r="I43" s="10">
        <v>0</v>
      </c>
      <c r="J43" s="10">
        <v>0</v>
      </c>
      <c r="K43" s="10">
        <v>210</v>
      </c>
      <c r="L43" s="10">
        <v>-210</v>
      </c>
    </row>
    <row r="44" spans="1:12" ht="12.5">
      <c r="A44" s="18"/>
      <c r="B44" s="9" t="s">
        <v>57</v>
      </c>
      <c r="C44" s="19"/>
      <c r="D44" s="19"/>
      <c r="E44" s="19"/>
      <c r="F44" s="20"/>
      <c r="G44" s="9" t="s">
        <v>56</v>
      </c>
      <c r="H44" s="10">
        <v>0</v>
      </c>
      <c r="I44" s="10">
        <v>0</v>
      </c>
      <c r="J44" s="10">
        <v>0</v>
      </c>
      <c r="K44" s="10">
        <v>216</v>
      </c>
      <c r="L44" s="10">
        <v>-216</v>
      </c>
    </row>
    <row r="45" spans="1:12" ht="13" thickBot="1">
      <c r="A45" s="11" t="s">
        <v>1124</v>
      </c>
      <c r="B45" s="21"/>
      <c r="C45" s="21"/>
      <c r="D45" s="21"/>
      <c r="E45" s="21"/>
      <c r="F45" s="22"/>
      <c r="G45" s="12"/>
      <c r="H45" s="13">
        <v>601156.99</v>
      </c>
      <c r="I45" s="13">
        <v>0</v>
      </c>
      <c r="J45" s="13">
        <v>129</v>
      </c>
      <c r="K45" s="13">
        <v>601711.99</v>
      </c>
      <c r="L45" s="13">
        <v>-555</v>
      </c>
    </row>
    <row r="46" spans="1:12" ht="13" thickBot="1">
      <c r="A46" s="9" t="s">
        <v>59</v>
      </c>
      <c r="B46" s="9" t="s">
        <v>60</v>
      </c>
      <c r="C46" s="19"/>
      <c r="D46" s="19"/>
      <c r="E46" s="19"/>
      <c r="F46" s="20"/>
      <c r="G46" s="9" t="s">
        <v>61</v>
      </c>
      <c r="H46" s="10">
        <v>151119.24</v>
      </c>
      <c r="I46" s="10">
        <v>0</v>
      </c>
      <c r="J46" s="10">
        <v>0</v>
      </c>
      <c r="K46" s="10">
        <v>151119.24</v>
      </c>
      <c r="L46" s="10">
        <v>0</v>
      </c>
    </row>
    <row r="47" spans="1:12" ht="13" thickBot="1">
      <c r="A47" s="17"/>
      <c r="B47" s="9" t="s">
        <v>62</v>
      </c>
      <c r="C47" s="19"/>
      <c r="D47" s="19"/>
      <c r="E47" s="19"/>
      <c r="F47" s="20"/>
      <c r="G47" s="9" t="s">
        <v>61</v>
      </c>
      <c r="H47" s="10">
        <v>154475.32999999999</v>
      </c>
      <c r="I47" s="10">
        <v>0</v>
      </c>
      <c r="J47" s="10">
        <v>0</v>
      </c>
      <c r="K47" s="10">
        <v>154475.32999999999</v>
      </c>
      <c r="L47" s="10">
        <v>0</v>
      </c>
    </row>
    <row r="48" spans="1:12" ht="13" thickBot="1">
      <c r="A48" s="17"/>
      <c r="B48" s="9" t="s">
        <v>63</v>
      </c>
      <c r="C48" s="19"/>
      <c r="D48" s="19"/>
      <c r="E48" s="19"/>
      <c r="F48" s="20"/>
      <c r="G48" s="9" t="s">
        <v>61</v>
      </c>
      <c r="H48" s="10">
        <v>154880.9</v>
      </c>
      <c r="I48" s="10">
        <v>0</v>
      </c>
      <c r="J48" s="10">
        <v>154880.9</v>
      </c>
      <c r="K48" s="10">
        <v>154880.9</v>
      </c>
      <c r="L48" s="10">
        <v>0</v>
      </c>
    </row>
    <row r="49" spans="1:12" ht="13" thickBot="1">
      <c r="A49" s="18"/>
      <c r="B49" s="9" t="s">
        <v>416</v>
      </c>
      <c r="C49" s="19"/>
      <c r="D49" s="19"/>
      <c r="E49" s="19"/>
      <c r="F49" s="20"/>
      <c r="G49" s="9" t="s">
        <v>61</v>
      </c>
      <c r="H49" s="10">
        <v>174593.84</v>
      </c>
      <c r="I49" s="10">
        <v>0</v>
      </c>
      <c r="J49" s="10">
        <v>0</v>
      </c>
      <c r="K49" s="10">
        <v>0</v>
      </c>
      <c r="L49" s="10">
        <v>174593.84</v>
      </c>
    </row>
    <row r="50" spans="1:12" ht="13" thickBot="1">
      <c r="A50" s="11" t="s">
        <v>1125</v>
      </c>
      <c r="B50" s="21"/>
      <c r="C50" s="21"/>
      <c r="D50" s="21"/>
      <c r="E50" s="21"/>
      <c r="F50" s="22"/>
      <c r="G50" s="12"/>
      <c r="H50" s="13">
        <v>635069.31000000006</v>
      </c>
      <c r="I50" s="13">
        <v>0</v>
      </c>
      <c r="J50" s="13">
        <v>154880.9</v>
      </c>
      <c r="K50" s="13">
        <v>460475.47</v>
      </c>
      <c r="L50" s="13">
        <v>174593.84</v>
      </c>
    </row>
    <row r="51" spans="1:12" ht="13" thickBot="1">
      <c r="A51" s="9" t="s">
        <v>65</v>
      </c>
      <c r="B51" s="9" t="s">
        <v>66</v>
      </c>
      <c r="C51" s="19"/>
      <c r="D51" s="19"/>
      <c r="E51" s="19"/>
      <c r="F51" s="20"/>
      <c r="G51" s="9" t="s">
        <v>67</v>
      </c>
      <c r="H51" s="10">
        <v>99130.85</v>
      </c>
      <c r="I51" s="10">
        <v>0</v>
      </c>
      <c r="J51" s="10">
        <v>0</v>
      </c>
      <c r="K51" s="10">
        <v>0</v>
      </c>
      <c r="L51" s="10">
        <v>99130.85</v>
      </c>
    </row>
    <row r="52" spans="1:12" ht="13" thickBot="1">
      <c r="A52" s="11" t="s">
        <v>1126</v>
      </c>
      <c r="B52" s="21"/>
      <c r="C52" s="21"/>
      <c r="D52" s="21"/>
      <c r="E52" s="21"/>
      <c r="F52" s="22"/>
      <c r="G52" s="12"/>
      <c r="H52" s="13">
        <v>99130.85</v>
      </c>
      <c r="I52" s="13">
        <v>0</v>
      </c>
      <c r="J52" s="13">
        <v>0</v>
      </c>
      <c r="K52" s="13">
        <v>0</v>
      </c>
      <c r="L52" s="13">
        <v>99130.85</v>
      </c>
    </row>
    <row r="53" spans="1:12" ht="13" thickBot="1">
      <c r="A53" s="9" t="s">
        <v>654</v>
      </c>
      <c r="B53" s="9" t="s">
        <v>655</v>
      </c>
      <c r="C53" s="19"/>
      <c r="D53" s="19"/>
      <c r="E53" s="19"/>
      <c r="F53" s="20"/>
      <c r="G53" s="9" t="s">
        <v>656</v>
      </c>
      <c r="H53" s="10">
        <v>37439.65</v>
      </c>
      <c r="I53" s="10">
        <v>0</v>
      </c>
      <c r="J53" s="10">
        <v>0</v>
      </c>
      <c r="K53" s="10">
        <v>37439.65</v>
      </c>
      <c r="L53" s="10">
        <v>0</v>
      </c>
    </row>
    <row r="54" spans="1:12" ht="13" thickBot="1">
      <c r="A54" s="17"/>
      <c r="B54" s="9" t="s">
        <v>657</v>
      </c>
      <c r="C54" s="19"/>
      <c r="D54" s="19"/>
      <c r="E54" s="19"/>
      <c r="F54" s="20"/>
      <c r="G54" s="9" t="s">
        <v>656</v>
      </c>
      <c r="H54" s="10">
        <v>36668.69</v>
      </c>
      <c r="I54" s="10">
        <v>0</v>
      </c>
      <c r="J54" s="10">
        <v>0</v>
      </c>
      <c r="K54" s="10">
        <v>36668.69</v>
      </c>
      <c r="L54" s="10">
        <v>0</v>
      </c>
    </row>
    <row r="55" spans="1:12" ht="13" thickBot="1">
      <c r="A55" s="17"/>
      <c r="B55" s="9" t="s">
        <v>658</v>
      </c>
      <c r="C55" s="19"/>
      <c r="D55" s="19"/>
      <c r="E55" s="19"/>
      <c r="F55" s="20"/>
      <c r="G55" s="9" t="s">
        <v>656</v>
      </c>
      <c r="H55" s="10">
        <v>39383.51</v>
      </c>
      <c r="I55" s="10">
        <v>0</v>
      </c>
      <c r="J55" s="10">
        <v>0</v>
      </c>
      <c r="K55" s="10">
        <v>39383.51</v>
      </c>
      <c r="L55" s="10">
        <v>0</v>
      </c>
    </row>
    <row r="56" spans="1:12" ht="13" thickBot="1">
      <c r="A56" s="18"/>
      <c r="B56" s="9" t="s">
        <v>659</v>
      </c>
      <c r="C56" s="19"/>
      <c r="D56" s="19"/>
      <c r="E56" s="19"/>
      <c r="F56" s="20"/>
      <c r="G56" s="9" t="s">
        <v>656</v>
      </c>
      <c r="H56" s="10">
        <v>35612.379999999997</v>
      </c>
      <c r="I56" s="10">
        <v>35612.379999999997</v>
      </c>
      <c r="J56" s="10">
        <v>35612.379999999997</v>
      </c>
      <c r="K56" s="10">
        <v>35612.379999999997</v>
      </c>
      <c r="L56" s="10">
        <v>0</v>
      </c>
    </row>
    <row r="57" spans="1:12" ht="13" thickBot="1">
      <c r="A57" s="11" t="s">
        <v>1127</v>
      </c>
      <c r="B57" s="21"/>
      <c r="C57" s="21"/>
      <c r="D57" s="21"/>
      <c r="E57" s="21"/>
      <c r="F57" s="22"/>
      <c r="G57" s="12"/>
      <c r="H57" s="13">
        <v>149104.23000000001</v>
      </c>
      <c r="I57" s="13">
        <v>35612.379999999997</v>
      </c>
      <c r="J57" s="13">
        <v>35612.379999999997</v>
      </c>
      <c r="K57" s="13">
        <v>149104.23000000001</v>
      </c>
      <c r="L57" s="13">
        <v>0</v>
      </c>
    </row>
    <row r="58" spans="1:12" ht="13" thickBot="1">
      <c r="A58" s="9" t="s">
        <v>606</v>
      </c>
      <c r="B58" s="9" t="s">
        <v>607</v>
      </c>
      <c r="C58" s="19"/>
      <c r="D58" s="19"/>
      <c r="E58" s="19"/>
      <c r="F58" s="20"/>
      <c r="G58" s="9" t="s">
        <v>608</v>
      </c>
      <c r="H58" s="10">
        <v>20000</v>
      </c>
      <c r="I58" s="10">
        <v>0</v>
      </c>
      <c r="J58" s="10">
        <v>0</v>
      </c>
      <c r="K58" s="10">
        <v>20000</v>
      </c>
      <c r="L58" s="10">
        <v>0</v>
      </c>
    </row>
    <row r="59" spans="1:12" ht="13" thickBot="1">
      <c r="A59" s="17"/>
      <c r="B59" s="9" t="s">
        <v>671</v>
      </c>
      <c r="C59" s="19"/>
      <c r="D59" s="19"/>
      <c r="E59" s="19"/>
      <c r="F59" s="20"/>
      <c r="G59" s="9" t="s">
        <v>608</v>
      </c>
      <c r="H59" s="10">
        <v>20000</v>
      </c>
      <c r="I59" s="10">
        <v>0</v>
      </c>
      <c r="J59" s="10">
        <v>0</v>
      </c>
      <c r="K59" s="10">
        <v>20000</v>
      </c>
      <c r="L59" s="10">
        <v>0</v>
      </c>
    </row>
    <row r="60" spans="1:12" ht="13" thickBot="1">
      <c r="A60" s="17"/>
      <c r="B60" s="9" t="s">
        <v>672</v>
      </c>
      <c r="C60" s="19"/>
      <c r="D60" s="19"/>
      <c r="E60" s="19"/>
      <c r="F60" s="20"/>
      <c r="G60" s="9" t="s">
        <v>608</v>
      </c>
      <c r="H60" s="10">
        <v>19398.57</v>
      </c>
      <c r="I60" s="10">
        <v>0</v>
      </c>
      <c r="J60" s="10">
        <v>19398.57</v>
      </c>
      <c r="K60" s="10">
        <v>19398.57</v>
      </c>
      <c r="L60" s="10">
        <v>0</v>
      </c>
    </row>
    <row r="61" spans="1:12" ht="13" thickBot="1">
      <c r="A61" s="18"/>
      <c r="B61" s="9" t="s">
        <v>609</v>
      </c>
      <c r="C61" s="19"/>
      <c r="D61" s="19"/>
      <c r="E61" s="19"/>
      <c r="F61" s="20"/>
      <c r="G61" s="9" t="s">
        <v>608</v>
      </c>
      <c r="H61" s="10">
        <v>20000</v>
      </c>
      <c r="I61" s="10">
        <v>0</v>
      </c>
      <c r="J61" s="10">
        <v>0</v>
      </c>
      <c r="K61" s="10">
        <v>0</v>
      </c>
      <c r="L61" s="10">
        <v>20000</v>
      </c>
    </row>
    <row r="62" spans="1:12" ht="13" thickBot="1">
      <c r="A62" s="11" t="s">
        <v>1128</v>
      </c>
      <c r="B62" s="21"/>
      <c r="C62" s="21"/>
      <c r="D62" s="21"/>
      <c r="E62" s="21"/>
      <c r="F62" s="22"/>
      <c r="G62" s="12"/>
      <c r="H62" s="13">
        <v>79398.570000000007</v>
      </c>
      <c r="I62" s="13">
        <v>0</v>
      </c>
      <c r="J62" s="13">
        <v>19398.57</v>
      </c>
      <c r="K62" s="13">
        <v>59398.57</v>
      </c>
      <c r="L62" s="13">
        <v>20000</v>
      </c>
    </row>
    <row r="63" spans="1:12" ht="13" thickBot="1">
      <c r="A63" s="9" t="s">
        <v>69</v>
      </c>
      <c r="B63" s="9" t="s">
        <v>70</v>
      </c>
      <c r="C63" s="19"/>
      <c r="D63" s="19"/>
      <c r="E63" s="19"/>
      <c r="F63" s="20"/>
      <c r="G63" s="9" t="s">
        <v>71</v>
      </c>
      <c r="H63" s="10">
        <v>104715.69</v>
      </c>
      <c r="I63" s="10">
        <v>0</v>
      </c>
      <c r="J63" s="10">
        <v>0</v>
      </c>
      <c r="K63" s="10">
        <v>104715.69</v>
      </c>
      <c r="L63" s="10">
        <v>0</v>
      </c>
    </row>
    <row r="64" spans="1:12" ht="13" thickBot="1">
      <c r="A64" s="17"/>
      <c r="B64" s="9" t="s">
        <v>73</v>
      </c>
      <c r="C64" s="19"/>
      <c r="D64" s="19"/>
      <c r="E64" s="19"/>
      <c r="F64" s="20"/>
      <c r="G64" s="9" t="s">
        <v>71</v>
      </c>
      <c r="H64" s="10">
        <v>103371.14</v>
      </c>
      <c r="I64" s="10">
        <v>0</v>
      </c>
      <c r="J64" s="10">
        <v>0</v>
      </c>
      <c r="K64" s="10">
        <v>103371.14</v>
      </c>
      <c r="L64" s="10">
        <v>0</v>
      </c>
    </row>
    <row r="65" spans="1:12" ht="13" thickBot="1">
      <c r="A65" s="17"/>
      <c r="B65" s="9" t="s">
        <v>75</v>
      </c>
      <c r="C65" s="19"/>
      <c r="D65" s="19"/>
      <c r="E65" s="19"/>
      <c r="F65" s="20"/>
      <c r="G65" s="9" t="s">
        <v>71</v>
      </c>
      <c r="H65" s="10">
        <v>115682.86</v>
      </c>
      <c r="I65" s="10">
        <v>0</v>
      </c>
      <c r="J65" s="10">
        <v>64122.69</v>
      </c>
      <c r="K65" s="10">
        <v>115682.86</v>
      </c>
      <c r="L65" s="10">
        <v>0</v>
      </c>
    </row>
    <row r="66" spans="1:12" ht="13" thickBot="1">
      <c r="A66" s="18"/>
      <c r="B66" s="9" t="s">
        <v>77</v>
      </c>
      <c r="C66" s="19"/>
      <c r="D66" s="19"/>
      <c r="E66" s="19"/>
      <c r="F66" s="20"/>
      <c r="G66" s="9" t="s">
        <v>71</v>
      </c>
      <c r="H66" s="10">
        <v>111743.46</v>
      </c>
      <c r="I66" s="10">
        <v>74616.02</v>
      </c>
      <c r="J66" s="10">
        <v>74616.02</v>
      </c>
      <c r="K66" s="10">
        <v>74616.02</v>
      </c>
      <c r="L66" s="10">
        <v>37127.440000000002</v>
      </c>
    </row>
    <row r="67" spans="1:12" ht="13" thickBot="1">
      <c r="A67" s="11" t="s">
        <v>1129</v>
      </c>
      <c r="B67" s="21"/>
      <c r="C67" s="21"/>
      <c r="D67" s="21"/>
      <c r="E67" s="21"/>
      <c r="F67" s="22"/>
      <c r="G67" s="12"/>
      <c r="H67" s="13">
        <v>435513.15</v>
      </c>
      <c r="I67" s="13">
        <v>74616.02</v>
      </c>
      <c r="J67" s="13">
        <v>138738.71</v>
      </c>
      <c r="K67" s="13">
        <v>398385.71</v>
      </c>
      <c r="L67" s="13">
        <v>37127.440000000002</v>
      </c>
    </row>
    <row r="68" spans="1:12" ht="13" thickBot="1">
      <c r="A68" s="9" t="s">
        <v>80</v>
      </c>
      <c r="B68" s="9" t="s">
        <v>81</v>
      </c>
      <c r="C68" s="19"/>
      <c r="D68" s="19"/>
      <c r="E68" s="19"/>
      <c r="F68" s="20"/>
      <c r="G68" s="9" t="s">
        <v>82</v>
      </c>
      <c r="H68" s="10">
        <v>518258.58</v>
      </c>
      <c r="I68" s="10">
        <v>0</v>
      </c>
      <c r="J68" s="10">
        <v>0</v>
      </c>
      <c r="K68" s="10">
        <v>518258.58</v>
      </c>
      <c r="L68" s="10">
        <v>0</v>
      </c>
    </row>
    <row r="69" spans="1:12" ht="13" thickBot="1">
      <c r="A69" s="17"/>
      <c r="B69" s="9" t="s">
        <v>84</v>
      </c>
      <c r="C69" s="19"/>
      <c r="D69" s="19"/>
      <c r="E69" s="19"/>
      <c r="F69" s="20"/>
      <c r="G69" s="9" t="s">
        <v>82</v>
      </c>
      <c r="H69" s="10">
        <v>530163.85</v>
      </c>
      <c r="I69" s="10">
        <v>0</v>
      </c>
      <c r="J69" s="10">
        <v>0</v>
      </c>
      <c r="K69" s="10">
        <v>530163.85</v>
      </c>
      <c r="L69" s="10">
        <v>0</v>
      </c>
    </row>
    <row r="70" spans="1:12" ht="13" thickBot="1">
      <c r="A70" s="17"/>
      <c r="B70" s="9" t="s">
        <v>85</v>
      </c>
      <c r="C70" s="19"/>
      <c r="D70" s="19"/>
      <c r="E70" s="19"/>
      <c r="F70" s="20"/>
      <c r="G70" s="9" t="s">
        <v>82</v>
      </c>
      <c r="H70" s="10">
        <v>569202.73</v>
      </c>
      <c r="I70" s="10">
        <v>0</v>
      </c>
      <c r="J70" s="10">
        <v>569202.73</v>
      </c>
      <c r="K70" s="10">
        <v>569202.73</v>
      </c>
      <c r="L70" s="10">
        <v>0</v>
      </c>
    </row>
    <row r="71" spans="1:12" ht="13" thickBot="1">
      <c r="A71" s="17"/>
      <c r="B71" s="9" t="s">
        <v>87</v>
      </c>
      <c r="C71" s="19"/>
      <c r="D71" s="19"/>
      <c r="E71" s="19"/>
      <c r="F71" s="20"/>
      <c r="G71" s="9" t="s">
        <v>82</v>
      </c>
      <c r="H71" s="10">
        <v>600896.28</v>
      </c>
      <c r="I71" s="10">
        <v>0</v>
      </c>
      <c r="J71" s="10">
        <v>0</v>
      </c>
      <c r="K71" s="10">
        <v>0</v>
      </c>
      <c r="L71" s="10">
        <v>600896.28</v>
      </c>
    </row>
    <row r="72" spans="1:12" ht="13" thickBot="1">
      <c r="A72" s="17"/>
      <c r="B72" s="9" t="s">
        <v>532</v>
      </c>
      <c r="C72" s="19"/>
      <c r="D72" s="19"/>
      <c r="E72" s="19"/>
      <c r="F72" s="20"/>
      <c r="G72" s="9" t="s">
        <v>82</v>
      </c>
      <c r="H72" s="10">
        <v>0</v>
      </c>
      <c r="I72" s="10">
        <v>0</v>
      </c>
      <c r="J72" s="10">
        <v>0</v>
      </c>
      <c r="K72" s="10">
        <v>630</v>
      </c>
      <c r="L72" s="10">
        <v>-630</v>
      </c>
    </row>
    <row r="73" spans="1:12" ht="13" thickBot="1">
      <c r="A73" s="18"/>
      <c r="B73" s="9" t="s">
        <v>88</v>
      </c>
      <c r="C73" s="19"/>
      <c r="D73" s="19"/>
      <c r="E73" s="19"/>
      <c r="F73" s="20"/>
      <c r="G73" s="9" t="s">
        <v>56</v>
      </c>
      <c r="H73" s="10">
        <v>0</v>
      </c>
      <c r="I73" s="10">
        <v>0</v>
      </c>
      <c r="J73" s="10">
        <v>129</v>
      </c>
      <c r="K73" s="10">
        <v>129</v>
      </c>
      <c r="L73" s="10">
        <v>-129</v>
      </c>
    </row>
    <row r="74" spans="1:12" ht="13" thickBot="1">
      <c r="A74" s="11" t="s">
        <v>1130</v>
      </c>
      <c r="B74" s="21"/>
      <c r="C74" s="21"/>
      <c r="D74" s="21"/>
      <c r="E74" s="21"/>
      <c r="F74" s="22"/>
      <c r="G74" s="12"/>
      <c r="H74" s="13">
        <v>2218521.44</v>
      </c>
      <c r="I74" s="13">
        <v>0</v>
      </c>
      <c r="J74" s="13">
        <v>569331.73</v>
      </c>
      <c r="K74" s="13">
        <v>1618384.16</v>
      </c>
      <c r="L74" s="13">
        <v>600137.28</v>
      </c>
    </row>
    <row r="75" spans="1:12" ht="13" thickBot="1">
      <c r="A75" s="9" t="s">
        <v>90</v>
      </c>
      <c r="B75" s="9" t="s">
        <v>91</v>
      </c>
      <c r="C75" s="19"/>
      <c r="D75" s="19"/>
      <c r="E75" s="19"/>
      <c r="F75" s="20"/>
      <c r="G75" s="9" t="s">
        <v>92</v>
      </c>
      <c r="H75" s="10">
        <v>177448.99</v>
      </c>
      <c r="I75" s="10">
        <v>0</v>
      </c>
      <c r="J75" s="10">
        <v>52600.93</v>
      </c>
      <c r="K75" s="10">
        <v>177448.99</v>
      </c>
      <c r="L75" s="10">
        <v>0</v>
      </c>
    </row>
    <row r="76" spans="1:12" ht="13" thickBot="1">
      <c r="A76" s="17"/>
      <c r="B76" s="9" t="s">
        <v>93</v>
      </c>
      <c r="C76" s="19"/>
      <c r="D76" s="19"/>
      <c r="E76" s="19"/>
      <c r="F76" s="20"/>
      <c r="G76" s="9" t="s">
        <v>92</v>
      </c>
      <c r="H76" s="10">
        <v>171655.91</v>
      </c>
      <c r="I76" s="10">
        <v>0</v>
      </c>
      <c r="J76" s="10">
        <v>171655.91</v>
      </c>
      <c r="K76" s="10">
        <v>171655.91</v>
      </c>
      <c r="L76" s="10">
        <v>0</v>
      </c>
    </row>
    <row r="77" spans="1:12" ht="13" thickBot="1">
      <c r="A77" s="17"/>
      <c r="B77" s="9" t="s">
        <v>94</v>
      </c>
      <c r="C77" s="19"/>
      <c r="D77" s="19"/>
      <c r="E77" s="19"/>
      <c r="F77" s="20"/>
      <c r="G77" s="9" t="s">
        <v>92</v>
      </c>
      <c r="H77" s="10">
        <v>191218.25</v>
      </c>
      <c r="I77" s="10">
        <v>0</v>
      </c>
      <c r="J77" s="10">
        <v>0</v>
      </c>
      <c r="K77" s="10">
        <v>0</v>
      </c>
      <c r="L77" s="10">
        <v>191218.25</v>
      </c>
    </row>
    <row r="78" spans="1:12" ht="13" thickBot="1">
      <c r="A78" s="18"/>
      <c r="B78" s="9" t="s">
        <v>95</v>
      </c>
      <c r="C78" s="19"/>
      <c r="D78" s="19"/>
      <c r="E78" s="19"/>
      <c r="F78" s="20"/>
      <c r="G78" s="9" t="s">
        <v>92</v>
      </c>
      <c r="H78" s="10">
        <v>179395.61</v>
      </c>
      <c r="I78" s="10">
        <v>0</v>
      </c>
      <c r="J78" s="10">
        <v>0</v>
      </c>
      <c r="K78" s="10">
        <v>0</v>
      </c>
      <c r="L78" s="10">
        <v>179395.61</v>
      </c>
    </row>
    <row r="79" spans="1:12" ht="13" thickBot="1">
      <c r="A79" s="11" t="s">
        <v>1131</v>
      </c>
      <c r="B79" s="21"/>
      <c r="C79" s="21"/>
      <c r="D79" s="21"/>
      <c r="E79" s="21"/>
      <c r="F79" s="22"/>
      <c r="G79" s="12"/>
      <c r="H79" s="13">
        <v>719718.76</v>
      </c>
      <c r="I79" s="13">
        <v>0</v>
      </c>
      <c r="J79" s="13">
        <v>224256.84</v>
      </c>
      <c r="K79" s="13">
        <v>349104.9</v>
      </c>
      <c r="L79" s="13">
        <v>370613.86</v>
      </c>
    </row>
    <row r="80" spans="1:12" ht="13" thickBot="1">
      <c r="A80" s="9" t="s">
        <v>97</v>
      </c>
      <c r="B80" s="9" t="s">
        <v>98</v>
      </c>
      <c r="C80" s="19"/>
      <c r="D80" s="19"/>
      <c r="E80" s="19"/>
      <c r="F80" s="20"/>
      <c r="G80" s="9" t="s">
        <v>99</v>
      </c>
      <c r="H80" s="10">
        <v>1325939.17</v>
      </c>
      <c r="I80" s="10">
        <v>0</v>
      </c>
      <c r="J80" s="10">
        <v>777167.94</v>
      </c>
      <c r="K80" s="10">
        <v>1062710.22</v>
      </c>
      <c r="L80" s="10">
        <v>263228.95</v>
      </c>
    </row>
    <row r="81" spans="1:12" ht="13" thickBot="1">
      <c r="A81" s="18"/>
      <c r="B81" s="9" t="s">
        <v>100</v>
      </c>
      <c r="C81" s="19"/>
      <c r="D81" s="19"/>
      <c r="E81" s="19"/>
      <c r="F81" s="20"/>
      <c r="G81" s="9" t="s">
        <v>101</v>
      </c>
      <c r="H81" s="10">
        <v>471012.69</v>
      </c>
      <c r="I81" s="10">
        <v>0</v>
      </c>
      <c r="J81" s="10">
        <v>0</v>
      </c>
      <c r="K81" s="10">
        <v>0</v>
      </c>
      <c r="L81" s="10">
        <v>471012.69</v>
      </c>
    </row>
    <row r="82" spans="1:12" ht="13" thickBot="1">
      <c r="A82" s="11" t="s">
        <v>1132</v>
      </c>
      <c r="B82" s="21"/>
      <c r="C82" s="21"/>
      <c r="D82" s="21"/>
      <c r="E82" s="21"/>
      <c r="F82" s="22"/>
      <c r="G82" s="12"/>
      <c r="H82" s="13">
        <v>1796951.86</v>
      </c>
      <c r="I82" s="13">
        <v>0</v>
      </c>
      <c r="J82" s="13">
        <v>777167.94</v>
      </c>
      <c r="K82" s="13">
        <v>1062710.22</v>
      </c>
      <c r="L82" s="13">
        <v>734241.64</v>
      </c>
    </row>
    <row r="83" spans="1:12" ht="13" thickBot="1">
      <c r="A83" s="9" t="s">
        <v>103</v>
      </c>
      <c r="B83" s="9" t="s">
        <v>104</v>
      </c>
      <c r="C83" s="19"/>
      <c r="D83" s="19"/>
      <c r="E83" s="19"/>
      <c r="F83" s="20"/>
      <c r="G83" s="9" t="s">
        <v>105</v>
      </c>
      <c r="H83" s="10">
        <v>2162591.2599999998</v>
      </c>
      <c r="I83" s="10">
        <v>0</v>
      </c>
      <c r="J83" s="10">
        <v>523591.64</v>
      </c>
      <c r="K83" s="10">
        <v>2162591.2599999998</v>
      </c>
      <c r="L83" s="10">
        <v>0</v>
      </c>
    </row>
    <row r="84" spans="1:12" ht="13" thickBot="1">
      <c r="A84" s="18"/>
      <c r="B84" s="9" t="s">
        <v>107</v>
      </c>
      <c r="C84" s="19"/>
      <c r="D84" s="19"/>
      <c r="E84" s="19"/>
      <c r="F84" s="20"/>
      <c r="G84" s="9" t="s">
        <v>108</v>
      </c>
      <c r="H84" s="10">
        <v>8739153.8100000005</v>
      </c>
      <c r="I84" s="10">
        <v>0</v>
      </c>
      <c r="J84" s="10">
        <v>4416477.2300000004</v>
      </c>
      <c r="K84" s="10">
        <v>4416477.2300000004</v>
      </c>
      <c r="L84" s="10">
        <v>4322676.58</v>
      </c>
    </row>
    <row r="85" spans="1:12" ht="13" thickBot="1">
      <c r="A85" s="11" t="s">
        <v>1133</v>
      </c>
      <c r="B85" s="21"/>
      <c r="C85" s="21"/>
      <c r="D85" s="21"/>
      <c r="E85" s="21"/>
      <c r="F85" s="22"/>
      <c r="G85" s="12"/>
      <c r="H85" s="13">
        <v>10901745.07</v>
      </c>
      <c r="I85" s="13">
        <v>0</v>
      </c>
      <c r="J85" s="13">
        <v>4940068.87</v>
      </c>
      <c r="K85" s="13">
        <v>6579068.4900000002</v>
      </c>
      <c r="L85" s="13">
        <v>4322676.58</v>
      </c>
    </row>
    <row r="86" spans="1:12" ht="13" thickBot="1">
      <c r="A86" s="9" t="s">
        <v>110</v>
      </c>
      <c r="B86" s="9" t="s">
        <v>111</v>
      </c>
      <c r="C86" s="19"/>
      <c r="D86" s="19"/>
      <c r="E86" s="19"/>
      <c r="F86" s="20"/>
      <c r="G86" s="9" t="s">
        <v>112</v>
      </c>
      <c r="H86" s="10">
        <v>19639746.539999999</v>
      </c>
      <c r="I86" s="10">
        <v>0</v>
      </c>
      <c r="J86" s="10">
        <v>0</v>
      </c>
      <c r="K86" s="10">
        <v>0</v>
      </c>
      <c r="L86" s="10">
        <v>19639746.539999999</v>
      </c>
    </row>
    <row r="87" spans="1:12" ht="13" thickBot="1">
      <c r="A87" s="11" t="s">
        <v>1134</v>
      </c>
      <c r="B87" s="21"/>
      <c r="C87" s="21"/>
      <c r="D87" s="21"/>
      <c r="E87" s="21"/>
      <c r="F87" s="22"/>
      <c r="G87" s="12"/>
      <c r="H87" s="13">
        <v>19639746.539999999</v>
      </c>
      <c r="I87" s="13">
        <v>0</v>
      </c>
      <c r="J87" s="13">
        <v>0</v>
      </c>
      <c r="K87" s="13">
        <v>0</v>
      </c>
      <c r="L87" s="13">
        <v>19639746.539999999</v>
      </c>
    </row>
    <row r="88" spans="1:12" ht="13" thickBot="1">
      <c r="A88" s="9" t="s">
        <v>114</v>
      </c>
      <c r="B88" s="9" t="s">
        <v>115</v>
      </c>
      <c r="C88" s="19"/>
      <c r="D88" s="19"/>
      <c r="E88" s="19"/>
      <c r="F88" s="20"/>
      <c r="G88" s="9" t="s">
        <v>116</v>
      </c>
      <c r="H88" s="10">
        <v>385086.71999999997</v>
      </c>
      <c r="I88" s="10">
        <v>0</v>
      </c>
      <c r="J88" s="10">
        <v>0</v>
      </c>
      <c r="K88" s="10">
        <v>0</v>
      </c>
      <c r="L88" s="10">
        <v>385086.71999999997</v>
      </c>
    </row>
    <row r="89" spans="1:12" ht="13" thickBot="1">
      <c r="A89" s="11" t="s">
        <v>1135</v>
      </c>
      <c r="B89" s="21"/>
      <c r="C89" s="21"/>
      <c r="D89" s="21"/>
      <c r="E89" s="21"/>
      <c r="F89" s="22"/>
      <c r="G89" s="12"/>
      <c r="H89" s="13">
        <v>385086.71999999997</v>
      </c>
      <c r="I89" s="13">
        <v>0</v>
      </c>
      <c r="J89" s="13">
        <v>0</v>
      </c>
      <c r="K89" s="13">
        <v>0</v>
      </c>
      <c r="L89" s="13">
        <v>385086.71999999997</v>
      </c>
    </row>
    <row r="90" spans="1:12" ht="13" thickBot="1">
      <c r="A90" s="9" t="s">
        <v>125</v>
      </c>
      <c r="B90" s="9" t="s">
        <v>126</v>
      </c>
      <c r="C90" s="19"/>
      <c r="D90" s="19"/>
      <c r="E90" s="19"/>
      <c r="F90" s="20"/>
      <c r="G90" s="9" t="s">
        <v>127</v>
      </c>
      <c r="H90" s="10">
        <v>0</v>
      </c>
      <c r="I90" s="10">
        <v>0</v>
      </c>
      <c r="J90" s="10">
        <v>0</v>
      </c>
      <c r="K90" s="10">
        <v>3344045.44</v>
      </c>
      <c r="L90" s="10">
        <v>-3344045.44</v>
      </c>
    </row>
    <row r="91" spans="1:12" ht="13" thickBot="1">
      <c r="A91" s="17"/>
      <c r="B91" s="9" t="s">
        <v>128</v>
      </c>
      <c r="C91" s="19"/>
      <c r="D91" s="19"/>
      <c r="E91" s="19"/>
      <c r="F91" s="20"/>
      <c r="G91" s="9" t="s">
        <v>127</v>
      </c>
      <c r="H91" s="10">
        <v>0</v>
      </c>
      <c r="I91" s="10">
        <v>0</v>
      </c>
      <c r="J91" s="10">
        <v>0</v>
      </c>
      <c r="K91" s="10">
        <v>891038.19</v>
      </c>
      <c r="L91" s="10">
        <v>-891038.19</v>
      </c>
    </row>
    <row r="92" spans="1:12" ht="13" thickBot="1">
      <c r="A92" s="17"/>
      <c r="B92" s="9" t="s">
        <v>129</v>
      </c>
      <c r="C92" s="19"/>
      <c r="D92" s="19"/>
      <c r="E92" s="19"/>
      <c r="F92" s="20"/>
      <c r="G92" s="9" t="s">
        <v>127</v>
      </c>
      <c r="H92" s="10">
        <v>0</v>
      </c>
      <c r="I92" s="10">
        <v>0</v>
      </c>
      <c r="J92" s="10">
        <v>0</v>
      </c>
      <c r="K92" s="10">
        <v>721110.65</v>
      </c>
      <c r="L92" s="10">
        <v>-721110.65</v>
      </c>
    </row>
    <row r="93" spans="1:12" ht="13" thickBot="1">
      <c r="A93" s="17"/>
      <c r="B93" s="9" t="s">
        <v>131</v>
      </c>
      <c r="C93" s="19"/>
      <c r="D93" s="19"/>
      <c r="E93" s="19"/>
      <c r="F93" s="20"/>
      <c r="G93" s="9" t="s">
        <v>127</v>
      </c>
      <c r="H93" s="10">
        <v>0</v>
      </c>
      <c r="I93" s="10">
        <v>0</v>
      </c>
      <c r="J93" s="10">
        <v>0</v>
      </c>
      <c r="K93" s="10">
        <v>3652857.79</v>
      </c>
      <c r="L93" s="10">
        <v>-3652857.79</v>
      </c>
    </row>
    <row r="94" spans="1:12" ht="13" thickBot="1">
      <c r="A94" s="17"/>
      <c r="B94" s="9" t="s">
        <v>132</v>
      </c>
      <c r="C94" s="19"/>
      <c r="D94" s="19"/>
      <c r="E94" s="19"/>
      <c r="F94" s="20"/>
      <c r="G94" s="9" t="s">
        <v>127</v>
      </c>
      <c r="H94" s="10">
        <v>0</v>
      </c>
      <c r="I94" s="10">
        <v>0</v>
      </c>
      <c r="J94" s="10">
        <v>0</v>
      </c>
      <c r="K94" s="10">
        <v>786445.5</v>
      </c>
      <c r="L94" s="10">
        <v>-786445.5</v>
      </c>
    </row>
    <row r="95" spans="1:12" ht="13" thickBot="1">
      <c r="A95" s="17"/>
      <c r="B95" s="9" t="s">
        <v>133</v>
      </c>
      <c r="C95" s="19"/>
      <c r="D95" s="19"/>
      <c r="E95" s="19"/>
      <c r="F95" s="20"/>
      <c r="G95" s="9" t="s">
        <v>127</v>
      </c>
      <c r="H95" s="10">
        <v>0</v>
      </c>
      <c r="I95" s="10">
        <v>0</v>
      </c>
      <c r="J95" s="10">
        <v>0</v>
      </c>
      <c r="K95" s="10">
        <v>1172778.6299999999</v>
      </c>
      <c r="L95" s="10">
        <v>-1172778.6299999999</v>
      </c>
    </row>
    <row r="96" spans="1:12" ht="13" thickBot="1">
      <c r="A96" s="17"/>
      <c r="B96" s="9" t="s">
        <v>135</v>
      </c>
      <c r="C96" s="19"/>
      <c r="D96" s="19"/>
      <c r="E96" s="19"/>
      <c r="F96" s="20"/>
      <c r="G96" s="9" t="s">
        <v>136</v>
      </c>
      <c r="H96" s="10">
        <v>0</v>
      </c>
      <c r="I96" s="10">
        <v>0</v>
      </c>
      <c r="J96" s="10">
        <v>23629.62</v>
      </c>
      <c r="K96" s="10">
        <v>23629.62</v>
      </c>
      <c r="L96" s="10">
        <v>-23629.62</v>
      </c>
    </row>
    <row r="97" spans="1:12" ht="13" thickBot="1">
      <c r="A97" s="17"/>
      <c r="B97" s="9" t="s">
        <v>137</v>
      </c>
      <c r="C97" s="19"/>
      <c r="D97" s="19"/>
      <c r="E97" s="19"/>
      <c r="F97" s="20"/>
      <c r="G97" s="9" t="s">
        <v>127</v>
      </c>
      <c r="H97" s="10">
        <v>0</v>
      </c>
      <c r="I97" s="10">
        <v>0</v>
      </c>
      <c r="J97" s="10">
        <v>2142604.7400000002</v>
      </c>
      <c r="K97" s="10">
        <v>9797904.5999999996</v>
      </c>
      <c r="L97" s="10">
        <v>-9797904.5999999996</v>
      </c>
    </row>
    <row r="98" spans="1:12" ht="13" thickBot="1">
      <c r="A98" s="17"/>
      <c r="B98" s="9" t="s">
        <v>138</v>
      </c>
      <c r="C98" s="19"/>
      <c r="D98" s="19"/>
      <c r="E98" s="19"/>
      <c r="F98" s="20"/>
      <c r="G98" s="9" t="s">
        <v>127</v>
      </c>
      <c r="H98" s="10">
        <v>0</v>
      </c>
      <c r="I98" s="10">
        <v>0</v>
      </c>
      <c r="J98" s="10">
        <v>189013.65</v>
      </c>
      <c r="K98" s="10">
        <v>1151944.45</v>
      </c>
      <c r="L98" s="10">
        <v>-1151944.45</v>
      </c>
    </row>
    <row r="99" spans="1:12" ht="13" thickBot="1">
      <c r="A99" s="17"/>
      <c r="B99" s="9" t="s">
        <v>139</v>
      </c>
      <c r="C99" s="19"/>
      <c r="D99" s="19"/>
      <c r="E99" s="19"/>
      <c r="F99" s="20"/>
      <c r="G99" s="9" t="s">
        <v>127</v>
      </c>
      <c r="H99" s="10">
        <v>0</v>
      </c>
      <c r="I99" s="10">
        <v>0</v>
      </c>
      <c r="J99" s="10">
        <v>337655.54</v>
      </c>
      <c r="K99" s="10">
        <v>1659257.45</v>
      </c>
      <c r="L99" s="10">
        <v>-1659257.45</v>
      </c>
    </row>
    <row r="100" spans="1:12" ht="13" thickBot="1">
      <c r="A100" s="17"/>
      <c r="B100" s="9" t="s">
        <v>140</v>
      </c>
      <c r="C100" s="19"/>
      <c r="D100" s="19"/>
      <c r="E100" s="19"/>
      <c r="F100" s="20"/>
      <c r="G100" s="9" t="s">
        <v>127</v>
      </c>
      <c r="H100" s="10">
        <v>0</v>
      </c>
      <c r="I100" s="10">
        <v>1617486.26</v>
      </c>
      <c r="J100" s="10">
        <v>8000551.71</v>
      </c>
      <c r="K100" s="10">
        <v>8000551.71</v>
      </c>
      <c r="L100" s="10">
        <v>-8000551.71</v>
      </c>
    </row>
    <row r="101" spans="1:12" ht="13" thickBot="1">
      <c r="A101" s="17"/>
      <c r="B101" s="9" t="s">
        <v>141</v>
      </c>
      <c r="C101" s="19"/>
      <c r="D101" s="19"/>
      <c r="E101" s="19"/>
      <c r="F101" s="20"/>
      <c r="G101" s="9" t="s">
        <v>127</v>
      </c>
      <c r="H101" s="10">
        <v>0</v>
      </c>
      <c r="I101" s="10">
        <v>134390.54999999999</v>
      </c>
      <c r="J101" s="10">
        <v>683034.1</v>
      </c>
      <c r="K101" s="10">
        <v>683034.1</v>
      </c>
      <c r="L101" s="10">
        <v>-683034.1</v>
      </c>
    </row>
    <row r="102" spans="1:12" ht="13" thickBot="1">
      <c r="A102" s="18"/>
      <c r="B102" s="9" t="s">
        <v>142</v>
      </c>
      <c r="C102" s="19"/>
      <c r="D102" s="19"/>
      <c r="E102" s="19"/>
      <c r="F102" s="20"/>
      <c r="G102" s="9" t="s">
        <v>127</v>
      </c>
      <c r="H102" s="10">
        <v>0</v>
      </c>
      <c r="I102" s="10">
        <v>278021.24</v>
      </c>
      <c r="J102" s="10">
        <v>1349931.2</v>
      </c>
      <c r="K102" s="10">
        <v>1349931.2</v>
      </c>
      <c r="L102" s="10">
        <v>-1349931.2</v>
      </c>
    </row>
    <row r="103" spans="1:12" ht="13" thickBot="1">
      <c r="A103" s="11" t="s">
        <v>1136</v>
      </c>
      <c r="B103" s="21"/>
      <c r="C103" s="21"/>
      <c r="D103" s="21"/>
      <c r="E103" s="21"/>
      <c r="F103" s="22"/>
      <c r="G103" s="12"/>
      <c r="H103" s="13">
        <v>0</v>
      </c>
      <c r="I103" s="13">
        <v>2029898.05</v>
      </c>
      <c r="J103" s="13">
        <v>12726420.560000001</v>
      </c>
      <c r="K103" s="13">
        <v>33234529.329999998</v>
      </c>
      <c r="L103" s="13">
        <v>-33234529.329999998</v>
      </c>
    </row>
    <row r="104" spans="1:12" ht="13" thickBot="1">
      <c r="A104" s="9" t="s">
        <v>144</v>
      </c>
      <c r="B104" s="9" t="s">
        <v>145</v>
      </c>
      <c r="C104" s="19"/>
      <c r="D104" s="19"/>
      <c r="E104" s="19"/>
      <c r="F104" s="20"/>
      <c r="G104" s="9" t="s">
        <v>146</v>
      </c>
      <c r="H104" s="10">
        <v>131818.32999999999</v>
      </c>
      <c r="I104" s="10">
        <v>0</v>
      </c>
      <c r="J104" s="10">
        <v>0</v>
      </c>
      <c r="K104" s="10">
        <v>131818.32999999999</v>
      </c>
      <c r="L104" s="10">
        <v>0</v>
      </c>
    </row>
    <row r="105" spans="1:12" ht="13" thickBot="1">
      <c r="A105" s="17"/>
      <c r="B105" s="9" t="s">
        <v>147</v>
      </c>
      <c r="C105" s="19"/>
      <c r="D105" s="19"/>
      <c r="E105" s="19"/>
      <c r="F105" s="20"/>
      <c r="G105" s="9" t="s">
        <v>146</v>
      </c>
      <c r="H105" s="10">
        <v>110269.81</v>
      </c>
      <c r="I105" s="10">
        <v>0</v>
      </c>
      <c r="J105" s="10">
        <v>0</v>
      </c>
      <c r="K105" s="10">
        <v>110269.81</v>
      </c>
      <c r="L105" s="10">
        <v>0</v>
      </c>
    </row>
    <row r="106" spans="1:12" ht="13" thickBot="1">
      <c r="A106" s="18"/>
      <c r="B106" s="9" t="s">
        <v>148</v>
      </c>
      <c r="C106" s="19"/>
      <c r="D106" s="19"/>
      <c r="E106" s="19"/>
      <c r="F106" s="20"/>
      <c r="G106" s="9" t="s">
        <v>146</v>
      </c>
      <c r="H106" s="10">
        <v>682819.27</v>
      </c>
      <c r="I106" s="10">
        <v>0</v>
      </c>
      <c r="J106" s="10">
        <v>0</v>
      </c>
      <c r="K106" s="10">
        <v>682819.27</v>
      </c>
      <c r="L106" s="10">
        <v>0</v>
      </c>
    </row>
    <row r="107" spans="1:12" ht="13" thickBot="1">
      <c r="A107" s="11" t="s">
        <v>1137</v>
      </c>
      <c r="B107" s="21"/>
      <c r="C107" s="21"/>
      <c r="D107" s="21"/>
      <c r="E107" s="21"/>
      <c r="F107" s="22"/>
      <c r="G107" s="12"/>
      <c r="H107" s="13">
        <v>924907.41</v>
      </c>
      <c r="I107" s="13">
        <v>0</v>
      </c>
      <c r="J107" s="13">
        <v>0</v>
      </c>
      <c r="K107" s="13">
        <v>924907.41</v>
      </c>
      <c r="L107" s="13">
        <v>0</v>
      </c>
    </row>
    <row r="108" spans="1:12" ht="13" thickBot="1">
      <c r="A108" s="9" t="s">
        <v>151</v>
      </c>
      <c r="B108" s="9" t="s">
        <v>152</v>
      </c>
      <c r="C108" s="19"/>
      <c r="D108" s="19"/>
      <c r="E108" s="19"/>
      <c r="F108" s="20"/>
      <c r="G108" s="9" t="s">
        <v>153</v>
      </c>
      <c r="H108" s="10">
        <v>0</v>
      </c>
      <c r="I108" s="10">
        <v>0</v>
      </c>
      <c r="J108" s="10">
        <v>459033.15</v>
      </c>
      <c r="K108" s="10">
        <v>3350732.87</v>
      </c>
      <c r="L108" s="10">
        <v>-3350732.87</v>
      </c>
    </row>
    <row r="109" spans="1:12" ht="13" thickBot="1">
      <c r="A109" s="18"/>
      <c r="B109" s="9" t="s">
        <v>154</v>
      </c>
      <c r="C109" s="19"/>
      <c r="D109" s="19"/>
      <c r="E109" s="19"/>
      <c r="F109" s="20"/>
      <c r="G109" s="9" t="s">
        <v>153</v>
      </c>
      <c r="H109" s="10">
        <v>0</v>
      </c>
      <c r="I109" s="10">
        <v>307178.40000000002</v>
      </c>
      <c r="J109" s="10">
        <v>1622669.3</v>
      </c>
      <c r="K109" s="10">
        <v>1622669.3</v>
      </c>
      <c r="L109" s="10">
        <v>-1622669.3</v>
      </c>
    </row>
    <row r="110" spans="1:12" ht="13" thickBot="1">
      <c r="A110" s="11" t="s">
        <v>1138</v>
      </c>
      <c r="B110" s="21"/>
      <c r="C110" s="21"/>
      <c r="D110" s="21"/>
      <c r="E110" s="21"/>
      <c r="F110" s="22"/>
      <c r="G110" s="12"/>
      <c r="H110" s="13">
        <v>0</v>
      </c>
      <c r="I110" s="13">
        <v>307178.40000000002</v>
      </c>
      <c r="J110" s="13">
        <v>2081702.45</v>
      </c>
      <c r="K110" s="13">
        <v>4973402.17</v>
      </c>
      <c r="L110" s="13">
        <v>-4973402.17</v>
      </c>
    </row>
    <row r="111" spans="1:12" ht="13" thickBot="1">
      <c r="A111" s="9" t="s">
        <v>156</v>
      </c>
      <c r="B111" s="9" t="s">
        <v>157</v>
      </c>
      <c r="C111" s="19"/>
      <c r="D111" s="19"/>
      <c r="E111" s="19"/>
      <c r="F111" s="20"/>
      <c r="G111" s="9" t="s">
        <v>158</v>
      </c>
      <c r="H111" s="10">
        <v>52350</v>
      </c>
      <c r="I111" s="10">
        <v>0</v>
      </c>
      <c r="J111" s="10">
        <v>0</v>
      </c>
      <c r="K111" s="10">
        <v>52350</v>
      </c>
      <c r="L111" s="10">
        <v>0</v>
      </c>
    </row>
    <row r="112" spans="1:12" ht="13" thickBot="1">
      <c r="A112" s="17"/>
      <c r="B112" s="9" t="s">
        <v>162</v>
      </c>
      <c r="C112" s="19"/>
      <c r="D112" s="19"/>
      <c r="E112" s="19"/>
      <c r="F112" s="20"/>
      <c r="G112" s="9" t="s">
        <v>163</v>
      </c>
      <c r="H112" s="10">
        <v>30000</v>
      </c>
      <c r="I112" s="10">
        <v>0</v>
      </c>
      <c r="J112" s="10">
        <v>0</v>
      </c>
      <c r="K112" s="10">
        <v>30000</v>
      </c>
      <c r="L112" s="10">
        <v>0</v>
      </c>
    </row>
    <row r="113" spans="1:12" ht="13" thickBot="1">
      <c r="A113" s="17"/>
      <c r="B113" s="9" t="s">
        <v>164</v>
      </c>
      <c r="C113" s="19"/>
      <c r="D113" s="19"/>
      <c r="E113" s="19"/>
      <c r="F113" s="20"/>
      <c r="G113" s="9" t="s">
        <v>165</v>
      </c>
      <c r="H113" s="10">
        <v>5695</v>
      </c>
      <c r="I113" s="10">
        <v>0</v>
      </c>
      <c r="J113" s="10">
        <v>0</v>
      </c>
      <c r="K113" s="10">
        <v>4450</v>
      </c>
      <c r="L113" s="10">
        <v>1245</v>
      </c>
    </row>
    <row r="114" spans="1:12" ht="13" thickBot="1">
      <c r="A114" s="17"/>
      <c r="B114" s="9" t="s">
        <v>166</v>
      </c>
      <c r="C114" s="19"/>
      <c r="D114" s="19"/>
      <c r="E114" s="19"/>
      <c r="F114" s="20"/>
      <c r="G114" s="9" t="s">
        <v>160</v>
      </c>
      <c r="H114" s="10">
        <v>21271.91</v>
      </c>
      <c r="I114" s="10">
        <v>0</v>
      </c>
      <c r="J114" s="10">
        <v>0</v>
      </c>
      <c r="K114" s="10">
        <v>21271.91</v>
      </c>
      <c r="L114" s="10">
        <v>0</v>
      </c>
    </row>
    <row r="115" spans="1:12" ht="13" thickBot="1">
      <c r="A115" s="17"/>
      <c r="B115" s="9" t="s">
        <v>483</v>
      </c>
      <c r="C115" s="19"/>
      <c r="D115" s="19"/>
      <c r="E115" s="19"/>
      <c r="F115" s="20"/>
      <c r="G115" s="9" t="s">
        <v>163</v>
      </c>
      <c r="H115" s="10">
        <v>250000</v>
      </c>
      <c r="I115" s="10">
        <v>0</v>
      </c>
      <c r="J115" s="10">
        <v>250000</v>
      </c>
      <c r="K115" s="10">
        <v>250000</v>
      </c>
      <c r="L115" s="10">
        <v>0</v>
      </c>
    </row>
    <row r="116" spans="1:12" ht="13" thickBot="1">
      <c r="A116" s="17"/>
      <c r="B116" s="9" t="s">
        <v>168</v>
      </c>
      <c r="C116" s="19"/>
      <c r="D116" s="19"/>
      <c r="E116" s="19"/>
      <c r="F116" s="20"/>
      <c r="G116" s="9" t="s">
        <v>56</v>
      </c>
      <c r="H116" s="10">
        <v>0</v>
      </c>
      <c r="I116" s="10">
        <v>0</v>
      </c>
      <c r="J116" s="10">
        <v>0</v>
      </c>
      <c r="K116" s="10">
        <v>105</v>
      </c>
      <c r="L116" s="10">
        <v>-105</v>
      </c>
    </row>
    <row r="117" spans="1:12" ht="13" thickBot="1">
      <c r="A117" s="17"/>
      <c r="B117" s="9" t="s">
        <v>169</v>
      </c>
      <c r="C117" s="19"/>
      <c r="D117" s="19"/>
      <c r="E117" s="19"/>
      <c r="F117" s="20"/>
      <c r="G117" s="9" t="s">
        <v>56</v>
      </c>
      <c r="H117" s="10">
        <v>0</v>
      </c>
      <c r="I117" s="10">
        <v>0</v>
      </c>
      <c r="J117" s="10">
        <v>0</v>
      </c>
      <c r="K117" s="10">
        <v>216</v>
      </c>
      <c r="L117" s="10">
        <v>-216</v>
      </c>
    </row>
    <row r="118" spans="1:12" ht="13" thickBot="1">
      <c r="A118" s="18"/>
      <c r="B118" s="9" t="s">
        <v>170</v>
      </c>
      <c r="C118" s="19"/>
      <c r="D118" s="19"/>
      <c r="E118" s="19"/>
      <c r="F118" s="20"/>
      <c r="G118" s="9" t="s">
        <v>56</v>
      </c>
      <c r="H118" s="10">
        <v>0</v>
      </c>
      <c r="I118" s="10">
        <v>0</v>
      </c>
      <c r="J118" s="10">
        <v>129</v>
      </c>
      <c r="K118" s="10">
        <v>129</v>
      </c>
      <c r="L118" s="10">
        <v>-129</v>
      </c>
    </row>
    <row r="119" spans="1:12" ht="13" thickBot="1">
      <c r="A119" s="11" t="s">
        <v>1139</v>
      </c>
      <c r="B119" s="21"/>
      <c r="C119" s="21"/>
      <c r="D119" s="21"/>
      <c r="E119" s="21"/>
      <c r="F119" s="22"/>
      <c r="G119" s="12"/>
      <c r="H119" s="13">
        <v>359316.91</v>
      </c>
      <c r="I119" s="13">
        <v>0</v>
      </c>
      <c r="J119" s="13">
        <v>250129</v>
      </c>
      <c r="K119" s="13">
        <v>358521.91</v>
      </c>
      <c r="L119" s="13">
        <v>795</v>
      </c>
    </row>
    <row r="120" spans="1:12" ht="13" thickBot="1">
      <c r="A120" s="9" t="s">
        <v>172</v>
      </c>
      <c r="B120" s="9" t="s">
        <v>173</v>
      </c>
      <c r="C120" s="19"/>
      <c r="D120" s="19"/>
      <c r="E120" s="19"/>
      <c r="F120" s="20"/>
      <c r="G120" s="9" t="s">
        <v>174</v>
      </c>
      <c r="H120" s="10">
        <v>28506.81</v>
      </c>
      <c r="I120" s="10">
        <v>0</v>
      </c>
      <c r="J120" s="10">
        <v>28506.81</v>
      </c>
      <c r="K120" s="10">
        <v>28506.81</v>
      </c>
      <c r="L120" s="10">
        <v>0</v>
      </c>
    </row>
    <row r="121" spans="1:12" ht="13" thickBot="1">
      <c r="A121" s="11" t="s">
        <v>1140</v>
      </c>
      <c r="B121" s="21"/>
      <c r="C121" s="21"/>
      <c r="D121" s="21"/>
      <c r="E121" s="21"/>
      <c r="F121" s="22"/>
      <c r="G121" s="12"/>
      <c r="H121" s="13">
        <v>28506.81</v>
      </c>
      <c r="I121" s="13">
        <v>0</v>
      </c>
      <c r="J121" s="13">
        <v>28506.81</v>
      </c>
      <c r="K121" s="13">
        <v>28506.81</v>
      </c>
      <c r="L121" s="13">
        <v>0</v>
      </c>
    </row>
    <row r="122" spans="1:12" ht="13" thickBot="1">
      <c r="A122" s="9" t="s">
        <v>176</v>
      </c>
      <c r="B122" s="9" t="s">
        <v>177</v>
      </c>
      <c r="C122" s="19"/>
      <c r="D122" s="19"/>
      <c r="E122" s="19"/>
      <c r="F122" s="20"/>
      <c r="G122" s="9" t="s">
        <v>174</v>
      </c>
      <c r="H122" s="10">
        <v>6502.57</v>
      </c>
      <c r="I122" s="10">
        <v>0</v>
      </c>
      <c r="J122" s="10">
        <v>0</v>
      </c>
      <c r="K122" s="10">
        <v>6502.57</v>
      </c>
      <c r="L122" s="10">
        <v>0</v>
      </c>
    </row>
    <row r="123" spans="1:12" ht="13" thickBot="1">
      <c r="A123" s="17"/>
      <c r="B123" s="9" t="s">
        <v>179</v>
      </c>
      <c r="C123" s="19"/>
      <c r="D123" s="19"/>
      <c r="E123" s="19"/>
      <c r="F123" s="20"/>
      <c r="G123" s="9" t="s">
        <v>174</v>
      </c>
      <c r="H123" s="10">
        <v>0</v>
      </c>
      <c r="I123" s="10">
        <v>0</v>
      </c>
      <c r="J123" s="10">
        <v>0</v>
      </c>
      <c r="K123" s="10">
        <v>5960.68</v>
      </c>
      <c r="L123" s="10">
        <v>-5960.68</v>
      </c>
    </row>
    <row r="124" spans="1:12" ht="13" thickBot="1">
      <c r="A124" s="18"/>
      <c r="B124" s="9" t="s">
        <v>180</v>
      </c>
      <c r="C124" s="19"/>
      <c r="D124" s="19"/>
      <c r="E124" s="19"/>
      <c r="F124" s="20"/>
      <c r="G124" s="9" t="s">
        <v>174</v>
      </c>
      <c r="H124" s="10">
        <v>0</v>
      </c>
      <c r="I124" s="10">
        <v>0</v>
      </c>
      <c r="J124" s="10">
        <v>0</v>
      </c>
      <c r="K124" s="10">
        <v>41697.68</v>
      </c>
      <c r="L124" s="10">
        <v>-41697.68</v>
      </c>
    </row>
    <row r="125" spans="1:12" ht="13" thickBot="1">
      <c r="A125" s="11" t="s">
        <v>1141</v>
      </c>
      <c r="B125" s="21"/>
      <c r="C125" s="21"/>
      <c r="D125" s="21"/>
      <c r="E125" s="21"/>
      <c r="F125" s="22"/>
      <c r="G125" s="12"/>
      <c r="H125" s="13">
        <v>6502.57</v>
      </c>
      <c r="I125" s="13">
        <v>0</v>
      </c>
      <c r="J125" s="13">
        <v>0</v>
      </c>
      <c r="K125" s="13">
        <v>54160.93</v>
      </c>
      <c r="L125" s="13">
        <v>-47658.36</v>
      </c>
    </row>
    <row r="126" spans="1:12" ht="13" thickBot="1">
      <c r="A126" s="9" t="s">
        <v>187</v>
      </c>
      <c r="B126" s="9" t="s">
        <v>188</v>
      </c>
      <c r="C126" s="19"/>
      <c r="D126" s="19"/>
      <c r="E126" s="19"/>
      <c r="F126" s="20"/>
      <c r="G126" s="9" t="s">
        <v>189</v>
      </c>
      <c r="H126" s="10">
        <v>4043533.94</v>
      </c>
      <c r="I126" s="10">
        <v>0</v>
      </c>
      <c r="J126" s="10">
        <v>0</v>
      </c>
      <c r="K126" s="10">
        <v>4043533.94</v>
      </c>
      <c r="L126" s="10">
        <v>0</v>
      </c>
    </row>
    <row r="127" spans="1:12" ht="13" thickBot="1">
      <c r="A127" s="17"/>
      <c r="B127" s="9" t="s">
        <v>190</v>
      </c>
      <c r="C127" s="19"/>
      <c r="D127" s="19"/>
      <c r="E127" s="19"/>
      <c r="F127" s="20"/>
      <c r="G127" s="9" t="s">
        <v>191</v>
      </c>
      <c r="H127" s="10">
        <v>95708755.560000002</v>
      </c>
      <c r="I127" s="10">
        <v>0</v>
      </c>
      <c r="J127" s="10">
        <v>0</v>
      </c>
      <c r="K127" s="10">
        <v>95708755.560000002</v>
      </c>
      <c r="L127" s="10">
        <v>0</v>
      </c>
    </row>
    <row r="128" spans="1:12" ht="13" thickBot="1">
      <c r="A128" s="17"/>
      <c r="B128" s="9" t="s">
        <v>192</v>
      </c>
      <c r="C128" s="19"/>
      <c r="D128" s="19"/>
      <c r="E128" s="19"/>
      <c r="F128" s="20"/>
      <c r="G128" s="9" t="s">
        <v>191</v>
      </c>
      <c r="H128" s="10">
        <v>-130690</v>
      </c>
      <c r="I128" s="10">
        <v>0</v>
      </c>
      <c r="J128" s="10">
        <v>0</v>
      </c>
      <c r="K128" s="10">
        <v>-130690</v>
      </c>
      <c r="L128" s="10">
        <v>0</v>
      </c>
    </row>
    <row r="129" spans="1:12" ht="13" thickBot="1">
      <c r="A129" s="17"/>
      <c r="B129" s="9" t="s">
        <v>193</v>
      </c>
      <c r="C129" s="19"/>
      <c r="D129" s="19"/>
      <c r="E129" s="19"/>
      <c r="F129" s="20"/>
      <c r="G129" s="9" t="s">
        <v>194</v>
      </c>
      <c r="H129" s="10">
        <v>10419670.390000001</v>
      </c>
      <c r="I129" s="10">
        <v>0</v>
      </c>
      <c r="J129" s="10">
        <v>0</v>
      </c>
      <c r="K129" s="10">
        <v>10419670.390000001</v>
      </c>
      <c r="L129" s="10">
        <v>0</v>
      </c>
    </row>
    <row r="130" spans="1:12" ht="13" thickBot="1">
      <c r="A130" s="17"/>
      <c r="B130" s="9" t="s">
        <v>195</v>
      </c>
      <c r="C130" s="19"/>
      <c r="D130" s="19"/>
      <c r="E130" s="19"/>
      <c r="F130" s="20"/>
      <c r="G130" s="9" t="s">
        <v>196</v>
      </c>
      <c r="H130" s="10">
        <v>16238557.710000001</v>
      </c>
      <c r="I130" s="10">
        <v>0</v>
      </c>
      <c r="J130" s="10">
        <v>0</v>
      </c>
      <c r="K130" s="10">
        <v>16238557.710000001</v>
      </c>
      <c r="L130" s="10">
        <v>0</v>
      </c>
    </row>
    <row r="131" spans="1:12" ht="13" thickBot="1">
      <c r="A131" s="17"/>
      <c r="B131" s="9" t="s">
        <v>197</v>
      </c>
      <c r="C131" s="19"/>
      <c r="D131" s="19"/>
      <c r="E131" s="19"/>
      <c r="F131" s="20"/>
      <c r="G131" s="9" t="s">
        <v>198</v>
      </c>
      <c r="H131" s="10">
        <v>2908650.15</v>
      </c>
      <c r="I131" s="10">
        <v>0</v>
      </c>
      <c r="J131" s="10">
        <v>0</v>
      </c>
      <c r="K131" s="10">
        <v>2908650.15</v>
      </c>
      <c r="L131" s="10">
        <v>0</v>
      </c>
    </row>
    <row r="132" spans="1:12" ht="13" thickBot="1">
      <c r="A132" s="17"/>
      <c r="B132" s="9" t="s">
        <v>199</v>
      </c>
      <c r="C132" s="19"/>
      <c r="D132" s="19"/>
      <c r="E132" s="19"/>
      <c r="F132" s="20"/>
      <c r="G132" s="9" t="s">
        <v>200</v>
      </c>
      <c r="H132" s="10">
        <v>2998204.96</v>
      </c>
      <c r="I132" s="10">
        <v>0</v>
      </c>
      <c r="J132" s="10">
        <v>0</v>
      </c>
      <c r="K132" s="10">
        <v>2998204.96</v>
      </c>
      <c r="L132" s="10">
        <v>0</v>
      </c>
    </row>
    <row r="133" spans="1:12" ht="13" thickBot="1">
      <c r="A133" s="17"/>
      <c r="B133" s="9" t="s">
        <v>201</v>
      </c>
      <c r="C133" s="19"/>
      <c r="D133" s="19"/>
      <c r="E133" s="19"/>
      <c r="F133" s="20"/>
      <c r="G133" s="9" t="s">
        <v>202</v>
      </c>
      <c r="H133" s="10">
        <v>77791.23</v>
      </c>
      <c r="I133" s="10">
        <v>0</v>
      </c>
      <c r="J133" s="10">
        <v>0</v>
      </c>
      <c r="K133" s="10">
        <v>77791.23</v>
      </c>
      <c r="L133" s="10">
        <v>0</v>
      </c>
    </row>
    <row r="134" spans="1:12" ht="13" thickBot="1">
      <c r="A134" s="17"/>
      <c r="B134" s="9" t="s">
        <v>203</v>
      </c>
      <c r="C134" s="19"/>
      <c r="D134" s="19"/>
      <c r="E134" s="19"/>
      <c r="F134" s="20"/>
      <c r="G134" s="9" t="s">
        <v>204</v>
      </c>
      <c r="H134" s="10">
        <v>4484216</v>
      </c>
      <c r="I134" s="10">
        <v>0</v>
      </c>
      <c r="J134" s="10">
        <v>0</v>
      </c>
      <c r="K134" s="10">
        <v>4484216</v>
      </c>
      <c r="L134" s="10">
        <v>0</v>
      </c>
    </row>
    <row r="135" spans="1:12" ht="13" thickBot="1">
      <c r="A135" s="17"/>
      <c r="B135" s="9" t="s">
        <v>205</v>
      </c>
      <c r="C135" s="19"/>
      <c r="D135" s="19"/>
      <c r="E135" s="19"/>
      <c r="F135" s="20"/>
      <c r="G135" s="9" t="s">
        <v>206</v>
      </c>
      <c r="H135" s="10">
        <v>161496</v>
      </c>
      <c r="I135" s="10">
        <v>0</v>
      </c>
      <c r="J135" s="10">
        <v>0</v>
      </c>
      <c r="K135" s="10">
        <v>161496</v>
      </c>
      <c r="L135" s="10">
        <v>0</v>
      </c>
    </row>
    <row r="136" spans="1:12" ht="13" thickBot="1">
      <c r="A136" s="17"/>
      <c r="B136" s="9" t="s">
        <v>207</v>
      </c>
      <c r="C136" s="19"/>
      <c r="D136" s="19"/>
      <c r="E136" s="19"/>
      <c r="F136" s="20"/>
      <c r="G136" s="9" t="s">
        <v>208</v>
      </c>
      <c r="H136" s="10">
        <v>603787</v>
      </c>
      <c r="I136" s="10">
        <v>0</v>
      </c>
      <c r="J136" s="10">
        <v>0</v>
      </c>
      <c r="K136" s="10">
        <v>603787</v>
      </c>
      <c r="L136" s="10">
        <v>0</v>
      </c>
    </row>
    <row r="137" spans="1:12" ht="13" thickBot="1">
      <c r="A137" s="17"/>
      <c r="B137" s="9" t="s">
        <v>209</v>
      </c>
      <c r="C137" s="19"/>
      <c r="D137" s="19"/>
      <c r="E137" s="19"/>
      <c r="F137" s="20"/>
      <c r="G137" s="9" t="s">
        <v>210</v>
      </c>
      <c r="H137" s="10">
        <v>101176</v>
      </c>
      <c r="I137" s="10">
        <v>0</v>
      </c>
      <c r="J137" s="10">
        <v>0</v>
      </c>
      <c r="K137" s="10">
        <v>101176</v>
      </c>
      <c r="L137" s="10">
        <v>0</v>
      </c>
    </row>
    <row r="138" spans="1:12" ht="13" thickBot="1">
      <c r="A138" s="17"/>
      <c r="B138" s="9" t="s">
        <v>211</v>
      </c>
      <c r="C138" s="19"/>
      <c r="D138" s="19"/>
      <c r="E138" s="19"/>
      <c r="F138" s="20"/>
      <c r="G138" s="9" t="s">
        <v>212</v>
      </c>
      <c r="H138" s="10">
        <v>67697</v>
      </c>
      <c r="I138" s="10">
        <v>0</v>
      </c>
      <c r="J138" s="10">
        <v>0</v>
      </c>
      <c r="K138" s="10">
        <v>67697</v>
      </c>
      <c r="L138" s="10">
        <v>0</v>
      </c>
    </row>
    <row r="139" spans="1:12" ht="13" thickBot="1">
      <c r="A139" s="17"/>
      <c r="B139" s="9" t="s">
        <v>213</v>
      </c>
      <c r="C139" s="19"/>
      <c r="D139" s="19"/>
      <c r="E139" s="19"/>
      <c r="F139" s="20"/>
      <c r="G139" s="9" t="s">
        <v>214</v>
      </c>
      <c r="H139" s="10">
        <v>53262</v>
      </c>
      <c r="I139" s="10">
        <v>0</v>
      </c>
      <c r="J139" s="10">
        <v>0</v>
      </c>
      <c r="K139" s="10">
        <v>53262</v>
      </c>
      <c r="L139" s="10">
        <v>0</v>
      </c>
    </row>
    <row r="140" spans="1:12" ht="13" thickBot="1">
      <c r="A140" s="17"/>
      <c r="B140" s="9" t="s">
        <v>215</v>
      </c>
      <c r="C140" s="19"/>
      <c r="D140" s="19"/>
      <c r="E140" s="19"/>
      <c r="F140" s="20"/>
      <c r="G140" s="9" t="s">
        <v>214</v>
      </c>
      <c r="H140" s="10">
        <v>475459</v>
      </c>
      <c r="I140" s="10">
        <v>0</v>
      </c>
      <c r="J140" s="10">
        <v>0</v>
      </c>
      <c r="K140" s="10">
        <v>475459</v>
      </c>
      <c r="L140" s="10">
        <v>0</v>
      </c>
    </row>
    <row r="141" spans="1:12" ht="13" thickBot="1">
      <c r="A141" s="17"/>
      <c r="B141" s="9" t="s">
        <v>216</v>
      </c>
      <c r="C141" s="19"/>
      <c r="D141" s="19"/>
      <c r="E141" s="19"/>
      <c r="F141" s="20"/>
      <c r="G141" s="9" t="s">
        <v>217</v>
      </c>
      <c r="H141" s="10">
        <v>7739663.4800000004</v>
      </c>
      <c r="I141" s="10">
        <v>0</v>
      </c>
      <c r="J141" s="10">
        <v>0</v>
      </c>
      <c r="K141" s="10">
        <v>7739663.4800000004</v>
      </c>
      <c r="L141" s="10">
        <v>0</v>
      </c>
    </row>
    <row r="142" spans="1:12" ht="13" thickBot="1">
      <c r="A142" s="17"/>
      <c r="B142" s="9" t="s">
        <v>218</v>
      </c>
      <c r="C142" s="19"/>
      <c r="D142" s="19"/>
      <c r="E142" s="19"/>
      <c r="F142" s="20"/>
      <c r="G142" s="9" t="s">
        <v>219</v>
      </c>
      <c r="H142" s="10">
        <v>391722.65</v>
      </c>
      <c r="I142" s="10">
        <v>0</v>
      </c>
      <c r="J142" s="10">
        <v>0</v>
      </c>
      <c r="K142" s="10">
        <v>391722.65</v>
      </c>
      <c r="L142" s="10">
        <v>0</v>
      </c>
    </row>
    <row r="143" spans="1:12" ht="13" thickBot="1">
      <c r="A143" s="17"/>
      <c r="B143" s="9" t="s">
        <v>220</v>
      </c>
      <c r="C143" s="19"/>
      <c r="D143" s="19"/>
      <c r="E143" s="19"/>
      <c r="F143" s="20"/>
      <c r="G143" s="9" t="s">
        <v>221</v>
      </c>
      <c r="H143" s="10">
        <v>157845.73000000001</v>
      </c>
      <c r="I143" s="10">
        <v>0</v>
      </c>
      <c r="J143" s="10">
        <v>0</v>
      </c>
      <c r="K143" s="10">
        <v>157845.73000000001</v>
      </c>
      <c r="L143" s="10">
        <v>0</v>
      </c>
    </row>
    <row r="144" spans="1:12" ht="13" thickBot="1">
      <c r="A144" s="17"/>
      <c r="B144" s="9" t="s">
        <v>222</v>
      </c>
      <c r="C144" s="19"/>
      <c r="D144" s="19"/>
      <c r="E144" s="19"/>
      <c r="F144" s="20"/>
      <c r="G144" s="9" t="s">
        <v>189</v>
      </c>
      <c r="H144" s="10">
        <v>4458046.88</v>
      </c>
      <c r="I144" s="10">
        <v>371503.91</v>
      </c>
      <c r="J144" s="10">
        <v>3715039.07</v>
      </c>
      <c r="K144" s="10">
        <v>3715039.07</v>
      </c>
      <c r="L144" s="10">
        <v>743007.81</v>
      </c>
    </row>
    <row r="145" spans="1:12" ht="13" thickBot="1">
      <c r="A145" s="17"/>
      <c r="B145" s="9" t="s">
        <v>223</v>
      </c>
      <c r="C145" s="19"/>
      <c r="D145" s="19"/>
      <c r="E145" s="19"/>
      <c r="F145" s="20"/>
      <c r="G145" s="9" t="s">
        <v>191</v>
      </c>
      <c r="H145" s="10">
        <v>103586108.39</v>
      </c>
      <c r="I145" s="10">
        <v>8625711.2200000007</v>
      </c>
      <c r="J145" s="10">
        <v>86344469.950000003</v>
      </c>
      <c r="K145" s="10">
        <v>86344469.950000003</v>
      </c>
      <c r="L145" s="10">
        <v>17241638.440000001</v>
      </c>
    </row>
    <row r="146" spans="1:12" ht="13" thickBot="1">
      <c r="A146" s="17"/>
      <c r="B146" s="9" t="s">
        <v>224</v>
      </c>
      <c r="C146" s="19"/>
      <c r="D146" s="19"/>
      <c r="E146" s="19"/>
      <c r="F146" s="20"/>
      <c r="G146" s="9" t="s">
        <v>191</v>
      </c>
      <c r="H146" s="10">
        <v>-85507</v>
      </c>
      <c r="I146" s="10">
        <v>-4892</v>
      </c>
      <c r="J146" s="10">
        <v>-85507</v>
      </c>
      <c r="K146" s="10">
        <v>-85507</v>
      </c>
      <c r="L146" s="10">
        <v>0</v>
      </c>
    </row>
    <row r="147" spans="1:12" ht="13" thickBot="1">
      <c r="A147" s="17"/>
      <c r="B147" s="9" t="s">
        <v>225</v>
      </c>
      <c r="C147" s="19"/>
      <c r="D147" s="19"/>
      <c r="E147" s="19"/>
      <c r="F147" s="20"/>
      <c r="G147" s="9" t="s">
        <v>194</v>
      </c>
      <c r="H147" s="10">
        <v>11105037.800000001</v>
      </c>
      <c r="I147" s="10">
        <v>925419.81</v>
      </c>
      <c r="J147" s="10">
        <v>9254198.1699999999</v>
      </c>
      <c r="K147" s="10">
        <v>9254198.1699999999</v>
      </c>
      <c r="L147" s="10">
        <v>1850839.63</v>
      </c>
    </row>
    <row r="148" spans="1:12" ht="13" thickBot="1">
      <c r="A148" s="17"/>
      <c r="B148" s="9" t="s">
        <v>226</v>
      </c>
      <c r="C148" s="19"/>
      <c r="D148" s="19"/>
      <c r="E148" s="19"/>
      <c r="F148" s="20"/>
      <c r="G148" s="9" t="s">
        <v>196</v>
      </c>
      <c r="H148" s="10">
        <v>17478305.670000002</v>
      </c>
      <c r="I148" s="10">
        <v>1456525.47</v>
      </c>
      <c r="J148" s="10">
        <v>14565254.720000001</v>
      </c>
      <c r="K148" s="10">
        <v>14565254.720000001</v>
      </c>
      <c r="L148" s="10">
        <v>2913050.95</v>
      </c>
    </row>
    <row r="149" spans="1:12" ht="13" thickBot="1">
      <c r="A149" s="17"/>
      <c r="B149" s="9" t="s">
        <v>227</v>
      </c>
      <c r="C149" s="19"/>
      <c r="D149" s="19"/>
      <c r="E149" s="19"/>
      <c r="F149" s="20"/>
      <c r="G149" s="9" t="s">
        <v>198</v>
      </c>
      <c r="H149" s="10">
        <v>3063158.7</v>
      </c>
      <c r="I149" s="10">
        <v>255263.22</v>
      </c>
      <c r="J149" s="10">
        <v>2552632.2400000002</v>
      </c>
      <c r="K149" s="10">
        <v>2552632.2400000002</v>
      </c>
      <c r="L149" s="10">
        <v>510526.46</v>
      </c>
    </row>
    <row r="150" spans="1:12" ht="13" thickBot="1">
      <c r="A150" s="17"/>
      <c r="B150" s="9" t="s">
        <v>228</v>
      </c>
      <c r="C150" s="19"/>
      <c r="D150" s="19"/>
      <c r="E150" s="19"/>
      <c r="F150" s="20"/>
      <c r="G150" s="9" t="s">
        <v>200</v>
      </c>
      <c r="H150" s="10">
        <v>3198565.43</v>
      </c>
      <c r="I150" s="10">
        <v>266547.12</v>
      </c>
      <c r="J150" s="10">
        <v>2665471.2000000002</v>
      </c>
      <c r="K150" s="10">
        <v>2665471.2000000002</v>
      </c>
      <c r="L150" s="10">
        <v>533094.23</v>
      </c>
    </row>
    <row r="151" spans="1:12" ht="13" thickBot="1">
      <c r="A151" s="17"/>
      <c r="B151" s="9" t="s">
        <v>229</v>
      </c>
      <c r="C151" s="19"/>
      <c r="D151" s="19"/>
      <c r="E151" s="19"/>
      <c r="F151" s="20"/>
      <c r="G151" s="9" t="s">
        <v>202</v>
      </c>
      <c r="H151" s="10">
        <v>80995.039999999994</v>
      </c>
      <c r="I151" s="10">
        <v>6749.59</v>
      </c>
      <c r="J151" s="10">
        <v>67495.87</v>
      </c>
      <c r="K151" s="10">
        <v>67495.87</v>
      </c>
      <c r="L151" s="10">
        <v>13499.17</v>
      </c>
    </row>
    <row r="152" spans="1:12" ht="13" thickBot="1">
      <c r="A152" s="17"/>
      <c r="B152" s="9" t="s">
        <v>230</v>
      </c>
      <c r="C152" s="19"/>
      <c r="D152" s="19"/>
      <c r="E152" s="19"/>
      <c r="F152" s="20"/>
      <c r="G152" s="9" t="s">
        <v>204</v>
      </c>
      <c r="H152" s="10">
        <v>4705833</v>
      </c>
      <c r="I152" s="10">
        <v>385123.38</v>
      </c>
      <c r="J152" s="10">
        <v>3935586.25</v>
      </c>
      <c r="K152" s="10">
        <v>3935586.25</v>
      </c>
      <c r="L152" s="10">
        <v>770246.75</v>
      </c>
    </row>
    <row r="153" spans="1:12" ht="13" thickBot="1">
      <c r="A153" s="17"/>
      <c r="B153" s="9" t="s">
        <v>231</v>
      </c>
      <c r="C153" s="19"/>
      <c r="D153" s="19"/>
      <c r="E153" s="19"/>
      <c r="F153" s="20"/>
      <c r="G153" s="9" t="s">
        <v>206</v>
      </c>
      <c r="H153" s="10">
        <v>205115</v>
      </c>
      <c r="I153" s="10">
        <v>17092.91</v>
      </c>
      <c r="J153" s="10">
        <v>170929.17</v>
      </c>
      <c r="K153" s="10">
        <v>170929.17</v>
      </c>
      <c r="L153" s="10">
        <v>34185.83</v>
      </c>
    </row>
    <row r="154" spans="1:12" ht="13" thickBot="1">
      <c r="A154" s="17"/>
      <c r="B154" s="9" t="s">
        <v>232</v>
      </c>
      <c r="C154" s="19"/>
      <c r="D154" s="19"/>
      <c r="E154" s="19"/>
      <c r="F154" s="20"/>
      <c r="G154" s="9" t="s">
        <v>208</v>
      </c>
      <c r="H154" s="10">
        <v>658211</v>
      </c>
      <c r="I154" s="10">
        <v>54850.91</v>
      </c>
      <c r="J154" s="10">
        <v>548509.17000000004</v>
      </c>
      <c r="K154" s="10">
        <v>548509.17000000004</v>
      </c>
      <c r="L154" s="10">
        <v>109701.83</v>
      </c>
    </row>
    <row r="155" spans="1:12" ht="13" thickBot="1">
      <c r="A155" s="17"/>
      <c r="B155" s="9" t="s">
        <v>233</v>
      </c>
      <c r="C155" s="19"/>
      <c r="D155" s="19"/>
      <c r="E155" s="19"/>
      <c r="F155" s="20"/>
      <c r="G155" s="9" t="s">
        <v>210</v>
      </c>
      <c r="H155" s="10">
        <v>110208</v>
      </c>
      <c r="I155" s="10">
        <v>9184</v>
      </c>
      <c r="J155" s="10">
        <v>91840</v>
      </c>
      <c r="K155" s="10">
        <v>91840</v>
      </c>
      <c r="L155" s="10">
        <v>18368</v>
      </c>
    </row>
    <row r="156" spans="1:12" ht="13" thickBot="1">
      <c r="A156" s="17"/>
      <c r="B156" s="9" t="s">
        <v>234</v>
      </c>
      <c r="C156" s="19"/>
      <c r="D156" s="19"/>
      <c r="E156" s="19"/>
      <c r="F156" s="20"/>
      <c r="G156" s="9" t="s">
        <v>212</v>
      </c>
      <c r="H156" s="10">
        <v>66882</v>
      </c>
      <c r="I156" s="10">
        <v>395.33</v>
      </c>
      <c r="J156" s="10">
        <v>69547.33</v>
      </c>
      <c r="K156" s="10">
        <v>69547.33</v>
      </c>
      <c r="L156" s="10">
        <v>-2665.33</v>
      </c>
    </row>
    <row r="157" spans="1:12" ht="13" thickBot="1">
      <c r="A157" s="17"/>
      <c r="B157" s="9" t="s">
        <v>235</v>
      </c>
      <c r="C157" s="19"/>
      <c r="D157" s="19"/>
      <c r="E157" s="19"/>
      <c r="F157" s="20"/>
      <c r="G157" s="9" t="s">
        <v>214</v>
      </c>
      <c r="H157" s="10">
        <v>75822</v>
      </c>
      <c r="I157" s="10">
        <v>6318.5</v>
      </c>
      <c r="J157" s="10">
        <v>63185</v>
      </c>
      <c r="K157" s="10">
        <v>63185</v>
      </c>
      <c r="L157" s="10">
        <v>12637</v>
      </c>
    </row>
    <row r="158" spans="1:12" ht="13" thickBot="1">
      <c r="A158" s="17"/>
      <c r="B158" s="9" t="s">
        <v>236</v>
      </c>
      <c r="C158" s="19"/>
      <c r="D158" s="19"/>
      <c r="E158" s="19"/>
      <c r="F158" s="20"/>
      <c r="G158" s="9" t="s">
        <v>214</v>
      </c>
      <c r="H158" s="10">
        <v>502644</v>
      </c>
      <c r="I158" s="10">
        <v>41887</v>
      </c>
      <c r="J158" s="10">
        <v>418870</v>
      </c>
      <c r="K158" s="10">
        <v>418870</v>
      </c>
      <c r="L158" s="10">
        <v>83774</v>
      </c>
    </row>
    <row r="159" spans="1:12" ht="13" thickBot="1">
      <c r="A159" s="17"/>
      <c r="B159" s="9" t="s">
        <v>237</v>
      </c>
      <c r="C159" s="19"/>
      <c r="D159" s="19"/>
      <c r="E159" s="19"/>
      <c r="F159" s="20"/>
      <c r="G159" s="9" t="s">
        <v>217</v>
      </c>
      <c r="H159" s="10">
        <v>8413585.5899999999</v>
      </c>
      <c r="I159" s="10">
        <v>701132.13</v>
      </c>
      <c r="J159" s="10">
        <v>7011321.3200000003</v>
      </c>
      <c r="K159" s="10">
        <v>7011321.3200000003</v>
      </c>
      <c r="L159" s="10">
        <v>1402264.27</v>
      </c>
    </row>
    <row r="160" spans="1:12" ht="13" thickBot="1">
      <c r="A160" s="17"/>
      <c r="B160" s="9" t="s">
        <v>238</v>
      </c>
      <c r="C160" s="19"/>
      <c r="D160" s="19"/>
      <c r="E160" s="19"/>
      <c r="F160" s="20"/>
      <c r="G160" s="9" t="s">
        <v>239</v>
      </c>
      <c r="H160" s="10">
        <v>53326</v>
      </c>
      <c r="I160" s="10">
        <v>4443.83</v>
      </c>
      <c r="J160" s="10">
        <v>44438.33</v>
      </c>
      <c r="K160" s="10">
        <v>44438.33</v>
      </c>
      <c r="L160" s="10">
        <v>8887.67</v>
      </c>
    </row>
    <row r="161" spans="1:12" ht="13" thickBot="1">
      <c r="A161" s="17"/>
      <c r="B161" s="9" t="s">
        <v>240</v>
      </c>
      <c r="C161" s="19"/>
      <c r="D161" s="19"/>
      <c r="E161" s="19"/>
      <c r="F161" s="20"/>
      <c r="G161" s="9" t="s">
        <v>219</v>
      </c>
      <c r="H161" s="10">
        <v>399347.61</v>
      </c>
      <c r="I161" s="10">
        <v>33278.97</v>
      </c>
      <c r="J161" s="10">
        <v>332789.68</v>
      </c>
      <c r="K161" s="10">
        <v>332789.68</v>
      </c>
      <c r="L161" s="10">
        <v>66557.929999999993</v>
      </c>
    </row>
    <row r="162" spans="1:12" ht="13" thickBot="1">
      <c r="A162" s="17"/>
      <c r="B162" s="9" t="s">
        <v>241</v>
      </c>
      <c r="C162" s="19"/>
      <c r="D162" s="19"/>
      <c r="E162" s="19"/>
      <c r="F162" s="20"/>
      <c r="G162" s="9" t="s">
        <v>221</v>
      </c>
      <c r="H162" s="10">
        <v>170826.05</v>
      </c>
      <c r="I162" s="10">
        <v>139225.65</v>
      </c>
      <c r="J162" s="10">
        <v>170826.05</v>
      </c>
      <c r="K162" s="10">
        <v>170826.05</v>
      </c>
      <c r="L162" s="10">
        <v>0</v>
      </c>
    </row>
    <row r="163" spans="1:12" ht="13" thickBot="1">
      <c r="A163" s="18"/>
      <c r="B163" s="9" t="s">
        <v>242</v>
      </c>
      <c r="C163" s="19"/>
      <c r="D163" s="19"/>
      <c r="E163" s="19"/>
      <c r="F163" s="20"/>
      <c r="G163" s="9" t="s">
        <v>243</v>
      </c>
      <c r="H163" s="10">
        <v>1853459.4</v>
      </c>
      <c r="I163" s="10">
        <v>154454.95000000001</v>
      </c>
      <c r="J163" s="10">
        <v>1544549.5</v>
      </c>
      <c r="K163" s="10">
        <v>1544549.5</v>
      </c>
      <c r="L163" s="10">
        <v>308909.90000000002</v>
      </c>
    </row>
    <row r="164" spans="1:12" ht="13" thickBot="1">
      <c r="A164" s="11" t="s">
        <v>1142</v>
      </c>
      <c r="B164" s="21"/>
      <c r="C164" s="21"/>
      <c r="D164" s="21"/>
      <c r="E164" s="21"/>
      <c r="F164" s="22"/>
      <c r="G164" s="12"/>
      <c r="H164" s="13">
        <v>306600769.36000001</v>
      </c>
      <c r="I164" s="13">
        <v>13450215.9</v>
      </c>
      <c r="J164" s="13">
        <v>133481446.02</v>
      </c>
      <c r="K164" s="13">
        <v>279982244.81999999</v>
      </c>
      <c r="L164" s="13">
        <v>26618524.539999999</v>
      </c>
    </row>
    <row r="165" spans="1:12" ht="13" thickBot="1">
      <c r="A165" s="9" t="s">
        <v>245</v>
      </c>
      <c r="B165" s="9" t="s">
        <v>987</v>
      </c>
      <c r="C165" s="19"/>
      <c r="D165" s="19"/>
      <c r="E165" s="19"/>
      <c r="F165" s="20"/>
      <c r="G165" s="9" t="s">
        <v>255</v>
      </c>
      <c r="H165" s="10">
        <v>12367.97</v>
      </c>
      <c r="I165" s="10">
        <v>0</v>
      </c>
      <c r="J165" s="10">
        <v>0</v>
      </c>
      <c r="K165" s="10">
        <v>10999</v>
      </c>
      <c r="L165" s="10">
        <v>1368.97</v>
      </c>
    </row>
    <row r="166" spans="1:12" ht="13" thickBot="1">
      <c r="A166" s="17"/>
      <c r="B166" s="9" t="s">
        <v>550</v>
      </c>
      <c r="C166" s="19"/>
      <c r="D166" s="19"/>
      <c r="E166" s="19"/>
      <c r="F166" s="20"/>
      <c r="G166" s="9" t="s">
        <v>255</v>
      </c>
      <c r="H166" s="10">
        <v>14405.43</v>
      </c>
      <c r="I166" s="10">
        <v>0</v>
      </c>
      <c r="J166" s="10">
        <v>0</v>
      </c>
      <c r="K166" s="10">
        <v>14405.43</v>
      </c>
      <c r="L166" s="10">
        <v>0</v>
      </c>
    </row>
    <row r="167" spans="1:12" ht="13" thickBot="1">
      <c r="A167" s="17"/>
      <c r="B167" s="9" t="s">
        <v>246</v>
      </c>
      <c r="C167" s="19"/>
      <c r="D167" s="19"/>
      <c r="E167" s="19"/>
      <c r="F167" s="20"/>
      <c r="G167" s="9" t="s">
        <v>247</v>
      </c>
      <c r="H167" s="10">
        <v>1099649.1299999999</v>
      </c>
      <c r="I167" s="10">
        <v>0</v>
      </c>
      <c r="J167" s="10">
        <v>0</v>
      </c>
      <c r="K167" s="10">
        <v>1099649.1299999999</v>
      </c>
      <c r="L167" s="10">
        <v>0</v>
      </c>
    </row>
    <row r="168" spans="1:12" ht="13" thickBot="1">
      <c r="A168" s="17"/>
      <c r="B168" s="9" t="s">
        <v>248</v>
      </c>
      <c r="C168" s="19"/>
      <c r="D168" s="19"/>
      <c r="E168" s="19"/>
      <c r="F168" s="20"/>
      <c r="G168" s="9" t="s">
        <v>249</v>
      </c>
      <c r="H168" s="10">
        <v>546246.53</v>
      </c>
      <c r="I168" s="10">
        <v>0</v>
      </c>
      <c r="J168" s="10">
        <v>0</v>
      </c>
      <c r="K168" s="10">
        <v>546246.53</v>
      </c>
      <c r="L168" s="10">
        <v>0</v>
      </c>
    </row>
    <row r="169" spans="1:12" ht="13" thickBot="1">
      <c r="A169" s="17"/>
      <c r="B169" s="9" t="s">
        <v>250</v>
      </c>
      <c r="C169" s="19"/>
      <c r="D169" s="19"/>
      <c r="E169" s="19"/>
      <c r="F169" s="20"/>
      <c r="G169" s="9" t="s">
        <v>251</v>
      </c>
      <c r="H169" s="10">
        <v>2031959.7</v>
      </c>
      <c r="I169" s="10">
        <v>0</v>
      </c>
      <c r="J169" s="10">
        <v>0</v>
      </c>
      <c r="K169" s="10">
        <v>2031959.7</v>
      </c>
      <c r="L169" s="10">
        <v>0</v>
      </c>
    </row>
    <row r="170" spans="1:12" ht="13" thickBot="1">
      <c r="A170" s="17"/>
      <c r="B170" s="9" t="s">
        <v>252</v>
      </c>
      <c r="C170" s="19"/>
      <c r="D170" s="19"/>
      <c r="E170" s="19"/>
      <c r="F170" s="20"/>
      <c r="G170" s="9" t="s">
        <v>253</v>
      </c>
      <c r="H170" s="10">
        <v>5749218.3600000003</v>
      </c>
      <c r="I170" s="10">
        <v>0</v>
      </c>
      <c r="J170" s="10">
        <v>0</v>
      </c>
      <c r="K170" s="10">
        <v>5749218.3600000003</v>
      </c>
      <c r="L170" s="10">
        <v>0</v>
      </c>
    </row>
    <row r="171" spans="1:12" ht="13" thickBot="1">
      <c r="A171" s="17"/>
      <c r="B171" s="9" t="s">
        <v>254</v>
      </c>
      <c r="C171" s="19"/>
      <c r="D171" s="19"/>
      <c r="E171" s="19"/>
      <c r="F171" s="20"/>
      <c r="G171" s="9" t="s">
        <v>255</v>
      </c>
      <c r="H171" s="10">
        <v>288713</v>
      </c>
      <c r="I171" s="10">
        <v>0</v>
      </c>
      <c r="J171" s="10">
        <v>0</v>
      </c>
      <c r="K171" s="10">
        <v>288713</v>
      </c>
      <c r="L171" s="10">
        <v>0</v>
      </c>
    </row>
    <row r="172" spans="1:12" ht="13" thickBot="1">
      <c r="A172" s="17"/>
      <c r="B172" s="9" t="s">
        <v>256</v>
      </c>
      <c r="C172" s="19"/>
      <c r="D172" s="19"/>
      <c r="E172" s="19"/>
      <c r="F172" s="20"/>
      <c r="G172" s="9" t="s">
        <v>255</v>
      </c>
      <c r="H172" s="10">
        <v>2245</v>
      </c>
      <c r="I172" s="10">
        <v>0</v>
      </c>
      <c r="J172" s="10">
        <v>0</v>
      </c>
      <c r="K172" s="10">
        <v>0</v>
      </c>
      <c r="L172" s="10">
        <v>2245</v>
      </c>
    </row>
    <row r="173" spans="1:12" ht="13" thickBot="1">
      <c r="A173" s="17"/>
      <c r="B173" s="9" t="s">
        <v>257</v>
      </c>
      <c r="C173" s="19"/>
      <c r="D173" s="19"/>
      <c r="E173" s="19"/>
      <c r="F173" s="20"/>
      <c r="G173" s="9" t="s">
        <v>258</v>
      </c>
      <c r="H173" s="10">
        <v>69758.759999999995</v>
      </c>
      <c r="I173" s="10">
        <v>0</v>
      </c>
      <c r="J173" s="10">
        <v>0</v>
      </c>
      <c r="K173" s="10">
        <v>69758.759999999995</v>
      </c>
      <c r="L173" s="10">
        <v>0</v>
      </c>
    </row>
    <row r="174" spans="1:12" ht="13" thickBot="1">
      <c r="A174" s="17"/>
      <c r="B174" s="9" t="s">
        <v>259</v>
      </c>
      <c r="C174" s="19"/>
      <c r="D174" s="19"/>
      <c r="E174" s="19"/>
      <c r="F174" s="20"/>
      <c r="G174" s="9" t="s">
        <v>260</v>
      </c>
      <c r="H174" s="10">
        <v>199144.12</v>
      </c>
      <c r="I174" s="10">
        <v>0</v>
      </c>
      <c r="J174" s="10">
        <v>0</v>
      </c>
      <c r="K174" s="10">
        <v>199144.12</v>
      </c>
      <c r="L174" s="10">
        <v>0</v>
      </c>
    </row>
    <row r="175" spans="1:12" ht="13" thickBot="1">
      <c r="A175" s="17"/>
      <c r="B175" s="9" t="s">
        <v>261</v>
      </c>
      <c r="C175" s="19"/>
      <c r="D175" s="19"/>
      <c r="E175" s="19"/>
      <c r="F175" s="20"/>
      <c r="G175" s="9" t="s">
        <v>262</v>
      </c>
      <c r="H175" s="10">
        <v>484410.59</v>
      </c>
      <c r="I175" s="10">
        <v>0</v>
      </c>
      <c r="J175" s="10">
        <v>0</v>
      </c>
      <c r="K175" s="10">
        <v>484410.59</v>
      </c>
      <c r="L175" s="10">
        <v>0</v>
      </c>
    </row>
    <row r="176" spans="1:12" ht="13" thickBot="1">
      <c r="A176" s="17"/>
      <c r="B176" s="9" t="s">
        <v>263</v>
      </c>
      <c r="C176" s="19"/>
      <c r="D176" s="19"/>
      <c r="E176" s="19"/>
      <c r="F176" s="20"/>
      <c r="G176" s="9" t="s">
        <v>264</v>
      </c>
      <c r="H176" s="10">
        <v>5059478.42</v>
      </c>
      <c r="I176" s="10">
        <v>0</v>
      </c>
      <c r="J176" s="10">
        <v>0</v>
      </c>
      <c r="K176" s="10">
        <v>5059478.42</v>
      </c>
      <c r="L176" s="10">
        <v>0</v>
      </c>
    </row>
    <row r="177" spans="1:12" ht="13" thickBot="1">
      <c r="A177" s="17"/>
      <c r="B177" s="9" t="s">
        <v>265</v>
      </c>
      <c r="C177" s="19"/>
      <c r="D177" s="19"/>
      <c r="E177" s="19"/>
      <c r="F177" s="20"/>
      <c r="G177" s="9" t="s">
        <v>266</v>
      </c>
      <c r="H177" s="10">
        <v>4188464</v>
      </c>
      <c r="I177" s="10">
        <v>0</v>
      </c>
      <c r="J177" s="10">
        <v>0</v>
      </c>
      <c r="K177" s="10">
        <v>4188464</v>
      </c>
      <c r="L177" s="10">
        <v>0</v>
      </c>
    </row>
    <row r="178" spans="1:12" ht="13" thickBot="1">
      <c r="A178" s="17"/>
      <c r="B178" s="9" t="s">
        <v>267</v>
      </c>
      <c r="C178" s="19"/>
      <c r="D178" s="19"/>
      <c r="E178" s="19"/>
      <c r="F178" s="20"/>
      <c r="G178" s="9" t="s">
        <v>268</v>
      </c>
      <c r="H178" s="10">
        <v>875503.45</v>
      </c>
      <c r="I178" s="10">
        <v>0</v>
      </c>
      <c r="J178" s="10">
        <v>0</v>
      </c>
      <c r="K178" s="10">
        <v>875503.45</v>
      </c>
      <c r="L178" s="10">
        <v>0</v>
      </c>
    </row>
    <row r="179" spans="1:12" ht="13" thickBot="1">
      <c r="A179" s="17"/>
      <c r="B179" s="9" t="s">
        <v>269</v>
      </c>
      <c r="C179" s="19"/>
      <c r="D179" s="19"/>
      <c r="E179" s="19"/>
      <c r="F179" s="20"/>
      <c r="G179" s="9" t="s">
        <v>270</v>
      </c>
      <c r="H179" s="10">
        <v>9271682.2699999996</v>
      </c>
      <c r="I179" s="10">
        <v>0</v>
      </c>
      <c r="J179" s="10">
        <v>0</v>
      </c>
      <c r="K179" s="10">
        <v>9271682.2699999996</v>
      </c>
      <c r="L179" s="10">
        <v>0</v>
      </c>
    </row>
    <row r="180" spans="1:12" ht="13" thickBot="1">
      <c r="A180" s="17"/>
      <c r="B180" s="9" t="s">
        <v>271</v>
      </c>
      <c r="C180" s="19"/>
      <c r="D180" s="19"/>
      <c r="E180" s="19"/>
      <c r="F180" s="20"/>
      <c r="G180" s="9" t="s">
        <v>247</v>
      </c>
      <c r="H180" s="10">
        <v>826693.57</v>
      </c>
      <c r="I180" s="10">
        <v>0</v>
      </c>
      <c r="J180" s="10">
        <v>291015.39</v>
      </c>
      <c r="K180" s="10">
        <v>826693.57</v>
      </c>
      <c r="L180" s="10">
        <v>0</v>
      </c>
    </row>
    <row r="181" spans="1:12" ht="13" thickBot="1">
      <c r="A181" s="17"/>
      <c r="B181" s="9" t="s">
        <v>272</v>
      </c>
      <c r="C181" s="19"/>
      <c r="D181" s="19"/>
      <c r="E181" s="19"/>
      <c r="F181" s="20"/>
      <c r="G181" s="9" t="s">
        <v>273</v>
      </c>
      <c r="H181" s="10">
        <v>37500.76</v>
      </c>
      <c r="I181" s="10">
        <v>0</v>
      </c>
      <c r="J181" s="10">
        <v>0</v>
      </c>
      <c r="K181" s="10">
        <v>37500.76</v>
      </c>
      <c r="L181" s="10">
        <v>0</v>
      </c>
    </row>
    <row r="182" spans="1:12" ht="13" thickBot="1">
      <c r="A182" s="17"/>
      <c r="B182" s="9" t="s">
        <v>274</v>
      </c>
      <c r="C182" s="19"/>
      <c r="D182" s="19"/>
      <c r="E182" s="19"/>
      <c r="F182" s="20"/>
      <c r="G182" s="9" t="s">
        <v>275</v>
      </c>
      <c r="H182" s="10">
        <v>46185.55</v>
      </c>
      <c r="I182" s="10">
        <v>0</v>
      </c>
      <c r="J182" s="10">
        <v>0</v>
      </c>
      <c r="K182" s="10">
        <v>46185.55</v>
      </c>
      <c r="L182" s="10">
        <v>0</v>
      </c>
    </row>
    <row r="183" spans="1:12" ht="13" thickBot="1">
      <c r="A183" s="17"/>
      <c r="B183" s="9" t="s">
        <v>276</v>
      </c>
      <c r="C183" s="19"/>
      <c r="D183" s="19"/>
      <c r="E183" s="19"/>
      <c r="F183" s="20"/>
      <c r="G183" s="9" t="s">
        <v>277</v>
      </c>
      <c r="H183" s="10">
        <v>36500</v>
      </c>
      <c r="I183" s="10">
        <v>0</v>
      </c>
      <c r="J183" s="10">
        <v>0</v>
      </c>
      <c r="K183" s="10">
        <v>36500</v>
      </c>
      <c r="L183" s="10">
        <v>0</v>
      </c>
    </row>
    <row r="184" spans="1:12" ht="13" thickBot="1">
      <c r="A184" s="17"/>
      <c r="B184" s="9" t="s">
        <v>278</v>
      </c>
      <c r="C184" s="19"/>
      <c r="D184" s="19"/>
      <c r="E184" s="19"/>
      <c r="F184" s="20"/>
      <c r="G184" s="9" t="s">
        <v>279</v>
      </c>
      <c r="H184" s="10">
        <v>254765.95</v>
      </c>
      <c r="I184" s="10">
        <v>0</v>
      </c>
      <c r="J184" s="10">
        <v>0</v>
      </c>
      <c r="K184" s="10">
        <v>254765.95</v>
      </c>
      <c r="L184" s="10">
        <v>0</v>
      </c>
    </row>
    <row r="185" spans="1:12" ht="13" thickBot="1">
      <c r="A185" s="17"/>
      <c r="B185" s="9" t="s">
        <v>280</v>
      </c>
      <c r="C185" s="19"/>
      <c r="D185" s="19"/>
      <c r="E185" s="19"/>
      <c r="F185" s="20"/>
      <c r="G185" s="9" t="s">
        <v>249</v>
      </c>
      <c r="H185" s="10">
        <v>514899.07</v>
      </c>
      <c r="I185" s="10">
        <v>0</v>
      </c>
      <c r="J185" s="10">
        <v>0</v>
      </c>
      <c r="K185" s="10">
        <v>514899.07</v>
      </c>
      <c r="L185" s="10">
        <v>0</v>
      </c>
    </row>
    <row r="186" spans="1:12" ht="13" thickBot="1">
      <c r="A186" s="17"/>
      <c r="B186" s="9" t="s">
        <v>281</v>
      </c>
      <c r="C186" s="19"/>
      <c r="D186" s="19"/>
      <c r="E186" s="19"/>
      <c r="F186" s="20"/>
      <c r="G186" s="9" t="s">
        <v>282</v>
      </c>
      <c r="H186" s="10">
        <v>494075.72</v>
      </c>
      <c r="I186" s="10">
        <v>0</v>
      </c>
      <c r="J186" s="10">
        <v>0</v>
      </c>
      <c r="K186" s="10">
        <v>494075.72</v>
      </c>
      <c r="L186" s="10">
        <v>0</v>
      </c>
    </row>
    <row r="187" spans="1:12" ht="13" thickBot="1">
      <c r="A187" s="17"/>
      <c r="B187" s="9" t="s">
        <v>283</v>
      </c>
      <c r="C187" s="19"/>
      <c r="D187" s="19"/>
      <c r="E187" s="19"/>
      <c r="F187" s="20"/>
      <c r="G187" s="9" t="s">
        <v>284</v>
      </c>
      <c r="H187" s="10">
        <v>179830.33</v>
      </c>
      <c r="I187" s="10">
        <v>0</v>
      </c>
      <c r="J187" s="10">
        <v>0</v>
      </c>
      <c r="K187" s="10">
        <v>179830.33</v>
      </c>
      <c r="L187" s="10">
        <v>0</v>
      </c>
    </row>
    <row r="188" spans="1:12" ht="13" thickBot="1">
      <c r="A188" s="17"/>
      <c r="B188" s="9" t="s">
        <v>285</v>
      </c>
      <c r="C188" s="19"/>
      <c r="D188" s="19"/>
      <c r="E188" s="19"/>
      <c r="F188" s="20"/>
      <c r="G188" s="9" t="s">
        <v>251</v>
      </c>
      <c r="H188" s="10">
        <v>1401215</v>
      </c>
      <c r="I188" s="10">
        <v>0</v>
      </c>
      <c r="J188" s="10">
        <v>0</v>
      </c>
      <c r="K188" s="10">
        <v>1401215</v>
      </c>
      <c r="L188" s="10">
        <v>0</v>
      </c>
    </row>
    <row r="189" spans="1:12" ht="13" thickBot="1">
      <c r="A189" s="17"/>
      <c r="B189" s="9" t="s">
        <v>707</v>
      </c>
      <c r="C189" s="19"/>
      <c r="D189" s="19"/>
      <c r="E189" s="19"/>
      <c r="F189" s="20"/>
      <c r="G189" s="9" t="s">
        <v>708</v>
      </c>
      <c r="H189" s="10">
        <v>10714.29</v>
      </c>
      <c r="I189" s="10">
        <v>0</v>
      </c>
      <c r="J189" s="10">
        <v>0</v>
      </c>
      <c r="K189" s="10">
        <v>10714.29</v>
      </c>
      <c r="L189" s="10">
        <v>0</v>
      </c>
    </row>
    <row r="190" spans="1:12" ht="13" thickBot="1">
      <c r="A190" s="17"/>
      <c r="B190" s="9" t="s">
        <v>286</v>
      </c>
      <c r="C190" s="19"/>
      <c r="D190" s="19"/>
      <c r="E190" s="19"/>
      <c r="F190" s="20"/>
      <c r="G190" s="9" t="s">
        <v>287</v>
      </c>
      <c r="H190" s="10">
        <v>69901.850000000006</v>
      </c>
      <c r="I190" s="10">
        <v>0</v>
      </c>
      <c r="J190" s="10">
        <v>0</v>
      </c>
      <c r="K190" s="10">
        <v>69901.850000000006</v>
      </c>
      <c r="L190" s="10">
        <v>0</v>
      </c>
    </row>
    <row r="191" spans="1:12" ht="13" thickBot="1">
      <c r="A191" s="17"/>
      <c r="B191" s="9" t="s">
        <v>288</v>
      </c>
      <c r="C191" s="19"/>
      <c r="D191" s="19"/>
      <c r="E191" s="19"/>
      <c r="F191" s="20"/>
      <c r="G191" s="9" t="s">
        <v>289</v>
      </c>
      <c r="H191" s="10">
        <v>1721676.3</v>
      </c>
      <c r="I191" s="10">
        <v>0</v>
      </c>
      <c r="J191" s="10">
        <v>0</v>
      </c>
      <c r="K191" s="10">
        <v>1721676.29</v>
      </c>
      <c r="L191" s="10">
        <v>0.01</v>
      </c>
    </row>
    <row r="192" spans="1:12" ht="13" thickBot="1">
      <c r="A192" s="17"/>
      <c r="B192" s="9" t="s">
        <v>292</v>
      </c>
      <c r="C192" s="19"/>
      <c r="D192" s="19"/>
      <c r="E192" s="19"/>
      <c r="F192" s="20"/>
      <c r="G192" s="9" t="s">
        <v>293</v>
      </c>
      <c r="H192" s="10">
        <v>936383.3</v>
      </c>
      <c r="I192" s="10">
        <v>0</v>
      </c>
      <c r="J192" s="10">
        <v>631364.73</v>
      </c>
      <c r="K192" s="10">
        <v>936383.3</v>
      </c>
      <c r="L192" s="10">
        <v>0</v>
      </c>
    </row>
    <row r="193" spans="1:12" ht="13" thickBot="1">
      <c r="A193" s="17"/>
      <c r="B193" s="9" t="s">
        <v>296</v>
      </c>
      <c r="C193" s="19"/>
      <c r="D193" s="19"/>
      <c r="E193" s="19"/>
      <c r="F193" s="20"/>
      <c r="G193" s="9" t="s">
        <v>297</v>
      </c>
      <c r="H193" s="10">
        <v>5438831.8200000003</v>
      </c>
      <c r="I193" s="10">
        <v>0</v>
      </c>
      <c r="J193" s="10">
        <v>0</v>
      </c>
      <c r="K193" s="10">
        <v>5438831.8099999996</v>
      </c>
      <c r="L193" s="10">
        <v>0.01</v>
      </c>
    </row>
    <row r="194" spans="1:12" ht="13" thickBot="1">
      <c r="A194" s="17"/>
      <c r="B194" s="9" t="s">
        <v>298</v>
      </c>
      <c r="C194" s="19"/>
      <c r="D194" s="19"/>
      <c r="E194" s="19"/>
      <c r="F194" s="20"/>
      <c r="G194" s="9" t="s">
        <v>299</v>
      </c>
      <c r="H194" s="10">
        <v>1237769.72</v>
      </c>
      <c r="I194" s="10">
        <v>0</v>
      </c>
      <c r="J194" s="10">
        <v>0</v>
      </c>
      <c r="K194" s="10">
        <v>1237769.72</v>
      </c>
      <c r="L194" s="10">
        <v>0</v>
      </c>
    </row>
    <row r="195" spans="1:12" ht="13" thickBot="1">
      <c r="A195" s="17"/>
      <c r="B195" s="9" t="s">
        <v>302</v>
      </c>
      <c r="C195" s="19"/>
      <c r="D195" s="19"/>
      <c r="E195" s="19"/>
      <c r="F195" s="20"/>
      <c r="G195" s="9" t="s">
        <v>303</v>
      </c>
      <c r="H195" s="10">
        <v>288900</v>
      </c>
      <c r="I195" s="10">
        <v>0</v>
      </c>
      <c r="J195" s="10">
        <v>288900</v>
      </c>
      <c r="K195" s="10">
        <v>288900</v>
      </c>
      <c r="L195" s="10">
        <v>0</v>
      </c>
    </row>
    <row r="196" spans="1:12" ht="13" thickBot="1">
      <c r="A196" s="17"/>
      <c r="B196" s="9" t="s">
        <v>304</v>
      </c>
      <c r="C196" s="19"/>
      <c r="D196" s="19"/>
      <c r="E196" s="19"/>
      <c r="F196" s="20"/>
      <c r="G196" s="9" t="s">
        <v>253</v>
      </c>
      <c r="H196" s="10">
        <v>6183677.3700000001</v>
      </c>
      <c r="I196" s="10">
        <v>506809.45</v>
      </c>
      <c r="J196" s="10">
        <v>5170058.46</v>
      </c>
      <c r="K196" s="10">
        <v>5170058.46</v>
      </c>
      <c r="L196" s="10">
        <v>1013618.91</v>
      </c>
    </row>
    <row r="197" spans="1:12" ht="13" thickBot="1">
      <c r="A197" s="17"/>
      <c r="B197" s="9" t="s">
        <v>305</v>
      </c>
      <c r="C197" s="19"/>
      <c r="D197" s="19"/>
      <c r="E197" s="19"/>
      <c r="F197" s="20"/>
      <c r="G197" s="9" t="s">
        <v>255</v>
      </c>
      <c r="H197" s="10">
        <v>309168</v>
      </c>
      <c r="I197" s="10">
        <v>25764</v>
      </c>
      <c r="J197" s="10">
        <v>257640</v>
      </c>
      <c r="K197" s="10">
        <v>257640</v>
      </c>
      <c r="L197" s="10">
        <v>51528</v>
      </c>
    </row>
    <row r="198" spans="1:12" ht="13" thickBot="1">
      <c r="A198" s="17"/>
      <c r="B198" s="9" t="s">
        <v>551</v>
      </c>
      <c r="C198" s="19"/>
      <c r="D198" s="19"/>
      <c r="E198" s="19"/>
      <c r="F198" s="20"/>
      <c r="G198" s="9" t="s">
        <v>255</v>
      </c>
      <c r="H198" s="10">
        <v>40325.760000000002</v>
      </c>
      <c r="I198" s="10">
        <v>0</v>
      </c>
      <c r="J198" s="10">
        <v>0</v>
      </c>
      <c r="K198" s="10">
        <v>0</v>
      </c>
      <c r="L198" s="10">
        <v>40325.760000000002</v>
      </c>
    </row>
    <row r="199" spans="1:12" ht="13" thickBot="1">
      <c r="A199" s="17"/>
      <c r="B199" s="9" t="s">
        <v>306</v>
      </c>
      <c r="C199" s="19"/>
      <c r="D199" s="19"/>
      <c r="E199" s="19"/>
      <c r="F199" s="20"/>
      <c r="G199" s="9" t="s">
        <v>258</v>
      </c>
      <c r="H199" s="10">
        <v>87395.36</v>
      </c>
      <c r="I199" s="10">
        <v>7282.95</v>
      </c>
      <c r="J199" s="10">
        <v>72829.47</v>
      </c>
      <c r="K199" s="10">
        <v>72829.47</v>
      </c>
      <c r="L199" s="10">
        <v>14565.89</v>
      </c>
    </row>
    <row r="200" spans="1:12" ht="13" thickBot="1">
      <c r="A200" s="17"/>
      <c r="B200" s="9" t="s">
        <v>307</v>
      </c>
      <c r="C200" s="19"/>
      <c r="D200" s="19"/>
      <c r="E200" s="19"/>
      <c r="F200" s="20"/>
      <c r="G200" s="9" t="s">
        <v>260</v>
      </c>
      <c r="H200" s="10">
        <v>219782.2</v>
      </c>
      <c r="I200" s="10">
        <v>18315.18</v>
      </c>
      <c r="J200" s="10">
        <v>183151.83</v>
      </c>
      <c r="K200" s="10">
        <v>183151.83</v>
      </c>
      <c r="L200" s="10">
        <v>36630.370000000003</v>
      </c>
    </row>
    <row r="201" spans="1:12" ht="13" thickBot="1">
      <c r="A201" s="17"/>
      <c r="B201" s="9" t="s">
        <v>308</v>
      </c>
      <c r="C201" s="19"/>
      <c r="D201" s="19"/>
      <c r="E201" s="19"/>
      <c r="F201" s="20"/>
      <c r="G201" s="9" t="s">
        <v>262</v>
      </c>
      <c r="H201" s="10">
        <v>517522.81</v>
      </c>
      <c r="I201" s="10">
        <v>43126.9</v>
      </c>
      <c r="J201" s="10">
        <v>431269.01</v>
      </c>
      <c r="K201" s="10">
        <v>431269.01</v>
      </c>
      <c r="L201" s="10">
        <v>86253.8</v>
      </c>
    </row>
    <row r="202" spans="1:12" ht="13" thickBot="1">
      <c r="A202" s="17"/>
      <c r="B202" s="9" t="s">
        <v>309</v>
      </c>
      <c r="C202" s="19"/>
      <c r="D202" s="19"/>
      <c r="E202" s="19"/>
      <c r="F202" s="20"/>
      <c r="G202" s="9" t="s">
        <v>266</v>
      </c>
      <c r="H202" s="10">
        <v>4626630.4400000004</v>
      </c>
      <c r="I202" s="10">
        <v>0</v>
      </c>
      <c r="J202" s="10">
        <v>4626630.4400000004</v>
      </c>
      <c r="K202" s="10">
        <v>4626630.4400000004</v>
      </c>
      <c r="L202" s="10">
        <v>0</v>
      </c>
    </row>
    <row r="203" spans="1:12" ht="13" thickBot="1">
      <c r="A203" s="17"/>
      <c r="B203" s="9" t="s">
        <v>310</v>
      </c>
      <c r="C203" s="19"/>
      <c r="D203" s="19"/>
      <c r="E203" s="19"/>
      <c r="F203" s="20"/>
      <c r="G203" s="9" t="s">
        <v>268</v>
      </c>
      <c r="H203" s="10">
        <v>935326.26</v>
      </c>
      <c r="I203" s="10">
        <v>77943.850000000006</v>
      </c>
      <c r="J203" s="10">
        <v>779438.55</v>
      </c>
      <c r="K203" s="10">
        <v>779438.55</v>
      </c>
      <c r="L203" s="10">
        <v>155887.71</v>
      </c>
    </row>
    <row r="204" spans="1:12" ht="13" thickBot="1">
      <c r="A204" s="17"/>
      <c r="B204" s="9" t="s">
        <v>311</v>
      </c>
      <c r="C204" s="19"/>
      <c r="D204" s="19"/>
      <c r="E204" s="19"/>
      <c r="F204" s="20"/>
      <c r="G204" s="9" t="s">
        <v>270</v>
      </c>
      <c r="H204" s="10">
        <v>9519716.1999999993</v>
      </c>
      <c r="I204" s="10">
        <v>793309.68</v>
      </c>
      <c r="J204" s="10">
        <v>7933096.8300000001</v>
      </c>
      <c r="K204" s="10">
        <v>7933096.8300000001</v>
      </c>
      <c r="L204" s="10">
        <v>1586619.37</v>
      </c>
    </row>
    <row r="205" spans="1:12" ht="13" thickBot="1">
      <c r="A205" s="17"/>
      <c r="B205" s="9" t="s">
        <v>312</v>
      </c>
      <c r="C205" s="19"/>
      <c r="D205" s="19"/>
      <c r="E205" s="19"/>
      <c r="F205" s="20"/>
      <c r="G205" s="9" t="s">
        <v>273</v>
      </c>
      <c r="H205" s="10">
        <v>39432.29</v>
      </c>
      <c r="I205" s="10">
        <v>3286.03</v>
      </c>
      <c r="J205" s="10">
        <v>32860.239999999998</v>
      </c>
      <c r="K205" s="10">
        <v>32860.239999999998</v>
      </c>
      <c r="L205" s="10">
        <v>6572.05</v>
      </c>
    </row>
    <row r="206" spans="1:12" ht="13" thickBot="1">
      <c r="A206" s="17"/>
      <c r="B206" s="9" t="s">
        <v>313</v>
      </c>
      <c r="C206" s="19"/>
      <c r="D206" s="19"/>
      <c r="E206" s="19"/>
      <c r="F206" s="20"/>
      <c r="G206" s="9" t="s">
        <v>275</v>
      </c>
      <c r="H206" s="10">
        <v>46185.55</v>
      </c>
      <c r="I206" s="10">
        <v>3848.79</v>
      </c>
      <c r="J206" s="10">
        <v>38487.96</v>
      </c>
      <c r="K206" s="10">
        <v>38487.96</v>
      </c>
      <c r="L206" s="10">
        <v>7697.59</v>
      </c>
    </row>
    <row r="207" spans="1:12" ht="13" thickBot="1">
      <c r="A207" s="17"/>
      <c r="B207" s="9" t="s">
        <v>314</v>
      </c>
      <c r="C207" s="19"/>
      <c r="D207" s="19"/>
      <c r="E207" s="19"/>
      <c r="F207" s="20"/>
      <c r="G207" s="9" t="s">
        <v>277</v>
      </c>
      <c r="H207" s="10">
        <v>44500</v>
      </c>
      <c r="I207" s="10">
        <v>3708.33</v>
      </c>
      <c r="J207" s="10">
        <v>37083.33</v>
      </c>
      <c r="K207" s="10">
        <v>37083.33</v>
      </c>
      <c r="L207" s="10">
        <v>7416.67</v>
      </c>
    </row>
    <row r="208" spans="1:12" ht="13" thickBot="1">
      <c r="A208" s="17"/>
      <c r="B208" s="9" t="s">
        <v>315</v>
      </c>
      <c r="C208" s="19"/>
      <c r="D208" s="19"/>
      <c r="E208" s="19"/>
      <c r="F208" s="20"/>
      <c r="G208" s="9" t="s">
        <v>279</v>
      </c>
      <c r="H208" s="10">
        <v>266595.3</v>
      </c>
      <c r="I208" s="10">
        <v>0</v>
      </c>
      <c r="J208" s="10">
        <v>266595.3</v>
      </c>
      <c r="K208" s="10">
        <v>266595.3</v>
      </c>
      <c r="L208" s="10">
        <v>0</v>
      </c>
    </row>
    <row r="209" spans="1:12" ht="13" thickBot="1">
      <c r="A209" s="17"/>
      <c r="B209" s="9" t="s">
        <v>316</v>
      </c>
      <c r="C209" s="19"/>
      <c r="D209" s="19"/>
      <c r="E209" s="19"/>
      <c r="F209" s="20"/>
      <c r="G209" s="9" t="s">
        <v>249</v>
      </c>
      <c r="H209" s="10">
        <v>612878.27</v>
      </c>
      <c r="I209" s="10">
        <v>51073.19</v>
      </c>
      <c r="J209" s="10">
        <v>510731.89</v>
      </c>
      <c r="K209" s="10">
        <v>510731.89</v>
      </c>
      <c r="L209" s="10">
        <v>102146.38</v>
      </c>
    </row>
    <row r="210" spans="1:12" ht="13" thickBot="1">
      <c r="A210" s="17"/>
      <c r="B210" s="9" t="s">
        <v>317</v>
      </c>
      <c r="C210" s="19"/>
      <c r="D210" s="19"/>
      <c r="E210" s="19"/>
      <c r="F210" s="20"/>
      <c r="G210" s="9" t="s">
        <v>318</v>
      </c>
      <c r="H210" s="10">
        <v>185040.6</v>
      </c>
      <c r="I210" s="10">
        <v>15420.05</v>
      </c>
      <c r="J210" s="10">
        <v>154200.5</v>
      </c>
      <c r="K210" s="10">
        <v>154200.5</v>
      </c>
      <c r="L210" s="10">
        <v>30840.1</v>
      </c>
    </row>
    <row r="211" spans="1:12" ht="13" thickBot="1">
      <c r="A211" s="17"/>
      <c r="B211" s="9" t="s">
        <v>319</v>
      </c>
      <c r="C211" s="19"/>
      <c r="D211" s="19"/>
      <c r="E211" s="19"/>
      <c r="F211" s="20"/>
      <c r="G211" s="9" t="s">
        <v>282</v>
      </c>
      <c r="H211" s="10">
        <v>990382.66</v>
      </c>
      <c r="I211" s="10">
        <v>82531.89</v>
      </c>
      <c r="J211" s="10">
        <v>825318.89</v>
      </c>
      <c r="K211" s="10">
        <v>825318.89</v>
      </c>
      <c r="L211" s="10">
        <v>165063.76999999999</v>
      </c>
    </row>
    <row r="212" spans="1:12" ht="13" thickBot="1">
      <c r="A212" s="17"/>
      <c r="B212" s="9" t="s">
        <v>320</v>
      </c>
      <c r="C212" s="19"/>
      <c r="D212" s="19"/>
      <c r="E212" s="19"/>
      <c r="F212" s="20"/>
      <c r="G212" s="9" t="s">
        <v>251</v>
      </c>
      <c r="H212" s="10">
        <v>1558221.04</v>
      </c>
      <c r="I212" s="10">
        <v>53000</v>
      </c>
      <c r="J212" s="10">
        <v>1558221.04</v>
      </c>
      <c r="K212" s="10">
        <v>1558221.04</v>
      </c>
      <c r="L212" s="10">
        <v>0</v>
      </c>
    </row>
    <row r="213" spans="1:12" ht="13" thickBot="1">
      <c r="A213" s="17"/>
      <c r="B213" s="9" t="s">
        <v>321</v>
      </c>
      <c r="C213" s="19"/>
      <c r="D213" s="19"/>
      <c r="E213" s="19"/>
      <c r="F213" s="20"/>
      <c r="G213" s="9" t="s">
        <v>287</v>
      </c>
      <c r="H213" s="10">
        <v>124035.41</v>
      </c>
      <c r="I213" s="10">
        <v>124035.41</v>
      </c>
      <c r="J213" s="10">
        <v>124035.41</v>
      </c>
      <c r="K213" s="10">
        <v>124035.41</v>
      </c>
      <c r="L213" s="10">
        <v>0</v>
      </c>
    </row>
    <row r="214" spans="1:12" ht="13" thickBot="1">
      <c r="A214" s="17"/>
      <c r="B214" s="9" t="s">
        <v>323</v>
      </c>
      <c r="C214" s="19"/>
      <c r="D214" s="19"/>
      <c r="E214" s="19"/>
      <c r="F214" s="20"/>
      <c r="G214" s="9" t="s">
        <v>293</v>
      </c>
      <c r="H214" s="10">
        <v>999612.46</v>
      </c>
      <c r="I214" s="10">
        <v>315577.40000000002</v>
      </c>
      <c r="J214" s="10">
        <v>315577.40000000002</v>
      </c>
      <c r="K214" s="10">
        <v>315577.40000000002</v>
      </c>
      <c r="L214" s="10">
        <v>684035.06</v>
      </c>
    </row>
    <row r="215" spans="1:12" ht="13" thickBot="1">
      <c r="A215" s="17"/>
      <c r="B215" s="9" t="s">
        <v>325</v>
      </c>
      <c r="C215" s="19"/>
      <c r="D215" s="19"/>
      <c r="E215" s="19"/>
      <c r="F215" s="20"/>
      <c r="G215" s="9" t="s">
        <v>297</v>
      </c>
      <c r="H215" s="10">
        <v>6799338.7400000002</v>
      </c>
      <c r="I215" s="10">
        <v>566611.56999999995</v>
      </c>
      <c r="J215" s="10">
        <v>5666115.6200000001</v>
      </c>
      <c r="K215" s="10">
        <v>5666115.6200000001</v>
      </c>
      <c r="L215" s="10">
        <v>1133223.1200000001</v>
      </c>
    </row>
    <row r="216" spans="1:12" ht="13" thickBot="1">
      <c r="A216" s="18"/>
      <c r="B216" s="9" t="s">
        <v>326</v>
      </c>
      <c r="C216" s="19"/>
      <c r="D216" s="19"/>
      <c r="E216" s="19"/>
      <c r="F216" s="20"/>
      <c r="G216" s="9" t="s">
        <v>299</v>
      </c>
      <c r="H216" s="10">
        <v>1324613.99</v>
      </c>
      <c r="I216" s="10">
        <v>0</v>
      </c>
      <c r="J216" s="10">
        <v>499850.23999999999</v>
      </c>
      <c r="K216" s="10">
        <v>499850.23999999999</v>
      </c>
      <c r="L216" s="10">
        <v>824763.75</v>
      </c>
    </row>
    <row r="217" spans="1:12" ht="13" thickBot="1">
      <c r="A217" s="11" t="s">
        <v>1143</v>
      </c>
      <c r="B217" s="21"/>
      <c r="C217" s="21"/>
      <c r="D217" s="21"/>
      <c r="E217" s="21"/>
      <c r="F217" s="22"/>
      <c r="G217" s="12"/>
      <c r="H217" s="13">
        <v>78819470.670000002</v>
      </c>
      <c r="I217" s="13">
        <v>2691644.67</v>
      </c>
      <c r="J217" s="13">
        <v>30694472.530000001</v>
      </c>
      <c r="K217" s="13">
        <v>72868668.379999995</v>
      </c>
      <c r="L217" s="13">
        <v>5950802.29</v>
      </c>
    </row>
    <row r="218" spans="1:12" ht="13" thickBot="1">
      <c r="A218" s="9" t="s">
        <v>332</v>
      </c>
      <c r="B218" s="9" t="s">
        <v>714</v>
      </c>
      <c r="C218" s="19"/>
      <c r="D218" s="19"/>
      <c r="E218" s="19"/>
      <c r="F218" s="20"/>
      <c r="G218" s="9" t="s">
        <v>354</v>
      </c>
      <c r="H218" s="10">
        <v>13000</v>
      </c>
      <c r="I218" s="10">
        <v>0</v>
      </c>
      <c r="J218" s="10">
        <v>0</v>
      </c>
      <c r="K218" s="10">
        <v>13000</v>
      </c>
      <c r="L218" s="10">
        <v>0</v>
      </c>
    </row>
    <row r="219" spans="1:12" ht="13" thickBot="1">
      <c r="A219" s="17"/>
      <c r="B219" s="9" t="s">
        <v>333</v>
      </c>
      <c r="C219" s="19"/>
      <c r="D219" s="19"/>
      <c r="E219" s="19"/>
      <c r="F219" s="20"/>
      <c r="G219" s="9" t="s">
        <v>334</v>
      </c>
      <c r="H219" s="10">
        <v>6984.41</v>
      </c>
      <c r="I219" s="10">
        <v>0</v>
      </c>
      <c r="J219" s="10">
        <v>0</v>
      </c>
      <c r="K219" s="10">
        <v>6984.41</v>
      </c>
      <c r="L219" s="10">
        <v>0</v>
      </c>
    </row>
    <row r="220" spans="1:12" ht="13" thickBot="1">
      <c r="A220" s="17"/>
      <c r="B220" s="9" t="s">
        <v>444</v>
      </c>
      <c r="C220" s="19"/>
      <c r="D220" s="19"/>
      <c r="E220" s="19"/>
      <c r="F220" s="20"/>
      <c r="G220" s="9" t="s">
        <v>352</v>
      </c>
      <c r="H220" s="10">
        <v>4000.12</v>
      </c>
      <c r="I220" s="10">
        <v>0</v>
      </c>
      <c r="J220" s="10">
        <v>0</v>
      </c>
      <c r="K220" s="10">
        <v>4000.12</v>
      </c>
      <c r="L220" s="10">
        <v>0</v>
      </c>
    </row>
    <row r="221" spans="1:12" ht="13" thickBot="1">
      <c r="A221" s="17"/>
      <c r="B221" s="9" t="s">
        <v>335</v>
      </c>
      <c r="C221" s="19"/>
      <c r="D221" s="19"/>
      <c r="E221" s="19"/>
      <c r="F221" s="20"/>
      <c r="G221" s="9" t="s">
        <v>334</v>
      </c>
      <c r="H221" s="10">
        <v>27074.98</v>
      </c>
      <c r="I221" s="10">
        <v>0</v>
      </c>
      <c r="J221" s="10">
        <v>10324.06</v>
      </c>
      <c r="K221" s="10">
        <v>10324.06</v>
      </c>
      <c r="L221" s="10">
        <v>16750.919999999998</v>
      </c>
    </row>
    <row r="222" spans="1:12" ht="13" thickBot="1">
      <c r="A222" s="18"/>
      <c r="B222" s="9" t="s">
        <v>336</v>
      </c>
      <c r="C222" s="19"/>
      <c r="D222" s="19"/>
      <c r="E222" s="19"/>
      <c r="F222" s="20"/>
      <c r="G222" s="9" t="s">
        <v>56</v>
      </c>
      <c r="H222" s="10">
        <v>0</v>
      </c>
      <c r="I222" s="10">
        <v>0</v>
      </c>
      <c r="J222" s="10">
        <v>0</v>
      </c>
      <c r="K222" s="10">
        <v>157.5</v>
      </c>
      <c r="L222" s="10">
        <v>-157.5</v>
      </c>
    </row>
    <row r="223" spans="1:12" ht="13" thickBot="1">
      <c r="A223" s="11" t="s">
        <v>1144</v>
      </c>
      <c r="B223" s="21"/>
      <c r="C223" s="21"/>
      <c r="D223" s="21"/>
      <c r="E223" s="21"/>
      <c r="F223" s="22"/>
      <c r="G223" s="12"/>
      <c r="H223" s="13">
        <v>51059.51</v>
      </c>
      <c r="I223" s="13">
        <v>0</v>
      </c>
      <c r="J223" s="13">
        <v>10324.06</v>
      </c>
      <c r="K223" s="13">
        <v>34466.089999999997</v>
      </c>
      <c r="L223" s="13">
        <v>16593.419999999998</v>
      </c>
    </row>
    <row r="224" spans="1:12" ht="13" thickBot="1">
      <c r="A224" s="9" t="s">
        <v>338</v>
      </c>
      <c r="B224" s="9" t="s">
        <v>339</v>
      </c>
      <c r="C224" s="19"/>
      <c r="D224" s="19"/>
      <c r="E224" s="19"/>
      <c r="F224" s="20"/>
      <c r="G224" s="9" t="s">
        <v>340</v>
      </c>
      <c r="H224" s="10">
        <v>3919242.93</v>
      </c>
      <c r="I224" s="10">
        <v>0</v>
      </c>
      <c r="J224" s="10">
        <v>0</v>
      </c>
      <c r="K224" s="10">
        <v>3919242.93</v>
      </c>
      <c r="L224" s="10">
        <v>0</v>
      </c>
    </row>
    <row r="225" spans="1:12" ht="13" thickBot="1">
      <c r="A225" s="17"/>
      <c r="B225" s="9" t="s">
        <v>341</v>
      </c>
      <c r="C225" s="19"/>
      <c r="D225" s="19"/>
      <c r="E225" s="19"/>
      <c r="F225" s="20"/>
      <c r="G225" s="9" t="s">
        <v>340</v>
      </c>
      <c r="H225" s="10">
        <v>4661732.63</v>
      </c>
      <c r="I225" s="10">
        <v>0</v>
      </c>
      <c r="J225" s="10">
        <v>0</v>
      </c>
      <c r="K225" s="10">
        <v>4661732.63</v>
      </c>
      <c r="L225" s="10">
        <v>0</v>
      </c>
    </row>
    <row r="226" spans="1:12" ht="13" thickBot="1">
      <c r="A226" s="17"/>
      <c r="B226" s="9" t="s">
        <v>342</v>
      </c>
      <c r="C226" s="19"/>
      <c r="D226" s="19"/>
      <c r="E226" s="19"/>
      <c r="F226" s="20"/>
      <c r="G226" s="9" t="s">
        <v>343</v>
      </c>
      <c r="H226" s="10">
        <v>75658.02</v>
      </c>
      <c r="I226" s="10">
        <v>0</v>
      </c>
      <c r="J226" s="10">
        <v>0</v>
      </c>
      <c r="K226" s="10">
        <v>75658.02</v>
      </c>
      <c r="L226" s="10">
        <v>0</v>
      </c>
    </row>
    <row r="227" spans="1:12" ht="13" thickBot="1">
      <c r="A227" s="17"/>
      <c r="B227" s="9" t="s">
        <v>344</v>
      </c>
      <c r="C227" s="19"/>
      <c r="D227" s="19"/>
      <c r="E227" s="19"/>
      <c r="F227" s="20"/>
      <c r="G227" s="9" t="s">
        <v>343</v>
      </c>
      <c r="H227" s="10">
        <v>150210.48000000001</v>
      </c>
      <c r="I227" s="10">
        <v>0</v>
      </c>
      <c r="J227" s="10">
        <v>0</v>
      </c>
      <c r="K227" s="10">
        <v>150210.48000000001</v>
      </c>
      <c r="L227" s="10">
        <v>0</v>
      </c>
    </row>
    <row r="228" spans="1:12" ht="13" thickBot="1">
      <c r="A228" s="17"/>
      <c r="B228" s="9" t="s">
        <v>345</v>
      </c>
      <c r="C228" s="19"/>
      <c r="D228" s="19"/>
      <c r="E228" s="19"/>
      <c r="F228" s="20"/>
      <c r="G228" s="9" t="s">
        <v>340</v>
      </c>
      <c r="H228" s="10">
        <v>4151031.26</v>
      </c>
      <c r="I228" s="10">
        <v>345919.28</v>
      </c>
      <c r="J228" s="10">
        <v>3459192.72</v>
      </c>
      <c r="K228" s="10">
        <v>3459192.72</v>
      </c>
      <c r="L228" s="10">
        <v>691838.54</v>
      </c>
    </row>
    <row r="229" spans="1:12" ht="13" thickBot="1">
      <c r="A229" s="17"/>
      <c r="B229" s="9" t="s">
        <v>346</v>
      </c>
      <c r="C229" s="19"/>
      <c r="D229" s="19"/>
      <c r="E229" s="19"/>
      <c r="F229" s="20"/>
      <c r="G229" s="9" t="s">
        <v>340</v>
      </c>
      <c r="H229" s="10">
        <v>4937432.6100000003</v>
      </c>
      <c r="I229" s="10">
        <v>411452.71</v>
      </c>
      <c r="J229" s="10">
        <v>4114527.18</v>
      </c>
      <c r="K229" s="10">
        <v>4114527.18</v>
      </c>
      <c r="L229" s="10">
        <v>822905.43</v>
      </c>
    </row>
    <row r="230" spans="1:12" ht="13" thickBot="1">
      <c r="A230" s="17"/>
      <c r="B230" s="9" t="s">
        <v>347</v>
      </c>
      <c r="C230" s="19"/>
      <c r="D230" s="19"/>
      <c r="E230" s="19"/>
      <c r="F230" s="20"/>
      <c r="G230" s="9" t="s">
        <v>343</v>
      </c>
      <c r="H230" s="10">
        <v>199444.39</v>
      </c>
      <c r="I230" s="10">
        <v>16620.37</v>
      </c>
      <c r="J230" s="10">
        <v>166203.66</v>
      </c>
      <c r="K230" s="10">
        <v>166203.66</v>
      </c>
      <c r="L230" s="10">
        <v>33240.730000000003</v>
      </c>
    </row>
    <row r="231" spans="1:12" ht="13" thickBot="1">
      <c r="A231" s="18"/>
      <c r="B231" s="9" t="s">
        <v>348</v>
      </c>
      <c r="C231" s="19"/>
      <c r="D231" s="19"/>
      <c r="E231" s="19"/>
      <c r="F231" s="20"/>
      <c r="G231" s="9" t="s">
        <v>343</v>
      </c>
      <c r="H231" s="10">
        <v>395974.42</v>
      </c>
      <c r="I231" s="10">
        <v>32997.870000000003</v>
      </c>
      <c r="J231" s="10">
        <v>329978.69</v>
      </c>
      <c r="K231" s="10">
        <v>329978.69</v>
      </c>
      <c r="L231" s="10">
        <v>65995.73</v>
      </c>
    </row>
    <row r="232" spans="1:12" ht="13" thickBot="1">
      <c r="A232" s="11" t="s">
        <v>1145</v>
      </c>
      <c r="B232" s="21"/>
      <c r="C232" s="21"/>
      <c r="D232" s="21"/>
      <c r="E232" s="21"/>
      <c r="F232" s="22"/>
      <c r="G232" s="12"/>
      <c r="H232" s="13">
        <v>18490726.739999998</v>
      </c>
      <c r="I232" s="13">
        <v>806990.23</v>
      </c>
      <c r="J232" s="13">
        <v>8069902.25</v>
      </c>
      <c r="K232" s="13">
        <v>16876746.309999999</v>
      </c>
      <c r="L232" s="13">
        <v>1613980.43</v>
      </c>
    </row>
    <row r="233" spans="1:12" ht="13" thickBot="1">
      <c r="A233" s="9" t="s">
        <v>350</v>
      </c>
      <c r="B233" s="9" t="s">
        <v>351</v>
      </c>
      <c r="C233" s="19"/>
      <c r="D233" s="19"/>
      <c r="E233" s="19"/>
      <c r="F233" s="20"/>
      <c r="G233" s="9" t="s">
        <v>352</v>
      </c>
      <c r="H233" s="10">
        <v>111980.44</v>
      </c>
      <c r="I233" s="10">
        <v>0</v>
      </c>
      <c r="J233" s="10">
        <v>111980.44</v>
      </c>
      <c r="K233" s="10">
        <v>111980.44</v>
      </c>
      <c r="L233" s="10">
        <v>0</v>
      </c>
    </row>
    <row r="234" spans="1:12" ht="13" thickBot="1">
      <c r="A234" s="17"/>
      <c r="B234" s="9" t="s">
        <v>558</v>
      </c>
      <c r="C234" s="19"/>
      <c r="D234" s="19"/>
      <c r="E234" s="19"/>
      <c r="F234" s="20"/>
      <c r="G234" s="9" t="s">
        <v>352</v>
      </c>
      <c r="H234" s="10">
        <v>20145.599999999999</v>
      </c>
      <c r="I234" s="10">
        <v>0</v>
      </c>
      <c r="J234" s="10">
        <v>0</v>
      </c>
      <c r="K234" s="10">
        <v>20145.599999999999</v>
      </c>
      <c r="L234" s="10">
        <v>0</v>
      </c>
    </row>
    <row r="235" spans="1:12" ht="13" thickBot="1">
      <c r="A235" s="17"/>
      <c r="B235" s="9" t="s">
        <v>718</v>
      </c>
      <c r="C235" s="19"/>
      <c r="D235" s="19"/>
      <c r="E235" s="19"/>
      <c r="F235" s="20"/>
      <c r="G235" s="9" t="s">
        <v>334</v>
      </c>
      <c r="H235" s="10">
        <v>7142</v>
      </c>
      <c r="I235" s="10">
        <v>0</v>
      </c>
      <c r="J235" s="10">
        <v>5072.99</v>
      </c>
      <c r="K235" s="10">
        <v>5072.99</v>
      </c>
      <c r="L235" s="10">
        <v>2069.0100000000002</v>
      </c>
    </row>
    <row r="236" spans="1:12" ht="13" thickBot="1">
      <c r="A236" s="17"/>
      <c r="B236" s="9" t="s">
        <v>353</v>
      </c>
      <c r="C236" s="19"/>
      <c r="D236" s="19"/>
      <c r="E236" s="19"/>
      <c r="F236" s="20"/>
      <c r="G236" s="9" t="s">
        <v>354</v>
      </c>
      <c r="H236" s="10">
        <v>2000</v>
      </c>
      <c r="I236" s="10">
        <v>0</v>
      </c>
      <c r="J236" s="10">
        <v>0</v>
      </c>
      <c r="K236" s="10">
        <v>2000</v>
      </c>
      <c r="L236" s="10">
        <v>0</v>
      </c>
    </row>
    <row r="237" spans="1:12" ht="13" thickBot="1">
      <c r="A237" s="17"/>
      <c r="B237" s="9" t="s">
        <v>355</v>
      </c>
      <c r="C237" s="19"/>
      <c r="D237" s="19"/>
      <c r="E237" s="19"/>
      <c r="F237" s="20"/>
      <c r="G237" s="9" t="s">
        <v>354</v>
      </c>
      <c r="H237" s="10">
        <v>14928.75</v>
      </c>
      <c r="I237" s="10">
        <v>0</v>
      </c>
      <c r="J237" s="10">
        <v>0</v>
      </c>
      <c r="K237" s="10">
        <v>14928.75</v>
      </c>
      <c r="L237" s="10">
        <v>0</v>
      </c>
    </row>
    <row r="238" spans="1:12" ht="13" thickBot="1">
      <c r="A238" s="17"/>
      <c r="B238" s="9" t="s">
        <v>447</v>
      </c>
      <c r="C238" s="19"/>
      <c r="D238" s="19"/>
      <c r="E238" s="19"/>
      <c r="F238" s="20"/>
      <c r="G238" s="9" t="s">
        <v>352</v>
      </c>
      <c r="H238" s="10">
        <v>34463.82</v>
      </c>
      <c r="I238" s="10">
        <v>0</v>
      </c>
      <c r="J238" s="10">
        <v>0</v>
      </c>
      <c r="K238" s="10">
        <v>0</v>
      </c>
      <c r="L238" s="10">
        <v>34463.82</v>
      </c>
    </row>
    <row r="239" spans="1:12" ht="13" thickBot="1">
      <c r="A239" s="17"/>
      <c r="B239" s="9" t="s">
        <v>357</v>
      </c>
      <c r="C239" s="19"/>
      <c r="D239" s="19"/>
      <c r="E239" s="19"/>
      <c r="F239" s="20"/>
      <c r="G239" s="9" t="s">
        <v>334</v>
      </c>
      <c r="H239" s="10">
        <v>4166.66</v>
      </c>
      <c r="I239" s="10">
        <v>0</v>
      </c>
      <c r="J239" s="10">
        <v>0</v>
      </c>
      <c r="K239" s="10">
        <v>0</v>
      </c>
      <c r="L239" s="10">
        <v>4166.66</v>
      </c>
    </row>
    <row r="240" spans="1:12" ht="13" thickBot="1">
      <c r="A240" s="18"/>
      <c r="B240" s="9" t="s">
        <v>358</v>
      </c>
      <c r="C240" s="19"/>
      <c r="D240" s="19"/>
      <c r="E240" s="19"/>
      <c r="F240" s="20"/>
      <c r="G240" s="9" t="s">
        <v>354</v>
      </c>
      <c r="H240" s="10">
        <v>48000</v>
      </c>
      <c r="I240" s="10">
        <v>0</v>
      </c>
      <c r="J240" s="10">
        <v>48000</v>
      </c>
      <c r="K240" s="10">
        <v>48000</v>
      </c>
      <c r="L240" s="10">
        <v>0</v>
      </c>
    </row>
    <row r="241" spans="1:12" ht="13" thickBot="1">
      <c r="A241" s="11" t="s">
        <v>1146</v>
      </c>
      <c r="B241" s="21"/>
      <c r="C241" s="21"/>
      <c r="D241" s="21"/>
      <c r="E241" s="21"/>
      <c r="F241" s="22"/>
      <c r="G241" s="12"/>
      <c r="H241" s="13">
        <v>242827.27</v>
      </c>
      <c r="I241" s="13">
        <v>0</v>
      </c>
      <c r="J241" s="13">
        <v>165053.43</v>
      </c>
      <c r="K241" s="13">
        <v>202127.78</v>
      </c>
      <c r="L241" s="13">
        <v>40699.49</v>
      </c>
    </row>
    <row r="242" spans="1:12" ht="13" thickBot="1">
      <c r="A242" s="9" t="s">
        <v>361</v>
      </c>
      <c r="B242" s="9" t="s">
        <v>362</v>
      </c>
      <c r="C242" s="19"/>
      <c r="D242" s="19"/>
      <c r="E242" s="19"/>
      <c r="F242" s="20"/>
      <c r="G242" s="9" t="s">
        <v>334</v>
      </c>
      <c r="H242" s="10">
        <v>0</v>
      </c>
      <c r="I242" s="10">
        <v>0</v>
      </c>
      <c r="J242" s="10">
        <v>0</v>
      </c>
      <c r="K242" s="10">
        <v>1500</v>
      </c>
      <c r="L242" s="10">
        <v>-1500</v>
      </c>
    </row>
    <row r="243" spans="1:12" ht="13" thickBot="1">
      <c r="A243" s="17"/>
      <c r="B243" s="9" t="s">
        <v>363</v>
      </c>
      <c r="C243" s="19"/>
      <c r="D243" s="19"/>
      <c r="E243" s="19"/>
      <c r="F243" s="20"/>
      <c r="G243" s="9" t="s">
        <v>56</v>
      </c>
      <c r="H243" s="10">
        <v>7436.7</v>
      </c>
      <c r="I243" s="10">
        <v>0</v>
      </c>
      <c r="J243" s="10">
        <v>0</v>
      </c>
      <c r="K243" s="10">
        <v>7436.7</v>
      </c>
      <c r="L243" s="10">
        <v>0</v>
      </c>
    </row>
    <row r="244" spans="1:12" ht="13" thickBot="1">
      <c r="A244" s="17"/>
      <c r="B244" s="9" t="s">
        <v>364</v>
      </c>
      <c r="C244" s="19"/>
      <c r="D244" s="19"/>
      <c r="E244" s="19"/>
      <c r="F244" s="20"/>
      <c r="G244" s="9" t="s">
        <v>365</v>
      </c>
      <c r="H244" s="10">
        <v>260030</v>
      </c>
      <c r="I244" s="10">
        <v>0</v>
      </c>
      <c r="J244" s="10">
        <v>0</v>
      </c>
      <c r="K244" s="10">
        <v>260030</v>
      </c>
      <c r="L244" s="10">
        <v>0</v>
      </c>
    </row>
    <row r="245" spans="1:12" ht="13" thickBot="1">
      <c r="A245" s="17"/>
      <c r="B245" s="9" t="s">
        <v>368</v>
      </c>
      <c r="C245" s="19"/>
      <c r="D245" s="19"/>
      <c r="E245" s="19"/>
      <c r="F245" s="20"/>
      <c r="G245" s="9" t="s">
        <v>365</v>
      </c>
      <c r="H245" s="10">
        <v>343870</v>
      </c>
      <c r="I245" s="10">
        <v>0</v>
      </c>
      <c r="J245" s="10">
        <v>109220</v>
      </c>
      <c r="K245" s="10">
        <v>343870</v>
      </c>
      <c r="L245" s="10">
        <v>0</v>
      </c>
    </row>
    <row r="246" spans="1:12" ht="13" thickBot="1">
      <c r="A246" s="17"/>
      <c r="B246" s="9" t="s">
        <v>370</v>
      </c>
      <c r="C246" s="19"/>
      <c r="D246" s="19"/>
      <c r="E246" s="19"/>
      <c r="F246" s="20"/>
      <c r="G246" s="9" t="s">
        <v>371</v>
      </c>
      <c r="H246" s="10">
        <v>97153.48</v>
      </c>
      <c r="I246" s="10">
        <v>0</v>
      </c>
      <c r="J246" s="10">
        <v>1245</v>
      </c>
      <c r="K246" s="10">
        <v>51089.87</v>
      </c>
      <c r="L246" s="10">
        <v>46063.61</v>
      </c>
    </row>
    <row r="247" spans="1:12" ht="13" thickBot="1">
      <c r="A247" s="17"/>
      <c r="B247" s="9" t="s">
        <v>372</v>
      </c>
      <c r="C247" s="19"/>
      <c r="D247" s="19"/>
      <c r="E247" s="19"/>
      <c r="F247" s="20"/>
      <c r="G247" s="9" t="s">
        <v>371</v>
      </c>
      <c r="H247" s="10">
        <v>76421.600000000006</v>
      </c>
      <c r="I247" s="10">
        <v>0</v>
      </c>
      <c r="J247" s="10">
        <v>0</v>
      </c>
      <c r="K247" s="10">
        <v>76421.600000000006</v>
      </c>
      <c r="L247" s="10">
        <v>0</v>
      </c>
    </row>
    <row r="248" spans="1:12" ht="13" thickBot="1">
      <c r="A248" s="17"/>
      <c r="B248" s="9" t="s">
        <v>375</v>
      </c>
      <c r="C248" s="19"/>
      <c r="D248" s="19"/>
      <c r="E248" s="19"/>
      <c r="F248" s="20"/>
      <c r="G248" s="9" t="s">
        <v>365</v>
      </c>
      <c r="H248" s="10">
        <v>330976</v>
      </c>
      <c r="I248" s="10">
        <v>0</v>
      </c>
      <c r="J248" s="10">
        <v>111840</v>
      </c>
      <c r="K248" s="10">
        <v>223340</v>
      </c>
      <c r="L248" s="10">
        <v>107636</v>
      </c>
    </row>
    <row r="249" spans="1:12" ht="13" thickBot="1">
      <c r="A249" s="17"/>
      <c r="B249" s="9" t="s">
        <v>379</v>
      </c>
      <c r="C249" s="19"/>
      <c r="D249" s="19"/>
      <c r="E249" s="19"/>
      <c r="F249" s="20"/>
      <c r="G249" s="9" t="s">
        <v>365</v>
      </c>
      <c r="H249" s="10">
        <v>106450</v>
      </c>
      <c r="I249" s="10">
        <v>0</v>
      </c>
      <c r="J249" s="10">
        <v>106450</v>
      </c>
      <c r="K249" s="10">
        <v>106450</v>
      </c>
      <c r="L249" s="10">
        <v>0</v>
      </c>
    </row>
    <row r="250" spans="1:12" ht="13" thickBot="1">
      <c r="A250" s="17"/>
      <c r="B250" s="9" t="s">
        <v>380</v>
      </c>
      <c r="C250" s="19"/>
      <c r="D250" s="19"/>
      <c r="E250" s="19"/>
      <c r="F250" s="20"/>
      <c r="G250" s="9" t="s">
        <v>371</v>
      </c>
      <c r="H250" s="10">
        <v>23224.12</v>
      </c>
      <c r="I250" s="10">
        <v>0</v>
      </c>
      <c r="J250" s="10">
        <v>23224.12</v>
      </c>
      <c r="K250" s="10">
        <v>23224.12</v>
      </c>
      <c r="L250" s="10">
        <v>0</v>
      </c>
    </row>
    <row r="251" spans="1:12" ht="13" thickBot="1">
      <c r="A251" s="17"/>
      <c r="B251" s="9" t="s">
        <v>1147</v>
      </c>
      <c r="C251" s="19"/>
      <c r="D251" s="19"/>
      <c r="E251" s="19"/>
      <c r="F251" s="20"/>
      <c r="G251" s="9" t="s">
        <v>56</v>
      </c>
      <c r="H251" s="10">
        <v>0</v>
      </c>
      <c r="I251" s="10">
        <v>0</v>
      </c>
      <c r="J251" s="10">
        <v>258</v>
      </c>
      <c r="K251" s="10">
        <v>258</v>
      </c>
      <c r="L251" s="10">
        <v>-258</v>
      </c>
    </row>
    <row r="252" spans="1:12" ht="13" thickBot="1">
      <c r="A252" s="17"/>
      <c r="B252" s="9" t="s">
        <v>381</v>
      </c>
      <c r="C252" s="19"/>
      <c r="D252" s="19"/>
      <c r="E252" s="19"/>
      <c r="F252" s="20"/>
      <c r="G252" s="9" t="s">
        <v>56</v>
      </c>
      <c r="H252" s="10">
        <v>342.42</v>
      </c>
      <c r="I252" s="10">
        <v>0</v>
      </c>
      <c r="J252" s="10">
        <v>0</v>
      </c>
      <c r="K252" s="10">
        <v>1977.6</v>
      </c>
      <c r="L252" s="10">
        <v>-1635.18</v>
      </c>
    </row>
    <row r="253" spans="1:12" ht="13" thickBot="1">
      <c r="A253" s="17"/>
      <c r="B253" s="9" t="s">
        <v>382</v>
      </c>
      <c r="C253" s="19"/>
      <c r="D253" s="19"/>
      <c r="E253" s="19"/>
      <c r="F253" s="20"/>
      <c r="G253" s="9" t="s">
        <v>56</v>
      </c>
      <c r="H253" s="10">
        <v>0</v>
      </c>
      <c r="I253" s="10">
        <v>0</v>
      </c>
      <c r="J253" s="10">
        <v>0</v>
      </c>
      <c r="K253" s="10">
        <v>37.69</v>
      </c>
      <c r="L253" s="10">
        <v>-37.69</v>
      </c>
    </row>
    <row r="254" spans="1:12" ht="13" thickBot="1">
      <c r="A254" s="18"/>
      <c r="B254" s="9" t="s">
        <v>1148</v>
      </c>
      <c r="C254" s="19"/>
      <c r="D254" s="19"/>
      <c r="E254" s="19"/>
      <c r="F254" s="20"/>
      <c r="G254" s="9" t="s">
        <v>56</v>
      </c>
      <c r="H254" s="10">
        <v>0</v>
      </c>
      <c r="I254" s="10">
        <v>0</v>
      </c>
      <c r="J254" s="10">
        <v>122</v>
      </c>
      <c r="K254" s="10">
        <v>122</v>
      </c>
      <c r="L254" s="10">
        <v>-122</v>
      </c>
    </row>
    <row r="255" spans="1:12" ht="13" thickBot="1">
      <c r="A255" s="11" t="s">
        <v>1149</v>
      </c>
      <c r="B255" s="21"/>
      <c r="C255" s="21"/>
      <c r="D255" s="21"/>
      <c r="E255" s="21"/>
      <c r="F255" s="22"/>
      <c r="G255" s="12"/>
      <c r="H255" s="13">
        <v>1245904.32</v>
      </c>
      <c r="I255" s="13">
        <v>0</v>
      </c>
      <c r="J255" s="13">
        <v>352359.12</v>
      </c>
      <c r="K255" s="13">
        <v>1095757.58</v>
      </c>
      <c r="L255" s="13">
        <v>150146.74</v>
      </c>
    </row>
    <row r="256" spans="1:12" ht="13" thickBot="1">
      <c r="A256" s="9" t="s">
        <v>385</v>
      </c>
      <c r="B256" s="9" t="s">
        <v>386</v>
      </c>
      <c r="C256" s="19"/>
      <c r="D256" s="19"/>
      <c r="E256" s="19"/>
      <c r="F256" s="20"/>
      <c r="G256" s="9" t="s">
        <v>387</v>
      </c>
      <c r="H256" s="10">
        <v>8972695.5299999993</v>
      </c>
      <c r="I256" s="10">
        <v>0</v>
      </c>
      <c r="J256" s="10">
        <v>0</v>
      </c>
      <c r="K256" s="10">
        <v>8972695.5299999993</v>
      </c>
      <c r="L256" s="10">
        <v>0</v>
      </c>
    </row>
    <row r="257" spans="1:12" ht="13" thickBot="1">
      <c r="A257" s="17"/>
      <c r="B257" s="9" t="s">
        <v>388</v>
      </c>
      <c r="C257" s="19"/>
      <c r="D257" s="19"/>
      <c r="E257" s="19"/>
      <c r="F257" s="20"/>
      <c r="G257" s="9" t="s">
        <v>387</v>
      </c>
      <c r="H257" s="10">
        <v>4663726.0800000001</v>
      </c>
      <c r="I257" s="10">
        <v>0</v>
      </c>
      <c r="J257" s="10">
        <v>0</v>
      </c>
      <c r="K257" s="10">
        <v>4663726.0800000001</v>
      </c>
      <c r="L257" s="10">
        <v>0</v>
      </c>
    </row>
    <row r="258" spans="1:12" ht="13" thickBot="1">
      <c r="A258" s="17"/>
      <c r="B258" s="9" t="s">
        <v>389</v>
      </c>
      <c r="C258" s="19"/>
      <c r="D258" s="19"/>
      <c r="E258" s="19"/>
      <c r="F258" s="20"/>
      <c r="G258" s="9" t="s">
        <v>387</v>
      </c>
      <c r="H258" s="10">
        <v>2564466.83</v>
      </c>
      <c r="I258" s="10">
        <v>0</v>
      </c>
      <c r="J258" s="10">
        <v>0</v>
      </c>
      <c r="K258" s="10">
        <v>2564466.83</v>
      </c>
      <c r="L258" s="10">
        <v>0</v>
      </c>
    </row>
    <row r="259" spans="1:12" ht="13" thickBot="1">
      <c r="A259" s="17"/>
      <c r="B259" s="9" t="s">
        <v>390</v>
      </c>
      <c r="C259" s="19"/>
      <c r="D259" s="19"/>
      <c r="E259" s="19"/>
      <c r="F259" s="20"/>
      <c r="G259" s="9" t="s">
        <v>391</v>
      </c>
      <c r="H259" s="10">
        <v>1706548.02</v>
      </c>
      <c r="I259" s="10">
        <v>0</v>
      </c>
      <c r="J259" s="10">
        <v>0</v>
      </c>
      <c r="K259" s="10">
        <v>1706548.02</v>
      </c>
      <c r="L259" s="10">
        <v>0</v>
      </c>
    </row>
    <row r="260" spans="1:12" ht="13" thickBot="1">
      <c r="A260" s="17"/>
      <c r="B260" s="9" t="s">
        <v>392</v>
      </c>
      <c r="C260" s="19"/>
      <c r="D260" s="19"/>
      <c r="E260" s="19"/>
      <c r="F260" s="20"/>
      <c r="G260" s="9" t="s">
        <v>391</v>
      </c>
      <c r="H260" s="10">
        <v>1560885.37</v>
      </c>
      <c r="I260" s="10">
        <v>0</v>
      </c>
      <c r="J260" s="10">
        <v>0</v>
      </c>
      <c r="K260" s="10">
        <v>1560885.37</v>
      </c>
      <c r="L260" s="10">
        <v>0</v>
      </c>
    </row>
    <row r="261" spans="1:12" ht="13" thickBot="1">
      <c r="A261" s="17"/>
      <c r="B261" s="9" t="s">
        <v>393</v>
      </c>
      <c r="C261" s="19"/>
      <c r="D261" s="19"/>
      <c r="E261" s="19"/>
      <c r="F261" s="20"/>
      <c r="G261" s="9" t="s">
        <v>391</v>
      </c>
      <c r="H261" s="10">
        <v>3831441.8</v>
      </c>
      <c r="I261" s="10">
        <v>0</v>
      </c>
      <c r="J261" s="10">
        <v>0</v>
      </c>
      <c r="K261" s="10">
        <v>3831441.8</v>
      </c>
      <c r="L261" s="10">
        <v>0</v>
      </c>
    </row>
    <row r="262" spans="1:12" ht="13" thickBot="1">
      <c r="A262" s="17"/>
      <c r="B262" s="9" t="s">
        <v>394</v>
      </c>
      <c r="C262" s="19"/>
      <c r="D262" s="19"/>
      <c r="E262" s="19"/>
      <c r="F262" s="20"/>
      <c r="G262" s="9" t="s">
        <v>387</v>
      </c>
      <c r="H262" s="10">
        <v>7044479.0199999996</v>
      </c>
      <c r="I262" s="10">
        <v>491117.06</v>
      </c>
      <c r="J262" s="10">
        <v>6062244.9100000001</v>
      </c>
      <c r="K262" s="10">
        <v>6062244.9100000001</v>
      </c>
      <c r="L262" s="10">
        <v>982234.11</v>
      </c>
    </row>
    <row r="263" spans="1:12" ht="13" thickBot="1">
      <c r="A263" s="17"/>
      <c r="B263" s="9" t="s">
        <v>395</v>
      </c>
      <c r="C263" s="19"/>
      <c r="D263" s="19"/>
      <c r="E263" s="19"/>
      <c r="F263" s="20"/>
      <c r="G263" s="9" t="s">
        <v>387</v>
      </c>
      <c r="H263" s="10">
        <v>4200847.12</v>
      </c>
      <c r="I263" s="10">
        <v>291055.96000000002</v>
      </c>
      <c r="J263" s="10">
        <v>3618735.21</v>
      </c>
      <c r="K263" s="10">
        <v>3618735.21</v>
      </c>
      <c r="L263" s="10">
        <v>582111.91</v>
      </c>
    </row>
    <row r="264" spans="1:12" ht="13" thickBot="1">
      <c r="A264" s="17"/>
      <c r="B264" s="9" t="s">
        <v>396</v>
      </c>
      <c r="C264" s="19"/>
      <c r="D264" s="19"/>
      <c r="E264" s="19"/>
      <c r="F264" s="20"/>
      <c r="G264" s="9" t="s">
        <v>387</v>
      </c>
      <c r="H264" s="10">
        <v>4144382.57</v>
      </c>
      <c r="I264" s="10">
        <v>345365.22</v>
      </c>
      <c r="J264" s="10">
        <v>3453652.14</v>
      </c>
      <c r="K264" s="10">
        <v>3453652.14</v>
      </c>
      <c r="L264" s="10">
        <v>690730.43</v>
      </c>
    </row>
    <row r="265" spans="1:12" ht="13" thickBot="1">
      <c r="A265" s="17"/>
      <c r="B265" s="9" t="s">
        <v>397</v>
      </c>
      <c r="C265" s="19"/>
      <c r="D265" s="19"/>
      <c r="E265" s="19"/>
      <c r="F265" s="20"/>
      <c r="G265" s="9" t="s">
        <v>391</v>
      </c>
      <c r="H265" s="10">
        <v>2142149.1800000002</v>
      </c>
      <c r="I265" s="10">
        <v>170456.78</v>
      </c>
      <c r="J265" s="10">
        <v>1801235.61</v>
      </c>
      <c r="K265" s="10">
        <v>1801235.61</v>
      </c>
      <c r="L265" s="10">
        <v>340913.57</v>
      </c>
    </row>
    <row r="266" spans="1:12" ht="13" thickBot="1">
      <c r="A266" s="17"/>
      <c r="B266" s="9" t="s">
        <v>398</v>
      </c>
      <c r="C266" s="19"/>
      <c r="D266" s="19"/>
      <c r="E266" s="19"/>
      <c r="F266" s="20"/>
      <c r="G266" s="9" t="s">
        <v>391</v>
      </c>
      <c r="H266" s="10">
        <v>1064835.68</v>
      </c>
      <c r="I266" s="10">
        <v>84461.07</v>
      </c>
      <c r="J266" s="10">
        <v>895913.53</v>
      </c>
      <c r="K266" s="10">
        <v>895913.53</v>
      </c>
      <c r="L266" s="10">
        <v>168922.15</v>
      </c>
    </row>
    <row r="267" spans="1:12" ht="13" thickBot="1">
      <c r="A267" s="18"/>
      <c r="B267" s="9" t="s">
        <v>399</v>
      </c>
      <c r="C267" s="19"/>
      <c r="D267" s="19"/>
      <c r="E267" s="19"/>
      <c r="F267" s="20"/>
      <c r="G267" s="9" t="s">
        <v>391</v>
      </c>
      <c r="H267" s="10">
        <v>4409298.5</v>
      </c>
      <c r="I267" s="10">
        <v>353908.55</v>
      </c>
      <c r="J267" s="10">
        <v>3701481.4</v>
      </c>
      <c r="K267" s="10">
        <v>3701481.4</v>
      </c>
      <c r="L267" s="10">
        <v>707817.1</v>
      </c>
    </row>
    <row r="268" spans="1:12" ht="13" thickBot="1">
      <c r="A268" s="11" t="s">
        <v>1150</v>
      </c>
      <c r="B268" s="21"/>
      <c r="C268" s="21"/>
      <c r="D268" s="21"/>
      <c r="E268" s="21"/>
      <c r="F268" s="22"/>
      <c r="G268" s="12"/>
      <c r="H268" s="13">
        <v>46305755.700000003</v>
      </c>
      <c r="I268" s="13">
        <v>1736364.64</v>
      </c>
      <c r="J268" s="13">
        <v>19533262.800000001</v>
      </c>
      <c r="K268" s="13">
        <v>42833026.43</v>
      </c>
      <c r="L268" s="13">
        <v>3472729.27</v>
      </c>
    </row>
    <row r="269" spans="1:12" ht="13" thickBot="1">
      <c r="A269" s="11" t="s">
        <v>1151</v>
      </c>
      <c r="B269" s="21"/>
      <c r="C269" s="21"/>
      <c r="D269" s="21"/>
      <c r="E269" s="21"/>
      <c r="F269" s="22"/>
      <c r="G269" s="12"/>
      <c r="H269" s="13">
        <v>525033983.69999999</v>
      </c>
      <c r="I269" s="13">
        <v>26188436.59</v>
      </c>
      <c r="J269" s="13">
        <v>227396684.41</v>
      </c>
      <c r="K269" s="13">
        <v>493941387.97000003</v>
      </c>
      <c r="L269" s="13">
        <v>31092595.73</v>
      </c>
    </row>
    <row r="270" spans="1:12" ht="12.5">
      <c r="A270" s="5">
        <v>44680</v>
      </c>
      <c r="B270" s="14"/>
      <c r="C270" s="14"/>
      <c r="D270" s="14"/>
      <c r="E270" s="3" t="s">
        <v>1152</v>
      </c>
      <c r="F270" s="14"/>
      <c r="G270" s="14"/>
      <c r="H270" s="14"/>
      <c r="I270" s="6">
        <v>0.41855323999999999</v>
      </c>
      <c r="J270" s="14"/>
      <c r="K270" s="14"/>
      <c r="L270" s="14"/>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236"/>
  <sheetViews>
    <sheetView workbookViewId="0">
      <selection activeCell="L236" sqref="L236"/>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1153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1154</v>
      </c>
      <c r="B8" s="14"/>
      <c r="C8" s="14"/>
      <c r="D8" s="14"/>
      <c r="E8" s="14"/>
      <c r="F8" s="14"/>
      <c r="G8" s="14"/>
      <c r="H8" s="14"/>
      <c r="I8" s="14"/>
      <c r="J8" s="14"/>
      <c r="K8" s="14"/>
      <c r="L8" s="14"/>
    </row>
    <row r="9" spans="1:12" ht="13">
      <c r="A9" s="4" t="s">
        <v>1155</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393458.75</v>
      </c>
      <c r="I11" s="10">
        <v>0</v>
      </c>
      <c r="J11" s="10">
        <v>107201.9</v>
      </c>
      <c r="K11" s="10">
        <v>393458.75</v>
      </c>
      <c r="L11" s="10">
        <v>0</v>
      </c>
    </row>
    <row r="12" spans="1:12" ht="12.5">
      <c r="A12" s="17"/>
      <c r="B12" s="9" t="s">
        <v>25</v>
      </c>
      <c r="C12" s="19"/>
      <c r="D12" s="19"/>
      <c r="E12" s="19"/>
      <c r="F12" s="20"/>
      <c r="G12" s="9" t="s">
        <v>24</v>
      </c>
      <c r="H12" s="10">
        <v>23099.17</v>
      </c>
      <c r="I12" s="10">
        <v>0</v>
      </c>
      <c r="J12" s="10">
        <v>23099.17</v>
      </c>
      <c r="K12" s="10">
        <v>23099.17</v>
      </c>
      <c r="L12" s="10">
        <v>0</v>
      </c>
    </row>
    <row r="13" spans="1:12" ht="12.5">
      <c r="A13" s="17"/>
      <c r="B13" s="9" t="s">
        <v>26</v>
      </c>
      <c r="C13" s="19"/>
      <c r="D13" s="19"/>
      <c r="E13" s="19"/>
      <c r="F13" s="20"/>
      <c r="G13" s="9" t="s">
        <v>24</v>
      </c>
      <c r="H13" s="10">
        <v>389943.18</v>
      </c>
      <c r="I13" s="10">
        <v>86187.88</v>
      </c>
      <c r="J13" s="10">
        <v>388172.96</v>
      </c>
      <c r="K13" s="10">
        <v>388172.96</v>
      </c>
      <c r="L13" s="10">
        <v>1770.22</v>
      </c>
    </row>
    <row r="14" spans="1:12" ht="12.5">
      <c r="A14" s="17"/>
      <c r="B14" s="9" t="s">
        <v>27</v>
      </c>
      <c r="C14" s="19"/>
      <c r="D14" s="19"/>
      <c r="E14" s="19"/>
      <c r="F14" s="20"/>
      <c r="G14" s="9" t="s">
        <v>24</v>
      </c>
      <c r="H14" s="10">
        <v>23500</v>
      </c>
      <c r="I14" s="10">
        <v>0</v>
      </c>
      <c r="J14" s="10">
        <v>0</v>
      </c>
      <c r="K14" s="10">
        <v>0</v>
      </c>
      <c r="L14" s="10">
        <v>23500</v>
      </c>
    </row>
    <row r="15" spans="1:12" ht="12.5">
      <c r="A15" s="17"/>
      <c r="B15" s="9" t="s">
        <v>28</v>
      </c>
      <c r="C15" s="19"/>
      <c r="D15" s="19"/>
      <c r="E15" s="19"/>
      <c r="F15" s="20"/>
      <c r="G15" s="9" t="s">
        <v>24</v>
      </c>
      <c r="H15" s="10">
        <v>413662.01</v>
      </c>
      <c r="I15" s="10">
        <v>0</v>
      </c>
      <c r="J15" s="10">
        <v>0</v>
      </c>
      <c r="K15" s="10">
        <v>0</v>
      </c>
      <c r="L15" s="10">
        <v>413662.01</v>
      </c>
    </row>
    <row r="16" spans="1:12" ht="12.5">
      <c r="A16" s="17"/>
      <c r="B16" s="9" t="s">
        <v>29</v>
      </c>
      <c r="C16" s="19"/>
      <c r="D16" s="19"/>
      <c r="E16" s="19"/>
      <c r="F16" s="20"/>
      <c r="G16" s="9" t="s">
        <v>24</v>
      </c>
      <c r="H16" s="10">
        <v>42361.27</v>
      </c>
      <c r="I16" s="10">
        <v>0</v>
      </c>
      <c r="J16" s="10">
        <v>10991.39</v>
      </c>
      <c r="K16" s="10">
        <v>10991.39</v>
      </c>
      <c r="L16" s="10">
        <v>31369.88</v>
      </c>
    </row>
    <row r="17" spans="1:12" ht="12.5">
      <c r="A17" s="17"/>
      <c r="B17" s="9" t="s">
        <v>30</v>
      </c>
      <c r="C17" s="19"/>
      <c r="D17" s="19"/>
      <c r="E17" s="19"/>
      <c r="F17" s="20"/>
      <c r="G17" s="9" t="s">
        <v>24</v>
      </c>
      <c r="H17" s="10">
        <v>416161.8</v>
      </c>
      <c r="I17" s="10">
        <v>0</v>
      </c>
      <c r="J17" s="10">
        <v>0</v>
      </c>
      <c r="K17" s="10">
        <v>0</v>
      </c>
      <c r="L17" s="10">
        <v>416161.8</v>
      </c>
    </row>
    <row r="18" spans="1:12" ht="12.5">
      <c r="A18" s="18"/>
      <c r="B18" s="9" t="s">
        <v>31</v>
      </c>
      <c r="C18" s="19"/>
      <c r="D18" s="19"/>
      <c r="E18" s="19"/>
      <c r="F18" s="20"/>
      <c r="G18" s="9" t="s">
        <v>24</v>
      </c>
      <c r="H18" s="10">
        <v>32163.73</v>
      </c>
      <c r="I18" s="10">
        <v>0</v>
      </c>
      <c r="J18" s="10">
        <v>0</v>
      </c>
      <c r="K18" s="10">
        <v>0</v>
      </c>
      <c r="L18" s="10">
        <v>32163.73</v>
      </c>
    </row>
    <row r="19" spans="1:12" ht="12.5">
      <c r="A19" s="11" t="s">
        <v>1156</v>
      </c>
      <c r="B19" s="21"/>
      <c r="C19" s="21"/>
      <c r="D19" s="21"/>
      <c r="E19" s="21"/>
      <c r="F19" s="22"/>
      <c r="G19" s="12"/>
      <c r="H19" s="13">
        <v>1734349.91</v>
      </c>
      <c r="I19" s="13">
        <v>86187.88</v>
      </c>
      <c r="J19" s="13">
        <v>529465.42000000004</v>
      </c>
      <c r="K19" s="13">
        <v>815722.27</v>
      </c>
      <c r="L19" s="13">
        <v>918627.64</v>
      </c>
    </row>
    <row r="20" spans="1:12" ht="12.5">
      <c r="A20" s="9" t="s">
        <v>33</v>
      </c>
      <c r="B20" s="9" t="s">
        <v>34</v>
      </c>
      <c r="C20" s="19"/>
      <c r="D20" s="19"/>
      <c r="E20" s="19"/>
      <c r="F20" s="20"/>
      <c r="G20" s="9" t="s">
        <v>35</v>
      </c>
      <c r="H20" s="10">
        <v>133886.98000000001</v>
      </c>
      <c r="I20" s="10">
        <v>0</v>
      </c>
      <c r="J20" s="10">
        <v>133886.98000000001</v>
      </c>
      <c r="K20" s="10">
        <v>133886.98000000001</v>
      </c>
      <c r="L20" s="10">
        <v>0</v>
      </c>
    </row>
    <row r="21" spans="1:12" ht="12.5">
      <c r="A21" s="17"/>
      <c r="B21" s="9" t="s">
        <v>407</v>
      </c>
      <c r="C21" s="19"/>
      <c r="D21" s="19"/>
      <c r="E21" s="19"/>
      <c r="F21" s="20"/>
      <c r="G21" s="9" t="s">
        <v>35</v>
      </c>
      <c r="H21" s="10">
        <v>111199.44</v>
      </c>
      <c r="I21" s="10">
        <v>0</v>
      </c>
      <c r="J21" s="10">
        <v>0</v>
      </c>
      <c r="K21" s="10">
        <v>0</v>
      </c>
      <c r="L21" s="10">
        <v>111199.44</v>
      </c>
    </row>
    <row r="22" spans="1:12" ht="12.5">
      <c r="A22" s="17"/>
      <c r="B22" s="9" t="s">
        <v>408</v>
      </c>
      <c r="C22" s="19"/>
      <c r="D22" s="19"/>
      <c r="E22" s="19"/>
      <c r="F22" s="20"/>
      <c r="G22" s="9" t="s">
        <v>35</v>
      </c>
      <c r="H22" s="10">
        <v>65888.52</v>
      </c>
      <c r="I22" s="10">
        <v>0</v>
      </c>
      <c r="J22" s="10">
        <v>0</v>
      </c>
      <c r="K22" s="10">
        <v>0</v>
      </c>
      <c r="L22" s="10">
        <v>65888.52</v>
      </c>
    </row>
    <row r="23" spans="1:12" ht="12.5">
      <c r="A23" s="18"/>
      <c r="B23" s="9" t="s">
        <v>409</v>
      </c>
      <c r="C23" s="19"/>
      <c r="D23" s="19"/>
      <c r="E23" s="19"/>
      <c r="F23" s="20"/>
      <c r="G23" s="9" t="s">
        <v>35</v>
      </c>
      <c r="H23" s="10">
        <v>44056.47</v>
      </c>
      <c r="I23" s="10">
        <v>0</v>
      </c>
      <c r="J23" s="10">
        <v>0</v>
      </c>
      <c r="K23" s="10">
        <v>0</v>
      </c>
      <c r="L23" s="10">
        <v>44056.47</v>
      </c>
    </row>
    <row r="24" spans="1:12" ht="12.5">
      <c r="A24" s="11" t="s">
        <v>1157</v>
      </c>
      <c r="B24" s="21"/>
      <c r="C24" s="21"/>
      <c r="D24" s="21"/>
      <c r="E24" s="21"/>
      <c r="F24" s="22"/>
      <c r="G24" s="12"/>
      <c r="H24" s="13">
        <v>355031.41</v>
      </c>
      <c r="I24" s="13">
        <v>0</v>
      </c>
      <c r="J24" s="13">
        <v>133886.98000000001</v>
      </c>
      <c r="K24" s="13">
        <v>133886.98000000001</v>
      </c>
      <c r="L24" s="13">
        <v>221144.43</v>
      </c>
    </row>
    <row r="25" spans="1:12" ht="12.5">
      <c r="A25" s="9" t="s">
        <v>516</v>
      </c>
      <c r="B25" s="9" t="s">
        <v>517</v>
      </c>
      <c r="C25" s="19"/>
      <c r="D25" s="19"/>
      <c r="E25" s="19"/>
      <c r="F25" s="20"/>
      <c r="G25" s="9" t="s">
        <v>518</v>
      </c>
      <c r="H25" s="10">
        <v>41700</v>
      </c>
      <c r="I25" s="10">
        <v>0</v>
      </c>
      <c r="J25" s="10">
        <v>0</v>
      </c>
      <c r="K25" s="10">
        <v>41700</v>
      </c>
      <c r="L25" s="10">
        <v>0</v>
      </c>
    </row>
    <row r="26" spans="1:12" ht="12.5">
      <c r="A26" s="17"/>
      <c r="B26" s="9" t="s">
        <v>519</v>
      </c>
      <c r="C26" s="19"/>
      <c r="D26" s="19"/>
      <c r="E26" s="19"/>
      <c r="F26" s="20"/>
      <c r="G26" s="9" t="s">
        <v>518</v>
      </c>
      <c r="H26" s="10">
        <v>95949</v>
      </c>
      <c r="I26" s="10">
        <v>0</v>
      </c>
      <c r="J26" s="10">
        <v>48690.98</v>
      </c>
      <c r="K26" s="10">
        <v>95949</v>
      </c>
      <c r="L26" s="10">
        <v>0</v>
      </c>
    </row>
    <row r="27" spans="1:12" ht="12.5">
      <c r="A27" s="17"/>
      <c r="B27" s="9" t="s">
        <v>520</v>
      </c>
      <c r="C27" s="19"/>
      <c r="D27" s="19"/>
      <c r="E27" s="19"/>
      <c r="F27" s="20"/>
      <c r="G27" s="9" t="s">
        <v>518</v>
      </c>
      <c r="H27" s="10">
        <v>100000</v>
      </c>
      <c r="I27" s="10">
        <v>100000</v>
      </c>
      <c r="J27" s="10">
        <v>100000</v>
      </c>
      <c r="K27" s="10">
        <v>100000</v>
      </c>
      <c r="L27" s="10">
        <v>0</v>
      </c>
    </row>
    <row r="28" spans="1:12" ht="12.5">
      <c r="A28" s="18"/>
      <c r="B28" s="9" t="s">
        <v>647</v>
      </c>
      <c r="C28" s="19"/>
      <c r="D28" s="19"/>
      <c r="E28" s="19"/>
      <c r="F28" s="20"/>
      <c r="G28" s="9" t="s">
        <v>518</v>
      </c>
      <c r="H28" s="10">
        <v>105000</v>
      </c>
      <c r="I28" s="10">
        <v>0</v>
      </c>
      <c r="J28" s="10">
        <v>0</v>
      </c>
      <c r="K28" s="10">
        <v>0</v>
      </c>
      <c r="L28" s="10">
        <v>105000</v>
      </c>
    </row>
    <row r="29" spans="1:12" ht="12.5">
      <c r="A29" s="11" t="s">
        <v>1158</v>
      </c>
      <c r="B29" s="21"/>
      <c r="C29" s="21"/>
      <c r="D29" s="21"/>
      <c r="E29" s="21"/>
      <c r="F29" s="22"/>
      <c r="G29" s="12"/>
      <c r="H29" s="13">
        <v>342649</v>
      </c>
      <c r="I29" s="13">
        <v>100000</v>
      </c>
      <c r="J29" s="13">
        <v>148690.98000000001</v>
      </c>
      <c r="K29" s="13">
        <v>237649</v>
      </c>
      <c r="L29" s="13">
        <v>105000</v>
      </c>
    </row>
    <row r="30" spans="1:12" ht="12.5">
      <c r="A30" s="9" t="s">
        <v>37</v>
      </c>
      <c r="B30" s="9" t="s">
        <v>40</v>
      </c>
      <c r="C30" s="19"/>
      <c r="D30" s="19"/>
      <c r="E30" s="19"/>
      <c r="F30" s="20"/>
      <c r="G30" s="9" t="s">
        <v>39</v>
      </c>
      <c r="H30" s="10">
        <v>484479.21</v>
      </c>
      <c r="I30" s="10">
        <v>0</v>
      </c>
      <c r="J30" s="10">
        <v>0</v>
      </c>
      <c r="K30" s="10">
        <v>484479.21</v>
      </c>
      <c r="L30" s="10">
        <v>0</v>
      </c>
    </row>
    <row r="31" spans="1:12" ht="12.5">
      <c r="A31" s="17"/>
      <c r="B31" s="9" t="s">
        <v>765</v>
      </c>
      <c r="C31" s="19"/>
      <c r="D31" s="19"/>
      <c r="E31" s="19"/>
      <c r="F31" s="20"/>
      <c r="G31" s="9" t="s">
        <v>39</v>
      </c>
      <c r="H31" s="10">
        <v>10685.68</v>
      </c>
      <c r="I31" s="10">
        <v>0</v>
      </c>
      <c r="J31" s="10">
        <v>0</v>
      </c>
      <c r="K31" s="10">
        <v>10685.68</v>
      </c>
      <c r="L31" s="10">
        <v>0</v>
      </c>
    </row>
    <row r="32" spans="1:12" ht="12.5">
      <c r="A32" s="17"/>
      <c r="B32" s="9" t="s">
        <v>41</v>
      </c>
      <c r="C32" s="19"/>
      <c r="D32" s="19"/>
      <c r="E32" s="19"/>
      <c r="F32" s="20"/>
      <c r="G32" s="9" t="s">
        <v>39</v>
      </c>
      <c r="H32" s="10">
        <v>501023.29</v>
      </c>
      <c r="I32" s="10">
        <v>0</v>
      </c>
      <c r="J32" s="10">
        <v>0</v>
      </c>
      <c r="K32" s="10">
        <v>501023.29</v>
      </c>
      <c r="L32" s="10">
        <v>0</v>
      </c>
    </row>
    <row r="33" spans="1:12" ht="12.5">
      <c r="A33" s="17"/>
      <c r="B33" s="9" t="s">
        <v>42</v>
      </c>
      <c r="C33" s="19"/>
      <c r="D33" s="19"/>
      <c r="E33" s="19"/>
      <c r="F33" s="20"/>
      <c r="G33" s="9" t="s">
        <v>39</v>
      </c>
      <c r="H33" s="10">
        <v>27099.54</v>
      </c>
      <c r="I33" s="10">
        <v>0</v>
      </c>
      <c r="J33" s="10">
        <v>27099.54</v>
      </c>
      <c r="K33" s="10">
        <v>27099.54</v>
      </c>
      <c r="L33" s="10">
        <v>0</v>
      </c>
    </row>
    <row r="34" spans="1:12" ht="12.5">
      <c r="A34" s="17"/>
      <c r="B34" s="9" t="s">
        <v>43</v>
      </c>
      <c r="C34" s="19"/>
      <c r="D34" s="19"/>
      <c r="E34" s="19"/>
      <c r="F34" s="20"/>
      <c r="G34" s="9" t="s">
        <v>39</v>
      </c>
      <c r="H34" s="10">
        <v>523421.99</v>
      </c>
      <c r="I34" s="10">
        <v>0</v>
      </c>
      <c r="J34" s="10">
        <v>0</v>
      </c>
      <c r="K34" s="10">
        <v>0</v>
      </c>
      <c r="L34" s="10">
        <v>523421.99</v>
      </c>
    </row>
    <row r="35" spans="1:12" ht="12.5">
      <c r="A35" s="17"/>
      <c r="B35" s="9" t="s">
        <v>44</v>
      </c>
      <c r="C35" s="19"/>
      <c r="D35" s="19"/>
      <c r="E35" s="19"/>
      <c r="F35" s="20"/>
      <c r="G35" s="9" t="s">
        <v>39</v>
      </c>
      <c r="H35" s="10">
        <v>25000</v>
      </c>
      <c r="I35" s="10">
        <v>0</v>
      </c>
      <c r="J35" s="10">
        <v>0</v>
      </c>
      <c r="K35" s="10">
        <v>0</v>
      </c>
      <c r="L35" s="10">
        <v>25000</v>
      </c>
    </row>
    <row r="36" spans="1:12" ht="12.5">
      <c r="A36" s="18"/>
      <c r="B36" s="9" t="s">
        <v>45</v>
      </c>
      <c r="C36" s="19"/>
      <c r="D36" s="19"/>
      <c r="E36" s="19"/>
      <c r="F36" s="20"/>
      <c r="G36" s="9" t="s">
        <v>39</v>
      </c>
      <c r="H36" s="10">
        <v>534068.39</v>
      </c>
      <c r="I36" s="10">
        <v>0</v>
      </c>
      <c r="J36" s="10">
        <v>0</v>
      </c>
      <c r="K36" s="10">
        <v>0</v>
      </c>
      <c r="L36" s="10">
        <v>534068.39</v>
      </c>
    </row>
    <row r="37" spans="1:12" ht="12.5">
      <c r="A37" s="11" t="s">
        <v>1159</v>
      </c>
      <c r="B37" s="21"/>
      <c r="C37" s="21"/>
      <c r="D37" s="21"/>
      <c r="E37" s="21"/>
      <c r="F37" s="22"/>
      <c r="G37" s="12"/>
      <c r="H37" s="13">
        <v>2105778.1</v>
      </c>
      <c r="I37" s="13">
        <v>0</v>
      </c>
      <c r="J37" s="13">
        <v>27099.54</v>
      </c>
      <c r="K37" s="13">
        <v>1023287.72</v>
      </c>
      <c r="L37" s="13">
        <v>1082490.3799999999</v>
      </c>
    </row>
    <row r="38" spans="1:12" ht="12.5">
      <c r="A38" s="9" t="s">
        <v>47</v>
      </c>
      <c r="B38" s="9" t="s">
        <v>48</v>
      </c>
      <c r="C38" s="19"/>
      <c r="D38" s="19"/>
      <c r="E38" s="19"/>
      <c r="F38" s="20"/>
      <c r="G38" s="9" t="s">
        <v>49</v>
      </c>
      <c r="H38" s="10">
        <v>108146.25</v>
      </c>
      <c r="I38" s="10">
        <v>0</v>
      </c>
      <c r="J38" s="10">
        <v>0</v>
      </c>
      <c r="K38" s="10">
        <v>0</v>
      </c>
      <c r="L38" s="10">
        <v>108146.25</v>
      </c>
    </row>
    <row r="39" spans="1:12" ht="12.5">
      <c r="A39" s="11" t="s">
        <v>1160</v>
      </c>
      <c r="B39" s="21"/>
      <c r="C39" s="21"/>
      <c r="D39" s="21"/>
      <c r="E39" s="21"/>
      <c r="F39" s="22"/>
      <c r="G39" s="12"/>
      <c r="H39" s="13">
        <v>108146.25</v>
      </c>
      <c r="I39" s="13">
        <v>0</v>
      </c>
      <c r="J39" s="13">
        <v>0</v>
      </c>
      <c r="K39" s="13">
        <v>0</v>
      </c>
      <c r="L39" s="13">
        <v>108146.25</v>
      </c>
    </row>
    <row r="40" spans="1:12" ht="12.5">
      <c r="A40" s="9" t="s">
        <v>51</v>
      </c>
      <c r="B40" s="9" t="s">
        <v>52</v>
      </c>
      <c r="C40" s="19"/>
      <c r="D40" s="19"/>
      <c r="E40" s="19"/>
      <c r="F40" s="20"/>
      <c r="G40" s="9" t="s">
        <v>53</v>
      </c>
      <c r="H40" s="10">
        <v>45172</v>
      </c>
      <c r="I40" s="10">
        <v>0</v>
      </c>
      <c r="J40" s="10">
        <v>0</v>
      </c>
      <c r="K40" s="10">
        <v>45172</v>
      </c>
      <c r="L40" s="10">
        <v>0</v>
      </c>
    </row>
    <row r="41" spans="1:12" ht="12.5">
      <c r="A41" s="18"/>
      <c r="B41" s="9" t="s">
        <v>55</v>
      </c>
      <c r="C41" s="19"/>
      <c r="D41" s="19"/>
      <c r="E41" s="19"/>
      <c r="F41" s="20"/>
      <c r="G41" s="9" t="s">
        <v>56</v>
      </c>
      <c r="H41" s="10">
        <v>0</v>
      </c>
      <c r="I41" s="10">
        <v>0</v>
      </c>
      <c r="J41" s="10">
        <v>0</v>
      </c>
      <c r="K41" s="10">
        <v>317.14</v>
      </c>
      <c r="L41" s="10">
        <v>-317.14</v>
      </c>
    </row>
    <row r="42" spans="1:12" ht="12.5">
      <c r="A42" s="11" t="s">
        <v>1161</v>
      </c>
      <c r="B42" s="21"/>
      <c r="C42" s="21"/>
      <c r="D42" s="21"/>
      <c r="E42" s="21"/>
      <c r="F42" s="22"/>
      <c r="G42" s="12"/>
      <c r="H42" s="13">
        <v>45172</v>
      </c>
      <c r="I42" s="13">
        <v>0</v>
      </c>
      <c r="J42" s="13">
        <v>0</v>
      </c>
      <c r="K42" s="13">
        <v>45489.14</v>
      </c>
      <c r="L42" s="13">
        <v>-317.14</v>
      </c>
    </row>
    <row r="43" spans="1:12" ht="12.5">
      <c r="A43" s="9" t="s">
        <v>59</v>
      </c>
      <c r="B43" s="9" t="s">
        <v>60</v>
      </c>
      <c r="C43" s="19"/>
      <c r="D43" s="19"/>
      <c r="E43" s="19"/>
      <c r="F43" s="20"/>
      <c r="G43" s="9" t="s">
        <v>61</v>
      </c>
      <c r="H43" s="10">
        <v>21933.62</v>
      </c>
      <c r="I43" s="10">
        <v>0</v>
      </c>
      <c r="J43" s="10">
        <v>0</v>
      </c>
      <c r="K43" s="10">
        <v>21933.62</v>
      </c>
      <c r="L43" s="10">
        <v>0</v>
      </c>
    </row>
    <row r="44" spans="1:12" ht="12.5">
      <c r="A44" s="17"/>
      <c r="B44" s="9" t="s">
        <v>62</v>
      </c>
      <c r="C44" s="19"/>
      <c r="D44" s="19"/>
      <c r="E44" s="19"/>
      <c r="F44" s="20"/>
      <c r="G44" s="9" t="s">
        <v>61</v>
      </c>
      <c r="H44" s="10">
        <v>22438.25</v>
      </c>
      <c r="I44" s="10">
        <v>0</v>
      </c>
      <c r="J44" s="10">
        <v>0</v>
      </c>
      <c r="K44" s="10">
        <v>22438.25</v>
      </c>
      <c r="L44" s="10">
        <v>0</v>
      </c>
    </row>
    <row r="45" spans="1:12" ht="12.5">
      <c r="A45" s="17"/>
      <c r="B45" s="9" t="s">
        <v>63</v>
      </c>
      <c r="C45" s="19"/>
      <c r="D45" s="19"/>
      <c r="E45" s="19"/>
      <c r="F45" s="20"/>
      <c r="G45" s="9" t="s">
        <v>61</v>
      </c>
      <c r="H45" s="10">
        <v>22555.73</v>
      </c>
      <c r="I45" s="10">
        <v>0</v>
      </c>
      <c r="J45" s="10">
        <v>0</v>
      </c>
      <c r="K45" s="10">
        <v>0</v>
      </c>
      <c r="L45" s="10">
        <v>22555.73</v>
      </c>
    </row>
    <row r="46" spans="1:12" ht="12.5">
      <c r="A46" s="18"/>
      <c r="B46" s="9" t="s">
        <v>416</v>
      </c>
      <c r="C46" s="19"/>
      <c r="D46" s="19"/>
      <c r="E46" s="19"/>
      <c r="F46" s="20"/>
      <c r="G46" s="9" t="s">
        <v>61</v>
      </c>
      <c r="H46" s="10">
        <v>23961.38</v>
      </c>
      <c r="I46" s="10">
        <v>0</v>
      </c>
      <c r="J46" s="10">
        <v>0</v>
      </c>
      <c r="K46" s="10">
        <v>0</v>
      </c>
      <c r="L46" s="10">
        <v>23961.38</v>
      </c>
    </row>
    <row r="47" spans="1:12" ht="13" thickBot="1">
      <c r="A47" s="11" t="s">
        <v>1162</v>
      </c>
      <c r="B47" s="21"/>
      <c r="C47" s="21"/>
      <c r="D47" s="21"/>
      <c r="E47" s="21"/>
      <c r="F47" s="22"/>
      <c r="G47" s="12"/>
      <c r="H47" s="13">
        <v>90888.98</v>
      </c>
      <c r="I47" s="13">
        <v>0</v>
      </c>
      <c r="J47" s="13">
        <v>0</v>
      </c>
      <c r="K47" s="13">
        <v>44371.87</v>
      </c>
      <c r="L47" s="13">
        <v>46517.11</v>
      </c>
    </row>
    <row r="48" spans="1:12" ht="13" thickBot="1">
      <c r="A48" s="9" t="s">
        <v>69</v>
      </c>
      <c r="B48" s="9" t="s">
        <v>70</v>
      </c>
      <c r="C48" s="19"/>
      <c r="D48" s="19"/>
      <c r="E48" s="19"/>
      <c r="F48" s="20"/>
      <c r="G48" s="9" t="s">
        <v>71</v>
      </c>
      <c r="H48" s="10">
        <v>11678.92</v>
      </c>
      <c r="I48" s="10">
        <v>0</v>
      </c>
      <c r="J48" s="10">
        <v>0</v>
      </c>
      <c r="K48" s="10">
        <v>11678.92</v>
      </c>
      <c r="L48" s="10">
        <v>0</v>
      </c>
    </row>
    <row r="49" spans="1:12" ht="13" thickBot="1">
      <c r="A49" s="17"/>
      <c r="B49" s="9" t="s">
        <v>73</v>
      </c>
      <c r="C49" s="19"/>
      <c r="D49" s="19"/>
      <c r="E49" s="19"/>
      <c r="F49" s="20"/>
      <c r="G49" s="9" t="s">
        <v>71</v>
      </c>
      <c r="H49" s="10">
        <v>12283.3</v>
      </c>
      <c r="I49" s="10">
        <v>0</v>
      </c>
      <c r="J49" s="10">
        <v>12283.3</v>
      </c>
      <c r="K49" s="10">
        <v>12283.3</v>
      </c>
      <c r="L49" s="10">
        <v>0</v>
      </c>
    </row>
    <row r="50" spans="1:12" ht="13" thickBot="1">
      <c r="A50" s="17"/>
      <c r="B50" s="9" t="s">
        <v>75</v>
      </c>
      <c r="C50" s="19"/>
      <c r="D50" s="19"/>
      <c r="E50" s="19"/>
      <c r="F50" s="20"/>
      <c r="G50" s="9" t="s">
        <v>71</v>
      </c>
      <c r="H50" s="10">
        <v>13481.84</v>
      </c>
      <c r="I50" s="10">
        <v>0</v>
      </c>
      <c r="J50" s="10">
        <v>0</v>
      </c>
      <c r="K50" s="10">
        <v>0</v>
      </c>
      <c r="L50" s="10">
        <v>13481.84</v>
      </c>
    </row>
    <row r="51" spans="1:12" ht="13" thickBot="1">
      <c r="A51" s="18"/>
      <c r="B51" s="9" t="s">
        <v>77</v>
      </c>
      <c r="C51" s="19"/>
      <c r="D51" s="19"/>
      <c r="E51" s="19"/>
      <c r="F51" s="20"/>
      <c r="G51" s="9" t="s">
        <v>71</v>
      </c>
      <c r="H51" s="10">
        <v>13967.93</v>
      </c>
      <c r="I51" s="10">
        <v>0</v>
      </c>
      <c r="J51" s="10">
        <v>0</v>
      </c>
      <c r="K51" s="10">
        <v>0</v>
      </c>
      <c r="L51" s="10">
        <v>13967.93</v>
      </c>
    </row>
    <row r="52" spans="1:12" ht="13" thickBot="1">
      <c r="A52" s="11" t="s">
        <v>1163</v>
      </c>
      <c r="B52" s="21"/>
      <c r="C52" s="21"/>
      <c r="D52" s="21"/>
      <c r="E52" s="21"/>
      <c r="F52" s="22"/>
      <c r="G52" s="12"/>
      <c r="H52" s="13">
        <v>51411.99</v>
      </c>
      <c r="I52" s="13">
        <v>0</v>
      </c>
      <c r="J52" s="13">
        <v>12283.3</v>
      </c>
      <c r="K52" s="13">
        <v>23962.22</v>
      </c>
      <c r="L52" s="13">
        <v>27449.77</v>
      </c>
    </row>
    <row r="53" spans="1:12" ht="13" thickBot="1">
      <c r="A53" s="9" t="s">
        <v>80</v>
      </c>
      <c r="B53" s="9" t="s">
        <v>81</v>
      </c>
      <c r="C53" s="19"/>
      <c r="D53" s="19"/>
      <c r="E53" s="19"/>
      <c r="F53" s="20"/>
      <c r="G53" s="9" t="s">
        <v>82</v>
      </c>
      <c r="H53" s="10">
        <v>81262.67</v>
      </c>
      <c r="I53" s="10">
        <v>0</v>
      </c>
      <c r="J53" s="10">
        <v>81262.67</v>
      </c>
      <c r="K53" s="10">
        <v>81262.67</v>
      </c>
      <c r="L53" s="10">
        <v>0</v>
      </c>
    </row>
    <row r="54" spans="1:12" ht="13" thickBot="1">
      <c r="A54" s="17"/>
      <c r="B54" s="9" t="s">
        <v>84</v>
      </c>
      <c r="C54" s="19"/>
      <c r="D54" s="19"/>
      <c r="E54" s="19"/>
      <c r="F54" s="20"/>
      <c r="G54" s="9" t="s">
        <v>82</v>
      </c>
      <c r="H54" s="10">
        <v>77655.03</v>
      </c>
      <c r="I54" s="10">
        <v>0</v>
      </c>
      <c r="J54" s="10">
        <v>0</v>
      </c>
      <c r="K54" s="10">
        <v>0</v>
      </c>
      <c r="L54" s="10">
        <v>77655.03</v>
      </c>
    </row>
    <row r="55" spans="1:12" ht="13" thickBot="1">
      <c r="A55" s="17"/>
      <c r="B55" s="9" t="s">
        <v>85</v>
      </c>
      <c r="C55" s="19"/>
      <c r="D55" s="19"/>
      <c r="E55" s="19"/>
      <c r="F55" s="20"/>
      <c r="G55" s="9" t="s">
        <v>82</v>
      </c>
      <c r="H55" s="10">
        <v>85960.7</v>
      </c>
      <c r="I55" s="10">
        <v>0</v>
      </c>
      <c r="J55" s="10">
        <v>0</v>
      </c>
      <c r="K55" s="10">
        <v>0</v>
      </c>
      <c r="L55" s="10">
        <v>85960.7</v>
      </c>
    </row>
    <row r="56" spans="1:12" ht="13" thickBot="1">
      <c r="A56" s="18"/>
      <c r="B56" s="9" t="s">
        <v>87</v>
      </c>
      <c r="C56" s="19"/>
      <c r="D56" s="19"/>
      <c r="E56" s="19"/>
      <c r="F56" s="20"/>
      <c r="G56" s="9" t="s">
        <v>82</v>
      </c>
      <c r="H56" s="10">
        <v>90759.64</v>
      </c>
      <c r="I56" s="10">
        <v>0</v>
      </c>
      <c r="J56" s="10">
        <v>0</v>
      </c>
      <c r="K56" s="10">
        <v>0</v>
      </c>
      <c r="L56" s="10">
        <v>90759.64</v>
      </c>
    </row>
    <row r="57" spans="1:12" ht="13" thickBot="1">
      <c r="A57" s="11" t="s">
        <v>1164</v>
      </c>
      <c r="B57" s="21"/>
      <c r="C57" s="21"/>
      <c r="D57" s="21"/>
      <c r="E57" s="21"/>
      <c r="F57" s="22"/>
      <c r="G57" s="12"/>
      <c r="H57" s="13">
        <v>335638.04</v>
      </c>
      <c r="I57" s="13">
        <v>0</v>
      </c>
      <c r="J57" s="13">
        <v>81262.67</v>
      </c>
      <c r="K57" s="13">
        <v>81262.67</v>
      </c>
      <c r="L57" s="13">
        <v>254375.37</v>
      </c>
    </row>
    <row r="58" spans="1:12" ht="13" thickBot="1">
      <c r="A58" s="9" t="s">
        <v>90</v>
      </c>
      <c r="B58" s="9" t="s">
        <v>91</v>
      </c>
      <c r="C58" s="19"/>
      <c r="D58" s="19"/>
      <c r="E58" s="19"/>
      <c r="F58" s="20"/>
      <c r="G58" s="9" t="s">
        <v>92</v>
      </c>
      <c r="H58" s="10">
        <v>25183.97</v>
      </c>
      <c r="I58" s="10">
        <v>0</v>
      </c>
      <c r="J58" s="10">
        <v>25183.97</v>
      </c>
      <c r="K58" s="10">
        <v>25183.97</v>
      </c>
      <c r="L58" s="10">
        <v>0</v>
      </c>
    </row>
    <row r="59" spans="1:12" ht="13" thickBot="1">
      <c r="A59" s="17"/>
      <c r="B59" s="9" t="s">
        <v>93</v>
      </c>
      <c r="C59" s="19"/>
      <c r="D59" s="19"/>
      <c r="E59" s="19"/>
      <c r="F59" s="20"/>
      <c r="G59" s="9" t="s">
        <v>92</v>
      </c>
      <c r="H59" s="10">
        <v>25114.959999999999</v>
      </c>
      <c r="I59" s="10">
        <v>0</v>
      </c>
      <c r="J59" s="10">
        <v>25114.959999999999</v>
      </c>
      <c r="K59" s="10">
        <v>25114.959999999999</v>
      </c>
      <c r="L59" s="10">
        <v>0</v>
      </c>
    </row>
    <row r="60" spans="1:12" ht="13" thickBot="1">
      <c r="A60" s="17"/>
      <c r="B60" s="9" t="s">
        <v>94</v>
      </c>
      <c r="C60" s="19"/>
      <c r="D60" s="19"/>
      <c r="E60" s="19"/>
      <c r="F60" s="20"/>
      <c r="G60" s="9" t="s">
        <v>92</v>
      </c>
      <c r="H60" s="10">
        <v>27977.119999999999</v>
      </c>
      <c r="I60" s="10">
        <v>0</v>
      </c>
      <c r="J60" s="10">
        <v>0</v>
      </c>
      <c r="K60" s="10">
        <v>0</v>
      </c>
      <c r="L60" s="10">
        <v>27977.119999999999</v>
      </c>
    </row>
    <row r="61" spans="1:12" ht="13" thickBot="1">
      <c r="A61" s="18"/>
      <c r="B61" s="9" t="s">
        <v>95</v>
      </c>
      <c r="C61" s="19"/>
      <c r="D61" s="19"/>
      <c r="E61" s="19"/>
      <c r="F61" s="20"/>
      <c r="G61" s="9" t="s">
        <v>92</v>
      </c>
      <c r="H61" s="10">
        <v>28092.19</v>
      </c>
      <c r="I61" s="10">
        <v>0</v>
      </c>
      <c r="J61" s="10">
        <v>0</v>
      </c>
      <c r="K61" s="10">
        <v>0</v>
      </c>
      <c r="L61" s="10">
        <v>28092.19</v>
      </c>
    </row>
    <row r="62" spans="1:12" ht="13" thickBot="1">
      <c r="A62" s="11" t="s">
        <v>1165</v>
      </c>
      <c r="B62" s="21"/>
      <c r="C62" s="21"/>
      <c r="D62" s="21"/>
      <c r="E62" s="21"/>
      <c r="F62" s="22"/>
      <c r="G62" s="12"/>
      <c r="H62" s="13">
        <v>106368.24</v>
      </c>
      <c r="I62" s="13">
        <v>0</v>
      </c>
      <c r="J62" s="13">
        <v>50298.93</v>
      </c>
      <c r="K62" s="13">
        <v>50298.93</v>
      </c>
      <c r="L62" s="13">
        <v>56069.31</v>
      </c>
    </row>
    <row r="63" spans="1:12" ht="13" thickBot="1">
      <c r="A63" s="9" t="s">
        <v>97</v>
      </c>
      <c r="B63" s="9" t="s">
        <v>98</v>
      </c>
      <c r="C63" s="19"/>
      <c r="D63" s="19"/>
      <c r="E63" s="19"/>
      <c r="F63" s="20"/>
      <c r="G63" s="9" t="s">
        <v>99</v>
      </c>
      <c r="H63" s="10">
        <v>137609.47</v>
      </c>
      <c r="I63" s="10">
        <v>137609.47</v>
      </c>
      <c r="J63" s="10">
        <v>137609.47</v>
      </c>
      <c r="K63" s="10">
        <v>137609.47</v>
      </c>
      <c r="L63" s="10">
        <v>0</v>
      </c>
    </row>
    <row r="64" spans="1:12" ht="13" thickBot="1">
      <c r="A64" s="18"/>
      <c r="B64" s="9" t="s">
        <v>100</v>
      </c>
      <c r="C64" s="19"/>
      <c r="D64" s="19"/>
      <c r="E64" s="19"/>
      <c r="F64" s="20"/>
      <c r="G64" s="9" t="s">
        <v>101</v>
      </c>
      <c r="H64" s="10">
        <v>60617.03</v>
      </c>
      <c r="I64" s="10">
        <v>0</v>
      </c>
      <c r="J64" s="10">
        <v>0</v>
      </c>
      <c r="K64" s="10">
        <v>0</v>
      </c>
      <c r="L64" s="10">
        <v>60617.03</v>
      </c>
    </row>
    <row r="65" spans="1:12" ht="13" thickBot="1">
      <c r="A65" s="11" t="s">
        <v>1166</v>
      </c>
      <c r="B65" s="21"/>
      <c r="C65" s="21"/>
      <c r="D65" s="21"/>
      <c r="E65" s="21"/>
      <c r="F65" s="22"/>
      <c r="G65" s="12"/>
      <c r="H65" s="13">
        <v>198226.5</v>
      </c>
      <c r="I65" s="13">
        <v>137609.47</v>
      </c>
      <c r="J65" s="13">
        <v>137609.47</v>
      </c>
      <c r="K65" s="13">
        <v>137609.47</v>
      </c>
      <c r="L65" s="13">
        <v>60617.03</v>
      </c>
    </row>
    <row r="66" spans="1:12" ht="13" thickBot="1">
      <c r="A66" s="9" t="s">
        <v>103</v>
      </c>
      <c r="B66" s="9" t="s">
        <v>104</v>
      </c>
      <c r="C66" s="19"/>
      <c r="D66" s="19"/>
      <c r="E66" s="19"/>
      <c r="F66" s="20"/>
      <c r="G66" s="9" t="s">
        <v>105</v>
      </c>
      <c r="H66" s="10">
        <v>316408.48</v>
      </c>
      <c r="I66" s="10">
        <v>0</v>
      </c>
      <c r="J66" s="10">
        <v>316408.48</v>
      </c>
      <c r="K66" s="10">
        <v>316408.48</v>
      </c>
      <c r="L66" s="10">
        <v>0</v>
      </c>
    </row>
    <row r="67" spans="1:12" ht="13" thickBot="1">
      <c r="A67" s="18"/>
      <c r="B67" s="9" t="s">
        <v>107</v>
      </c>
      <c r="C67" s="19"/>
      <c r="D67" s="19"/>
      <c r="E67" s="19"/>
      <c r="F67" s="20"/>
      <c r="G67" s="9" t="s">
        <v>108</v>
      </c>
      <c r="H67" s="10">
        <v>1278624.58</v>
      </c>
      <c r="I67" s="10">
        <v>0</v>
      </c>
      <c r="J67" s="10">
        <v>1278624.58</v>
      </c>
      <c r="K67" s="10">
        <v>1278624.58</v>
      </c>
      <c r="L67" s="10">
        <v>0</v>
      </c>
    </row>
    <row r="68" spans="1:12" ht="13" thickBot="1">
      <c r="A68" s="11" t="s">
        <v>1167</v>
      </c>
      <c r="B68" s="21"/>
      <c r="C68" s="21"/>
      <c r="D68" s="21"/>
      <c r="E68" s="21"/>
      <c r="F68" s="22"/>
      <c r="G68" s="12"/>
      <c r="H68" s="13">
        <v>1595033.06</v>
      </c>
      <c r="I68" s="13">
        <v>0</v>
      </c>
      <c r="J68" s="13">
        <v>1595033.06</v>
      </c>
      <c r="K68" s="13">
        <v>1595033.06</v>
      </c>
      <c r="L68" s="13">
        <v>0</v>
      </c>
    </row>
    <row r="69" spans="1:12" ht="13" thickBot="1">
      <c r="A69" s="9" t="s">
        <v>110</v>
      </c>
      <c r="B69" s="9" t="s">
        <v>111</v>
      </c>
      <c r="C69" s="19"/>
      <c r="D69" s="19"/>
      <c r="E69" s="19"/>
      <c r="F69" s="20"/>
      <c r="G69" s="9" t="s">
        <v>112</v>
      </c>
      <c r="H69" s="10">
        <v>2873489.04</v>
      </c>
      <c r="I69" s="10">
        <v>462940.58</v>
      </c>
      <c r="J69" s="10">
        <v>462940.58</v>
      </c>
      <c r="K69" s="10">
        <v>462940.58</v>
      </c>
      <c r="L69" s="10">
        <v>2410548.46</v>
      </c>
    </row>
    <row r="70" spans="1:12" ht="13" thickBot="1">
      <c r="A70" s="11" t="s">
        <v>1168</v>
      </c>
      <c r="B70" s="21"/>
      <c r="C70" s="21"/>
      <c r="D70" s="21"/>
      <c r="E70" s="21"/>
      <c r="F70" s="22"/>
      <c r="G70" s="12"/>
      <c r="H70" s="13">
        <v>2873489.04</v>
      </c>
      <c r="I70" s="13">
        <v>462940.58</v>
      </c>
      <c r="J70" s="13">
        <v>462940.58</v>
      </c>
      <c r="K70" s="13">
        <v>462940.58</v>
      </c>
      <c r="L70" s="13">
        <v>2410548.46</v>
      </c>
    </row>
    <row r="71" spans="1:12" ht="13" thickBot="1">
      <c r="A71" s="9" t="s">
        <v>125</v>
      </c>
      <c r="B71" s="9" t="s">
        <v>126</v>
      </c>
      <c r="C71" s="19"/>
      <c r="D71" s="19"/>
      <c r="E71" s="19"/>
      <c r="F71" s="20"/>
      <c r="G71" s="9" t="s">
        <v>127</v>
      </c>
      <c r="H71" s="10">
        <v>0</v>
      </c>
      <c r="I71" s="10">
        <v>0</v>
      </c>
      <c r="J71" s="10">
        <v>0</v>
      </c>
      <c r="K71" s="10">
        <v>642290.75</v>
      </c>
      <c r="L71" s="10">
        <v>-642290.75</v>
      </c>
    </row>
    <row r="72" spans="1:12" ht="13" thickBot="1">
      <c r="A72" s="17"/>
      <c r="B72" s="9" t="s">
        <v>128</v>
      </c>
      <c r="C72" s="19"/>
      <c r="D72" s="19"/>
      <c r="E72" s="19"/>
      <c r="F72" s="20"/>
      <c r="G72" s="9" t="s">
        <v>127</v>
      </c>
      <c r="H72" s="10">
        <v>0</v>
      </c>
      <c r="I72" s="10">
        <v>0</v>
      </c>
      <c r="J72" s="10">
        <v>0</v>
      </c>
      <c r="K72" s="10">
        <v>135736.60999999999</v>
      </c>
      <c r="L72" s="10">
        <v>-135736.60999999999</v>
      </c>
    </row>
    <row r="73" spans="1:12" ht="13" thickBot="1">
      <c r="A73" s="17"/>
      <c r="B73" s="9" t="s">
        <v>129</v>
      </c>
      <c r="C73" s="19"/>
      <c r="D73" s="19"/>
      <c r="E73" s="19"/>
      <c r="F73" s="20"/>
      <c r="G73" s="9" t="s">
        <v>127</v>
      </c>
      <c r="H73" s="10">
        <v>0</v>
      </c>
      <c r="I73" s="10">
        <v>0</v>
      </c>
      <c r="J73" s="10">
        <v>0</v>
      </c>
      <c r="K73" s="10">
        <v>204621.29</v>
      </c>
      <c r="L73" s="10">
        <v>-204621.29</v>
      </c>
    </row>
    <row r="74" spans="1:12" ht="13" thickBot="1">
      <c r="A74" s="17"/>
      <c r="B74" s="9" t="s">
        <v>131</v>
      </c>
      <c r="C74" s="19"/>
      <c r="D74" s="19"/>
      <c r="E74" s="19"/>
      <c r="F74" s="20"/>
      <c r="G74" s="9" t="s">
        <v>127</v>
      </c>
      <c r="H74" s="10">
        <v>0</v>
      </c>
      <c r="I74" s="10">
        <v>0</v>
      </c>
      <c r="J74" s="10">
        <v>0</v>
      </c>
      <c r="K74" s="10">
        <v>846327.66</v>
      </c>
      <c r="L74" s="10">
        <v>-846327.66</v>
      </c>
    </row>
    <row r="75" spans="1:12" ht="13" thickBot="1">
      <c r="A75" s="17"/>
      <c r="B75" s="9" t="s">
        <v>132</v>
      </c>
      <c r="C75" s="19"/>
      <c r="D75" s="19"/>
      <c r="E75" s="19"/>
      <c r="F75" s="20"/>
      <c r="G75" s="9" t="s">
        <v>127</v>
      </c>
      <c r="H75" s="10">
        <v>0</v>
      </c>
      <c r="I75" s="10">
        <v>0</v>
      </c>
      <c r="J75" s="10">
        <v>0</v>
      </c>
      <c r="K75" s="10">
        <v>144618.85999999999</v>
      </c>
      <c r="L75" s="10">
        <v>-144618.85999999999</v>
      </c>
    </row>
    <row r="76" spans="1:12" ht="13" thickBot="1">
      <c r="A76" s="17"/>
      <c r="B76" s="9" t="s">
        <v>133</v>
      </c>
      <c r="C76" s="19"/>
      <c r="D76" s="19"/>
      <c r="E76" s="19"/>
      <c r="F76" s="20"/>
      <c r="G76" s="9" t="s">
        <v>127</v>
      </c>
      <c r="H76" s="10">
        <v>0</v>
      </c>
      <c r="I76" s="10">
        <v>0</v>
      </c>
      <c r="J76" s="10">
        <v>0</v>
      </c>
      <c r="K76" s="10">
        <v>410311.13</v>
      </c>
      <c r="L76" s="10">
        <v>-410311.13</v>
      </c>
    </row>
    <row r="77" spans="1:12" ht="13" thickBot="1">
      <c r="A77" s="17"/>
      <c r="B77" s="9" t="s">
        <v>137</v>
      </c>
      <c r="C77" s="19"/>
      <c r="D77" s="19"/>
      <c r="E77" s="19"/>
      <c r="F77" s="20"/>
      <c r="G77" s="9" t="s">
        <v>127</v>
      </c>
      <c r="H77" s="10">
        <v>0</v>
      </c>
      <c r="I77" s="10">
        <v>0</v>
      </c>
      <c r="J77" s="10">
        <v>306357.59000000003</v>
      </c>
      <c r="K77" s="10">
        <v>1242743.57</v>
      </c>
      <c r="L77" s="10">
        <v>-1242743.57</v>
      </c>
    </row>
    <row r="78" spans="1:12" ht="13" thickBot="1">
      <c r="A78" s="17"/>
      <c r="B78" s="9" t="s">
        <v>138</v>
      </c>
      <c r="C78" s="19"/>
      <c r="D78" s="19"/>
      <c r="E78" s="19"/>
      <c r="F78" s="20"/>
      <c r="G78" s="9" t="s">
        <v>127</v>
      </c>
      <c r="H78" s="10">
        <v>0</v>
      </c>
      <c r="I78" s="10">
        <v>0</v>
      </c>
      <c r="J78" s="10">
        <v>28714.959999999999</v>
      </c>
      <c r="K78" s="10">
        <v>152388.57999999999</v>
      </c>
      <c r="L78" s="10">
        <v>-152388.57999999999</v>
      </c>
    </row>
    <row r="79" spans="1:12" ht="13" thickBot="1">
      <c r="A79" s="17"/>
      <c r="B79" s="9" t="s">
        <v>139</v>
      </c>
      <c r="C79" s="19"/>
      <c r="D79" s="19"/>
      <c r="E79" s="19"/>
      <c r="F79" s="20"/>
      <c r="G79" s="9" t="s">
        <v>127</v>
      </c>
      <c r="H79" s="10">
        <v>0</v>
      </c>
      <c r="I79" s="10">
        <v>0</v>
      </c>
      <c r="J79" s="10">
        <v>105417.17</v>
      </c>
      <c r="K79" s="10">
        <v>419152.63</v>
      </c>
      <c r="L79" s="10">
        <v>-419152.63</v>
      </c>
    </row>
    <row r="80" spans="1:12" ht="13" thickBot="1">
      <c r="A80" s="17"/>
      <c r="B80" s="9" t="s">
        <v>140</v>
      </c>
      <c r="C80" s="19"/>
      <c r="D80" s="19"/>
      <c r="E80" s="19"/>
      <c r="F80" s="20"/>
      <c r="G80" s="9" t="s">
        <v>127</v>
      </c>
      <c r="H80" s="10">
        <v>0</v>
      </c>
      <c r="I80" s="10">
        <v>133996.49</v>
      </c>
      <c r="J80" s="10">
        <v>798729.19</v>
      </c>
      <c r="K80" s="10">
        <v>798729.19</v>
      </c>
      <c r="L80" s="10">
        <v>-798729.19</v>
      </c>
    </row>
    <row r="81" spans="1:12" ht="13" thickBot="1">
      <c r="A81" s="17"/>
      <c r="B81" s="9" t="s">
        <v>141</v>
      </c>
      <c r="C81" s="19"/>
      <c r="D81" s="19"/>
      <c r="E81" s="19"/>
      <c r="F81" s="20"/>
      <c r="G81" s="9" t="s">
        <v>127</v>
      </c>
      <c r="H81" s="10">
        <v>0</v>
      </c>
      <c r="I81" s="10">
        <v>11825.57</v>
      </c>
      <c r="J81" s="10">
        <v>72573.279999999999</v>
      </c>
      <c r="K81" s="10">
        <v>72573.279999999999</v>
      </c>
      <c r="L81" s="10">
        <v>-72573.279999999999</v>
      </c>
    </row>
    <row r="82" spans="1:12" ht="13" thickBot="1">
      <c r="A82" s="18"/>
      <c r="B82" s="9" t="s">
        <v>142</v>
      </c>
      <c r="C82" s="19"/>
      <c r="D82" s="19"/>
      <c r="E82" s="19"/>
      <c r="F82" s="20"/>
      <c r="G82" s="9" t="s">
        <v>127</v>
      </c>
      <c r="H82" s="10">
        <v>0</v>
      </c>
      <c r="I82" s="10">
        <v>36733.11</v>
      </c>
      <c r="J82" s="10">
        <v>205101.95</v>
      </c>
      <c r="K82" s="10">
        <v>205101.95</v>
      </c>
      <c r="L82" s="10">
        <v>-205101.95</v>
      </c>
    </row>
    <row r="83" spans="1:12" ht="13" thickBot="1">
      <c r="A83" s="11" t="s">
        <v>1169</v>
      </c>
      <c r="B83" s="21"/>
      <c r="C83" s="21"/>
      <c r="D83" s="21"/>
      <c r="E83" s="21"/>
      <c r="F83" s="22"/>
      <c r="G83" s="12"/>
      <c r="H83" s="13">
        <v>0</v>
      </c>
      <c r="I83" s="13">
        <v>182555.17</v>
      </c>
      <c r="J83" s="13">
        <v>1516894.14</v>
      </c>
      <c r="K83" s="13">
        <v>5274595.5</v>
      </c>
      <c r="L83" s="13">
        <v>-5274595.5</v>
      </c>
    </row>
    <row r="84" spans="1:12" ht="13" thickBot="1">
      <c r="A84" s="9" t="s">
        <v>144</v>
      </c>
      <c r="B84" s="9" t="s">
        <v>147</v>
      </c>
      <c r="C84" s="19"/>
      <c r="D84" s="19"/>
      <c r="E84" s="19"/>
      <c r="F84" s="20"/>
      <c r="G84" s="9" t="s">
        <v>146</v>
      </c>
      <c r="H84" s="10">
        <v>12693.43</v>
      </c>
      <c r="I84" s="10">
        <v>0</v>
      </c>
      <c r="J84" s="10">
        <v>0</v>
      </c>
      <c r="K84" s="10">
        <v>12693.43</v>
      </c>
      <c r="L84" s="10">
        <v>0</v>
      </c>
    </row>
    <row r="85" spans="1:12" ht="13" thickBot="1">
      <c r="A85" s="18"/>
      <c r="B85" s="9" t="s">
        <v>148</v>
      </c>
      <c r="C85" s="19"/>
      <c r="D85" s="19"/>
      <c r="E85" s="19"/>
      <c r="F85" s="20"/>
      <c r="G85" s="9" t="s">
        <v>146</v>
      </c>
      <c r="H85" s="10">
        <v>54537.02</v>
      </c>
      <c r="I85" s="10">
        <v>0</v>
      </c>
      <c r="J85" s="10">
        <v>0</v>
      </c>
      <c r="K85" s="10">
        <v>54537.02</v>
      </c>
      <c r="L85" s="10">
        <v>0</v>
      </c>
    </row>
    <row r="86" spans="1:12" ht="13" thickBot="1">
      <c r="A86" s="11" t="s">
        <v>1170</v>
      </c>
      <c r="B86" s="21"/>
      <c r="C86" s="21"/>
      <c r="D86" s="21"/>
      <c r="E86" s="21"/>
      <c r="F86" s="22"/>
      <c r="G86" s="12"/>
      <c r="H86" s="13">
        <v>67230.45</v>
      </c>
      <c r="I86" s="13">
        <v>0</v>
      </c>
      <c r="J86" s="13">
        <v>0</v>
      </c>
      <c r="K86" s="13">
        <v>67230.45</v>
      </c>
      <c r="L86" s="13">
        <v>0</v>
      </c>
    </row>
    <row r="87" spans="1:12" ht="13" thickBot="1">
      <c r="A87" s="9" t="s">
        <v>151</v>
      </c>
      <c r="B87" s="9" t="s">
        <v>152</v>
      </c>
      <c r="C87" s="19"/>
      <c r="D87" s="19"/>
      <c r="E87" s="19"/>
      <c r="F87" s="20"/>
      <c r="G87" s="9" t="s">
        <v>153</v>
      </c>
      <c r="H87" s="10">
        <v>0</v>
      </c>
      <c r="I87" s="10">
        <v>0</v>
      </c>
      <c r="J87" s="10">
        <v>33353.15</v>
      </c>
      <c r="K87" s="10">
        <v>376650.85</v>
      </c>
      <c r="L87" s="10">
        <v>-376650.85</v>
      </c>
    </row>
    <row r="88" spans="1:12" ht="13" thickBot="1">
      <c r="A88" s="18"/>
      <c r="B88" s="9" t="s">
        <v>154</v>
      </c>
      <c r="C88" s="19"/>
      <c r="D88" s="19"/>
      <c r="E88" s="19"/>
      <c r="F88" s="20"/>
      <c r="G88" s="9" t="s">
        <v>153</v>
      </c>
      <c r="H88" s="10">
        <v>0</v>
      </c>
      <c r="I88" s="10">
        <v>25568.799999999999</v>
      </c>
      <c r="J88" s="10">
        <v>196006.9</v>
      </c>
      <c r="K88" s="10">
        <v>196006.9</v>
      </c>
      <c r="L88" s="10">
        <v>-196006.9</v>
      </c>
    </row>
    <row r="89" spans="1:12" ht="13" thickBot="1">
      <c r="A89" s="11" t="s">
        <v>1171</v>
      </c>
      <c r="B89" s="21"/>
      <c r="C89" s="21"/>
      <c r="D89" s="21"/>
      <c r="E89" s="21"/>
      <c r="F89" s="22"/>
      <c r="G89" s="12"/>
      <c r="H89" s="13">
        <v>0</v>
      </c>
      <c r="I89" s="13">
        <v>25568.799999999999</v>
      </c>
      <c r="J89" s="13">
        <v>229360.05</v>
      </c>
      <c r="K89" s="13">
        <v>572657.75</v>
      </c>
      <c r="L89" s="13">
        <v>-572657.75</v>
      </c>
    </row>
    <row r="90" spans="1:12" ht="13" thickBot="1">
      <c r="A90" s="9" t="s">
        <v>156</v>
      </c>
      <c r="B90" s="9" t="s">
        <v>162</v>
      </c>
      <c r="C90" s="19"/>
      <c r="D90" s="19"/>
      <c r="E90" s="19"/>
      <c r="F90" s="20"/>
      <c r="G90" s="9" t="s">
        <v>163</v>
      </c>
      <c r="H90" s="10">
        <v>30000</v>
      </c>
      <c r="I90" s="10">
        <v>0</v>
      </c>
      <c r="J90" s="10">
        <v>0</v>
      </c>
      <c r="K90" s="10">
        <v>30000</v>
      </c>
      <c r="L90" s="10">
        <v>0</v>
      </c>
    </row>
    <row r="91" spans="1:12" ht="13" thickBot="1">
      <c r="A91" s="17"/>
      <c r="B91" s="9" t="s">
        <v>164</v>
      </c>
      <c r="C91" s="19"/>
      <c r="D91" s="19"/>
      <c r="E91" s="19"/>
      <c r="F91" s="20"/>
      <c r="G91" s="9" t="s">
        <v>165</v>
      </c>
      <c r="H91" s="10">
        <v>1000</v>
      </c>
      <c r="I91" s="10">
        <v>0</v>
      </c>
      <c r="J91" s="10">
        <v>0</v>
      </c>
      <c r="K91" s="10">
        <v>1000</v>
      </c>
      <c r="L91" s="10">
        <v>0</v>
      </c>
    </row>
    <row r="92" spans="1:12" ht="13" thickBot="1">
      <c r="A92" s="17"/>
      <c r="B92" s="9" t="s">
        <v>166</v>
      </c>
      <c r="C92" s="19"/>
      <c r="D92" s="19"/>
      <c r="E92" s="19"/>
      <c r="F92" s="20"/>
      <c r="G92" s="9" t="s">
        <v>160</v>
      </c>
      <c r="H92" s="10">
        <v>1383.2</v>
      </c>
      <c r="I92" s="10">
        <v>0</v>
      </c>
      <c r="J92" s="10">
        <v>0</v>
      </c>
      <c r="K92" s="10">
        <v>1383.2</v>
      </c>
      <c r="L92" s="10">
        <v>0</v>
      </c>
    </row>
    <row r="93" spans="1:12" ht="13" thickBot="1">
      <c r="A93" s="17"/>
      <c r="B93" s="9" t="s">
        <v>483</v>
      </c>
      <c r="C93" s="19"/>
      <c r="D93" s="19"/>
      <c r="E93" s="19"/>
      <c r="F93" s="20"/>
      <c r="G93" s="9" t="s">
        <v>163</v>
      </c>
      <c r="H93" s="10">
        <v>250000</v>
      </c>
      <c r="I93" s="10">
        <v>0</v>
      </c>
      <c r="J93" s="10">
        <v>250000</v>
      </c>
      <c r="K93" s="10">
        <v>250000</v>
      </c>
      <c r="L93" s="10">
        <v>0</v>
      </c>
    </row>
    <row r="94" spans="1:12" ht="13" thickBot="1">
      <c r="A94" s="18"/>
      <c r="B94" s="9" t="s">
        <v>167</v>
      </c>
      <c r="C94" s="19"/>
      <c r="D94" s="19"/>
      <c r="E94" s="19"/>
      <c r="F94" s="20"/>
      <c r="G94" s="9" t="s">
        <v>56</v>
      </c>
      <c r="H94" s="10">
        <v>0</v>
      </c>
      <c r="I94" s="10">
        <v>0</v>
      </c>
      <c r="J94" s="10">
        <v>0</v>
      </c>
      <c r="K94" s="10">
        <v>74.099999999999994</v>
      </c>
      <c r="L94" s="10">
        <v>-74.099999999999994</v>
      </c>
    </row>
    <row r="95" spans="1:12" ht="13" thickBot="1">
      <c r="A95" s="11" t="s">
        <v>1172</v>
      </c>
      <c r="B95" s="21"/>
      <c r="C95" s="21"/>
      <c r="D95" s="21"/>
      <c r="E95" s="21"/>
      <c r="F95" s="22"/>
      <c r="G95" s="12"/>
      <c r="H95" s="13">
        <v>282383.2</v>
      </c>
      <c r="I95" s="13">
        <v>0</v>
      </c>
      <c r="J95" s="13">
        <v>250000</v>
      </c>
      <c r="K95" s="13">
        <v>282457.3</v>
      </c>
      <c r="L95" s="13">
        <v>-74.099999999999994</v>
      </c>
    </row>
    <row r="96" spans="1:12" ht="13" thickBot="1">
      <c r="A96" s="9" t="s">
        <v>176</v>
      </c>
      <c r="B96" s="9" t="s">
        <v>177</v>
      </c>
      <c r="C96" s="19"/>
      <c r="D96" s="19"/>
      <c r="E96" s="19"/>
      <c r="F96" s="20"/>
      <c r="G96" s="9" t="s">
        <v>174</v>
      </c>
      <c r="H96" s="10">
        <v>5639.29</v>
      </c>
      <c r="I96" s="10">
        <v>0</v>
      </c>
      <c r="J96" s="10">
        <v>0</v>
      </c>
      <c r="K96" s="10">
        <v>5639.29</v>
      </c>
      <c r="L96" s="10">
        <v>0</v>
      </c>
    </row>
    <row r="97" spans="1:12" ht="13" thickBot="1">
      <c r="A97" s="17"/>
      <c r="B97" s="9" t="s">
        <v>178</v>
      </c>
      <c r="C97" s="19"/>
      <c r="D97" s="19"/>
      <c r="E97" s="19"/>
      <c r="F97" s="20"/>
      <c r="G97" s="9" t="s">
        <v>174</v>
      </c>
      <c r="H97" s="10">
        <v>0</v>
      </c>
      <c r="I97" s="10">
        <v>0</v>
      </c>
      <c r="J97" s="10">
        <v>0</v>
      </c>
      <c r="K97" s="10">
        <v>52148.69</v>
      </c>
      <c r="L97" s="10">
        <v>-52148.69</v>
      </c>
    </row>
    <row r="98" spans="1:12" ht="13" thickBot="1">
      <c r="A98" s="17"/>
      <c r="B98" s="9" t="s">
        <v>179</v>
      </c>
      <c r="C98" s="19"/>
      <c r="D98" s="19"/>
      <c r="E98" s="19"/>
      <c r="F98" s="20"/>
      <c r="G98" s="9" t="s">
        <v>174</v>
      </c>
      <c r="H98" s="10">
        <v>0</v>
      </c>
      <c r="I98" s="10">
        <v>0</v>
      </c>
      <c r="J98" s="10">
        <v>0</v>
      </c>
      <c r="K98" s="10">
        <v>63715.15</v>
      </c>
      <c r="L98" s="10">
        <v>-63715.15</v>
      </c>
    </row>
    <row r="99" spans="1:12" ht="13" thickBot="1">
      <c r="A99" s="17"/>
      <c r="B99" s="9" t="s">
        <v>180</v>
      </c>
      <c r="C99" s="19"/>
      <c r="D99" s="19"/>
      <c r="E99" s="19"/>
      <c r="F99" s="20"/>
      <c r="G99" s="9" t="s">
        <v>174</v>
      </c>
      <c r="H99" s="10">
        <v>0</v>
      </c>
      <c r="I99" s="10">
        <v>0</v>
      </c>
      <c r="J99" s="10">
        <v>10185.84</v>
      </c>
      <c r="K99" s="10">
        <v>59267.91</v>
      </c>
      <c r="L99" s="10">
        <v>-59267.91</v>
      </c>
    </row>
    <row r="100" spans="1:12" ht="13" thickBot="1">
      <c r="A100" s="18"/>
      <c r="B100" s="9" t="s">
        <v>181</v>
      </c>
      <c r="C100" s="19"/>
      <c r="D100" s="19"/>
      <c r="E100" s="19"/>
      <c r="F100" s="20"/>
      <c r="G100" s="9" t="s">
        <v>174</v>
      </c>
      <c r="H100" s="10">
        <v>0</v>
      </c>
      <c r="I100" s="10">
        <v>9463.9699999999993</v>
      </c>
      <c r="J100" s="10">
        <v>40792.51</v>
      </c>
      <c r="K100" s="10">
        <v>40792.51</v>
      </c>
      <c r="L100" s="10">
        <v>-40792.51</v>
      </c>
    </row>
    <row r="101" spans="1:12" ht="13" thickBot="1">
      <c r="A101" s="11" t="s">
        <v>1173</v>
      </c>
      <c r="B101" s="21"/>
      <c r="C101" s="21"/>
      <c r="D101" s="21"/>
      <c r="E101" s="21"/>
      <c r="F101" s="22"/>
      <c r="G101" s="12"/>
      <c r="H101" s="13">
        <v>5639.29</v>
      </c>
      <c r="I101" s="13">
        <v>9463.9699999999993</v>
      </c>
      <c r="J101" s="13">
        <v>50978.35</v>
      </c>
      <c r="K101" s="13">
        <v>221563.55</v>
      </c>
      <c r="L101" s="13">
        <v>-215924.26</v>
      </c>
    </row>
    <row r="102" spans="1:12" ht="13" thickBot="1">
      <c r="A102" s="9" t="s">
        <v>187</v>
      </c>
      <c r="B102" s="9" t="s">
        <v>188</v>
      </c>
      <c r="C102" s="19"/>
      <c r="D102" s="19"/>
      <c r="E102" s="19"/>
      <c r="F102" s="20"/>
      <c r="G102" s="9" t="s">
        <v>189</v>
      </c>
      <c r="H102" s="10">
        <v>269648.73</v>
      </c>
      <c r="I102" s="10">
        <v>0</v>
      </c>
      <c r="J102" s="10">
        <v>0</v>
      </c>
      <c r="K102" s="10">
        <v>269648.73</v>
      </c>
      <c r="L102" s="10">
        <v>0</v>
      </c>
    </row>
    <row r="103" spans="1:12" ht="13" thickBot="1">
      <c r="A103" s="17"/>
      <c r="B103" s="9" t="s">
        <v>190</v>
      </c>
      <c r="C103" s="19"/>
      <c r="D103" s="19"/>
      <c r="E103" s="19"/>
      <c r="F103" s="20"/>
      <c r="G103" s="9" t="s">
        <v>191</v>
      </c>
      <c r="H103" s="10">
        <v>6614279.3600000003</v>
      </c>
      <c r="I103" s="10">
        <v>0</v>
      </c>
      <c r="J103" s="10">
        <v>0</v>
      </c>
      <c r="K103" s="10">
        <v>6614279.3600000003</v>
      </c>
      <c r="L103" s="10">
        <v>0</v>
      </c>
    </row>
    <row r="104" spans="1:12" ht="13" thickBot="1">
      <c r="A104" s="17"/>
      <c r="B104" s="9" t="s">
        <v>192</v>
      </c>
      <c r="C104" s="19"/>
      <c r="D104" s="19"/>
      <c r="E104" s="19"/>
      <c r="F104" s="20"/>
      <c r="G104" s="9" t="s">
        <v>191</v>
      </c>
      <c r="H104" s="10">
        <v>-6004</v>
      </c>
      <c r="I104" s="10">
        <v>0</v>
      </c>
      <c r="J104" s="10">
        <v>0</v>
      </c>
      <c r="K104" s="10">
        <v>-6004</v>
      </c>
      <c r="L104" s="10">
        <v>0</v>
      </c>
    </row>
    <row r="105" spans="1:12" ht="13" thickBot="1">
      <c r="A105" s="17"/>
      <c r="B105" s="9" t="s">
        <v>433</v>
      </c>
      <c r="C105" s="19"/>
      <c r="D105" s="19"/>
      <c r="E105" s="19"/>
      <c r="F105" s="20"/>
      <c r="G105" s="9" t="s">
        <v>434</v>
      </c>
      <c r="H105" s="10">
        <v>218819.99</v>
      </c>
      <c r="I105" s="10">
        <v>0</v>
      </c>
      <c r="J105" s="10">
        <v>0</v>
      </c>
      <c r="K105" s="10">
        <v>218819.99</v>
      </c>
      <c r="L105" s="10">
        <v>0</v>
      </c>
    </row>
    <row r="106" spans="1:12" ht="13" thickBot="1">
      <c r="A106" s="17"/>
      <c r="B106" s="9" t="s">
        <v>193</v>
      </c>
      <c r="C106" s="19"/>
      <c r="D106" s="19"/>
      <c r="E106" s="19"/>
      <c r="F106" s="20"/>
      <c r="G106" s="9" t="s">
        <v>194</v>
      </c>
      <c r="H106" s="10">
        <v>844215.35</v>
      </c>
      <c r="I106" s="10">
        <v>0</v>
      </c>
      <c r="J106" s="10">
        <v>0</v>
      </c>
      <c r="K106" s="10">
        <v>844215.35</v>
      </c>
      <c r="L106" s="10">
        <v>0</v>
      </c>
    </row>
    <row r="107" spans="1:12" ht="13" thickBot="1">
      <c r="A107" s="17"/>
      <c r="B107" s="9" t="s">
        <v>195</v>
      </c>
      <c r="C107" s="19"/>
      <c r="D107" s="19"/>
      <c r="E107" s="19"/>
      <c r="F107" s="20"/>
      <c r="G107" s="9" t="s">
        <v>196</v>
      </c>
      <c r="H107" s="10">
        <v>1155130.9099999999</v>
      </c>
      <c r="I107" s="10">
        <v>0</v>
      </c>
      <c r="J107" s="10">
        <v>0</v>
      </c>
      <c r="K107" s="10">
        <v>1155130.9099999999</v>
      </c>
      <c r="L107" s="10">
        <v>0</v>
      </c>
    </row>
    <row r="108" spans="1:12" ht="13" thickBot="1">
      <c r="A108" s="17"/>
      <c r="B108" s="9" t="s">
        <v>197</v>
      </c>
      <c r="C108" s="19"/>
      <c r="D108" s="19"/>
      <c r="E108" s="19"/>
      <c r="F108" s="20"/>
      <c r="G108" s="9" t="s">
        <v>198</v>
      </c>
      <c r="H108" s="10">
        <v>135044.47</v>
      </c>
      <c r="I108" s="10">
        <v>0</v>
      </c>
      <c r="J108" s="10">
        <v>0</v>
      </c>
      <c r="K108" s="10">
        <v>135044.47</v>
      </c>
      <c r="L108" s="10">
        <v>0</v>
      </c>
    </row>
    <row r="109" spans="1:12" ht="13" thickBot="1">
      <c r="A109" s="17"/>
      <c r="B109" s="9" t="s">
        <v>199</v>
      </c>
      <c r="C109" s="19"/>
      <c r="D109" s="19"/>
      <c r="E109" s="19"/>
      <c r="F109" s="20"/>
      <c r="G109" s="9" t="s">
        <v>200</v>
      </c>
      <c r="H109" s="10">
        <v>119127.49</v>
      </c>
      <c r="I109" s="10">
        <v>0</v>
      </c>
      <c r="J109" s="10">
        <v>0</v>
      </c>
      <c r="K109" s="10">
        <v>119127.49</v>
      </c>
      <c r="L109" s="10">
        <v>0</v>
      </c>
    </row>
    <row r="110" spans="1:12" ht="13" thickBot="1">
      <c r="A110" s="17"/>
      <c r="B110" s="9" t="s">
        <v>201</v>
      </c>
      <c r="C110" s="19"/>
      <c r="D110" s="19"/>
      <c r="E110" s="19"/>
      <c r="F110" s="20"/>
      <c r="G110" s="9" t="s">
        <v>202</v>
      </c>
      <c r="H110" s="10">
        <v>7448.59</v>
      </c>
      <c r="I110" s="10">
        <v>0</v>
      </c>
      <c r="J110" s="10">
        <v>0</v>
      </c>
      <c r="K110" s="10">
        <v>7448.59</v>
      </c>
      <c r="L110" s="10">
        <v>0</v>
      </c>
    </row>
    <row r="111" spans="1:12" ht="13" thickBot="1">
      <c r="A111" s="17"/>
      <c r="B111" s="9" t="s">
        <v>203</v>
      </c>
      <c r="C111" s="19"/>
      <c r="D111" s="19"/>
      <c r="E111" s="19"/>
      <c r="F111" s="20"/>
      <c r="G111" s="9" t="s">
        <v>204</v>
      </c>
      <c r="H111" s="10">
        <v>427075</v>
      </c>
      <c r="I111" s="10">
        <v>0</v>
      </c>
      <c r="J111" s="10">
        <v>0</v>
      </c>
      <c r="K111" s="10">
        <v>427075</v>
      </c>
      <c r="L111" s="10">
        <v>0</v>
      </c>
    </row>
    <row r="112" spans="1:12" ht="13" thickBot="1">
      <c r="A112" s="17"/>
      <c r="B112" s="9" t="s">
        <v>205</v>
      </c>
      <c r="C112" s="19"/>
      <c r="D112" s="19"/>
      <c r="E112" s="19"/>
      <c r="F112" s="20"/>
      <c r="G112" s="9" t="s">
        <v>206</v>
      </c>
      <c r="H112" s="10">
        <v>17980</v>
      </c>
      <c r="I112" s="10">
        <v>0</v>
      </c>
      <c r="J112" s="10">
        <v>0</v>
      </c>
      <c r="K112" s="10">
        <v>17980</v>
      </c>
      <c r="L112" s="10">
        <v>0</v>
      </c>
    </row>
    <row r="113" spans="1:12" ht="13" thickBot="1">
      <c r="A113" s="17"/>
      <c r="B113" s="9" t="s">
        <v>207</v>
      </c>
      <c r="C113" s="19"/>
      <c r="D113" s="19"/>
      <c r="E113" s="19"/>
      <c r="F113" s="20"/>
      <c r="G113" s="9" t="s">
        <v>208</v>
      </c>
      <c r="H113" s="10">
        <v>52103</v>
      </c>
      <c r="I113" s="10">
        <v>0</v>
      </c>
      <c r="J113" s="10">
        <v>0</v>
      </c>
      <c r="K113" s="10">
        <v>52103</v>
      </c>
      <c r="L113" s="10">
        <v>0</v>
      </c>
    </row>
    <row r="114" spans="1:12" ht="13" thickBot="1">
      <c r="A114" s="17"/>
      <c r="B114" s="9" t="s">
        <v>209</v>
      </c>
      <c r="C114" s="19"/>
      <c r="D114" s="19"/>
      <c r="E114" s="19"/>
      <c r="F114" s="20"/>
      <c r="G114" s="9" t="s">
        <v>210</v>
      </c>
      <c r="H114" s="10">
        <v>19219</v>
      </c>
      <c r="I114" s="10">
        <v>0</v>
      </c>
      <c r="J114" s="10">
        <v>0</v>
      </c>
      <c r="K114" s="10">
        <v>19219</v>
      </c>
      <c r="L114" s="10">
        <v>0</v>
      </c>
    </row>
    <row r="115" spans="1:12" ht="13" thickBot="1">
      <c r="A115" s="17"/>
      <c r="B115" s="9" t="s">
        <v>211</v>
      </c>
      <c r="C115" s="19"/>
      <c r="D115" s="19"/>
      <c r="E115" s="19"/>
      <c r="F115" s="20"/>
      <c r="G115" s="9" t="s">
        <v>212</v>
      </c>
      <c r="H115" s="10">
        <v>7105</v>
      </c>
      <c r="I115" s="10">
        <v>0</v>
      </c>
      <c r="J115" s="10">
        <v>0</v>
      </c>
      <c r="K115" s="10">
        <v>7105</v>
      </c>
      <c r="L115" s="10">
        <v>0</v>
      </c>
    </row>
    <row r="116" spans="1:12" ht="13" thickBot="1">
      <c r="A116" s="17"/>
      <c r="B116" s="9" t="s">
        <v>213</v>
      </c>
      <c r="C116" s="19"/>
      <c r="D116" s="19"/>
      <c r="E116" s="19"/>
      <c r="F116" s="20"/>
      <c r="G116" s="9" t="s">
        <v>214</v>
      </c>
      <c r="H116" s="10">
        <v>7427</v>
      </c>
      <c r="I116" s="10">
        <v>0</v>
      </c>
      <c r="J116" s="10">
        <v>0</v>
      </c>
      <c r="K116" s="10">
        <v>7427</v>
      </c>
      <c r="L116" s="10">
        <v>0</v>
      </c>
    </row>
    <row r="117" spans="1:12" ht="13" thickBot="1">
      <c r="A117" s="17"/>
      <c r="B117" s="9" t="s">
        <v>215</v>
      </c>
      <c r="C117" s="19"/>
      <c r="D117" s="19"/>
      <c r="E117" s="19"/>
      <c r="F117" s="20"/>
      <c r="G117" s="9" t="s">
        <v>214</v>
      </c>
      <c r="H117" s="10">
        <v>26503</v>
      </c>
      <c r="I117" s="10">
        <v>0</v>
      </c>
      <c r="J117" s="10">
        <v>0</v>
      </c>
      <c r="K117" s="10">
        <v>26503</v>
      </c>
      <c r="L117" s="10">
        <v>0</v>
      </c>
    </row>
    <row r="118" spans="1:12" ht="13" thickBot="1">
      <c r="A118" s="17"/>
      <c r="B118" s="9" t="s">
        <v>216</v>
      </c>
      <c r="C118" s="19"/>
      <c r="D118" s="19"/>
      <c r="E118" s="19"/>
      <c r="F118" s="20"/>
      <c r="G118" s="9" t="s">
        <v>217</v>
      </c>
      <c r="H118" s="10">
        <v>561838.39</v>
      </c>
      <c r="I118" s="10">
        <v>0</v>
      </c>
      <c r="J118" s="10">
        <v>0</v>
      </c>
      <c r="K118" s="10">
        <v>561838.39</v>
      </c>
      <c r="L118" s="10">
        <v>0</v>
      </c>
    </row>
    <row r="119" spans="1:12" ht="13" thickBot="1">
      <c r="A119" s="17"/>
      <c r="B119" s="9" t="s">
        <v>218</v>
      </c>
      <c r="C119" s="19"/>
      <c r="D119" s="19"/>
      <c r="E119" s="19"/>
      <c r="F119" s="20"/>
      <c r="G119" s="9" t="s">
        <v>219</v>
      </c>
      <c r="H119" s="10">
        <v>26914.06</v>
      </c>
      <c r="I119" s="10">
        <v>0</v>
      </c>
      <c r="J119" s="10">
        <v>0</v>
      </c>
      <c r="K119" s="10">
        <v>26914.06</v>
      </c>
      <c r="L119" s="10">
        <v>0</v>
      </c>
    </row>
    <row r="120" spans="1:12" ht="13" thickBot="1">
      <c r="A120" s="17"/>
      <c r="B120" s="9" t="s">
        <v>220</v>
      </c>
      <c r="C120" s="19"/>
      <c r="D120" s="19"/>
      <c r="E120" s="19"/>
      <c r="F120" s="20"/>
      <c r="G120" s="9" t="s">
        <v>221</v>
      </c>
      <c r="H120" s="10">
        <v>14274.48</v>
      </c>
      <c r="I120" s="10">
        <v>0</v>
      </c>
      <c r="J120" s="10">
        <v>1386</v>
      </c>
      <c r="K120" s="10">
        <v>14274.48</v>
      </c>
      <c r="L120" s="10">
        <v>0</v>
      </c>
    </row>
    <row r="121" spans="1:12" ht="13" thickBot="1">
      <c r="A121" s="17"/>
      <c r="B121" s="9" t="s">
        <v>222</v>
      </c>
      <c r="C121" s="19"/>
      <c r="D121" s="19"/>
      <c r="E121" s="19"/>
      <c r="F121" s="20"/>
      <c r="G121" s="9" t="s">
        <v>189</v>
      </c>
      <c r="H121" s="10">
        <v>288265.31</v>
      </c>
      <c r="I121" s="10">
        <v>24022.11</v>
      </c>
      <c r="J121" s="10">
        <v>240221.1</v>
      </c>
      <c r="K121" s="10">
        <v>240221.1</v>
      </c>
      <c r="L121" s="10">
        <v>48044.21</v>
      </c>
    </row>
    <row r="122" spans="1:12" ht="13" thickBot="1">
      <c r="A122" s="17"/>
      <c r="B122" s="9" t="s">
        <v>223</v>
      </c>
      <c r="C122" s="19"/>
      <c r="D122" s="19"/>
      <c r="E122" s="19"/>
      <c r="F122" s="20"/>
      <c r="G122" s="9" t="s">
        <v>191</v>
      </c>
      <c r="H122" s="10">
        <v>7300696.8399999999</v>
      </c>
      <c r="I122" s="10">
        <v>608544.6</v>
      </c>
      <c r="J122" s="10">
        <v>6085145.6399999997</v>
      </c>
      <c r="K122" s="10">
        <v>6085145.6399999997</v>
      </c>
      <c r="L122" s="10">
        <v>1215551.2</v>
      </c>
    </row>
    <row r="123" spans="1:12" ht="13" thickBot="1">
      <c r="A123" s="17"/>
      <c r="B123" s="9" t="s">
        <v>224</v>
      </c>
      <c r="C123" s="19"/>
      <c r="D123" s="19"/>
      <c r="E123" s="19"/>
      <c r="F123" s="20"/>
      <c r="G123" s="9" t="s">
        <v>191</v>
      </c>
      <c r="H123" s="10">
        <v>-2323</v>
      </c>
      <c r="I123" s="10">
        <v>-769</v>
      </c>
      <c r="J123" s="10">
        <v>-2323</v>
      </c>
      <c r="K123" s="10">
        <v>-2323</v>
      </c>
      <c r="L123" s="10">
        <v>0</v>
      </c>
    </row>
    <row r="124" spans="1:12" ht="13" thickBot="1">
      <c r="A124" s="17"/>
      <c r="B124" s="9" t="s">
        <v>435</v>
      </c>
      <c r="C124" s="19"/>
      <c r="D124" s="19"/>
      <c r="E124" s="19"/>
      <c r="F124" s="20"/>
      <c r="G124" s="9" t="s">
        <v>434</v>
      </c>
      <c r="H124" s="10">
        <v>440966.17</v>
      </c>
      <c r="I124" s="10">
        <v>36404.519999999997</v>
      </c>
      <c r="J124" s="10">
        <v>368157.12</v>
      </c>
      <c r="K124" s="10">
        <v>368157.12</v>
      </c>
      <c r="L124" s="10">
        <v>72809.05</v>
      </c>
    </row>
    <row r="125" spans="1:12" ht="13" thickBot="1">
      <c r="A125" s="17"/>
      <c r="B125" s="9" t="s">
        <v>225</v>
      </c>
      <c r="C125" s="19"/>
      <c r="D125" s="19"/>
      <c r="E125" s="19"/>
      <c r="F125" s="20"/>
      <c r="G125" s="9" t="s">
        <v>194</v>
      </c>
      <c r="H125" s="10">
        <v>908494.28</v>
      </c>
      <c r="I125" s="10">
        <v>75707.850000000006</v>
      </c>
      <c r="J125" s="10">
        <v>757078.57</v>
      </c>
      <c r="K125" s="10">
        <v>757078.57</v>
      </c>
      <c r="L125" s="10">
        <v>151415.71</v>
      </c>
    </row>
    <row r="126" spans="1:12" ht="13" thickBot="1">
      <c r="A126" s="17"/>
      <c r="B126" s="9" t="s">
        <v>226</v>
      </c>
      <c r="C126" s="19"/>
      <c r="D126" s="19"/>
      <c r="E126" s="19"/>
      <c r="F126" s="20"/>
      <c r="G126" s="9" t="s">
        <v>196</v>
      </c>
      <c r="H126" s="10">
        <v>1254078.1499999999</v>
      </c>
      <c r="I126" s="10">
        <v>104506.51</v>
      </c>
      <c r="J126" s="10">
        <v>1045065.12</v>
      </c>
      <c r="K126" s="10">
        <v>1045065.12</v>
      </c>
      <c r="L126" s="10">
        <v>209013.03</v>
      </c>
    </row>
    <row r="127" spans="1:12" ht="13" thickBot="1">
      <c r="A127" s="17"/>
      <c r="B127" s="9" t="s">
        <v>227</v>
      </c>
      <c r="C127" s="19"/>
      <c r="D127" s="19"/>
      <c r="E127" s="19"/>
      <c r="F127" s="20"/>
      <c r="G127" s="9" t="s">
        <v>198</v>
      </c>
      <c r="H127" s="10">
        <v>169168.53</v>
      </c>
      <c r="I127" s="10">
        <v>14097.37</v>
      </c>
      <c r="J127" s="10">
        <v>140973.78</v>
      </c>
      <c r="K127" s="10">
        <v>140973.78</v>
      </c>
      <c r="L127" s="10">
        <v>28194.75</v>
      </c>
    </row>
    <row r="128" spans="1:12" ht="13" thickBot="1">
      <c r="A128" s="17"/>
      <c r="B128" s="9" t="s">
        <v>228</v>
      </c>
      <c r="C128" s="19"/>
      <c r="D128" s="19"/>
      <c r="E128" s="19"/>
      <c r="F128" s="20"/>
      <c r="G128" s="9" t="s">
        <v>200</v>
      </c>
      <c r="H128" s="10">
        <v>128215.17</v>
      </c>
      <c r="I128" s="10">
        <v>10684.59</v>
      </c>
      <c r="J128" s="10">
        <v>106845.98</v>
      </c>
      <c r="K128" s="10">
        <v>106845.98</v>
      </c>
      <c r="L128" s="10">
        <v>21369.19</v>
      </c>
    </row>
    <row r="129" spans="1:12" ht="13" thickBot="1">
      <c r="A129" s="17"/>
      <c r="B129" s="9" t="s">
        <v>229</v>
      </c>
      <c r="C129" s="19"/>
      <c r="D129" s="19"/>
      <c r="E129" s="19"/>
      <c r="F129" s="20"/>
      <c r="G129" s="9" t="s">
        <v>202</v>
      </c>
      <c r="H129" s="10">
        <v>8102.09</v>
      </c>
      <c r="I129" s="10">
        <v>675.18</v>
      </c>
      <c r="J129" s="10">
        <v>6751.74</v>
      </c>
      <c r="K129" s="10">
        <v>6751.74</v>
      </c>
      <c r="L129" s="10">
        <v>1350.35</v>
      </c>
    </row>
    <row r="130" spans="1:12" ht="13" thickBot="1">
      <c r="A130" s="17"/>
      <c r="B130" s="9" t="s">
        <v>230</v>
      </c>
      <c r="C130" s="19"/>
      <c r="D130" s="19"/>
      <c r="E130" s="19"/>
      <c r="F130" s="20"/>
      <c r="G130" s="9" t="s">
        <v>204</v>
      </c>
      <c r="H130" s="10">
        <v>561134</v>
      </c>
      <c r="I130" s="10">
        <v>46761.17</v>
      </c>
      <c r="J130" s="10">
        <v>467611.67</v>
      </c>
      <c r="K130" s="10">
        <v>467611.67</v>
      </c>
      <c r="L130" s="10">
        <v>93522.33</v>
      </c>
    </row>
    <row r="131" spans="1:12" ht="13" thickBot="1">
      <c r="A131" s="17"/>
      <c r="B131" s="9" t="s">
        <v>231</v>
      </c>
      <c r="C131" s="19"/>
      <c r="D131" s="19"/>
      <c r="E131" s="19"/>
      <c r="F131" s="20"/>
      <c r="G131" s="9" t="s">
        <v>206</v>
      </c>
      <c r="H131" s="10">
        <v>19045</v>
      </c>
      <c r="I131" s="10">
        <v>1587.08</v>
      </c>
      <c r="J131" s="10">
        <v>15870.83</v>
      </c>
      <c r="K131" s="10">
        <v>15870.83</v>
      </c>
      <c r="L131" s="10">
        <v>3174.17</v>
      </c>
    </row>
    <row r="132" spans="1:12" ht="13" thickBot="1">
      <c r="A132" s="17"/>
      <c r="B132" s="9" t="s">
        <v>232</v>
      </c>
      <c r="C132" s="19"/>
      <c r="D132" s="19"/>
      <c r="E132" s="19"/>
      <c r="F132" s="20"/>
      <c r="G132" s="9" t="s">
        <v>208</v>
      </c>
      <c r="H132" s="10">
        <v>54624</v>
      </c>
      <c r="I132" s="10">
        <v>4552</v>
      </c>
      <c r="J132" s="10">
        <v>45520</v>
      </c>
      <c r="K132" s="10">
        <v>45520</v>
      </c>
      <c r="L132" s="10">
        <v>9104</v>
      </c>
    </row>
    <row r="133" spans="1:12" ht="13" thickBot="1">
      <c r="A133" s="17"/>
      <c r="B133" s="9" t="s">
        <v>233</v>
      </c>
      <c r="C133" s="19"/>
      <c r="D133" s="19"/>
      <c r="E133" s="19"/>
      <c r="F133" s="20"/>
      <c r="G133" s="9" t="s">
        <v>210</v>
      </c>
      <c r="H133" s="10">
        <v>19512</v>
      </c>
      <c r="I133" s="10">
        <v>1626</v>
      </c>
      <c r="J133" s="10">
        <v>16260</v>
      </c>
      <c r="K133" s="10">
        <v>16260</v>
      </c>
      <c r="L133" s="10">
        <v>3252</v>
      </c>
    </row>
    <row r="134" spans="1:12" ht="13" thickBot="1">
      <c r="A134" s="17"/>
      <c r="B134" s="9" t="s">
        <v>234</v>
      </c>
      <c r="C134" s="19"/>
      <c r="D134" s="19"/>
      <c r="E134" s="19"/>
      <c r="F134" s="20"/>
      <c r="G134" s="9" t="s">
        <v>212</v>
      </c>
      <c r="H134" s="10">
        <v>7786</v>
      </c>
      <c r="I134" s="10">
        <v>31.83</v>
      </c>
      <c r="J134" s="10">
        <v>8001.33</v>
      </c>
      <c r="K134" s="10">
        <v>8001.33</v>
      </c>
      <c r="L134" s="10">
        <v>-215.33</v>
      </c>
    </row>
    <row r="135" spans="1:12" ht="13" thickBot="1">
      <c r="A135" s="17"/>
      <c r="B135" s="9" t="s">
        <v>235</v>
      </c>
      <c r="C135" s="19"/>
      <c r="D135" s="19"/>
      <c r="E135" s="19"/>
      <c r="F135" s="20"/>
      <c r="G135" s="9" t="s">
        <v>214</v>
      </c>
      <c r="H135" s="10">
        <v>790</v>
      </c>
      <c r="I135" s="10">
        <v>0</v>
      </c>
      <c r="J135" s="10">
        <v>790</v>
      </c>
      <c r="K135" s="10">
        <v>790</v>
      </c>
      <c r="L135" s="10">
        <v>0</v>
      </c>
    </row>
    <row r="136" spans="1:12" ht="13" thickBot="1">
      <c r="A136" s="17"/>
      <c r="B136" s="9" t="s">
        <v>236</v>
      </c>
      <c r="C136" s="19"/>
      <c r="D136" s="19"/>
      <c r="E136" s="19"/>
      <c r="F136" s="20"/>
      <c r="G136" s="9" t="s">
        <v>214</v>
      </c>
      <c r="H136" s="10">
        <v>14697</v>
      </c>
      <c r="I136" s="10">
        <v>439.09</v>
      </c>
      <c r="J136" s="10">
        <v>13818.81</v>
      </c>
      <c r="K136" s="10">
        <v>13818.81</v>
      </c>
      <c r="L136" s="10">
        <v>878.19</v>
      </c>
    </row>
    <row r="137" spans="1:12" ht="13" thickBot="1">
      <c r="A137" s="17"/>
      <c r="B137" s="9" t="s">
        <v>237</v>
      </c>
      <c r="C137" s="19"/>
      <c r="D137" s="19"/>
      <c r="E137" s="19"/>
      <c r="F137" s="20"/>
      <c r="G137" s="9" t="s">
        <v>217</v>
      </c>
      <c r="H137" s="10">
        <v>591570.57999999996</v>
      </c>
      <c r="I137" s="10">
        <v>49297.55</v>
      </c>
      <c r="J137" s="10">
        <v>492975.49</v>
      </c>
      <c r="K137" s="10">
        <v>492975.49</v>
      </c>
      <c r="L137" s="10">
        <v>98595.09</v>
      </c>
    </row>
    <row r="138" spans="1:12" ht="13" thickBot="1">
      <c r="A138" s="17"/>
      <c r="B138" s="9" t="s">
        <v>240</v>
      </c>
      <c r="C138" s="19"/>
      <c r="D138" s="19"/>
      <c r="E138" s="19"/>
      <c r="F138" s="20"/>
      <c r="G138" s="9" t="s">
        <v>219</v>
      </c>
      <c r="H138" s="10">
        <v>29636.02</v>
      </c>
      <c r="I138" s="10">
        <v>2469.67</v>
      </c>
      <c r="J138" s="10">
        <v>24696.69</v>
      </c>
      <c r="K138" s="10">
        <v>24696.69</v>
      </c>
      <c r="L138" s="10">
        <v>4939.33</v>
      </c>
    </row>
    <row r="139" spans="1:12" ht="13" thickBot="1">
      <c r="A139" s="17"/>
      <c r="B139" s="9" t="s">
        <v>241</v>
      </c>
      <c r="C139" s="19"/>
      <c r="D139" s="19"/>
      <c r="E139" s="19"/>
      <c r="F139" s="20"/>
      <c r="G139" s="9" t="s">
        <v>221</v>
      </c>
      <c r="H139" s="10">
        <v>1056</v>
      </c>
      <c r="I139" s="10">
        <v>1056</v>
      </c>
      <c r="J139" s="10">
        <v>1056</v>
      </c>
      <c r="K139" s="10">
        <v>1056</v>
      </c>
      <c r="L139" s="10">
        <v>0</v>
      </c>
    </row>
    <row r="140" spans="1:12" ht="13" thickBot="1">
      <c r="A140" s="18"/>
      <c r="B140" s="9" t="s">
        <v>242</v>
      </c>
      <c r="C140" s="19"/>
      <c r="D140" s="19"/>
      <c r="E140" s="19"/>
      <c r="F140" s="20"/>
      <c r="G140" s="9" t="s">
        <v>243</v>
      </c>
      <c r="H140" s="10">
        <v>312909.34999999998</v>
      </c>
      <c r="I140" s="10">
        <v>26075.78</v>
      </c>
      <c r="J140" s="10">
        <v>260757.8</v>
      </c>
      <c r="K140" s="10">
        <v>260757.8</v>
      </c>
      <c r="L140" s="10">
        <v>52151.55</v>
      </c>
    </row>
    <row r="141" spans="1:12" ht="13" thickBot="1">
      <c r="A141" s="11" t="s">
        <v>1174</v>
      </c>
      <c r="B141" s="21"/>
      <c r="C141" s="21"/>
      <c r="D141" s="21"/>
      <c r="E141" s="21"/>
      <c r="F141" s="22"/>
      <c r="G141" s="12"/>
      <c r="H141" s="13">
        <v>22626573.309999999</v>
      </c>
      <c r="I141" s="13">
        <v>1007769.9</v>
      </c>
      <c r="J141" s="13">
        <v>10096660.67</v>
      </c>
      <c r="K141" s="13">
        <v>20613424.489999998</v>
      </c>
      <c r="L141" s="13">
        <v>2013148.82</v>
      </c>
    </row>
    <row r="142" spans="1:12" ht="13" thickBot="1">
      <c r="A142" s="9" t="s">
        <v>245</v>
      </c>
      <c r="B142" s="9" t="s">
        <v>246</v>
      </c>
      <c r="C142" s="19"/>
      <c r="D142" s="19"/>
      <c r="E142" s="19"/>
      <c r="F142" s="20"/>
      <c r="G142" s="9" t="s">
        <v>247</v>
      </c>
      <c r="H142" s="10">
        <v>60055.94</v>
      </c>
      <c r="I142" s="10">
        <v>0</v>
      </c>
      <c r="J142" s="10">
        <v>0</v>
      </c>
      <c r="K142" s="10">
        <v>60055.94</v>
      </c>
      <c r="L142" s="10">
        <v>0</v>
      </c>
    </row>
    <row r="143" spans="1:12" ht="13" thickBot="1">
      <c r="A143" s="17"/>
      <c r="B143" s="9" t="s">
        <v>248</v>
      </c>
      <c r="C143" s="19"/>
      <c r="D143" s="19"/>
      <c r="E143" s="19"/>
      <c r="F143" s="20"/>
      <c r="G143" s="9" t="s">
        <v>249</v>
      </c>
      <c r="H143" s="10">
        <v>157673.35999999999</v>
      </c>
      <c r="I143" s="10">
        <v>0</v>
      </c>
      <c r="J143" s="10">
        <v>0</v>
      </c>
      <c r="K143" s="10">
        <v>157673.35999999999</v>
      </c>
      <c r="L143" s="10">
        <v>0</v>
      </c>
    </row>
    <row r="144" spans="1:12" ht="13" thickBot="1">
      <c r="A144" s="17"/>
      <c r="B144" s="9" t="s">
        <v>250</v>
      </c>
      <c r="C144" s="19"/>
      <c r="D144" s="19"/>
      <c r="E144" s="19"/>
      <c r="F144" s="20"/>
      <c r="G144" s="9" t="s">
        <v>251</v>
      </c>
      <c r="H144" s="10">
        <v>1182057.3</v>
      </c>
      <c r="I144" s="10">
        <v>0</v>
      </c>
      <c r="J144" s="10">
        <v>0</v>
      </c>
      <c r="K144" s="10">
        <v>1182057.3</v>
      </c>
      <c r="L144" s="10">
        <v>0</v>
      </c>
    </row>
    <row r="145" spans="1:12" ht="13" thickBot="1">
      <c r="A145" s="17"/>
      <c r="B145" s="9" t="s">
        <v>252</v>
      </c>
      <c r="C145" s="19"/>
      <c r="D145" s="19"/>
      <c r="E145" s="19"/>
      <c r="F145" s="20"/>
      <c r="G145" s="9" t="s">
        <v>253</v>
      </c>
      <c r="H145" s="10">
        <v>793599.2</v>
      </c>
      <c r="I145" s="10">
        <v>0</v>
      </c>
      <c r="J145" s="10">
        <v>0</v>
      </c>
      <c r="K145" s="10">
        <v>793599.2</v>
      </c>
      <c r="L145" s="10">
        <v>0</v>
      </c>
    </row>
    <row r="146" spans="1:12" ht="13" thickBot="1">
      <c r="A146" s="17"/>
      <c r="B146" s="9" t="s">
        <v>254</v>
      </c>
      <c r="C146" s="19"/>
      <c r="D146" s="19"/>
      <c r="E146" s="19"/>
      <c r="F146" s="20"/>
      <c r="G146" s="9" t="s">
        <v>255</v>
      </c>
      <c r="H146" s="10">
        <v>34051</v>
      </c>
      <c r="I146" s="10">
        <v>0</v>
      </c>
      <c r="J146" s="10">
        <v>0</v>
      </c>
      <c r="K146" s="10">
        <v>34051</v>
      </c>
      <c r="L146" s="10">
        <v>0</v>
      </c>
    </row>
    <row r="147" spans="1:12" ht="13" thickBot="1">
      <c r="A147" s="17"/>
      <c r="B147" s="9" t="s">
        <v>259</v>
      </c>
      <c r="C147" s="19"/>
      <c r="D147" s="19"/>
      <c r="E147" s="19"/>
      <c r="F147" s="20"/>
      <c r="G147" s="9" t="s">
        <v>260</v>
      </c>
      <c r="H147" s="10">
        <v>13565.9</v>
      </c>
      <c r="I147" s="10">
        <v>0</v>
      </c>
      <c r="J147" s="10">
        <v>0</v>
      </c>
      <c r="K147" s="10">
        <v>13565.9</v>
      </c>
      <c r="L147" s="10">
        <v>0</v>
      </c>
    </row>
    <row r="148" spans="1:12" ht="13" thickBot="1">
      <c r="A148" s="17"/>
      <c r="B148" s="9" t="s">
        <v>261</v>
      </c>
      <c r="C148" s="19"/>
      <c r="D148" s="19"/>
      <c r="E148" s="19"/>
      <c r="F148" s="20"/>
      <c r="G148" s="9" t="s">
        <v>262</v>
      </c>
      <c r="H148" s="10">
        <v>36090.39</v>
      </c>
      <c r="I148" s="10">
        <v>0</v>
      </c>
      <c r="J148" s="10">
        <v>0</v>
      </c>
      <c r="K148" s="10">
        <v>36090.39</v>
      </c>
      <c r="L148" s="10">
        <v>0</v>
      </c>
    </row>
    <row r="149" spans="1:12" ht="13" thickBot="1">
      <c r="A149" s="17"/>
      <c r="B149" s="9" t="s">
        <v>263</v>
      </c>
      <c r="C149" s="19"/>
      <c r="D149" s="19"/>
      <c r="E149" s="19"/>
      <c r="F149" s="20"/>
      <c r="G149" s="9" t="s">
        <v>264</v>
      </c>
      <c r="H149" s="10">
        <v>479159.65</v>
      </c>
      <c r="I149" s="10">
        <v>0</v>
      </c>
      <c r="J149" s="10">
        <v>0</v>
      </c>
      <c r="K149" s="10">
        <v>476591.35999999999</v>
      </c>
      <c r="L149" s="10">
        <v>2568.29</v>
      </c>
    </row>
    <row r="150" spans="1:12" ht="13" thickBot="1">
      <c r="A150" s="17"/>
      <c r="B150" s="9" t="s">
        <v>265</v>
      </c>
      <c r="C150" s="19"/>
      <c r="D150" s="19"/>
      <c r="E150" s="19"/>
      <c r="F150" s="20"/>
      <c r="G150" s="9" t="s">
        <v>266</v>
      </c>
      <c r="H150" s="10">
        <v>491602</v>
      </c>
      <c r="I150" s="10">
        <v>0</v>
      </c>
      <c r="J150" s="10">
        <v>0</v>
      </c>
      <c r="K150" s="10">
        <v>491602</v>
      </c>
      <c r="L150" s="10">
        <v>0</v>
      </c>
    </row>
    <row r="151" spans="1:12" ht="13" thickBot="1">
      <c r="A151" s="17"/>
      <c r="B151" s="9" t="s">
        <v>267</v>
      </c>
      <c r="C151" s="19"/>
      <c r="D151" s="19"/>
      <c r="E151" s="19"/>
      <c r="F151" s="20"/>
      <c r="G151" s="9" t="s">
        <v>268</v>
      </c>
      <c r="H151" s="10">
        <v>108131.23</v>
      </c>
      <c r="I151" s="10">
        <v>0</v>
      </c>
      <c r="J151" s="10">
        <v>0</v>
      </c>
      <c r="K151" s="10">
        <v>108131.23</v>
      </c>
      <c r="L151" s="10">
        <v>0</v>
      </c>
    </row>
    <row r="152" spans="1:12" ht="13" thickBot="1">
      <c r="A152" s="17"/>
      <c r="B152" s="9" t="s">
        <v>269</v>
      </c>
      <c r="C152" s="19"/>
      <c r="D152" s="19"/>
      <c r="E152" s="19"/>
      <c r="F152" s="20"/>
      <c r="G152" s="9" t="s">
        <v>270</v>
      </c>
      <c r="H152" s="10">
        <v>679929.96</v>
      </c>
      <c r="I152" s="10">
        <v>0</v>
      </c>
      <c r="J152" s="10">
        <v>0</v>
      </c>
      <c r="K152" s="10">
        <v>679929.96</v>
      </c>
      <c r="L152" s="10">
        <v>0</v>
      </c>
    </row>
    <row r="153" spans="1:12" ht="13" thickBot="1">
      <c r="A153" s="17"/>
      <c r="B153" s="9" t="s">
        <v>271</v>
      </c>
      <c r="C153" s="19"/>
      <c r="D153" s="19"/>
      <c r="E153" s="19"/>
      <c r="F153" s="20"/>
      <c r="G153" s="9" t="s">
        <v>247</v>
      </c>
      <c r="H153" s="10">
        <v>66653.2</v>
      </c>
      <c r="I153" s="10">
        <v>0</v>
      </c>
      <c r="J153" s="10">
        <v>19923.64</v>
      </c>
      <c r="K153" s="10">
        <v>66653.2</v>
      </c>
      <c r="L153" s="10">
        <v>0</v>
      </c>
    </row>
    <row r="154" spans="1:12" ht="13" thickBot="1">
      <c r="A154" s="17"/>
      <c r="B154" s="9" t="s">
        <v>272</v>
      </c>
      <c r="C154" s="19"/>
      <c r="D154" s="19"/>
      <c r="E154" s="19"/>
      <c r="F154" s="20"/>
      <c r="G154" s="9" t="s">
        <v>273</v>
      </c>
      <c r="H154" s="10">
        <v>3677.26</v>
      </c>
      <c r="I154" s="10">
        <v>0</v>
      </c>
      <c r="J154" s="10">
        <v>0</v>
      </c>
      <c r="K154" s="10">
        <v>3677.26</v>
      </c>
      <c r="L154" s="10">
        <v>0</v>
      </c>
    </row>
    <row r="155" spans="1:12" ht="13" thickBot="1">
      <c r="A155" s="17"/>
      <c r="B155" s="9" t="s">
        <v>274</v>
      </c>
      <c r="C155" s="19"/>
      <c r="D155" s="19"/>
      <c r="E155" s="19"/>
      <c r="F155" s="20"/>
      <c r="G155" s="9" t="s">
        <v>275</v>
      </c>
      <c r="H155" s="10">
        <v>7759.88</v>
      </c>
      <c r="I155" s="10">
        <v>0</v>
      </c>
      <c r="J155" s="10">
        <v>0</v>
      </c>
      <c r="K155" s="10">
        <v>7759.88</v>
      </c>
      <c r="L155" s="10">
        <v>0</v>
      </c>
    </row>
    <row r="156" spans="1:12" ht="13" thickBot="1">
      <c r="A156" s="17"/>
      <c r="B156" s="9" t="s">
        <v>276</v>
      </c>
      <c r="C156" s="19"/>
      <c r="D156" s="19"/>
      <c r="E156" s="19"/>
      <c r="F156" s="20"/>
      <c r="G156" s="9" t="s">
        <v>277</v>
      </c>
      <c r="H156" s="10">
        <v>20500</v>
      </c>
      <c r="I156" s="10">
        <v>0</v>
      </c>
      <c r="J156" s="10">
        <v>0</v>
      </c>
      <c r="K156" s="10">
        <v>20500</v>
      </c>
      <c r="L156" s="10">
        <v>0</v>
      </c>
    </row>
    <row r="157" spans="1:12" ht="13" thickBot="1">
      <c r="A157" s="17"/>
      <c r="B157" s="9" t="s">
        <v>278</v>
      </c>
      <c r="C157" s="19"/>
      <c r="D157" s="19"/>
      <c r="E157" s="19"/>
      <c r="F157" s="20"/>
      <c r="G157" s="9" t="s">
        <v>279</v>
      </c>
      <c r="H157" s="10">
        <v>20886.72</v>
      </c>
      <c r="I157" s="10">
        <v>0</v>
      </c>
      <c r="J157" s="10">
        <v>0</v>
      </c>
      <c r="K157" s="10">
        <v>20886.72</v>
      </c>
      <c r="L157" s="10">
        <v>0</v>
      </c>
    </row>
    <row r="158" spans="1:12" ht="13" thickBot="1">
      <c r="A158" s="17"/>
      <c r="B158" s="9" t="s">
        <v>280</v>
      </c>
      <c r="C158" s="19"/>
      <c r="D158" s="19"/>
      <c r="E158" s="19"/>
      <c r="F158" s="20"/>
      <c r="G158" s="9" t="s">
        <v>249</v>
      </c>
      <c r="H158" s="10">
        <v>148624.95000000001</v>
      </c>
      <c r="I158" s="10">
        <v>0</v>
      </c>
      <c r="J158" s="10">
        <v>0</v>
      </c>
      <c r="K158" s="10">
        <v>148624.95000000001</v>
      </c>
      <c r="L158" s="10">
        <v>0</v>
      </c>
    </row>
    <row r="159" spans="1:12" ht="13" thickBot="1">
      <c r="A159" s="17"/>
      <c r="B159" s="9" t="s">
        <v>281</v>
      </c>
      <c r="C159" s="19"/>
      <c r="D159" s="19"/>
      <c r="E159" s="19"/>
      <c r="F159" s="20"/>
      <c r="G159" s="9" t="s">
        <v>282</v>
      </c>
      <c r="H159" s="10">
        <v>98398.18</v>
      </c>
      <c r="I159" s="10">
        <v>0</v>
      </c>
      <c r="J159" s="10">
        <v>0</v>
      </c>
      <c r="K159" s="10">
        <v>98398.18</v>
      </c>
      <c r="L159" s="10">
        <v>0</v>
      </c>
    </row>
    <row r="160" spans="1:12" ht="13" thickBot="1">
      <c r="A160" s="17"/>
      <c r="B160" s="9" t="s">
        <v>283</v>
      </c>
      <c r="C160" s="19"/>
      <c r="D160" s="19"/>
      <c r="E160" s="19"/>
      <c r="F160" s="20"/>
      <c r="G160" s="9" t="s">
        <v>284</v>
      </c>
      <c r="H160" s="10">
        <v>53454.69</v>
      </c>
      <c r="I160" s="10">
        <v>0</v>
      </c>
      <c r="J160" s="10">
        <v>0</v>
      </c>
      <c r="K160" s="10">
        <v>53454.69</v>
      </c>
      <c r="L160" s="10">
        <v>0</v>
      </c>
    </row>
    <row r="161" spans="1:12" ht="13" thickBot="1">
      <c r="A161" s="17"/>
      <c r="B161" s="9" t="s">
        <v>285</v>
      </c>
      <c r="C161" s="19"/>
      <c r="D161" s="19"/>
      <c r="E161" s="19"/>
      <c r="F161" s="20"/>
      <c r="G161" s="9" t="s">
        <v>251</v>
      </c>
      <c r="H161" s="10">
        <v>1157218</v>
      </c>
      <c r="I161" s="10">
        <v>0</v>
      </c>
      <c r="J161" s="10">
        <v>0</v>
      </c>
      <c r="K161" s="10">
        <v>1157218</v>
      </c>
      <c r="L161" s="10">
        <v>0</v>
      </c>
    </row>
    <row r="162" spans="1:12" ht="13" thickBot="1">
      <c r="A162" s="17"/>
      <c r="B162" s="9" t="s">
        <v>286</v>
      </c>
      <c r="C162" s="19"/>
      <c r="D162" s="19"/>
      <c r="E162" s="19"/>
      <c r="F162" s="20"/>
      <c r="G162" s="9" t="s">
        <v>287</v>
      </c>
      <c r="H162" s="10">
        <v>8993.08</v>
      </c>
      <c r="I162" s="10">
        <v>0</v>
      </c>
      <c r="J162" s="10">
        <v>8993.08</v>
      </c>
      <c r="K162" s="10">
        <v>8993.08</v>
      </c>
      <c r="L162" s="10">
        <v>0</v>
      </c>
    </row>
    <row r="163" spans="1:12" ht="13" thickBot="1">
      <c r="A163" s="17"/>
      <c r="B163" s="9" t="s">
        <v>288</v>
      </c>
      <c r="C163" s="19"/>
      <c r="D163" s="19"/>
      <c r="E163" s="19"/>
      <c r="F163" s="20"/>
      <c r="G163" s="9" t="s">
        <v>289</v>
      </c>
      <c r="H163" s="10">
        <v>171241.2</v>
      </c>
      <c r="I163" s="10">
        <v>0</v>
      </c>
      <c r="J163" s="10">
        <v>0</v>
      </c>
      <c r="K163" s="10">
        <v>171241.2</v>
      </c>
      <c r="L163" s="10">
        <v>0</v>
      </c>
    </row>
    <row r="164" spans="1:12" ht="13" thickBot="1">
      <c r="A164" s="17"/>
      <c r="B164" s="9" t="s">
        <v>292</v>
      </c>
      <c r="C164" s="19"/>
      <c r="D164" s="19"/>
      <c r="E164" s="19"/>
      <c r="F164" s="20"/>
      <c r="G164" s="9" t="s">
        <v>293</v>
      </c>
      <c r="H164" s="10">
        <v>109903.71</v>
      </c>
      <c r="I164" s="10">
        <v>0</v>
      </c>
      <c r="J164" s="10">
        <v>109903.71</v>
      </c>
      <c r="K164" s="10">
        <v>109903.71</v>
      </c>
      <c r="L164" s="10">
        <v>0</v>
      </c>
    </row>
    <row r="165" spans="1:12" ht="13" thickBot="1">
      <c r="A165" s="17"/>
      <c r="B165" s="9" t="s">
        <v>439</v>
      </c>
      <c r="C165" s="19"/>
      <c r="D165" s="19"/>
      <c r="E165" s="19"/>
      <c r="F165" s="20"/>
      <c r="G165" s="9" t="s">
        <v>440</v>
      </c>
      <c r="H165" s="10">
        <v>44631.07</v>
      </c>
      <c r="I165" s="10">
        <v>0</v>
      </c>
      <c r="J165" s="10">
        <v>0</v>
      </c>
      <c r="K165" s="10">
        <v>44631.07</v>
      </c>
      <c r="L165" s="10">
        <v>0</v>
      </c>
    </row>
    <row r="166" spans="1:12" ht="13" thickBot="1">
      <c r="A166" s="17"/>
      <c r="B166" s="9" t="s">
        <v>296</v>
      </c>
      <c r="C166" s="19"/>
      <c r="D166" s="19"/>
      <c r="E166" s="19"/>
      <c r="F166" s="20"/>
      <c r="G166" s="9" t="s">
        <v>297</v>
      </c>
      <c r="H166" s="10">
        <v>407684.44</v>
      </c>
      <c r="I166" s="10">
        <v>0</v>
      </c>
      <c r="J166" s="10">
        <v>0</v>
      </c>
      <c r="K166" s="10">
        <v>407684.44</v>
      </c>
      <c r="L166" s="10">
        <v>0</v>
      </c>
    </row>
    <row r="167" spans="1:12" ht="13" thickBot="1">
      <c r="A167" s="17"/>
      <c r="B167" s="9" t="s">
        <v>298</v>
      </c>
      <c r="C167" s="19"/>
      <c r="D167" s="19"/>
      <c r="E167" s="19"/>
      <c r="F167" s="20"/>
      <c r="G167" s="9" t="s">
        <v>299</v>
      </c>
      <c r="H167" s="10">
        <v>116087.66</v>
      </c>
      <c r="I167" s="10">
        <v>0</v>
      </c>
      <c r="J167" s="10">
        <v>0</v>
      </c>
      <c r="K167" s="10">
        <v>116087.66</v>
      </c>
      <c r="L167" s="10">
        <v>0</v>
      </c>
    </row>
    <row r="168" spans="1:12" ht="13" thickBot="1">
      <c r="A168" s="17"/>
      <c r="B168" s="9" t="s">
        <v>304</v>
      </c>
      <c r="C168" s="19"/>
      <c r="D168" s="19"/>
      <c r="E168" s="19"/>
      <c r="F168" s="20"/>
      <c r="G168" s="9" t="s">
        <v>253</v>
      </c>
      <c r="H168" s="10">
        <v>865165.45</v>
      </c>
      <c r="I168" s="10">
        <v>72097.119999999995</v>
      </c>
      <c r="J168" s="10">
        <v>720971.21</v>
      </c>
      <c r="K168" s="10">
        <v>720971.21</v>
      </c>
      <c r="L168" s="10">
        <v>144194.23999999999</v>
      </c>
    </row>
    <row r="169" spans="1:12" ht="13" thickBot="1">
      <c r="A169" s="17"/>
      <c r="B169" s="9" t="s">
        <v>305</v>
      </c>
      <c r="C169" s="19"/>
      <c r="D169" s="19"/>
      <c r="E169" s="19"/>
      <c r="F169" s="20"/>
      <c r="G169" s="9" t="s">
        <v>255</v>
      </c>
      <c r="H169" s="10">
        <v>36463</v>
      </c>
      <c r="I169" s="10">
        <v>3038.58</v>
      </c>
      <c r="J169" s="10">
        <v>30385.83</v>
      </c>
      <c r="K169" s="10">
        <v>30385.83</v>
      </c>
      <c r="L169" s="10">
        <v>6077.17</v>
      </c>
    </row>
    <row r="170" spans="1:12" ht="13" thickBot="1">
      <c r="A170" s="17"/>
      <c r="B170" s="9" t="s">
        <v>307</v>
      </c>
      <c r="C170" s="19"/>
      <c r="D170" s="19"/>
      <c r="E170" s="19"/>
      <c r="F170" s="20"/>
      <c r="G170" s="9" t="s">
        <v>260</v>
      </c>
      <c r="H170" s="10">
        <v>15469.82</v>
      </c>
      <c r="I170" s="10">
        <v>1289.1600000000001</v>
      </c>
      <c r="J170" s="10">
        <v>12891.52</v>
      </c>
      <c r="K170" s="10">
        <v>12891.52</v>
      </c>
      <c r="L170" s="10">
        <v>2578.3000000000002</v>
      </c>
    </row>
    <row r="171" spans="1:12" ht="13" thickBot="1">
      <c r="A171" s="17"/>
      <c r="B171" s="9" t="s">
        <v>308</v>
      </c>
      <c r="C171" s="19"/>
      <c r="D171" s="19"/>
      <c r="E171" s="19"/>
      <c r="F171" s="20"/>
      <c r="G171" s="9" t="s">
        <v>262</v>
      </c>
      <c r="H171" s="10">
        <v>41665.96</v>
      </c>
      <c r="I171" s="10">
        <v>3472.16</v>
      </c>
      <c r="J171" s="10">
        <v>34721.629999999997</v>
      </c>
      <c r="K171" s="10">
        <v>34721.629999999997</v>
      </c>
      <c r="L171" s="10">
        <v>6944.33</v>
      </c>
    </row>
    <row r="172" spans="1:12" ht="13" thickBot="1">
      <c r="A172" s="17"/>
      <c r="B172" s="9" t="s">
        <v>309</v>
      </c>
      <c r="C172" s="19"/>
      <c r="D172" s="19"/>
      <c r="E172" s="19"/>
      <c r="F172" s="20"/>
      <c r="G172" s="9" t="s">
        <v>266</v>
      </c>
      <c r="H172" s="10">
        <v>505772.4</v>
      </c>
      <c r="I172" s="10">
        <v>0</v>
      </c>
      <c r="J172" s="10">
        <v>505772.4</v>
      </c>
      <c r="K172" s="10">
        <v>505772.4</v>
      </c>
      <c r="L172" s="10">
        <v>0</v>
      </c>
    </row>
    <row r="173" spans="1:12" ht="13" thickBot="1">
      <c r="A173" s="17"/>
      <c r="B173" s="9" t="s">
        <v>310</v>
      </c>
      <c r="C173" s="19"/>
      <c r="D173" s="19"/>
      <c r="E173" s="19"/>
      <c r="F173" s="20"/>
      <c r="G173" s="9" t="s">
        <v>268</v>
      </c>
      <c r="H173" s="10">
        <v>111557.55</v>
      </c>
      <c r="I173" s="10">
        <v>9296.4599999999991</v>
      </c>
      <c r="J173" s="10">
        <v>92964.62</v>
      </c>
      <c r="K173" s="10">
        <v>92964.62</v>
      </c>
      <c r="L173" s="10">
        <v>18592.93</v>
      </c>
    </row>
    <row r="174" spans="1:12" ht="13" thickBot="1">
      <c r="A174" s="17"/>
      <c r="B174" s="9" t="s">
        <v>311</v>
      </c>
      <c r="C174" s="19"/>
      <c r="D174" s="19"/>
      <c r="E174" s="19"/>
      <c r="F174" s="20"/>
      <c r="G174" s="9" t="s">
        <v>270</v>
      </c>
      <c r="H174" s="10">
        <v>725298.02</v>
      </c>
      <c r="I174" s="10">
        <v>60441.51</v>
      </c>
      <c r="J174" s="10">
        <v>604415.02</v>
      </c>
      <c r="K174" s="10">
        <v>604415.02</v>
      </c>
      <c r="L174" s="10">
        <v>120883</v>
      </c>
    </row>
    <row r="175" spans="1:12" ht="13" thickBot="1">
      <c r="A175" s="17"/>
      <c r="B175" s="9" t="s">
        <v>312</v>
      </c>
      <c r="C175" s="19"/>
      <c r="D175" s="19"/>
      <c r="E175" s="19"/>
      <c r="F175" s="20"/>
      <c r="G175" s="9" t="s">
        <v>273</v>
      </c>
      <c r="H175" s="10">
        <v>3629.4</v>
      </c>
      <c r="I175" s="10">
        <v>299.60000000000002</v>
      </c>
      <c r="J175" s="10">
        <v>3030.2</v>
      </c>
      <c r="K175" s="10">
        <v>3030.2</v>
      </c>
      <c r="L175" s="10">
        <v>599.20000000000005</v>
      </c>
    </row>
    <row r="176" spans="1:12" ht="13" thickBot="1">
      <c r="A176" s="17"/>
      <c r="B176" s="9" t="s">
        <v>313</v>
      </c>
      <c r="C176" s="19"/>
      <c r="D176" s="19"/>
      <c r="E176" s="19"/>
      <c r="F176" s="20"/>
      <c r="G176" s="9" t="s">
        <v>275</v>
      </c>
      <c r="H176" s="10">
        <v>7759.88</v>
      </c>
      <c r="I176" s="10">
        <v>646.65</v>
      </c>
      <c r="J176" s="10">
        <v>6466.57</v>
      </c>
      <c r="K176" s="10">
        <v>6466.57</v>
      </c>
      <c r="L176" s="10">
        <v>1293.31</v>
      </c>
    </row>
    <row r="177" spans="1:12" ht="13" thickBot="1">
      <c r="A177" s="17"/>
      <c r="B177" s="9" t="s">
        <v>314</v>
      </c>
      <c r="C177" s="19"/>
      <c r="D177" s="19"/>
      <c r="E177" s="19"/>
      <c r="F177" s="20"/>
      <c r="G177" s="9" t="s">
        <v>277</v>
      </c>
      <c r="H177" s="10">
        <v>20500</v>
      </c>
      <c r="I177" s="10">
        <v>1708.33</v>
      </c>
      <c r="J177" s="10">
        <v>17083.330000000002</v>
      </c>
      <c r="K177" s="10">
        <v>17083.330000000002</v>
      </c>
      <c r="L177" s="10">
        <v>3416.67</v>
      </c>
    </row>
    <row r="178" spans="1:12" ht="13" thickBot="1">
      <c r="A178" s="17"/>
      <c r="B178" s="9" t="s">
        <v>315</v>
      </c>
      <c r="C178" s="19"/>
      <c r="D178" s="19"/>
      <c r="E178" s="19"/>
      <c r="F178" s="20"/>
      <c r="G178" s="9" t="s">
        <v>279</v>
      </c>
      <c r="H178" s="10">
        <v>21590.98</v>
      </c>
      <c r="I178" s="10">
        <v>0</v>
      </c>
      <c r="J178" s="10">
        <v>21590.98</v>
      </c>
      <c r="K178" s="10">
        <v>21590.98</v>
      </c>
      <c r="L178" s="10">
        <v>0</v>
      </c>
    </row>
    <row r="179" spans="1:12" ht="13" thickBot="1">
      <c r="A179" s="17"/>
      <c r="B179" s="9" t="s">
        <v>316</v>
      </c>
      <c r="C179" s="19"/>
      <c r="D179" s="19"/>
      <c r="E179" s="19"/>
      <c r="F179" s="20"/>
      <c r="G179" s="9" t="s">
        <v>249</v>
      </c>
      <c r="H179" s="10">
        <v>236418.4</v>
      </c>
      <c r="I179" s="10">
        <v>19701.53</v>
      </c>
      <c r="J179" s="10">
        <v>197015.33</v>
      </c>
      <c r="K179" s="10">
        <v>197015.33</v>
      </c>
      <c r="L179" s="10">
        <v>39403.07</v>
      </c>
    </row>
    <row r="180" spans="1:12" ht="13" thickBot="1">
      <c r="A180" s="17"/>
      <c r="B180" s="9" t="s">
        <v>317</v>
      </c>
      <c r="C180" s="19"/>
      <c r="D180" s="19"/>
      <c r="E180" s="19"/>
      <c r="F180" s="20"/>
      <c r="G180" s="9" t="s">
        <v>318</v>
      </c>
      <c r="H180" s="10">
        <v>15650.2</v>
      </c>
      <c r="I180" s="10">
        <v>1304.18</v>
      </c>
      <c r="J180" s="10">
        <v>13041.83</v>
      </c>
      <c r="K180" s="10">
        <v>13041.83</v>
      </c>
      <c r="L180" s="10">
        <v>2608.37</v>
      </c>
    </row>
    <row r="181" spans="1:12" ht="13" thickBot="1">
      <c r="A181" s="17"/>
      <c r="B181" s="9" t="s">
        <v>319</v>
      </c>
      <c r="C181" s="19"/>
      <c r="D181" s="19"/>
      <c r="E181" s="19"/>
      <c r="F181" s="20"/>
      <c r="G181" s="9" t="s">
        <v>282</v>
      </c>
      <c r="H181" s="10">
        <v>177220.12</v>
      </c>
      <c r="I181" s="10">
        <v>14768.34</v>
      </c>
      <c r="J181" s="10">
        <v>147683.43</v>
      </c>
      <c r="K181" s="10">
        <v>147683.43</v>
      </c>
      <c r="L181" s="10">
        <v>29536.69</v>
      </c>
    </row>
    <row r="182" spans="1:12" ht="13" thickBot="1">
      <c r="A182" s="17"/>
      <c r="B182" s="9" t="s">
        <v>320</v>
      </c>
      <c r="C182" s="19"/>
      <c r="D182" s="19"/>
      <c r="E182" s="19"/>
      <c r="F182" s="20"/>
      <c r="G182" s="9" t="s">
        <v>251</v>
      </c>
      <c r="H182" s="10">
        <v>1280971.3</v>
      </c>
      <c r="I182" s="10">
        <v>18680</v>
      </c>
      <c r="J182" s="10">
        <v>1280971.3</v>
      </c>
      <c r="K182" s="10">
        <v>1280971.3</v>
      </c>
      <c r="L182" s="10">
        <v>0</v>
      </c>
    </row>
    <row r="183" spans="1:12" ht="13" thickBot="1">
      <c r="A183" s="17"/>
      <c r="B183" s="9" t="s">
        <v>321</v>
      </c>
      <c r="C183" s="19"/>
      <c r="D183" s="19"/>
      <c r="E183" s="19"/>
      <c r="F183" s="20"/>
      <c r="G183" s="9" t="s">
        <v>287</v>
      </c>
      <c r="H183" s="10">
        <v>28299.48</v>
      </c>
      <c r="I183" s="10">
        <v>21600</v>
      </c>
      <c r="J183" s="10">
        <v>21600</v>
      </c>
      <c r="K183" s="10">
        <v>21600</v>
      </c>
      <c r="L183" s="10">
        <v>6699.48</v>
      </c>
    </row>
    <row r="184" spans="1:12" ht="13" thickBot="1">
      <c r="A184" s="17"/>
      <c r="B184" s="9" t="s">
        <v>323</v>
      </c>
      <c r="C184" s="19"/>
      <c r="D184" s="19"/>
      <c r="E184" s="19"/>
      <c r="F184" s="20"/>
      <c r="G184" s="9" t="s">
        <v>293</v>
      </c>
      <c r="H184" s="10">
        <v>109275.29</v>
      </c>
      <c r="I184" s="10">
        <v>0</v>
      </c>
      <c r="J184" s="10">
        <v>0</v>
      </c>
      <c r="K184" s="10">
        <v>0</v>
      </c>
      <c r="L184" s="10">
        <v>109275.29</v>
      </c>
    </row>
    <row r="185" spans="1:12" ht="13" thickBot="1">
      <c r="A185" s="17"/>
      <c r="B185" s="9" t="s">
        <v>324</v>
      </c>
      <c r="C185" s="19"/>
      <c r="D185" s="19"/>
      <c r="E185" s="19"/>
      <c r="F185" s="20"/>
      <c r="G185" s="9" t="s">
        <v>295</v>
      </c>
      <c r="H185" s="10">
        <v>100000</v>
      </c>
      <c r="I185" s="10">
        <v>0</v>
      </c>
      <c r="J185" s="10">
        <v>100000</v>
      </c>
      <c r="K185" s="10">
        <v>100000</v>
      </c>
      <c r="L185" s="10">
        <v>0</v>
      </c>
    </row>
    <row r="186" spans="1:12" ht="13" thickBot="1">
      <c r="A186" s="17"/>
      <c r="B186" s="9" t="s">
        <v>325</v>
      </c>
      <c r="C186" s="19"/>
      <c r="D186" s="19"/>
      <c r="E186" s="19"/>
      <c r="F186" s="20"/>
      <c r="G186" s="9" t="s">
        <v>297</v>
      </c>
      <c r="H186" s="10">
        <v>510992.89</v>
      </c>
      <c r="I186" s="10">
        <v>42582.74</v>
      </c>
      <c r="J186" s="10">
        <v>425827.41</v>
      </c>
      <c r="K186" s="10">
        <v>425827.41</v>
      </c>
      <c r="L186" s="10">
        <v>85165.48</v>
      </c>
    </row>
    <row r="187" spans="1:12" ht="13" thickBot="1">
      <c r="A187" s="18"/>
      <c r="B187" s="9" t="s">
        <v>326</v>
      </c>
      <c r="C187" s="19"/>
      <c r="D187" s="19"/>
      <c r="E187" s="19"/>
      <c r="F187" s="20"/>
      <c r="G187" s="9" t="s">
        <v>299</v>
      </c>
      <c r="H187" s="10">
        <v>114926.93</v>
      </c>
      <c r="I187" s="10">
        <v>0</v>
      </c>
      <c r="J187" s="10">
        <v>40404.68</v>
      </c>
      <c r="K187" s="10">
        <v>40404.68</v>
      </c>
      <c r="L187" s="10">
        <v>74522.25</v>
      </c>
    </row>
    <row r="188" spans="1:12" ht="13" thickBot="1">
      <c r="A188" s="11" t="s">
        <v>1175</v>
      </c>
      <c r="B188" s="21"/>
      <c r="C188" s="21"/>
      <c r="D188" s="21"/>
      <c r="E188" s="21"/>
      <c r="F188" s="22"/>
      <c r="G188" s="12"/>
      <c r="H188" s="13">
        <v>11400257.039999999</v>
      </c>
      <c r="I188" s="13">
        <v>270926.36</v>
      </c>
      <c r="J188" s="13">
        <v>4415657.72</v>
      </c>
      <c r="K188" s="13">
        <v>10745898.970000001</v>
      </c>
      <c r="L188" s="13">
        <v>654358.06999999995</v>
      </c>
    </row>
    <row r="189" spans="1:12" ht="13" thickBot="1">
      <c r="A189" s="9" t="s">
        <v>332</v>
      </c>
      <c r="B189" s="9" t="s">
        <v>443</v>
      </c>
      <c r="C189" s="19"/>
      <c r="D189" s="19"/>
      <c r="E189" s="19"/>
      <c r="F189" s="20"/>
      <c r="G189" s="9" t="s">
        <v>287</v>
      </c>
      <c r="H189" s="10">
        <v>6000</v>
      </c>
      <c r="I189" s="10">
        <v>0</v>
      </c>
      <c r="J189" s="10">
        <v>6000</v>
      </c>
      <c r="K189" s="10">
        <v>6000</v>
      </c>
      <c r="L189" s="10">
        <v>0</v>
      </c>
    </row>
    <row r="190" spans="1:12" ht="13" thickBot="1">
      <c r="A190" s="18"/>
      <c r="B190" s="9" t="s">
        <v>444</v>
      </c>
      <c r="C190" s="19"/>
      <c r="D190" s="19"/>
      <c r="E190" s="19"/>
      <c r="F190" s="20"/>
      <c r="G190" s="9" t="s">
        <v>352</v>
      </c>
      <c r="H190" s="10">
        <v>4201.8</v>
      </c>
      <c r="I190" s="10">
        <v>0</v>
      </c>
      <c r="J190" s="10">
        <v>0</v>
      </c>
      <c r="K190" s="10">
        <v>0</v>
      </c>
      <c r="L190" s="10">
        <v>4201.8</v>
      </c>
    </row>
    <row r="191" spans="1:12" ht="13" thickBot="1">
      <c r="A191" s="11" t="s">
        <v>1176</v>
      </c>
      <c r="B191" s="21"/>
      <c r="C191" s="21"/>
      <c r="D191" s="21"/>
      <c r="E191" s="21"/>
      <c r="F191" s="22"/>
      <c r="G191" s="12"/>
      <c r="H191" s="13">
        <v>10201.799999999999</v>
      </c>
      <c r="I191" s="13">
        <v>0</v>
      </c>
      <c r="J191" s="13">
        <v>6000</v>
      </c>
      <c r="K191" s="13">
        <v>6000</v>
      </c>
      <c r="L191" s="13">
        <v>4201.8</v>
      </c>
    </row>
    <row r="192" spans="1:12" ht="13" thickBot="1">
      <c r="A192" s="9" t="s">
        <v>338</v>
      </c>
      <c r="B192" s="9" t="s">
        <v>339</v>
      </c>
      <c r="C192" s="19"/>
      <c r="D192" s="19"/>
      <c r="E192" s="19"/>
      <c r="F192" s="20"/>
      <c r="G192" s="9" t="s">
        <v>340</v>
      </c>
      <c r="H192" s="10">
        <v>125396.74</v>
      </c>
      <c r="I192" s="10">
        <v>0</v>
      </c>
      <c r="J192" s="10">
        <v>0</v>
      </c>
      <c r="K192" s="10">
        <v>125396.74</v>
      </c>
      <c r="L192" s="10">
        <v>0</v>
      </c>
    </row>
    <row r="193" spans="1:12" ht="13" thickBot="1">
      <c r="A193" s="17"/>
      <c r="B193" s="9" t="s">
        <v>341</v>
      </c>
      <c r="C193" s="19"/>
      <c r="D193" s="19"/>
      <c r="E193" s="19"/>
      <c r="F193" s="20"/>
      <c r="G193" s="9" t="s">
        <v>340</v>
      </c>
      <c r="H193" s="10">
        <v>149152.79999999999</v>
      </c>
      <c r="I193" s="10">
        <v>0</v>
      </c>
      <c r="J193" s="10">
        <v>0</v>
      </c>
      <c r="K193" s="10">
        <v>149152.79999999999</v>
      </c>
      <c r="L193" s="10">
        <v>0</v>
      </c>
    </row>
    <row r="194" spans="1:12" ht="13" thickBot="1">
      <c r="A194" s="17"/>
      <c r="B194" s="9" t="s">
        <v>342</v>
      </c>
      <c r="C194" s="19"/>
      <c r="D194" s="19"/>
      <c r="E194" s="19"/>
      <c r="F194" s="20"/>
      <c r="G194" s="9" t="s">
        <v>343</v>
      </c>
      <c r="H194" s="10">
        <v>11806.51</v>
      </c>
      <c r="I194" s="10">
        <v>0</v>
      </c>
      <c r="J194" s="10">
        <v>0</v>
      </c>
      <c r="K194" s="10">
        <v>11806.51</v>
      </c>
      <c r="L194" s="10">
        <v>0</v>
      </c>
    </row>
    <row r="195" spans="1:12" ht="13" thickBot="1">
      <c r="A195" s="17"/>
      <c r="B195" s="9" t="s">
        <v>344</v>
      </c>
      <c r="C195" s="19"/>
      <c r="D195" s="19"/>
      <c r="E195" s="19"/>
      <c r="F195" s="20"/>
      <c r="G195" s="9" t="s">
        <v>343</v>
      </c>
      <c r="H195" s="10">
        <v>23440.49</v>
      </c>
      <c r="I195" s="10">
        <v>0</v>
      </c>
      <c r="J195" s="10">
        <v>0</v>
      </c>
      <c r="K195" s="10">
        <v>23440.49</v>
      </c>
      <c r="L195" s="10">
        <v>0</v>
      </c>
    </row>
    <row r="196" spans="1:12" ht="13" thickBot="1">
      <c r="A196" s="17"/>
      <c r="B196" s="9" t="s">
        <v>345</v>
      </c>
      <c r="C196" s="19"/>
      <c r="D196" s="19"/>
      <c r="E196" s="19"/>
      <c r="F196" s="20"/>
      <c r="G196" s="9" t="s">
        <v>340</v>
      </c>
      <c r="H196" s="10">
        <v>119300.56</v>
      </c>
      <c r="I196" s="10">
        <v>9941.7099999999991</v>
      </c>
      <c r="J196" s="10">
        <v>99417.13</v>
      </c>
      <c r="K196" s="10">
        <v>99417.13</v>
      </c>
      <c r="L196" s="10">
        <v>19883.43</v>
      </c>
    </row>
    <row r="197" spans="1:12" ht="13" thickBot="1">
      <c r="A197" s="17"/>
      <c r="B197" s="9" t="s">
        <v>346</v>
      </c>
      <c r="C197" s="19"/>
      <c r="D197" s="19"/>
      <c r="E197" s="19"/>
      <c r="F197" s="20"/>
      <c r="G197" s="9" t="s">
        <v>340</v>
      </c>
      <c r="H197" s="10">
        <v>141901.72</v>
      </c>
      <c r="I197" s="10">
        <v>11825.14</v>
      </c>
      <c r="J197" s="10">
        <v>118251.43</v>
      </c>
      <c r="K197" s="10">
        <v>118251.43</v>
      </c>
      <c r="L197" s="10">
        <v>23650.29</v>
      </c>
    </row>
    <row r="198" spans="1:12" ht="13" thickBot="1">
      <c r="A198" s="17"/>
      <c r="B198" s="9" t="s">
        <v>347</v>
      </c>
      <c r="C198" s="19"/>
      <c r="D198" s="19"/>
      <c r="E198" s="19"/>
      <c r="F198" s="20"/>
      <c r="G198" s="9" t="s">
        <v>343</v>
      </c>
      <c r="H198" s="10">
        <v>552.70000000000005</v>
      </c>
      <c r="I198" s="10">
        <v>46.05</v>
      </c>
      <c r="J198" s="10">
        <v>460.59</v>
      </c>
      <c r="K198" s="10">
        <v>460.59</v>
      </c>
      <c r="L198" s="10">
        <v>92.11</v>
      </c>
    </row>
    <row r="199" spans="1:12" ht="13" thickBot="1">
      <c r="A199" s="18"/>
      <c r="B199" s="9" t="s">
        <v>348</v>
      </c>
      <c r="C199" s="19"/>
      <c r="D199" s="19"/>
      <c r="E199" s="19"/>
      <c r="F199" s="20"/>
      <c r="G199" s="9" t="s">
        <v>343</v>
      </c>
      <c r="H199" s="10">
        <v>1097.31</v>
      </c>
      <c r="I199" s="10">
        <v>91.44</v>
      </c>
      <c r="J199" s="10">
        <v>914.42</v>
      </c>
      <c r="K199" s="10">
        <v>914.42</v>
      </c>
      <c r="L199" s="10">
        <v>182.89</v>
      </c>
    </row>
    <row r="200" spans="1:12" ht="13" thickBot="1">
      <c r="A200" s="11" t="s">
        <v>1177</v>
      </c>
      <c r="B200" s="21"/>
      <c r="C200" s="21"/>
      <c r="D200" s="21"/>
      <c r="E200" s="21"/>
      <c r="F200" s="22"/>
      <c r="G200" s="12"/>
      <c r="H200" s="13">
        <v>572648.82999999996</v>
      </c>
      <c r="I200" s="13">
        <v>21904.34</v>
      </c>
      <c r="J200" s="13">
        <v>219043.57</v>
      </c>
      <c r="K200" s="13">
        <v>528840.11</v>
      </c>
      <c r="L200" s="13">
        <v>43808.72</v>
      </c>
    </row>
    <row r="201" spans="1:12" ht="13" thickBot="1">
      <c r="A201" s="9" t="s">
        <v>350</v>
      </c>
      <c r="B201" s="9" t="s">
        <v>351</v>
      </c>
      <c r="C201" s="19"/>
      <c r="D201" s="19"/>
      <c r="E201" s="19"/>
      <c r="F201" s="20"/>
      <c r="G201" s="9" t="s">
        <v>352</v>
      </c>
      <c r="H201" s="10">
        <v>18663.41</v>
      </c>
      <c r="I201" s="10">
        <v>0</v>
      </c>
      <c r="J201" s="10">
        <v>18663.41</v>
      </c>
      <c r="K201" s="10">
        <v>18663.41</v>
      </c>
      <c r="L201" s="10">
        <v>0</v>
      </c>
    </row>
    <row r="202" spans="1:12" ht="13" thickBot="1">
      <c r="A202" s="17"/>
      <c r="B202" s="9" t="s">
        <v>558</v>
      </c>
      <c r="C202" s="19"/>
      <c r="D202" s="19"/>
      <c r="E202" s="19"/>
      <c r="F202" s="20"/>
      <c r="G202" s="9" t="s">
        <v>352</v>
      </c>
      <c r="H202" s="10">
        <v>22142.2</v>
      </c>
      <c r="I202" s="10">
        <v>0</v>
      </c>
      <c r="J202" s="10">
        <v>22142.2</v>
      </c>
      <c r="K202" s="10">
        <v>22142.2</v>
      </c>
      <c r="L202" s="10">
        <v>0</v>
      </c>
    </row>
    <row r="203" spans="1:12" ht="13" thickBot="1">
      <c r="A203" s="17"/>
      <c r="B203" s="9" t="s">
        <v>353</v>
      </c>
      <c r="C203" s="19"/>
      <c r="D203" s="19"/>
      <c r="E203" s="19"/>
      <c r="F203" s="20"/>
      <c r="G203" s="9" t="s">
        <v>354</v>
      </c>
      <c r="H203" s="10">
        <v>2500</v>
      </c>
      <c r="I203" s="10">
        <v>0</v>
      </c>
      <c r="J203" s="10">
        <v>0</v>
      </c>
      <c r="K203" s="10">
        <v>2500</v>
      </c>
      <c r="L203" s="10">
        <v>0</v>
      </c>
    </row>
    <row r="204" spans="1:12" ht="13" thickBot="1">
      <c r="A204" s="17"/>
      <c r="B204" s="9" t="s">
        <v>355</v>
      </c>
      <c r="C204" s="19"/>
      <c r="D204" s="19"/>
      <c r="E204" s="19"/>
      <c r="F204" s="20"/>
      <c r="G204" s="9" t="s">
        <v>354</v>
      </c>
      <c r="H204" s="10">
        <v>2132.6799999999998</v>
      </c>
      <c r="I204" s="10">
        <v>0</v>
      </c>
      <c r="J204" s="10">
        <v>0</v>
      </c>
      <c r="K204" s="10">
        <v>2132.6799999999998</v>
      </c>
      <c r="L204" s="10">
        <v>0</v>
      </c>
    </row>
    <row r="205" spans="1:12" ht="13" thickBot="1">
      <c r="A205" s="17"/>
      <c r="B205" s="9" t="s">
        <v>447</v>
      </c>
      <c r="C205" s="19"/>
      <c r="D205" s="19"/>
      <c r="E205" s="19"/>
      <c r="F205" s="20"/>
      <c r="G205" s="9" t="s">
        <v>352</v>
      </c>
      <c r="H205" s="10">
        <v>20472.310000000001</v>
      </c>
      <c r="I205" s="10">
        <v>0</v>
      </c>
      <c r="J205" s="10">
        <v>0</v>
      </c>
      <c r="K205" s="10">
        <v>0</v>
      </c>
      <c r="L205" s="10">
        <v>20472.310000000001</v>
      </c>
    </row>
    <row r="206" spans="1:12" ht="13" thickBot="1">
      <c r="A206" s="18"/>
      <c r="B206" s="9" t="s">
        <v>358</v>
      </c>
      <c r="C206" s="19"/>
      <c r="D206" s="19"/>
      <c r="E206" s="19"/>
      <c r="F206" s="20"/>
      <c r="G206" s="9" t="s">
        <v>354</v>
      </c>
      <c r="H206" s="10">
        <v>8000</v>
      </c>
      <c r="I206" s="10">
        <v>0</v>
      </c>
      <c r="J206" s="10">
        <v>8000</v>
      </c>
      <c r="K206" s="10">
        <v>8000</v>
      </c>
      <c r="L206" s="10">
        <v>0</v>
      </c>
    </row>
    <row r="207" spans="1:12" ht="13" thickBot="1">
      <c r="A207" s="11" t="s">
        <v>1178</v>
      </c>
      <c r="B207" s="21"/>
      <c r="C207" s="21"/>
      <c r="D207" s="21"/>
      <c r="E207" s="21"/>
      <c r="F207" s="22"/>
      <c r="G207" s="12"/>
      <c r="H207" s="13">
        <v>73910.600000000006</v>
      </c>
      <c r="I207" s="13">
        <v>0</v>
      </c>
      <c r="J207" s="13">
        <v>48805.61</v>
      </c>
      <c r="K207" s="13">
        <v>53438.29</v>
      </c>
      <c r="L207" s="13">
        <v>20472.310000000001</v>
      </c>
    </row>
    <row r="208" spans="1:12" ht="13" thickBot="1">
      <c r="A208" s="9" t="s">
        <v>361</v>
      </c>
      <c r="B208" s="9" t="s">
        <v>908</v>
      </c>
      <c r="C208" s="19"/>
      <c r="D208" s="19"/>
      <c r="E208" s="19"/>
      <c r="F208" s="20"/>
      <c r="G208" s="9" t="s">
        <v>367</v>
      </c>
      <c r="H208" s="10">
        <v>45099.86</v>
      </c>
      <c r="I208" s="10">
        <v>0</v>
      </c>
      <c r="J208" s="10">
        <v>0</v>
      </c>
      <c r="K208" s="10">
        <v>45099.86</v>
      </c>
      <c r="L208" s="10">
        <v>0</v>
      </c>
    </row>
    <row r="209" spans="1:12" ht="13" thickBot="1">
      <c r="A209" s="17"/>
      <c r="B209" s="9" t="s">
        <v>363</v>
      </c>
      <c r="C209" s="19"/>
      <c r="D209" s="19"/>
      <c r="E209" s="19"/>
      <c r="F209" s="20"/>
      <c r="G209" s="9" t="s">
        <v>56</v>
      </c>
      <c r="H209" s="10">
        <v>628</v>
      </c>
      <c r="I209" s="10">
        <v>0</v>
      </c>
      <c r="J209" s="10">
        <v>0</v>
      </c>
      <c r="K209" s="10">
        <v>628</v>
      </c>
      <c r="L209" s="10">
        <v>0</v>
      </c>
    </row>
    <row r="210" spans="1:12" ht="13" thickBot="1">
      <c r="A210" s="17"/>
      <c r="B210" s="9" t="s">
        <v>364</v>
      </c>
      <c r="C210" s="19"/>
      <c r="D210" s="19"/>
      <c r="E210" s="19"/>
      <c r="F210" s="20"/>
      <c r="G210" s="9" t="s">
        <v>365</v>
      </c>
      <c r="H210" s="10">
        <v>15660</v>
      </c>
      <c r="I210" s="10">
        <v>0</v>
      </c>
      <c r="J210" s="10">
        <v>0</v>
      </c>
      <c r="K210" s="10">
        <v>15660</v>
      </c>
      <c r="L210" s="10">
        <v>0</v>
      </c>
    </row>
    <row r="211" spans="1:12" ht="13" thickBot="1">
      <c r="A211" s="17"/>
      <c r="B211" s="9" t="s">
        <v>366</v>
      </c>
      <c r="C211" s="19"/>
      <c r="D211" s="19"/>
      <c r="E211" s="19"/>
      <c r="F211" s="20"/>
      <c r="G211" s="9" t="s">
        <v>367</v>
      </c>
      <c r="H211" s="10">
        <v>89720</v>
      </c>
      <c r="I211" s="10">
        <v>0</v>
      </c>
      <c r="J211" s="10">
        <v>0</v>
      </c>
      <c r="K211" s="10">
        <v>89720</v>
      </c>
      <c r="L211" s="10">
        <v>0</v>
      </c>
    </row>
    <row r="212" spans="1:12" ht="13" thickBot="1">
      <c r="A212" s="17"/>
      <c r="B212" s="9" t="s">
        <v>368</v>
      </c>
      <c r="C212" s="19"/>
      <c r="D212" s="19"/>
      <c r="E212" s="19"/>
      <c r="F212" s="20"/>
      <c r="G212" s="9" t="s">
        <v>365</v>
      </c>
      <c r="H212" s="10">
        <v>31574</v>
      </c>
      <c r="I212" s="10">
        <v>0</v>
      </c>
      <c r="J212" s="10">
        <v>16204</v>
      </c>
      <c r="K212" s="10">
        <v>31574</v>
      </c>
      <c r="L212" s="10">
        <v>0</v>
      </c>
    </row>
    <row r="213" spans="1:12" ht="13" thickBot="1">
      <c r="A213" s="17"/>
      <c r="B213" s="9" t="s">
        <v>369</v>
      </c>
      <c r="C213" s="19"/>
      <c r="D213" s="19"/>
      <c r="E213" s="19"/>
      <c r="F213" s="20"/>
      <c r="G213" s="9" t="s">
        <v>367</v>
      </c>
      <c r="H213" s="10">
        <v>91104</v>
      </c>
      <c r="I213" s="10">
        <v>0</v>
      </c>
      <c r="J213" s="10">
        <v>0</v>
      </c>
      <c r="K213" s="10">
        <v>91104</v>
      </c>
      <c r="L213" s="10">
        <v>0</v>
      </c>
    </row>
    <row r="214" spans="1:12" ht="13" thickBot="1">
      <c r="A214" s="17"/>
      <c r="B214" s="9" t="s">
        <v>372</v>
      </c>
      <c r="C214" s="19"/>
      <c r="D214" s="19"/>
      <c r="E214" s="19"/>
      <c r="F214" s="20"/>
      <c r="G214" s="9" t="s">
        <v>371</v>
      </c>
      <c r="H214" s="10">
        <v>1500</v>
      </c>
      <c r="I214" s="10">
        <v>0</v>
      </c>
      <c r="J214" s="10">
        <v>1500</v>
      </c>
      <c r="K214" s="10">
        <v>1500</v>
      </c>
      <c r="L214" s="10">
        <v>0</v>
      </c>
    </row>
    <row r="215" spans="1:12" ht="13" thickBot="1">
      <c r="A215" s="17"/>
      <c r="B215" s="9" t="s">
        <v>375</v>
      </c>
      <c r="C215" s="19"/>
      <c r="D215" s="19"/>
      <c r="E215" s="19"/>
      <c r="F215" s="20"/>
      <c r="G215" s="9" t="s">
        <v>365</v>
      </c>
      <c r="H215" s="10">
        <v>32896</v>
      </c>
      <c r="I215" s="10">
        <v>0</v>
      </c>
      <c r="J215" s="10">
        <v>8150</v>
      </c>
      <c r="K215" s="10">
        <v>16340</v>
      </c>
      <c r="L215" s="10">
        <v>16556</v>
      </c>
    </row>
    <row r="216" spans="1:12" ht="13" thickBot="1">
      <c r="A216" s="17"/>
      <c r="B216" s="9" t="s">
        <v>909</v>
      </c>
      <c r="C216" s="19"/>
      <c r="D216" s="19"/>
      <c r="E216" s="19"/>
      <c r="F216" s="20"/>
      <c r="G216" s="9" t="s">
        <v>374</v>
      </c>
      <c r="H216" s="10">
        <v>11491.5</v>
      </c>
      <c r="I216" s="10">
        <v>0</v>
      </c>
      <c r="J216" s="10">
        <v>0</v>
      </c>
      <c r="K216" s="10">
        <v>0</v>
      </c>
      <c r="L216" s="10">
        <v>11491.5</v>
      </c>
    </row>
    <row r="217" spans="1:12" ht="13" thickBot="1">
      <c r="A217" s="17"/>
      <c r="B217" s="9" t="s">
        <v>379</v>
      </c>
      <c r="C217" s="19"/>
      <c r="D217" s="19"/>
      <c r="E217" s="19"/>
      <c r="F217" s="20"/>
      <c r="G217" s="9" t="s">
        <v>365</v>
      </c>
      <c r="H217" s="10">
        <v>7710</v>
      </c>
      <c r="I217" s="10">
        <v>0</v>
      </c>
      <c r="J217" s="10">
        <v>7710</v>
      </c>
      <c r="K217" s="10">
        <v>7710</v>
      </c>
      <c r="L217" s="10">
        <v>0</v>
      </c>
    </row>
    <row r="218" spans="1:12" ht="13" thickBot="1">
      <c r="A218" s="17"/>
      <c r="B218" s="9" t="s">
        <v>1179</v>
      </c>
      <c r="C218" s="19"/>
      <c r="D218" s="19"/>
      <c r="E218" s="19"/>
      <c r="F218" s="20"/>
      <c r="G218" s="9" t="s">
        <v>374</v>
      </c>
      <c r="H218" s="10">
        <v>86281.5</v>
      </c>
      <c r="I218" s="10">
        <v>0</v>
      </c>
      <c r="J218" s="10">
        <v>0</v>
      </c>
      <c r="K218" s="10">
        <v>0</v>
      </c>
      <c r="L218" s="10">
        <v>86281.5</v>
      </c>
    </row>
    <row r="219" spans="1:12" ht="13" thickBot="1">
      <c r="A219" s="17"/>
      <c r="B219" s="9" t="s">
        <v>954</v>
      </c>
      <c r="C219" s="19"/>
      <c r="D219" s="19"/>
      <c r="E219" s="19"/>
      <c r="F219" s="20"/>
      <c r="G219" s="9" t="s">
        <v>377</v>
      </c>
      <c r="H219" s="10">
        <v>84309.88</v>
      </c>
      <c r="I219" s="10">
        <v>0</v>
      </c>
      <c r="J219" s="10">
        <v>0</v>
      </c>
      <c r="K219" s="10">
        <v>0</v>
      </c>
      <c r="L219" s="10">
        <v>84309.88</v>
      </c>
    </row>
    <row r="220" spans="1:12" ht="13" thickBot="1">
      <c r="A220" s="18"/>
      <c r="B220" s="9" t="s">
        <v>1180</v>
      </c>
      <c r="C220" s="19"/>
      <c r="D220" s="19"/>
      <c r="E220" s="19"/>
      <c r="F220" s="20"/>
      <c r="G220" s="9" t="s">
        <v>56</v>
      </c>
      <c r="H220" s="10">
        <v>0</v>
      </c>
      <c r="I220" s="10">
        <v>0</v>
      </c>
      <c r="J220" s="10">
        <v>112.8</v>
      </c>
      <c r="K220" s="10">
        <v>112.8</v>
      </c>
      <c r="L220" s="10">
        <v>-112.8</v>
      </c>
    </row>
    <row r="221" spans="1:12" ht="13" thickBot="1">
      <c r="A221" s="11" t="s">
        <v>1181</v>
      </c>
      <c r="B221" s="21"/>
      <c r="C221" s="21"/>
      <c r="D221" s="21"/>
      <c r="E221" s="21"/>
      <c r="F221" s="22"/>
      <c r="G221" s="12"/>
      <c r="H221" s="13">
        <v>497974.74</v>
      </c>
      <c r="I221" s="13">
        <v>0</v>
      </c>
      <c r="J221" s="13">
        <v>33676.800000000003</v>
      </c>
      <c r="K221" s="13">
        <v>299448.65999999997</v>
      </c>
      <c r="L221" s="13">
        <v>198526.07999999999</v>
      </c>
    </row>
    <row r="222" spans="1:12" ht="13" thickBot="1">
      <c r="A222" s="9" t="s">
        <v>385</v>
      </c>
      <c r="B222" s="9" t="s">
        <v>386</v>
      </c>
      <c r="C222" s="19"/>
      <c r="D222" s="19"/>
      <c r="E222" s="19"/>
      <c r="F222" s="20"/>
      <c r="G222" s="9" t="s">
        <v>387</v>
      </c>
      <c r="H222" s="10">
        <v>583615.81000000006</v>
      </c>
      <c r="I222" s="10">
        <v>0</v>
      </c>
      <c r="J222" s="10">
        <v>0</v>
      </c>
      <c r="K222" s="10">
        <v>583615.81000000006</v>
      </c>
      <c r="L222" s="10">
        <v>0</v>
      </c>
    </row>
    <row r="223" spans="1:12" ht="13" thickBot="1">
      <c r="A223" s="17"/>
      <c r="B223" s="9" t="s">
        <v>388</v>
      </c>
      <c r="C223" s="19"/>
      <c r="D223" s="19"/>
      <c r="E223" s="19"/>
      <c r="F223" s="20"/>
      <c r="G223" s="9" t="s">
        <v>387</v>
      </c>
      <c r="H223" s="10">
        <v>303345.21000000002</v>
      </c>
      <c r="I223" s="10">
        <v>0</v>
      </c>
      <c r="J223" s="10">
        <v>0</v>
      </c>
      <c r="K223" s="10">
        <v>303345.21000000002</v>
      </c>
      <c r="L223" s="10">
        <v>0</v>
      </c>
    </row>
    <row r="224" spans="1:12" ht="13" thickBot="1">
      <c r="A224" s="17"/>
      <c r="B224" s="9" t="s">
        <v>389</v>
      </c>
      <c r="C224" s="19"/>
      <c r="D224" s="19"/>
      <c r="E224" s="19"/>
      <c r="F224" s="20"/>
      <c r="G224" s="9" t="s">
        <v>387</v>
      </c>
      <c r="H224" s="10">
        <v>230573.54</v>
      </c>
      <c r="I224" s="10">
        <v>0</v>
      </c>
      <c r="J224" s="10">
        <v>0</v>
      </c>
      <c r="K224" s="10">
        <v>230573.54</v>
      </c>
      <c r="L224" s="10">
        <v>0</v>
      </c>
    </row>
    <row r="225" spans="1:12" ht="13" thickBot="1">
      <c r="A225" s="17"/>
      <c r="B225" s="9" t="s">
        <v>390</v>
      </c>
      <c r="C225" s="19"/>
      <c r="D225" s="19"/>
      <c r="E225" s="19"/>
      <c r="F225" s="20"/>
      <c r="G225" s="9" t="s">
        <v>391</v>
      </c>
      <c r="H225" s="10">
        <v>100405.62</v>
      </c>
      <c r="I225" s="10">
        <v>0</v>
      </c>
      <c r="J225" s="10">
        <v>0</v>
      </c>
      <c r="K225" s="10">
        <v>100405.62</v>
      </c>
      <c r="L225" s="10">
        <v>0</v>
      </c>
    </row>
    <row r="226" spans="1:12" ht="13" thickBot="1">
      <c r="A226" s="17"/>
      <c r="B226" s="9" t="s">
        <v>392</v>
      </c>
      <c r="C226" s="19"/>
      <c r="D226" s="19"/>
      <c r="E226" s="19"/>
      <c r="F226" s="20"/>
      <c r="G226" s="9" t="s">
        <v>391</v>
      </c>
      <c r="H226" s="10">
        <v>91835.48</v>
      </c>
      <c r="I226" s="10">
        <v>0</v>
      </c>
      <c r="J226" s="10">
        <v>0</v>
      </c>
      <c r="K226" s="10">
        <v>91835.48</v>
      </c>
      <c r="L226" s="10">
        <v>0</v>
      </c>
    </row>
    <row r="227" spans="1:12" ht="13" thickBot="1">
      <c r="A227" s="17"/>
      <c r="B227" s="9" t="s">
        <v>393</v>
      </c>
      <c r="C227" s="19"/>
      <c r="D227" s="19"/>
      <c r="E227" s="19"/>
      <c r="F227" s="20"/>
      <c r="G227" s="9" t="s">
        <v>391</v>
      </c>
      <c r="H227" s="10">
        <v>57643.39</v>
      </c>
      <c r="I227" s="10">
        <v>0</v>
      </c>
      <c r="J227" s="10">
        <v>0</v>
      </c>
      <c r="K227" s="10">
        <v>57643.39</v>
      </c>
      <c r="L227" s="10">
        <v>0</v>
      </c>
    </row>
    <row r="228" spans="1:12" ht="13" thickBot="1">
      <c r="A228" s="17"/>
      <c r="B228" s="9" t="s">
        <v>394</v>
      </c>
      <c r="C228" s="19"/>
      <c r="D228" s="19"/>
      <c r="E228" s="19"/>
      <c r="F228" s="20"/>
      <c r="G228" s="9" t="s">
        <v>387</v>
      </c>
      <c r="H228" s="10">
        <v>646261.59</v>
      </c>
      <c r="I228" s="10">
        <v>53855.13</v>
      </c>
      <c r="J228" s="10">
        <v>538551.31999999995</v>
      </c>
      <c r="K228" s="10">
        <v>538551.31999999995</v>
      </c>
      <c r="L228" s="10">
        <v>107710.27</v>
      </c>
    </row>
    <row r="229" spans="1:12" ht="13" thickBot="1">
      <c r="A229" s="17"/>
      <c r="B229" s="9" t="s">
        <v>395</v>
      </c>
      <c r="C229" s="19"/>
      <c r="D229" s="19"/>
      <c r="E229" s="19"/>
      <c r="F229" s="20"/>
      <c r="G229" s="9" t="s">
        <v>387</v>
      </c>
      <c r="H229" s="10">
        <v>385337.99</v>
      </c>
      <c r="I229" s="10">
        <v>32111.5</v>
      </c>
      <c r="J229" s="10">
        <v>321115</v>
      </c>
      <c r="K229" s="10">
        <v>321115</v>
      </c>
      <c r="L229" s="10">
        <v>64222.99</v>
      </c>
    </row>
    <row r="230" spans="1:12" ht="13" thickBot="1">
      <c r="A230" s="17"/>
      <c r="B230" s="9" t="s">
        <v>396</v>
      </c>
      <c r="C230" s="19"/>
      <c r="D230" s="19"/>
      <c r="E230" s="19"/>
      <c r="F230" s="20"/>
      <c r="G230" s="9" t="s">
        <v>387</v>
      </c>
      <c r="H230" s="10">
        <v>381821.76</v>
      </c>
      <c r="I230" s="10">
        <v>31818.48</v>
      </c>
      <c r="J230" s="10">
        <v>318184.8</v>
      </c>
      <c r="K230" s="10">
        <v>318184.8</v>
      </c>
      <c r="L230" s="10">
        <v>63636.959999999999</v>
      </c>
    </row>
    <row r="231" spans="1:12" ht="13" thickBot="1">
      <c r="A231" s="17"/>
      <c r="B231" s="9" t="s">
        <v>397</v>
      </c>
      <c r="C231" s="19"/>
      <c r="D231" s="19"/>
      <c r="E231" s="19"/>
      <c r="F231" s="20"/>
      <c r="G231" s="9" t="s">
        <v>391</v>
      </c>
      <c r="H231" s="10">
        <v>125017.06</v>
      </c>
      <c r="I231" s="10">
        <v>9637.3700000000008</v>
      </c>
      <c r="J231" s="10">
        <v>105742.33</v>
      </c>
      <c r="K231" s="10">
        <v>105742.33</v>
      </c>
      <c r="L231" s="10">
        <v>19274.73</v>
      </c>
    </row>
    <row r="232" spans="1:12" ht="13" thickBot="1">
      <c r="A232" s="17"/>
      <c r="B232" s="9" t="s">
        <v>398</v>
      </c>
      <c r="C232" s="19"/>
      <c r="D232" s="19"/>
      <c r="E232" s="19"/>
      <c r="F232" s="20"/>
      <c r="G232" s="9" t="s">
        <v>391</v>
      </c>
      <c r="H232" s="10">
        <v>63032.73</v>
      </c>
      <c r="I232" s="10">
        <v>4840.5200000000004</v>
      </c>
      <c r="J232" s="10">
        <v>53351.7</v>
      </c>
      <c r="K232" s="10">
        <v>53351.7</v>
      </c>
      <c r="L232" s="10">
        <v>9681.0300000000007</v>
      </c>
    </row>
    <row r="233" spans="1:12" ht="13" thickBot="1">
      <c r="A233" s="18"/>
      <c r="B233" s="9" t="s">
        <v>399</v>
      </c>
      <c r="C233" s="19"/>
      <c r="D233" s="19"/>
      <c r="E233" s="19"/>
      <c r="F233" s="20"/>
      <c r="G233" s="9" t="s">
        <v>391</v>
      </c>
      <c r="H233" s="10">
        <v>95455.44</v>
      </c>
      <c r="I233" s="10">
        <v>7954.62</v>
      </c>
      <c r="J233" s="10">
        <v>79546.2</v>
      </c>
      <c r="K233" s="10">
        <v>79546.2</v>
      </c>
      <c r="L233" s="10">
        <v>15909.24</v>
      </c>
    </row>
    <row r="234" spans="1:12" ht="13" thickBot="1">
      <c r="A234" s="11" t="s">
        <v>1182</v>
      </c>
      <c r="B234" s="21"/>
      <c r="C234" s="21"/>
      <c r="D234" s="21"/>
      <c r="E234" s="21"/>
      <c r="F234" s="22"/>
      <c r="G234" s="12"/>
      <c r="H234" s="13">
        <v>3064345.62</v>
      </c>
      <c r="I234" s="13">
        <v>140217.62</v>
      </c>
      <c r="J234" s="13">
        <v>1416491.35</v>
      </c>
      <c r="K234" s="13">
        <v>2783910.4</v>
      </c>
      <c r="L234" s="13">
        <v>280435.21999999997</v>
      </c>
    </row>
    <row r="235" spans="1:12" ht="13" thickBot="1">
      <c r="A235" s="11" t="s">
        <v>1183</v>
      </c>
      <c r="B235" s="21"/>
      <c r="C235" s="21"/>
      <c r="D235" s="21"/>
      <c r="E235" s="21"/>
      <c r="F235" s="22"/>
      <c r="G235" s="12"/>
      <c r="H235" s="13">
        <v>48543347.399999999</v>
      </c>
      <c r="I235" s="13">
        <v>2445144.09</v>
      </c>
      <c r="J235" s="13">
        <v>21462139.190000001</v>
      </c>
      <c r="K235" s="13">
        <v>46100979.380000003</v>
      </c>
      <c r="L235" s="13">
        <v>2442368.02</v>
      </c>
    </row>
    <row r="236" spans="1:12" ht="12.5">
      <c r="A236" s="5">
        <v>44680</v>
      </c>
      <c r="B236" s="14"/>
      <c r="C236" s="14"/>
      <c r="D236" s="14"/>
      <c r="E236" s="3" t="s">
        <v>1184</v>
      </c>
      <c r="F236" s="14"/>
      <c r="G236" s="14"/>
      <c r="H236" s="14"/>
      <c r="I236" s="6">
        <v>0.41855323999999999</v>
      </c>
      <c r="J236" s="14"/>
      <c r="K236" s="14"/>
      <c r="L236" s="14"/>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176"/>
  <sheetViews>
    <sheetView workbookViewId="0">
      <selection activeCell="L176" sqref="L176"/>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1185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1186</v>
      </c>
      <c r="B8" s="14"/>
      <c r="C8" s="14"/>
      <c r="D8" s="14"/>
      <c r="E8" s="14"/>
      <c r="F8" s="14"/>
      <c r="G8" s="14"/>
      <c r="H8" s="14"/>
      <c r="I8" s="14"/>
      <c r="J8" s="14"/>
      <c r="K8" s="14"/>
      <c r="L8" s="14"/>
    </row>
    <row r="9" spans="1:12" ht="13">
      <c r="A9" s="4" t="s">
        <v>1187</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89779.06</v>
      </c>
      <c r="I11" s="10">
        <v>0</v>
      </c>
      <c r="J11" s="10">
        <v>0</v>
      </c>
      <c r="K11" s="10">
        <v>89779.06</v>
      </c>
      <c r="L11" s="10">
        <v>0</v>
      </c>
    </row>
    <row r="12" spans="1:12" ht="12.5">
      <c r="A12" s="17"/>
      <c r="B12" s="9" t="s">
        <v>26</v>
      </c>
      <c r="C12" s="19"/>
      <c r="D12" s="19"/>
      <c r="E12" s="19"/>
      <c r="F12" s="20"/>
      <c r="G12" s="9" t="s">
        <v>24</v>
      </c>
      <c r="H12" s="10">
        <v>76181.39</v>
      </c>
      <c r="I12" s="10">
        <v>0</v>
      </c>
      <c r="J12" s="10">
        <v>0</v>
      </c>
      <c r="K12" s="10">
        <v>76181.39</v>
      </c>
      <c r="L12" s="10">
        <v>0</v>
      </c>
    </row>
    <row r="13" spans="1:12" ht="12.5">
      <c r="A13" s="17"/>
      <c r="B13" s="9" t="s">
        <v>28</v>
      </c>
      <c r="C13" s="19"/>
      <c r="D13" s="19"/>
      <c r="E13" s="19"/>
      <c r="F13" s="20"/>
      <c r="G13" s="9" t="s">
        <v>24</v>
      </c>
      <c r="H13" s="10">
        <v>33527.32</v>
      </c>
      <c r="I13" s="10">
        <v>0</v>
      </c>
      <c r="J13" s="10">
        <v>0</v>
      </c>
      <c r="K13" s="10">
        <v>33527.32</v>
      </c>
      <c r="L13" s="10">
        <v>0</v>
      </c>
    </row>
    <row r="14" spans="1:12" ht="12.5">
      <c r="A14" s="17"/>
      <c r="B14" s="9" t="s">
        <v>29</v>
      </c>
      <c r="C14" s="19"/>
      <c r="D14" s="19"/>
      <c r="E14" s="19"/>
      <c r="F14" s="20"/>
      <c r="G14" s="9" t="s">
        <v>24</v>
      </c>
      <c r="H14" s="10">
        <v>1100</v>
      </c>
      <c r="I14" s="10">
        <v>0</v>
      </c>
      <c r="J14" s="10">
        <v>0</v>
      </c>
      <c r="K14" s="10">
        <v>1100</v>
      </c>
      <c r="L14" s="10">
        <v>0</v>
      </c>
    </row>
    <row r="15" spans="1:12" ht="12.5">
      <c r="A15" s="18"/>
      <c r="B15" s="9" t="s">
        <v>30</v>
      </c>
      <c r="C15" s="19"/>
      <c r="D15" s="19"/>
      <c r="E15" s="19"/>
      <c r="F15" s="20"/>
      <c r="G15" s="9" t="s">
        <v>24</v>
      </c>
      <c r="H15" s="10">
        <v>29144.16</v>
      </c>
      <c r="I15" s="10">
        <v>29144.16</v>
      </c>
      <c r="J15" s="10">
        <v>29144.16</v>
      </c>
      <c r="K15" s="10">
        <v>29144.16</v>
      </c>
      <c r="L15" s="10">
        <v>0</v>
      </c>
    </row>
    <row r="16" spans="1:12" ht="12.5">
      <c r="A16" s="11" t="s">
        <v>1188</v>
      </c>
      <c r="B16" s="21"/>
      <c r="C16" s="21"/>
      <c r="D16" s="21"/>
      <c r="E16" s="21"/>
      <c r="F16" s="22"/>
      <c r="G16" s="12"/>
      <c r="H16" s="13">
        <v>229731.93</v>
      </c>
      <c r="I16" s="13">
        <v>29144.16</v>
      </c>
      <c r="J16" s="13">
        <v>29144.16</v>
      </c>
      <c r="K16" s="13">
        <v>229731.93</v>
      </c>
      <c r="L16" s="13">
        <v>0</v>
      </c>
    </row>
    <row r="17" spans="1:12" ht="12.5">
      <c r="A17" s="9" t="s">
        <v>37</v>
      </c>
      <c r="B17" s="9" t="s">
        <v>40</v>
      </c>
      <c r="C17" s="19"/>
      <c r="D17" s="19"/>
      <c r="E17" s="19"/>
      <c r="F17" s="20"/>
      <c r="G17" s="9" t="s">
        <v>39</v>
      </c>
      <c r="H17" s="10">
        <v>189865.81</v>
      </c>
      <c r="I17" s="10">
        <v>0</v>
      </c>
      <c r="J17" s="10">
        <v>0</v>
      </c>
      <c r="K17" s="10">
        <v>189865.81</v>
      </c>
      <c r="L17" s="10">
        <v>0</v>
      </c>
    </row>
    <row r="18" spans="1:12" ht="12.5">
      <c r="A18" s="17"/>
      <c r="B18" s="9" t="s">
        <v>41</v>
      </c>
      <c r="C18" s="19"/>
      <c r="D18" s="19"/>
      <c r="E18" s="19"/>
      <c r="F18" s="20"/>
      <c r="G18" s="9" t="s">
        <v>39</v>
      </c>
      <c r="H18" s="10">
        <v>189415.96</v>
      </c>
      <c r="I18" s="10">
        <v>0</v>
      </c>
      <c r="J18" s="10">
        <v>0</v>
      </c>
      <c r="K18" s="10">
        <v>189415.96</v>
      </c>
      <c r="L18" s="10">
        <v>0</v>
      </c>
    </row>
    <row r="19" spans="1:12" ht="12.5">
      <c r="A19" s="17"/>
      <c r="B19" s="9" t="s">
        <v>42</v>
      </c>
      <c r="C19" s="19"/>
      <c r="D19" s="19"/>
      <c r="E19" s="19"/>
      <c r="F19" s="20"/>
      <c r="G19" s="9" t="s">
        <v>39</v>
      </c>
      <c r="H19" s="10">
        <v>25000</v>
      </c>
      <c r="I19" s="10">
        <v>0</v>
      </c>
      <c r="J19" s="10">
        <v>0</v>
      </c>
      <c r="K19" s="10">
        <v>25000</v>
      </c>
      <c r="L19" s="10">
        <v>0</v>
      </c>
    </row>
    <row r="20" spans="1:12" ht="12.5">
      <c r="A20" s="17"/>
      <c r="B20" s="9" t="s">
        <v>43</v>
      </c>
      <c r="C20" s="19"/>
      <c r="D20" s="19"/>
      <c r="E20" s="19"/>
      <c r="F20" s="20"/>
      <c r="G20" s="9" t="s">
        <v>39</v>
      </c>
      <c r="H20" s="10">
        <v>191698.95</v>
      </c>
      <c r="I20" s="10">
        <v>0</v>
      </c>
      <c r="J20" s="10">
        <v>0</v>
      </c>
      <c r="K20" s="10">
        <v>191698.95</v>
      </c>
      <c r="L20" s="10">
        <v>0</v>
      </c>
    </row>
    <row r="21" spans="1:12" ht="12.5">
      <c r="A21" s="18"/>
      <c r="B21" s="9" t="s">
        <v>45</v>
      </c>
      <c r="C21" s="19"/>
      <c r="D21" s="19"/>
      <c r="E21" s="19"/>
      <c r="F21" s="20"/>
      <c r="G21" s="9" t="s">
        <v>39</v>
      </c>
      <c r="H21" s="10">
        <v>190803.47</v>
      </c>
      <c r="I21" s="10">
        <v>190803.47</v>
      </c>
      <c r="J21" s="10">
        <v>190803.47</v>
      </c>
      <c r="K21" s="10">
        <v>190803.47</v>
      </c>
      <c r="L21" s="10">
        <v>0</v>
      </c>
    </row>
    <row r="22" spans="1:12" ht="12.5">
      <c r="A22" s="11" t="s">
        <v>1189</v>
      </c>
      <c r="B22" s="21"/>
      <c r="C22" s="21"/>
      <c r="D22" s="21"/>
      <c r="E22" s="21"/>
      <c r="F22" s="22"/>
      <c r="G22" s="12"/>
      <c r="H22" s="13">
        <v>786784.19</v>
      </c>
      <c r="I22" s="13">
        <v>190803.47</v>
      </c>
      <c r="J22" s="13">
        <v>190803.47</v>
      </c>
      <c r="K22" s="13">
        <v>786784.19</v>
      </c>
      <c r="L22" s="13">
        <v>0</v>
      </c>
    </row>
    <row r="23" spans="1:12" ht="12.5">
      <c r="A23" s="9" t="s">
        <v>47</v>
      </c>
      <c r="B23" s="9" t="s">
        <v>48</v>
      </c>
      <c r="C23" s="19"/>
      <c r="D23" s="19"/>
      <c r="E23" s="19"/>
      <c r="F23" s="20"/>
      <c r="G23" s="9" t="s">
        <v>49</v>
      </c>
      <c r="H23" s="10">
        <v>37058.550000000003</v>
      </c>
      <c r="I23" s="10">
        <v>0</v>
      </c>
      <c r="J23" s="10">
        <v>0</v>
      </c>
      <c r="K23" s="10">
        <v>0</v>
      </c>
      <c r="L23" s="10">
        <v>37058.550000000003</v>
      </c>
    </row>
    <row r="24" spans="1:12" ht="12.5">
      <c r="A24" s="11" t="s">
        <v>1190</v>
      </c>
      <c r="B24" s="21"/>
      <c r="C24" s="21"/>
      <c r="D24" s="21"/>
      <c r="E24" s="21"/>
      <c r="F24" s="22"/>
      <c r="G24" s="12"/>
      <c r="H24" s="13">
        <v>37058.550000000003</v>
      </c>
      <c r="I24" s="13">
        <v>0</v>
      </c>
      <c r="J24" s="13">
        <v>0</v>
      </c>
      <c r="K24" s="13">
        <v>0</v>
      </c>
      <c r="L24" s="13">
        <v>37058.550000000003</v>
      </c>
    </row>
    <row r="25" spans="1:12" ht="12.5">
      <c r="A25" s="9" t="s">
        <v>59</v>
      </c>
      <c r="B25" s="9" t="s">
        <v>60</v>
      </c>
      <c r="C25" s="19"/>
      <c r="D25" s="19"/>
      <c r="E25" s="19"/>
      <c r="F25" s="20"/>
      <c r="G25" s="9" t="s">
        <v>61</v>
      </c>
      <c r="H25" s="10">
        <v>10511.66</v>
      </c>
      <c r="I25" s="10">
        <v>0</v>
      </c>
      <c r="J25" s="10">
        <v>0</v>
      </c>
      <c r="K25" s="10">
        <v>10511.66</v>
      </c>
      <c r="L25" s="10">
        <v>0</v>
      </c>
    </row>
    <row r="26" spans="1:12" ht="12.5">
      <c r="A26" s="17"/>
      <c r="B26" s="9" t="s">
        <v>62</v>
      </c>
      <c r="C26" s="19"/>
      <c r="D26" s="19"/>
      <c r="E26" s="19"/>
      <c r="F26" s="20"/>
      <c r="G26" s="9" t="s">
        <v>61</v>
      </c>
      <c r="H26" s="10">
        <v>10619.59</v>
      </c>
      <c r="I26" s="10">
        <v>0</v>
      </c>
      <c r="J26" s="10">
        <v>0</v>
      </c>
      <c r="K26" s="10">
        <v>10619.59</v>
      </c>
      <c r="L26" s="10">
        <v>0</v>
      </c>
    </row>
    <row r="27" spans="1:12" ht="12.5">
      <c r="A27" s="17"/>
      <c r="B27" s="9" t="s">
        <v>63</v>
      </c>
      <c r="C27" s="19"/>
      <c r="D27" s="19"/>
      <c r="E27" s="19"/>
      <c r="F27" s="20"/>
      <c r="G27" s="9" t="s">
        <v>61</v>
      </c>
      <c r="H27" s="10">
        <v>10574.97</v>
      </c>
      <c r="I27" s="10">
        <v>0</v>
      </c>
      <c r="J27" s="10">
        <v>0</v>
      </c>
      <c r="K27" s="10">
        <v>10574.97</v>
      </c>
      <c r="L27" s="10">
        <v>0</v>
      </c>
    </row>
    <row r="28" spans="1:12" ht="12.5">
      <c r="A28" s="18"/>
      <c r="B28" s="9" t="s">
        <v>416</v>
      </c>
      <c r="C28" s="19"/>
      <c r="D28" s="19"/>
      <c r="E28" s="19"/>
      <c r="F28" s="20"/>
      <c r="G28" s="9" t="s">
        <v>61</v>
      </c>
      <c r="H28" s="10">
        <v>10996.03</v>
      </c>
      <c r="I28" s="10">
        <v>0</v>
      </c>
      <c r="J28" s="10">
        <v>0</v>
      </c>
      <c r="K28" s="10">
        <v>0</v>
      </c>
      <c r="L28" s="10">
        <v>10996.03</v>
      </c>
    </row>
    <row r="29" spans="1:12" ht="12.5">
      <c r="A29" s="11" t="s">
        <v>1191</v>
      </c>
      <c r="B29" s="21"/>
      <c r="C29" s="21"/>
      <c r="D29" s="21"/>
      <c r="E29" s="21"/>
      <c r="F29" s="22"/>
      <c r="G29" s="12"/>
      <c r="H29" s="13">
        <v>42702.25</v>
      </c>
      <c r="I29" s="13">
        <v>0</v>
      </c>
      <c r="J29" s="13">
        <v>0</v>
      </c>
      <c r="K29" s="13">
        <v>31706.22</v>
      </c>
      <c r="L29" s="13">
        <v>10996.03</v>
      </c>
    </row>
    <row r="30" spans="1:12" ht="12.5">
      <c r="A30" s="9" t="s">
        <v>65</v>
      </c>
      <c r="B30" s="9" t="s">
        <v>66</v>
      </c>
      <c r="C30" s="19"/>
      <c r="D30" s="19"/>
      <c r="E30" s="19"/>
      <c r="F30" s="20"/>
      <c r="G30" s="9" t="s">
        <v>67</v>
      </c>
      <c r="H30" s="10">
        <v>2849.23</v>
      </c>
      <c r="I30" s="10">
        <v>0</v>
      </c>
      <c r="J30" s="10">
        <v>0</v>
      </c>
      <c r="K30" s="10">
        <v>0</v>
      </c>
      <c r="L30" s="10">
        <v>2849.23</v>
      </c>
    </row>
    <row r="31" spans="1:12" ht="12.5">
      <c r="A31" s="11" t="s">
        <v>1192</v>
      </c>
      <c r="B31" s="21"/>
      <c r="C31" s="21"/>
      <c r="D31" s="21"/>
      <c r="E31" s="21"/>
      <c r="F31" s="22"/>
      <c r="G31" s="12"/>
      <c r="H31" s="13">
        <v>2849.23</v>
      </c>
      <c r="I31" s="13">
        <v>0</v>
      </c>
      <c r="J31" s="13">
        <v>0</v>
      </c>
      <c r="K31" s="13">
        <v>0</v>
      </c>
      <c r="L31" s="13">
        <v>2849.23</v>
      </c>
    </row>
    <row r="32" spans="1:12" ht="12.5">
      <c r="A32" s="9" t="s">
        <v>606</v>
      </c>
      <c r="B32" s="9" t="s">
        <v>607</v>
      </c>
      <c r="C32" s="19"/>
      <c r="D32" s="19"/>
      <c r="E32" s="19"/>
      <c r="F32" s="20"/>
      <c r="G32" s="9" t="s">
        <v>608</v>
      </c>
      <c r="H32" s="10">
        <v>6000</v>
      </c>
      <c r="I32" s="10">
        <v>0</v>
      </c>
      <c r="J32" s="10">
        <v>0</v>
      </c>
      <c r="K32" s="10">
        <v>6000</v>
      </c>
      <c r="L32" s="10">
        <v>0</v>
      </c>
    </row>
    <row r="33" spans="1:12" ht="12.5">
      <c r="A33" s="17"/>
      <c r="B33" s="9" t="s">
        <v>671</v>
      </c>
      <c r="C33" s="19"/>
      <c r="D33" s="19"/>
      <c r="E33" s="19"/>
      <c r="F33" s="20"/>
      <c r="G33" s="9" t="s">
        <v>608</v>
      </c>
      <c r="H33" s="10">
        <v>6000</v>
      </c>
      <c r="I33" s="10">
        <v>0</v>
      </c>
      <c r="J33" s="10">
        <v>0</v>
      </c>
      <c r="K33" s="10">
        <v>6000</v>
      </c>
      <c r="L33" s="10">
        <v>0</v>
      </c>
    </row>
    <row r="34" spans="1:12" ht="12.5">
      <c r="A34" s="17"/>
      <c r="B34" s="9" t="s">
        <v>672</v>
      </c>
      <c r="C34" s="19"/>
      <c r="D34" s="19"/>
      <c r="E34" s="19"/>
      <c r="F34" s="20"/>
      <c r="G34" s="9" t="s">
        <v>608</v>
      </c>
      <c r="H34" s="10">
        <v>6000</v>
      </c>
      <c r="I34" s="10">
        <v>0</v>
      </c>
      <c r="J34" s="10">
        <v>6000</v>
      </c>
      <c r="K34" s="10">
        <v>6000</v>
      </c>
      <c r="L34" s="10">
        <v>0</v>
      </c>
    </row>
    <row r="35" spans="1:12" ht="12.5">
      <c r="A35" s="18"/>
      <c r="B35" s="9" t="s">
        <v>609</v>
      </c>
      <c r="C35" s="19"/>
      <c r="D35" s="19"/>
      <c r="E35" s="19"/>
      <c r="F35" s="20"/>
      <c r="G35" s="9" t="s">
        <v>608</v>
      </c>
      <c r="H35" s="10">
        <v>6000</v>
      </c>
      <c r="I35" s="10">
        <v>0</v>
      </c>
      <c r="J35" s="10">
        <v>0</v>
      </c>
      <c r="K35" s="10">
        <v>0</v>
      </c>
      <c r="L35" s="10">
        <v>6000</v>
      </c>
    </row>
    <row r="36" spans="1:12" ht="12.5">
      <c r="A36" s="11" t="s">
        <v>1193</v>
      </c>
      <c r="B36" s="21"/>
      <c r="C36" s="21"/>
      <c r="D36" s="21"/>
      <c r="E36" s="21"/>
      <c r="F36" s="22"/>
      <c r="G36" s="12"/>
      <c r="H36" s="13">
        <v>24000</v>
      </c>
      <c r="I36" s="13">
        <v>0</v>
      </c>
      <c r="J36" s="13">
        <v>6000</v>
      </c>
      <c r="K36" s="13">
        <v>18000</v>
      </c>
      <c r="L36" s="13">
        <v>6000</v>
      </c>
    </row>
    <row r="37" spans="1:12" ht="12.5">
      <c r="A37" s="9" t="s">
        <v>80</v>
      </c>
      <c r="B37" s="9" t="s">
        <v>81</v>
      </c>
      <c r="C37" s="19"/>
      <c r="D37" s="19"/>
      <c r="E37" s="19"/>
      <c r="F37" s="20"/>
      <c r="G37" s="9" t="s">
        <v>82</v>
      </c>
      <c r="H37" s="10">
        <v>17491.79</v>
      </c>
      <c r="I37" s="10">
        <v>0</v>
      </c>
      <c r="J37" s="10">
        <v>0</v>
      </c>
      <c r="K37" s="10">
        <v>17491.79</v>
      </c>
      <c r="L37" s="10">
        <v>0</v>
      </c>
    </row>
    <row r="38" spans="1:12" ht="12.5">
      <c r="A38" s="17"/>
      <c r="B38" s="9" t="s">
        <v>84</v>
      </c>
      <c r="C38" s="19"/>
      <c r="D38" s="19"/>
      <c r="E38" s="19"/>
      <c r="F38" s="20"/>
      <c r="G38" s="9" t="s">
        <v>82</v>
      </c>
      <c r="H38" s="10">
        <v>14041.07</v>
      </c>
      <c r="I38" s="10">
        <v>0</v>
      </c>
      <c r="J38" s="10">
        <v>0</v>
      </c>
      <c r="K38" s="10">
        <v>14041.07</v>
      </c>
      <c r="L38" s="10">
        <v>0</v>
      </c>
    </row>
    <row r="39" spans="1:12" ht="12.5">
      <c r="A39" s="17"/>
      <c r="B39" s="9" t="s">
        <v>85</v>
      </c>
      <c r="C39" s="19"/>
      <c r="D39" s="19"/>
      <c r="E39" s="19"/>
      <c r="F39" s="20"/>
      <c r="G39" s="9" t="s">
        <v>82</v>
      </c>
      <c r="H39" s="10">
        <v>10942.8</v>
      </c>
      <c r="I39" s="10">
        <v>0</v>
      </c>
      <c r="J39" s="10">
        <v>0</v>
      </c>
      <c r="K39" s="10">
        <v>10942.8</v>
      </c>
      <c r="L39" s="10">
        <v>0</v>
      </c>
    </row>
    <row r="40" spans="1:12" ht="12.5">
      <c r="A40" s="18"/>
      <c r="B40" s="9" t="s">
        <v>87</v>
      </c>
      <c r="C40" s="19"/>
      <c r="D40" s="19"/>
      <c r="E40" s="19"/>
      <c r="F40" s="20"/>
      <c r="G40" s="9" t="s">
        <v>82</v>
      </c>
      <c r="H40" s="10">
        <v>11550.73</v>
      </c>
      <c r="I40" s="10">
        <v>11550.73</v>
      </c>
      <c r="J40" s="10">
        <v>11550.73</v>
      </c>
      <c r="K40" s="10">
        <v>11550.73</v>
      </c>
      <c r="L40" s="10">
        <v>0</v>
      </c>
    </row>
    <row r="41" spans="1:12" ht="12.5">
      <c r="A41" s="11" t="s">
        <v>1194</v>
      </c>
      <c r="B41" s="21"/>
      <c r="C41" s="21"/>
      <c r="D41" s="21"/>
      <c r="E41" s="21"/>
      <c r="F41" s="22"/>
      <c r="G41" s="12"/>
      <c r="H41" s="13">
        <v>54026.39</v>
      </c>
      <c r="I41" s="13">
        <v>11550.73</v>
      </c>
      <c r="J41" s="13">
        <v>11550.73</v>
      </c>
      <c r="K41" s="13">
        <v>54026.39</v>
      </c>
      <c r="L41" s="13">
        <v>0</v>
      </c>
    </row>
    <row r="42" spans="1:12" ht="12.5">
      <c r="A42" s="9" t="s">
        <v>90</v>
      </c>
      <c r="B42" s="9" t="s">
        <v>91</v>
      </c>
      <c r="C42" s="19"/>
      <c r="D42" s="19"/>
      <c r="E42" s="19"/>
      <c r="F42" s="20"/>
      <c r="G42" s="9" t="s">
        <v>92</v>
      </c>
      <c r="H42" s="10">
        <v>9747.35</v>
      </c>
      <c r="I42" s="10">
        <v>0</v>
      </c>
      <c r="J42" s="10">
        <v>0</v>
      </c>
      <c r="K42" s="10">
        <v>9747.35</v>
      </c>
      <c r="L42" s="10">
        <v>0</v>
      </c>
    </row>
    <row r="43" spans="1:12" ht="12.5">
      <c r="A43" s="17"/>
      <c r="B43" s="9" t="s">
        <v>93</v>
      </c>
      <c r="C43" s="19"/>
      <c r="D43" s="19"/>
      <c r="E43" s="19"/>
      <c r="F43" s="20"/>
      <c r="G43" s="9" t="s">
        <v>92</v>
      </c>
      <c r="H43" s="10">
        <v>10000</v>
      </c>
      <c r="I43" s="10">
        <v>0</v>
      </c>
      <c r="J43" s="10">
        <v>0</v>
      </c>
      <c r="K43" s="10">
        <v>10000</v>
      </c>
      <c r="L43" s="10">
        <v>0</v>
      </c>
    </row>
    <row r="44" spans="1:12" ht="12.5">
      <c r="A44" s="17"/>
      <c r="B44" s="9" t="s">
        <v>94</v>
      </c>
      <c r="C44" s="19"/>
      <c r="D44" s="19"/>
      <c r="E44" s="19"/>
      <c r="F44" s="20"/>
      <c r="G44" s="9" t="s">
        <v>92</v>
      </c>
      <c r="H44" s="10">
        <v>10000</v>
      </c>
      <c r="I44" s="10">
        <v>0</v>
      </c>
      <c r="J44" s="10">
        <v>0</v>
      </c>
      <c r="K44" s="10">
        <v>0</v>
      </c>
      <c r="L44" s="10">
        <v>10000</v>
      </c>
    </row>
    <row r="45" spans="1:12" ht="12.5">
      <c r="A45" s="18"/>
      <c r="B45" s="9" t="s">
        <v>95</v>
      </c>
      <c r="C45" s="19"/>
      <c r="D45" s="19"/>
      <c r="E45" s="19"/>
      <c r="F45" s="20"/>
      <c r="G45" s="9" t="s">
        <v>92</v>
      </c>
      <c r="H45" s="10">
        <v>10000</v>
      </c>
      <c r="I45" s="10">
        <v>0</v>
      </c>
      <c r="J45" s="10">
        <v>0</v>
      </c>
      <c r="K45" s="10">
        <v>0</v>
      </c>
      <c r="L45" s="10">
        <v>10000</v>
      </c>
    </row>
    <row r="46" spans="1:12" ht="13" thickBot="1">
      <c r="A46" s="11" t="s">
        <v>1195</v>
      </c>
      <c r="B46" s="21"/>
      <c r="C46" s="21"/>
      <c r="D46" s="21"/>
      <c r="E46" s="21"/>
      <c r="F46" s="22"/>
      <c r="G46" s="12"/>
      <c r="H46" s="13">
        <v>39747.35</v>
      </c>
      <c r="I46" s="13">
        <v>0</v>
      </c>
      <c r="J46" s="13">
        <v>0</v>
      </c>
      <c r="K46" s="13">
        <v>19747.349999999999</v>
      </c>
      <c r="L46" s="13">
        <v>20000</v>
      </c>
    </row>
    <row r="47" spans="1:12" ht="13" thickBot="1">
      <c r="A47" s="9" t="s">
        <v>97</v>
      </c>
      <c r="B47" s="9" t="s">
        <v>98</v>
      </c>
      <c r="C47" s="19"/>
      <c r="D47" s="19"/>
      <c r="E47" s="19"/>
      <c r="F47" s="20"/>
      <c r="G47" s="9" t="s">
        <v>99</v>
      </c>
      <c r="H47" s="10">
        <v>54334.79</v>
      </c>
      <c r="I47" s="10">
        <v>0</v>
      </c>
      <c r="J47" s="10">
        <v>0</v>
      </c>
      <c r="K47" s="10">
        <v>54334.79</v>
      </c>
      <c r="L47" s="10">
        <v>0</v>
      </c>
    </row>
    <row r="48" spans="1:12" ht="13" thickBot="1">
      <c r="A48" s="18"/>
      <c r="B48" s="9" t="s">
        <v>100</v>
      </c>
      <c r="C48" s="19"/>
      <c r="D48" s="19"/>
      <c r="E48" s="19"/>
      <c r="F48" s="20"/>
      <c r="G48" s="9" t="s">
        <v>101</v>
      </c>
      <c r="H48" s="10">
        <v>31857.69</v>
      </c>
      <c r="I48" s="10">
        <v>0</v>
      </c>
      <c r="J48" s="10">
        <v>0</v>
      </c>
      <c r="K48" s="10">
        <v>0</v>
      </c>
      <c r="L48" s="10">
        <v>31857.69</v>
      </c>
    </row>
    <row r="49" spans="1:12" ht="13" thickBot="1">
      <c r="A49" s="11" t="s">
        <v>1196</v>
      </c>
      <c r="B49" s="21"/>
      <c r="C49" s="21"/>
      <c r="D49" s="21"/>
      <c r="E49" s="21"/>
      <c r="F49" s="22"/>
      <c r="G49" s="12"/>
      <c r="H49" s="13">
        <v>86192.48</v>
      </c>
      <c r="I49" s="13">
        <v>0</v>
      </c>
      <c r="J49" s="13">
        <v>0</v>
      </c>
      <c r="K49" s="13">
        <v>54334.79</v>
      </c>
      <c r="L49" s="13">
        <v>31857.69</v>
      </c>
    </row>
    <row r="50" spans="1:12" ht="13" thickBot="1">
      <c r="A50" s="9" t="s">
        <v>103</v>
      </c>
      <c r="B50" s="9" t="s">
        <v>104</v>
      </c>
      <c r="C50" s="19"/>
      <c r="D50" s="19"/>
      <c r="E50" s="19"/>
      <c r="F50" s="20"/>
      <c r="G50" s="9" t="s">
        <v>105</v>
      </c>
      <c r="H50" s="10">
        <v>61815.26</v>
      </c>
      <c r="I50" s="10">
        <v>0</v>
      </c>
      <c r="J50" s="10">
        <v>0</v>
      </c>
      <c r="K50" s="10">
        <v>61815.26</v>
      </c>
      <c r="L50" s="10">
        <v>0</v>
      </c>
    </row>
    <row r="51" spans="1:12" ht="13" thickBot="1">
      <c r="A51" s="18"/>
      <c r="B51" s="9" t="s">
        <v>107</v>
      </c>
      <c r="C51" s="19"/>
      <c r="D51" s="19"/>
      <c r="E51" s="19"/>
      <c r="F51" s="20"/>
      <c r="G51" s="9" t="s">
        <v>108</v>
      </c>
      <c r="H51" s="10">
        <v>249798.95</v>
      </c>
      <c r="I51" s="10">
        <v>0</v>
      </c>
      <c r="J51" s="10">
        <v>0</v>
      </c>
      <c r="K51" s="10">
        <v>0</v>
      </c>
      <c r="L51" s="10">
        <v>249798.95</v>
      </c>
    </row>
    <row r="52" spans="1:12" ht="13" thickBot="1">
      <c r="A52" s="11" t="s">
        <v>1197</v>
      </c>
      <c r="B52" s="21"/>
      <c r="C52" s="21"/>
      <c r="D52" s="21"/>
      <c r="E52" s="21"/>
      <c r="F52" s="22"/>
      <c r="G52" s="12"/>
      <c r="H52" s="13">
        <v>311614.21000000002</v>
      </c>
      <c r="I52" s="13">
        <v>0</v>
      </c>
      <c r="J52" s="13">
        <v>0</v>
      </c>
      <c r="K52" s="13">
        <v>61815.26</v>
      </c>
      <c r="L52" s="13">
        <v>249798.95</v>
      </c>
    </row>
    <row r="53" spans="1:12" ht="13" thickBot="1">
      <c r="A53" s="9" t="s">
        <v>110</v>
      </c>
      <c r="B53" s="9" t="s">
        <v>111</v>
      </c>
      <c r="C53" s="19"/>
      <c r="D53" s="19"/>
      <c r="E53" s="19"/>
      <c r="F53" s="20"/>
      <c r="G53" s="9" t="s">
        <v>112</v>
      </c>
      <c r="H53" s="10">
        <v>561380.22</v>
      </c>
      <c r="I53" s="10">
        <v>0</v>
      </c>
      <c r="J53" s="10">
        <v>0</v>
      </c>
      <c r="K53" s="10">
        <v>0</v>
      </c>
      <c r="L53" s="10">
        <v>561380.22</v>
      </c>
    </row>
    <row r="54" spans="1:12" ht="13" thickBot="1">
      <c r="A54" s="11" t="s">
        <v>1198</v>
      </c>
      <c r="B54" s="21"/>
      <c r="C54" s="21"/>
      <c r="D54" s="21"/>
      <c r="E54" s="21"/>
      <c r="F54" s="22"/>
      <c r="G54" s="12"/>
      <c r="H54" s="13">
        <v>561380.22</v>
      </c>
      <c r="I54" s="13">
        <v>0</v>
      </c>
      <c r="J54" s="13">
        <v>0</v>
      </c>
      <c r="K54" s="13">
        <v>0</v>
      </c>
      <c r="L54" s="13">
        <v>561380.22</v>
      </c>
    </row>
    <row r="55" spans="1:12" ht="13" thickBot="1">
      <c r="A55" s="9" t="s">
        <v>125</v>
      </c>
      <c r="B55" s="9" t="s">
        <v>126</v>
      </c>
      <c r="C55" s="19"/>
      <c r="D55" s="19"/>
      <c r="E55" s="19"/>
      <c r="F55" s="20"/>
      <c r="G55" s="9" t="s">
        <v>127</v>
      </c>
      <c r="H55" s="10">
        <v>0</v>
      </c>
      <c r="I55" s="10">
        <v>0</v>
      </c>
      <c r="J55" s="10">
        <v>0</v>
      </c>
      <c r="K55" s="10">
        <v>127649.71</v>
      </c>
      <c r="L55" s="10">
        <v>-127649.71</v>
      </c>
    </row>
    <row r="56" spans="1:12" ht="13" thickBot="1">
      <c r="A56" s="17"/>
      <c r="B56" s="9" t="s">
        <v>128</v>
      </c>
      <c r="C56" s="19"/>
      <c r="D56" s="19"/>
      <c r="E56" s="19"/>
      <c r="F56" s="20"/>
      <c r="G56" s="9" t="s">
        <v>127</v>
      </c>
      <c r="H56" s="10">
        <v>0</v>
      </c>
      <c r="I56" s="10">
        <v>0</v>
      </c>
      <c r="J56" s="10">
        <v>0</v>
      </c>
      <c r="K56" s="10">
        <v>46336.51</v>
      </c>
      <c r="L56" s="10">
        <v>-46336.51</v>
      </c>
    </row>
    <row r="57" spans="1:12" ht="13" thickBot="1">
      <c r="A57" s="17"/>
      <c r="B57" s="9" t="s">
        <v>129</v>
      </c>
      <c r="C57" s="19"/>
      <c r="D57" s="19"/>
      <c r="E57" s="19"/>
      <c r="F57" s="20"/>
      <c r="G57" s="9" t="s">
        <v>127</v>
      </c>
      <c r="H57" s="10">
        <v>0</v>
      </c>
      <c r="I57" s="10">
        <v>0</v>
      </c>
      <c r="J57" s="10">
        <v>0</v>
      </c>
      <c r="K57" s="10">
        <v>20591.07</v>
      </c>
      <c r="L57" s="10">
        <v>-20591.07</v>
      </c>
    </row>
    <row r="58" spans="1:12" ht="13" thickBot="1">
      <c r="A58" s="17"/>
      <c r="B58" s="9" t="s">
        <v>131</v>
      </c>
      <c r="C58" s="19"/>
      <c r="D58" s="19"/>
      <c r="E58" s="19"/>
      <c r="F58" s="20"/>
      <c r="G58" s="9" t="s">
        <v>127</v>
      </c>
      <c r="H58" s="10">
        <v>0</v>
      </c>
      <c r="I58" s="10">
        <v>0</v>
      </c>
      <c r="J58" s="10">
        <v>0</v>
      </c>
      <c r="K58" s="10">
        <v>83256.53</v>
      </c>
      <c r="L58" s="10">
        <v>-83256.53</v>
      </c>
    </row>
    <row r="59" spans="1:12" ht="13" thickBot="1">
      <c r="A59" s="17"/>
      <c r="B59" s="9" t="s">
        <v>132</v>
      </c>
      <c r="C59" s="19"/>
      <c r="D59" s="19"/>
      <c r="E59" s="19"/>
      <c r="F59" s="20"/>
      <c r="G59" s="9" t="s">
        <v>127</v>
      </c>
      <c r="H59" s="10">
        <v>0</v>
      </c>
      <c r="I59" s="10">
        <v>0</v>
      </c>
      <c r="J59" s="10">
        <v>0</v>
      </c>
      <c r="K59" s="10">
        <v>33817.19</v>
      </c>
      <c r="L59" s="10">
        <v>-33817.19</v>
      </c>
    </row>
    <row r="60" spans="1:12" ht="13" thickBot="1">
      <c r="A60" s="17"/>
      <c r="B60" s="9" t="s">
        <v>133</v>
      </c>
      <c r="C60" s="19"/>
      <c r="D60" s="19"/>
      <c r="E60" s="19"/>
      <c r="F60" s="20"/>
      <c r="G60" s="9" t="s">
        <v>127</v>
      </c>
      <c r="H60" s="10">
        <v>0</v>
      </c>
      <c r="I60" s="10">
        <v>0</v>
      </c>
      <c r="J60" s="10">
        <v>0</v>
      </c>
      <c r="K60" s="10">
        <v>10631.92</v>
      </c>
      <c r="L60" s="10">
        <v>-10631.92</v>
      </c>
    </row>
    <row r="61" spans="1:12" ht="13" thickBot="1">
      <c r="A61" s="17"/>
      <c r="B61" s="9" t="s">
        <v>135</v>
      </c>
      <c r="C61" s="19"/>
      <c r="D61" s="19"/>
      <c r="E61" s="19"/>
      <c r="F61" s="20"/>
      <c r="G61" s="9" t="s">
        <v>136</v>
      </c>
      <c r="H61" s="10">
        <v>0</v>
      </c>
      <c r="I61" s="10">
        <v>0</v>
      </c>
      <c r="J61" s="10">
        <v>23907.11</v>
      </c>
      <c r="K61" s="10">
        <v>23907.11</v>
      </c>
      <c r="L61" s="10">
        <v>-23907.11</v>
      </c>
    </row>
    <row r="62" spans="1:12" ht="13" thickBot="1">
      <c r="A62" s="17"/>
      <c r="B62" s="9" t="s">
        <v>137</v>
      </c>
      <c r="C62" s="19"/>
      <c r="D62" s="19"/>
      <c r="E62" s="19"/>
      <c r="F62" s="20"/>
      <c r="G62" s="9" t="s">
        <v>127</v>
      </c>
      <c r="H62" s="10">
        <v>0</v>
      </c>
      <c r="I62" s="10">
        <v>0</v>
      </c>
      <c r="J62" s="10">
        <v>87618.27</v>
      </c>
      <c r="K62" s="10">
        <v>376346.37</v>
      </c>
      <c r="L62" s="10">
        <v>-376346.37</v>
      </c>
    </row>
    <row r="63" spans="1:12" ht="13" thickBot="1">
      <c r="A63" s="17"/>
      <c r="B63" s="9" t="s">
        <v>138</v>
      </c>
      <c r="C63" s="19"/>
      <c r="D63" s="19"/>
      <c r="E63" s="19"/>
      <c r="F63" s="20"/>
      <c r="G63" s="9" t="s">
        <v>127</v>
      </c>
      <c r="H63" s="10">
        <v>0</v>
      </c>
      <c r="I63" s="10">
        <v>0</v>
      </c>
      <c r="J63" s="10">
        <v>7729.4</v>
      </c>
      <c r="K63" s="10">
        <v>44047.4</v>
      </c>
      <c r="L63" s="10">
        <v>-44047.4</v>
      </c>
    </row>
    <row r="64" spans="1:12" ht="13" thickBot="1">
      <c r="A64" s="17"/>
      <c r="B64" s="9" t="s">
        <v>139</v>
      </c>
      <c r="C64" s="19"/>
      <c r="D64" s="19"/>
      <c r="E64" s="19"/>
      <c r="F64" s="20"/>
      <c r="G64" s="9" t="s">
        <v>127</v>
      </c>
      <c r="H64" s="10">
        <v>0</v>
      </c>
      <c r="I64" s="10">
        <v>0</v>
      </c>
      <c r="J64" s="10">
        <v>8237.06</v>
      </c>
      <c r="K64" s="10">
        <v>30652.63</v>
      </c>
      <c r="L64" s="10">
        <v>-30652.63</v>
      </c>
    </row>
    <row r="65" spans="1:12" ht="13" thickBot="1">
      <c r="A65" s="17"/>
      <c r="B65" s="9" t="s">
        <v>140</v>
      </c>
      <c r="C65" s="19"/>
      <c r="D65" s="19"/>
      <c r="E65" s="19"/>
      <c r="F65" s="20"/>
      <c r="G65" s="9" t="s">
        <v>127</v>
      </c>
      <c r="H65" s="10">
        <v>0</v>
      </c>
      <c r="I65" s="10">
        <v>63562.41</v>
      </c>
      <c r="J65" s="10">
        <v>315791.03000000003</v>
      </c>
      <c r="K65" s="10">
        <v>315791.03000000003</v>
      </c>
      <c r="L65" s="10">
        <v>-315791.03000000003</v>
      </c>
    </row>
    <row r="66" spans="1:12" ht="13" thickBot="1">
      <c r="A66" s="17"/>
      <c r="B66" s="9" t="s">
        <v>141</v>
      </c>
      <c r="C66" s="19"/>
      <c r="D66" s="19"/>
      <c r="E66" s="19"/>
      <c r="F66" s="20"/>
      <c r="G66" s="9" t="s">
        <v>127</v>
      </c>
      <c r="H66" s="10">
        <v>0</v>
      </c>
      <c r="I66" s="10">
        <v>5281.15</v>
      </c>
      <c r="J66" s="10">
        <v>26948.95</v>
      </c>
      <c r="K66" s="10">
        <v>26948.95</v>
      </c>
      <c r="L66" s="10">
        <v>-26948.95</v>
      </c>
    </row>
    <row r="67" spans="1:12" ht="13" thickBot="1">
      <c r="A67" s="18"/>
      <c r="B67" s="9" t="s">
        <v>142</v>
      </c>
      <c r="C67" s="19"/>
      <c r="D67" s="19"/>
      <c r="E67" s="19"/>
      <c r="F67" s="20"/>
      <c r="G67" s="9" t="s">
        <v>127</v>
      </c>
      <c r="H67" s="10">
        <v>0</v>
      </c>
      <c r="I67" s="10">
        <v>6272.84</v>
      </c>
      <c r="J67" s="10">
        <v>31343</v>
      </c>
      <c r="K67" s="10">
        <v>31343</v>
      </c>
      <c r="L67" s="10">
        <v>-31343</v>
      </c>
    </row>
    <row r="68" spans="1:12" ht="13" thickBot="1">
      <c r="A68" s="11" t="s">
        <v>1199</v>
      </c>
      <c r="B68" s="21"/>
      <c r="C68" s="21"/>
      <c r="D68" s="21"/>
      <c r="E68" s="21"/>
      <c r="F68" s="22"/>
      <c r="G68" s="12"/>
      <c r="H68" s="13">
        <v>0</v>
      </c>
      <c r="I68" s="13">
        <v>75116.399999999994</v>
      </c>
      <c r="J68" s="13">
        <v>501574.82</v>
      </c>
      <c r="K68" s="13">
        <v>1171319.42</v>
      </c>
      <c r="L68" s="13">
        <v>-1171319.42</v>
      </c>
    </row>
    <row r="69" spans="1:12" ht="13" thickBot="1">
      <c r="A69" s="9" t="s">
        <v>144</v>
      </c>
      <c r="B69" s="9" t="s">
        <v>147</v>
      </c>
      <c r="C69" s="19"/>
      <c r="D69" s="19"/>
      <c r="E69" s="19"/>
      <c r="F69" s="20"/>
      <c r="G69" s="9" t="s">
        <v>146</v>
      </c>
      <c r="H69" s="10">
        <v>8146.32</v>
      </c>
      <c r="I69" s="10">
        <v>0</v>
      </c>
      <c r="J69" s="10">
        <v>0</v>
      </c>
      <c r="K69" s="10">
        <v>8146.32</v>
      </c>
      <c r="L69" s="10">
        <v>0</v>
      </c>
    </row>
    <row r="70" spans="1:12" ht="13" thickBot="1">
      <c r="A70" s="18"/>
      <c r="B70" s="9" t="s">
        <v>148</v>
      </c>
      <c r="C70" s="19"/>
      <c r="D70" s="19"/>
      <c r="E70" s="19"/>
      <c r="F70" s="20"/>
      <c r="G70" s="9" t="s">
        <v>146</v>
      </c>
      <c r="H70" s="10">
        <v>25258.78</v>
      </c>
      <c r="I70" s="10">
        <v>0</v>
      </c>
      <c r="J70" s="10">
        <v>0</v>
      </c>
      <c r="K70" s="10">
        <v>25258.78</v>
      </c>
      <c r="L70" s="10">
        <v>0</v>
      </c>
    </row>
    <row r="71" spans="1:12" ht="13" thickBot="1">
      <c r="A71" s="11" t="s">
        <v>1200</v>
      </c>
      <c r="B71" s="21"/>
      <c r="C71" s="21"/>
      <c r="D71" s="21"/>
      <c r="E71" s="21"/>
      <c r="F71" s="22"/>
      <c r="G71" s="12"/>
      <c r="H71" s="13">
        <v>33405.1</v>
      </c>
      <c r="I71" s="13">
        <v>0</v>
      </c>
      <c r="J71" s="13">
        <v>0</v>
      </c>
      <c r="K71" s="13">
        <v>33405.1</v>
      </c>
      <c r="L71" s="13">
        <v>0</v>
      </c>
    </row>
    <row r="72" spans="1:12" ht="13" thickBot="1">
      <c r="A72" s="9" t="s">
        <v>151</v>
      </c>
      <c r="B72" s="9" t="s">
        <v>152</v>
      </c>
      <c r="C72" s="19"/>
      <c r="D72" s="19"/>
      <c r="E72" s="19"/>
      <c r="F72" s="20"/>
      <c r="G72" s="9" t="s">
        <v>153</v>
      </c>
      <c r="H72" s="10">
        <v>0</v>
      </c>
      <c r="I72" s="10">
        <v>0</v>
      </c>
      <c r="J72" s="10">
        <v>5894.75</v>
      </c>
      <c r="K72" s="10">
        <v>105713.2</v>
      </c>
      <c r="L72" s="10">
        <v>-105713.2</v>
      </c>
    </row>
    <row r="73" spans="1:12" ht="13" thickBot="1">
      <c r="A73" s="18"/>
      <c r="B73" s="9" t="s">
        <v>154</v>
      </c>
      <c r="C73" s="19"/>
      <c r="D73" s="19"/>
      <c r="E73" s="19"/>
      <c r="F73" s="20"/>
      <c r="G73" s="9" t="s">
        <v>153</v>
      </c>
      <c r="H73" s="10">
        <v>0</v>
      </c>
      <c r="I73" s="10">
        <v>12071.2</v>
      </c>
      <c r="J73" s="10">
        <v>76870.45</v>
      </c>
      <c r="K73" s="10">
        <v>76870.45</v>
      </c>
      <c r="L73" s="10">
        <v>-76870.45</v>
      </c>
    </row>
    <row r="74" spans="1:12" ht="13" thickBot="1">
      <c r="A74" s="11" t="s">
        <v>1201</v>
      </c>
      <c r="B74" s="21"/>
      <c r="C74" s="21"/>
      <c r="D74" s="21"/>
      <c r="E74" s="21"/>
      <c r="F74" s="22"/>
      <c r="G74" s="12"/>
      <c r="H74" s="13">
        <v>0</v>
      </c>
      <c r="I74" s="13">
        <v>12071.2</v>
      </c>
      <c r="J74" s="13">
        <v>82765.2</v>
      </c>
      <c r="K74" s="13">
        <v>182583.65</v>
      </c>
      <c r="L74" s="13">
        <v>-182583.65</v>
      </c>
    </row>
    <row r="75" spans="1:12" ht="13" thickBot="1">
      <c r="A75" s="9" t="s">
        <v>156</v>
      </c>
      <c r="B75" s="9" t="s">
        <v>162</v>
      </c>
      <c r="C75" s="19"/>
      <c r="D75" s="19"/>
      <c r="E75" s="19"/>
      <c r="F75" s="20"/>
      <c r="G75" s="9" t="s">
        <v>163</v>
      </c>
      <c r="H75" s="10">
        <v>30000</v>
      </c>
      <c r="I75" s="10">
        <v>0</v>
      </c>
      <c r="J75" s="10">
        <v>0</v>
      </c>
      <c r="K75" s="10">
        <v>30000</v>
      </c>
      <c r="L75" s="10">
        <v>0</v>
      </c>
    </row>
    <row r="76" spans="1:12" ht="13" thickBot="1">
      <c r="A76" s="17"/>
      <c r="B76" s="9" t="s">
        <v>164</v>
      </c>
      <c r="C76" s="19"/>
      <c r="D76" s="19"/>
      <c r="E76" s="19"/>
      <c r="F76" s="20"/>
      <c r="G76" s="9" t="s">
        <v>165</v>
      </c>
      <c r="H76" s="10">
        <v>1000</v>
      </c>
      <c r="I76" s="10">
        <v>0</v>
      </c>
      <c r="J76" s="10">
        <v>0</v>
      </c>
      <c r="K76" s="10">
        <v>1000</v>
      </c>
      <c r="L76" s="10">
        <v>0</v>
      </c>
    </row>
    <row r="77" spans="1:12" ht="13" thickBot="1">
      <c r="A77" s="18"/>
      <c r="B77" s="9" t="s">
        <v>166</v>
      </c>
      <c r="C77" s="19"/>
      <c r="D77" s="19"/>
      <c r="E77" s="19"/>
      <c r="F77" s="20"/>
      <c r="G77" s="9" t="s">
        <v>160</v>
      </c>
      <c r="H77" s="10">
        <v>736.72</v>
      </c>
      <c r="I77" s="10">
        <v>0</v>
      </c>
      <c r="J77" s="10">
        <v>0</v>
      </c>
      <c r="K77" s="10">
        <v>736.72</v>
      </c>
      <c r="L77" s="10">
        <v>0</v>
      </c>
    </row>
    <row r="78" spans="1:12" ht="13" thickBot="1">
      <c r="A78" s="11" t="s">
        <v>1202</v>
      </c>
      <c r="B78" s="21"/>
      <c r="C78" s="21"/>
      <c r="D78" s="21"/>
      <c r="E78" s="21"/>
      <c r="F78" s="22"/>
      <c r="G78" s="12"/>
      <c r="H78" s="13">
        <v>31736.720000000001</v>
      </c>
      <c r="I78" s="13">
        <v>0</v>
      </c>
      <c r="J78" s="13">
        <v>0</v>
      </c>
      <c r="K78" s="13">
        <v>31736.720000000001</v>
      </c>
      <c r="L78" s="13">
        <v>0</v>
      </c>
    </row>
    <row r="79" spans="1:12" ht="13" thickBot="1">
      <c r="A79" s="9" t="s">
        <v>187</v>
      </c>
      <c r="B79" s="9" t="s">
        <v>188</v>
      </c>
      <c r="C79" s="19"/>
      <c r="D79" s="19"/>
      <c r="E79" s="19"/>
      <c r="F79" s="20"/>
      <c r="G79" s="9" t="s">
        <v>189</v>
      </c>
      <c r="H79" s="10">
        <v>16916.5</v>
      </c>
      <c r="I79" s="10">
        <v>0</v>
      </c>
      <c r="J79" s="10">
        <v>0</v>
      </c>
      <c r="K79" s="10">
        <v>16916.5</v>
      </c>
      <c r="L79" s="10">
        <v>0</v>
      </c>
    </row>
    <row r="80" spans="1:12" ht="13" thickBot="1">
      <c r="A80" s="17"/>
      <c r="B80" s="9" t="s">
        <v>190</v>
      </c>
      <c r="C80" s="19"/>
      <c r="D80" s="19"/>
      <c r="E80" s="19"/>
      <c r="F80" s="20"/>
      <c r="G80" s="9" t="s">
        <v>191</v>
      </c>
      <c r="H80" s="10">
        <v>467884.01</v>
      </c>
      <c r="I80" s="10">
        <v>0</v>
      </c>
      <c r="J80" s="10">
        <v>0</v>
      </c>
      <c r="K80" s="10">
        <v>467884.01</v>
      </c>
      <c r="L80" s="10">
        <v>0</v>
      </c>
    </row>
    <row r="81" spans="1:12" ht="13" thickBot="1">
      <c r="A81" s="17"/>
      <c r="B81" s="9" t="s">
        <v>192</v>
      </c>
      <c r="C81" s="19"/>
      <c r="D81" s="19"/>
      <c r="E81" s="19"/>
      <c r="F81" s="20"/>
      <c r="G81" s="9" t="s">
        <v>191</v>
      </c>
      <c r="H81" s="10">
        <v>-14780</v>
      </c>
      <c r="I81" s="10">
        <v>0</v>
      </c>
      <c r="J81" s="10">
        <v>0</v>
      </c>
      <c r="K81" s="10">
        <v>-14780</v>
      </c>
      <c r="L81" s="10">
        <v>0</v>
      </c>
    </row>
    <row r="82" spans="1:12" ht="13" thickBot="1">
      <c r="A82" s="17"/>
      <c r="B82" s="9" t="s">
        <v>433</v>
      </c>
      <c r="C82" s="19"/>
      <c r="D82" s="19"/>
      <c r="E82" s="19"/>
      <c r="F82" s="20"/>
      <c r="G82" s="9" t="s">
        <v>434</v>
      </c>
      <c r="H82" s="10">
        <v>1153881.1100000001</v>
      </c>
      <c r="I82" s="10">
        <v>0</v>
      </c>
      <c r="J82" s="10">
        <v>0</v>
      </c>
      <c r="K82" s="10">
        <v>1153881.1100000001</v>
      </c>
      <c r="L82" s="10">
        <v>0</v>
      </c>
    </row>
    <row r="83" spans="1:12" ht="13" thickBot="1">
      <c r="A83" s="17"/>
      <c r="B83" s="9" t="s">
        <v>193</v>
      </c>
      <c r="C83" s="19"/>
      <c r="D83" s="19"/>
      <c r="E83" s="19"/>
      <c r="F83" s="20"/>
      <c r="G83" s="9" t="s">
        <v>194</v>
      </c>
      <c r="H83" s="10">
        <v>457778.72</v>
      </c>
      <c r="I83" s="10">
        <v>0</v>
      </c>
      <c r="J83" s="10">
        <v>0</v>
      </c>
      <c r="K83" s="10">
        <v>457778.72</v>
      </c>
      <c r="L83" s="10">
        <v>0</v>
      </c>
    </row>
    <row r="84" spans="1:12" ht="13" thickBot="1">
      <c r="A84" s="17"/>
      <c r="B84" s="9" t="s">
        <v>195</v>
      </c>
      <c r="C84" s="19"/>
      <c r="D84" s="19"/>
      <c r="E84" s="19"/>
      <c r="F84" s="20"/>
      <c r="G84" s="9" t="s">
        <v>196</v>
      </c>
      <c r="H84" s="10">
        <v>398284.97</v>
      </c>
      <c r="I84" s="10">
        <v>0</v>
      </c>
      <c r="J84" s="10">
        <v>0</v>
      </c>
      <c r="K84" s="10">
        <v>398284.97</v>
      </c>
      <c r="L84" s="10">
        <v>0</v>
      </c>
    </row>
    <row r="85" spans="1:12" ht="13" thickBot="1">
      <c r="A85" s="17"/>
      <c r="B85" s="9" t="s">
        <v>197</v>
      </c>
      <c r="C85" s="19"/>
      <c r="D85" s="19"/>
      <c r="E85" s="19"/>
      <c r="F85" s="20"/>
      <c r="G85" s="9" t="s">
        <v>198</v>
      </c>
      <c r="H85" s="10">
        <v>36358.129999999997</v>
      </c>
      <c r="I85" s="10">
        <v>0</v>
      </c>
      <c r="J85" s="10">
        <v>0</v>
      </c>
      <c r="K85" s="10">
        <v>36358.129999999997</v>
      </c>
      <c r="L85" s="10">
        <v>0</v>
      </c>
    </row>
    <row r="86" spans="1:12" ht="13" thickBot="1">
      <c r="A86" s="17"/>
      <c r="B86" s="9" t="s">
        <v>199</v>
      </c>
      <c r="C86" s="19"/>
      <c r="D86" s="19"/>
      <c r="E86" s="19"/>
      <c r="F86" s="20"/>
      <c r="G86" s="9" t="s">
        <v>200</v>
      </c>
      <c r="H86" s="10">
        <v>14384</v>
      </c>
      <c r="I86" s="10">
        <v>0</v>
      </c>
      <c r="J86" s="10">
        <v>0</v>
      </c>
      <c r="K86" s="10">
        <v>14384</v>
      </c>
      <c r="L86" s="10">
        <v>0</v>
      </c>
    </row>
    <row r="87" spans="1:12" ht="13" thickBot="1">
      <c r="A87" s="17"/>
      <c r="B87" s="9" t="s">
        <v>201</v>
      </c>
      <c r="C87" s="19"/>
      <c r="D87" s="19"/>
      <c r="E87" s="19"/>
      <c r="F87" s="20"/>
      <c r="G87" s="9" t="s">
        <v>202</v>
      </c>
      <c r="H87" s="10">
        <v>4279.72</v>
      </c>
      <c r="I87" s="10">
        <v>0</v>
      </c>
      <c r="J87" s="10">
        <v>0</v>
      </c>
      <c r="K87" s="10">
        <v>4279.72</v>
      </c>
      <c r="L87" s="10">
        <v>0</v>
      </c>
    </row>
    <row r="88" spans="1:12" ht="13" thickBot="1">
      <c r="A88" s="17"/>
      <c r="B88" s="9" t="s">
        <v>203</v>
      </c>
      <c r="C88" s="19"/>
      <c r="D88" s="19"/>
      <c r="E88" s="19"/>
      <c r="F88" s="20"/>
      <c r="G88" s="9" t="s">
        <v>204</v>
      </c>
      <c r="H88" s="10">
        <v>338632</v>
      </c>
      <c r="I88" s="10">
        <v>0</v>
      </c>
      <c r="J88" s="10">
        <v>0</v>
      </c>
      <c r="K88" s="10">
        <v>338632</v>
      </c>
      <c r="L88" s="10">
        <v>0</v>
      </c>
    </row>
    <row r="89" spans="1:12" ht="13" thickBot="1">
      <c r="A89" s="17"/>
      <c r="B89" s="9" t="s">
        <v>205</v>
      </c>
      <c r="C89" s="19"/>
      <c r="D89" s="19"/>
      <c r="E89" s="19"/>
      <c r="F89" s="20"/>
      <c r="G89" s="9" t="s">
        <v>206</v>
      </c>
      <c r="H89" s="10">
        <v>35960</v>
      </c>
      <c r="I89" s="10">
        <v>0</v>
      </c>
      <c r="J89" s="10">
        <v>0</v>
      </c>
      <c r="K89" s="10">
        <v>35960</v>
      </c>
      <c r="L89" s="10">
        <v>0</v>
      </c>
    </row>
    <row r="90" spans="1:12" ht="13" thickBot="1">
      <c r="A90" s="17"/>
      <c r="B90" s="9" t="s">
        <v>207</v>
      </c>
      <c r="C90" s="19"/>
      <c r="D90" s="19"/>
      <c r="E90" s="19"/>
      <c r="F90" s="20"/>
      <c r="G90" s="9" t="s">
        <v>208</v>
      </c>
      <c r="H90" s="10">
        <v>40000</v>
      </c>
      <c r="I90" s="10">
        <v>0</v>
      </c>
      <c r="J90" s="10">
        <v>0</v>
      </c>
      <c r="K90" s="10">
        <v>40000</v>
      </c>
      <c r="L90" s="10">
        <v>0</v>
      </c>
    </row>
    <row r="91" spans="1:12" ht="13" thickBot="1">
      <c r="A91" s="17"/>
      <c r="B91" s="9" t="s">
        <v>209</v>
      </c>
      <c r="C91" s="19"/>
      <c r="D91" s="19"/>
      <c r="E91" s="19"/>
      <c r="F91" s="20"/>
      <c r="G91" s="9" t="s">
        <v>210</v>
      </c>
      <c r="H91" s="10">
        <v>7706</v>
      </c>
      <c r="I91" s="10">
        <v>0</v>
      </c>
      <c r="J91" s="10">
        <v>0</v>
      </c>
      <c r="K91" s="10">
        <v>7706</v>
      </c>
      <c r="L91" s="10">
        <v>0</v>
      </c>
    </row>
    <row r="92" spans="1:12" ht="13" thickBot="1">
      <c r="A92" s="17"/>
      <c r="B92" s="9" t="s">
        <v>211</v>
      </c>
      <c r="C92" s="19"/>
      <c r="D92" s="19"/>
      <c r="E92" s="19"/>
      <c r="F92" s="20"/>
      <c r="G92" s="9" t="s">
        <v>212</v>
      </c>
      <c r="H92" s="10">
        <v>5347</v>
      </c>
      <c r="I92" s="10">
        <v>0</v>
      </c>
      <c r="J92" s="10">
        <v>0</v>
      </c>
      <c r="K92" s="10">
        <v>5347</v>
      </c>
      <c r="L92" s="10">
        <v>0</v>
      </c>
    </row>
    <row r="93" spans="1:12" ht="13" thickBot="1">
      <c r="A93" s="17"/>
      <c r="B93" s="9" t="s">
        <v>213</v>
      </c>
      <c r="C93" s="19"/>
      <c r="D93" s="19"/>
      <c r="E93" s="19"/>
      <c r="F93" s="20"/>
      <c r="G93" s="9" t="s">
        <v>214</v>
      </c>
      <c r="H93" s="10">
        <v>8307</v>
      </c>
      <c r="I93" s="10">
        <v>0</v>
      </c>
      <c r="J93" s="10">
        <v>0</v>
      </c>
      <c r="K93" s="10">
        <v>8307</v>
      </c>
      <c r="L93" s="10">
        <v>0</v>
      </c>
    </row>
    <row r="94" spans="1:12" ht="13" thickBot="1">
      <c r="A94" s="17"/>
      <c r="B94" s="9" t="s">
        <v>215</v>
      </c>
      <c r="C94" s="19"/>
      <c r="D94" s="19"/>
      <c r="E94" s="19"/>
      <c r="F94" s="20"/>
      <c r="G94" s="9" t="s">
        <v>214</v>
      </c>
      <c r="H94" s="10">
        <v>10872</v>
      </c>
      <c r="I94" s="10">
        <v>0</v>
      </c>
      <c r="J94" s="10">
        <v>0</v>
      </c>
      <c r="K94" s="10">
        <v>10872</v>
      </c>
      <c r="L94" s="10">
        <v>0</v>
      </c>
    </row>
    <row r="95" spans="1:12" ht="13" thickBot="1">
      <c r="A95" s="17"/>
      <c r="B95" s="9" t="s">
        <v>216</v>
      </c>
      <c r="C95" s="19"/>
      <c r="D95" s="19"/>
      <c r="E95" s="19"/>
      <c r="F95" s="20"/>
      <c r="G95" s="9" t="s">
        <v>217</v>
      </c>
      <c r="H95" s="10">
        <v>220700.93</v>
      </c>
      <c r="I95" s="10">
        <v>0</v>
      </c>
      <c r="J95" s="10">
        <v>0</v>
      </c>
      <c r="K95" s="10">
        <v>220700.93</v>
      </c>
      <c r="L95" s="10">
        <v>0</v>
      </c>
    </row>
    <row r="96" spans="1:12" ht="13" thickBot="1">
      <c r="A96" s="17"/>
      <c r="B96" s="9" t="s">
        <v>218</v>
      </c>
      <c r="C96" s="19"/>
      <c r="D96" s="19"/>
      <c r="E96" s="19"/>
      <c r="F96" s="20"/>
      <c r="G96" s="9" t="s">
        <v>219</v>
      </c>
      <c r="H96" s="10">
        <v>10479.81</v>
      </c>
      <c r="I96" s="10">
        <v>0</v>
      </c>
      <c r="J96" s="10">
        <v>0</v>
      </c>
      <c r="K96" s="10">
        <v>10479.81</v>
      </c>
      <c r="L96" s="10">
        <v>0</v>
      </c>
    </row>
    <row r="97" spans="1:12" ht="13" thickBot="1">
      <c r="A97" s="17"/>
      <c r="B97" s="9" t="s">
        <v>220</v>
      </c>
      <c r="C97" s="19"/>
      <c r="D97" s="19"/>
      <c r="E97" s="19"/>
      <c r="F97" s="20"/>
      <c r="G97" s="9" t="s">
        <v>221</v>
      </c>
      <c r="H97" s="10">
        <v>4739.79</v>
      </c>
      <c r="I97" s="10">
        <v>0</v>
      </c>
      <c r="J97" s="10">
        <v>0</v>
      </c>
      <c r="K97" s="10">
        <v>4739.79</v>
      </c>
      <c r="L97" s="10">
        <v>0</v>
      </c>
    </row>
    <row r="98" spans="1:12" ht="13" thickBot="1">
      <c r="A98" s="17"/>
      <c r="B98" s="9" t="s">
        <v>222</v>
      </c>
      <c r="C98" s="19"/>
      <c r="D98" s="19"/>
      <c r="E98" s="19"/>
      <c r="F98" s="20"/>
      <c r="G98" s="9" t="s">
        <v>189</v>
      </c>
      <c r="H98" s="10">
        <v>22957.42</v>
      </c>
      <c r="I98" s="10">
        <v>1587.96</v>
      </c>
      <c r="J98" s="10">
        <v>19781.509999999998</v>
      </c>
      <c r="K98" s="10">
        <v>19781.509999999998</v>
      </c>
      <c r="L98" s="10">
        <v>3175.91</v>
      </c>
    </row>
    <row r="99" spans="1:12" ht="13" thickBot="1">
      <c r="A99" s="17"/>
      <c r="B99" s="9" t="s">
        <v>223</v>
      </c>
      <c r="C99" s="19"/>
      <c r="D99" s="19"/>
      <c r="E99" s="19"/>
      <c r="F99" s="20"/>
      <c r="G99" s="9" t="s">
        <v>191</v>
      </c>
      <c r="H99" s="10">
        <v>611933.43000000005</v>
      </c>
      <c r="I99" s="10">
        <v>47776.3</v>
      </c>
      <c r="J99" s="10">
        <v>516814.83</v>
      </c>
      <c r="K99" s="10">
        <v>516814.83</v>
      </c>
      <c r="L99" s="10">
        <v>95118.6</v>
      </c>
    </row>
    <row r="100" spans="1:12" ht="13" thickBot="1">
      <c r="A100" s="17"/>
      <c r="B100" s="9" t="s">
        <v>224</v>
      </c>
      <c r="C100" s="19"/>
      <c r="D100" s="19"/>
      <c r="E100" s="19"/>
      <c r="F100" s="20"/>
      <c r="G100" s="9" t="s">
        <v>191</v>
      </c>
      <c r="H100" s="10">
        <v>-7015</v>
      </c>
      <c r="I100" s="10">
        <v>-217</v>
      </c>
      <c r="J100" s="10">
        <v>-7015</v>
      </c>
      <c r="K100" s="10">
        <v>-7015</v>
      </c>
      <c r="L100" s="10">
        <v>0</v>
      </c>
    </row>
    <row r="101" spans="1:12" ht="13" thickBot="1">
      <c r="A101" s="17"/>
      <c r="B101" s="9" t="s">
        <v>435</v>
      </c>
      <c r="C101" s="19"/>
      <c r="D101" s="19"/>
      <c r="E101" s="19"/>
      <c r="F101" s="20"/>
      <c r="G101" s="9" t="s">
        <v>434</v>
      </c>
      <c r="H101" s="10">
        <v>1423643.93</v>
      </c>
      <c r="I101" s="10">
        <v>118637</v>
      </c>
      <c r="J101" s="10">
        <v>1186369.94</v>
      </c>
      <c r="K101" s="10">
        <v>1186369.94</v>
      </c>
      <c r="L101" s="10">
        <v>237273.99</v>
      </c>
    </row>
    <row r="102" spans="1:12" ht="13" thickBot="1">
      <c r="A102" s="17"/>
      <c r="B102" s="9" t="s">
        <v>225</v>
      </c>
      <c r="C102" s="19"/>
      <c r="D102" s="19"/>
      <c r="E102" s="19"/>
      <c r="F102" s="20"/>
      <c r="G102" s="9" t="s">
        <v>194</v>
      </c>
      <c r="H102" s="10">
        <v>492565.17</v>
      </c>
      <c r="I102" s="10">
        <v>41047.089999999997</v>
      </c>
      <c r="J102" s="10">
        <v>410470.98</v>
      </c>
      <c r="K102" s="10">
        <v>410470.98</v>
      </c>
      <c r="L102" s="10">
        <v>82094.19</v>
      </c>
    </row>
    <row r="103" spans="1:12" ht="13" thickBot="1">
      <c r="A103" s="17"/>
      <c r="B103" s="9" t="s">
        <v>226</v>
      </c>
      <c r="C103" s="19"/>
      <c r="D103" s="19"/>
      <c r="E103" s="19"/>
      <c r="F103" s="20"/>
      <c r="G103" s="9" t="s">
        <v>196</v>
      </c>
      <c r="H103" s="10">
        <v>438382.04</v>
      </c>
      <c r="I103" s="10">
        <v>36531.83</v>
      </c>
      <c r="J103" s="10">
        <v>365318.37</v>
      </c>
      <c r="K103" s="10">
        <v>365318.37</v>
      </c>
      <c r="L103" s="10">
        <v>73063.67</v>
      </c>
    </row>
    <row r="104" spans="1:12" ht="13" thickBot="1">
      <c r="A104" s="17"/>
      <c r="B104" s="9" t="s">
        <v>227</v>
      </c>
      <c r="C104" s="19"/>
      <c r="D104" s="19"/>
      <c r="E104" s="19"/>
      <c r="F104" s="20"/>
      <c r="G104" s="9" t="s">
        <v>198</v>
      </c>
      <c r="H104" s="10">
        <v>72500.800000000003</v>
      </c>
      <c r="I104" s="10">
        <v>6041.73</v>
      </c>
      <c r="J104" s="10">
        <v>60417.33</v>
      </c>
      <c r="K104" s="10">
        <v>60417.33</v>
      </c>
      <c r="L104" s="10">
        <v>12083.47</v>
      </c>
    </row>
    <row r="105" spans="1:12" ht="13" thickBot="1">
      <c r="A105" s="17"/>
      <c r="B105" s="9" t="s">
        <v>228</v>
      </c>
      <c r="C105" s="19"/>
      <c r="D105" s="19"/>
      <c r="E105" s="19"/>
      <c r="F105" s="20"/>
      <c r="G105" s="9" t="s">
        <v>200</v>
      </c>
      <c r="H105" s="10">
        <v>34281</v>
      </c>
      <c r="I105" s="10">
        <v>2856.75</v>
      </c>
      <c r="J105" s="10">
        <v>28567.5</v>
      </c>
      <c r="K105" s="10">
        <v>28567.5</v>
      </c>
      <c r="L105" s="10">
        <v>5713.5</v>
      </c>
    </row>
    <row r="106" spans="1:12" ht="13" thickBot="1">
      <c r="A106" s="17"/>
      <c r="B106" s="9" t="s">
        <v>229</v>
      </c>
      <c r="C106" s="19"/>
      <c r="D106" s="19"/>
      <c r="E106" s="19"/>
      <c r="F106" s="20"/>
      <c r="G106" s="9" t="s">
        <v>202</v>
      </c>
      <c r="H106" s="10">
        <v>4589.38</v>
      </c>
      <c r="I106" s="10">
        <v>382.45</v>
      </c>
      <c r="J106" s="10">
        <v>3824.49</v>
      </c>
      <c r="K106" s="10">
        <v>3824.49</v>
      </c>
      <c r="L106" s="10">
        <v>764.89</v>
      </c>
    </row>
    <row r="107" spans="1:12" ht="13" thickBot="1">
      <c r="A107" s="17"/>
      <c r="B107" s="9" t="s">
        <v>230</v>
      </c>
      <c r="C107" s="19"/>
      <c r="D107" s="19"/>
      <c r="E107" s="19"/>
      <c r="F107" s="20"/>
      <c r="G107" s="9" t="s">
        <v>204</v>
      </c>
      <c r="H107" s="10">
        <v>324115</v>
      </c>
      <c r="I107" s="10">
        <v>25600.75</v>
      </c>
      <c r="J107" s="10">
        <v>272913.5</v>
      </c>
      <c r="K107" s="10">
        <v>272913.5</v>
      </c>
      <c r="L107" s="10">
        <v>51201.5</v>
      </c>
    </row>
    <row r="108" spans="1:12" ht="13" thickBot="1">
      <c r="A108" s="17"/>
      <c r="B108" s="9" t="s">
        <v>231</v>
      </c>
      <c r="C108" s="19"/>
      <c r="D108" s="19"/>
      <c r="E108" s="19"/>
      <c r="F108" s="20"/>
      <c r="G108" s="9" t="s">
        <v>206</v>
      </c>
      <c r="H108" s="10">
        <v>38090</v>
      </c>
      <c r="I108" s="10">
        <v>3174.17</v>
      </c>
      <c r="J108" s="10">
        <v>31741.67</v>
      </c>
      <c r="K108" s="10">
        <v>31741.67</v>
      </c>
      <c r="L108" s="10">
        <v>6348.33</v>
      </c>
    </row>
    <row r="109" spans="1:12" ht="13" thickBot="1">
      <c r="A109" s="17"/>
      <c r="B109" s="9" t="s">
        <v>232</v>
      </c>
      <c r="C109" s="19"/>
      <c r="D109" s="19"/>
      <c r="E109" s="19"/>
      <c r="F109" s="20"/>
      <c r="G109" s="9" t="s">
        <v>208</v>
      </c>
      <c r="H109" s="10">
        <v>40000</v>
      </c>
      <c r="I109" s="10">
        <v>3333.33</v>
      </c>
      <c r="J109" s="10">
        <v>33333.33</v>
      </c>
      <c r="K109" s="10">
        <v>33333.33</v>
      </c>
      <c r="L109" s="10">
        <v>6666.67</v>
      </c>
    </row>
    <row r="110" spans="1:12" ht="13" thickBot="1">
      <c r="A110" s="17"/>
      <c r="B110" s="9" t="s">
        <v>233</v>
      </c>
      <c r="C110" s="19"/>
      <c r="D110" s="19"/>
      <c r="E110" s="19"/>
      <c r="F110" s="20"/>
      <c r="G110" s="9" t="s">
        <v>210</v>
      </c>
      <c r="H110" s="10">
        <v>7866</v>
      </c>
      <c r="I110" s="10">
        <v>655.5</v>
      </c>
      <c r="J110" s="10">
        <v>6555</v>
      </c>
      <c r="K110" s="10">
        <v>6555</v>
      </c>
      <c r="L110" s="10">
        <v>1311</v>
      </c>
    </row>
    <row r="111" spans="1:12" ht="13" thickBot="1">
      <c r="A111" s="17"/>
      <c r="B111" s="9" t="s">
        <v>234</v>
      </c>
      <c r="C111" s="19"/>
      <c r="D111" s="19"/>
      <c r="E111" s="19"/>
      <c r="F111" s="20"/>
      <c r="G111" s="9" t="s">
        <v>212</v>
      </c>
      <c r="H111" s="10">
        <v>5286</v>
      </c>
      <c r="I111" s="10">
        <v>10.83</v>
      </c>
      <c r="J111" s="10">
        <v>5359.33</v>
      </c>
      <c r="K111" s="10">
        <v>5359.33</v>
      </c>
      <c r="L111" s="10">
        <v>-73.33</v>
      </c>
    </row>
    <row r="112" spans="1:12" ht="13" thickBot="1">
      <c r="A112" s="17"/>
      <c r="B112" s="9" t="s">
        <v>235</v>
      </c>
      <c r="C112" s="19"/>
      <c r="D112" s="19"/>
      <c r="E112" s="19"/>
      <c r="F112" s="20"/>
      <c r="G112" s="9" t="s">
        <v>214</v>
      </c>
      <c r="H112" s="10">
        <v>11057</v>
      </c>
      <c r="I112" s="10">
        <v>921.41</v>
      </c>
      <c r="J112" s="10">
        <v>9214.17</v>
      </c>
      <c r="K112" s="10">
        <v>9214.17</v>
      </c>
      <c r="L112" s="10">
        <v>1842.83</v>
      </c>
    </row>
    <row r="113" spans="1:12" ht="13" thickBot="1">
      <c r="A113" s="17"/>
      <c r="B113" s="9" t="s">
        <v>236</v>
      </c>
      <c r="C113" s="19"/>
      <c r="D113" s="19"/>
      <c r="E113" s="19"/>
      <c r="F113" s="20"/>
      <c r="G113" s="9" t="s">
        <v>214</v>
      </c>
      <c r="H113" s="10">
        <v>14049</v>
      </c>
      <c r="I113" s="10">
        <v>1170.75</v>
      </c>
      <c r="J113" s="10">
        <v>11707.5</v>
      </c>
      <c r="K113" s="10">
        <v>11707.5</v>
      </c>
      <c r="L113" s="10">
        <v>2341.5</v>
      </c>
    </row>
    <row r="114" spans="1:12" ht="13" thickBot="1">
      <c r="A114" s="17"/>
      <c r="B114" s="9" t="s">
        <v>237</v>
      </c>
      <c r="C114" s="19"/>
      <c r="D114" s="19"/>
      <c r="E114" s="19"/>
      <c r="F114" s="20"/>
      <c r="G114" s="9" t="s">
        <v>217</v>
      </c>
      <c r="H114" s="10">
        <v>243656.91</v>
      </c>
      <c r="I114" s="10">
        <v>20304.740000000002</v>
      </c>
      <c r="J114" s="10">
        <v>203047.42</v>
      </c>
      <c r="K114" s="10">
        <v>203047.42</v>
      </c>
      <c r="L114" s="10">
        <v>40609.49</v>
      </c>
    </row>
    <row r="115" spans="1:12" ht="13" thickBot="1">
      <c r="A115" s="17"/>
      <c r="B115" s="9" t="s">
        <v>238</v>
      </c>
      <c r="C115" s="19"/>
      <c r="D115" s="19"/>
      <c r="E115" s="19"/>
      <c r="F115" s="20"/>
      <c r="G115" s="9" t="s">
        <v>239</v>
      </c>
      <c r="H115" s="10">
        <v>3809</v>
      </c>
      <c r="I115" s="10">
        <v>317.41000000000003</v>
      </c>
      <c r="J115" s="10">
        <v>3174.17</v>
      </c>
      <c r="K115" s="10">
        <v>3174.17</v>
      </c>
      <c r="L115" s="10">
        <v>634.83000000000004</v>
      </c>
    </row>
    <row r="116" spans="1:12" ht="13" thickBot="1">
      <c r="A116" s="17"/>
      <c r="B116" s="9" t="s">
        <v>240</v>
      </c>
      <c r="C116" s="19"/>
      <c r="D116" s="19"/>
      <c r="E116" s="19"/>
      <c r="F116" s="20"/>
      <c r="G116" s="9" t="s">
        <v>219</v>
      </c>
      <c r="H116" s="10">
        <v>11819.65</v>
      </c>
      <c r="I116" s="10">
        <v>984.97</v>
      </c>
      <c r="J116" s="10">
        <v>9849.7099999999991</v>
      </c>
      <c r="K116" s="10">
        <v>9849.7099999999991</v>
      </c>
      <c r="L116" s="10">
        <v>1969.94</v>
      </c>
    </row>
    <row r="117" spans="1:12" ht="13" thickBot="1">
      <c r="A117" s="17"/>
      <c r="B117" s="9" t="s">
        <v>241</v>
      </c>
      <c r="C117" s="19"/>
      <c r="D117" s="19"/>
      <c r="E117" s="19"/>
      <c r="F117" s="20"/>
      <c r="G117" s="9" t="s">
        <v>221</v>
      </c>
      <c r="H117" s="10">
        <v>3210.01</v>
      </c>
      <c r="I117" s="10">
        <v>2407.5100000000002</v>
      </c>
      <c r="J117" s="10">
        <v>3210.01</v>
      </c>
      <c r="K117" s="10">
        <v>3210.01</v>
      </c>
      <c r="L117" s="10">
        <v>0</v>
      </c>
    </row>
    <row r="118" spans="1:12" ht="13" thickBot="1">
      <c r="A118" s="18"/>
      <c r="B118" s="9" t="s">
        <v>242</v>
      </c>
      <c r="C118" s="19"/>
      <c r="D118" s="19"/>
      <c r="E118" s="19"/>
      <c r="F118" s="20"/>
      <c r="G118" s="9" t="s">
        <v>243</v>
      </c>
      <c r="H118" s="10">
        <v>87226.1</v>
      </c>
      <c r="I118" s="10">
        <v>7268.85</v>
      </c>
      <c r="J118" s="10">
        <v>72688.42</v>
      </c>
      <c r="K118" s="10">
        <v>72688.42</v>
      </c>
      <c r="L118" s="10">
        <v>14537.68</v>
      </c>
    </row>
    <row r="119" spans="1:12" ht="13" thickBot="1">
      <c r="A119" s="11" t="s">
        <v>1203</v>
      </c>
      <c r="B119" s="21"/>
      <c r="C119" s="21"/>
      <c r="D119" s="21"/>
      <c r="E119" s="21"/>
      <c r="F119" s="22"/>
      <c r="G119" s="12"/>
      <c r="H119" s="13">
        <v>7101754.5300000003</v>
      </c>
      <c r="I119" s="13">
        <v>320794.33</v>
      </c>
      <c r="J119" s="13">
        <v>3247344.18</v>
      </c>
      <c r="K119" s="13">
        <v>6465075.8700000001</v>
      </c>
      <c r="L119" s="13">
        <v>636678.66</v>
      </c>
    </row>
    <row r="120" spans="1:12" ht="13" thickBot="1">
      <c r="A120" s="9" t="s">
        <v>245</v>
      </c>
      <c r="B120" s="9" t="s">
        <v>550</v>
      </c>
      <c r="C120" s="19"/>
      <c r="D120" s="19"/>
      <c r="E120" s="19"/>
      <c r="F120" s="20"/>
      <c r="G120" s="9" t="s">
        <v>255</v>
      </c>
      <c r="H120" s="10">
        <v>7786.56</v>
      </c>
      <c r="I120" s="10">
        <v>0</v>
      </c>
      <c r="J120" s="10">
        <v>0</v>
      </c>
      <c r="K120" s="10">
        <v>7786.56</v>
      </c>
      <c r="L120" s="10">
        <v>0</v>
      </c>
    </row>
    <row r="121" spans="1:12" ht="13" thickBot="1">
      <c r="A121" s="17"/>
      <c r="B121" s="9" t="s">
        <v>246</v>
      </c>
      <c r="C121" s="19"/>
      <c r="D121" s="19"/>
      <c r="E121" s="19"/>
      <c r="F121" s="20"/>
      <c r="G121" s="9" t="s">
        <v>247</v>
      </c>
      <c r="H121" s="10">
        <v>41040.129999999997</v>
      </c>
      <c r="I121" s="10">
        <v>0</v>
      </c>
      <c r="J121" s="10">
        <v>0</v>
      </c>
      <c r="K121" s="10">
        <v>41040.129999999997</v>
      </c>
      <c r="L121" s="10">
        <v>0</v>
      </c>
    </row>
    <row r="122" spans="1:12" ht="13" thickBot="1">
      <c r="A122" s="17"/>
      <c r="B122" s="9" t="s">
        <v>248</v>
      </c>
      <c r="C122" s="19"/>
      <c r="D122" s="19"/>
      <c r="E122" s="19"/>
      <c r="F122" s="20"/>
      <c r="G122" s="9" t="s">
        <v>249</v>
      </c>
      <c r="H122" s="10">
        <v>25598</v>
      </c>
      <c r="I122" s="10">
        <v>0</v>
      </c>
      <c r="J122" s="10">
        <v>0</v>
      </c>
      <c r="K122" s="10">
        <v>25598</v>
      </c>
      <c r="L122" s="10">
        <v>0</v>
      </c>
    </row>
    <row r="123" spans="1:12" ht="13" thickBot="1">
      <c r="A123" s="17"/>
      <c r="B123" s="9" t="s">
        <v>252</v>
      </c>
      <c r="C123" s="19"/>
      <c r="D123" s="19"/>
      <c r="E123" s="19"/>
      <c r="F123" s="20"/>
      <c r="G123" s="9" t="s">
        <v>253</v>
      </c>
      <c r="H123" s="10">
        <v>351965.04</v>
      </c>
      <c r="I123" s="10">
        <v>0</v>
      </c>
      <c r="J123" s="10">
        <v>0</v>
      </c>
      <c r="K123" s="10">
        <v>351965.04</v>
      </c>
      <c r="L123" s="10">
        <v>0</v>
      </c>
    </row>
    <row r="124" spans="1:12" ht="13" thickBot="1">
      <c r="A124" s="17"/>
      <c r="B124" s="9" t="s">
        <v>254</v>
      </c>
      <c r="C124" s="19"/>
      <c r="D124" s="19"/>
      <c r="E124" s="19"/>
      <c r="F124" s="20"/>
      <c r="G124" s="9" t="s">
        <v>255</v>
      </c>
      <c r="H124" s="10">
        <v>31232</v>
      </c>
      <c r="I124" s="10">
        <v>0</v>
      </c>
      <c r="J124" s="10">
        <v>0</v>
      </c>
      <c r="K124" s="10">
        <v>31232</v>
      </c>
      <c r="L124" s="10">
        <v>0</v>
      </c>
    </row>
    <row r="125" spans="1:12" ht="13" thickBot="1">
      <c r="A125" s="17"/>
      <c r="B125" s="9" t="s">
        <v>257</v>
      </c>
      <c r="C125" s="19"/>
      <c r="D125" s="19"/>
      <c r="E125" s="19"/>
      <c r="F125" s="20"/>
      <c r="G125" s="9" t="s">
        <v>258</v>
      </c>
      <c r="H125" s="10">
        <v>369.97</v>
      </c>
      <c r="I125" s="10">
        <v>0</v>
      </c>
      <c r="J125" s="10">
        <v>0</v>
      </c>
      <c r="K125" s="10">
        <v>369.97</v>
      </c>
      <c r="L125" s="10">
        <v>0</v>
      </c>
    </row>
    <row r="126" spans="1:12" ht="13" thickBot="1">
      <c r="A126" s="17"/>
      <c r="B126" s="9" t="s">
        <v>259</v>
      </c>
      <c r="C126" s="19"/>
      <c r="D126" s="19"/>
      <c r="E126" s="19"/>
      <c r="F126" s="20"/>
      <c r="G126" s="9" t="s">
        <v>260</v>
      </c>
      <c r="H126" s="10">
        <v>5606.69</v>
      </c>
      <c r="I126" s="10">
        <v>0</v>
      </c>
      <c r="J126" s="10">
        <v>0</v>
      </c>
      <c r="K126" s="10">
        <v>5606.69</v>
      </c>
      <c r="L126" s="10">
        <v>0</v>
      </c>
    </row>
    <row r="127" spans="1:12" ht="13" thickBot="1">
      <c r="A127" s="17"/>
      <c r="B127" s="9" t="s">
        <v>261</v>
      </c>
      <c r="C127" s="19"/>
      <c r="D127" s="19"/>
      <c r="E127" s="19"/>
      <c r="F127" s="20"/>
      <c r="G127" s="9" t="s">
        <v>262</v>
      </c>
      <c r="H127" s="10">
        <v>41980.62</v>
      </c>
      <c r="I127" s="10">
        <v>0</v>
      </c>
      <c r="J127" s="10">
        <v>0</v>
      </c>
      <c r="K127" s="10">
        <v>41980.61</v>
      </c>
      <c r="L127" s="10">
        <v>0.01</v>
      </c>
    </row>
    <row r="128" spans="1:12" ht="13" thickBot="1">
      <c r="A128" s="17"/>
      <c r="B128" s="9" t="s">
        <v>263</v>
      </c>
      <c r="C128" s="19"/>
      <c r="D128" s="19"/>
      <c r="E128" s="19"/>
      <c r="F128" s="20"/>
      <c r="G128" s="9" t="s">
        <v>264</v>
      </c>
      <c r="H128" s="10">
        <v>243242.5</v>
      </c>
      <c r="I128" s="10">
        <v>0</v>
      </c>
      <c r="J128" s="10">
        <v>0</v>
      </c>
      <c r="K128" s="10">
        <v>215221.05</v>
      </c>
      <c r="L128" s="10">
        <v>28021.45</v>
      </c>
    </row>
    <row r="129" spans="1:12" ht="13" thickBot="1">
      <c r="A129" s="17"/>
      <c r="B129" s="9" t="s">
        <v>265</v>
      </c>
      <c r="C129" s="19"/>
      <c r="D129" s="19"/>
      <c r="E129" s="19"/>
      <c r="F129" s="20"/>
      <c r="G129" s="9" t="s">
        <v>266</v>
      </c>
      <c r="H129" s="10">
        <v>312818</v>
      </c>
      <c r="I129" s="10">
        <v>0</v>
      </c>
      <c r="J129" s="10">
        <v>0</v>
      </c>
      <c r="K129" s="10">
        <v>312818</v>
      </c>
      <c r="L129" s="10">
        <v>0</v>
      </c>
    </row>
    <row r="130" spans="1:12" ht="13" thickBot="1">
      <c r="A130" s="17"/>
      <c r="B130" s="9" t="s">
        <v>267</v>
      </c>
      <c r="C130" s="19"/>
      <c r="D130" s="19"/>
      <c r="E130" s="19"/>
      <c r="F130" s="20"/>
      <c r="G130" s="9" t="s">
        <v>268</v>
      </c>
      <c r="H130" s="10">
        <v>35510.17</v>
      </c>
      <c r="I130" s="10">
        <v>0</v>
      </c>
      <c r="J130" s="10">
        <v>0</v>
      </c>
      <c r="K130" s="10">
        <v>35510.17</v>
      </c>
      <c r="L130" s="10">
        <v>0</v>
      </c>
    </row>
    <row r="131" spans="1:12" ht="13" thickBot="1">
      <c r="A131" s="17"/>
      <c r="B131" s="9" t="s">
        <v>269</v>
      </c>
      <c r="C131" s="19"/>
      <c r="D131" s="19"/>
      <c r="E131" s="19"/>
      <c r="F131" s="20"/>
      <c r="G131" s="9" t="s">
        <v>270</v>
      </c>
      <c r="H131" s="10">
        <v>346331.9</v>
      </c>
      <c r="I131" s="10">
        <v>0</v>
      </c>
      <c r="J131" s="10">
        <v>0</v>
      </c>
      <c r="K131" s="10">
        <v>346331.9</v>
      </c>
      <c r="L131" s="10">
        <v>0</v>
      </c>
    </row>
    <row r="132" spans="1:12" ht="13" thickBot="1">
      <c r="A132" s="17"/>
      <c r="B132" s="9" t="s">
        <v>271</v>
      </c>
      <c r="C132" s="19"/>
      <c r="D132" s="19"/>
      <c r="E132" s="19"/>
      <c r="F132" s="20"/>
      <c r="G132" s="9" t="s">
        <v>247</v>
      </c>
      <c r="H132" s="10">
        <v>40525.730000000003</v>
      </c>
      <c r="I132" s="10">
        <v>1785.26</v>
      </c>
      <c r="J132" s="10">
        <v>6248.43</v>
      </c>
      <c r="K132" s="10">
        <v>40525.730000000003</v>
      </c>
      <c r="L132" s="10">
        <v>0</v>
      </c>
    </row>
    <row r="133" spans="1:12" ht="13" thickBot="1">
      <c r="A133" s="17"/>
      <c r="B133" s="9" t="s">
        <v>272</v>
      </c>
      <c r="C133" s="19"/>
      <c r="D133" s="19"/>
      <c r="E133" s="19"/>
      <c r="F133" s="20"/>
      <c r="G133" s="9" t="s">
        <v>273</v>
      </c>
      <c r="H133" s="10">
        <v>1446.18</v>
      </c>
      <c r="I133" s="10">
        <v>0</v>
      </c>
      <c r="J133" s="10">
        <v>0</v>
      </c>
      <c r="K133" s="10">
        <v>1446.18</v>
      </c>
      <c r="L133" s="10">
        <v>0</v>
      </c>
    </row>
    <row r="134" spans="1:12" ht="13" thickBot="1">
      <c r="A134" s="17"/>
      <c r="B134" s="9" t="s">
        <v>274</v>
      </c>
      <c r="C134" s="19"/>
      <c r="D134" s="19"/>
      <c r="E134" s="19"/>
      <c r="F134" s="20"/>
      <c r="G134" s="9" t="s">
        <v>275</v>
      </c>
      <c r="H134" s="10">
        <v>5101.55</v>
      </c>
      <c r="I134" s="10">
        <v>0</v>
      </c>
      <c r="J134" s="10">
        <v>0</v>
      </c>
      <c r="K134" s="10">
        <v>5101.55</v>
      </c>
      <c r="L134" s="10">
        <v>0</v>
      </c>
    </row>
    <row r="135" spans="1:12" ht="13" thickBot="1">
      <c r="A135" s="17"/>
      <c r="B135" s="9" t="s">
        <v>278</v>
      </c>
      <c r="C135" s="19"/>
      <c r="D135" s="19"/>
      <c r="E135" s="19"/>
      <c r="F135" s="20"/>
      <c r="G135" s="9" t="s">
        <v>279</v>
      </c>
      <c r="H135" s="10">
        <v>10484.74</v>
      </c>
      <c r="I135" s="10">
        <v>0</v>
      </c>
      <c r="J135" s="10">
        <v>0</v>
      </c>
      <c r="K135" s="10">
        <v>10484.74</v>
      </c>
      <c r="L135" s="10">
        <v>0</v>
      </c>
    </row>
    <row r="136" spans="1:12" ht="13" thickBot="1">
      <c r="A136" s="17"/>
      <c r="B136" s="9" t="s">
        <v>280</v>
      </c>
      <c r="C136" s="19"/>
      <c r="D136" s="19"/>
      <c r="E136" s="19"/>
      <c r="F136" s="20"/>
      <c r="G136" s="9" t="s">
        <v>249</v>
      </c>
      <c r="H136" s="10">
        <v>24129.01</v>
      </c>
      <c r="I136" s="10">
        <v>0</v>
      </c>
      <c r="J136" s="10">
        <v>0</v>
      </c>
      <c r="K136" s="10">
        <v>24129.01</v>
      </c>
      <c r="L136" s="10">
        <v>0</v>
      </c>
    </row>
    <row r="137" spans="1:12" ht="13" thickBot="1">
      <c r="A137" s="17"/>
      <c r="B137" s="9" t="s">
        <v>281</v>
      </c>
      <c r="C137" s="19"/>
      <c r="D137" s="19"/>
      <c r="E137" s="19"/>
      <c r="F137" s="20"/>
      <c r="G137" s="9" t="s">
        <v>282</v>
      </c>
      <c r="H137" s="10">
        <v>48668.73</v>
      </c>
      <c r="I137" s="10">
        <v>0</v>
      </c>
      <c r="J137" s="10">
        <v>0</v>
      </c>
      <c r="K137" s="10">
        <v>48668.73</v>
      </c>
      <c r="L137" s="10">
        <v>0</v>
      </c>
    </row>
    <row r="138" spans="1:12" ht="13" thickBot="1">
      <c r="A138" s="17"/>
      <c r="B138" s="9" t="s">
        <v>283</v>
      </c>
      <c r="C138" s="19"/>
      <c r="D138" s="19"/>
      <c r="E138" s="19"/>
      <c r="F138" s="20"/>
      <c r="G138" s="9" t="s">
        <v>284</v>
      </c>
      <c r="H138" s="10">
        <v>37571.58</v>
      </c>
      <c r="I138" s="10">
        <v>0</v>
      </c>
      <c r="J138" s="10">
        <v>0</v>
      </c>
      <c r="K138" s="10">
        <v>37571.57</v>
      </c>
      <c r="L138" s="10">
        <v>0.01</v>
      </c>
    </row>
    <row r="139" spans="1:12" ht="13" thickBot="1">
      <c r="A139" s="17"/>
      <c r="B139" s="9" t="s">
        <v>286</v>
      </c>
      <c r="C139" s="19"/>
      <c r="D139" s="19"/>
      <c r="E139" s="19"/>
      <c r="F139" s="20"/>
      <c r="G139" s="9" t="s">
        <v>287</v>
      </c>
      <c r="H139" s="10">
        <v>4041.83</v>
      </c>
      <c r="I139" s="10">
        <v>0</v>
      </c>
      <c r="J139" s="10">
        <v>0</v>
      </c>
      <c r="K139" s="10">
        <v>4030.99</v>
      </c>
      <c r="L139" s="10">
        <v>10.84</v>
      </c>
    </row>
    <row r="140" spans="1:12" ht="13" thickBot="1">
      <c r="A140" s="17"/>
      <c r="B140" s="9" t="s">
        <v>288</v>
      </c>
      <c r="C140" s="19"/>
      <c r="D140" s="19"/>
      <c r="E140" s="19"/>
      <c r="F140" s="20"/>
      <c r="G140" s="9" t="s">
        <v>289</v>
      </c>
      <c r="H140" s="10">
        <v>56311.11</v>
      </c>
      <c r="I140" s="10">
        <v>0</v>
      </c>
      <c r="J140" s="10">
        <v>0</v>
      </c>
      <c r="K140" s="10">
        <v>56311.11</v>
      </c>
      <c r="L140" s="10">
        <v>0</v>
      </c>
    </row>
    <row r="141" spans="1:12" ht="13" thickBot="1">
      <c r="A141" s="17"/>
      <c r="B141" s="9" t="s">
        <v>292</v>
      </c>
      <c r="C141" s="19"/>
      <c r="D141" s="19"/>
      <c r="E141" s="19"/>
      <c r="F141" s="20"/>
      <c r="G141" s="9" t="s">
        <v>293</v>
      </c>
      <c r="H141" s="10">
        <v>69934.350000000006</v>
      </c>
      <c r="I141" s="10">
        <v>0</v>
      </c>
      <c r="J141" s="10">
        <v>0</v>
      </c>
      <c r="K141" s="10">
        <v>69934.350000000006</v>
      </c>
      <c r="L141" s="10">
        <v>0</v>
      </c>
    </row>
    <row r="142" spans="1:12" ht="13" thickBot="1">
      <c r="A142" s="17"/>
      <c r="B142" s="9" t="s">
        <v>296</v>
      </c>
      <c r="C142" s="19"/>
      <c r="D142" s="19"/>
      <c r="E142" s="19"/>
      <c r="F142" s="20"/>
      <c r="G142" s="9" t="s">
        <v>297</v>
      </c>
      <c r="H142" s="10">
        <v>213411</v>
      </c>
      <c r="I142" s="10">
        <v>0</v>
      </c>
      <c r="J142" s="10">
        <v>0</v>
      </c>
      <c r="K142" s="10">
        <v>213411</v>
      </c>
      <c r="L142" s="10">
        <v>0</v>
      </c>
    </row>
    <row r="143" spans="1:12" ht="13" thickBot="1">
      <c r="A143" s="17"/>
      <c r="B143" s="9" t="s">
        <v>298</v>
      </c>
      <c r="C143" s="19"/>
      <c r="D143" s="19"/>
      <c r="E143" s="19"/>
      <c r="F143" s="20"/>
      <c r="G143" s="9" t="s">
        <v>299</v>
      </c>
      <c r="H143" s="10">
        <v>61841.64</v>
      </c>
      <c r="I143" s="10">
        <v>0</v>
      </c>
      <c r="J143" s="10">
        <v>0</v>
      </c>
      <c r="K143" s="10">
        <v>61841.64</v>
      </c>
      <c r="L143" s="10">
        <v>0</v>
      </c>
    </row>
    <row r="144" spans="1:12" ht="13" thickBot="1">
      <c r="A144" s="17"/>
      <c r="B144" s="9" t="s">
        <v>304</v>
      </c>
      <c r="C144" s="19"/>
      <c r="D144" s="19"/>
      <c r="E144" s="19"/>
      <c r="F144" s="20"/>
      <c r="G144" s="9" t="s">
        <v>253</v>
      </c>
      <c r="H144" s="10">
        <v>359715.75</v>
      </c>
      <c r="I144" s="10">
        <v>28105.69</v>
      </c>
      <c r="J144" s="10">
        <v>303504.36</v>
      </c>
      <c r="K144" s="10">
        <v>303504.36</v>
      </c>
      <c r="L144" s="10">
        <v>56211.39</v>
      </c>
    </row>
    <row r="145" spans="1:12" ht="13" thickBot="1">
      <c r="A145" s="17"/>
      <c r="B145" s="9" t="s">
        <v>305</v>
      </c>
      <c r="C145" s="19"/>
      <c r="D145" s="19"/>
      <c r="E145" s="19"/>
      <c r="F145" s="20"/>
      <c r="G145" s="9" t="s">
        <v>255</v>
      </c>
      <c r="H145" s="10">
        <v>33445</v>
      </c>
      <c r="I145" s="10">
        <v>2787.08</v>
      </c>
      <c r="J145" s="10">
        <v>27870.83</v>
      </c>
      <c r="K145" s="10">
        <v>27870.83</v>
      </c>
      <c r="L145" s="10">
        <v>5574.17</v>
      </c>
    </row>
    <row r="146" spans="1:12" ht="13" thickBot="1">
      <c r="A146" s="17"/>
      <c r="B146" s="9" t="s">
        <v>306</v>
      </c>
      <c r="C146" s="19"/>
      <c r="D146" s="19"/>
      <c r="E146" s="19"/>
      <c r="F146" s="20"/>
      <c r="G146" s="9" t="s">
        <v>258</v>
      </c>
      <c r="H146" s="10">
        <v>611.03</v>
      </c>
      <c r="I146" s="10">
        <v>50.92</v>
      </c>
      <c r="J146" s="10">
        <v>509.2</v>
      </c>
      <c r="K146" s="10">
        <v>509.2</v>
      </c>
      <c r="L146" s="10">
        <v>101.83</v>
      </c>
    </row>
    <row r="147" spans="1:12" ht="13" thickBot="1">
      <c r="A147" s="17"/>
      <c r="B147" s="9" t="s">
        <v>308</v>
      </c>
      <c r="C147" s="19"/>
      <c r="D147" s="19"/>
      <c r="E147" s="19"/>
      <c r="F147" s="20"/>
      <c r="G147" s="9" t="s">
        <v>262</v>
      </c>
      <c r="H147" s="10">
        <v>36069.120000000003</v>
      </c>
      <c r="I147" s="10">
        <v>3005.76</v>
      </c>
      <c r="J147" s="10">
        <v>30057.599999999999</v>
      </c>
      <c r="K147" s="10">
        <v>30057.599999999999</v>
      </c>
      <c r="L147" s="10">
        <v>6011.52</v>
      </c>
    </row>
    <row r="148" spans="1:12" ht="13" thickBot="1">
      <c r="A148" s="17"/>
      <c r="B148" s="9" t="s">
        <v>309</v>
      </c>
      <c r="C148" s="19"/>
      <c r="D148" s="19"/>
      <c r="E148" s="19"/>
      <c r="F148" s="20"/>
      <c r="G148" s="9" t="s">
        <v>266</v>
      </c>
      <c r="H148" s="10">
        <v>326103.49</v>
      </c>
      <c r="I148" s="10">
        <v>0</v>
      </c>
      <c r="J148" s="10">
        <v>326103.49</v>
      </c>
      <c r="K148" s="10">
        <v>326103.49</v>
      </c>
      <c r="L148" s="10">
        <v>0</v>
      </c>
    </row>
    <row r="149" spans="1:12" ht="13" thickBot="1">
      <c r="A149" s="17"/>
      <c r="B149" s="9" t="s">
        <v>310</v>
      </c>
      <c r="C149" s="19"/>
      <c r="D149" s="19"/>
      <c r="E149" s="19"/>
      <c r="F149" s="20"/>
      <c r="G149" s="9" t="s">
        <v>268</v>
      </c>
      <c r="H149" s="10">
        <v>34646.47</v>
      </c>
      <c r="I149" s="10">
        <v>2846.99</v>
      </c>
      <c r="J149" s="10">
        <v>28952.48</v>
      </c>
      <c r="K149" s="10">
        <v>28952.48</v>
      </c>
      <c r="L149" s="10">
        <v>5693.99</v>
      </c>
    </row>
    <row r="150" spans="1:12" ht="13" thickBot="1">
      <c r="A150" s="17"/>
      <c r="B150" s="9" t="s">
        <v>311</v>
      </c>
      <c r="C150" s="19"/>
      <c r="D150" s="19"/>
      <c r="E150" s="19"/>
      <c r="F150" s="20"/>
      <c r="G150" s="9" t="s">
        <v>270</v>
      </c>
      <c r="H150" s="10">
        <v>349145.37</v>
      </c>
      <c r="I150" s="10">
        <v>29095.45</v>
      </c>
      <c r="J150" s="10">
        <v>290954.48</v>
      </c>
      <c r="K150" s="10">
        <v>290954.48</v>
      </c>
      <c r="L150" s="10">
        <v>58190.89</v>
      </c>
    </row>
    <row r="151" spans="1:12" ht="13" thickBot="1">
      <c r="A151" s="17"/>
      <c r="B151" s="9" t="s">
        <v>312</v>
      </c>
      <c r="C151" s="19"/>
      <c r="D151" s="19"/>
      <c r="E151" s="19"/>
      <c r="F151" s="20"/>
      <c r="G151" s="9" t="s">
        <v>273</v>
      </c>
      <c r="H151" s="10">
        <v>1446.8</v>
      </c>
      <c r="I151" s="10">
        <v>120.57</v>
      </c>
      <c r="J151" s="10">
        <v>1205.67</v>
      </c>
      <c r="K151" s="10">
        <v>1205.67</v>
      </c>
      <c r="L151" s="10">
        <v>241.13</v>
      </c>
    </row>
    <row r="152" spans="1:12" ht="13" thickBot="1">
      <c r="A152" s="17"/>
      <c r="B152" s="9" t="s">
        <v>313</v>
      </c>
      <c r="C152" s="19"/>
      <c r="D152" s="19"/>
      <c r="E152" s="19"/>
      <c r="F152" s="20"/>
      <c r="G152" s="9" t="s">
        <v>275</v>
      </c>
      <c r="H152" s="10">
        <v>5101.55</v>
      </c>
      <c r="I152" s="10">
        <v>425.13</v>
      </c>
      <c r="J152" s="10">
        <v>4251.3</v>
      </c>
      <c r="K152" s="10">
        <v>4251.3</v>
      </c>
      <c r="L152" s="10">
        <v>850.25</v>
      </c>
    </row>
    <row r="153" spans="1:12" ht="13" thickBot="1">
      <c r="A153" s="17"/>
      <c r="B153" s="9" t="s">
        <v>315</v>
      </c>
      <c r="C153" s="19"/>
      <c r="D153" s="19"/>
      <c r="E153" s="19"/>
      <c r="F153" s="20"/>
      <c r="G153" s="9" t="s">
        <v>279</v>
      </c>
      <c r="H153" s="10">
        <v>10248.19</v>
      </c>
      <c r="I153" s="10">
        <v>0</v>
      </c>
      <c r="J153" s="10">
        <v>10248.19</v>
      </c>
      <c r="K153" s="10">
        <v>10248.19</v>
      </c>
      <c r="L153" s="10">
        <v>0</v>
      </c>
    </row>
    <row r="154" spans="1:12" ht="13" thickBot="1">
      <c r="A154" s="17"/>
      <c r="B154" s="9" t="s">
        <v>316</v>
      </c>
      <c r="C154" s="19"/>
      <c r="D154" s="19"/>
      <c r="E154" s="19"/>
      <c r="F154" s="20"/>
      <c r="G154" s="9" t="s">
        <v>249</v>
      </c>
      <c r="H154" s="10">
        <v>58848</v>
      </c>
      <c r="I154" s="10">
        <v>4904</v>
      </c>
      <c r="J154" s="10">
        <v>49040</v>
      </c>
      <c r="K154" s="10">
        <v>49040</v>
      </c>
      <c r="L154" s="10">
        <v>9808</v>
      </c>
    </row>
    <row r="155" spans="1:12" ht="13" thickBot="1">
      <c r="A155" s="17"/>
      <c r="B155" s="9" t="s">
        <v>317</v>
      </c>
      <c r="C155" s="19"/>
      <c r="D155" s="19"/>
      <c r="E155" s="19"/>
      <c r="F155" s="20"/>
      <c r="G155" s="9" t="s">
        <v>318</v>
      </c>
      <c r="H155" s="10">
        <v>6904.5</v>
      </c>
      <c r="I155" s="10">
        <v>575.37</v>
      </c>
      <c r="J155" s="10">
        <v>5753.75</v>
      </c>
      <c r="K155" s="10">
        <v>5753.75</v>
      </c>
      <c r="L155" s="10">
        <v>1150.75</v>
      </c>
    </row>
    <row r="156" spans="1:12" ht="13" thickBot="1">
      <c r="A156" s="17"/>
      <c r="B156" s="9" t="s">
        <v>319</v>
      </c>
      <c r="C156" s="19"/>
      <c r="D156" s="19"/>
      <c r="E156" s="19"/>
      <c r="F156" s="20"/>
      <c r="G156" s="9" t="s">
        <v>282</v>
      </c>
      <c r="H156" s="10">
        <v>60012.07</v>
      </c>
      <c r="I156" s="10">
        <v>5001.01</v>
      </c>
      <c r="J156" s="10">
        <v>50010.06</v>
      </c>
      <c r="K156" s="10">
        <v>50010.06</v>
      </c>
      <c r="L156" s="10">
        <v>10002.01</v>
      </c>
    </row>
    <row r="157" spans="1:12" ht="13" thickBot="1">
      <c r="A157" s="17"/>
      <c r="B157" s="9" t="s">
        <v>321</v>
      </c>
      <c r="C157" s="19"/>
      <c r="D157" s="19"/>
      <c r="E157" s="19"/>
      <c r="F157" s="20"/>
      <c r="G157" s="9" t="s">
        <v>287</v>
      </c>
      <c r="H157" s="10">
        <v>13497.74</v>
      </c>
      <c r="I157" s="10">
        <v>0</v>
      </c>
      <c r="J157" s="10">
        <v>0</v>
      </c>
      <c r="K157" s="10">
        <v>0</v>
      </c>
      <c r="L157" s="10">
        <v>13497.74</v>
      </c>
    </row>
    <row r="158" spans="1:12" ht="13" thickBot="1">
      <c r="A158" s="17"/>
      <c r="B158" s="9" t="s">
        <v>323</v>
      </c>
      <c r="C158" s="19"/>
      <c r="D158" s="19"/>
      <c r="E158" s="19"/>
      <c r="F158" s="20"/>
      <c r="G158" s="9" t="s">
        <v>293</v>
      </c>
      <c r="H158" s="10">
        <v>70456.7</v>
      </c>
      <c r="I158" s="10">
        <v>70456.7</v>
      </c>
      <c r="J158" s="10">
        <v>70456.7</v>
      </c>
      <c r="K158" s="10">
        <v>70456.7</v>
      </c>
      <c r="L158" s="10">
        <v>0</v>
      </c>
    </row>
    <row r="159" spans="1:12" ht="13" thickBot="1">
      <c r="A159" s="17"/>
      <c r="B159" s="9" t="s">
        <v>325</v>
      </c>
      <c r="C159" s="19"/>
      <c r="D159" s="19"/>
      <c r="E159" s="19"/>
      <c r="F159" s="20"/>
      <c r="G159" s="9" t="s">
        <v>297</v>
      </c>
      <c r="H159" s="10">
        <v>258489.16</v>
      </c>
      <c r="I159" s="10">
        <v>21540.76</v>
      </c>
      <c r="J159" s="10">
        <v>215407.63</v>
      </c>
      <c r="K159" s="10">
        <v>215407.63</v>
      </c>
      <c r="L159" s="10">
        <v>43081.53</v>
      </c>
    </row>
    <row r="160" spans="1:12" ht="13" thickBot="1">
      <c r="A160" s="18"/>
      <c r="B160" s="9" t="s">
        <v>326</v>
      </c>
      <c r="C160" s="19"/>
      <c r="D160" s="19"/>
      <c r="E160" s="19"/>
      <c r="F160" s="20"/>
      <c r="G160" s="9" t="s">
        <v>299</v>
      </c>
      <c r="H160" s="10">
        <v>62184.639999999999</v>
      </c>
      <c r="I160" s="10">
        <v>0</v>
      </c>
      <c r="J160" s="10">
        <v>20372.89</v>
      </c>
      <c r="K160" s="10">
        <v>20372.89</v>
      </c>
      <c r="L160" s="10">
        <v>41811.75</v>
      </c>
    </row>
    <row r="161" spans="1:12" ht="13" thickBot="1">
      <c r="A161" s="11" t="s">
        <v>1204</v>
      </c>
      <c r="B161" s="21"/>
      <c r="C161" s="21"/>
      <c r="D161" s="21"/>
      <c r="E161" s="21"/>
      <c r="F161" s="22"/>
      <c r="G161" s="12"/>
      <c r="H161" s="13">
        <v>3703874.61</v>
      </c>
      <c r="I161" s="13">
        <v>170700.69</v>
      </c>
      <c r="J161" s="13">
        <v>1440947.06</v>
      </c>
      <c r="K161" s="13">
        <v>3423615.35</v>
      </c>
      <c r="L161" s="13">
        <v>280259.26</v>
      </c>
    </row>
    <row r="162" spans="1:12" ht="13" thickBot="1">
      <c r="A162" s="9" t="s">
        <v>332</v>
      </c>
      <c r="B162" s="9" t="s">
        <v>443</v>
      </c>
      <c r="C162" s="19"/>
      <c r="D162" s="19"/>
      <c r="E162" s="19"/>
      <c r="F162" s="20"/>
      <c r="G162" s="9" t="s">
        <v>287</v>
      </c>
      <c r="H162" s="10">
        <v>6000</v>
      </c>
      <c r="I162" s="10">
        <v>0</v>
      </c>
      <c r="J162" s="10">
        <v>0</v>
      </c>
      <c r="K162" s="10">
        <v>6000</v>
      </c>
      <c r="L162" s="10">
        <v>0</v>
      </c>
    </row>
    <row r="163" spans="1:12" ht="13" thickBot="1">
      <c r="A163" s="11" t="s">
        <v>1205</v>
      </c>
      <c r="B163" s="21"/>
      <c r="C163" s="21"/>
      <c r="D163" s="21"/>
      <c r="E163" s="21"/>
      <c r="F163" s="22"/>
      <c r="G163" s="12"/>
      <c r="H163" s="13">
        <v>6000</v>
      </c>
      <c r="I163" s="13">
        <v>0</v>
      </c>
      <c r="J163" s="13">
        <v>0</v>
      </c>
      <c r="K163" s="13">
        <v>6000</v>
      </c>
      <c r="L163" s="13">
        <v>0</v>
      </c>
    </row>
    <row r="164" spans="1:12" ht="13" thickBot="1">
      <c r="A164" s="9" t="s">
        <v>350</v>
      </c>
      <c r="B164" s="9" t="s">
        <v>351</v>
      </c>
      <c r="C164" s="19"/>
      <c r="D164" s="19"/>
      <c r="E164" s="19"/>
      <c r="F164" s="20"/>
      <c r="G164" s="9" t="s">
        <v>352</v>
      </c>
      <c r="H164" s="10">
        <v>6998.78</v>
      </c>
      <c r="I164" s="10">
        <v>0</v>
      </c>
      <c r="J164" s="10">
        <v>6998.78</v>
      </c>
      <c r="K164" s="10">
        <v>6998.78</v>
      </c>
      <c r="L164" s="10">
        <v>0</v>
      </c>
    </row>
    <row r="165" spans="1:12" ht="13" thickBot="1">
      <c r="A165" s="17"/>
      <c r="B165" s="9" t="s">
        <v>355</v>
      </c>
      <c r="C165" s="19"/>
      <c r="D165" s="19"/>
      <c r="E165" s="19"/>
      <c r="F165" s="20"/>
      <c r="G165" s="9" t="s">
        <v>354</v>
      </c>
      <c r="H165" s="10">
        <v>2132.6799999999998</v>
      </c>
      <c r="I165" s="10">
        <v>0</v>
      </c>
      <c r="J165" s="10">
        <v>0</v>
      </c>
      <c r="K165" s="10">
        <v>2132.6799999999998</v>
      </c>
      <c r="L165" s="10">
        <v>0</v>
      </c>
    </row>
    <row r="166" spans="1:12" ht="13" thickBot="1">
      <c r="A166" s="18"/>
      <c r="B166" s="9" t="s">
        <v>358</v>
      </c>
      <c r="C166" s="19"/>
      <c r="D166" s="19"/>
      <c r="E166" s="19"/>
      <c r="F166" s="20"/>
      <c r="G166" s="9" t="s">
        <v>354</v>
      </c>
      <c r="H166" s="10">
        <v>3000</v>
      </c>
      <c r="I166" s="10">
        <v>0</v>
      </c>
      <c r="J166" s="10">
        <v>3000</v>
      </c>
      <c r="K166" s="10">
        <v>3000</v>
      </c>
      <c r="L166" s="10">
        <v>0</v>
      </c>
    </row>
    <row r="167" spans="1:12" ht="13" thickBot="1">
      <c r="A167" s="11" t="s">
        <v>1206</v>
      </c>
      <c r="B167" s="21"/>
      <c r="C167" s="21"/>
      <c r="D167" s="21"/>
      <c r="E167" s="21"/>
      <c r="F167" s="22"/>
      <c r="G167" s="12"/>
      <c r="H167" s="13">
        <v>12131.46</v>
      </c>
      <c r="I167" s="13">
        <v>0</v>
      </c>
      <c r="J167" s="13">
        <v>9998.7800000000007</v>
      </c>
      <c r="K167" s="13">
        <v>12131.46</v>
      </c>
      <c r="L167" s="13">
        <v>0</v>
      </c>
    </row>
    <row r="168" spans="1:12" ht="13" thickBot="1">
      <c r="A168" s="9" t="s">
        <v>361</v>
      </c>
      <c r="B168" s="9" t="s">
        <v>363</v>
      </c>
      <c r="C168" s="19"/>
      <c r="D168" s="19"/>
      <c r="E168" s="19"/>
      <c r="F168" s="20"/>
      <c r="G168" s="9" t="s">
        <v>56</v>
      </c>
      <c r="H168" s="10">
        <v>55</v>
      </c>
      <c r="I168" s="10">
        <v>0</v>
      </c>
      <c r="J168" s="10">
        <v>0</v>
      </c>
      <c r="K168" s="10">
        <v>55</v>
      </c>
      <c r="L168" s="10">
        <v>0</v>
      </c>
    </row>
    <row r="169" spans="1:12" ht="13" thickBot="1">
      <c r="A169" s="17"/>
      <c r="B169" s="9" t="s">
        <v>364</v>
      </c>
      <c r="C169" s="19"/>
      <c r="D169" s="19"/>
      <c r="E169" s="19"/>
      <c r="F169" s="20"/>
      <c r="G169" s="9" t="s">
        <v>365</v>
      </c>
      <c r="H169" s="10">
        <v>13790</v>
      </c>
      <c r="I169" s="10">
        <v>0</v>
      </c>
      <c r="J169" s="10">
        <v>0</v>
      </c>
      <c r="K169" s="10">
        <v>13790</v>
      </c>
      <c r="L169" s="10">
        <v>0</v>
      </c>
    </row>
    <row r="170" spans="1:12" ht="13" thickBot="1">
      <c r="A170" s="17"/>
      <c r="B170" s="9" t="s">
        <v>368</v>
      </c>
      <c r="C170" s="19"/>
      <c r="D170" s="19"/>
      <c r="E170" s="19"/>
      <c r="F170" s="20"/>
      <c r="G170" s="9" t="s">
        <v>365</v>
      </c>
      <c r="H170" s="10">
        <v>25858</v>
      </c>
      <c r="I170" s="10">
        <v>0</v>
      </c>
      <c r="J170" s="10">
        <v>0</v>
      </c>
      <c r="K170" s="10">
        <v>25858</v>
      </c>
      <c r="L170" s="10">
        <v>0</v>
      </c>
    </row>
    <row r="171" spans="1:12" ht="13" thickBot="1">
      <c r="A171" s="17"/>
      <c r="B171" s="9" t="s">
        <v>372</v>
      </c>
      <c r="C171" s="19"/>
      <c r="D171" s="19"/>
      <c r="E171" s="19"/>
      <c r="F171" s="20"/>
      <c r="G171" s="9" t="s">
        <v>371</v>
      </c>
      <c r="H171" s="10">
        <v>1200</v>
      </c>
      <c r="I171" s="10">
        <v>0</v>
      </c>
      <c r="J171" s="10">
        <v>0</v>
      </c>
      <c r="K171" s="10">
        <v>1200</v>
      </c>
      <c r="L171" s="10">
        <v>0</v>
      </c>
    </row>
    <row r="172" spans="1:12" ht="13" thickBot="1">
      <c r="A172" s="17"/>
      <c r="B172" s="9" t="s">
        <v>375</v>
      </c>
      <c r="C172" s="19"/>
      <c r="D172" s="19"/>
      <c r="E172" s="19"/>
      <c r="F172" s="20"/>
      <c r="G172" s="9" t="s">
        <v>365</v>
      </c>
      <c r="H172" s="10">
        <v>23340</v>
      </c>
      <c r="I172" s="10">
        <v>0</v>
      </c>
      <c r="J172" s="10">
        <v>4800</v>
      </c>
      <c r="K172" s="10">
        <v>9380</v>
      </c>
      <c r="L172" s="10">
        <v>13960</v>
      </c>
    </row>
    <row r="173" spans="1:12" ht="13" thickBot="1">
      <c r="A173" s="18"/>
      <c r="B173" s="9" t="s">
        <v>379</v>
      </c>
      <c r="C173" s="19"/>
      <c r="D173" s="19"/>
      <c r="E173" s="19"/>
      <c r="F173" s="20"/>
      <c r="G173" s="9" t="s">
        <v>365</v>
      </c>
      <c r="H173" s="10">
        <v>5400</v>
      </c>
      <c r="I173" s="10">
        <v>0</v>
      </c>
      <c r="J173" s="10">
        <v>5400</v>
      </c>
      <c r="K173" s="10">
        <v>5400</v>
      </c>
      <c r="L173" s="10">
        <v>0</v>
      </c>
    </row>
    <row r="174" spans="1:12" ht="13" thickBot="1">
      <c r="A174" s="11" t="s">
        <v>1207</v>
      </c>
      <c r="B174" s="21"/>
      <c r="C174" s="21"/>
      <c r="D174" s="21"/>
      <c r="E174" s="21"/>
      <c r="F174" s="22"/>
      <c r="G174" s="12"/>
      <c r="H174" s="13">
        <v>69643</v>
      </c>
      <c r="I174" s="13">
        <v>0</v>
      </c>
      <c r="J174" s="13">
        <v>10200</v>
      </c>
      <c r="K174" s="13">
        <v>55683</v>
      </c>
      <c r="L174" s="13">
        <v>13960</v>
      </c>
    </row>
    <row r="175" spans="1:12" ht="13" thickBot="1">
      <c r="A175" s="11" t="s">
        <v>1208</v>
      </c>
      <c r="B175" s="21"/>
      <c r="C175" s="21"/>
      <c r="D175" s="21"/>
      <c r="E175" s="21"/>
      <c r="F175" s="22"/>
      <c r="G175" s="12"/>
      <c r="H175" s="13">
        <v>13134632.220000001</v>
      </c>
      <c r="I175" s="13">
        <v>810180.98</v>
      </c>
      <c r="J175" s="13">
        <v>5530328.4000000004</v>
      </c>
      <c r="K175" s="13">
        <v>12637696.699999999</v>
      </c>
      <c r="L175" s="13">
        <v>496935.52</v>
      </c>
    </row>
    <row r="176" spans="1:12" ht="12.5">
      <c r="A176" s="5">
        <v>44680</v>
      </c>
      <c r="B176" s="14"/>
      <c r="C176" s="14"/>
      <c r="D176" s="14"/>
      <c r="E176" s="3" t="s">
        <v>1209</v>
      </c>
      <c r="F176" s="14"/>
      <c r="G176" s="14"/>
      <c r="H176" s="14"/>
      <c r="I176" s="6">
        <v>0.41855323999999999</v>
      </c>
      <c r="J176" s="14"/>
      <c r="K176" s="14"/>
      <c r="L176" s="14"/>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162"/>
  <sheetViews>
    <sheetView workbookViewId="0">
      <selection activeCell="L162" sqref="L162"/>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1210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1211</v>
      </c>
      <c r="B8" s="14"/>
      <c r="C8" s="14"/>
      <c r="D8" s="14"/>
      <c r="E8" s="14"/>
      <c r="F8" s="14"/>
      <c r="G8" s="14"/>
      <c r="H8" s="14"/>
      <c r="I8" s="14"/>
      <c r="J8" s="14"/>
      <c r="K8" s="14"/>
      <c r="L8" s="14"/>
    </row>
    <row r="9" spans="1:12" ht="13">
      <c r="A9" s="4" t="s">
        <v>1212</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13</v>
      </c>
      <c r="B11" s="9" t="s">
        <v>16</v>
      </c>
      <c r="C11" s="19"/>
      <c r="D11" s="19"/>
      <c r="E11" s="19"/>
      <c r="F11" s="20"/>
      <c r="G11" s="9" t="s">
        <v>17</v>
      </c>
      <c r="H11" s="10">
        <v>4200</v>
      </c>
      <c r="I11" s="10">
        <v>0</v>
      </c>
      <c r="J11" s="10">
        <v>0</v>
      </c>
      <c r="K11" s="10">
        <v>4200</v>
      </c>
      <c r="L11" s="10">
        <v>0</v>
      </c>
    </row>
    <row r="12" spans="1:12" ht="12.5">
      <c r="A12" s="11" t="s">
        <v>1213</v>
      </c>
      <c r="B12" s="21"/>
      <c r="C12" s="21"/>
      <c r="D12" s="21"/>
      <c r="E12" s="21"/>
      <c r="F12" s="22"/>
      <c r="G12" s="12"/>
      <c r="H12" s="13">
        <v>4200</v>
      </c>
      <c r="I12" s="13">
        <v>0</v>
      </c>
      <c r="J12" s="13">
        <v>0</v>
      </c>
      <c r="K12" s="13">
        <v>4200</v>
      </c>
      <c r="L12" s="13">
        <v>0</v>
      </c>
    </row>
    <row r="13" spans="1:12" ht="12.5">
      <c r="A13" s="9" t="s">
        <v>22</v>
      </c>
      <c r="B13" s="9" t="s">
        <v>23</v>
      </c>
      <c r="C13" s="19"/>
      <c r="D13" s="19"/>
      <c r="E13" s="19"/>
      <c r="F13" s="20"/>
      <c r="G13" s="9" t="s">
        <v>24</v>
      </c>
      <c r="H13" s="10">
        <v>251829.45</v>
      </c>
      <c r="I13" s="10">
        <v>0</v>
      </c>
      <c r="J13" s="10">
        <v>0</v>
      </c>
      <c r="K13" s="10">
        <v>251829.45</v>
      </c>
      <c r="L13" s="10">
        <v>0</v>
      </c>
    </row>
    <row r="14" spans="1:12" ht="12.5">
      <c r="A14" s="17"/>
      <c r="B14" s="9" t="s">
        <v>26</v>
      </c>
      <c r="C14" s="19"/>
      <c r="D14" s="19"/>
      <c r="E14" s="19"/>
      <c r="F14" s="20"/>
      <c r="G14" s="9" t="s">
        <v>24</v>
      </c>
      <c r="H14" s="10">
        <v>234077.27</v>
      </c>
      <c r="I14" s="10">
        <v>0</v>
      </c>
      <c r="J14" s="10">
        <v>0</v>
      </c>
      <c r="K14" s="10">
        <v>234077.27</v>
      </c>
      <c r="L14" s="10">
        <v>0</v>
      </c>
    </row>
    <row r="15" spans="1:12" ht="12.5">
      <c r="A15" s="17"/>
      <c r="B15" s="9" t="s">
        <v>28</v>
      </c>
      <c r="C15" s="19"/>
      <c r="D15" s="19"/>
      <c r="E15" s="19"/>
      <c r="F15" s="20"/>
      <c r="G15" s="9" t="s">
        <v>24</v>
      </c>
      <c r="H15" s="10">
        <v>233629.2</v>
      </c>
      <c r="I15" s="10">
        <v>0</v>
      </c>
      <c r="J15" s="10">
        <v>160925.39000000001</v>
      </c>
      <c r="K15" s="10">
        <v>233629.2</v>
      </c>
      <c r="L15" s="10">
        <v>0</v>
      </c>
    </row>
    <row r="16" spans="1:12" ht="12.5">
      <c r="A16" s="17"/>
      <c r="B16" s="9" t="s">
        <v>29</v>
      </c>
      <c r="C16" s="19"/>
      <c r="D16" s="19"/>
      <c r="E16" s="19"/>
      <c r="F16" s="20"/>
      <c r="G16" s="9" t="s">
        <v>24</v>
      </c>
      <c r="H16" s="10">
        <v>7040</v>
      </c>
      <c r="I16" s="10">
        <v>0</v>
      </c>
      <c r="J16" s="10">
        <v>6518.71</v>
      </c>
      <c r="K16" s="10">
        <v>6518.71</v>
      </c>
      <c r="L16" s="10">
        <v>521.29</v>
      </c>
    </row>
    <row r="17" spans="1:12" ht="12.5">
      <c r="A17" s="18"/>
      <c r="B17" s="9" t="s">
        <v>30</v>
      </c>
      <c r="C17" s="19"/>
      <c r="D17" s="19"/>
      <c r="E17" s="19"/>
      <c r="F17" s="20"/>
      <c r="G17" s="9" t="s">
        <v>24</v>
      </c>
      <c r="H17" s="10">
        <v>255468.78</v>
      </c>
      <c r="I17" s="10">
        <v>0</v>
      </c>
      <c r="J17" s="10">
        <v>76145.61</v>
      </c>
      <c r="K17" s="10">
        <v>76145.61</v>
      </c>
      <c r="L17" s="10">
        <v>179323.17</v>
      </c>
    </row>
    <row r="18" spans="1:12" ht="12.5">
      <c r="A18" s="11" t="s">
        <v>1214</v>
      </c>
      <c r="B18" s="21"/>
      <c r="C18" s="21"/>
      <c r="D18" s="21"/>
      <c r="E18" s="21"/>
      <c r="F18" s="22"/>
      <c r="G18" s="12"/>
      <c r="H18" s="13">
        <v>982044.7</v>
      </c>
      <c r="I18" s="13">
        <v>0</v>
      </c>
      <c r="J18" s="13">
        <v>243589.71</v>
      </c>
      <c r="K18" s="13">
        <v>802200.24</v>
      </c>
      <c r="L18" s="13">
        <v>179844.46</v>
      </c>
    </row>
    <row r="19" spans="1:12" ht="12.5">
      <c r="A19" s="9" t="s">
        <v>37</v>
      </c>
      <c r="B19" s="9" t="s">
        <v>40</v>
      </c>
      <c r="C19" s="19"/>
      <c r="D19" s="19"/>
      <c r="E19" s="19"/>
      <c r="F19" s="20"/>
      <c r="G19" s="9" t="s">
        <v>39</v>
      </c>
      <c r="H19" s="10">
        <v>738181.5</v>
      </c>
      <c r="I19" s="10">
        <v>0</v>
      </c>
      <c r="J19" s="10">
        <v>0</v>
      </c>
      <c r="K19" s="10">
        <v>738181.5</v>
      </c>
      <c r="L19" s="10">
        <v>0</v>
      </c>
    </row>
    <row r="20" spans="1:12" ht="12.5">
      <c r="A20" s="17"/>
      <c r="B20" s="9" t="s">
        <v>41</v>
      </c>
      <c r="C20" s="19"/>
      <c r="D20" s="19"/>
      <c r="E20" s="19"/>
      <c r="F20" s="20"/>
      <c r="G20" s="9" t="s">
        <v>39</v>
      </c>
      <c r="H20" s="10">
        <v>734823.67</v>
      </c>
      <c r="I20" s="10">
        <v>0</v>
      </c>
      <c r="J20" s="10">
        <v>0</v>
      </c>
      <c r="K20" s="10">
        <v>734823.67</v>
      </c>
      <c r="L20" s="10">
        <v>0</v>
      </c>
    </row>
    <row r="21" spans="1:12" ht="12.5">
      <c r="A21" s="17"/>
      <c r="B21" s="9" t="s">
        <v>42</v>
      </c>
      <c r="C21" s="19"/>
      <c r="D21" s="19"/>
      <c r="E21" s="19"/>
      <c r="F21" s="20"/>
      <c r="G21" s="9" t="s">
        <v>39</v>
      </c>
      <c r="H21" s="10">
        <v>35000</v>
      </c>
      <c r="I21" s="10">
        <v>0</v>
      </c>
      <c r="J21" s="10">
        <v>35000</v>
      </c>
      <c r="K21" s="10">
        <v>35000</v>
      </c>
      <c r="L21" s="10">
        <v>0</v>
      </c>
    </row>
    <row r="22" spans="1:12" ht="12.5">
      <c r="A22" s="17"/>
      <c r="B22" s="9" t="s">
        <v>43</v>
      </c>
      <c r="C22" s="19"/>
      <c r="D22" s="19"/>
      <c r="E22" s="19"/>
      <c r="F22" s="20"/>
      <c r="G22" s="9" t="s">
        <v>39</v>
      </c>
      <c r="H22" s="10">
        <v>763659.01</v>
      </c>
      <c r="I22" s="10">
        <v>0</v>
      </c>
      <c r="J22" s="10">
        <v>503784.35</v>
      </c>
      <c r="K22" s="10">
        <v>763659.01</v>
      </c>
      <c r="L22" s="10">
        <v>0</v>
      </c>
    </row>
    <row r="23" spans="1:12" ht="12.5">
      <c r="A23" s="18"/>
      <c r="B23" s="9" t="s">
        <v>45</v>
      </c>
      <c r="C23" s="19"/>
      <c r="D23" s="19"/>
      <c r="E23" s="19"/>
      <c r="F23" s="20"/>
      <c r="G23" s="9" t="s">
        <v>39</v>
      </c>
      <c r="H23" s="10">
        <v>784709.3</v>
      </c>
      <c r="I23" s="10">
        <v>268902.03000000003</v>
      </c>
      <c r="J23" s="10">
        <v>268902.03000000003</v>
      </c>
      <c r="K23" s="10">
        <v>268902.03000000003</v>
      </c>
      <c r="L23" s="10">
        <v>515807.27</v>
      </c>
    </row>
    <row r="24" spans="1:12" ht="12.5">
      <c r="A24" s="11" t="s">
        <v>1215</v>
      </c>
      <c r="B24" s="21"/>
      <c r="C24" s="21"/>
      <c r="D24" s="21"/>
      <c r="E24" s="21"/>
      <c r="F24" s="22"/>
      <c r="G24" s="12"/>
      <c r="H24" s="13">
        <v>3056373.48</v>
      </c>
      <c r="I24" s="13">
        <v>268902.03000000003</v>
      </c>
      <c r="J24" s="13">
        <v>807686.38</v>
      </c>
      <c r="K24" s="13">
        <v>2540566.21</v>
      </c>
      <c r="L24" s="13">
        <v>515807.27</v>
      </c>
    </row>
    <row r="25" spans="1:12" ht="12.5">
      <c r="A25" s="9" t="s">
        <v>47</v>
      </c>
      <c r="B25" s="9" t="s">
        <v>48</v>
      </c>
      <c r="C25" s="19"/>
      <c r="D25" s="19"/>
      <c r="E25" s="19"/>
      <c r="F25" s="20"/>
      <c r="G25" s="9" t="s">
        <v>49</v>
      </c>
      <c r="H25" s="10">
        <v>175058.87</v>
      </c>
      <c r="I25" s="10">
        <v>0</v>
      </c>
      <c r="J25" s="10">
        <v>0</v>
      </c>
      <c r="K25" s="10">
        <v>0</v>
      </c>
      <c r="L25" s="10">
        <v>175058.87</v>
      </c>
    </row>
    <row r="26" spans="1:12" ht="12.5">
      <c r="A26" s="11" t="s">
        <v>1216</v>
      </c>
      <c r="B26" s="21"/>
      <c r="C26" s="21"/>
      <c r="D26" s="21"/>
      <c r="E26" s="21"/>
      <c r="F26" s="22"/>
      <c r="G26" s="12"/>
      <c r="H26" s="13">
        <v>175058.87</v>
      </c>
      <c r="I26" s="13">
        <v>0</v>
      </c>
      <c r="J26" s="13">
        <v>0</v>
      </c>
      <c r="K26" s="13">
        <v>0</v>
      </c>
      <c r="L26" s="13">
        <v>175058.87</v>
      </c>
    </row>
    <row r="27" spans="1:12" ht="12.5">
      <c r="A27" s="9" t="s">
        <v>51</v>
      </c>
      <c r="B27" s="9" t="s">
        <v>52</v>
      </c>
      <c r="C27" s="19"/>
      <c r="D27" s="19"/>
      <c r="E27" s="19"/>
      <c r="F27" s="20"/>
      <c r="G27" s="9" t="s">
        <v>53</v>
      </c>
      <c r="H27" s="10">
        <v>40106</v>
      </c>
      <c r="I27" s="10">
        <v>0</v>
      </c>
      <c r="J27" s="10">
        <v>0</v>
      </c>
      <c r="K27" s="10">
        <v>40106</v>
      </c>
      <c r="L27" s="10">
        <v>0</v>
      </c>
    </row>
    <row r="28" spans="1:12" ht="12.5">
      <c r="A28" s="18"/>
      <c r="B28" s="9" t="s">
        <v>54</v>
      </c>
      <c r="C28" s="19"/>
      <c r="D28" s="19"/>
      <c r="E28" s="19"/>
      <c r="F28" s="20"/>
      <c r="G28" s="9" t="s">
        <v>53</v>
      </c>
      <c r="H28" s="10">
        <v>35553.550000000003</v>
      </c>
      <c r="I28" s="10">
        <v>0</v>
      </c>
      <c r="J28" s="10">
        <v>0</v>
      </c>
      <c r="K28" s="10">
        <v>35553.550000000003</v>
      </c>
      <c r="L28" s="10">
        <v>0</v>
      </c>
    </row>
    <row r="29" spans="1:12" ht="12.5">
      <c r="A29" s="11" t="s">
        <v>1217</v>
      </c>
      <c r="B29" s="21"/>
      <c r="C29" s="21"/>
      <c r="D29" s="21"/>
      <c r="E29" s="21"/>
      <c r="F29" s="22"/>
      <c r="G29" s="12"/>
      <c r="H29" s="13">
        <v>75659.55</v>
      </c>
      <c r="I29" s="13">
        <v>0</v>
      </c>
      <c r="J29" s="13">
        <v>0</v>
      </c>
      <c r="K29" s="13">
        <v>75659.55</v>
      </c>
      <c r="L29" s="13">
        <v>0</v>
      </c>
    </row>
    <row r="30" spans="1:12" ht="12.5">
      <c r="A30" s="9" t="s">
        <v>59</v>
      </c>
      <c r="B30" s="9" t="s">
        <v>60</v>
      </c>
      <c r="C30" s="19"/>
      <c r="D30" s="19"/>
      <c r="E30" s="19"/>
      <c r="F30" s="20"/>
      <c r="G30" s="9" t="s">
        <v>61</v>
      </c>
      <c r="H30" s="10">
        <v>19109.07</v>
      </c>
      <c r="I30" s="10">
        <v>0</v>
      </c>
      <c r="J30" s="10">
        <v>0</v>
      </c>
      <c r="K30" s="10">
        <v>19109.07</v>
      </c>
      <c r="L30" s="10">
        <v>0</v>
      </c>
    </row>
    <row r="31" spans="1:12" ht="12.5">
      <c r="A31" s="17"/>
      <c r="B31" s="9" t="s">
        <v>62</v>
      </c>
      <c r="C31" s="19"/>
      <c r="D31" s="19"/>
      <c r="E31" s="19"/>
      <c r="F31" s="20"/>
      <c r="G31" s="9" t="s">
        <v>61</v>
      </c>
      <c r="H31" s="10">
        <v>19638.37</v>
      </c>
      <c r="I31" s="10">
        <v>0</v>
      </c>
      <c r="J31" s="10">
        <v>0</v>
      </c>
      <c r="K31" s="10">
        <v>19638.37</v>
      </c>
      <c r="L31" s="10">
        <v>0</v>
      </c>
    </row>
    <row r="32" spans="1:12" ht="12.5">
      <c r="A32" s="17"/>
      <c r="B32" s="9" t="s">
        <v>63</v>
      </c>
      <c r="C32" s="19"/>
      <c r="D32" s="19"/>
      <c r="E32" s="19"/>
      <c r="F32" s="20"/>
      <c r="G32" s="9" t="s">
        <v>61</v>
      </c>
      <c r="H32" s="10">
        <v>19614.86</v>
      </c>
      <c r="I32" s="10">
        <v>0</v>
      </c>
      <c r="J32" s="10">
        <v>19614.86</v>
      </c>
      <c r="K32" s="10">
        <v>19614.86</v>
      </c>
      <c r="L32" s="10">
        <v>0</v>
      </c>
    </row>
    <row r="33" spans="1:12" ht="12.5">
      <c r="A33" s="18"/>
      <c r="B33" s="9" t="s">
        <v>416</v>
      </c>
      <c r="C33" s="19"/>
      <c r="D33" s="19"/>
      <c r="E33" s="19"/>
      <c r="F33" s="20"/>
      <c r="G33" s="9" t="s">
        <v>61</v>
      </c>
      <c r="H33" s="10">
        <v>21943.31</v>
      </c>
      <c r="I33" s="10">
        <v>0</v>
      </c>
      <c r="J33" s="10">
        <v>0</v>
      </c>
      <c r="K33" s="10">
        <v>0</v>
      </c>
      <c r="L33" s="10">
        <v>21943.31</v>
      </c>
    </row>
    <row r="34" spans="1:12" ht="12.5">
      <c r="A34" s="11" t="s">
        <v>1218</v>
      </c>
      <c r="B34" s="21"/>
      <c r="C34" s="21"/>
      <c r="D34" s="21"/>
      <c r="E34" s="21"/>
      <c r="F34" s="22"/>
      <c r="G34" s="12"/>
      <c r="H34" s="13">
        <v>80305.61</v>
      </c>
      <c r="I34" s="13">
        <v>0</v>
      </c>
      <c r="J34" s="13">
        <v>19614.86</v>
      </c>
      <c r="K34" s="13">
        <v>58362.3</v>
      </c>
      <c r="L34" s="13">
        <v>21943.31</v>
      </c>
    </row>
    <row r="35" spans="1:12" ht="12.5">
      <c r="A35" s="9" t="s">
        <v>65</v>
      </c>
      <c r="B35" s="9" t="s">
        <v>66</v>
      </c>
      <c r="C35" s="19"/>
      <c r="D35" s="19"/>
      <c r="E35" s="19"/>
      <c r="F35" s="20"/>
      <c r="G35" s="9" t="s">
        <v>67</v>
      </c>
      <c r="H35" s="10">
        <v>13459.89</v>
      </c>
      <c r="I35" s="10">
        <v>0</v>
      </c>
      <c r="J35" s="10">
        <v>0</v>
      </c>
      <c r="K35" s="10">
        <v>0</v>
      </c>
      <c r="L35" s="10">
        <v>13459.89</v>
      </c>
    </row>
    <row r="36" spans="1:12" ht="12.5">
      <c r="A36" s="11" t="s">
        <v>1219</v>
      </c>
      <c r="B36" s="21"/>
      <c r="C36" s="21"/>
      <c r="D36" s="21"/>
      <c r="E36" s="21"/>
      <c r="F36" s="22"/>
      <c r="G36" s="12"/>
      <c r="H36" s="13">
        <v>13459.89</v>
      </c>
      <c r="I36" s="13">
        <v>0</v>
      </c>
      <c r="J36" s="13">
        <v>0</v>
      </c>
      <c r="K36" s="13">
        <v>0</v>
      </c>
      <c r="L36" s="13">
        <v>13459.89</v>
      </c>
    </row>
    <row r="37" spans="1:12" ht="12.5">
      <c r="A37" s="9" t="s">
        <v>606</v>
      </c>
      <c r="B37" s="9" t="s">
        <v>607</v>
      </c>
      <c r="C37" s="19"/>
      <c r="D37" s="19"/>
      <c r="E37" s="19"/>
      <c r="F37" s="20"/>
      <c r="G37" s="9" t="s">
        <v>608</v>
      </c>
      <c r="H37" s="10">
        <v>20000</v>
      </c>
      <c r="I37" s="10">
        <v>0</v>
      </c>
      <c r="J37" s="10">
        <v>0</v>
      </c>
      <c r="K37" s="10">
        <v>20000</v>
      </c>
      <c r="L37" s="10">
        <v>0</v>
      </c>
    </row>
    <row r="38" spans="1:12" ht="12.5">
      <c r="A38" s="17"/>
      <c r="B38" s="9" t="s">
        <v>671</v>
      </c>
      <c r="C38" s="19"/>
      <c r="D38" s="19"/>
      <c r="E38" s="19"/>
      <c r="F38" s="20"/>
      <c r="G38" s="9" t="s">
        <v>608</v>
      </c>
      <c r="H38" s="10">
        <v>20000</v>
      </c>
      <c r="I38" s="10">
        <v>0</v>
      </c>
      <c r="J38" s="10">
        <v>0</v>
      </c>
      <c r="K38" s="10">
        <v>20000</v>
      </c>
      <c r="L38" s="10">
        <v>0</v>
      </c>
    </row>
    <row r="39" spans="1:12" ht="12.5">
      <c r="A39" s="17"/>
      <c r="B39" s="9" t="s">
        <v>672</v>
      </c>
      <c r="C39" s="19"/>
      <c r="D39" s="19"/>
      <c r="E39" s="19"/>
      <c r="F39" s="20"/>
      <c r="G39" s="9" t="s">
        <v>608</v>
      </c>
      <c r="H39" s="10">
        <v>20000</v>
      </c>
      <c r="I39" s="10">
        <v>0</v>
      </c>
      <c r="J39" s="10">
        <v>20000</v>
      </c>
      <c r="K39" s="10">
        <v>20000</v>
      </c>
      <c r="L39" s="10">
        <v>0</v>
      </c>
    </row>
    <row r="40" spans="1:12" ht="12.5">
      <c r="A40" s="18"/>
      <c r="B40" s="9" t="s">
        <v>609</v>
      </c>
      <c r="C40" s="19"/>
      <c r="D40" s="19"/>
      <c r="E40" s="19"/>
      <c r="F40" s="20"/>
      <c r="G40" s="9" t="s">
        <v>608</v>
      </c>
      <c r="H40" s="10">
        <v>20000</v>
      </c>
      <c r="I40" s="10">
        <v>0</v>
      </c>
      <c r="J40" s="10">
        <v>0</v>
      </c>
      <c r="K40" s="10">
        <v>0</v>
      </c>
      <c r="L40" s="10">
        <v>20000</v>
      </c>
    </row>
    <row r="41" spans="1:12" ht="12.5">
      <c r="A41" s="11" t="s">
        <v>1220</v>
      </c>
      <c r="B41" s="21"/>
      <c r="C41" s="21"/>
      <c r="D41" s="21"/>
      <c r="E41" s="21"/>
      <c r="F41" s="22"/>
      <c r="G41" s="12"/>
      <c r="H41" s="13">
        <v>80000</v>
      </c>
      <c r="I41" s="13">
        <v>0</v>
      </c>
      <c r="J41" s="13">
        <v>20000</v>
      </c>
      <c r="K41" s="13">
        <v>60000</v>
      </c>
      <c r="L41" s="13">
        <v>20000</v>
      </c>
    </row>
    <row r="42" spans="1:12" ht="12.5">
      <c r="A42" s="9" t="s">
        <v>69</v>
      </c>
      <c r="B42" s="9" t="s">
        <v>70</v>
      </c>
      <c r="C42" s="19"/>
      <c r="D42" s="19"/>
      <c r="E42" s="19"/>
      <c r="F42" s="20"/>
      <c r="G42" s="9" t="s">
        <v>71</v>
      </c>
      <c r="H42" s="10">
        <v>37483.01</v>
      </c>
      <c r="I42" s="10">
        <v>0</v>
      </c>
      <c r="J42" s="10">
        <v>0</v>
      </c>
      <c r="K42" s="10">
        <v>37483.01</v>
      </c>
      <c r="L42" s="10">
        <v>0</v>
      </c>
    </row>
    <row r="43" spans="1:12" ht="12.5">
      <c r="A43" s="17"/>
      <c r="B43" s="9" t="s">
        <v>73</v>
      </c>
      <c r="C43" s="19"/>
      <c r="D43" s="19"/>
      <c r="E43" s="19"/>
      <c r="F43" s="20"/>
      <c r="G43" s="9" t="s">
        <v>71</v>
      </c>
      <c r="H43" s="10">
        <v>44746.3</v>
      </c>
      <c r="I43" s="10">
        <v>0</v>
      </c>
      <c r="J43" s="10">
        <v>0</v>
      </c>
      <c r="K43" s="10">
        <v>44746.3</v>
      </c>
      <c r="L43" s="10">
        <v>0</v>
      </c>
    </row>
    <row r="44" spans="1:12" ht="12.5">
      <c r="A44" s="17"/>
      <c r="B44" s="9" t="s">
        <v>75</v>
      </c>
      <c r="C44" s="19"/>
      <c r="D44" s="19"/>
      <c r="E44" s="19"/>
      <c r="F44" s="20"/>
      <c r="G44" s="9" t="s">
        <v>71</v>
      </c>
      <c r="H44" s="10">
        <v>49143.47</v>
      </c>
      <c r="I44" s="10">
        <v>0</v>
      </c>
      <c r="J44" s="10">
        <v>15825.39</v>
      </c>
      <c r="K44" s="10">
        <v>49143.47</v>
      </c>
      <c r="L44" s="10">
        <v>0</v>
      </c>
    </row>
    <row r="45" spans="1:12" ht="12.5">
      <c r="A45" s="18"/>
      <c r="B45" s="9" t="s">
        <v>77</v>
      </c>
      <c r="C45" s="19"/>
      <c r="D45" s="19"/>
      <c r="E45" s="19"/>
      <c r="F45" s="20"/>
      <c r="G45" s="9" t="s">
        <v>71</v>
      </c>
      <c r="H45" s="10">
        <v>48428.29</v>
      </c>
      <c r="I45" s="10">
        <v>0</v>
      </c>
      <c r="J45" s="10">
        <v>26279.3</v>
      </c>
      <c r="K45" s="10">
        <v>26279.3</v>
      </c>
      <c r="L45" s="10">
        <v>22148.99</v>
      </c>
    </row>
    <row r="46" spans="1:12" ht="13" thickBot="1">
      <c r="A46" s="11" t="s">
        <v>1221</v>
      </c>
      <c r="B46" s="21"/>
      <c r="C46" s="21"/>
      <c r="D46" s="21"/>
      <c r="E46" s="21"/>
      <c r="F46" s="22"/>
      <c r="G46" s="12"/>
      <c r="H46" s="13">
        <v>179801.07</v>
      </c>
      <c r="I46" s="13">
        <v>0</v>
      </c>
      <c r="J46" s="13">
        <v>42104.69</v>
      </c>
      <c r="K46" s="13">
        <v>157652.07999999999</v>
      </c>
      <c r="L46" s="13">
        <v>22148.99</v>
      </c>
    </row>
    <row r="47" spans="1:12" ht="13" thickBot="1">
      <c r="A47" s="9" t="s">
        <v>80</v>
      </c>
      <c r="B47" s="9" t="s">
        <v>81</v>
      </c>
      <c r="C47" s="19"/>
      <c r="D47" s="19"/>
      <c r="E47" s="19"/>
      <c r="F47" s="20"/>
      <c r="G47" s="9" t="s">
        <v>82</v>
      </c>
      <c r="H47" s="10">
        <v>65372.6</v>
      </c>
      <c r="I47" s="10">
        <v>0</v>
      </c>
      <c r="J47" s="10">
        <v>0</v>
      </c>
      <c r="K47" s="10">
        <v>64897.599999999999</v>
      </c>
      <c r="L47" s="10">
        <v>475</v>
      </c>
    </row>
    <row r="48" spans="1:12" ht="13" thickBot="1">
      <c r="A48" s="17"/>
      <c r="B48" s="9" t="s">
        <v>84</v>
      </c>
      <c r="C48" s="19"/>
      <c r="D48" s="19"/>
      <c r="E48" s="19"/>
      <c r="F48" s="20"/>
      <c r="G48" s="9" t="s">
        <v>82</v>
      </c>
      <c r="H48" s="10">
        <v>59188.89</v>
      </c>
      <c r="I48" s="10">
        <v>0</v>
      </c>
      <c r="J48" s="10">
        <v>40416.980000000003</v>
      </c>
      <c r="K48" s="10">
        <v>59188.89</v>
      </c>
      <c r="L48" s="10">
        <v>0</v>
      </c>
    </row>
    <row r="49" spans="1:12" ht="13" thickBot="1">
      <c r="A49" s="17"/>
      <c r="B49" s="9" t="s">
        <v>85</v>
      </c>
      <c r="C49" s="19"/>
      <c r="D49" s="19"/>
      <c r="E49" s="19"/>
      <c r="F49" s="20"/>
      <c r="G49" s="9" t="s">
        <v>82</v>
      </c>
      <c r="H49" s="10">
        <v>68838.460000000006</v>
      </c>
      <c r="I49" s="10">
        <v>0</v>
      </c>
      <c r="J49" s="10">
        <v>68838.460000000006</v>
      </c>
      <c r="K49" s="10">
        <v>68838.460000000006</v>
      </c>
      <c r="L49" s="10">
        <v>0</v>
      </c>
    </row>
    <row r="50" spans="1:12" ht="13" thickBot="1">
      <c r="A50" s="18"/>
      <c r="B50" s="9" t="s">
        <v>87</v>
      </c>
      <c r="C50" s="19"/>
      <c r="D50" s="19"/>
      <c r="E50" s="19"/>
      <c r="F50" s="20"/>
      <c r="G50" s="9" t="s">
        <v>82</v>
      </c>
      <c r="H50" s="10">
        <v>72670.11</v>
      </c>
      <c r="I50" s="10">
        <v>0</v>
      </c>
      <c r="J50" s="10">
        <v>0</v>
      </c>
      <c r="K50" s="10">
        <v>0</v>
      </c>
      <c r="L50" s="10">
        <v>72670.11</v>
      </c>
    </row>
    <row r="51" spans="1:12" ht="13" thickBot="1">
      <c r="A51" s="11" t="s">
        <v>1222</v>
      </c>
      <c r="B51" s="21"/>
      <c r="C51" s="21"/>
      <c r="D51" s="21"/>
      <c r="E51" s="21"/>
      <c r="F51" s="22"/>
      <c r="G51" s="12"/>
      <c r="H51" s="13">
        <v>266070.06</v>
      </c>
      <c r="I51" s="13">
        <v>0</v>
      </c>
      <c r="J51" s="13">
        <v>109255.44</v>
      </c>
      <c r="K51" s="13">
        <v>192924.95</v>
      </c>
      <c r="L51" s="13">
        <v>73145.11</v>
      </c>
    </row>
    <row r="52" spans="1:12" ht="13" thickBot="1">
      <c r="A52" s="9" t="s">
        <v>90</v>
      </c>
      <c r="B52" s="9" t="s">
        <v>91</v>
      </c>
      <c r="C52" s="19"/>
      <c r="D52" s="19"/>
      <c r="E52" s="19"/>
      <c r="F52" s="20"/>
      <c r="G52" s="9" t="s">
        <v>92</v>
      </c>
      <c r="H52" s="10">
        <v>16118.76</v>
      </c>
      <c r="I52" s="10">
        <v>0</v>
      </c>
      <c r="J52" s="10">
        <v>0</v>
      </c>
      <c r="K52" s="10">
        <v>16118.76</v>
      </c>
      <c r="L52" s="10">
        <v>0</v>
      </c>
    </row>
    <row r="53" spans="1:12" ht="13" thickBot="1">
      <c r="A53" s="17"/>
      <c r="B53" s="9" t="s">
        <v>93</v>
      </c>
      <c r="C53" s="19"/>
      <c r="D53" s="19"/>
      <c r="E53" s="19"/>
      <c r="F53" s="20"/>
      <c r="G53" s="9" t="s">
        <v>92</v>
      </c>
      <c r="H53" s="10">
        <v>16074.58</v>
      </c>
      <c r="I53" s="10">
        <v>0</v>
      </c>
      <c r="J53" s="10">
        <v>10614.23</v>
      </c>
      <c r="K53" s="10">
        <v>16074.58</v>
      </c>
      <c r="L53" s="10">
        <v>0</v>
      </c>
    </row>
    <row r="54" spans="1:12" ht="13" thickBot="1">
      <c r="A54" s="17"/>
      <c r="B54" s="9" t="s">
        <v>94</v>
      </c>
      <c r="C54" s="19"/>
      <c r="D54" s="19"/>
      <c r="E54" s="19"/>
      <c r="F54" s="20"/>
      <c r="G54" s="9" t="s">
        <v>92</v>
      </c>
      <c r="H54" s="10">
        <v>16020.26</v>
      </c>
      <c r="I54" s="10">
        <v>0</v>
      </c>
      <c r="J54" s="10">
        <v>0</v>
      </c>
      <c r="K54" s="10">
        <v>0</v>
      </c>
      <c r="L54" s="10">
        <v>16020.26</v>
      </c>
    </row>
    <row r="55" spans="1:12" ht="13" thickBot="1">
      <c r="A55" s="18"/>
      <c r="B55" s="9" t="s">
        <v>95</v>
      </c>
      <c r="C55" s="19"/>
      <c r="D55" s="19"/>
      <c r="E55" s="19"/>
      <c r="F55" s="20"/>
      <c r="G55" s="9" t="s">
        <v>92</v>
      </c>
      <c r="H55" s="10">
        <v>15865.99</v>
      </c>
      <c r="I55" s="10">
        <v>0</v>
      </c>
      <c r="J55" s="10">
        <v>0</v>
      </c>
      <c r="K55" s="10">
        <v>0</v>
      </c>
      <c r="L55" s="10">
        <v>15865.99</v>
      </c>
    </row>
    <row r="56" spans="1:12" ht="13" thickBot="1">
      <c r="A56" s="11" t="s">
        <v>1223</v>
      </c>
      <c r="B56" s="21"/>
      <c r="C56" s="21"/>
      <c r="D56" s="21"/>
      <c r="E56" s="21"/>
      <c r="F56" s="22"/>
      <c r="G56" s="12"/>
      <c r="H56" s="13">
        <v>64079.59</v>
      </c>
      <c r="I56" s="13">
        <v>0</v>
      </c>
      <c r="J56" s="13">
        <v>10614.23</v>
      </c>
      <c r="K56" s="13">
        <v>32193.34</v>
      </c>
      <c r="L56" s="13">
        <v>31886.25</v>
      </c>
    </row>
    <row r="57" spans="1:12" ht="13" thickBot="1">
      <c r="A57" s="9" t="s">
        <v>97</v>
      </c>
      <c r="B57" s="9" t="s">
        <v>98</v>
      </c>
      <c r="C57" s="19"/>
      <c r="D57" s="19"/>
      <c r="E57" s="19"/>
      <c r="F57" s="20"/>
      <c r="G57" s="9" t="s">
        <v>99</v>
      </c>
      <c r="H57" s="10">
        <v>162303.62</v>
      </c>
      <c r="I57" s="10">
        <v>0</v>
      </c>
      <c r="J57" s="10">
        <v>24154.57</v>
      </c>
      <c r="K57" s="10">
        <v>24154.57</v>
      </c>
      <c r="L57" s="10">
        <v>138149.04999999999</v>
      </c>
    </row>
    <row r="58" spans="1:12" ht="13" thickBot="1">
      <c r="A58" s="18"/>
      <c r="B58" s="9" t="s">
        <v>100</v>
      </c>
      <c r="C58" s="19"/>
      <c r="D58" s="19"/>
      <c r="E58" s="19"/>
      <c r="F58" s="20"/>
      <c r="G58" s="9" t="s">
        <v>101</v>
      </c>
      <c r="H58" s="10">
        <v>69145.27</v>
      </c>
      <c r="I58" s="10">
        <v>0</v>
      </c>
      <c r="J58" s="10">
        <v>0</v>
      </c>
      <c r="K58" s="10">
        <v>0</v>
      </c>
      <c r="L58" s="10">
        <v>69145.27</v>
      </c>
    </row>
    <row r="59" spans="1:12" ht="13" thickBot="1">
      <c r="A59" s="11" t="s">
        <v>1224</v>
      </c>
      <c r="B59" s="21"/>
      <c r="C59" s="21"/>
      <c r="D59" s="21"/>
      <c r="E59" s="21"/>
      <c r="F59" s="22"/>
      <c r="G59" s="12"/>
      <c r="H59" s="13">
        <v>231448.89</v>
      </c>
      <c r="I59" s="13">
        <v>0</v>
      </c>
      <c r="J59" s="13">
        <v>24154.57</v>
      </c>
      <c r="K59" s="13">
        <v>24154.57</v>
      </c>
      <c r="L59" s="13">
        <v>207294.32</v>
      </c>
    </row>
    <row r="60" spans="1:12" ht="13" thickBot="1">
      <c r="A60" s="9" t="s">
        <v>103</v>
      </c>
      <c r="B60" s="9" t="s">
        <v>104</v>
      </c>
      <c r="C60" s="19"/>
      <c r="D60" s="19"/>
      <c r="E60" s="19"/>
      <c r="F60" s="20"/>
      <c r="G60" s="9" t="s">
        <v>105</v>
      </c>
      <c r="H60" s="10">
        <v>189935.45</v>
      </c>
      <c r="I60" s="10">
        <v>0</v>
      </c>
      <c r="J60" s="10">
        <v>0</v>
      </c>
      <c r="K60" s="10">
        <v>189935.45</v>
      </c>
      <c r="L60" s="10">
        <v>0</v>
      </c>
    </row>
    <row r="61" spans="1:12" ht="13" thickBot="1">
      <c r="A61" s="18"/>
      <c r="B61" s="9" t="s">
        <v>107</v>
      </c>
      <c r="C61" s="19"/>
      <c r="D61" s="19"/>
      <c r="E61" s="19"/>
      <c r="F61" s="20"/>
      <c r="G61" s="9" t="s">
        <v>108</v>
      </c>
      <c r="H61" s="10">
        <v>767539.9</v>
      </c>
      <c r="I61" s="10">
        <v>0</v>
      </c>
      <c r="J61" s="10">
        <v>201628.88</v>
      </c>
      <c r="K61" s="10">
        <v>201628.88</v>
      </c>
      <c r="L61" s="10">
        <v>565911.02</v>
      </c>
    </row>
    <row r="62" spans="1:12" ht="13" thickBot="1">
      <c r="A62" s="11" t="s">
        <v>1225</v>
      </c>
      <c r="B62" s="21"/>
      <c r="C62" s="21"/>
      <c r="D62" s="21"/>
      <c r="E62" s="21"/>
      <c r="F62" s="22"/>
      <c r="G62" s="12"/>
      <c r="H62" s="13">
        <v>957475.35</v>
      </c>
      <c r="I62" s="13">
        <v>0</v>
      </c>
      <c r="J62" s="13">
        <v>201628.88</v>
      </c>
      <c r="K62" s="13">
        <v>391564.33</v>
      </c>
      <c r="L62" s="13">
        <v>565911.02</v>
      </c>
    </row>
    <row r="63" spans="1:12" ht="13" thickBot="1">
      <c r="A63" s="9" t="s">
        <v>110</v>
      </c>
      <c r="B63" s="9" t="s">
        <v>111</v>
      </c>
      <c r="C63" s="19"/>
      <c r="D63" s="19"/>
      <c r="E63" s="19"/>
      <c r="F63" s="20"/>
      <c r="G63" s="9" t="s">
        <v>112</v>
      </c>
      <c r="H63" s="10">
        <v>1724914.05</v>
      </c>
      <c r="I63" s="10">
        <v>0</v>
      </c>
      <c r="J63" s="10">
        <v>0</v>
      </c>
      <c r="K63" s="10">
        <v>0</v>
      </c>
      <c r="L63" s="10">
        <v>1724914.05</v>
      </c>
    </row>
    <row r="64" spans="1:12" ht="13" thickBot="1">
      <c r="A64" s="11" t="s">
        <v>1226</v>
      </c>
      <c r="B64" s="21"/>
      <c r="C64" s="21"/>
      <c r="D64" s="21"/>
      <c r="E64" s="21"/>
      <c r="F64" s="22"/>
      <c r="G64" s="12"/>
      <c r="H64" s="13">
        <v>1724914.05</v>
      </c>
      <c r="I64" s="13">
        <v>0</v>
      </c>
      <c r="J64" s="13">
        <v>0</v>
      </c>
      <c r="K64" s="13">
        <v>0</v>
      </c>
      <c r="L64" s="13">
        <v>1724914.05</v>
      </c>
    </row>
    <row r="65" spans="1:12" ht="13" thickBot="1">
      <c r="A65" s="9" t="s">
        <v>125</v>
      </c>
      <c r="B65" s="9" t="s">
        <v>425</v>
      </c>
      <c r="C65" s="19"/>
      <c r="D65" s="19"/>
      <c r="E65" s="19"/>
      <c r="F65" s="20"/>
      <c r="G65" s="9" t="s">
        <v>174</v>
      </c>
      <c r="H65" s="10">
        <v>0</v>
      </c>
      <c r="I65" s="10">
        <v>0</v>
      </c>
      <c r="J65" s="10">
        <v>0</v>
      </c>
      <c r="K65" s="10">
        <v>15922.43</v>
      </c>
      <c r="L65" s="10">
        <v>-15922.43</v>
      </c>
    </row>
    <row r="66" spans="1:12" ht="13" thickBot="1">
      <c r="A66" s="17"/>
      <c r="B66" s="9" t="s">
        <v>126</v>
      </c>
      <c r="C66" s="19"/>
      <c r="D66" s="19"/>
      <c r="E66" s="19"/>
      <c r="F66" s="20"/>
      <c r="G66" s="9" t="s">
        <v>127</v>
      </c>
      <c r="H66" s="10">
        <v>0</v>
      </c>
      <c r="I66" s="10">
        <v>0</v>
      </c>
      <c r="J66" s="10">
        <v>0</v>
      </c>
      <c r="K66" s="10">
        <v>336724.93</v>
      </c>
      <c r="L66" s="10">
        <v>-336724.93</v>
      </c>
    </row>
    <row r="67" spans="1:12" ht="13" thickBot="1">
      <c r="A67" s="17"/>
      <c r="B67" s="9" t="s">
        <v>128</v>
      </c>
      <c r="C67" s="19"/>
      <c r="D67" s="19"/>
      <c r="E67" s="19"/>
      <c r="F67" s="20"/>
      <c r="G67" s="9" t="s">
        <v>127</v>
      </c>
      <c r="H67" s="10">
        <v>0</v>
      </c>
      <c r="I67" s="10">
        <v>0</v>
      </c>
      <c r="J67" s="10">
        <v>0</v>
      </c>
      <c r="K67" s="10">
        <v>114887.15</v>
      </c>
      <c r="L67" s="10">
        <v>-114887.15</v>
      </c>
    </row>
    <row r="68" spans="1:12" ht="13" thickBot="1">
      <c r="A68" s="17"/>
      <c r="B68" s="9" t="s">
        <v>129</v>
      </c>
      <c r="C68" s="19"/>
      <c r="D68" s="19"/>
      <c r="E68" s="19"/>
      <c r="F68" s="20"/>
      <c r="G68" s="9" t="s">
        <v>127</v>
      </c>
      <c r="H68" s="10">
        <v>0</v>
      </c>
      <c r="I68" s="10">
        <v>0</v>
      </c>
      <c r="J68" s="10">
        <v>0</v>
      </c>
      <c r="K68" s="10">
        <v>67402.539999999994</v>
      </c>
      <c r="L68" s="10">
        <v>-67402.539999999994</v>
      </c>
    </row>
    <row r="69" spans="1:12" ht="13" thickBot="1">
      <c r="A69" s="17"/>
      <c r="B69" s="9" t="s">
        <v>426</v>
      </c>
      <c r="C69" s="19"/>
      <c r="D69" s="19"/>
      <c r="E69" s="19"/>
      <c r="F69" s="20"/>
      <c r="G69" s="9" t="s">
        <v>174</v>
      </c>
      <c r="H69" s="10">
        <v>0</v>
      </c>
      <c r="I69" s="10">
        <v>0</v>
      </c>
      <c r="J69" s="10">
        <v>0</v>
      </c>
      <c r="K69" s="10">
        <v>9273.3799999999992</v>
      </c>
      <c r="L69" s="10">
        <v>-9273.3799999999992</v>
      </c>
    </row>
    <row r="70" spans="1:12" ht="13" thickBot="1">
      <c r="A70" s="17"/>
      <c r="B70" s="9" t="s">
        <v>131</v>
      </c>
      <c r="C70" s="19"/>
      <c r="D70" s="19"/>
      <c r="E70" s="19"/>
      <c r="F70" s="20"/>
      <c r="G70" s="9" t="s">
        <v>127</v>
      </c>
      <c r="H70" s="10">
        <v>0</v>
      </c>
      <c r="I70" s="10">
        <v>0</v>
      </c>
      <c r="J70" s="10">
        <v>0</v>
      </c>
      <c r="K70" s="10">
        <v>241906.85</v>
      </c>
      <c r="L70" s="10">
        <v>-241906.85</v>
      </c>
    </row>
    <row r="71" spans="1:12" ht="13" thickBot="1">
      <c r="A71" s="17"/>
      <c r="B71" s="9" t="s">
        <v>132</v>
      </c>
      <c r="C71" s="19"/>
      <c r="D71" s="19"/>
      <c r="E71" s="19"/>
      <c r="F71" s="20"/>
      <c r="G71" s="9" t="s">
        <v>127</v>
      </c>
      <c r="H71" s="10">
        <v>0</v>
      </c>
      <c r="I71" s="10">
        <v>0</v>
      </c>
      <c r="J71" s="10">
        <v>0</v>
      </c>
      <c r="K71" s="10">
        <v>81565.34</v>
      </c>
      <c r="L71" s="10">
        <v>-81565.34</v>
      </c>
    </row>
    <row r="72" spans="1:12" ht="13" thickBot="1">
      <c r="A72" s="17"/>
      <c r="B72" s="9" t="s">
        <v>133</v>
      </c>
      <c r="C72" s="19"/>
      <c r="D72" s="19"/>
      <c r="E72" s="19"/>
      <c r="F72" s="20"/>
      <c r="G72" s="9" t="s">
        <v>127</v>
      </c>
      <c r="H72" s="10">
        <v>0</v>
      </c>
      <c r="I72" s="10">
        <v>0</v>
      </c>
      <c r="J72" s="10">
        <v>0</v>
      </c>
      <c r="K72" s="10">
        <v>67507.78</v>
      </c>
      <c r="L72" s="10">
        <v>-67507.78</v>
      </c>
    </row>
    <row r="73" spans="1:12" ht="13" thickBot="1">
      <c r="A73" s="17"/>
      <c r="B73" s="9" t="s">
        <v>427</v>
      </c>
      <c r="C73" s="19"/>
      <c r="D73" s="19"/>
      <c r="E73" s="19"/>
      <c r="F73" s="20"/>
      <c r="G73" s="9" t="s">
        <v>174</v>
      </c>
      <c r="H73" s="10">
        <v>0</v>
      </c>
      <c r="I73" s="10">
        <v>0</v>
      </c>
      <c r="J73" s="10">
        <v>4565</v>
      </c>
      <c r="K73" s="10">
        <v>13013.32</v>
      </c>
      <c r="L73" s="10">
        <v>-13013.32</v>
      </c>
    </row>
    <row r="74" spans="1:12" ht="13" thickBot="1">
      <c r="A74" s="17"/>
      <c r="B74" s="9" t="s">
        <v>135</v>
      </c>
      <c r="C74" s="19"/>
      <c r="D74" s="19"/>
      <c r="E74" s="19"/>
      <c r="F74" s="20"/>
      <c r="G74" s="9" t="s">
        <v>136</v>
      </c>
      <c r="H74" s="10">
        <v>0</v>
      </c>
      <c r="I74" s="10">
        <v>0</v>
      </c>
      <c r="J74" s="10">
        <v>54150.2</v>
      </c>
      <c r="K74" s="10">
        <v>54150.2</v>
      </c>
      <c r="L74" s="10">
        <v>-54150.2</v>
      </c>
    </row>
    <row r="75" spans="1:12" ht="13" thickBot="1">
      <c r="A75" s="17"/>
      <c r="B75" s="9" t="s">
        <v>137</v>
      </c>
      <c r="C75" s="19"/>
      <c r="D75" s="19"/>
      <c r="E75" s="19"/>
      <c r="F75" s="20"/>
      <c r="G75" s="9" t="s">
        <v>127</v>
      </c>
      <c r="H75" s="10">
        <v>0</v>
      </c>
      <c r="I75" s="10">
        <v>0</v>
      </c>
      <c r="J75" s="10">
        <v>214225.16</v>
      </c>
      <c r="K75" s="10">
        <v>889063.42</v>
      </c>
      <c r="L75" s="10">
        <v>-889063.42</v>
      </c>
    </row>
    <row r="76" spans="1:12" ht="13" thickBot="1">
      <c r="A76" s="17"/>
      <c r="B76" s="9" t="s">
        <v>138</v>
      </c>
      <c r="C76" s="19"/>
      <c r="D76" s="19"/>
      <c r="E76" s="19"/>
      <c r="F76" s="20"/>
      <c r="G76" s="9" t="s">
        <v>127</v>
      </c>
      <c r="H76" s="10">
        <v>0</v>
      </c>
      <c r="I76" s="10">
        <v>0</v>
      </c>
      <c r="J76" s="10">
        <v>18898.25</v>
      </c>
      <c r="K76" s="10">
        <v>113037.85</v>
      </c>
      <c r="L76" s="10">
        <v>-113037.85</v>
      </c>
    </row>
    <row r="77" spans="1:12" ht="13" thickBot="1">
      <c r="A77" s="17"/>
      <c r="B77" s="9" t="s">
        <v>139</v>
      </c>
      <c r="C77" s="19"/>
      <c r="D77" s="19"/>
      <c r="E77" s="19"/>
      <c r="F77" s="20"/>
      <c r="G77" s="9" t="s">
        <v>127</v>
      </c>
      <c r="H77" s="10">
        <v>0</v>
      </c>
      <c r="I77" s="10">
        <v>0</v>
      </c>
      <c r="J77" s="10">
        <v>21982.75</v>
      </c>
      <c r="K77" s="10">
        <v>147452.5</v>
      </c>
      <c r="L77" s="10">
        <v>-147452.5</v>
      </c>
    </row>
    <row r="78" spans="1:12" ht="13" thickBot="1">
      <c r="A78" s="17"/>
      <c r="B78" s="9" t="s">
        <v>541</v>
      </c>
      <c r="C78" s="19"/>
      <c r="D78" s="19"/>
      <c r="E78" s="19"/>
      <c r="F78" s="20"/>
      <c r="G78" s="9" t="s">
        <v>174</v>
      </c>
      <c r="H78" s="10">
        <v>0</v>
      </c>
      <c r="I78" s="10">
        <v>3819</v>
      </c>
      <c r="J78" s="10">
        <v>18043</v>
      </c>
      <c r="K78" s="10">
        <v>18043</v>
      </c>
      <c r="L78" s="10">
        <v>-18043</v>
      </c>
    </row>
    <row r="79" spans="1:12" ht="13" thickBot="1">
      <c r="A79" s="17"/>
      <c r="B79" s="9" t="s">
        <v>140</v>
      </c>
      <c r="C79" s="19"/>
      <c r="D79" s="19"/>
      <c r="E79" s="19"/>
      <c r="F79" s="20"/>
      <c r="G79" s="9" t="s">
        <v>127</v>
      </c>
      <c r="H79" s="10">
        <v>0</v>
      </c>
      <c r="I79" s="10">
        <v>192624.99</v>
      </c>
      <c r="J79" s="10">
        <v>870083.38</v>
      </c>
      <c r="K79" s="10">
        <v>870083.38</v>
      </c>
      <c r="L79" s="10">
        <v>-870083.38</v>
      </c>
    </row>
    <row r="80" spans="1:12" ht="13" thickBot="1">
      <c r="A80" s="17"/>
      <c r="B80" s="9" t="s">
        <v>141</v>
      </c>
      <c r="C80" s="19"/>
      <c r="D80" s="19"/>
      <c r="E80" s="19"/>
      <c r="F80" s="20"/>
      <c r="G80" s="9" t="s">
        <v>127</v>
      </c>
      <c r="H80" s="10">
        <v>0</v>
      </c>
      <c r="I80" s="10">
        <v>16004.45</v>
      </c>
      <c r="J80" s="10">
        <v>74264.399999999994</v>
      </c>
      <c r="K80" s="10">
        <v>74264.399999999994</v>
      </c>
      <c r="L80" s="10">
        <v>-74264.399999999994</v>
      </c>
    </row>
    <row r="81" spans="1:12" ht="13" thickBot="1">
      <c r="A81" s="18"/>
      <c r="B81" s="9" t="s">
        <v>142</v>
      </c>
      <c r="C81" s="19"/>
      <c r="D81" s="19"/>
      <c r="E81" s="19"/>
      <c r="F81" s="20"/>
      <c r="G81" s="9" t="s">
        <v>127</v>
      </c>
      <c r="H81" s="10">
        <v>0</v>
      </c>
      <c r="I81" s="10">
        <v>23504.92</v>
      </c>
      <c r="J81" s="10">
        <v>97926.05</v>
      </c>
      <c r="K81" s="10">
        <v>97926.05</v>
      </c>
      <c r="L81" s="10">
        <v>-97926.05</v>
      </c>
    </row>
    <row r="82" spans="1:12" ht="13" thickBot="1">
      <c r="A82" s="11" t="s">
        <v>1227</v>
      </c>
      <c r="B82" s="21"/>
      <c r="C82" s="21"/>
      <c r="D82" s="21"/>
      <c r="E82" s="21"/>
      <c r="F82" s="22"/>
      <c r="G82" s="12"/>
      <c r="H82" s="13">
        <v>0</v>
      </c>
      <c r="I82" s="13">
        <v>235953.36</v>
      </c>
      <c r="J82" s="13">
        <v>1374138.19</v>
      </c>
      <c r="K82" s="13">
        <v>3212224.52</v>
      </c>
      <c r="L82" s="13">
        <v>-3212224.52</v>
      </c>
    </row>
    <row r="83" spans="1:12" ht="13" thickBot="1">
      <c r="A83" s="9" t="s">
        <v>144</v>
      </c>
      <c r="B83" s="9" t="s">
        <v>147</v>
      </c>
      <c r="C83" s="19"/>
      <c r="D83" s="19"/>
      <c r="E83" s="19"/>
      <c r="F83" s="20"/>
      <c r="G83" s="9" t="s">
        <v>146</v>
      </c>
      <c r="H83" s="10">
        <v>19582.41</v>
      </c>
      <c r="I83" s="10">
        <v>0</v>
      </c>
      <c r="J83" s="10">
        <v>0</v>
      </c>
      <c r="K83" s="10">
        <v>19582.41</v>
      </c>
      <c r="L83" s="10">
        <v>0</v>
      </c>
    </row>
    <row r="84" spans="1:12" ht="13" thickBot="1">
      <c r="A84" s="18"/>
      <c r="B84" s="9" t="s">
        <v>148</v>
      </c>
      <c r="C84" s="19"/>
      <c r="D84" s="19"/>
      <c r="E84" s="19"/>
      <c r="F84" s="20"/>
      <c r="G84" s="9" t="s">
        <v>146</v>
      </c>
      <c r="H84" s="10">
        <v>98894.36</v>
      </c>
      <c r="I84" s="10">
        <v>0</v>
      </c>
      <c r="J84" s="10">
        <v>0</v>
      </c>
      <c r="K84" s="10">
        <v>98894.36</v>
      </c>
      <c r="L84" s="10">
        <v>0</v>
      </c>
    </row>
    <row r="85" spans="1:12" ht="13" thickBot="1">
      <c r="A85" s="11" t="s">
        <v>1228</v>
      </c>
      <c r="B85" s="21"/>
      <c r="C85" s="21"/>
      <c r="D85" s="21"/>
      <c r="E85" s="21"/>
      <c r="F85" s="22"/>
      <c r="G85" s="12"/>
      <c r="H85" s="13">
        <v>118476.77</v>
      </c>
      <c r="I85" s="13">
        <v>0</v>
      </c>
      <c r="J85" s="13">
        <v>0</v>
      </c>
      <c r="K85" s="13">
        <v>118476.77</v>
      </c>
      <c r="L85" s="13">
        <v>0</v>
      </c>
    </row>
    <row r="86" spans="1:12" ht="13" thickBot="1">
      <c r="A86" s="9" t="s">
        <v>151</v>
      </c>
      <c r="B86" s="9" t="s">
        <v>152</v>
      </c>
      <c r="C86" s="19"/>
      <c r="D86" s="19"/>
      <c r="E86" s="19"/>
      <c r="F86" s="20"/>
      <c r="G86" s="9" t="s">
        <v>153</v>
      </c>
      <c r="H86" s="10">
        <v>0</v>
      </c>
      <c r="I86" s="10">
        <v>0</v>
      </c>
      <c r="J86" s="10">
        <v>12002</v>
      </c>
      <c r="K86" s="10">
        <v>288701.18</v>
      </c>
      <c r="L86" s="10">
        <v>-288701.18</v>
      </c>
    </row>
    <row r="87" spans="1:12" ht="13" thickBot="1">
      <c r="A87" s="18"/>
      <c r="B87" s="9" t="s">
        <v>154</v>
      </c>
      <c r="C87" s="19"/>
      <c r="D87" s="19"/>
      <c r="E87" s="19"/>
      <c r="F87" s="20"/>
      <c r="G87" s="9" t="s">
        <v>153</v>
      </c>
      <c r="H87" s="10">
        <v>0</v>
      </c>
      <c r="I87" s="10">
        <v>36581.599999999999</v>
      </c>
      <c r="J87" s="10">
        <v>210038.55</v>
      </c>
      <c r="K87" s="10">
        <v>210038.55</v>
      </c>
      <c r="L87" s="10">
        <v>-210038.55</v>
      </c>
    </row>
    <row r="88" spans="1:12" ht="13" thickBot="1">
      <c r="A88" s="11" t="s">
        <v>1229</v>
      </c>
      <c r="B88" s="21"/>
      <c r="C88" s="21"/>
      <c r="D88" s="21"/>
      <c r="E88" s="21"/>
      <c r="F88" s="22"/>
      <c r="G88" s="12"/>
      <c r="H88" s="13">
        <v>0</v>
      </c>
      <c r="I88" s="13">
        <v>36581.599999999999</v>
      </c>
      <c r="J88" s="13">
        <v>222040.55</v>
      </c>
      <c r="K88" s="13">
        <v>498739.73</v>
      </c>
      <c r="L88" s="13">
        <v>-498739.73</v>
      </c>
    </row>
    <row r="89" spans="1:12" ht="13" thickBot="1">
      <c r="A89" s="9" t="s">
        <v>156</v>
      </c>
      <c r="B89" s="9" t="s">
        <v>157</v>
      </c>
      <c r="C89" s="19"/>
      <c r="D89" s="19"/>
      <c r="E89" s="19"/>
      <c r="F89" s="20"/>
      <c r="G89" s="9" t="s">
        <v>158</v>
      </c>
      <c r="H89" s="10">
        <v>1500</v>
      </c>
      <c r="I89" s="10">
        <v>0</v>
      </c>
      <c r="J89" s="10">
        <v>0</v>
      </c>
      <c r="K89" s="10">
        <v>1500</v>
      </c>
      <c r="L89" s="10">
        <v>0</v>
      </c>
    </row>
    <row r="90" spans="1:12" ht="13" thickBot="1">
      <c r="A90" s="17"/>
      <c r="B90" s="9" t="s">
        <v>162</v>
      </c>
      <c r="C90" s="19"/>
      <c r="D90" s="19"/>
      <c r="E90" s="19"/>
      <c r="F90" s="20"/>
      <c r="G90" s="9" t="s">
        <v>163</v>
      </c>
      <c r="H90" s="10">
        <v>130000</v>
      </c>
      <c r="I90" s="10">
        <v>0</v>
      </c>
      <c r="J90" s="10">
        <v>0</v>
      </c>
      <c r="K90" s="10">
        <v>130000</v>
      </c>
      <c r="L90" s="10">
        <v>0</v>
      </c>
    </row>
    <row r="91" spans="1:12" ht="13" thickBot="1">
      <c r="A91" s="17"/>
      <c r="B91" s="9" t="s">
        <v>164</v>
      </c>
      <c r="C91" s="19"/>
      <c r="D91" s="19"/>
      <c r="E91" s="19"/>
      <c r="F91" s="20"/>
      <c r="G91" s="9" t="s">
        <v>165</v>
      </c>
      <c r="H91" s="10">
        <v>1000</v>
      </c>
      <c r="I91" s="10">
        <v>0</v>
      </c>
      <c r="J91" s="10">
        <v>0</v>
      </c>
      <c r="K91" s="10">
        <v>1000</v>
      </c>
      <c r="L91" s="10">
        <v>0</v>
      </c>
    </row>
    <row r="92" spans="1:12" ht="13" thickBot="1">
      <c r="A92" s="18"/>
      <c r="B92" s="9" t="s">
        <v>166</v>
      </c>
      <c r="C92" s="19"/>
      <c r="D92" s="19"/>
      <c r="E92" s="19"/>
      <c r="F92" s="20"/>
      <c r="G92" s="9" t="s">
        <v>160</v>
      </c>
      <c r="H92" s="10">
        <v>2382.79</v>
      </c>
      <c r="I92" s="10">
        <v>0</v>
      </c>
      <c r="J92" s="10">
        <v>0</v>
      </c>
      <c r="K92" s="10">
        <v>2382.79</v>
      </c>
      <c r="L92" s="10">
        <v>0</v>
      </c>
    </row>
    <row r="93" spans="1:12" ht="13" thickBot="1">
      <c r="A93" s="11" t="s">
        <v>1230</v>
      </c>
      <c r="B93" s="21"/>
      <c r="C93" s="21"/>
      <c r="D93" s="21"/>
      <c r="E93" s="21"/>
      <c r="F93" s="22"/>
      <c r="G93" s="12"/>
      <c r="H93" s="13">
        <v>134882.79</v>
      </c>
      <c r="I93" s="13">
        <v>0</v>
      </c>
      <c r="J93" s="13">
        <v>0</v>
      </c>
      <c r="K93" s="13">
        <v>134882.79</v>
      </c>
      <c r="L93" s="13">
        <v>0</v>
      </c>
    </row>
    <row r="94" spans="1:12" ht="13" thickBot="1">
      <c r="A94" s="9" t="s">
        <v>187</v>
      </c>
      <c r="B94" s="9" t="s">
        <v>192</v>
      </c>
      <c r="C94" s="19"/>
      <c r="D94" s="19"/>
      <c r="E94" s="19"/>
      <c r="F94" s="20"/>
      <c r="G94" s="9" t="s">
        <v>191</v>
      </c>
      <c r="H94" s="10">
        <v>-68339</v>
      </c>
      <c r="I94" s="10">
        <v>0</v>
      </c>
      <c r="J94" s="10">
        <v>0</v>
      </c>
      <c r="K94" s="10">
        <v>-68339</v>
      </c>
      <c r="L94" s="10">
        <v>0</v>
      </c>
    </row>
    <row r="95" spans="1:12" ht="13" thickBot="1">
      <c r="A95" s="17"/>
      <c r="B95" s="9" t="s">
        <v>220</v>
      </c>
      <c r="C95" s="19"/>
      <c r="D95" s="19"/>
      <c r="E95" s="19"/>
      <c r="F95" s="20"/>
      <c r="G95" s="9" t="s">
        <v>221</v>
      </c>
      <c r="H95" s="10">
        <v>13464</v>
      </c>
      <c r="I95" s="10">
        <v>0</v>
      </c>
      <c r="J95" s="10">
        <v>0</v>
      </c>
      <c r="K95" s="10">
        <v>13464</v>
      </c>
      <c r="L95" s="10">
        <v>0</v>
      </c>
    </row>
    <row r="96" spans="1:12" ht="13" thickBot="1">
      <c r="A96" s="17"/>
      <c r="B96" s="9" t="s">
        <v>224</v>
      </c>
      <c r="C96" s="19"/>
      <c r="D96" s="19"/>
      <c r="E96" s="19"/>
      <c r="F96" s="20"/>
      <c r="G96" s="9" t="s">
        <v>191</v>
      </c>
      <c r="H96" s="10">
        <v>-82304</v>
      </c>
      <c r="I96" s="10">
        <v>-3074</v>
      </c>
      <c r="J96" s="10">
        <v>-82304</v>
      </c>
      <c r="K96" s="10">
        <v>-82304</v>
      </c>
      <c r="L96" s="10">
        <v>0</v>
      </c>
    </row>
    <row r="97" spans="1:12" ht="13" thickBot="1">
      <c r="A97" s="18"/>
      <c r="B97" s="9" t="s">
        <v>241</v>
      </c>
      <c r="C97" s="19"/>
      <c r="D97" s="19"/>
      <c r="E97" s="19"/>
      <c r="F97" s="20"/>
      <c r="G97" s="9" t="s">
        <v>221</v>
      </c>
      <c r="H97" s="10">
        <v>21538.44</v>
      </c>
      <c r="I97" s="10">
        <v>15117.96</v>
      </c>
      <c r="J97" s="10">
        <v>21538.44</v>
      </c>
      <c r="K97" s="10">
        <v>21538.44</v>
      </c>
      <c r="L97" s="10">
        <v>0</v>
      </c>
    </row>
    <row r="98" spans="1:12" ht="13" thickBot="1">
      <c r="A98" s="11" t="s">
        <v>1231</v>
      </c>
      <c r="B98" s="21"/>
      <c r="C98" s="21"/>
      <c r="D98" s="21"/>
      <c r="E98" s="21"/>
      <c r="F98" s="22"/>
      <c r="G98" s="12"/>
      <c r="H98" s="13">
        <v>-115640.56</v>
      </c>
      <c r="I98" s="13">
        <v>12043.96</v>
      </c>
      <c r="J98" s="13">
        <v>-60765.56</v>
      </c>
      <c r="K98" s="13">
        <v>-115640.56</v>
      </c>
      <c r="L98" s="13">
        <v>0</v>
      </c>
    </row>
    <row r="99" spans="1:12" ht="13" thickBot="1">
      <c r="A99" s="9" t="s">
        <v>245</v>
      </c>
      <c r="B99" s="9" t="s">
        <v>246</v>
      </c>
      <c r="C99" s="19"/>
      <c r="D99" s="19"/>
      <c r="E99" s="19"/>
      <c r="F99" s="20"/>
      <c r="G99" s="9" t="s">
        <v>247</v>
      </c>
      <c r="H99" s="10">
        <v>231278.5</v>
      </c>
      <c r="I99" s="10">
        <v>0</v>
      </c>
      <c r="J99" s="10">
        <v>0</v>
      </c>
      <c r="K99" s="10">
        <v>231278.5</v>
      </c>
      <c r="L99" s="10">
        <v>0</v>
      </c>
    </row>
    <row r="100" spans="1:12" ht="13" thickBot="1">
      <c r="A100" s="17"/>
      <c r="B100" s="9" t="s">
        <v>248</v>
      </c>
      <c r="C100" s="19"/>
      <c r="D100" s="19"/>
      <c r="E100" s="19"/>
      <c r="F100" s="20"/>
      <c r="G100" s="9" t="s">
        <v>249</v>
      </c>
      <c r="H100" s="10">
        <v>35087.61</v>
      </c>
      <c r="I100" s="10">
        <v>0</v>
      </c>
      <c r="J100" s="10">
        <v>0</v>
      </c>
      <c r="K100" s="10">
        <v>35087.61</v>
      </c>
      <c r="L100" s="10">
        <v>0</v>
      </c>
    </row>
    <row r="101" spans="1:12" ht="13" thickBot="1">
      <c r="A101" s="17"/>
      <c r="B101" s="9" t="s">
        <v>252</v>
      </c>
      <c r="C101" s="19"/>
      <c r="D101" s="19"/>
      <c r="E101" s="19"/>
      <c r="F101" s="20"/>
      <c r="G101" s="9" t="s">
        <v>253</v>
      </c>
      <c r="H101" s="10">
        <v>1175537.94</v>
      </c>
      <c r="I101" s="10">
        <v>0</v>
      </c>
      <c r="J101" s="10">
        <v>0</v>
      </c>
      <c r="K101" s="10">
        <v>1175537.94</v>
      </c>
      <c r="L101" s="10">
        <v>0</v>
      </c>
    </row>
    <row r="102" spans="1:12" ht="13" thickBot="1">
      <c r="A102" s="17"/>
      <c r="B102" s="9" t="s">
        <v>254</v>
      </c>
      <c r="C102" s="19"/>
      <c r="D102" s="19"/>
      <c r="E102" s="19"/>
      <c r="F102" s="20"/>
      <c r="G102" s="9" t="s">
        <v>255</v>
      </c>
      <c r="H102" s="10">
        <v>62558</v>
      </c>
      <c r="I102" s="10">
        <v>0</v>
      </c>
      <c r="J102" s="10">
        <v>0</v>
      </c>
      <c r="K102" s="10">
        <v>62558</v>
      </c>
      <c r="L102" s="10">
        <v>0</v>
      </c>
    </row>
    <row r="103" spans="1:12" ht="13" thickBot="1">
      <c r="A103" s="17"/>
      <c r="B103" s="9" t="s">
        <v>437</v>
      </c>
      <c r="C103" s="19"/>
      <c r="D103" s="19"/>
      <c r="E103" s="19"/>
      <c r="F103" s="20"/>
      <c r="G103" s="9" t="s">
        <v>438</v>
      </c>
      <c r="H103" s="10">
        <v>10872</v>
      </c>
      <c r="I103" s="10">
        <v>0</v>
      </c>
      <c r="J103" s="10">
        <v>0</v>
      </c>
      <c r="K103" s="10">
        <v>10872</v>
      </c>
      <c r="L103" s="10">
        <v>0</v>
      </c>
    </row>
    <row r="104" spans="1:12" ht="13" thickBot="1">
      <c r="A104" s="17"/>
      <c r="B104" s="9" t="s">
        <v>256</v>
      </c>
      <c r="C104" s="19"/>
      <c r="D104" s="19"/>
      <c r="E104" s="19"/>
      <c r="F104" s="20"/>
      <c r="G104" s="9" t="s">
        <v>255</v>
      </c>
      <c r="H104" s="10">
        <v>12800</v>
      </c>
      <c r="I104" s="10">
        <v>0</v>
      </c>
      <c r="J104" s="10">
        <v>0</v>
      </c>
      <c r="K104" s="10">
        <v>0</v>
      </c>
      <c r="L104" s="10">
        <v>12800</v>
      </c>
    </row>
    <row r="105" spans="1:12" ht="13" thickBot="1">
      <c r="A105" s="17"/>
      <c r="B105" s="9" t="s">
        <v>257</v>
      </c>
      <c r="C105" s="19"/>
      <c r="D105" s="19"/>
      <c r="E105" s="19"/>
      <c r="F105" s="20"/>
      <c r="G105" s="9" t="s">
        <v>258</v>
      </c>
      <c r="H105" s="10">
        <v>58198.38</v>
      </c>
      <c r="I105" s="10">
        <v>0</v>
      </c>
      <c r="J105" s="10">
        <v>0</v>
      </c>
      <c r="K105" s="10">
        <v>58198.37</v>
      </c>
      <c r="L105" s="10">
        <v>0.01</v>
      </c>
    </row>
    <row r="106" spans="1:12" ht="13" thickBot="1">
      <c r="A106" s="17"/>
      <c r="B106" s="9" t="s">
        <v>259</v>
      </c>
      <c r="C106" s="19"/>
      <c r="D106" s="19"/>
      <c r="E106" s="19"/>
      <c r="F106" s="20"/>
      <c r="G106" s="9" t="s">
        <v>260</v>
      </c>
      <c r="H106" s="10">
        <v>24951.42</v>
      </c>
      <c r="I106" s="10">
        <v>0</v>
      </c>
      <c r="J106" s="10">
        <v>0</v>
      </c>
      <c r="K106" s="10">
        <v>24951.41</v>
      </c>
      <c r="L106" s="10">
        <v>0.01</v>
      </c>
    </row>
    <row r="107" spans="1:12" ht="13" thickBot="1">
      <c r="A107" s="17"/>
      <c r="B107" s="9" t="s">
        <v>261</v>
      </c>
      <c r="C107" s="19"/>
      <c r="D107" s="19"/>
      <c r="E107" s="19"/>
      <c r="F107" s="20"/>
      <c r="G107" s="9" t="s">
        <v>262</v>
      </c>
      <c r="H107" s="10">
        <v>47304.56</v>
      </c>
      <c r="I107" s="10">
        <v>0</v>
      </c>
      <c r="J107" s="10">
        <v>0</v>
      </c>
      <c r="K107" s="10">
        <v>47304.56</v>
      </c>
      <c r="L107" s="10">
        <v>0</v>
      </c>
    </row>
    <row r="108" spans="1:12" ht="13" thickBot="1">
      <c r="A108" s="17"/>
      <c r="B108" s="9" t="s">
        <v>263</v>
      </c>
      <c r="C108" s="19"/>
      <c r="D108" s="19"/>
      <c r="E108" s="19"/>
      <c r="F108" s="20"/>
      <c r="G108" s="9" t="s">
        <v>264</v>
      </c>
      <c r="H108" s="10">
        <v>976772.42</v>
      </c>
      <c r="I108" s="10">
        <v>0</v>
      </c>
      <c r="J108" s="10">
        <v>0</v>
      </c>
      <c r="K108" s="10">
        <v>915176.42</v>
      </c>
      <c r="L108" s="10">
        <v>61596</v>
      </c>
    </row>
    <row r="109" spans="1:12" ht="13" thickBot="1">
      <c r="A109" s="17"/>
      <c r="B109" s="9" t="s">
        <v>265</v>
      </c>
      <c r="C109" s="19"/>
      <c r="D109" s="19"/>
      <c r="E109" s="19"/>
      <c r="F109" s="20"/>
      <c r="G109" s="9" t="s">
        <v>266</v>
      </c>
      <c r="H109" s="10">
        <v>761035</v>
      </c>
      <c r="I109" s="10">
        <v>0</v>
      </c>
      <c r="J109" s="10">
        <v>0</v>
      </c>
      <c r="K109" s="10">
        <v>761035</v>
      </c>
      <c r="L109" s="10">
        <v>0</v>
      </c>
    </row>
    <row r="110" spans="1:12" ht="13" thickBot="1">
      <c r="A110" s="17"/>
      <c r="B110" s="9" t="s">
        <v>267</v>
      </c>
      <c r="C110" s="19"/>
      <c r="D110" s="19"/>
      <c r="E110" s="19"/>
      <c r="F110" s="20"/>
      <c r="G110" s="9" t="s">
        <v>268</v>
      </c>
      <c r="H110" s="10">
        <v>27714.29</v>
      </c>
      <c r="I110" s="10">
        <v>0</v>
      </c>
      <c r="J110" s="10">
        <v>0</v>
      </c>
      <c r="K110" s="10">
        <v>27714.29</v>
      </c>
      <c r="L110" s="10">
        <v>0</v>
      </c>
    </row>
    <row r="111" spans="1:12" ht="13" thickBot="1">
      <c r="A111" s="17"/>
      <c r="B111" s="9" t="s">
        <v>269</v>
      </c>
      <c r="C111" s="19"/>
      <c r="D111" s="19"/>
      <c r="E111" s="19"/>
      <c r="F111" s="20"/>
      <c r="G111" s="9" t="s">
        <v>270</v>
      </c>
      <c r="H111" s="10">
        <v>1814477.96</v>
      </c>
      <c r="I111" s="10">
        <v>0</v>
      </c>
      <c r="J111" s="10">
        <v>0</v>
      </c>
      <c r="K111" s="10">
        <v>1814477.96</v>
      </c>
      <c r="L111" s="10">
        <v>0</v>
      </c>
    </row>
    <row r="112" spans="1:12" ht="13" thickBot="1">
      <c r="A112" s="17"/>
      <c r="B112" s="9" t="s">
        <v>271</v>
      </c>
      <c r="C112" s="19"/>
      <c r="D112" s="19"/>
      <c r="E112" s="19"/>
      <c r="F112" s="20"/>
      <c r="G112" s="9" t="s">
        <v>247</v>
      </c>
      <c r="H112" s="10">
        <v>203453.25</v>
      </c>
      <c r="I112" s="10">
        <v>0</v>
      </c>
      <c r="J112" s="10">
        <v>77866.38</v>
      </c>
      <c r="K112" s="10">
        <v>203453.25</v>
      </c>
      <c r="L112" s="10">
        <v>0</v>
      </c>
    </row>
    <row r="113" spans="1:12" ht="13" thickBot="1">
      <c r="A113" s="17"/>
      <c r="B113" s="9" t="s">
        <v>272</v>
      </c>
      <c r="C113" s="19"/>
      <c r="D113" s="19"/>
      <c r="E113" s="19"/>
      <c r="F113" s="20"/>
      <c r="G113" s="9" t="s">
        <v>273</v>
      </c>
      <c r="H113" s="10">
        <v>5389.72</v>
      </c>
      <c r="I113" s="10">
        <v>0</v>
      </c>
      <c r="J113" s="10">
        <v>0</v>
      </c>
      <c r="K113" s="10">
        <v>5389.72</v>
      </c>
      <c r="L113" s="10">
        <v>0</v>
      </c>
    </row>
    <row r="114" spans="1:12" ht="13" thickBot="1">
      <c r="A114" s="17"/>
      <c r="B114" s="9" t="s">
        <v>274</v>
      </c>
      <c r="C114" s="19"/>
      <c r="D114" s="19"/>
      <c r="E114" s="19"/>
      <c r="F114" s="20"/>
      <c r="G114" s="9" t="s">
        <v>275</v>
      </c>
      <c r="H114" s="10">
        <v>9866.02</v>
      </c>
      <c r="I114" s="10">
        <v>0</v>
      </c>
      <c r="J114" s="10">
        <v>0</v>
      </c>
      <c r="K114" s="10">
        <v>9866.02</v>
      </c>
      <c r="L114" s="10">
        <v>0</v>
      </c>
    </row>
    <row r="115" spans="1:12" ht="13" thickBot="1">
      <c r="A115" s="17"/>
      <c r="B115" s="9" t="s">
        <v>276</v>
      </c>
      <c r="C115" s="19"/>
      <c r="D115" s="19"/>
      <c r="E115" s="19"/>
      <c r="F115" s="20"/>
      <c r="G115" s="9" t="s">
        <v>277</v>
      </c>
      <c r="H115" s="10">
        <v>313688.92</v>
      </c>
      <c r="I115" s="10">
        <v>0</v>
      </c>
      <c r="J115" s="10">
        <v>0</v>
      </c>
      <c r="K115" s="10">
        <v>313688.92</v>
      </c>
      <c r="L115" s="10">
        <v>0</v>
      </c>
    </row>
    <row r="116" spans="1:12" ht="13" thickBot="1">
      <c r="A116" s="17"/>
      <c r="B116" s="9" t="s">
        <v>278</v>
      </c>
      <c r="C116" s="19"/>
      <c r="D116" s="19"/>
      <c r="E116" s="19"/>
      <c r="F116" s="20"/>
      <c r="G116" s="9" t="s">
        <v>279</v>
      </c>
      <c r="H116" s="10">
        <v>52887.87</v>
      </c>
      <c r="I116" s="10">
        <v>0</v>
      </c>
      <c r="J116" s="10">
        <v>0</v>
      </c>
      <c r="K116" s="10">
        <v>52887.87</v>
      </c>
      <c r="L116" s="10">
        <v>0</v>
      </c>
    </row>
    <row r="117" spans="1:12" ht="13" thickBot="1">
      <c r="A117" s="17"/>
      <c r="B117" s="9" t="s">
        <v>280</v>
      </c>
      <c r="C117" s="19"/>
      <c r="D117" s="19"/>
      <c r="E117" s="19"/>
      <c r="F117" s="20"/>
      <c r="G117" s="9" t="s">
        <v>249</v>
      </c>
      <c r="H117" s="10">
        <v>33074.04</v>
      </c>
      <c r="I117" s="10">
        <v>0</v>
      </c>
      <c r="J117" s="10">
        <v>0</v>
      </c>
      <c r="K117" s="10">
        <v>33074.04</v>
      </c>
      <c r="L117" s="10">
        <v>0</v>
      </c>
    </row>
    <row r="118" spans="1:12" ht="13" thickBot="1">
      <c r="A118" s="17"/>
      <c r="B118" s="9" t="s">
        <v>281</v>
      </c>
      <c r="C118" s="19"/>
      <c r="D118" s="19"/>
      <c r="E118" s="19"/>
      <c r="F118" s="20"/>
      <c r="G118" s="9" t="s">
        <v>282</v>
      </c>
      <c r="H118" s="10">
        <v>79072.27</v>
      </c>
      <c r="I118" s="10">
        <v>0</v>
      </c>
      <c r="J118" s="10">
        <v>0</v>
      </c>
      <c r="K118" s="10">
        <v>79072.27</v>
      </c>
      <c r="L118" s="10">
        <v>0</v>
      </c>
    </row>
    <row r="119" spans="1:12" ht="13" thickBot="1">
      <c r="A119" s="17"/>
      <c r="B119" s="9" t="s">
        <v>283</v>
      </c>
      <c r="C119" s="19"/>
      <c r="D119" s="19"/>
      <c r="E119" s="19"/>
      <c r="F119" s="20"/>
      <c r="G119" s="9" t="s">
        <v>284</v>
      </c>
      <c r="H119" s="10">
        <v>47282.18</v>
      </c>
      <c r="I119" s="10">
        <v>0</v>
      </c>
      <c r="J119" s="10">
        <v>0</v>
      </c>
      <c r="K119" s="10">
        <v>47282.18</v>
      </c>
      <c r="L119" s="10">
        <v>0</v>
      </c>
    </row>
    <row r="120" spans="1:12" ht="13" thickBot="1">
      <c r="A120" s="17"/>
      <c r="B120" s="9" t="s">
        <v>286</v>
      </c>
      <c r="C120" s="19"/>
      <c r="D120" s="19"/>
      <c r="E120" s="19"/>
      <c r="F120" s="20"/>
      <c r="G120" s="9" t="s">
        <v>287</v>
      </c>
      <c r="H120" s="10">
        <v>32587.279999999999</v>
      </c>
      <c r="I120" s="10">
        <v>0</v>
      </c>
      <c r="J120" s="10">
        <v>32587.279999999999</v>
      </c>
      <c r="K120" s="10">
        <v>32587.279999999999</v>
      </c>
      <c r="L120" s="10">
        <v>0</v>
      </c>
    </row>
    <row r="121" spans="1:12" ht="13" thickBot="1">
      <c r="A121" s="17"/>
      <c r="B121" s="9" t="s">
        <v>288</v>
      </c>
      <c r="C121" s="19"/>
      <c r="D121" s="19"/>
      <c r="E121" s="19"/>
      <c r="F121" s="20"/>
      <c r="G121" s="9" t="s">
        <v>289</v>
      </c>
      <c r="H121" s="10">
        <v>207118.09</v>
      </c>
      <c r="I121" s="10">
        <v>0</v>
      </c>
      <c r="J121" s="10">
        <v>0</v>
      </c>
      <c r="K121" s="10">
        <v>207118.09</v>
      </c>
      <c r="L121" s="10">
        <v>0</v>
      </c>
    </row>
    <row r="122" spans="1:12" ht="13" thickBot="1">
      <c r="A122" s="17"/>
      <c r="B122" s="9" t="s">
        <v>292</v>
      </c>
      <c r="C122" s="19"/>
      <c r="D122" s="19"/>
      <c r="E122" s="19"/>
      <c r="F122" s="20"/>
      <c r="G122" s="9" t="s">
        <v>293</v>
      </c>
      <c r="H122" s="10">
        <v>170138.84</v>
      </c>
      <c r="I122" s="10">
        <v>0</v>
      </c>
      <c r="J122" s="10">
        <v>100672.01</v>
      </c>
      <c r="K122" s="10">
        <v>145651.24</v>
      </c>
      <c r="L122" s="10">
        <v>24487.599999999999</v>
      </c>
    </row>
    <row r="123" spans="1:12" ht="13" thickBot="1">
      <c r="A123" s="17"/>
      <c r="B123" s="9" t="s">
        <v>296</v>
      </c>
      <c r="C123" s="19"/>
      <c r="D123" s="19"/>
      <c r="E123" s="19"/>
      <c r="F123" s="20"/>
      <c r="G123" s="9" t="s">
        <v>297</v>
      </c>
      <c r="H123" s="10">
        <v>713381.99</v>
      </c>
      <c r="I123" s="10">
        <v>0</v>
      </c>
      <c r="J123" s="10">
        <v>0</v>
      </c>
      <c r="K123" s="10">
        <v>713381.99</v>
      </c>
      <c r="L123" s="10">
        <v>0</v>
      </c>
    </row>
    <row r="124" spans="1:12" ht="13" thickBot="1">
      <c r="A124" s="17"/>
      <c r="B124" s="9" t="s">
        <v>298</v>
      </c>
      <c r="C124" s="19"/>
      <c r="D124" s="19"/>
      <c r="E124" s="19"/>
      <c r="F124" s="20"/>
      <c r="G124" s="9" t="s">
        <v>299</v>
      </c>
      <c r="H124" s="10">
        <v>97800</v>
      </c>
      <c r="I124" s="10">
        <v>0</v>
      </c>
      <c r="J124" s="10">
        <v>0</v>
      </c>
      <c r="K124" s="10">
        <v>14089.29</v>
      </c>
      <c r="L124" s="10">
        <v>83710.710000000006</v>
      </c>
    </row>
    <row r="125" spans="1:12" ht="13" thickBot="1">
      <c r="A125" s="17"/>
      <c r="B125" s="9" t="s">
        <v>300</v>
      </c>
      <c r="C125" s="19"/>
      <c r="D125" s="19"/>
      <c r="E125" s="19"/>
      <c r="F125" s="20"/>
      <c r="G125" s="9" t="s">
        <v>301</v>
      </c>
      <c r="H125" s="10">
        <v>13062.4</v>
      </c>
      <c r="I125" s="10">
        <v>0</v>
      </c>
      <c r="J125" s="10">
        <v>0</v>
      </c>
      <c r="K125" s="10">
        <v>13062.4</v>
      </c>
      <c r="L125" s="10">
        <v>0</v>
      </c>
    </row>
    <row r="126" spans="1:12" ht="13" thickBot="1">
      <c r="A126" s="17"/>
      <c r="B126" s="9" t="s">
        <v>304</v>
      </c>
      <c r="C126" s="19"/>
      <c r="D126" s="19"/>
      <c r="E126" s="19"/>
      <c r="F126" s="20"/>
      <c r="G126" s="9" t="s">
        <v>253</v>
      </c>
      <c r="H126" s="10">
        <v>1235780.17</v>
      </c>
      <c r="I126" s="10">
        <v>91136.82</v>
      </c>
      <c r="J126" s="10">
        <v>1059654.53</v>
      </c>
      <c r="K126" s="10">
        <v>1059654.53</v>
      </c>
      <c r="L126" s="10">
        <v>176125.64</v>
      </c>
    </row>
    <row r="127" spans="1:12" ht="13" thickBot="1">
      <c r="A127" s="17"/>
      <c r="B127" s="9" t="s">
        <v>305</v>
      </c>
      <c r="C127" s="19"/>
      <c r="D127" s="19"/>
      <c r="E127" s="19"/>
      <c r="F127" s="20"/>
      <c r="G127" s="9" t="s">
        <v>255</v>
      </c>
      <c r="H127" s="10">
        <v>66990</v>
      </c>
      <c r="I127" s="10">
        <v>5582.5</v>
      </c>
      <c r="J127" s="10">
        <v>55825</v>
      </c>
      <c r="K127" s="10">
        <v>55825</v>
      </c>
      <c r="L127" s="10">
        <v>11165</v>
      </c>
    </row>
    <row r="128" spans="1:12" ht="13" thickBot="1">
      <c r="A128" s="17"/>
      <c r="B128" s="9" t="s">
        <v>441</v>
      </c>
      <c r="C128" s="19"/>
      <c r="D128" s="19"/>
      <c r="E128" s="19"/>
      <c r="F128" s="20"/>
      <c r="G128" s="9" t="s">
        <v>438</v>
      </c>
      <c r="H128" s="10">
        <v>11642</v>
      </c>
      <c r="I128" s="10">
        <v>970.17</v>
      </c>
      <c r="J128" s="10">
        <v>9701.67</v>
      </c>
      <c r="K128" s="10">
        <v>9701.67</v>
      </c>
      <c r="L128" s="10">
        <v>1940.33</v>
      </c>
    </row>
    <row r="129" spans="1:12" ht="13" thickBot="1">
      <c r="A129" s="17"/>
      <c r="B129" s="9" t="s">
        <v>306</v>
      </c>
      <c r="C129" s="19"/>
      <c r="D129" s="19"/>
      <c r="E129" s="19"/>
      <c r="F129" s="20"/>
      <c r="G129" s="9" t="s">
        <v>258</v>
      </c>
      <c r="H129" s="10">
        <v>75553.97</v>
      </c>
      <c r="I129" s="10">
        <v>6296.17</v>
      </c>
      <c r="J129" s="10">
        <v>62961.64</v>
      </c>
      <c r="K129" s="10">
        <v>62961.64</v>
      </c>
      <c r="L129" s="10">
        <v>12592.33</v>
      </c>
    </row>
    <row r="130" spans="1:12" ht="13" thickBot="1">
      <c r="A130" s="17"/>
      <c r="B130" s="9" t="s">
        <v>307</v>
      </c>
      <c r="C130" s="19"/>
      <c r="D130" s="19"/>
      <c r="E130" s="19"/>
      <c r="F130" s="20"/>
      <c r="G130" s="9" t="s">
        <v>260</v>
      </c>
      <c r="H130" s="10">
        <v>26618.26</v>
      </c>
      <c r="I130" s="10">
        <v>2218.19</v>
      </c>
      <c r="J130" s="10">
        <v>22181.89</v>
      </c>
      <c r="K130" s="10">
        <v>22181.89</v>
      </c>
      <c r="L130" s="10">
        <v>4436.37</v>
      </c>
    </row>
    <row r="131" spans="1:12" ht="13" thickBot="1">
      <c r="A131" s="17"/>
      <c r="B131" s="9" t="s">
        <v>308</v>
      </c>
      <c r="C131" s="19"/>
      <c r="D131" s="19"/>
      <c r="E131" s="19"/>
      <c r="F131" s="20"/>
      <c r="G131" s="9" t="s">
        <v>262</v>
      </c>
      <c r="H131" s="10">
        <v>42485.64</v>
      </c>
      <c r="I131" s="10">
        <v>3540.47</v>
      </c>
      <c r="J131" s="10">
        <v>35404.699999999997</v>
      </c>
      <c r="K131" s="10">
        <v>35404.699999999997</v>
      </c>
      <c r="L131" s="10">
        <v>7080.94</v>
      </c>
    </row>
    <row r="132" spans="1:12" ht="13" thickBot="1">
      <c r="A132" s="17"/>
      <c r="B132" s="9" t="s">
        <v>309</v>
      </c>
      <c r="C132" s="19"/>
      <c r="D132" s="19"/>
      <c r="E132" s="19"/>
      <c r="F132" s="20"/>
      <c r="G132" s="9" t="s">
        <v>266</v>
      </c>
      <c r="H132" s="10">
        <v>787804.97</v>
      </c>
      <c r="I132" s="10">
        <v>0</v>
      </c>
      <c r="J132" s="10">
        <v>787804.97</v>
      </c>
      <c r="K132" s="10">
        <v>787804.97</v>
      </c>
      <c r="L132" s="10">
        <v>0</v>
      </c>
    </row>
    <row r="133" spans="1:12" ht="13" thickBot="1">
      <c r="A133" s="17"/>
      <c r="B133" s="9" t="s">
        <v>310</v>
      </c>
      <c r="C133" s="19"/>
      <c r="D133" s="19"/>
      <c r="E133" s="19"/>
      <c r="F133" s="20"/>
      <c r="G133" s="9" t="s">
        <v>268</v>
      </c>
      <c r="H133" s="10">
        <v>27714.29</v>
      </c>
      <c r="I133" s="10">
        <v>642.57000000000005</v>
      </c>
      <c r="J133" s="10">
        <v>26429.14</v>
      </c>
      <c r="K133" s="10">
        <v>26429.14</v>
      </c>
      <c r="L133" s="10">
        <v>1285.1500000000001</v>
      </c>
    </row>
    <row r="134" spans="1:12" ht="13" thickBot="1">
      <c r="A134" s="17"/>
      <c r="B134" s="9" t="s">
        <v>311</v>
      </c>
      <c r="C134" s="19"/>
      <c r="D134" s="19"/>
      <c r="E134" s="19"/>
      <c r="F134" s="20"/>
      <c r="G134" s="9" t="s">
        <v>270</v>
      </c>
      <c r="H134" s="10">
        <v>1837493.01</v>
      </c>
      <c r="I134" s="10">
        <v>153124.41</v>
      </c>
      <c r="J134" s="10">
        <v>1531244.18</v>
      </c>
      <c r="K134" s="10">
        <v>1531244.18</v>
      </c>
      <c r="L134" s="10">
        <v>306248.83</v>
      </c>
    </row>
    <row r="135" spans="1:12" ht="13" thickBot="1">
      <c r="A135" s="17"/>
      <c r="B135" s="9" t="s">
        <v>312</v>
      </c>
      <c r="C135" s="19"/>
      <c r="D135" s="19"/>
      <c r="E135" s="19"/>
      <c r="F135" s="20"/>
      <c r="G135" s="9" t="s">
        <v>273</v>
      </c>
      <c r="H135" s="10">
        <v>5305.8</v>
      </c>
      <c r="I135" s="10">
        <v>437.15</v>
      </c>
      <c r="J135" s="10">
        <v>4431.49</v>
      </c>
      <c r="K135" s="10">
        <v>4431.49</v>
      </c>
      <c r="L135" s="10">
        <v>874.31</v>
      </c>
    </row>
    <row r="136" spans="1:12" ht="13" thickBot="1">
      <c r="A136" s="17"/>
      <c r="B136" s="9" t="s">
        <v>313</v>
      </c>
      <c r="C136" s="19"/>
      <c r="D136" s="19"/>
      <c r="E136" s="19"/>
      <c r="F136" s="20"/>
      <c r="G136" s="9" t="s">
        <v>275</v>
      </c>
      <c r="H136" s="10">
        <v>9866.02</v>
      </c>
      <c r="I136" s="10">
        <v>822.17</v>
      </c>
      <c r="J136" s="10">
        <v>8221.69</v>
      </c>
      <c r="K136" s="10">
        <v>8221.69</v>
      </c>
      <c r="L136" s="10">
        <v>1644.33</v>
      </c>
    </row>
    <row r="137" spans="1:12" ht="13" thickBot="1">
      <c r="A137" s="17"/>
      <c r="B137" s="9" t="s">
        <v>314</v>
      </c>
      <c r="C137" s="19"/>
      <c r="D137" s="19"/>
      <c r="E137" s="19"/>
      <c r="F137" s="20"/>
      <c r="G137" s="9" t="s">
        <v>277</v>
      </c>
      <c r="H137" s="10">
        <v>276501</v>
      </c>
      <c r="I137" s="10">
        <v>23041.75</v>
      </c>
      <c r="J137" s="10">
        <v>230417.5</v>
      </c>
      <c r="K137" s="10">
        <v>230417.5</v>
      </c>
      <c r="L137" s="10">
        <v>46083.5</v>
      </c>
    </row>
    <row r="138" spans="1:12" ht="13" thickBot="1">
      <c r="A138" s="17"/>
      <c r="B138" s="9" t="s">
        <v>315</v>
      </c>
      <c r="C138" s="19"/>
      <c r="D138" s="19"/>
      <c r="E138" s="19"/>
      <c r="F138" s="20"/>
      <c r="G138" s="9" t="s">
        <v>279</v>
      </c>
      <c r="H138" s="10">
        <v>51937.93</v>
      </c>
      <c r="I138" s="10">
        <v>0</v>
      </c>
      <c r="J138" s="10">
        <v>51937.93</v>
      </c>
      <c r="K138" s="10">
        <v>51937.93</v>
      </c>
      <c r="L138" s="10">
        <v>0</v>
      </c>
    </row>
    <row r="139" spans="1:12" ht="13" thickBot="1">
      <c r="A139" s="17"/>
      <c r="B139" s="9" t="s">
        <v>316</v>
      </c>
      <c r="C139" s="19"/>
      <c r="D139" s="19"/>
      <c r="E139" s="19"/>
      <c r="F139" s="20"/>
      <c r="G139" s="9" t="s">
        <v>249</v>
      </c>
      <c r="H139" s="10">
        <v>68920</v>
      </c>
      <c r="I139" s="10">
        <v>5743.33</v>
      </c>
      <c r="J139" s="10">
        <v>57433.33</v>
      </c>
      <c r="K139" s="10">
        <v>57433.33</v>
      </c>
      <c r="L139" s="10">
        <v>11486.67</v>
      </c>
    </row>
    <row r="140" spans="1:12" ht="13" thickBot="1">
      <c r="A140" s="17"/>
      <c r="B140" s="9" t="s">
        <v>317</v>
      </c>
      <c r="C140" s="19"/>
      <c r="D140" s="19"/>
      <c r="E140" s="19"/>
      <c r="F140" s="20"/>
      <c r="G140" s="9" t="s">
        <v>318</v>
      </c>
      <c r="H140" s="10">
        <v>28998.9</v>
      </c>
      <c r="I140" s="10">
        <v>2416.5700000000002</v>
      </c>
      <c r="J140" s="10">
        <v>24165.75</v>
      </c>
      <c r="K140" s="10">
        <v>24165.75</v>
      </c>
      <c r="L140" s="10">
        <v>4833.1499999999996</v>
      </c>
    </row>
    <row r="141" spans="1:12" ht="13" thickBot="1">
      <c r="A141" s="17"/>
      <c r="B141" s="9" t="s">
        <v>319</v>
      </c>
      <c r="C141" s="19"/>
      <c r="D141" s="19"/>
      <c r="E141" s="19"/>
      <c r="F141" s="20"/>
      <c r="G141" s="9" t="s">
        <v>282</v>
      </c>
      <c r="H141" s="10">
        <v>128999.7</v>
      </c>
      <c r="I141" s="10">
        <v>10749.97</v>
      </c>
      <c r="J141" s="10">
        <v>107499.75</v>
      </c>
      <c r="K141" s="10">
        <v>107499.75</v>
      </c>
      <c r="L141" s="10">
        <v>21499.95</v>
      </c>
    </row>
    <row r="142" spans="1:12" ht="13" thickBot="1">
      <c r="A142" s="17"/>
      <c r="B142" s="9" t="s">
        <v>321</v>
      </c>
      <c r="C142" s="19"/>
      <c r="D142" s="19"/>
      <c r="E142" s="19"/>
      <c r="F142" s="20"/>
      <c r="G142" s="9" t="s">
        <v>287</v>
      </c>
      <c r="H142" s="10">
        <v>78149.62</v>
      </c>
      <c r="I142" s="10">
        <v>0</v>
      </c>
      <c r="J142" s="10">
        <v>40509.089999999997</v>
      </c>
      <c r="K142" s="10">
        <v>40509.089999999997</v>
      </c>
      <c r="L142" s="10">
        <v>37640.53</v>
      </c>
    </row>
    <row r="143" spans="1:12" ht="13" thickBot="1">
      <c r="A143" s="17"/>
      <c r="B143" s="9" t="s">
        <v>323</v>
      </c>
      <c r="C143" s="19"/>
      <c r="D143" s="19"/>
      <c r="E143" s="19"/>
      <c r="F143" s="20"/>
      <c r="G143" s="9" t="s">
        <v>293</v>
      </c>
      <c r="H143" s="10">
        <v>170210.2</v>
      </c>
      <c r="I143" s="10">
        <v>0</v>
      </c>
      <c r="J143" s="10">
        <v>0</v>
      </c>
      <c r="K143" s="10">
        <v>0</v>
      </c>
      <c r="L143" s="10">
        <v>170210.2</v>
      </c>
    </row>
    <row r="144" spans="1:12" ht="13" thickBot="1">
      <c r="A144" s="17"/>
      <c r="B144" s="9" t="s">
        <v>325</v>
      </c>
      <c r="C144" s="19"/>
      <c r="D144" s="19"/>
      <c r="E144" s="19"/>
      <c r="F144" s="20"/>
      <c r="G144" s="9" t="s">
        <v>297</v>
      </c>
      <c r="H144" s="10">
        <v>835852.18</v>
      </c>
      <c r="I144" s="10">
        <v>68956.27</v>
      </c>
      <c r="J144" s="10">
        <v>697939.65</v>
      </c>
      <c r="K144" s="10">
        <v>697939.65</v>
      </c>
      <c r="L144" s="10">
        <v>137912.53</v>
      </c>
    </row>
    <row r="145" spans="1:12" ht="13" thickBot="1">
      <c r="A145" s="18"/>
      <c r="B145" s="9" t="s">
        <v>326</v>
      </c>
      <c r="C145" s="19"/>
      <c r="D145" s="19"/>
      <c r="E145" s="19"/>
      <c r="F145" s="20"/>
      <c r="G145" s="9" t="s">
        <v>299</v>
      </c>
      <c r="H145" s="10">
        <v>133892.93</v>
      </c>
      <c r="I145" s="10">
        <v>0</v>
      </c>
      <c r="J145" s="10">
        <v>55892.93</v>
      </c>
      <c r="K145" s="10">
        <v>55892.93</v>
      </c>
      <c r="L145" s="10">
        <v>78000</v>
      </c>
    </row>
    <row r="146" spans="1:12" ht="13" thickBot="1">
      <c r="A146" s="11" t="s">
        <v>1232</v>
      </c>
      <c r="B146" s="21"/>
      <c r="C146" s="21"/>
      <c r="D146" s="21"/>
      <c r="E146" s="21"/>
      <c r="F146" s="22"/>
      <c r="G146" s="12"/>
      <c r="H146" s="13">
        <v>13118107.539999999</v>
      </c>
      <c r="I146" s="13">
        <v>375678.51</v>
      </c>
      <c r="J146" s="13">
        <v>5080782.5</v>
      </c>
      <c r="K146" s="13">
        <v>11904453.449999999</v>
      </c>
      <c r="L146" s="13">
        <v>1213654.0900000001</v>
      </c>
    </row>
    <row r="147" spans="1:12" ht="13" thickBot="1">
      <c r="A147" s="9" t="s">
        <v>332</v>
      </c>
      <c r="B147" s="9" t="s">
        <v>336</v>
      </c>
      <c r="C147" s="19"/>
      <c r="D147" s="19"/>
      <c r="E147" s="19"/>
      <c r="F147" s="20"/>
      <c r="G147" s="9" t="s">
        <v>56</v>
      </c>
      <c r="H147" s="10">
        <v>0</v>
      </c>
      <c r="I147" s="10">
        <v>0</v>
      </c>
      <c r="J147" s="10">
        <v>0</v>
      </c>
      <c r="K147" s="10">
        <v>114.8</v>
      </c>
      <c r="L147" s="10">
        <v>-114.8</v>
      </c>
    </row>
    <row r="148" spans="1:12" ht="13" thickBot="1">
      <c r="A148" s="11" t="s">
        <v>1233</v>
      </c>
      <c r="B148" s="21"/>
      <c r="C148" s="21"/>
      <c r="D148" s="21"/>
      <c r="E148" s="21"/>
      <c r="F148" s="22"/>
      <c r="G148" s="12"/>
      <c r="H148" s="13">
        <v>0</v>
      </c>
      <c r="I148" s="13">
        <v>0</v>
      </c>
      <c r="J148" s="13">
        <v>0</v>
      </c>
      <c r="K148" s="13">
        <v>114.8</v>
      </c>
      <c r="L148" s="13">
        <v>-114.8</v>
      </c>
    </row>
    <row r="149" spans="1:12" ht="13" thickBot="1">
      <c r="A149" s="9" t="s">
        <v>350</v>
      </c>
      <c r="B149" s="9" t="s">
        <v>351</v>
      </c>
      <c r="C149" s="19"/>
      <c r="D149" s="19"/>
      <c r="E149" s="19"/>
      <c r="F149" s="20"/>
      <c r="G149" s="9" t="s">
        <v>352</v>
      </c>
      <c r="H149" s="10">
        <v>16330.48</v>
      </c>
      <c r="I149" s="10">
        <v>0</v>
      </c>
      <c r="J149" s="10">
        <v>16330.48</v>
      </c>
      <c r="K149" s="10">
        <v>16330.48</v>
      </c>
      <c r="L149" s="10">
        <v>0</v>
      </c>
    </row>
    <row r="150" spans="1:12" ht="13" thickBot="1">
      <c r="A150" s="17"/>
      <c r="B150" s="9" t="s">
        <v>355</v>
      </c>
      <c r="C150" s="19"/>
      <c r="D150" s="19"/>
      <c r="E150" s="19"/>
      <c r="F150" s="20"/>
      <c r="G150" s="9" t="s">
        <v>354</v>
      </c>
      <c r="H150" s="10">
        <v>3199.02</v>
      </c>
      <c r="I150" s="10">
        <v>0</v>
      </c>
      <c r="J150" s="10">
        <v>0</v>
      </c>
      <c r="K150" s="10">
        <v>3199.02</v>
      </c>
      <c r="L150" s="10">
        <v>0</v>
      </c>
    </row>
    <row r="151" spans="1:12" ht="13" thickBot="1">
      <c r="A151" s="18"/>
      <c r="B151" s="9" t="s">
        <v>358</v>
      </c>
      <c r="C151" s="19"/>
      <c r="D151" s="19"/>
      <c r="E151" s="19"/>
      <c r="F151" s="20"/>
      <c r="G151" s="9" t="s">
        <v>354</v>
      </c>
      <c r="H151" s="10">
        <v>7000</v>
      </c>
      <c r="I151" s="10">
        <v>0</v>
      </c>
      <c r="J151" s="10">
        <v>7000</v>
      </c>
      <c r="K151" s="10">
        <v>7000</v>
      </c>
      <c r="L151" s="10">
        <v>0</v>
      </c>
    </row>
    <row r="152" spans="1:12" ht="13" thickBot="1">
      <c r="A152" s="11" t="s">
        <v>1234</v>
      </c>
      <c r="B152" s="21"/>
      <c r="C152" s="21"/>
      <c r="D152" s="21"/>
      <c r="E152" s="21"/>
      <c r="F152" s="22"/>
      <c r="G152" s="12"/>
      <c r="H152" s="13">
        <v>26529.5</v>
      </c>
      <c r="I152" s="13">
        <v>0</v>
      </c>
      <c r="J152" s="13">
        <v>23330.48</v>
      </c>
      <c r="K152" s="13">
        <v>26529.5</v>
      </c>
      <c r="L152" s="13">
        <v>0</v>
      </c>
    </row>
    <row r="153" spans="1:12" ht="13" thickBot="1">
      <c r="A153" s="9" t="s">
        <v>361</v>
      </c>
      <c r="B153" s="9" t="s">
        <v>363</v>
      </c>
      <c r="C153" s="19"/>
      <c r="D153" s="19"/>
      <c r="E153" s="19"/>
      <c r="F153" s="20"/>
      <c r="G153" s="9" t="s">
        <v>56</v>
      </c>
      <c r="H153" s="10">
        <v>236.84</v>
      </c>
      <c r="I153" s="10">
        <v>0</v>
      </c>
      <c r="J153" s="10">
        <v>0</v>
      </c>
      <c r="K153" s="10">
        <v>236.84</v>
      </c>
      <c r="L153" s="10">
        <v>0</v>
      </c>
    </row>
    <row r="154" spans="1:12" ht="13" thickBot="1">
      <c r="A154" s="17"/>
      <c r="B154" s="9" t="s">
        <v>364</v>
      </c>
      <c r="C154" s="19"/>
      <c r="D154" s="19"/>
      <c r="E154" s="19"/>
      <c r="F154" s="20"/>
      <c r="G154" s="9" t="s">
        <v>365</v>
      </c>
      <c r="H154" s="10">
        <v>2490</v>
      </c>
      <c r="I154" s="10">
        <v>0</v>
      </c>
      <c r="J154" s="10">
        <v>0</v>
      </c>
      <c r="K154" s="10">
        <v>2490</v>
      </c>
      <c r="L154" s="10">
        <v>0</v>
      </c>
    </row>
    <row r="155" spans="1:12" ht="13" thickBot="1">
      <c r="A155" s="17"/>
      <c r="B155" s="9" t="s">
        <v>368</v>
      </c>
      <c r="C155" s="19"/>
      <c r="D155" s="19"/>
      <c r="E155" s="19"/>
      <c r="F155" s="20"/>
      <c r="G155" s="9" t="s">
        <v>365</v>
      </c>
      <c r="H155" s="10">
        <v>2280</v>
      </c>
      <c r="I155" s="10">
        <v>0</v>
      </c>
      <c r="J155" s="10">
        <v>0</v>
      </c>
      <c r="K155" s="10">
        <v>2280</v>
      </c>
      <c r="L155" s="10">
        <v>0</v>
      </c>
    </row>
    <row r="156" spans="1:12" ht="13" thickBot="1">
      <c r="A156" s="17"/>
      <c r="B156" s="9" t="s">
        <v>370</v>
      </c>
      <c r="C156" s="19"/>
      <c r="D156" s="19"/>
      <c r="E156" s="19"/>
      <c r="F156" s="20"/>
      <c r="G156" s="9" t="s">
        <v>371</v>
      </c>
      <c r="H156" s="10">
        <v>2000</v>
      </c>
      <c r="I156" s="10">
        <v>0</v>
      </c>
      <c r="J156" s="10">
        <v>0</v>
      </c>
      <c r="K156" s="10">
        <v>1000</v>
      </c>
      <c r="L156" s="10">
        <v>1000</v>
      </c>
    </row>
    <row r="157" spans="1:12" ht="13" thickBot="1">
      <c r="A157" s="17"/>
      <c r="B157" s="9" t="s">
        <v>375</v>
      </c>
      <c r="C157" s="19"/>
      <c r="D157" s="19"/>
      <c r="E157" s="19"/>
      <c r="F157" s="20"/>
      <c r="G157" s="9" t="s">
        <v>365</v>
      </c>
      <c r="H157" s="10">
        <v>1740</v>
      </c>
      <c r="I157" s="10">
        <v>0</v>
      </c>
      <c r="J157" s="10">
        <v>0</v>
      </c>
      <c r="K157" s="10">
        <v>1740</v>
      </c>
      <c r="L157" s="10">
        <v>0</v>
      </c>
    </row>
    <row r="158" spans="1:12" ht="13" thickBot="1">
      <c r="A158" s="17"/>
      <c r="B158" s="9" t="s">
        <v>380</v>
      </c>
      <c r="C158" s="19"/>
      <c r="D158" s="19"/>
      <c r="E158" s="19"/>
      <c r="F158" s="20"/>
      <c r="G158" s="9" t="s">
        <v>371</v>
      </c>
      <c r="H158" s="10">
        <v>1000</v>
      </c>
      <c r="I158" s="10">
        <v>0</v>
      </c>
      <c r="J158" s="10">
        <v>1000</v>
      </c>
      <c r="K158" s="10">
        <v>1000</v>
      </c>
      <c r="L158" s="10">
        <v>0</v>
      </c>
    </row>
    <row r="159" spans="1:12" ht="13" thickBot="1">
      <c r="A159" s="18"/>
      <c r="B159" s="9" t="s">
        <v>381</v>
      </c>
      <c r="C159" s="19"/>
      <c r="D159" s="19"/>
      <c r="E159" s="19"/>
      <c r="F159" s="20"/>
      <c r="G159" s="9" t="s">
        <v>56</v>
      </c>
      <c r="H159" s="10">
        <v>0</v>
      </c>
      <c r="I159" s="10">
        <v>0</v>
      </c>
      <c r="J159" s="10">
        <v>0</v>
      </c>
      <c r="K159" s="10">
        <v>167.58</v>
      </c>
      <c r="L159" s="10">
        <v>-167.58</v>
      </c>
    </row>
    <row r="160" spans="1:12" ht="13" thickBot="1">
      <c r="A160" s="11" t="s">
        <v>1235</v>
      </c>
      <c r="B160" s="21"/>
      <c r="C160" s="21"/>
      <c r="D160" s="21"/>
      <c r="E160" s="21"/>
      <c r="F160" s="22"/>
      <c r="G160" s="12"/>
      <c r="H160" s="13">
        <v>9746.84</v>
      </c>
      <c r="I160" s="13">
        <v>0</v>
      </c>
      <c r="J160" s="13">
        <v>1000</v>
      </c>
      <c r="K160" s="13">
        <v>8914.42</v>
      </c>
      <c r="L160" s="13">
        <v>832.42</v>
      </c>
    </row>
    <row r="161" spans="1:12" ht="13" thickBot="1">
      <c r="A161" s="11" t="s">
        <v>1236</v>
      </c>
      <c r="B161" s="21"/>
      <c r="C161" s="21"/>
      <c r="D161" s="21"/>
      <c r="E161" s="21"/>
      <c r="F161" s="22"/>
      <c r="G161" s="12"/>
      <c r="H161" s="13">
        <v>21182993.989999998</v>
      </c>
      <c r="I161" s="13">
        <v>929159.46</v>
      </c>
      <c r="J161" s="13">
        <v>8119174.9199999999</v>
      </c>
      <c r="K161" s="13">
        <v>20128172.989999998</v>
      </c>
      <c r="L161" s="13">
        <v>1054821</v>
      </c>
    </row>
    <row r="162" spans="1:12" ht="12.5">
      <c r="A162" s="5">
        <v>44680</v>
      </c>
      <c r="B162" s="14"/>
      <c r="C162" s="14"/>
      <c r="D162" s="14"/>
      <c r="E162" s="3" t="s">
        <v>1237</v>
      </c>
      <c r="F162" s="14"/>
      <c r="G162" s="14"/>
      <c r="H162" s="14"/>
      <c r="I162" s="6">
        <v>0.41855323999999999</v>
      </c>
      <c r="J162" s="14"/>
      <c r="K162" s="14"/>
      <c r="L162" s="14"/>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92"/>
  <sheetViews>
    <sheetView workbookViewId="0">
      <selection activeCell="L192" sqref="L192"/>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1238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1239</v>
      </c>
      <c r="B8" s="14"/>
      <c r="C8" s="14"/>
      <c r="D8" s="14"/>
      <c r="E8" s="14"/>
      <c r="F8" s="14"/>
      <c r="G8" s="14"/>
      <c r="H8" s="14"/>
      <c r="I8" s="14"/>
      <c r="J8" s="14"/>
      <c r="K8" s="14"/>
      <c r="L8" s="14"/>
    </row>
    <row r="9" spans="1:12" ht="13">
      <c r="A9" s="4" t="s">
        <v>1240</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68958.36</v>
      </c>
      <c r="I11" s="10">
        <v>0</v>
      </c>
      <c r="J11" s="10">
        <v>0</v>
      </c>
      <c r="K11" s="10">
        <v>68958.36</v>
      </c>
      <c r="L11" s="10">
        <v>0</v>
      </c>
    </row>
    <row r="12" spans="1:12" ht="12.5">
      <c r="A12" s="17"/>
      <c r="B12" s="9" t="s">
        <v>26</v>
      </c>
      <c r="C12" s="19"/>
      <c r="D12" s="19"/>
      <c r="E12" s="19"/>
      <c r="F12" s="20"/>
      <c r="G12" s="9" t="s">
        <v>24</v>
      </c>
      <c r="H12" s="10">
        <v>68342.22</v>
      </c>
      <c r="I12" s="10">
        <v>0</v>
      </c>
      <c r="J12" s="10">
        <v>0</v>
      </c>
      <c r="K12" s="10">
        <v>68342.22</v>
      </c>
      <c r="L12" s="10">
        <v>0</v>
      </c>
    </row>
    <row r="13" spans="1:12" ht="12.5">
      <c r="A13" s="17"/>
      <c r="B13" s="9" t="s">
        <v>28</v>
      </c>
      <c r="C13" s="19"/>
      <c r="D13" s="19"/>
      <c r="E13" s="19"/>
      <c r="F13" s="20"/>
      <c r="G13" s="9" t="s">
        <v>24</v>
      </c>
      <c r="H13" s="10">
        <v>67738.14</v>
      </c>
      <c r="I13" s="10">
        <v>0</v>
      </c>
      <c r="J13" s="10">
        <v>67738.14</v>
      </c>
      <c r="K13" s="10">
        <v>67738.14</v>
      </c>
      <c r="L13" s="10">
        <v>0</v>
      </c>
    </row>
    <row r="14" spans="1:12" ht="12.5">
      <c r="A14" s="17"/>
      <c r="B14" s="9" t="s">
        <v>29</v>
      </c>
      <c r="C14" s="19"/>
      <c r="D14" s="19"/>
      <c r="E14" s="19"/>
      <c r="F14" s="20"/>
      <c r="G14" s="9" t="s">
        <v>24</v>
      </c>
      <c r="H14" s="10">
        <v>2200</v>
      </c>
      <c r="I14" s="10">
        <v>0</v>
      </c>
      <c r="J14" s="10">
        <v>2200</v>
      </c>
      <c r="K14" s="10">
        <v>2200</v>
      </c>
      <c r="L14" s="10">
        <v>0</v>
      </c>
    </row>
    <row r="15" spans="1:12" ht="12.5">
      <c r="A15" s="18"/>
      <c r="B15" s="9" t="s">
        <v>30</v>
      </c>
      <c r="C15" s="19"/>
      <c r="D15" s="19"/>
      <c r="E15" s="19"/>
      <c r="F15" s="20"/>
      <c r="G15" s="9" t="s">
        <v>24</v>
      </c>
      <c r="H15" s="10">
        <v>80066.31</v>
      </c>
      <c r="I15" s="10">
        <v>0</v>
      </c>
      <c r="J15" s="10">
        <v>0</v>
      </c>
      <c r="K15" s="10">
        <v>0</v>
      </c>
      <c r="L15" s="10">
        <v>80066.31</v>
      </c>
    </row>
    <row r="16" spans="1:12" ht="12.5">
      <c r="A16" s="11" t="s">
        <v>1241</v>
      </c>
      <c r="B16" s="21"/>
      <c r="C16" s="21"/>
      <c r="D16" s="21"/>
      <c r="E16" s="21"/>
      <c r="F16" s="22"/>
      <c r="G16" s="12"/>
      <c r="H16" s="13">
        <v>287305.03000000003</v>
      </c>
      <c r="I16" s="13">
        <v>0</v>
      </c>
      <c r="J16" s="13">
        <v>69938.14</v>
      </c>
      <c r="K16" s="13">
        <v>207238.72</v>
      </c>
      <c r="L16" s="13">
        <v>80066.31</v>
      </c>
    </row>
    <row r="17" spans="1:12" ht="12.5">
      <c r="A17" s="9" t="s">
        <v>33</v>
      </c>
      <c r="B17" s="9" t="s">
        <v>34</v>
      </c>
      <c r="C17" s="19"/>
      <c r="D17" s="19"/>
      <c r="E17" s="19"/>
      <c r="F17" s="20"/>
      <c r="G17" s="9" t="s">
        <v>35</v>
      </c>
      <c r="H17" s="10">
        <v>29353.3</v>
      </c>
      <c r="I17" s="10">
        <v>0</v>
      </c>
      <c r="J17" s="10">
        <v>0</v>
      </c>
      <c r="K17" s="10">
        <v>29353.3</v>
      </c>
      <c r="L17" s="10">
        <v>0</v>
      </c>
    </row>
    <row r="18" spans="1:12" ht="12.5">
      <c r="A18" s="17"/>
      <c r="B18" s="9" t="s">
        <v>407</v>
      </c>
      <c r="C18" s="19"/>
      <c r="D18" s="19"/>
      <c r="E18" s="19"/>
      <c r="F18" s="20"/>
      <c r="G18" s="9" t="s">
        <v>35</v>
      </c>
      <c r="H18" s="10">
        <v>34267.120000000003</v>
      </c>
      <c r="I18" s="10">
        <v>0</v>
      </c>
      <c r="J18" s="10">
        <v>6877.76</v>
      </c>
      <c r="K18" s="10">
        <v>34267.120000000003</v>
      </c>
      <c r="L18" s="10">
        <v>0</v>
      </c>
    </row>
    <row r="19" spans="1:12" ht="12.5">
      <c r="A19" s="17"/>
      <c r="B19" s="9" t="s">
        <v>408</v>
      </c>
      <c r="C19" s="19"/>
      <c r="D19" s="19"/>
      <c r="E19" s="19"/>
      <c r="F19" s="20"/>
      <c r="G19" s="9" t="s">
        <v>35</v>
      </c>
      <c r="H19" s="10">
        <v>25558.32</v>
      </c>
      <c r="I19" s="10">
        <v>0</v>
      </c>
      <c r="J19" s="10">
        <v>17134.73</v>
      </c>
      <c r="K19" s="10">
        <v>17134.73</v>
      </c>
      <c r="L19" s="10">
        <v>8423.59</v>
      </c>
    </row>
    <row r="20" spans="1:12" ht="12.5">
      <c r="A20" s="18"/>
      <c r="B20" s="9" t="s">
        <v>409</v>
      </c>
      <c r="C20" s="19"/>
      <c r="D20" s="19"/>
      <c r="E20" s="19"/>
      <c r="F20" s="20"/>
      <c r="G20" s="9" t="s">
        <v>35</v>
      </c>
      <c r="H20" s="10">
        <v>25027.5</v>
      </c>
      <c r="I20" s="10">
        <v>0</v>
      </c>
      <c r="J20" s="10">
        <v>0</v>
      </c>
      <c r="K20" s="10">
        <v>0</v>
      </c>
      <c r="L20" s="10">
        <v>25027.5</v>
      </c>
    </row>
    <row r="21" spans="1:12" ht="12.5">
      <c r="A21" s="11" t="s">
        <v>1242</v>
      </c>
      <c r="B21" s="21"/>
      <c r="C21" s="21"/>
      <c r="D21" s="21"/>
      <c r="E21" s="21"/>
      <c r="F21" s="22"/>
      <c r="G21" s="12"/>
      <c r="H21" s="13">
        <v>114206.24</v>
      </c>
      <c r="I21" s="13">
        <v>0</v>
      </c>
      <c r="J21" s="13">
        <v>24012.49</v>
      </c>
      <c r="K21" s="13">
        <v>80755.149999999994</v>
      </c>
      <c r="L21" s="13">
        <v>33451.089999999997</v>
      </c>
    </row>
    <row r="22" spans="1:12" ht="12.5">
      <c r="A22" s="9" t="s">
        <v>37</v>
      </c>
      <c r="B22" s="9" t="s">
        <v>40</v>
      </c>
      <c r="C22" s="19"/>
      <c r="D22" s="19"/>
      <c r="E22" s="19"/>
      <c r="F22" s="20"/>
      <c r="G22" s="9" t="s">
        <v>39</v>
      </c>
      <c r="H22" s="10">
        <v>79858.55</v>
      </c>
      <c r="I22" s="10">
        <v>0</v>
      </c>
      <c r="J22" s="10">
        <v>0</v>
      </c>
      <c r="K22" s="10">
        <v>79858.55</v>
      </c>
      <c r="L22" s="10">
        <v>0</v>
      </c>
    </row>
    <row r="23" spans="1:12" ht="12.5">
      <c r="A23" s="17"/>
      <c r="B23" s="9" t="s">
        <v>41</v>
      </c>
      <c r="C23" s="19"/>
      <c r="D23" s="19"/>
      <c r="E23" s="19"/>
      <c r="F23" s="20"/>
      <c r="G23" s="9" t="s">
        <v>39</v>
      </c>
      <c r="H23" s="10">
        <v>83474.960000000006</v>
      </c>
      <c r="I23" s="10">
        <v>0</v>
      </c>
      <c r="J23" s="10">
        <v>0</v>
      </c>
      <c r="K23" s="10">
        <v>83474.960000000006</v>
      </c>
      <c r="L23" s="10">
        <v>0</v>
      </c>
    </row>
    <row r="24" spans="1:12" ht="12.5">
      <c r="A24" s="17"/>
      <c r="B24" s="9" t="s">
        <v>42</v>
      </c>
      <c r="C24" s="19"/>
      <c r="D24" s="19"/>
      <c r="E24" s="19"/>
      <c r="F24" s="20"/>
      <c r="G24" s="9" t="s">
        <v>39</v>
      </c>
      <c r="H24" s="10">
        <v>28135.200000000001</v>
      </c>
      <c r="I24" s="10">
        <v>0</v>
      </c>
      <c r="J24" s="10">
        <v>22135.200000000001</v>
      </c>
      <c r="K24" s="10">
        <v>28135.200000000001</v>
      </c>
      <c r="L24" s="10">
        <v>0</v>
      </c>
    </row>
    <row r="25" spans="1:12" ht="12.5">
      <c r="A25" s="17"/>
      <c r="B25" s="9" t="s">
        <v>43</v>
      </c>
      <c r="C25" s="19"/>
      <c r="D25" s="19"/>
      <c r="E25" s="19"/>
      <c r="F25" s="20"/>
      <c r="G25" s="9" t="s">
        <v>39</v>
      </c>
      <c r="H25" s="10">
        <v>85912.29</v>
      </c>
      <c r="I25" s="10">
        <v>0</v>
      </c>
      <c r="J25" s="10">
        <v>85912.29</v>
      </c>
      <c r="K25" s="10">
        <v>85912.29</v>
      </c>
      <c r="L25" s="10">
        <v>0</v>
      </c>
    </row>
    <row r="26" spans="1:12" ht="12.5">
      <c r="A26" s="17"/>
      <c r="B26" s="9" t="s">
        <v>44</v>
      </c>
      <c r="C26" s="19"/>
      <c r="D26" s="19"/>
      <c r="E26" s="19"/>
      <c r="F26" s="20"/>
      <c r="G26" s="9" t="s">
        <v>39</v>
      </c>
      <c r="H26" s="10">
        <v>27000</v>
      </c>
      <c r="I26" s="10">
        <v>0</v>
      </c>
      <c r="J26" s="10">
        <v>0</v>
      </c>
      <c r="K26" s="10">
        <v>0</v>
      </c>
      <c r="L26" s="10">
        <v>27000</v>
      </c>
    </row>
    <row r="27" spans="1:12" ht="12.5">
      <c r="A27" s="18"/>
      <c r="B27" s="9" t="s">
        <v>45</v>
      </c>
      <c r="C27" s="19"/>
      <c r="D27" s="19"/>
      <c r="E27" s="19"/>
      <c r="F27" s="20"/>
      <c r="G27" s="9" t="s">
        <v>39</v>
      </c>
      <c r="H27" s="10">
        <v>88472.91</v>
      </c>
      <c r="I27" s="10">
        <v>0</v>
      </c>
      <c r="J27" s="10">
        <v>0</v>
      </c>
      <c r="K27" s="10">
        <v>0</v>
      </c>
      <c r="L27" s="10">
        <v>88472.91</v>
      </c>
    </row>
    <row r="28" spans="1:12" ht="12.5">
      <c r="A28" s="11" t="s">
        <v>1243</v>
      </c>
      <c r="B28" s="21"/>
      <c r="C28" s="21"/>
      <c r="D28" s="21"/>
      <c r="E28" s="21"/>
      <c r="F28" s="22"/>
      <c r="G28" s="12"/>
      <c r="H28" s="13">
        <v>392853.91</v>
      </c>
      <c r="I28" s="13">
        <v>0</v>
      </c>
      <c r="J28" s="13">
        <v>108047.49</v>
      </c>
      <c r="K28" s="13">
        <v>277381</v>
      </c>
      <c r="L28" s="13">
        <v>115472.91</v>
      </c>
    </row>
    <row r="29" spans="1:12" ht="12.5">
      <c r="A29" s="9" t="s">
        <v>47</v>
      </c>
      <c r="B29" s="9" t="s">
        <v>48</v>
      </c>
      <c r="C29" s="19"/>
      <c r="D29" s="19"/>
      <c r="E29" s="19"/>
      <c r="F29" s="20"/>
      <c r="G29" s="9" t="s">
        <v>49</v>
      </c>
      <c r="H29" s="10">
        <v>13288.85</v>
      </c>
      <c r="I29" s="10">
        <v>0</v>
      </c>
      <c r="J29" s="10">
        <v>0</v>
      </c>
      <c r="K29" s="10">
        <v>0</v>
      </c>
      <c r="L29" s="10">
        <v>13288.85</v>
      </c>
    </row>
    <row r="30" spans="1:12" ht="12.5">
      <c r="A30" s="11" t="s">
        <v>1244</v>
      </c>
      <c r="B30" s="21"/>
      <c r="C30" s="21"/>
      <c r="D30" s="21"/>
      <c r="E30" s="21"/>
      <c r="F30" s="22"/>
      <c r="G30" s="12"/>
      <c r="H30" s="13">
        <v>13288.85</v>
      </c>
      <c r="I30" s="13">
        <v>0</v>
      </c>
      <c r="J30" s="13">
        <v>0</v>
      </c>
      <c r="K30" s="13">
        <v>0</v>
      </c>
      <c r="L30" s="13">
        <v>13288.85</v>
      </c>
    </row>
    <row r="31" spans="1:12" ht="12.5">
      <c r="A31" s="9" t="s">
        <v>51</v>
      </c>
      <c r="B31" s="9" t="s">
        <v>465</v>
      </c>
      <c r="C31" s="19"/>
      <c r="D31" s="19"/>
      <c r="E31" s="19"/>
      <c r="F31" s="20"/>
      <c r="G31" s="9" t="s">
        <v>414</v>
      </c>
      <c r="H31" s="10">
        <v>52000</v>
      </c>
      <c r="I31" s="10">
        <v>0</v>
      </c>
      <c r="J31" s="10">
        <v>52000</v>
      </c>
      <c r="K31" s="10">
        <v>52000</v>
      </c>
      <c r="L31" s="10">
        <v>0</v>
      </c>
    </row>
    <row r="32" spans="1:12" ht="12.5">
      <c r="A32" s="11" t="s">
        <v>1245</v>
      </c>
      <c r="B32" s="21"/>
      <c r="C32" s="21"/>
      <c r="D32" s="21"/>
      <c r="E32" s="21"/>
      <c r="F32" s="22"/>
      <c r="G32" s="12"/>
      <c r="H32" s="13">
        <v>52000</v>
      </c>
      <c r="I32" s="13">
        <v>0</v>
      </c>
      <c r="J32" s="13">
        <v>52000</v>
      </c>
      <c r="K32" s="13">
        <v>52000</v>
      </c>
      <c r="L32" s="13">
        <v>0</v>
      </c>
    </row>
    <row r="33" spans="1:12" ht="12.5">
      <c r="A33" s="9" t="s">
        <v>59</v>
      </c>
      <c r="B33" s="9" t="s">
        <v>60</v>
      </c>
      <c r="C33" s="19"/>
      <c r="D33" s="19"/>
      <c r="E33" s="19"/>
      <c r="F33" s="20"/>
      <c r="G33" s="9" t="s">
        <v>61</v>
      </c>
      <c r="H33" s="10">
        <v>25557.82</v>
      </c>
      <c r="I33" s="10">
        <v>0</v>
      </c>
      <c r="J33" s="10">
        <v>0</v>
      </c>
      <c r="K33" s="10">
        <v>25557.82</v>
      </c>
      <c r="L33" s="10">
        <v>0</v>
      </c>
    </row>
    <row r="34" spans="1:12" ht="12.5">
      <c r="A34" s="17"/>
      <c r="B34" s="9" t="s">
        <v>62</v>
      </c>
      <c r="C34" s="19"/>
      <c r="D34" s="19"/>
      <c r="E34" s="19"/>
      <c r="F34" s="20"/>
      <c r="G34" s="9" t="s">
        <v>61</v>
      </c>
      <c r="H34" s="10">
        <v>25621.040000000001</v>
      </c>
      <c r="I34" s="10">
        <v>0</v>
      </c>
      <c r="J34" s="10">
        <v>0</v>
      </c>
      <c r="K34" s="10">
        <v>25621.040000000001</v>
      </c>
      <c r="L34" s="10">
        <v>0</v>
      </c>
    </row>
    <row r="35" spans="1:12" ht="12.5">
      <c r="A35" s="17"/>
      <c r="B35" s="9" t="s">
        <v>63</v>
      </c>
      <c r="C35" s="19"/>
      <c r="D35" s="19"/>
      <c r="E35" s="19"/>
      <c r="F35" s="20"/>
      <c r="G35" s="9" t="s">
        <v>61</v>
      </c>
      <c r="H35" s="10">
        <v>25650.7</v>
      </c>
      <c r="I35" s="10">
        <v>0</v>
      </c>
      <c r="J35" s="10">
        <v>25650.7</v>
      </c>
      <c r="K35" s="10">
        <v>25650.7</v>
      </c>
      <c r="L35" s="10">
        <v>0</v>
      </c>
    </row>
    <row r="36" spans="1:12" ht="12.5">
      <c r="A36" s="18"/>
      <c r="B36" s="9" t="s">
        <v>416</v>
      </c>
      <c r="C36" s="19"/>
      <c r="D36" s="19"/>
      <c r="E36" s="19"/>
      <c r="F36" s="20"/>
      <c r="G36" s="9" t="s">
        <v>61</v>
      </c>
      <c r="H36" s="10">
        <v>25840.25</v>
      </c>
      <c r="I36" s="10">
        <v>0</v>
      </c>
      <c r="J36" s="10">
        <v>0</v>
      </c>
      <c r="K36" s="10">
        <v>0</v>
      </c>
      <c r="L36" s="10">
        <v>25840.25</v>
      </c>
    </row>
    <row r="37" spans="1:12" ht="12.5">
      <c r="A37" s="11" t="s">
        <v>1246</v>
      </c>
      <c r="B37" s="21"/>
      <c r="C37" s="21"/>
      <c r="D37" s="21"/>
      <c r="E37" s="21"/>
      <c r="F37" s="22"/>
      <c r="G37" s="12"/>
      <c r="H37" s="13">
        <v>102669.81</v>
      </c>
      <c r="I37" s="13">
        <v>0</v>
      </c>
      <c r="J37" s="13">
        <v>25650.7</v>
      </c>
      <c r="K37" s="13">
        <v>76829.56</v>
      </c>
      <c r="L37" s="13">
        <v>25840.25</v>
      </c>
    </row>
    <row r="38" spans="1:12" ht="12.5">
      <c r="A38" s="9" t="s">
        <v>65</v>
      </c>
      <c r="B38" s="9" t="s">
        <v>66</v>
      </c>
      <c r="C38" s="19"/>
      <c r="D38" s="19"/>
      <c r="E38" s="19"/>
      <c r="F38" s="20"/>
      <c r="G38" s="9" t="s">
        <v>67</v>
      </c>
      <c r="H38" s="10">
        <v>1021.21</v>
      </c>
      <c r="I38" s="10">
        <v>0</v>
      </c>
      <c r="J38" s="10">
        <v>0</v>
      </c>
      <c r="K38" s="10">
        <v>0</v>
      </c>
      <c r="L38" s="10">
        <v>1021.21</v>
      </c>
    </row>
    <row r="39" spans="1:12" ht="12.5">
      <c r="A39" s="11" t="s">
        <v>1247</v>
      </c>
      <c r="B39" s="21"/>
      <c r="C39" s="21"/>
      <c r="D39" s="21"/>
      <c r="E39" s="21"/>
      <c r="F39" s="22"/>
      <c r="G39" s="12"/>
      <c r="H39" s="13">
        <v>1021.21</v>
      </c>
      <c r="I39" s="13">
        <v>0</v>
      </c>
      <c r="J39" s="13">
        <v>0</v>
      </c>
      <c r="K39" s="13">
        <v>0</v>
      </c>
      <c r="L39" s="13">
        <v>1021.21</v>
      </c>
    </row>
    <row r="40" spans="1:12" ht="12.5">
      <c r="A40" s="9" t="s">
        <v>80</v>
      </c>
      <c r="B40" s="9" t="s">
        <v>81</v>
      </c>
      <c r="C40" s="19"/>
      <c r="D40" s="19"/>
      <c r="E40" s="19"/>
      <c r="F40" s="20"/>
      <c r="G40" s="9" t="s">
        <v>82</v>
      </c>
      <c r="H40" s="10">
        <v>11915.65</v>
      </c>
      <c r="I40" s="10">
        <v>0</v>
      </c>
      <c r="J40" s="10">
        <v>0</v>
      </c>
      <c r="K40" s="10">
        <v>11915.65</v>
      </c>
      <c r="L40" s="10">
        <v>0</v>
      </c>
    </row>
    <row r="41" spans="1:12" ht="12.5">
      <c r="A41" s="17"/>
      <c r="B41" s="9" t="s">
        <v>84</v>
      </c>
      <c r="C41" s="19"/>
      <c r="D41" s="19"/>
      <c r="E41" s="19"/>
      <c r="F41" s="20"/>
      <c r="G41" s="9" t="s">
        <v>82</v>
      </c>
      <c r="H41" s="10">
        <v>10748.19</v>
      </c>
      <c r="I41" s="10">
        <v>0</v>
      </c>
      <c r="J41" s="10">
        <v>0</v>
      </c>
      <c r="K41" s="10">
        <v>10748.19</v>
      </c>
      <c r="L41" s="10">
        <v>0</v>
      </c>
    </row>
    <row r="42" spans="1:12" ht="12.5">
      <c r="A42" s="17"/>
      <c r="B42" s="9" t="s">
        <v>85</v>
      </c>
      <c r="C42" s="19"/>
      <c r="D42" s="19"/>
      <c r="E42" s="19"/>
      <c r="F42" s="20"/>
      <c r="G42" s="9" t="s">
        <v>82</v>
      </c>
      <c r="H42" s="10">
        <v>11857.75</v>
      </c>
      <c r="I42" s="10">
        <v>0</v>
      </c>
      <c r="J42" s="10">
        <v>11857.75</v>
      </c>
      <c r="K42" s="10">
        <v>11857.75</v>
      </c>
      <c r="L42" s="10">
        <v>0</v>
      </c>
    </row>
    <row r="43" spans="1:12" ht="12.5">
      <c r="A43" s="18"/>
      <c r="B43" s="9" t="s">
        <v>87</v>
      </c>
      <c r="C43" s="19"/>
      <c r="D43" s="19"/>
      <c r="E43" s="19"/>
      <c r="F43" s="20"/>
      <c r="G43" s="9" t="s">
        <v>82</v>
      </c>
      <c r="H43" s="10">
        <v>12520.11</v>
      </c>
      <c r="I43" s="10">
        <v>0</v>
      </c>
      <c r="J43" s="10">
        <v>0</v>
      </c>
      <c r="K43" s="10">
        <v>0</v>
      </c>
      <c r="L43" s="10">
        <v>12520.11</v>
      </c>
    </row>
    <row r="44" spans="1:12" ht="13" thickBot="1">
      <c r="A44" s="11" t="s">
        <v>1248</v>
      </c>
      <c r="B44" s="21"/>
      <c r="C44" s="21"/>
      <c r="D44" s="21"/>
      <c r="E44" s="21"/>
      <c r="F44" s="22"/>
      <c r="G44" s="12"/>
      <c r="H44" s="13">
        <v>47041.7</v>
      </c>
      <c r="I44" s="13">
        <v>0</v>
      </c>
      <c r="J44" s="13">
        <v>11857.75</v>
      </c>
      <c r="K44" s="13">
        <v>34521.589999999997</v>
      </c>
      <c r="L44" s="13">
        <v>12520.11</v>
      </c>
    </row>
    <row r="45" spans="1:12" ht="13" thickBot="1">
      <c r="A45" s="9" t="s">
        <v>90</v>
      </c>
      <c r="B45" s="9" t="s">
        <v>94</v>
      </c>
      <c r="C45" s="19"/>
      <c r="D45" s="19"/>
      <c r="E45" s="19"/>
      <c r="F45" s="20"/>
      <c r="G45" s="9" t="s">
        <v>92</v>
      </c>
      <c r="H45" s="10">
        <v>10000</v>
      </c>
      <c r="I45" s="10">
        <v>0</v>
      </c>
      <c r="J45" s="10">
        <v>10000</v>
      </c>
      <c r="K45" s="10">
        <v>10000</v>
      </c>
      <c r="L45" s="10">
        <v>0</v>
      </c>
    </row>
    <row r="46" spans="1:12" ht="13" thickBot="1">
      <c r="A46" s="18"/>
      <c r="B46" s="9" t="s">
        <v>95</v>
      </c>
      <c r="C46" s="19"/>
      <c r="D46" s="19"/>
      <c r="E46" s="19"/>
      <c r="F46" s="20"/>
      <c r="G46" s="9" t="s">
        <v>92</v>
      </c>
      <c r="H46" s="10">
        <v>10000</v>
      </c>
      <c r="I46" s="10">
        <v>0</v>
      </c>
      <c r="J46" s="10">
        <v>0</v>
      </c>
      <c r="K46" s="10">
        <v>0</v>
      </c>
      <c r="L46" s="10">
        <v>10000</v>
      </c>
    </row>
    <row r="47" spans="1:12" ht="13" thickBot="1">
      <c r="A47" s="11" t="s">
        <v>1249</v>
      </c>
      <c r="B47" s="21"/>
      <c r="C47" s="21"/>
      <c r="D47" s="21"/>
      <c r="E47" s="21"/>
      <c r="F47" s="22"/>
      <c r="G47" s="12"/>
      <c r="H47" s="13">
        <v>20000</v>
      </c>
      <c r="I47" s="13">
        <v>0</v>
      </c>
      <c r="J47" s="13">
        <v>10000</v>
      </c>
      <c r="K47" s="13">
        <v>10000</v>
      </c>
      <c r="L47" s="13">
        <v>10000</v>
      </c>
    </row>
    <row r="48" spans="1:12" ht="13" thickBot="1">
      <c r="A48" s="9" t="s">
        <v>97</v>
      </c>
      <c r="B48" s="9" t="s">
        <v>98</v>
      </c>
      <c r="C48" s="19"/>
      <c r="D48" s="19"/>
      <c r="E48" s="19"/>
      <c r="F48" s="20"/>
      <c r="G48" s="9" t="s">
        <v>99</v>
      </c>
      <c r="H48" s="10">
        <v>34220.75</v>
      </c>
      <c r="I48" s="10">
        <v>0</v>
      </c>
      <c r="J48" s="10">
        <v>34220.75</v>
      </c>
      <c r="K48" s="10">
        <v>34220.75</v>
      </c>
      <c r="L48" s="10">
        <v>0</v>
      </c>
    </row>
    <row r="49" spans="1:12" ht="13" thickBot="1">
      <c r="A49" s="18"/>
      <c r="B49" s="9" t="s">
        <v>100</v>
      </c>
      <c r="C49" s="19"/>
      <c r="D49" s="19"/>
      <c r="E49" s="19"/>
      <c r="F49" s="20"/>
      <c r="G49" s="9" t="s">
        <v>101</v>
      </c>
      <c r="H49" s="10">
        <v>24911.21</v>
      </c>
      <c r="I49" s="10">
        <v>0</v>
      </c>
      <c r="J49" s="10">
        <v>0</v>
      </c>
      <c r="K49" s="10">
        <v>0</v>
      </c>
      <c r="L49" s="10">
        <v>24911.21</v>
      </c>
    </row>
    <row r="50" spans="1:12" ht="13" thickBot="1">
      <c r="A50" s="11" t="s">
        <v>1250</v>
      </c>
      <c r="B50" s="21"/>
      <c r="C50" s="21"/>
      <c r="D50" s="21"/>
      <c r="E50" s="21"/>
      <c r="F50" s="22"/>
      <c r="G50" s="12"/>
      <c r="H50" s="13">
        <v>59131.96</v>
      </c>
      <c r="I50" s="13">
        <v>0</v>
      </c>
      <c r="J50" s="13">
        <v>34220.75</v>
      </c>
      <c r="K50" s="13">
        <v>34220.75</v>
      </c>
      <c r="L50" s="13">
        <v>24911.21</v>
      </c>
    </row>
    <row r="51" spans="1:12" ht="13" thickBot="1">
      <c r="A51" s="9" t="s">
        <v>103</v>
      </c>
      <c r="B51" s="9" t="s">
        <v>104</v>
      </c>
      <c r="C51" s="19"/>
      <c r="D51" s="19"/>
      <c r="E51" s="19"/>
      <c r="F51" s="20"/>
      <c r="G51" s="9" t="s">
        <v>105</v>
      </c>
      <c r="H51" s="10">
        <v>55454.38</v>
      </c>
      <c r="I51" s="10">
        <v>0</v>
      </c>
      <c r="J51" s="10">
        <v>0</v>
      </c>
      <c r="K51" s="10">
        <v>0</v>
      </c>
      <c r="L51" s="10">
        <v>55454.38</v>
      </c>
    </row>
    <row r="52" spans="1:12" ht="13" thickBot="1">
      <c r="A52" s="18"/>
      <c r="B52" s="9" t="s">
        <v>107</v>
      </c>
      <c r="C52" s="19"/>
      <c r="D52" s="19"/>
      <c r="E52" s="19"/>
      <c r="F52" s="20"/>
      <c r="G52" s="9" t="s">
        <v>108</v>
      </c>
      <c r="H52" s="10">
        <v>224094.3</v>
      </c>
      <c r="I52" s="10">
        <v>0</v>
      </c>
      <c r="J52" s="10">
        <v>6587.84</v>
      </c>
      <c r="K52" s="10">
        <v>6587.84</v>
      </c>
      <c r="L52" s="10">
        <v>217506.46</v>
      </c>
    </row>
    <row r="53" spans="1:12" ht="13" thickBot="1">
      <c r="A53" s="11" t="s">
        <v>1251</v>
      </c>
      <c r="B53" s="21"/>
      <c r="C53" s="21"/>
      <c r="D53" s="21"/>
      <c r="E53" s="21"/>
      <c r="F53" s="22"/>
      <c r="G53" s="12"/>
      <c r="H53" s="13">
        <v>279548.68</v>
      </c>
      <c r="I53" s="13">
        <v>0</v>
      </c>
      <c r="J53" s="13">
        <v>6587.84</v>
      </c>
      <c r="K53" s="13">
        <v>6587.84</v>
      </c>
      <c r="L53" s="13">
        <v>272960.84000000003</v>
      </c>
    </row>
    <row r="54" spans="1:12" ht="13" thickBot="1">
      <c r="A54" s="9" t="s">
        <v>110</v>
      </c>
      <c r="B54" s="9" t="s">
        <v>111</v>
      </c>
      <c r="C54" s="19"/>
      <c r="D54" s="19"/>
      <c r="E54" s="19"/>
      <c r="F54" s="20"/>
      <c r="G54" s="9" t="s">
        <v>112</v>
      </c>
      <c r="H54" s="10">
        <v>503613.42</v>
      </c>
      <c r="I54" s="10">
        <v>0</v>
      </c>
      <c r="J54" s="10">
        <v>0</v>
      </c>
      <c r="K54" s="10">
        <v>0</v>
      </c>
      <c r="L54" s="10">
        <v>503613.42</v>
      </c>
    </row>
    <row r="55" spans="1:12" ht="13" thickBot="1">
      <c r="A55" s="11" t="s">
        <v>1252</v>
      </c>
      <c r="B55" s="21"/>
      <c r="C55" s="21"/>
      <c r="D55" s="21"/>
      <c r="E55" s="21"/>
      <c r="F55" s="22"/>
      <c r="G55" s="12"/>
      <c r="H55" s="13">
        <v>503613.42</v>
      </c>
      <c r="I55" s="13">
        <v>0</v>
      </c>
      <c r="J55" s="13">
        <v>0</v>
      </c>
      <c r="K55" s="13">
        <v>0</v>
      </c>
      <c r="L55" s="13">
        <v>503613.42</v>
      </c>
    </row>
    <row r="56" spans="1:12" ht="13" thickBot="1">
      <c r="A56" s="9" t="s">
        <v>125</v>
      </c>
      <c r="B56" s="9" t="s">
        <v>126</v>
      </c>
      <c r="C56" s="19"/>
      <c r="D56" s="19"/>
      <c r="E56" s="19"/>
      <c r="F56" s="20"/>
      <c r="G56" s="9" t="s">
        <v>127</v>
      </c>
      <c r="H56" s="10">
        <v>0</v>
      </c>
      <c r="I56" s="10">
        <v>0</v>
      </c>
      <c r="J56" s="10">
        <v>0</v>
      </c>
      <c r="K56" s="10">
        <v>83714.48</v>
      </c>
      <c r="L56" s="10">
        <v>-83714.48</v>
      </c>
    </row>
    <row r="57" spans="1:12" ht="13" thickBot="1">
      <c r="A57" s="17"/>
      <c r="B57" s="9" t="s">
        <v>128</v>
      </c>
      <c r="C57" s="19"/>
      <c r="D57" s="19"/>
      <c r="E57" s="19"/>
      <c r="F57" s="20"/>
      <c r="G57" s="9" t="s">
        <v>127</v>
      </c>
      <c r="H57" s="10">
        <v>0</v>
      </c>
      <c r="I57" s="10">
        <v>0</v>
      </c>
      <c r="J57" s="10">
        <v>0</v>
      </c>
      <c r="K57" s="10">
        <v>15513.79</v>
      </c>
      <c r="L57" s="10">
        <v>-15513.79</v>
      </c>
    </row>
    <row r="58" spans="1:12" ht="13" thickBot="1">
      <c r="A58" s="17"/>
      <c r="B58" s="9" t="s">
        <v>129</v>
      </c>
      <c r="C58" s="19"/>
      <c r="D58" s="19"/>
      <c r="E58" s="19"/>
      <c r="F58" s="20"/>
      <c r="G58" s="9" t="s">
        <v>127</v>
      </c>
      <c r="H58" s="10">
        <v>0</v>
      </c>
      <c r="I58" s="10">
        <v>0</v>
      </c>
      <c r="J58" s="10">
        <v>0</v>
      </c>
      <c r="K58" s="10">
        <v>25130.5</v>
      </c>
      <c r="L58" s="10">
        <v>-25130.5</v>
      </c>
    </row>
    <row r="59" spans="1:12" ht="13" thickBot="1">
      <c r="A59" s="17"/>
      <c r="B59" s="9" t="s">
        <v>131</v>
      </c>
      <c r="C59" s="19"/>
      <c r="D59" s="19"/>
      <c r="E59" s="19"/>
      <c r="F59" s="20"/>
      <c r="G59" s="9" t="s">
        <v>127</v>
      </c>
      <c r="H59" s="10">
        <v>0</v>
      </c>
      <c r="I59" s="10">
        <v>0</v>
      </c>
      <c r="J59" s="10">
        <v>0</v>
      </c>
      <c r="K59" s="10">
        <v>106274.92</v>
      </c>
      <c r="L59" s="10">
        <v>-106274.92</v>
      </c>
    </row>
    <row r="60" spans="1:12" ht="13" thickBot="1">
      <c r="A60" s="17"/>
      <c r="B60" s="9" t="s">
        <v>132</v>
      </c>
      <c r="C60" s="19"/>
      <c r="D60" s="19"/>
      <c r="E60" s="19"/>
      <c r="F60" s="20"/>
      <c r="G60" s="9" t="s">
        <v>127</v>
      </c>
      <c r="H60" s="10">
        <v>0</v>
      </c>
      <c r="I60" s="10">
        <v>0</v>
      </c>
      <c r="J60" s="10">
        <v>0</v>
      </c>
      <c r="K60" s="10">
        <v>17389.22</v>
      </c>
      <c r="L60" s="10">
        <v>-17389.22</v>
      </c>
    </row>
    <row r="61" spans="1:12" ht="13" thickBot="1">
      <c r="A61" s="17"/>
      <c r="B61" s="9" t="s">
        <v>133</v>
      </c>
      <c r="C61" s="19"/>
      <c r="D61" s="19"/>
      <c r="E61" s="19"/>
      <c r="F61" s="20"/>
      <c r="G61" s="9" t="s">
        <v>127</v>
      </c>
      <c r="H61" s="10">
        <v>0</v>
      </c>
      <c r="I61" s="10">
        <v>0</v>
      </c>
      <c r="J61" s="10">
        <v>0</v>
      </c>
      <c r="K61" s="10">
        <v>43225.19</v>
      </c>
      <c r="L61" s="10">
        <v>-43225.19</v>
      </c>
    </row>
    <row r="62" spans="1:12" ht="13" thickBot="1">
      <c r="A62" s="17"/>
      <c r="B62" s="9" t="s">
        <v>137</v>
      </c>
      <c r="C62" s="19"/>
      <c r="D62" s="19"/>
      <c r="E62" s="19"/>
      <c r="F62" s="20"/>
      <c r="G62" s="9" t="s">
        <v>127</v>
      </c>
      <c r="H62" s="10">
        <v>0</v>
      </c>
      <c r="I62" s="10">
        <v>0</v>
      </c>
      <c r="J62" s="10">
        <v>32258.97</v>
      </c>
      <c r="K62" s="10">
        <v>145616.43</v>
      </c>
      <c r="L62" s="10">
        <v>-145616.43</v>
      </c>
    </row>
    <row r="63" spans="1:12" ht="13" thickBot="1">
      <c r="A63" s="17"/>
      <c r="B63" s="9" t="s">
        <v>138</v>
      </c>
      <c r="C63" s="19"/>
      <c r="D63" s="19"/>
      <c r="E63" s="19"/>
      <c r="F63" s="20"/>
      <c r="G63" s="9" t="s">
        <v>127</v>
      </c>
      <c r="H63" s="10">
        <v>0</v>
      </c>
      <c r="I63" s="10">
        <v>0</v>
      </c>
      <c r="J63" s="10">
        <v>3023.64</v>
      </c>
      <c r="K63" s="10">
        <v>17995.38</v>
      </c>
      <c r="L63" s="10">
        <v>-17995.38</v>
      </c>
    </row>
    <row r="64" spans="1:12" ht="13" thickBot="1">
      <c r="A64" s="17"/>
      <c r="B64" s="9" t="s">
        <v>139</v>
      </c>
      <c r="C64" s="19"/>
      <c r="D64" s="19"/>
      <c r="E64" s="19"/>
      <c r="F64" s="20"/>
      <c r="G64" s="9" t="s">
        <v>127</v>
      </c>
      <c r="H64" s="10">
        <v>0</v>
      </c>
      <c r="I64" s="10">
        <v>0</v>
      </c>
      <c r="J64" s="10">
        <v>7035.37</v>
      </c>
      <c r="K64" s="10">
        <v>37048.17</v>
      </c>
      <c r="L64" s="10">
        <v>-37048.17</v>
      </c>
    </row>
    <row r="65" spans="1:12" ht="13" thickBot="1">
      <c r="A65" s="17"/>
      <c r="B65" s="9" t="s">
        <v>140</v>
      </c>
      <c r="C65" s="19"/>
      <c r="D65" s="19"/>
      <c r="E65" s="19"/>
      <c r="F65" s="20"/>
      <c r="G65" s="9" t="s">
        <v>127</v>
      </c>
      <c r="H65" s="10">
        <v>0</v>
      </c>
      <c r="I65" s="10">
        <v>19314.849999999999</v>
      </c>
      <c r="J65" s="10">
        <v>96961.54</v>
      </c>
      <c r="K65" s="10">
        <v>96961.54</v>
      </c>
      <c r="L65" s="10">
        <v>-96961.54</v>
      </c>
    </row>
    <row r="66" spans="1:12" ht="13" thickBot="1">
      <c r="A66" s="17"/>
      <c r="B66" s="9" t="s">
        <v>141</v>
      </c>
      <c r="C66" s="19"/>
      <c r="D66" s="19"/>
      <c r="E66" s="19"/>
      <c r="F66" s="20"/>
      <c r="G66" s="9" t="s">
        <v>127</v>
      </c>
      <c r="H66" s="10">
        <v>0</v>
      </c>
      <c r="I66" s="10">
        <v>1704.59</v>
      </c>
      <c r="J66" s="10">
        <v>8798.9699999999993</v>
      </c>
      <c r="K66" s="10">
        <v>8798.9699999999993</v>
      </c>
      <c r="L66" s="10">
        <v>-8798.9699999999993</v>
      </c>
    </row>
    <row r="67" spans="1:12" ht="13" thickBot="1">
      <c r="A67" s="18"/>
      <c r="B67" s="9" t="s">
        <v>142</v>
      </c>
      <c r="C67" s="19"/>
      <c r="D67" s="19"/>
      <c r="E67" s="19"/>
      <c r="F67" s="20"/>
      <c r="G67" s="9" t="s">
        <v>127</v>
      </c>
      <c r="H67" s="10">
        <v>0</v>
      </c>
      <c r="I67" s="10">
        <v>5556.47</v>
      </c>
      <c r="J67" s="10">
        <v>27451.5</v>
      </c>
      <c r="K67" s="10">
        <v>27451.5</v>
      </c>
      <c r="L67" s="10">
        <v>-27451.5</v>
      </c>
    </row>
    <row r="68" spans="1:12" ht="13" thickBot="1">
      <c r="A68" s="11" t="s">
        <v>1253</v>
      </c>
      <c r="B68" s="21"/>
      <c r="C68" s="21"/>
      <c r="D68" s="21"/>
      <c r="E68" s="21"/>
      <c r="F68" s="22"/>
      <c r="G68" s="12"/>
      <c r="H68" s="13">
        <v>0</v>
      </c>
      <c r="I68" s="13">
        <v>26575.91</v>
      </c>
      <c r="J68" s="13">
        <v>175529.99</v>
      </c>
      <c r="K68" s="13">
        <v>625120.09</v>
      </c>
      <c r="L68" s="13">
        <v>-625120.09</v>
      </c>
    </row>
    <row r="69" spans="1:12" ht="13" thickBot="1">
      <c r="A69" s="9" t="s">
        <v>144</v>
      </c>
      <c r="B69" s="9" t="s">
        <v>147</v>
      </c>
      <c r="C69" s="19"/>
      <c r="D69" s="19"/>
      <c r="E69" s="19"/>
      <c r="F69" s="20"/>
      <c r="G69" s="9" t="s">
        <v>146</v>
      </c>
      <c r="H69" s="10">
        <v>5922.47</v>
      </c>
      <c r="I69" s="10">
        <v>0</v>
      </c>
      <c r="J69" s="10">
        <v>0</v>
      </c>
      <c r="K69" s="10">
        <v>5922.47</v>
      </c>
      <c r="L69" s="10">
        <v>0</v>
      </c>
    </row>
    <row r="70" spans="1:12" ht="13" thickBot="1">
      <c r="A70" s="18"/>
      <c r="B70" s="9" t="s">
        <v>148</v>
      </c>
      <c r="C70" s="19"/>
      <c r="D70" s="19"/>
      <c r="E70" s="19"/>
      <c r="F70" s="20"/>
      <c r="G70" s="9" t="s">
        <v>146</v>
      </c>
      <c r="H70" s="10">
        <v>10939.64</v>
      </c>
      <c r="I70" s="10">
        <v>0</v>
      </c>
      <c r="J70" s="10">
        <v>0</v>
      </c>
      <c r="K70" s="10">
        <v>10939.64</v>
      </c>
      <c r="L70" s="10">
        <v>0</v>
      </c>
    </row>
    <row r="71" spans="1:12" ht="13" thickBot="1">
      <c r="A71" s="11" t="s">
        <v>1254</v>
      </c>
      <c r="B71" s="21"/>
      <c r="C71" s="21"/>
      <c r="D71" s="21"/>
      <c r="E71" s="21"/>
      <c r="F71" s="22"/>
      <c r="G71" s="12"/>
      <c r="H71" s="13">
        <v>16862.11</v>
      </c>
      <c r="I71" s="13">
        <v>0</v>
      </c>
      <c r="J71" s="13">
        <v>0</v>
      </c>
      <c r="K71" s="13">
        <v>16862.11</v>
      </c>
      <c r="L71" s="13">
        <v>0</v>
      </c>
    </row>
    <row r="72" spans="1:12" ht="13" thickBot="1">
      <c r="A72" s="9" t="s">
        <v>151</v>
      </c>
      <c r="B72" s="9" t="s">
        <v>152</v>
      </c>
      <c r="C72" s="19"/>
      <c r="D72" s="19"/>
      <c r="E72" s="19"/>
      <c r="F72" s="20"/>
      <c r="G72" s="9" t="s">
        <v>153</v>
      </c>
      <c r="H72" s="10">
        <v>0</v>
      </c>
      <c r="I72" s="10">
        <v>0</v>
      </c>
      <c r="J72" s="10">
        <v>3196</v>
      </c>
      <c r="K72" s="10">
        <v>42262.41</v>
      </c>
      <c r="L72" s="10">
        <v>-42262.41</v>
      </c>
    </row>
    <row r="73" spans="1:12" ht="13" thickBot="1">
      <c r="A73" s="18"/>
      <c r="B73" s="9" t="s">
        <v>154</v>
      </c>
      <c r="C73" s="19"/>
      <c r="D73" s="19"/>
      <c r="E73" s="19"/>
      <c r="F73" s="20"/>
      <c r="G73" s="9" t="s">
        <v>153</v>
      </c>
      <c r="H73" s="10">
        <v>0</v>
      </c>
      <c r="I73" s="10">
        <v>3685.6</v>
      </c>
      <c r="J73" s="10">
        <v>23543.8</v>
      </c>
      <c r="K73" s="10">
        <v>23543.8</v>
      </c>
      <c r="L73" s="10">
        <v>-23543.8</v>
      </c>
    </row>
    <row r="74" spans="1:12" ht="13" thickBot="1">
      <c r="A74" s="11" t="s">
        <v>1255</v>
      </c>
      <c r="B74" s="21"/>
      <c r="C74" s="21"/>
      <c r="D74" s="21"/>
      <c r="E74" s="21"/>
      <c r="F74" s="22"/>
      <c r="G74" s="12"/>
      <c r="H74" s="13">
        <v>0</v>
      </c>
      <c r="I74" s="13">
        <v>3685.6</v>
      </c>
      <c r="J74" s="13">
        <v>26739.8</v>
      </c>
      <c r="K74" s="13">
        <v>65806.210000000006</v>
      </c>
      <c r="L74" s="13">
        <v>-65806.210000000006</v>
      </c>
    </row>
    <row r="75" spans="1:12" ht="13" thickBot="1">
      <c r="A75" s="9" t="s">
        <v>156</v>
      </c>
      <c r="B75" s="9" t="s">
        <v>162</v>
      </c>
      <c r="C75" s="19"/>
      <c r="D75" s="19"/>
      <c r="E75" s="19"/>
      <c r="F75" s="20"/>
      <c r="G75" s="9" t="s">
        <v>163</v>
      </c>
      <c r="H75" s="10">
        <v>40000</v>
      </c>
      <c r="I75" s="10">
        <v>10000</v>
      </c>
      <c r="J75" s="10">
        <v>10000</v>
      </c>
      <c r="K75" s="10">
        <v>40000</v>
      </c>
      <c r="L75" s="10">
        <v>0</v>
      </c>
    </row>
    <row r="76" spans="1:12" ht="13" thickBot="1">
      <c r="A76" s="17"/>
      <c r="B76" s="9" t="s">
        <v>164</v>
      </c>
      <c r="C76" s="19"/>
      <c r="D76" s="19"/>
      <c r="E76" s="19"/>
      <c r="F76" s="20"/>
      <c r="G76" s="9" t="s">
        <v>165</v>
      </c>
      <c r="H76" s="10">
        <v>26450</v>
      </c>
      <c r="I76" s="10">
        <v>0</v>
      </c>
      <c r="J76" s="10">
        <v>0</v>
      </c>
      <c r="K76" s="10">
        <v>26450</v>
      </c>
      <c r="L76" s="10">
        <v>0</v>
      </c>
    </row>
    <row r="77" spans="1:12" ht="13" thickBot="1">
      <c r="A77" s="17"/>
      <c r="B77" s="9" t="s">
        <v>166</v>
      </c>
      <c r="C77" s="19"/>
      <c r="D77" s="19"/>
      <c r="E77" s="19"/>
      <c r="F77" s="20"/>
      <c r="G77" s="9" t="s">
        <v>160</v>
      </c>
      <c r="H77" s="10">
        <v>274.95</v>
      </c>
      <c r="I77" s="10">
        <v>0</v>
      </c>
      <c r="J77" s="10">
        <v>0</v>
      </c>
      <c r="K77" s="10">
        <v>274.95</v>
      </c>
      <c r="L77" s="10">
        <v>0</v>
      </c>
    </row>
    <row r="78" spans="1:12" ht="13" thickBot="1">
      <c r="A78" s="18"/>
      <c r="B78" s="9" t="s">
        <v>483</v>
      </c>
      <c r="C78" s="19"/>
      <c r="D78" s="19"/>
      <c r="E78" s="19"/>
      <c r="F78" s="20"/>
      <c r="G78" s="9" t="s">
        <v>163</v>
      </c>
      <c r="H78" s="10">
        <v>40857</v>
      </c>
      <c r="I78" s="10">
        <v>0</v>
      </c>
      <c r="J78" s="10">
        <v>40857</v>
      </c>
      <c r="K78" s="10">
        <v>40857</v>
      </c>
      <c r="L78" s="10">
        <v>0</v>
      </c>
    </row>
    <row r="79" spans="1:12" ht="13" thickBot="1">
      <c r="A79" s="11" t="s">
        <v>1256</v>
      </c>
      <c r="B79" s="21"/>
      <c r="C79" s="21"/>
      <c r="D79" s="21"/>
      <c r="E79" s="21"/>
      <c r="F79" s="22"/>
      <c r="G79" s="12"/>
      <c r="H79" s="13">
        <v>107581.95</v>
      </c>
      <c r="I79" s="13">
        <v>10000</v>
      </c>
      <c r="J79" s="13">
        <v>50857</v>
      </c>
      <c r="K79" s="13">
        <v>107581.95</v>
      </c>
      <c r="L79" s="13">
        <v>0</v>
      </c>
    </row>
    <row r="80" spans="1:12" ht="13" thickBot="1">
      <c r="A80" s="9" t="s">
        <v>172</v>
      </c>
      <c r="B80" s="9" t="s">
        <v>173</v>
      </c>
      <c r="C80" s="19"/>
      <c r="D80" s="19"/>
      <c r="E80" s="19"/>
      <c r="F80" s="20"/>
      <c r="G80" s="9" t="s">
        <v>174</v>
      </c>
      <c r="H80" s="10">
        <v>12969</v>
      </c>
      <c r="I80" s="10">
        <v>0</v>
      </c>
      <c r="J80" s="10">
        <v>0</v>
      </c>
      <c r="K80" s="10">
        <v>12404.74</v>
      </c>
      <c r="L80" s="10">
        <v>564.26</v>
      </c>
    </row>
    <row r="81" spans="1:12" ht="13" thickBot="1">
      <c r="A81" s="11" t="s">
        <v>1257</v>
      </c>
      <c r="B81" s="21"/>
      <c r="C81" s="21"/>
      <c r="D81" s="21"/>
      <c r="E81" s="21"/>
      <c r="F81" s="22"/>
      <c r="G81" s="12"/>
      <c r="H81" s="13">
        <v>12969</v>
      </c>
      <c r="I81" s="13">
        <v>0</v>
      </c>
      <c r="J81" s="13">
        <v>0</v>
      </c>
      <c r="K81" s="13">
        <v>12404.74</v>
      </c>
      <c r="L81" s="13">
        <v>564.26</v>
      </c>
    </row>
    <row r="82" spans="1:12" ht="13" thickBot="1">
      <c r="A82" s="9" t="s">
        <v>187</v>
      </c>
      <c r="B82" s="9" t="s">
        <v>188</v>
      </c>
      <c r="C82" s="19"/>
      <c r="D82" s="19"/>
      <c r="E82" s="19"/>
      <c r="F82" s="20"/>
      <c r="G82" s="9" t="s">
        <v>189</v>
      </c>
      <c r="H82" s="10">
        <v>25496.03</v>
      </c>
      <c r="I82" s="10">
        <v>0</v>
      </c>
      <c r="J82" s="10">
        <v>0</v>
      </c>
      <c r="K82" s="10">
        <v>25496.03</v>
      </c>
      <c r="L82" s="10">
        <v>0</v>
      </c>
    </row>
    <row r="83" spans="1:12" ht="13" thickBot="1">
      <c r="A83" s="17"/>
      <c r="B83" s="9" t="s">
        <v>190</v>
      </c>
      <c r="C83" s="19"/>
      <c r="D83" s="19"/>
      <c r="E83" s="19"/>
      <c r="F83" s="20"/>
      <c r="G83" s="9" t="s">
        <v>191</v>
      </c>
      <c r="H83" s="10">
        <v>739633.24</v>
      </c>
      <c r="I83" s="10">
        <v>0</v>
      </c>
      <c r="J83" s="10">
        <v>0</v>
      </c>
      <c r="K83" s="10">
        <v>739633.24</v>
      </c>
      <c r="L83" s="10">
        <v>0</v>
      </c>
    </row>
    <row r="84" spans="1:12" ht="13" thickBot="1">
      <c r="A84" s="17"/>
      <c r="B84" s="9" t="s">
        <v>192</v>
      </c>
      <c r="C84" s="19"/>
      <c r="D84" s="19"/>
      <c r="E84" s="19"/>
      <c r="F84" s="20"/>
      <c r="G84" s="9" t="s">
        <v>191</v>
      </c>
      <c r="H84" s="10">
        <v>-7008</v>
      </c>
      <c r="I84" s="10">
        <v>0</v>
      </c>
      <c r="J84" s="10">
        <v>0</v>
      </c>
      <c r="K84" s="10">
        <v>-7008</v>
      </c>
      <c r="L84" s="10">
        <v>0</v>
      </c>
    </row>
    <row r="85" spans="1:12" ht="13" thickBot="1">
      <c r="A85" s="17"/>
      <c r="B85" s="9" t="s">
        <v>433</v>
      </c>
      <c r="C85" s="19"/>
      <c r="D85" s="19"/>
      <c r="E85" s="19"/>
      <c r="F85" s="20"/>
      <c r="G85" s="9" t="s">
        <v>434</v>
      </c>
      <c r="H85" s="10">
        <v>1511182.53</v>
      </c>
      <c r="I85" s="10">
        <v>0</v>
      </c>
      <c r="J85" s="10">
        <v>0</v>
      </c>
      <c r="K85" s="10">
        <v>1511182.53</v>
      </c>
      <c r="L85" s="10">
        <v>0</v>
      </c>
    </row>
    <row r="86" spans="1:12" ht="13" thickBot="1">
      <c r="A86" s="17"/>
      <c r="B86" s="9" t="s">
        <v>193</v>
      </c>
      <c r="C86" s="19"/>
      <c r="D86" s="19"/>
      <c r="E86" s="19"/>
      <c r="F86" s="20"/>
      <c r="G86" s="9" t="s">
        <v>194</v>
      </c>
      <c r="H86" s="10">
        <v>209436.98</v>
      </c>
      <c r="I86" s="10">
        <v>0</v>
      </c>
      <c r="J86" s="10">
        <v>0</v>
      </c>
      <c r="K86" s="10">
        <v>209436.98</v>
      </c>
      <c r="L86" s="10">
        <v>0</v>
      </c>
    </row>
    <row r="87" spans="1:12" ht="13" thickBot="1">
      <c r="A87" s="17"/>
      <c r="B87" s="9" t="s">
        <v>195</v>
      </c>
      <c r="C87" s="19"/>
      <c r="D87" s="19"/>
      <c r="E87" s="19"/>
      <c r="F87" s="20"/>
      <c r="G87" s="9" t="s">
        <v>196</v>
      </c>
      <c r="H87" s="10">
        <v>211129.31</v>
      </c>
      <c r="I87" s="10">
        <v>0</v>
      </c>
      <c r="J87" s="10">
        <v>0</v>
      </c>
      <c r="K87" s="10">
        <v>211129.31</v>
      </c>
      <c r="L87" s="10">
        <v>0</v>
      </c>
    </row>
    <row r="88" spans="1:12" ht="13" thickBot="1">
      <c r="A88" s="17"/>
      <c r="B88" s="9" t="s">
        <v>199</v>
      </c>
      <c r="C88" s="19"/>
      <c r="D88" s="19"/>
      <c r="E88" s="19"/>
      <c r="F88" s="20"/>
      <c r="G88" s="9" t="s">
        <v>200</v>
      </c>
      <c r="H88" s="10">
        <v>10748.04</v>
      </c>
      <c r="I88" s="10">
        <v>0</v>
      </c>
      <c r="J88" s="10">
        <v>0</v>
      </c>
      <c r="K88" s="10">
        <v>10748.04</v>
      </c>
      <c r="L88" s="10">
        <v>0</v>
      </c>
    </row>
    <row r="89" spans="1:12" ht="13" thickBot="1">
      <c r="A89" s="17"/>
      <c r="B89" s="9" t="s">
        <v>201</v>
      </c>
      <c r="C89" s="19"/>
      <c r="D89" s="19"/>
      <c r="E89" s="19"/>
      <c r="F89" s="20"/>
      <c r="G89" s="9" t="s">
        <v>202</v>
      </c>
      <c r="H89" s="10">
        <v>3024.43</v>
      </c>
      <c r="I89" s="10">
        <v>0</v>
      </c>
      <c r="J89" s="10">
        <v>0</v>
      </c>
      <c r="K89" s="10">
        <v>3024.43</v>
      </c>
      <c r="L89" s="10">
        <v>0</v>
      </c>
    </row>
    <row r="90" spans="1:12" ht="13" thickBot="1">
      <c r="A90" s="17"/>
      <c r="B90" s="9" t="s">
        <v>203</v>
      </c>
      <c r="C90" s="19"/>
      <c r="D90" s="19"/>
      <c r="E90" s="19"/>
      <c r="F90" s="20"/>
      <c r="G90" s="9" t="s">
        <v>204</v>
      </c>
      <c r="H90" s="10">
        <v>241137</v>
      </c>
      <c r="I90" s="10">
        <v>0</v>
      </c>
      <c r="J90" s="10">
        <v>0</v>
      </c>
      <c r="K90" s="10">
        <v>241137</v>
      </c>
      <c r="L90" s="10">
        <v>0</v>
      </c>
    </row>
    <row r="91" spans="1:12" ht="13" thickBot="1">
      <c r="A91" s="17"/>
      <c r="B91" s="9" t="s">
        <v>205</v>
      </c>
      <c r="C91" s="19"/>
      <c r="D91" s="19"/>
      <c r="E91" s="19"/>
      <c r="F91" s="20"/>
      <c r="G91" s="9" t="s">
        <v>206</v>
      </c>
      <c r="H91" s="10">
        <v>17980</v>
      </c>
      <c r="I91" s="10">
        <v>0</v>
      </c>
      <c r="J91" s="10">
        <v>0</v>
      </c>
      <c r="K91" s="10">
        <v>17980</v>
      </c>
      <c r="L91" s="10">
        <v>0</v>
      </c>
    </row>
    <row r="92" spans="1:12" ht="13" thickBot="1">
      <c r="A92" s="17"/>
      <c r="B92" s="9" t="s">
        <v>207</v>
      </c>
      <c r="C92" s="19"/>
      <c r="D92" s="19"/>
      <c r="E92" s="19"/>
      <c r="F92" s="20"/>
      <c r="G92" s="9" t="s">
        <v>208</v>
      </c>
      <c r="H92" s="10">
        <v>20000</v>
      </c>
      <c r="I92" s="10">
        <v>0</v>
      </c>
      <c r="J92" s="10">
        <v>0</v>
      </c>
      <c r="K92" s="10">
        <v>20000</v>
      </c>
      <c r="L92" s="10">
        <v>0</v>
      </c>
    </row>
    <row r="93" spans="1:12" ht="13" thickBot="1">
      <c r="A93" s="17"/>
      <c r="B93" s="9" t="s">
        <v>209</v>
      </c>
      <c r="C93" s="19"/>
      <c r="D93" s="19"/>
      <c r="E93" s="19"/>
      <c r="F93" s="20"/>
      <c r="G93" s="9" t="s">
        <v>210</v>
      </c>
      <c r="H93" s="10">
        <v>6470</v>
      </c>
      <c r="I93" s="10">
        <v>0</v>
      </c>
      <c r="J93" s="10">
        <v>0</v>
      </c>
      <c r="K93" s="10">
        <v>6470</v>
      </c>
      <c r="L93" s="10">
        <v>0</v>
      </c>
    </row>
    <row r="94" spans="1:12" ht="13" thickBot="1">
      <c r="A94" s="17"/>
      <c r="B94" s="9" t="s">
        <v>211</v>
      </c>
      <c r="C94" s="19"/>
      <c r="D94" s="19"/>
      <c r="E94" s="19"/>
      <c r="F94" s="20"/>
      <c r="G94" s="9" t="s">
        <v>212</v>
      </c>
      <c r="H94" s="10">
        <v>4428</v>
      </c>
      <c r="I94" s="10">
        <v>0</v>
      </c>
      <c r="J94" s="10">
        <v>0</v>
      </c>
      <c r="K94" s="10">
        <v>4428</v>
      </c>
      <c r="L94" s="10">
        <v>0</v>
      </c>
    </row>
    <row r="95" spans="1:12" ht="13" thickBot="1">
      <c r="A95" s="17"/>
      <c r="B95" s="9" t="s">
        <v>213</v>
      </c>
      <c r="C95" s="19"/>
      <c r="D95" s="19"/>
      <c r="E95" s="19"/>
      <c r="F95" s="20"/>
      <c r="G95" s="9" t="s">
        <v>214</v>
      </c>
      <c r="H95" s="10">
        <v>5571</v>
      </c>
      <c r="I95" s="10">
        <v>0</v>
      </c>
      <c r="J95" s="10">
        <v>0</v>
      </c>
      <c r="K95" s="10">
        <v>5571</v>
      </c>
      <c r="L95" s="10">
        <v>0</v>
      </c>
    </row>
    <row r="96" spans="1:12" ht="13" thickBot="1">
      <c r="A96" s="17"/>
      <c r="B96" s="9" t="s">
        <v>215</v>
      </c>
      <c r="C96" s="19"/>
      <c r="D96" s="19"/>
      <c r="E96" s="19"/>
      <c r="F96" s="20"/>
      <c r="G96" s="9" t="s">
        <v>214</v>
      </c>
      <c r="H96" s="10">
        <v>4246</v>
      </c>
      <c r="I96" s="10">
        <v>0</v>
      </c>
      <c r="J96" s="10">
        <v>0</v>
      </c>
      <c r="K96" s="10">
        <v>4246</v>
      </c>
      <c r="L96" s="10">
        <v>0</v>
      </c>
    </row>
    <row r="97" spans="1:12" ht="13" thickBot="1">
      <c r="A97" s="17"/>
      <c r="B97" s="9" t="s">
        <v>216</v>
      </c>
      <c r="C97" s="19"/>
      <c r="D97" s="19"/>
      <c r="E97" s="19"/>
      <c r="F97" s="20"/>
      <c r="G97" s="9" t="s">
        <v>217</v>
      </c>
      <c r="H97" s="10">
        <v>56020.22</v>
      </c>
      <c r="I97" s="10">
        <v>0</v>
      </c>
      <c r="J97" s="10">
        <v>0</v>
      </c>
      <c r="K97" s="10">
        <v>56020.22</v>
      </c>
      <c r="L97" s="10">
        <v>0</v>
      </c>
    </row>
    <row r="98" spans="1:12" ht="13" thickBot="1">
      <c r="A98" s="17"/>
      <c r="B98" s="9" t="s">
        <v>218</v>
      </c>
      <c r="C98" s="19"/>
      <c r="D98" s="19"/>
      <c r="E98" s="19"/>
      <c r="F98" s="20"/>
      <c r="G98" s="9" t="s">
        <v>219</v>
      </c>
      <c r="H98" s="10">
        <v>3969.63</v>
      </c>
      <c r="I98" s="10">
        <v>0</v>
      </c>
      <c r="J98" s="10">
        <v>0</v>
      </c>
      <c r="K98" s="10">
        <v>3969.63</v>
      </c>
      <c r="L98" s="10">
        <v>0</v>
      </c>
    </row>
    <row r="99" spans="1:12" ht="13" thickBot="1">
      <c r="A99" s="17"/>
      <c r="B99" s="9" t="s">
        <v>220</v>
      </c>
      <c r="C99" s="19"/>
      <c r="D99" s="19"/>
      <c r="E99" s="19"/>
      <c r="F99" s="20"/>
      <c r="G99" s="9" t="s">
        <v>221</v>
      </c>
      <c r="H99" s="10">
        <v>2364.12</v>
      </c>
      <c r="I99" s="10">
        <v>0</v>
      </c>
      <c r="J99" s="10">
        <v>0</v>
      </c>
      <c r="K99" s="10">
        <v>2364.12</v>
      </c>
      <c r="L99" s="10">
        <v>0</v>
      </c>
    </row>
    <row r="100" spans="1:12" ht="13" thickBot="1">
      <c r="A100" s="17"/>
      <c r="B100" s="9" t="s">
        <v>222</v>
      </c>
      <c r="C100" s="19"/>
      <c r="D100" s="19"/>
      <c r="E100" s="19"/>
      <c r="F100" s="20"/>
      <c r="G100" s="9" t="s">
        <v>189</v>
      </c>
      <c r="H100" s="10">
        <v>32729.55</v>
      </c>
      <c r="I100" s="10">
        <v>2727.46</v>
      </c>
      <c r="J100" s="10">
        <v>27274.62</v>
      </c>
      <c r="K100" s="10">
        <v>27274.62</v>
      </c>
      <c r="L100" s="10">
        <v>5454.93</v>
      </c>
    </row>
    <row r="101" spans="1:12" ht="13" thickBot="1">
      <c r="A101" s="17"/>
      <c r="B101" s="9" t="s">
        <v>223</v>
      </c>
      <c r="C101" s="19"/>
      <c r="D101" s="19"/>
      <c r="E101" s="19"/>
      <c r="F101" s="20"/>
      <c r="G101" s="9" t="s">
        <v>191</v>
      </c>
      <c r="H101" s="10">
        <v>833666.37</v>
      </c>
      <c r="I101" s="10">
        <v>69227.03</v>
      </c>
      <c r="J101" s="10">
        <v>695612.32</v>
      </c>
      <c r="K101" s="10">
        <v>695612.32</v>
      </c>
      <c r="L101" s="10">
        <v>138054.04999999999</v>
      </c>
    </row>
    <row r="102" spans="1:12" ht="13" thickBot="1">
      <c r="A102" s="17"/>
      <c r="B102" s="9" t="s">
        <v>224</v>
      </c>
      <c r="C102" s="19"/>
      <c r="D102" s="19"/>
      <c r="E102" s="19"/>
      <c r="F102" s="20"/>
      <c r="G102" s="9" t="s">
        <v>191</v>
      </c>
      <c r="H102" s="10">
        <v>-3573</v>
      </c>
      <c r="I102" s="10">
        <v>-200</v>
      </c>
      <c r="J102" s="10">
        <v>-3573</v>
      </c>
      <c r="K102" s="10">
        <v>-3573</v>
      </c>
      <c r="L102" s="10">
        <v>0</v>
      </c>
    </row>
    <row r="103" spans="1:12" ht="13" thickBot="1">
      <c r="A103" s="17"/>
      <c r="B103" s="9" t="s">
        <v>435</v>
      </c>
      <c r="C103" s="19"/>
      <c r="D103" s="19"/>
      <c r="E103" s="19"/>
      <c r="F103" s="20"/>
      <c r="G103" s="9" t="s">
        <v>434</v>
      </c>
      <c r="H103" s="10">
        <v>1659328.79</v>
      </c>
      <c r="I103" s="10">
        <v>138277.4</v>
      </c>
      <c r="J103" s="10">
        <v>1382774</v>
      </c>
      <c r="K103" s="10">
        <v>1382774</v>
      </c>
      <c r="L103" s="10">
        <v>276554.78999999998</v>
      </c>
    </row>
    <row r="104" spans="1:12" ht="13" thickBot="1">
      <c r="A104" s="17"/>
      <c r="B104" s="9" t="s">
        <v>225</v>
      </c>
      <c r="C104" s="19"/>
      <c r="D104" s="19"/>
      <c r="E104" s="19"/>
      <c r="F104" s="20"/>
      <c r="G104" s="9" t="s">
        <v>194</v>
      </c>
      <c r="H104" s="10">
        <v>225254.03</v>
      </c>
      <c r="I104" s="10">
        <v>18771.169999999998</v>
      </c>
      <c r="J104" s="10">
        <v>187711.7</v>
      </c>
      <c r="K104" s="10">
        <v>187711.7</v>
      </c>
      <c r="L104" s="10">
        <v>37542.33</v>
      </c>
    </row>
    <row r="105" spans="1:12" ht="13" thickBot="1">
      <c r="A105" s="17"/>
      <c r="B105" s="9" t="s">
        <v>226</v>
      </c>
      <c r="C105" s="19"/>
      <c r="D105" s="19"/>
      <c r="E105" s="19"/>
      <c r="F105" s="20"/>
      <c r="G105" s="9" t="s">
        <v>196</v>
      </c>
      <c r="H105" s="10">
        <v>222933.51</v>
      </c>
      <c r="I105" s="10">
        <v>18577.79</v>
      </c>
      <c r="J105" s="10">
        <v>185777.92000000001</v>
      </c>
      <c r="K105" s="10">
        <v>185777.92000000001</v>
      </c>
      <c r="L105" s="10">
        <v>37155.589999999997</v>
      </c>
    </row>
    <row r="106" spans="1:12" ht="13" thickBot="1">
      <c r="A106" s="17"/>
      <c r="B106" s="9" t="s">
        <v>227</v>
      </c>
      <c r="C106" s="19"/>
      <c r="D106" s="19"/>
      <c r="E106" s="19"/>
      <c r="F106" s="20"/>
      <c r="G106" s="9" t="s">
        <v>198</v>
      </c>
      <c r="H106" s="10">
        <v>18125.2</v>
      </c>
      <c r="I106" s="10">
        <v>1510.43</v>
      </c>
      <c r="J106" s="10">
        <v>15104.33</v>
      </c>
      <c r="K106" s="10">
        <v>15104.33</v>
      </c>
      <c r="L106" s="10">
        <v>3020.87</v>
      </c>
    </row>
    <row r="107" spans="1:12" ht="13" thickBot="1">
      <c r="A107" s="17"/>
      <c r="B107" s="9" t="s">
        <v>228</v>
      </c>
      <c r="C107" s="19"/>
      <c r="D107" s="19"/>
      <c r="E107" s="19"/>
      <c r="F107" s="20"/>
      <c r="G107" s="9" t="s">
        <v>200</v>
      </c>
      <c r="H107" s="10">
        <v>9035.7900000000009</v>
      </c>
      <c r="I107" s="10">
        <v>752.98</v>
      </c>
      <c r="J107" s="10">
        <v>7529.82</v>
      </c>
      <c r="K107" s="10">
        <v>7529.82</v>
      </c>
      <c r="L107" s="10">
        <v>1505.97</v>
      </c>
    </row>
    <row r="108" spans="1:12" ht="13" thickBot="1">
      <c r="A108" s="17"/>
      <c r="B108" s="9" t="s">
        <v>229</v>
      </c>
      <c r="C108" s="19"/>
      <c r="D108" s="19"/>
      <c r="E108" s="19"/>
      <c r="F108" s="20"/>
      <c r="G108" s="9" t="s">
        <v>202</v>
      </c>
      <c r="H108" s="10">
        <v>3201.43</v>
      </c>
      <c r="I108" s="10">
        <v>266.79000000000002</v>
      </c>
      <c r="J108" s="10">
        <v>2667.86</v>
      </c>
      <c r="K108" s="10">
        <v>2667.86</v>
      </c>
      <c r="L108" s="10">
        <v>533.57000000000005</v>
      </c>
    </row>
    <row r="109" spans="1:12" ht="13" thickBot="1">
      <c r="A109" s="17"/>
      <c r="B109" s="9" t="s">
        <v>230</v>
      </c>
      <c r="C109" s="19"/>
      <c r="D109" s="19"/>
      <c r="E109" s="19"/>
      <c r="F109" s="20"/>
      <c r="G109" s="9" t="s">
        <v>204</v>
      </c>
      <c r="H109" s="10">
        <v>286673</v>
      </c>
      <c r="I109" s="10">
        <v>23889.42</v>
      </c>
      <c r="J109" s="10">
        <v>238894.17</v>
      </c>
      <c r="K109" s="10">
        <v>238894.17</v>
      </c>
      <c r="L109" s="10">
        <v>47778.83</v>
      </c>
    </row>
    <row r="110" spans="1:12" ht="13" thickBot="1">
      <c r="A110" s="17"/>
      <c r="B110" s="9" t="s">
        <v>231</v>
      </c>
      <c r="C110" s="19"/>
      <c r="D110" s="19"/>
      <c r="E110" s="19"/>
      <c r="F110" s="20"/>
      <c r="G110" s="9" t="s">
        <v>206</v>
      </c>
      <c r="H110" s="10">
        <v>19045</v>
      </c>
      <c r="I110" s="10">
        <v>1587.08</v>
      </c>
      <c r="J110" s="10">
        <v>15870.83</v>
      </c>
      <c r="K110" s="10">
        <v>15870.83</v>
      </c>
      <c r="L110" s="10">
        <v>3174.17</v>
      </c>
    </row>
    <row r="111" spans="1:12" ht="13" thickBot="1">
      <c r="A111" s="17"/>
      <c r="B111" s="9" t="s">
        <v>232</v>
      </c>
      <c r="C111" s="19"/>
      <c r="D111" s="19"/>
      <c r="E111" s="19"/>
      <c r="F111" s="20"/>
      <c r="G111" s="9" t="s">
        <v>208</v>
      </c>
      <c r="H111" s="10">
        <v>20000</v>
      </c>
      <c r="I111" s="10">
        <v>1666.67</v>
      </c>
      <c r="J111" s="10">
        <v>16666.669999999998</v>
      </c>
      <c r="K111" s="10">
        <v>16666.669999999998</v>
      </c>
      <c r="L111" s="10">
        <v>3333.33</v>
      </c>
    </row>
    <row r="112" spans="1:12" ht="13" thickBot="1">
      <c r="A112" s="17"/>
      <c r="B112" s="9" t="s">
        <v>233</v>
      </c>
      <c r="C112" s="19"/>
      <c r="D112" s="19"/>
      <c r="E112" s="19"/>
      <c r="F112" s="20"/>
      <c r="G112" s="9" t="s">
        <v>210</v>
      </c>
      <c r="H112" s="10">
        <v>6537</v>
      </c>
      <c r="I112" s="10">
        <v>544.75</v>
      </c>
      <c r="J112" s="10">
        <v>5447.5</v>
      </c>
      <c r="K112" s="10">
        <v>5447.5</v>
      </c>
      <c r="L112" s="10">
        <v>1089.5</v>
      </c>
    </row>
    <row r="113" spans="1:12" ht="13" thickBot="1">
      <c r="A113" s="17"/>
      <c r="B113" s="9" t="s">
        <v>234</v>
      </c>
      <c r="C113" s="19"/>
      <c r="D113" s="19"/>
      <c r="E113" s="19"/>
      <c r="F113" s="20"/>
      <c r="G113" s="9" t="s">
        <v>212</v>
      </c>
      <c r="H113" s="10">
        <v>4536</v>
      </c>
      <c r="I113" s="10">
        <v>4.5</v>
      </c>
      <c r="J113" s="10">
        <v>4566.01</v>
      </c>
      <c r="K113" s="10">
        <v>4566.01</v>
      </c>
      <c r="L113" s="10">
        <v>-30.01</v>
      </c>
    </row>
    <row r="114" spans="1:12" ht="13" thickBot="1">
      <c r="A114" s="17"/>
      <c r="B114" s="9" t="s">
        <v>235</v>
      </c>
      <c r="C114" s="19"/>
      <c r="D114" s="19"/>
      <c r="E114" s="19"/>
      <c r="F114" s="20"/>
      <c r="G114" s="9" t="s">
        <v>214</v>
      </c>
      <c r="H114" s="10">
        <v>7661</v>
      </c>
      <c r="I114" s="10">
        <v>638.41</v>
      </c>
      <c r="J114" s="10">
        <v>6384.17</v>
      </c>
      <c r="K114" s="10">
        <v>6384.17</v>
      </c>
      <c r="L114" s="10">
        <v>1276.83</v>
      </c>
    </row>
    <row r="115" spans="1:12" ht="13" thickBot="1">
      <c r="A115" s="17"/>
      <c r="B115" s="9" t="s">
        <v>236</v>
      </c>
      <c r="C115" s="19"/>
      <c r="D115" s="19"/>
      <c r="E115" s="19"/>
      <c r="F115" s="20"/>
      <c r="G115" s="9" t="s">
        <v>214</v>
      </c>
      <c r="H115" s="10">
        <v>9893</v>
      </c>
      <c r="I115" s="10">
        <v>824.41</v>
      </c>
      <c r="J115" s="10">
        <v>8244.17</v>
      </c>
      <c r="K115" s="10">
        <v>8244.17</v>
      </c>
      <c r="L115" s="10">
        <v>1648.83</v>
      </c>
    </row>
    <row r="116" spans="1:12" ht="13" thickBot="1">
      <c r="A116" s="17"/>
      <c r="B116" s="9" t="s">
        <v>237</v>
      </c>
      <c r="C116" s="19"/>
      <c r="D116" s="19"/>
      <c r="E116" s="19"/>
      <c r="F116" s="20"/>
      <c r="G116" s="9" t="s">
        <v>217</v>
      </c>
      <c r="H116" s="10">
        <v>61965.89</v>
      </c>
      <c r="I116" s="10">
        <v>5163.83</v>
      </c>
      <c r="J116" s="10">
        <v>51638.239999999998</v>
      </c>
      <c r="K116" s="10">
        <v>51638.239999999998</v>
      </c>
      <c r="L116" s="10">
        <v>10327.65</v>
      </c>
    </row>
    <row r="117" spans="1:12" ht="13" thickBot="1">
      <c r="A117" s="17"/>
      <c r="B117" s="9" t="s">
        <v>238</v>
      </c>
      <c r="C117" s="19"/>
      <c r="D117" s="19"/>
      <c r="E117" s="19"/>
      <c r="F117" s="20"/>
      <c r="G117" s="9" t="s">
        <v>239</v>
      </c>
      <c r="H117" s="10">
        <v>7618</v>
      </c>
      <c r="I117" s="10">
        <v>634.83000000000004</v>
      </c>
      <c r="J117" s="10">
        <v>6348.33</v>
      </c>
      <c r="K117" s="10">
        <v>6348.33</v>
      </c>
      <c r="L117" s="10">
        <v>1269.67</v>
      </c>
    </row>
    <row r="118" spans="1:12" ht="13" thickBot="1">
      <c r="A118" s="17"/>
      <c r="B118" s="9" t="s">
        <v>240</v>
      </c>
      <c r="C118" s="19"/>
      <c r="D118" s="19"/>
      <c r="E118" s="19"/>
      <c r="F118" s="20"/>
      <c r="G118" s="9" t="s">
        <v>219</v>
      </c>
      <c r="H118" s="10">
        <v>4780</v>
      </c>
      <c r="I118" s="10">
        <v>398.33</v>
      </c>
      <c r="J118" s="10">
        <v>3983.33</v>
      </c>
      <c r="K118" s="10">
        <v>3983.33</v>
      </c>
      <c r="L118" s="10">
        <v>796.67</v>
      </c>
    </row>
    <row r="119" spans="1:12" ht="13" thickBot="1">
      <c r="A119" s="17"/>
      <c r="B119" s="9" t="s">
        <v>241</v>
      </c>
      <c r="C119" s="19"/>
      <c r="D119" s="19"/>
      <c r="E119" s="19"/>
      <c r="F119" s="20"/>
      <c r="G119" s="9" t="s">
        <v>221</v>
      </c>
      <c r="H119" s="10">
        <v>2889.48</v>
      </c>
      <c r="I119" s="10">
        <v>2889.48</v>
      </c>
      <c r="J119" s="10">
        <v>2889.48</v>
      </c>
      <c r="K119" s="10">
        <v>2889.48</v>
      </c>
      <c r="L119" s="10">
        <v>0</v>
      </c>
    </row>
    <row r="120" spans="1:12" ht="13" thickBot="1">
      <c r="A120" s="18"/>
      <c r="B120" s="9" t="s">
        <v>242</v>
      </c>
      <c r="C120" s="19"/>
      <c r="D120" s="19"/>
      <c r="E120" s="19"/>
      <c r="F120" s="20"/>
      <c r="G120" s="9" t="s">
        <v>243</v>
      </c>
      <c r="H120" s="10">
        <v>52754.65</v>
      </c>
      <c r="I120" s="10">
        <v>4396.22</v>
      </c>
      <c r="J120" s="10">
        <v>43962.21</v>
      </c>
      <c r="K120" s="10">
        <v>43962.21</v>
      </c>
      <c r="L120" s="10">
        <v>8792.44</v>
      </c>
    </row>
    <row r="121" spans="1:12" ht="13" thickBot="1">
      <c r="A121" s="11" t="s">
        <v>1258</v>
      </c>
      <c r="B121" s="21"/>
      <c r="C121" s="21"/>
      <c r="D121" s="21"/>
      <c r="E121" s="21"/>
      <c r="F121" s="22"/>
      <c r="G121" s="12"/>
      <c r="H121" s="13">
        <v>6550883.2199999997</v>
      </c>
      <c r="I121" s="13">
        <v>292548.98</v>
      </c>
      <c r="J121" s="13">
        <v>2905774.68</v>
      </c>
      <c r="K121" s="13">
        <v>5971603.21</v>
      </c>
      <c r="L121" s="13">
        <v>579280.01</v>
      </c>
    </row>
    <row r="122" spans="1:12" ht="13" thickBot="1">
      <c r="A122" s="9" t="s">
        <v>245</v>
      </c>
      <c r="B122" s="9" t="s">
        <v>246</v>
      </c>
      <c r="C122" s="19"/>
      <c r="D122" s="19"/>
      <c r="E122" s="19"/>
      <c r="F122" s="20"/>
      <c r="G122" s="9" t="s">
        <v>247</v>
      </c>
      <c r="H122" s="10">
        <v>14252.96</v>
      </c>
      <c r="I122" s="10">
        <v>0</v>
      </c>
      <c r="J122" s="10">
        <v>0</v>
      </c>
      <c r="K122" s="10">
        <v>14252.96</v>
      </c>
      <c r="L122" s="10">
        <v>0</v>
      </c>
    </row>
    <row r="123" spans="1:12" ht="13" thickBot="1">
      <c r="A123" s="17"/>
      <c r="B123" s="9" t="s">
        <v>248</v>
      </c>
      <c r="C123" s="19"/>
      <c r="D123" s="19"/>
      <c r="E123" s="19"/>
      <c r="F123" s="20"/>
      <c r="G123" s="9" t="s">
        <v>249</v>
      </c>
      <c r="H123" s="10">
        <v>17505.919999999998</v>
      </c>
      <c r="I123" s="10">
        <v>0</v>
      </c>
      <c r="J123" s="10">
        <v>0</v>
      </c>
      <c r="K123" s="10">
        <v>17505.919999999998</v>
      </c>
      <c r="L123" s="10">
        <v>0</v>
      </c>
    </row>
    <row r="124" spans="1:12" ht="13" thickBot="1">
      <c r="A124" s="17"/>
      <c r="B124" s="9" t="s">
        <v>252</v>
      </c>
      <c r="C124" s="19"/>
      <c r="D124" s="19"/>
      <c r="E124" s="19"/>
      <c r="F124" s="20"/>
      <c r="G124" s="9" t="s">
        <v>253</v>
      </c>
      <c r="H124" s="10">
        <v>201774.19</v>
      </c>
      <c r="I124" s="10">
        <v>0</v>
      </c>
      <c r="J124" s="10">
        <v>0</v>
      </c>
      <c r="K124" s="10">
        <v>201774.19</v>
      </c>
      <c r="L124" s="10">
        <v>0</v>
      </c>
    </row>
    <row r="125" spans="1:12" ht="13" thickBot="1">
      <c r="A125" s="17"/>
      <c r="B125" s="9" t="s">
        <v>261</v>
      </c>
      <c r="C125" s="19"/>
      <c r="D125" s="19"/>
      <c r="E125" s="19"/>
      <c r="F125" s="20"/>
      <c r="G125" s="9" t="s">
        <v>262</v>
      </c>
      <c r="H125" s="10">
        <v>25734.37</v>
      </c>
      <c r="I125" s="10">
        <v>0</v>
      </c>
      <c r="J125" s="10">
        <v>0</v>
      </c>
      <c r="K125" s="10">
        <v>25734.37</v>
      </c>
      <c r="L125" s="10">
        <v>0</v>
      </c>
    </row>
    <row r="126" spans="1:12" ht="13" thickBot="1">
      <c r="A126" s="17"/>
      <c r="B126" s="9" t="s">
        <v>263</v>
      </c>
      <c r="C126" s="19"/>
      <c r="D126" s="19"/>
      <c r="E126" s="19"/>
      <c r="F126" s="20"/>
      <c r="G126" s="9" t="s">
        <v>264</v>
      </c>
      <c r="H126" s="10">
        <v>87692.02</v>
      </c>
      <c r="I126" s="10">
        <v>0</v>
      </c>
      <c r="J126" s="10">
        <v>0</v>
      </c>
      <c r="K126" s="10">
        <v>83649.78</v>
      </c>
      <c r="L126" s="10">
        <v>4042.24</v>
      </c>
    </row>
    <row r="127" spans="1:12" ht="13" thickBot="1">
      <c r="A127" s="17"/>
      <c r="B127" s="9" t="s">
        <v>265</v>
      </c>
      <c r="C127" s="19"/>
      <c r="D127" s="19"/>
      <c r="E127" s="19"/>
      <c r="F127" s="20"/>
      <c r="G127" s="9" t="s">
        <v>266</v>
      </c>
      <c r="H127" s="10">
        <v>224803</v>
      </c>
      <c r="I127" s="10">
        <v>0</v>
      </c>
      <c r="J127" s="10">
        <v>0</v>
      </c>
      <c r="K127" s="10">
        <v>224803</v>
      </c>
      <c r="L127" s="10">
        <v>0</v>
      </c>
    </row>
    <row r="128" spans="1:12" ht="13" thickBot="1">
      <c r="A128" s="17"/>
      <c r="B128" s="9" t="s">
        <v>267</v>
      </c>
      <c r="C128" s="19"/>
      <c r="D128" s="19"/>
      <c r="E128" s="19"/>
      <c r="F128" s="20"/>
      <c r="G128" s="9" t="s">
        <v>268</v>
      </c>
      <c r="H128" s="10">
        <v>47317.21</v>
      </c>
      <c r="I128" s="10">
        <v>0</v>
      </c>
      <c r="J128" s="10">
        <v>0</v>
      </c>
      <c r="K128" s="10">
        <v>47317.21</v>
      </c>
      <c r="L128" s="10">
        <v>0</v>
      </c>
    </row>
    <row r="129" spans="1:12" ht="13" thickBot="1">
      <c r="A129" s="17"/>
      <c r="B129" s="9" t="s">
        <v>269</v>
      </c>
      <c r="C129" s="19"/>
      <c r="D129" s="19"/>
      <c r="E129" s="19"/>
      <c r="F129" s="20"/>
      <c r="G129" s="9" t="s">
        <v>270</v>
      </c>
      <c r="H129" s="10">
        <v>156711.53</v>
      </c>
      <c r="I129" s="10">
        <v>0</v>
      </c>
      <c r="J129" s="10">
        <v>0</v>
      </c>
      <c r="K129" s="10">
        <v>156711.53</v>
      </c>
      <c r="L129" s="10">
        <v>0</v>
      </c>
    </row>
    <row r="130" spans="1:12" ht="13" thickBot="1">
      <c r="A130" s="17"/>
      <c r="B130" s="9" t="s">
        <v>271</v>
      </c>
      <c r="C130" s="19"/>
      <c r="D130" s="19"/>
      <c r="E130" s="19"/>
      <c r="F130" s="20"/>
      <c r="G130" s="9" t="s">
        <v>247</v>
      </c>
      <c r="H130" s="10">
        <v>10711.65</v>
      </c>
      <c r="I130" s="10">
        <v>0</v>
      </c>
      <c r="J130" s="10">
        <v>2677.91</v>
      </c>
      <c r="K130" s="10">
        <v>10711.65</v>
      </c>
      <c r="L130" s="10">
        <v>0</v>
      </c>
    </row>
    <row r="131" spans="1:12" ht="13" thickBot="1">
      <c r="A131" s="17"/>
      <c r="B131" s="9" t="s">
        <v>272</v>
      </c>
      <c r="C131" s="19"/>
      <c r="D131" s="19"/>
      <c r="E131" s="19"/>
      <c r="F131" s="20"/>
      <c r="G131" s="9" t="s">
        <v>273</v>
      </c>
      <c r="H131" s="10">
        <v>817.82</v>
      </c>
      <c r="I131" s="10">
        <v>0</v>
      </c>
      <c r="J131" s="10">
        <v>0</v>
      </c>
      <c r="K131" s="10">
        <v>817.82</v>
      </c>
      <c r="L131" s="10">
        <v>0</v>
      </c>
    </row>
    <row r="132" spans="1:12" ht="13" thickBot="1">
      <c r="A132" s="17"/>
      <c r="B132" s="9" t="s">
        <v>274</v>
      </c>
      <c r="C132" s="19"/>
      <c r="D132" s="19"/>
      <c r="E132" s="19"/>
      <c r="F132" s="20"/>
      <c r="G132" s="9" t="s">
        <v>275</v>
      </c>
      <c r="H132" s="10">
        <v>3796.25</v>
      </c>
      <c r="I132" s="10">
        <v>0</v>
      </c>
      <c r="J132" s="10">
        <v>0</v>
      </c>
      <c r="K132" s="10">
        <v>3796.25</v>
      </c>
      <c r="L132" s="10">
        <v>0</v>
      </c>
    </row>
    <row r="133" spans="1:12" ht="13" thickBot="1">
      <c r="A133" s="17"/>
      <c r="B133" s="9" t="s">
        <v>278</v>
      </c>
      <c r="C133" s="19"/>
      <c r="D133" s="19"/>
      <c r="E133" s="19"/>
      <c r="F133" s="20"/>
      <c r="G133" s="9" t="s">
        <v>279</v>
      </c>
      <c r="H133" s="10">
        <v>4964.88</v>
      </c>
      <c r="I133" s="10">
        <v>0</v>
      </c>
      <c r="J133" s="10">
        <v>0</v>
      </c>
      <c r="K133" s="10">
        <v>4964.88</v>
      </c>
      <c r="L133" s="10">
        <v>0</v>
      </c>
    </row>
    <row r="134" spans="1:12" ht="13" thickBot="1">
      <c r="A134" s="17"/>
      <c r="B134" s="9" t="s">
        <v>280</v>
      </c>
      <c r="C134" s="19"/>
      <c r="D134" s="19"/>
      <c r="E134" s="19"/>
      <c r="F134" s="20"/>
      <c r="G134" s="9" t="s">
        <v>249</v>
      </c>
      <c r="H134" s="10">
        <v>16501.310000000001</v>
      </c>
      <c r="I134" s="10">
        <v>0</v>
      </c>
      <c r="J134" s="10">
        <v>0</v>
      </c>
      <c r="K134" s="10">
        <v>16501.310000000001</v>
      </c>
      <c r="L134" s="10">
        <v>0</v>
      </c>
    </row>
    <row r="135" spans="1:12" ht="13" thickBot="1">
      <c r="A135" s="17"/>
      <c r="B135" s="9" t="s">
        <v>281</v>
      </c>
      <c r="C135" s="19"/>
      <c r="D135" s="19"/>
      <c r="E135" s="19"/>
      <c r="F135" s="20"/>
      <c r="G135" s="9" t="s">
        <v>282</v>
      </c>
      <c r="H135" s="10">
        <v>40708.19</v>
      </c>
      <c r="I135" s="10">
        <v>0</v>
      </c>
      <c r="J135" s="10">
        <v>0</v>
      </c>
      <c r="K135" s="10">
        <v>40708.19</v>
      </c>
      <c r="L135" s="10">
        <v>0</v>
      </c>
    </row>
    <row r="136" spans="1:12" ht="13" thickBot="1">
      <c r="A136" s="17"/>
      <c r="B136" s="9" t="s">
        <v>283</v>
      </c>
      <c r="C136" s="19"/>
      <c r="D136" s="19"/>
      <c r="E136" s="19"/>
      <c r="F136" s="20"/>
      <c r="G136" s="9" t="s">
        <v>284</v>
      </c>
      <c r="H136" s="10">
        <v>35029.050000000003</v>
      </c>
      <c r="I136" s="10">
        <v>0</v>
      </c>
      <c r="J136" s="10">
        <v>0</v>
      </c>
      <c r="K136" s="10">
        <v>35029.050000000003</v>
      </c>
      <c r="L136" s="10">
        <v>0</v>
      </c>
    </row>
    <row r="137" spans="1:12" ht="13" thickBot="1">
      <c r="A137" s="17"/>
      <c r="B137" s="9" t="s">
        <v>286</v>
      </c>
      <c r="C137" s="19"/>
      <c r="D137" s="19"/>
      <c r="E137" s="19"/>
      <c r="F137" s="20"/>
      <c r="G137" s="9" t="s">
        <v>287</v>
      </c>
      <c r="H137" s="10">
        <v>1060.98</v>
      </c>
      <c r="I137" s="10">
        <v>0</v>
      </c>
      <c r="J137" s="10">
        <v>0</v>
      </c>
      <c r="K137" s="10">
        <v>0</v>
      </c>
      <c r="L137" s="10">
        <v>1060.98</v>
      </c>
    </row>
    <row r="138" spans="1:12" ht="13" thickBot="1">
      <c r="A138" s="17"/>
      <c r="B138" s="9" t="s">
        <v>288</v>
      </c>
      <c r="C138" s="19"/>
      <c r="D138" s="19"/>
      <c r="E138" s="19"/>
      <c r="F138" s="20"/>
      <c r="G138" s="9" t="s">
        <v>289</v>
      </c>
      <c r="H138" s="10">
        <v>31073.24</v>
      </c>
      <c r="I138" s="10">
        <v>0</v>
      </c>
      <c r="J138" s="10">
        <v>0</v>
      </c>
      <c r="K138" s="10">
        <v>31073.24</v>
      </c>
      <c r="L138" s="10">
        <v>0</v>
      </c>
    </row>
    <row r="139" spans="1:12" ht="13" thickBot="1">
      <c r="A139" s="17"/>
      <c r="B139" s="9" t="s">
        <v>292</v>
      </c>
      <c r="C139" s="19"/>
      <c r="D139" s="19"/>
      <c r="E139" s="19"/>
      <c r="F139" s="20"/>
      <c r="G139" s="9" t="s">
        <v>293</v>
      </c>
      <c r="H139" s="10">
        <v>50257.54</v>
      </c>
      <c r="I139" s="10">
        <v>0</v>
      </c>
      <c r="J139" s="10">
        <v>0</v>
      </c>
      <c r="K139" s="10">
        <v>0</v>
      </c>
      <c r="L139" s="10">
        <v>50257.54</v>
      </c>
    </row>
    <row r="140" spans="1:12" ht="13" thickBot="1">
      <c r="A140" s="17"/>
      <c r="B140" s="9" t="s">
        <v>439</v>
      </c>
      <c r="C140" s="19"/>
      <c r="D140" s="19"/>
      <c r="E140" s="19"/>
      <c r="F140" s="20"/>
      <c r="G140" s="9" t="s">
        <v>440</v>
      </c>
      <c r="H140" s="10">
        <v>4404.33</v>
      </c>
      <c r="I140" s="10">
        <v>0</v>
      </c>
      <c r="J140" s="10">
        <v>0</v>
      </c>
      <c r="K140" s="10">
        <v>4404.33</v>
      </c>
      <c r="L140" s="10">
        <v>0</v>
      </c>
    </row>
    <row r="141" spans="1:12" ht="13" thickBot="1">
      <c r="A141" s="17"/>
      <c r="B141" s="9" t="s">
        <v>296</v>
      </c>
      <c r="C141" s="19"/>
      <c r="D141" s="19"/>
      <c r="E141" s="19"/>
      <c r="F141" s="20"/>
      <c r="G141" s="9" t="s">
        <v>297</v>
      </c>
      <c r="H141" s="10">
        <v>117264.73</v>
      </c>
      <c r="I141" s="10">
        <v>0</v>
      </c>
      <c r="J141" s="10">
        <v>0</v>
      </c>
      <c r="K141" s="10">
        <v>117264.73</v>
      </c>
      <c r="L141" s="10">
        <v>0</v>
      </c>
    </row>
    <row r="142" spans="1:12" ht="13" thickBot="1">
      <c r="A142" s="17"/>
      <c r="B142" s="9" t="s">
        <v>304</v>
      </c>
      <c r="C142" s="19"/>
      <c r="D142" s="19"/>
      <c r="E142" s="19"/>
      <c r="F142" s="20"/>
      <c r="G142" s="9" t="s">
        <v>253</v>
      </c>
      <c r="H142" s="10">
        <v>238821.53</v>
      </c>
      <c r="I142" s="10">
        <v>19901.8</v>
      </c>
      <c r="J142" s="10">
        <v>199017.94</v>
      </c>
      <c r="K142" s="10">
        <v>199017.94</v>
      </c>
      <c r="L142" s="10">
        <v>39803.589999999997</v>
      </c>
    </row>
    <row r="143" spans="1:12" ht="13" thickBot="1">
      <c r="A143" s="17"/>
      <c r="B143" s="9" t="s">
        <v>308</v>
      </c>
      <c r="C143" s="19"/>
      <c r="D143" s="19"/>
      <c r="E143" s="19"/>
      <c r="F143" s="20"/>
      <c r="G143" s="9" t="s">
        <v>262</v>
      </c>
      <c r="H143" s="10">
        <v>18091.73</v>
      </c>
      <c r="I143" s="10">
        <v>1507.65</v>
      </c>
      <c r="J143" s="10">
        <v>15076.44</v>
      </c>
      <c r="K143" s="10">
        <v>15076.44</v>
      </c>
      <c r="L143" s="10">
        <v>3015.29</v>
      </c>
    </row>
    <row r="144" spans="1:12" ht="13" thickBot="1">
      <c r="A144" s="17"/>
      <c r="B144" s="9" t="s">
        <v>309</v>
      </c>
      <c r="C144" s="19"/>
      <c r="D144" s="19"/>
      <c r="E144" s="19"/>
      <c r="F144" s="20"/>
      <c r="G144" s="9" t="s">
        <v>266</v>
      </c>
      <c r="H144" s="10">
        <v>235893.16</v>
      </c>
      <c r="I144" s="10">
        <v>0</v>
      </c>
      <c r="J144" s="10">
        <v>235893.16</v>
      </c>
      <c r="K144" s="10">
        <v>235893.16</v>
      </c>
      <c r="L144" s="10">
        <v>0</v>
      </c>
    </row>
    <row r="145" spans="1:12" ht="13" thickBot="1">
      <c r="A145" s="17"/>
      <c r="B145" s="9" t="s">
        <v>310</v>
      </c>
      <c r="C145" s="19"/>
      <c r="D145" s="19"/>
      <c r="E145" s="19"/>
      <c r="F145" s="20"/>
      <c r="G145" s="9" t="s">
        <v>268</v>
      </c>
      <c r="H145" s="10">
        <v>54021.69</v>
      </c>
      <c r="I145" s="10">
        <v>4501.8100000000004</v>
      </c>
      <c r="J145" s="10">
        <v>45018.080000000002</v>
      </c>
      <c r="K145" s="10">
        <v>45018.080000000002</v>
      </c>
      <c r="L145" s="10">
        <v>9003.61</v>
      </c>
    </row>
    <row r="146" spans="1:12" ht="13" thickBot="1">
      <c r="A146" s="17"/>
      <c r="B146" s="9" t="s">
        <v>311</v>
      </c>
      <c r="C146" s="19"/>
      <c r="D146" s="19"/>
      <c r="E146" s="19"/>
      <c r="F146" s="20"/>
      <c r="G146" s="9" t="s">
        <v>270</v>
      </c>
      <c r="H146" s="10">
        <v>134665.68</v>
      </c>
      <c r="I146" s="10">
        <v>9909.89</v>
      </c>
      <c r="J146" s="10">
        <v>114845.91</v>
      </c>
      <c r="K146" s="10">
        <v>114845.91</v>
      </c>
      <c r="L146" s="10">
        <v>19819.77</v>
      </c>
    </row>
    <row r="147" spans="1:12" ht="13" thickBot="1">
      <c r="A147" s="17"/>
      <c r="B147" s="9" t="s">
        <v>312</v>
      </c>
      <c r="C147" s="19"/>
      <c r="D147" s="19"/>
      <c r="E147" s="19"/>
      <c r="F147" s="20"/>
      <c r="G147" s="9" t="s">
        <v>273</v>
      </c>
      <c r="H147" s="10">
        <v>825.41</v>
      </c>
      <c r="I147" s="10">
        <v>68.790000000000006</v>
      </c>
      <c r="J147" s="10">
        <v>687.84</v>
      </c>
      <c r="K147" s="10">
        <v>687.84</v>
      </c>
      <c r="L147" s="10">
        <v>137.57</v>
      </c>
    </row>
    <row r="148" spans="1:12" ht="13" thickBot="1">
      <c r="A148" s="17"/>
      <c r="B148" s="9" t="s">
        <v>313</v>
      </c>
      <c r="C148" s="19"/>
      <c r="D148" s="19"/>
      <c r="E148" s="19"/>
      <c r="F148" s="20"/>
      <c r="G148" s="9" t="s">
        <v>275</v>
      </c>
      <c r="H148" s="10">
        <v>3796.25</v>
      </c>
      <c r="I148" s="10">
        <v>316.36</v>
      </c>
      <c r="J148" s="10">
        <v>3163.54</v>
      </c>
      <c r="K148" s="10">
        <v>3163.54</v>
      </c>
      <c r="L148" s="10">
        <v>632.71</v>
      </c>
    </row>
    <row r="149" spans="1:12" ht="13" thickBot="1">
      <c r="A149" s="17"/>
      <c r="B149" s="9" t="s">
        <v>315</v>
      </c>
      <c r="C149" s="19"/>
      <c r="D149" s="19"/>
      <c r="E149" s="19"/>
      <c r="F149" s="20"/>
      <c r="G149" s="9" t="s">
        <v>279</v>
      </c>
      <c r="H149" s="10">
        <v>4191.95</v>
      </c>
      <c r="I149" s="10">
        <v>0</v>
      </c>
      <c r="J149" s="10">
        <v>4191.95</v>
      </c>
      <c r="K149" s="10">
        <v>4191.95</v>
      </c>
      <c r="L149" s="10">
        <v>0</v>
      </c>
    </row>
    <row r="150" spans="1:12" ht="13" thickBot="1">
      <c r="A150" s="17"/>
      <c r="B150" s="9" t="s">
        <v>316</v>
      </c>
      <c r="C150" s="19"/>
      <c r="D150" s="19"/>
      <c r="E150" s="19"/>
      <c r="F150" s="20"/>
      <c r="G150" s="9" t="s">
        <v>249</v>
      </c>
      <c r="H150" s="10">
        <v>48541.279999999999</v>
      </c>
      <c r="I150" s="10">
        <v>4045.11</v>
      </c>
      <c r="J150" s="10">
        <v>40451.07</v>
      </c>
      <c r="K150" s="10">
        <v>40451.07</v>
      </c>
      <c r="L150" s="10">
        <v>8090.21</v>
      </c>
    </row>
    <row r="151" spans="1:12" ht="13" thickBot="1">
      <c r="A151" s="17"/>
      <c r="B151" s="9" t="s">
        <v>317</v>
      </c>
      <c r="C151" s="19"/>
      <c r="D151" s="19"/>
      <c r="E151" s="19"/>
      <c r="F151" s="20"/>
      <c r="G151" s="9" t="s">
        <v>318</v>
      </c>
      <c r="H151" s="10">
        <v>3222.1</v>
      </c>
      <c r="I151" s="10">
        <v>268.51</v>
      </c>
      <c r="J151" s="10">
        <v>2685.09</v>
      </c>
      <c r="K151" s="10">
        <v>2685.09</v>
      </c>
      <c r="L151" s="10">
        <v>537.01</v>
      </c>
    </row>
    <row r="152" spans="1:12" ht="13" thickBot="1">
      <c r="A152" s="17"/>
      <c r="B152" s="9" t="s">
        <v>319</v>
      </c>
      <c r="C152" s="19"/>
      <c r="D152" s="19"/>
      <c r="E152" s="19"/>
      <c r="F152" s="20"/>
      <c r="G152" s="9" t="s">
        <v>282</v>
      </c>
      <c r="H152" s="10">
        <v>52110.400000000001</v>
      </c>
      <c r="I152" s="10">
        <v>4342.53</v>
      </c>
      <c r="J152" s="10">
        <v>43425.33</v>
      </c>
      <c r="K152" s="10">
        <v>43425.33</v>
      </c>
      <c r="L152" s="10">
        <v>8685.07</v>
      </c>
    </row>
    <row r="153" spans="1:12" ht="13" thickBot="1">
      <c r="A153" s="17"/>
      <c r="B153" s="9" t="s">
        <v>321</v>
      </c>
      <c r="C153" s="19"/>
      <c r="D153" s="19"/>
      <c r="E153" s="19"/>
      <c r="F153" s="20"/>
      <c r="G153" s="9" t="s">
        <v>287</v>
      </c>
      <c r="H153" s="10">
        <v>3055.73</v>
      </c>
      <c r="I153" s="10">
        <v>0</v>
      </c>
      <c r="J153" s="10">
        <v>0</v>
      </c>
      <c r="K153" s="10">
        <v>0</v>
      </c>
      <c r="L153" s="10">
        <v>3055.73</v>
      </c>
    </row>
    <row r="154" spans="1:12" ht="13" thickBot="1">
      <c r="A154" s="17"/>
      <c r="B154" s="9" t="s">
        <v>323</v>
      </c>
      <c r="C154" s="19"/>
      <c r="D154" s="19"/>
      <c r="E154" s="19"/>
      <c r="F154" s="20"/>
      <c r="G154" s="9" t="s">
        <v>293</v>
      </c>
      <c r="H154" s="10">
        <v>50966.19</v>
      </c>
      <c r="I154" s="10">
        <v>0</v>
      </c>
      <c r="J154" s="10">
        <v>0</v>
      </c>
      <c r="K154" s="10">
        <v>0</v>
      </c>
      <c r="L154" s="10">
        <v>50966.19</v>
      </c>
    </row>
    <row r="155" spans="1:12" ht="13" thickBot="1">
      <c r="A155" s="17"/>
      <c r="B155" s="9" t="s">
        <v>325</v>
      </c>
      <c r="C155" s="19"/>
      <c r="D155" s="19"/>
      <c r="E155" s="19"/>
      <c r="F155" s="20"/>
      <c r="G155" s="9" t="s">
        <v>297</v>
      </c>
      <c r="H155" s="10">
        <v>139596.49</v>
      </c>
      <c r="I155" s="10">
        <v>11633.04</v>
      </c>
      <c r="J155" s="10">
        <v>116330.41</v>
      </c>
      <c r="K155" s="10">
        <v>116330.41</v>
      </c>
      <c r="L155" s="10">
        <v>23266.080000000002</v>
      </c>
    </row>
    <row r="156" spans="1:12" ht="13" thickBot="1">
      <c r="A156" s="18"/>
      <c r="B156" s="9" t="s">
        <v>326</v>
      </c>
      <c r="C156" s="19"/>
      <c r="D156" s="19"/>
      <c r="E156" s="19"/>
      <c r="F156" s="20"/>
      <c r="G156" s="9" t="s">
        <v>299</v>
      </c>
      <c r="H156" s="10">
        <v>35703.39</v>
      </c>
      <c r="I156" s="10">
        <v>0</v>
      </c>
      <c r="J156" s="10">
        <v>10315.14</v>
      </c>
      <c r="K156" s="10">
        <v>10315.14</v>
      </c>
      <c r="L156" s="10">
        <v>25388.25</v>
      </c>
    </row>
    <row r="157" spans="1:12" ht="13" thickBot="1">
      <c r="A157" s="11" t="s">
        <v>1259</v>
      </c>
      <c r="B157" s="21"/>
      <c r="C157" s="21"/>
      <c r="D157" s="21"/>
      <c r="E157" s="21"/>
      <c r="F157" s="22"/>
      <c r="G157" s="12"/>
      <c r="H157" s="13">
        <v>2115884.15</v>
      </c>
      <c r="I157" s="13">
        <v>56495.49</v>
      </c>
      <c r="J157" s="13">
        <v>833779.81</v>
      </c>
      <c r="K157" s="13">
        <v>1868122.31</v>
      </c>
      <c r="L157" s="13">
        <v>247761.84</v>
      </c>
    </row>
    <row r="158" spans="1:12" ht="13" thickBot="1">
      <c r="A158" s="9" t="s">
        <v>332</v>
      </c>
      <c r="B158" s="9" t="s">
        <v>443</v>
      </c>
      <c r="C158" s="19"/>
      <c r="D158" s="19"/>
      <c r="E158" s="19"/>
      <c r="F158" s="20"/>
      <c r="G158" s="9" t="s">
        <v>287</v>
      </c>
      <c r="H158" s="10">
        <v>6000</v>
      </c>
      <c r="I158" s="10">
        <v>0</v>
      </c>
      <c r="J158" s="10">
        <v>0</v>
      </c>
      <c r="K158" s="10">
        <v>6000</v>
      </c>
      <c r="L158" s="10">
        <v>0</v>
      </c>
    </row>
    <row r="159" spans="1:12" ht="13" thickBot="1">
      <c r="A159" s="11" t="s">
        <v>1260</v>
      </c>
      <c r="B159" s="21"/>
      <c r="C159" s="21"/>
      <c r="D159" s="21"/>
      <c r="E159" s="21"/>
      <c r="F159" s="22"/>
      <c r="G159" s="12"/>
      <c r="H159" s="13">
        <v>6000</v>
      </c>
      <c r="I159" s="13">
        <v>0</v>
      </c>
      <c r="J159" s="13">
        <v>0</v>
      </c>
      <c r="K159" s="13">
        <v>6000</v>
      </c>
      <c r="L159" s="13">
        <v>0</v>
      </c>
    </row>
    <row r="160" spans="1:12" ht="13" thickBot="1">
      <c r="A160" s="9" t="s">
        <v>338</v>
      </c>
      <c r="B160" s="9" t="s">
        <v>339</v>
      </c>
      <c r="C160" s="19"/>
      <c r="D160" s="19"/>
      <c r="E160" s="19"/>
      <c r="F160" s="20"/>
      <c r="G160" s="9" t="s">
        <v>340</v>
      </c>
      <c r="H160" s="10">
        <v>91347.26</v>
      </c>
      <c r="I160" s="10">
        <v>0</v>
      </c>
      <c r="J160" s="10">
        <v>0</v>
      </c>
      <c r="K160" s="10">
        <v>91347.26</v>
      </c>
      <c r="L160" s="10">
        <v>0</v>
      </c>
    </row>
    <row r="161" spans="1:12" ht="13" thickBot="1">
      <c r="A161" s="17"/>
      <c r="B161" s="9" t="s">
        <v>341</v>
      </c>
      <c r="C161" s="19"/>
      <c r="D161" s="19"/>
      <c r="E161" s="19"/>
      <c r="F161" s="20"/>
      <c r="G161" s="9" t="s">
        <v>340</v>
      </c>
      <c r="H161" s="10">
        <v>108652.74</v>
      </c>
      <c r="I161" s="10">
        <v>0</v>
      </c>
      <c r="J161" s="10">
        <v>0</v>
      </c>
      <c r="K161" s="10">
        <v>108652.74</v>
      </c>
      <c r="L161" s="10">
        <v>0</v>
      </c>
    </row>
    <row r="162" spans="1:12" ht="13" thickBot="1">
      <c r="A162" s="17"/>
      <c r="B162" s="9" t="s">
        <v>345</v>
      </c>
      <c r="C162" s="19"/>
      <c r="D162" s="19"/>
      <c r="E162" s="19"/>
      <c r="F162" s="20"/>
      <c r="G162" s="9" t="s">
        <v>340</v>
      </c>
      <c r="H162" s="10">
        <v>91347.26</v>
      </c>
      <c r="I162" s="10">
        <v>7612.28</v>
      </c>
      <c r="J162" s="10">
        <v>76122.720000000001</v>
      </c>
      <c r="K162" s="10">
        <v>76122.720000000001</v>
      </c>
      <c r="L162" s="10">
        <v>15224.54</v>
      </c>
    </row>
    <row r="163" spans="1:12" ht="13" thickBot="1">
      <c r="A163" s="17"/>
      <c r="B163" s="9" t="s">
        <v>346</v>
      </c>
      <c r="C163" s="19"/>
      <c r="D163" s="19"/>
      <c r="E163" s="19"/>
      <c r="F163" s="20"/>
      <c r="G163" s="9" t="s">
        <v>340</v>
      </c>
      <c r="H163" s="10">
        <v>108652.74</v>
      </c>
      <c r="I163" s="10">
        <v>9054.39</v>
      </c>
      <c r="J163" s="10">
        <v>90543.95</v>
      </c>
      <c r="K163" s="10">
        <v>90543.95</v>
      </c>
      <c r="L163" s="10">
        <v>18108.79</v>
      </c>
    </row>
    <row r="164" spans="1:12" ht="13" thickBot="1">
      <c r="A164" s="17"/>
      <c r="B164" s="9" t="s">
        <v>347</v>
      </c>
      <c r="C164" s="19"/>
      <c r="D164" s="19"/>
      <c r="E164" s="19"/>
      <c r="F164" s="20"/>
      <c r="G164" s="9" t="s">
        <v>343</v>
      </c>
      <c r="H164" s="10">
        <v>1342.26</v>
      </c>
      <c r="I164" s="10">
        <v>111.85</v>
      </c>
      <c r="J164" s="10">
        <v>1118.55</v>
      </c>
      <c r="K164" s="10">
        <v>1118.55</v>
      </c>
      <c r="L164" s="10">
        <v>223.71</v>
      </c>
    </row>
    <row r="165" spans="1:12" ht="13" thickBot="1">
      <c r="A165" s="18"/>
      <c r="B165" s="9" t="s">
        <v>348</v>
      </c>
      <c r="C165" s="19"/>
      <c r="D165" s="19"/>
      <c r="E165" s="19"/>
      <c r="F165" s="20"/>
      <c r="G165" s="9" t="s">
        <v>343</v>
      </c>
      <c r="H165" s="10">
        <v>2664.91</v>
      </c>
      <c r="I165" s="10">
        <v>222.07</v>
      </c>
      <c r="J165" s="10">
        <v>2220.7600000000002</v>
      </c>
      <c r="K165" s="10">
        <v>2220.7600000000002</v>
      </c>
      <c r="L165" s="10">
        <v>444.15</v>
      </c>
    </row>
    <row r="166" spans="1:12" ht="13" thickBot="1">
      <c r="A166" s="11" t="s">
        <v>1261</v>
      </c>
      <c r="B166" s="21"/>
      <c r="C166" s="21"/>
      <c r="D166" s="21"/>
      <c r="E166" s="21"/>
      <c r="F166" s="22"/>
      <c r="G166" s="12"/>
      <c r="H166" s="13">
        <v>404007.17</v>
      </c>
      <c r="I166" s="13">
        <v>17000.59</v>
      </c>
      <c r="J166" s="13">
        <v>170005.98</v>
      </c>
      <c r="K166" s="13">
        <v>370005.98</v>
      </c>
      <c r="L166" s="13">
        <v>34001.19</v>
      </c>
    </row>
    <row r="167" spans="1:12" ht="13" thickBot="1">
      <c r="A167" s="9" t="s">
        <v>350</v>
      </c>
      <c r="B167" s="9" t="s">
        <v>351</v>
      </c>
      <c r="C167" s="19"/>
      <c r="D167" s="19"/>
      <c r="E167" s="19"/>
      <c r="F167" s="20"/>
      <c r="G167" s="9" t="s">
        <v>352</v>
      </c>
      <c r="H167" s="10">
        <v>6998.78</v>
      </c>
      <c r="I167" s="10">
        <v>0</v>
      </c>
      <c r="J167" s="10">
        <v>6998.78</v>
      </c>
      <c r="K167" s="10">
        <v>6998.78</v>
      </c>
      <c r="L167" s="10">
        <v>0</v>
      </c>
    </row>
    <row r="168" spans="1:12" ht="13" thickBot="1">
      <c r="A168" s="17"/>
      <c r="B168" s="9" t="s">
        <v>355</v>
      </c>
      <c r="C168" s="19"/>
      <c r="D168" s="19"/>
      <c r="E168" s="19"/>
      <c r="F168" s="20"/>
      <c r="G168" s="9" t="s">
        <v>354</v>
      </c>
      <c r="H168" s="10">
        <v>2132.6799999999998</v>
      </c>
      <c r="I168" s="10">
        <v>0</v>
      </c>
      <c r="J168" s="10">
        <v>0</v>
      </c>
      <c r="K168" s="10">
        <v>2132.6799999999998</v>
      </c>
      <c r="L168" s="10">
        <v>0</v>
      </c>
    </row>
    <row r="169" spans="1:12" ht="13" thickBot="1">
      <c r="A169" s="18"/>
      <c r="B169" s="9" t="s">
        <v>358</v>
      </c>
      <c r="C169" s="19"/>
      <c r="D169" s="19"/>
      <c r="E169" s="19"/>
      <c r="F169" s="20"/>
      <c r="G169" s="9" t="s">
        <v>354</v>
      </c>
      <c r="H169" s="10">
        <v>3000</v>
      </c>
      <c r="I169" s="10">
        <v>0</v>
      </c>
      <c r="J169" s="10">
        <v>3000</v>
      </c>
      <c r="K169" s="10">
        <v>3000</v>
      </c>
      <c r="L169" s="10">
        <v>0</v>
      </c>
    </row>
    <row r="170" spans="1:12" ht="13" thickBot="1">
      <c r="A170" s="11" t="s">
        <v>1262</v>
      </c>
      <c r="B170" s="21"/>
      <c r="C170" s="21"/>
      <c r="D170" s="21"/>
      <c r="E170" s="21"/>
      <c r="F170" s="22"/>
      <c r="G170" s="12"/>
      <c r="H170" s="13">
        <v>12131.46</v>
      </c>
      <c r="I170" s="13">
        <v>0</v>
      </c>
      <c r="J170" s="13">
        <v>9998.7800000000007</v>
      </c>
      <c r="K170" s="13">
        <v>12131.46</v>
      </c>
      <c r="L170" s="13">
        <v>0</v>
      </c>
    </row>
    <row r="171" spans="1:12" ht="13" thickBot="1">
      <c r="A171" s="9" t="s">
        <v>361</v>
      </c>
      <c r="B171" s="9" t="s">
        <v>363</v>
      </c>
      <c r="C171" s="19"/>
      <c r="D171" s="19"/>
      <c r="E171" s="19"/>
      <c r="F171" s="20"/>
      <c r="G171" s="9" t="s">
        <v>56</v>
      </c>
      <c r="H171" s="10">
        <v>251.25</v>
      </c>
      <c r="I171" s="10">
        <v>0</v>
      </c>
      <c r="J171" s="10">
        <v>0</v>
      </c>
      <c r="K171" s="10">
        <v>251.25</v>
      </c>
      <c r="L171" s="10">
        <v>0</v>
      </c>
    </row>
    <row r="172" spans="1:12" ht="13" thickBot="1">
      <c r="A172" s="17"/>
      <c r="B172" s="9" t="s">
        <v>364</v>
      </c>
      <c r="C172" s="19"/>
      <c r="D172" s="19"/>
      <c r="E172" s="19"/>
      <c r="F172" s="20"/>
      <c r="G172" s="9" t="s">
        <v>365</v>
      </c>
      <c r="H172" s="10">
        <v>2990</v>
      </c>
      <c r="I172" s="10">
        <v>0</v>
      </c>
      <c r="J172" s="10">
        <v>0</v>
      </c>
      <c r="K172" s="10">
        <v>2990</v>
      </c>
      <c r="L172" s="10">
        <v>0</v>
      </c>
    </row>
    <row r="173" spans="1:12" ht="13" thickBot="1">
      <c r="A173" s="17"/>
      <c r="B173" s="9" t="s">
        <v>368</v>
      </c>
      <c r="C173" s="19"/>
      <c r="D173" s="19"/>
      <c r="E173" s="19"/>
      <c r="F173" s="20"/>
      <c r="G173" s="9" t="s">
        <v>365</v>
      </c>
      <c r="H173" s="10">
        <v>4100</v>
      </c>
      <c r="I173" s="10">
        <v>0</v>
      </c>
      <c r="J173" s="10">
        <v>0</v>
      </c>
      <c r="K173" s="10">
        <v>4100</v>
      </c>
      <c r="L173" s="10">
        <v>0</v>
      </c>
    </row>
    <row r="174" spans="1:12" ht="13" thickBot="1">
      <c r="A174" s="17"/>
      <c r="B174" s="9" t="s">
        <v>372</v>
      </c>
      <c r="C174" s="19"/>
      <c r="D174" s="19"/>
      <c r="E174" s="19"/>
      <c r="F174" s="20"/>
      <c r="G174" s="9" t="s">
        <v>371</v>
      </c>
      <c r="H174" s="10">
        <v>31000</v>
      </c>
      <c r="I174" s="10">
        <v>0</v>
      </c>
      <c r="J174" s="10">
        <v>0</v>
      </c>
      <c r="K174" s="10">
        <v>31000</v>
      </c>
      <c r="L174" s="10">
        <v>0</v>
      </c>
    </row>
    <row r="175" spans="1:12" ht="13" thickBot="1">
      <c r="A175" s="17"/>
      <c r="B175" s="9" t="s">
        <v>375</v>
      </c>
      <c r="C175" s="19"/>
      <c r="D175" s="19"/>
      <c r="E175" s="19"/>
      <c r="F175" s="20"/>
      <c r="G175" s="9" t="s">
        <v>365</v>
      </c>
      <c r="H175" s="10">
        <v>13768</v>
      </c>
      <c r="I175" s="10">
        <v>0</v>
      </c>
      <c r="J175" s="10">
        <v>1180</v>
      </c>
      <c r="K175" s="10">
        <v>2580</v>
      </c>
      <c r="L175" s="10">
        <v>11188</v>
      </c>
    </row>
    <row r="176" spans="1:12" ht="13" thickBot="1">
      <c r="A176" s="18"/>
      <c r="B176" s="9" t="s">
        <v>379</v>
      </c>
      <c r="C176" s="19"/>
      <c r="D176" s="19"/>
      <c r="E176" s="19"/>
      <c r="F176" s="20"/>
      <c r="G176" s="9" t="s">
        <v>365</v>
      </c>
      <c r="H176" s="10">
        <v>1140</v>
      </c>
      <c r="I176" s="10">
        <v>0</v>
      </c>
      <c r="J176" s="10">
        <v>1140</v>
      </c>
      <c r="K176" s="10">
        <v>1140</v>
      </c>
      <c r="L176" s="10">
        <v>0</v>
      </c>
    </row>
    <row r="177" spans="1:12" ht="13" thickBot="1">
      <c r="A177" s="11" t="s">
        <v>1263</v>
      </c>
      <c r="B177" s="21"/>
      <c r="C177" s="21"/>
      <c r="D177" s="21"/>
      <c r="E177" s="21"/>
      <c r="F177" s="22"/>
      <c r="G177" s="12"/>
      <c r="H177" s="13">
        <v>53249.25</v>
      </c>
      <c r="I177" s="13">
        <v>0</v>
      </c>
      <c r="J177" s="13">
        <v>2320</v>
      </c>
      <c r="K177" s="13">
        <v>42061.25</v>
      </c>
      <c r="L177" s="13">
        <v>11188</v>
      </c>
    </row>
    <row r="178" spans="1:12" ht="13" thickBot="1">
      <c r="A178" s="9" t="s">
        <v>385</v>
      </c>
      <c r="B178" s="9" t="s">
        <v>386</v>
      </c>
      <c r="C178" s="19"/>
      <c r="D178" s="19"/>
      <c r="E178" s="19"/>
      <c r="F178" s="20"/>
      <c r="G178" s="9" t="s">
        <v>387</v>
      </c>
      <c r="H178" s="10">
        <v>259152.29</v>
      </c>
      <c r="I178" s="10">
        <v>0</v>
      </c>
      <c r="J178" s="10">
        <v>0</v>
      </c>
      <c r="K178" s="10">
        <v>259152.29</v>
      </c>
      <c r="L178" s="10">
        <v>0</v>
      </c>
    </row>
    <row r="179" spans="1:12" ht="13" thickBot="1">
      <c r="A179" s="17"/>
      <c r="B179" s="9" t="s">
        <v>388</v>
      </c>
      <c r="C179" s="19"/>
      <c r="D179" s="19"/>
      <c r="E179" s="19"/>
      <c r="F179" s="20"/>
      <c r="G179" s="9" t="s">
        <v>387</v>
      </c>
      <c r="H179" s="10">
        <v>134699.25</v>
      </c>
      <c r="I179" s="10">
        <v>0</v>
      </c>
      <c r="J179" s="10">
        <v>0</v>
      </c>
      <c r="K179" s="10">
        <v>134699.25</v>
      </c>
      <c r="L179" s="10">
        <v>0</v>
      </c>
    </row>
    <row r="180" spans="1:12" ht="13" thickBot="1">
      <c r="A180" s="17"/>
      <c r="B180" s="9" t="s">
        <v>389</v>
      </c>
      <c r="C180" s="19"/>
      <c r="D180" s="19"/>
      <c r="E180" s="19"/>
      <c r="F180" s="20"/>
      <c r="G180" s="9" t="s">
        <v>387</v>
      </c>
      <c r="H180" s="10">
        <v>63253.78</v>
      </c>
      <c r="I180" s="10">
        <v>0</v>
      </c>
      <c r="J180" s="10">
        <v>0</v>
      </c>
      <c r="K180" s="10">
        <v>63253.78</v>
      </c>
      <c r="L180" s="10">
        <v>0</v>
      </c>
    </row>
    <row r="181" spans="1:12" ht="13" thickBot="1">
      <c r="A181" s="17"/>
      <c r="B181" s="9" t="s">
        <v>390</v>
      </c>
      <c r="C181" s="19"/>
      <c r="D181" s="19"/>
      <c r="E181" s="19"/>
      <c r="F181" s="20"/>
      <c r="G181" s="9" t="s">
        <v>391</v>
      </c>
      <c r="H181" s="10">
        <v>51426.19</v>
      </c>
      <c r="I181" s="10">
        <v>0</v>
      </c>
      <c r="J181" s="10">
        <v>0</v>
      </c>
      <c r="K181" s="10">
        <v>51426.19</v>
      </c>
      <c r="L181" s="10">
        <v>0</v>
      </c>
    </row>
    <row r="182" spans="1:12" ht="13" thickBot="1">
      <c r="A182" s="17"/>
      <c r="B182" s="9" t="s">
        <v>392</v>
      </c>
      <c r="C182" s="19"/>
      <c r="D182" s="19"/>
      <c r="E182" s="19"/>
      <c r="F182" s="20"/>
      <c r="G182" s="9" t="s">
        <v>391</v>
      </c>
      <c r="H182" s="10">
        <v>47036.7</v>
      </c>
      <c r="I182" s="10">
        <v>0</v>
      </c>
      <c r="J182" s="10">
        <v>0</v>
      </c>
      <c r="K182" s="10">
        <v>47036.69</v>
      </c>
      <c r="L182" s="10">
        <v>0.01</v>
      </c>
    </row>
    <row r="183" spans="1:12" ht="13" thickBot="1">
      <c r="A183" s="17"/>
      <c r="B183" s="9" t="s">
        <v>393</v>
      </c>
      <c r="C183" s="19"/>
      <c r="D183" s="19"/>
      <c r="E183" s="19"/>
      <c r="F183" s="20"/>
      <c r="G183" s="9" t="s">
        <v>391</v>
      </c>
      <c r="H183" s="10">
        <v>15813.44</v>
      </c>
      <c r="I183" s="10">
        <v>0</v>
      </c>
      <c r="J183" s="10">
        <v>0</v>
      </c>
      <c r="K183" s="10">
        <v>15813.44</v>
      </c>
      <c r="L183" s="10">
        <v>0</v>
      </c>
    </row>
    <row r="184" spans="1:12" ht="13" thickBot="1">
      <c r="A184" s="17"/>
      <c r="B184" s="9" t="s">
        <v>394</v>
      </c>
      <c r="C184" s="19"/>
      <c r="D184" s="19"/>
      <c r="E184" s="19"/>
      <c r="F184" s="20"/>
      <c r="G184" s="9" t="s">
        <v>387</v>
      </c>
      <c r="H184" s="10">
        <v>266164.18</v>
      </c>
      <c r="I184" s="10">
        <v>22025.14</v>
      </c>
      <c r="J184" s="10">
        <v>222113.91</v>
      </c>
      <c r="K184" s="10">
        <v>222113.91</v>
      </c>
      <c r="L184" s="10">
        <v>44050.27</v>
      </c>
    </row>
    <row r="185" spans="1:12" ht="13" thickBot="1">
      <c r="A185" s="17"/>
      <c r="B185" s="9" t="s">
        <v>395</v>
      </c>
      <c r="C185" s="19"/>
      <c r="D185" s="19"/>
      <c r="E185" s="19"/>
      <c r="F185" s="20"/>
      <c r="G185" s="9" t="s">
        <v>387</v>
      </c>
      <c r="H185" s="10">
        <v>160280.84</v>
      </c>
      <c r="I185" s="10">
        <v>13256.55</v>
      </c>
      <c r="J185" s="10">
        <v>133767.75</v>
      </c>
      <c r="K185" s="10">
        <v>133767.75</v>
      </c>
      <c r="L185" s="10">
        <v>26513.09</v>
      </c>
    </row>
    <row r="186" spans="1:12" ht="13" thickBot="1">
      <c r="A186" s="17"/>
      <c r="B186" s="9" t="s">
        <v>396</v>
      </c>
      <c r="C186" s="19"/>
      <c r="D186" s="19"/>
      <c r="E186" s="19"/>
      <c r="F186" s="20"/>
      <c r="G186" s="9" t="s">
        <v>387</v>
      </c>
      <c r="H186" s="10">
        <v>104531.27</v>
      </c>
      <c r="I186" s="10">
        <v>8710.94</v>
      </c>
      <c r="J186" s="10">
        <v>87109.4</v>
      </c>
      <c r="K186" s="10">
        <v>87109.4</v>
      </c>
      <c r="L186" s="10">
        <v>17421.87</v>
      </c>
    </row>
    <row r="187" spans="1:12" ht="13" thickBot="1">
      <c r="A187" s="17"/>
      <c r="B187" s="9" t="s">
        <v>397</v>
      </c>
      <c r="C187" s="19"/>
      <c r="D187" s="19"/>
      <c r="E187" s="19"/>
      <c r="F187" s="20"/>
      <c r="G187" s="9" t="s">
        <v>391</v>
      </c>
      <c r="H187" s="10">
        <v>70424.5</v>
      </c>
      <c r="I187" s="10">
        <v>5868.71</v>
      </c>
      <c r="J187" s="10">
        <v>58687.09</v>
      </c>
      <c r="K187" s="10">
        <v>58687.09</v>
      </c>
      <c r="L187" s="10">
        <v>11737.41</v>
      </c>
    </row>
    <row r="188" spans="1:12" ht="13" thickBot="1">
      <c r="A188" s="17"/>
      <c r="B188" s="9" t="s">
        <v>398</v>
      </c>
      <c r="C188" s="19"/>
      <c r="D188" s="19"/>
      <c r="E188" s="19"/>
      <c r="F188" s="20"/>
      <c r="G188" s="9" t="s">
        <v>391</v>
      </c>
      <c r="H188" s="10">
        <v>36213.440000000002</v>
      </c>
      <c r="I188" s="10">
        <v>3017.79</v>
      </c>
      <c r="J188" s="10">
        <v>30177.87</v>
      </c>
      <c r="K188" s="10">
        <v>30177.87</v>
      </c>
      <c r="L188" s="10">
        <v>6035.57</v>
      </c>
    </row>
    <row r="189" spans="1:12" ht="13" thickBot="1">
      <c r="A189" s="18"/>
      <c r="B189" s="9" t="s">
        <v>399</v>
      </c>
      <c r="C189" s="19"/>
      <c r="D189" s="19"/>
      <c r="E189" s="19"/>
      <c r="F189" s="20"/>
      <c r="G189" s="9" t="s">
        <v>391</v>
      </c>
      <c r="H189" s="10">
        <v>26132.82</v>
      </c>
      <c r="I189" s="10">
        <v>2177.73</v>
      </c>
      <c r="J189" s="10">
        <v>21777.35</v>
      </c>
      <c r="K189" s="10">
        <v>21777.35</v>
      </c>
      <c r="L189" s="10">
        <v>4355.47</v>
      </c>
    </row>
    <row r="190" spans="1:12" ht="13" thickBot="1">
      <c r="A190" s="11" t="s">
        <v>1264</v>
      </c>
      <c r="B190" s="21"/>
      <c r="C190" s="21"/>
      <c r="D190" s="21"/>
      <c r="E190" s="21"/>
      <c r="F190" s="22"/>
      <c r="G190" s="12"/>
      <c r="H190" s="13">
        <v>1235128.7</v>
      </c>
      <c r="I190" s="13">
        <v>55056.86</v>
      </c>
      <c r="J190" s="13">
        <v>553633.37</v>
      </c>
      <c r="K190" s="13">
        <v>1125015.01</v>
      </c>
      <c r="L190" s="13">
        <v>110113.69</v>
      </c>
    </row>
    <row r="191" spans="1:12" ht="13" thickBot="1">
      <c r="A191" s="11" t="s">
        <v>1265</v>
      </c>
      <c r="B191" s="21"/>
      <c r="C191" s="21"/>
      <c r="D191" s="21"/>
      <c r="E191" s="21"/>
      <c r="F191" s="22"/>
      <c r="G191" s="12"/>
      <c r="H191" s="13">
        <v>12387377.82</v>
      </c>
      <c r="I191" s="13">
        <v>461363.43</v>
      </c>
      <c r="J191" s="13">
        <v>5070954.57</v>
      </c>
      <c r="K191" s="13">
        <v>11002248.93</v>
      </c>
      <c r="L191" s="13">
        <v>1385128.89</v>
      </c>
    </row>
    <row r="192" spans="1:12" ht="12.5">
      <c r="A192" s="5">
        <v>44680</v>
      </c>
      <c r="B192" s="14"/>
      <c r="C192" s="14"/>
      <c r="D192" s="14"/>
      <c r="E192" s="3" t="s">
        <v>1266</v>
      </c>
      <c r="F192" s="14"/>
      <c r="G192" s="14"/>
      <c r="H192" s="14"/>
      <c r="I192" s="6">
        <v>0.41855323999999999</v>
      </c>
      <c r="J192" s="14"/>
      <c r="K192" s="14"/>
      <c r="L192" s="14"/>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160"/>
  <sheetViews>
    <sheetView workbookViewId="0">
      <selection activeCell="L160" sqref="L160"/>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1267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1268</v>
      </c>
      <c r="B8" s="14"/>
      <c r="C8" s="14"/>
      <c r="D8" s="14"/>
      <c r="E8" s="14"/>
      <c r="F8" s="14"/>
      <c r="G8" s="14"/>
      <c r="H8" s="14"/>
      <c r="I8" s="14"/>
      <c r="J8" s="14"/>
      <c r="K8" s="14"/>
      <c r="L8" s="14"/>
    </row>
    <row r="9" spans="1:12" ht="13">
      <c r="A9" s="4" t="s">
        <v>1269</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40165.11</v>
      </c>
      <c r="I11" s="10">
        <v>0</v>
      </c>
      <c r="J11" s="10">
        <v>0</v>
      </c>
      <c r="K11" s="10">
        <v>40165.11</v>
      </c>
      <c r="L11" s="10">
        <v>0</v>
      </c>
    </row>
    <row r="12" spans="1:12" ht="12.5">
      <c r="A12" s="17"/>
      <c r="B12" s="9" t="s">
        <v>26</v>
      </c>
      <c r="C12" s="19"/>
      <c r="D12" s="19"/>
      <c r="E12" s="19"/>
      <c r="F12" s="20"/>
      <c r="G12" s="9" t="s">
        <v>24</v>
      </c>
      <c r="H12" s="10">
        <v>39806.239999999998</v>
      </c>
      <c r="I12" s="10">
        <v>0</v>
      </c>
      <c r="J12" s="10">
        <v>0</v>
      </c>
      <c r="K12" s="10">
        <v>39806.239999999998</v>
      </c>
      <c r="L12" s="10">
        <v>0</v>
      </c>
    </row>
    <row r="13" spans="1:12" ht="12.5">
      <c r="A13" s="17"/>
      <c r="B13" s="9" t="s">
        <v>28</v>
      </c>
      <c r="C13" s="19"/>
      <c r="D13" s="19"/>
      <c r="E13" s="19"/>
      <c r="F13" s="20"/>
      <c r="G13" s="9" t="s">
        <v>24</v>
      </c>
      <c r="H13" s="10">
        <v>45512.18</v>
      </c>
      <c r="I13" s="10">
        <v>0</v>
      </c>
      <c r="J13" s="10">
        <v>0</v>
      </c>
      <c r="K13" s="10">
        <v>0</v>
      </c>
      <c r="L13" s="10">
        <v>45512.18</v>
      </c>
    </row>
    <row r="14" spans="1:12" ht="12.5">
      <c r="A14" s="17"/>
      <c r="B14" s="9" t="s">
        <v>29</v>
      </c>
      <c r="C14" s="19"/>
      <c r="D14" s="19"/>
      <c r="E14" s="19"/>
      <c r="F14" s="20"/>
      <c r="G14" s="9" t="s">
        <v>24</v>
      </c>
      <c r="H14" s="10">
        <v>1540</v>
      </c>
      <c r="I14" s="10">
        <v>0</v>
      </c>
      <c r="J14" s="10">
        <v>0</v>
      </c>
      <c r="K14" s="10">
        <v>0</v>
      </c>
      <c r="L14" s="10">
        <v>1540</v>
      </c>
    </row>
    <row r="15" spans="1:12" ht="12.5">
      <c r="A15" s="18"/>
      <c r="B15" s="9" t="s">
        <v>30</v>
      </c>
      <c r="C15" s="19"/>
      <c r="D15" s="19"/>
      <c r="E15" s="19"/>
      <c r="F15" s="20"/>
      <c r="G15" s="9" t="s">
        <v>24</v>
      </c>
      <c r="H15" s="10">
        <v>69366.39</v>
      </c>
      <c r="I15" s="10">
        <v>0</v>
      </c>
      <c r="J15" s="10">
        <v>0</v>
      </c>
      <c r="K15" s="10">
        <v>0</v>
      </c>
      <c r="L15" s="10">
        <v>69366.39</v>
      </c>
    </row>
    <row r="16" spans="1:12" ht="12.5">
      <c r="A16" s="11" t="s">
        <v>1270</v>
      </c>
      <c r="B16" s="21"/>
      <c r="C16" s="21"/>
      <c r="D16" s="21"/>
      <c r="E16" s="21"/>
      <c r="F16" s="22"/>
      <c r="G16" s="12"/>
      <c r="H16" s="13">
        <v>196389.92</v>
      </c>
      <c r="I16" s="13">
        <v>0</v>
      </c>
      <c r="J16" s="13">
        <v>0</v>
      </c>
      <c r="K16" s="13">
        <v>79971.350000000006</v>
      </c>
      <c r="L16" s="13">
        <v>116418.57</v>
      </c>
    </row>
    <row r="17" spans="1:12" ht="12.5">
      <c r="A17" s="9" t="s">
        <v>37</v>
      </c>
      <c r="B17" s="9" t="s">
        <v>40</v>
      </c>
      <c r="C17" s="19"/>
      <c r="D17" s="19"/>
      <c r="E17" s="19"/>
      <c r="F17" s="20"/>
      <c r="G17" s="9" t="s">
        <v>39</v>
      </c>
      <c r="H17" s="10">
        <v>93990.1</v>
      </c>
      <c r="I17" s="10">
        <v>0</v>
      </c>
      <c r="J17" s="10">
        <v>0</v>
      </c>
      <c r="K17" s="10">
        <v>93990.1</v>
      </c>
      <c r="L17" s="10">
        <v>0</v>
      </c>
    </row>
    <row r="18" spans="1:12" ht="12.5">
      <c r="A18" s="17"/>
      <c r="B18" s="9" t="s">
        <v>41</v>
      </c>
      <c r="C18" s="19"/>
      <c r="D18" s="19"/>
      <c r="E18" s="19"/>
      <c r="F18" s="20"/>
      <c r="G18" s="9" t="s">
        <v>39</v>
      </c>
      <c r="H18" s="10">
        <v>94363.7</v>
      </c>
      <c r="I18" s="10">
        <v>0</v>
      </c>
      <c r="J18" s="10">
        <v>0</v>
      </c>
      <c r="K18" s="10">
        <v>94363.7</v>
      </c>
      <c r="L18" s="10">
        <v>0</v>
      </c>
    </row>
    <row r="19" spans="1:12" ht="12.5">
      <c r="A19" s="17"/>
      <c r="B19" s="9" t="s">
        <v>42</v>
      </c>
      <c r="C19" s="19"/>
      <c r="D19" s="19"/>
      <c r="E19" s="19"/>
      <c r="F19" s="20"/>
      <c r="G19" s="9" t="s">
        <v>39</v>
      </c>
      <c r="H19" s="10">
        <v>5791.81</v>
      </c>
      <c r="I19" s="10">
        <v>0</v>
      </c>
      <c r="J19" s="10">
        <v>0</v>
      </c>
      <c r="K19" s="10">
        <v>5791.81</v>
      </c>
      <c r="L19" s="10">
        <v>0</v>
      </c>
    </row>
    <row r="20" spans="1:12" ht="12.5">
      <c r="A20" s="17"/>
      <c r="B20" s="9" t="s">
        <v>43</v>
      </c>
      <c r="C20" s="19"/>
      <c r="D20" s="19"/>
      <c r="E20" s="19"/>
      <c r="F20" s="20"/>
      <c r="G20" s="9" t="s">
        <v>39</v>
      </c>
      <c r="H20" s="10">
        <v>96509.16</v>
      </c>
      <c r="I20" s="10">
        <v>0</v>
      </c>
      <c r="J20" s="10">
        <v>0</v>
      </c>
      <c r="K20" s="10">
        <v>0</v>
      </c>
      <c r="L20" s="10">
        <v>96509.16</v>
      </c>
    </row>
    <row r="21" spans="1:12" ht="12.5">
      <c r="A21" s="17"/>
      <c r="B21" s="9" t="s">
        <v>44</v>
      </c>
      <c r="C21" s="19"/>
      <c r="D21" s="19"/>
      <c r="E21" s="19"/>
      <c r="F21" s="20"/>
      <c r="G21" s="9" t="s">
        <v>39</v>
      </c>
      <c r="H21" s="10">
        <v>25000</v>
      </c>
      <c r="I21" s="10">
        <v>0</v>
      </c>
      <c r="J21" s="10">
        <v>0</v>
      </c>
      <c r="K21" s="10">
        <v>0</v>
      </c>
      <c r="L21" s="10">
        <v>25000</v>
      </c>
    </row>
    <row r="22" spans="1:12" ht="12.5">
      <c r="A22" s="18"/>
      <c r="B22" s="9" t="s">
        <v>45</v>
      </c>
      <c r="C22" s="19"/>
      <c r="D22" s="19"/>
      <c r="E22" s="19"/>
      <c r="F22" s="20"/>
      <c r="G22" s="9" t="s">
        <v>39</v>
      </c>
      <c r="H22" s="10">
        <v>99070.69</v>
      </c>
      <c r="I22" s="10">
        <v>0</v>
      </c>
      <c r="J22" s="10">
        <v>0</v>
      </c>
      <c r="K22" s="10">
        <v>0</v>
      </c>
      <c r="L22" s="10">
        <v>99070.69</v>
      </c>
    </row>
    <row r="23" spans="1:12" ht="12.5">
      <c r="A23" s="11" t="s">
        <v>1271</v>
      </c>
      <c r="B23" s="21"/>
      <c r="C23" s="21"/>
      <c r="D23" s="21"/>
      <c r="E23" s="21"/>
      <c r="F23" s="22"/>
      <c r="G23" s="12"/>
      <c r="H23" s="13">
        <v>414725.46</v>
      </c>
      <c r="I23" s="13">
        <v>0</v>
      </c>
      <c r="J23" s="13">
        <v>0</v>
      </c>
      <c r="K23" s="13">
        <v>194145.61</v>
      </c>
      <c r="L23" s="13">
        <v>220579.85</v>
      </c>
    </row>
    <row r="24" spans="1:12" ht="12.5">
      <c r="A24" s="9" t="s">
        <v>59</v>
      </c>
      <c r="B24" s="9" t="s">
        <v>60</v>
      </c>
      <c r="C24" s="19"/>
      <c r="D24" s="19"/>
      <c r="E24" s="19"/>
      <c r="F24" s="20"/>
      <c r="G24" s="9" t="s">
        <v>61</v>
      </c>
      <c r="H24" s="10">
        <v>3772.1</v>
      </c>
      <c r="I24" s="10">
        <v>0</v>
      </c>
      <c r="J24" s="10">
        <v>0</v>
      </c>
      <c r="K24" s="10">
        <v>3772.1</v>
      </c>
      <c r="L24" s="10">
        <v>0</v>
      </c>
    </row>
    <row r="25" spans="1:12" ht="12.5">
      <c r="A25" s="17"/>
      <c r="B25" s="9" t="s">
        <v>62</v>
      </c>
      <c r="C25" s="19"/>
      <c r="D25" s="19"/>
      <c r="E25" s="19"/>
      <c r="F25" s="20"/>
      <c r="G25" s="9" t="s">
        <v>61</v>
      </c>
      <c r="H25" s="10">
        <v>3834.63</v>
      </c>
      <c r="I25" s="10">
        <v>0</v>
      </c>
      <c r="J25" s="10">
        <v>0</v>
      </c>
      <c r="K25" s="10">
        <v>3834.63</v>
      </c>
      <c r="L25" s="10">
        <v>0</v>
      </c>
    </row>
    <row r="26" spans="1:12" ht="12.5">
      <c r="A26" s="18"/>
      <c r="B26" s="9" t="s">
        <v>63</v>
      </c>
      <c r="C26" s="19"/>
      <c r="D26" s="19"/>
      <c r="E26" s="19"/>
      <c r="F26" s="20"/>
      <c r="G26" s="9" t="s">
        <v>61</v>
      </c>
      <c r="H26" s="10">
        <v>3825.02</v>
      </c>
      <c r="I26" s="10">
        <v>0</v>
      </c>
      <c r="J26" s="10">
        <v>0</v>
      </c>
      <c r="K26" s="10">
        <v>0</v>
      </c>
      <c r="L26" s="10">
        <v>3825.02</v>
      </c>
    </row>
    <row r="27" spans="1:12" ht="12.5">
      <c r="A27" s="11" t="s">
        <v>1272</v>
      </c>
      <c r="B27" s="21"/>
      <c r="C27" s="21"/>
      <c r="D27" s="21"/>
      <c r="E27" s="21"/>
      <c r="F27" s="22"/>
      <c r="G27" s="12"/>
      <c r="H27" s="13">
        <v>11431.75</v>
      </c>
      <c r="I27" s="13">
        <v>0</v>
      </c>
      <c r="J27" s="13">
        <v>0</v>
      </c>
      <c r="K27" s="13">
        <v>7606.73</v>
      </c>
      <c r="L27" s="13">
        <v>3825.02</v>
      </c>
    </row>
    <row r="28" spans="1:12" ht="12.5">
      <c r="A28" s="9" t="s">
        <v>65</v>
      </c>
      <c r="B28" s="9" t="s">
        <v>66</v>
      </c>
      <c r="C28" s="19"/>
      <c r="D28" s="19"/>
      <c r="E28" s="19"/>
      <c r="F28" s="20"/>
      <c r="G28" s="9" t="s">
        <v>67</v>
      </c>
      <c r="H28" s="10">
        <v>1512.07</v>
      </c>
      <c r="I28" s="10">
        <v>0</v>
      </c>
      <c r="J28" s="10">
        <v>0</v>
      </c>
      <c r="K28" s="10">
        <v>0</v>
      </c>
      <c r="L28" s="10">
        <v>1512.07</v>
      </c>
    </row>
    <row r="29" spans="1:12" ht="12.5">
      <c r="A29" s="11" t="s">
        <v>1273</v>
      </c>
      <c r="B29" s="21"/>
      <c r="C29" s="21"/>
      <c r="D29" s="21"/>
      <c r="E29" s="21"/>
      <c r="F29" s="22"/>
      <c r="G29" s="12"/>
      <c r="H29" s="13">
        <v>1512.07</v>
      </c>
      <c r="I29" s="13">
        <v>0</v>
      </c>
      <c r="J29" s="13">
        <v>0</v>
      </c>
      <c r="K29" s="13">
        <v>0</v>
      </c>
      <c r="L29" s="13">
        <v>1512.07</v>
      </c>
    </row>
    <row r="30" spans="1:12" ht="12.5">
      <c r="A30" s="9" t="s">
        <v>80</v>
      </c>
      <c r="B30" s="9" t="s">
        <v>81</v>
      </c>
      <c r="C30" s="19"/>
      <c r="D30" s="19"/>
      <c r="E30" s="19"/>
      <c r="F30" s="20"/>
      <c r="G30" s="9" t="s">
        <v>82</v>
      </c>
      <c r="H30" s="10">
        <v>9557.7000000000007</v>
      </c>
      <c r="I30" s="10">
        <v>0</v>
      </c>
      <c r="J30" s="10">
        <v>0</v>
      </c>
      <c r="K30" s="10">
        <v>9557.7000000000007</v>
      </c>
      <c r="L30" s="10">
        <v>0</v>
      </c>
    </row>
    <row r="31" spans="1:12" ht="12.5">
      <c r="A31" s="17"/>
      <c r="B31" s="9" t="s">
        <v>84</v>
      </c>
      <c r="C31" s="19"/>
      <c r="D31" s="19"/>
      <c r="E31" s="19"/>
      <c r="F31" s="20"/>
      <c r="G31" s="9" t="s">
        <v>82</v>
      </c>
      <c r="H31" s="10">
        <v>11748.05</v>
      </c>
      <c r="I31" s="10">
        <v>0</v>
      </c>
      <c r="J31" s="10">
        <v>0</v>
      </c>
      <c r="K31" s="10">
        <v>11748.05</v>
      </c>
      <c r="L31" s="10">
        <v>0</v>
      </c>
    </row>
    <row r="32" spans="1:12" ht="12.5">
      <c r="A32" s="17"/>
      <c r="B32" s="9" t="s">
        <v>85</v>
      </c>
      <c r="C32" s="19"/>
      <c r="D32" s="19"/>
      <c r="E32" s="19"/>
      <c r="F32" s="20"/>
      <c r="G32" s="9" t="s">
        <v>82</v>
      </c>
      <c r="H32" s="10">
        <v>11092.6</v>
      </c>
      <c r="I32" s="10">
        <v>0</v>
      </c>
      <c r="J32" s="10">
        <v>0</v>
      </c>
      <c r="K32" s="10">
        <v>0</v>
      </c>
      <c r="L32" s="10">
        <v>11092.6</v>
      </c>
    </row>
    <row r="33" spans="1:12" ht="12.5">
      <c r="A33" s="17"/>
      <c r="B33" s="9" t="s">
        <v>87</v>
      </c>
      <c r="C33" s="19"/>
      <c r="D33" s="19"/>
      <c r="E33" s="19"/>
      <c r="F33" s="20"/>
      <c r="G33" s="9" t="s">
        <v>82</v>
      </c>
      <c r="H33" s="10">
        <v>11711.21</v>
      </c>
      <c r="I33" s="10">
        <v>0</v>
      </c>
      <c r="J33" s="10">
        <v>0</v>
      </c>
      <c r="K33" s="10">
        <v>0</v>
      </c>
      <c r="L33" s="10">
        <v>11711.21</v>
      </c>
    </row>
    <row r="34" spans="1:12" ht="12.5">
      <c r="A34" s="18"/>
      <c r="B34" s="9" t="s">
        <v>473</v>
      </c>
      <c r="C34" s="19"/>
      <c r="D34" s="19"/>
      <c r="E34" s="19"/>
      <c r="F34" s="20"/>
      <c r="G34" s="9" t="s">
        <v>56</v>
      </c>
      <c r="H34" s="10">
        <v>0</v>
      </c>
      <c r="I34" s="10">
        <v>0</v>
      </c>
      <c r="J34" s="10">
        <v>0</v>
      </c>
      <c r="K34" s="10">
        <v>484.74</v>
      </c>
      <c r="L34" s="10">
        <v>-484.74</v>
      </c>
    </row>
    <row r="35" spans="1:12" ht="12.5">
      <c r="A35" s="11" t="s">
        <v>1274</v>
      </c>
      <c r="B35" s="21"/>
      <c r="C35" s="21"/>
      <c r="D35" s="21"/>
      <c r="E35" s="21"/>
      <c r="F35" s="22"/>
      <c r="G35" s="12"/>
      <c r="H35" s="13">
        <v>44109.56</v>
      </c>
      <c r="I35" s="13">
        <v>0</v>
      </c>
      <c r="J35" s="13">
        <v>0</v>
      </c>
      <c r="K35" s="13">
        <v>21790.49</v>
      </c>
      <c r="L35" s="13">
        <v>22319.07</v>
      </c>
    </row>
    <row r="36" spans="1:12" ht="12.5">
      <c r="A36" s="9" t="s">
        <v>90</v>
      </c>
      <c r="B36" s="9" t="s">
        <v>91</v>
      </c>
      <c r="C36" s="19"/>
      <c r="D36" s="19"/>
      <c r="E36" s="19"/>
      <c r="F36" s="20"/>
      <c r="G36" s="9" t="s">
        <v>92</v>
      </c>
      <c r="H36" s="10">
        <v>10000</v>
      </c>
      <c r="I36" s="10">
        <v>0</v>
      </c>
      <c r="J36" s="10">
        <v>0</v>
      </c>
      <c r="K36" s="10">
        <v>10000</v>
      </c>
      <c r="L36" s="10">
        <v>0</v>
      </c>
    </row>
    <row r="37" spans="1:12" ht="12.5">
      <c r="A37" s="17"/>
      <c r="B37" s="9" t="s">
        <v>93</v>
      </c>
      <c r="C37" s="19"/>
      <c r="D37" s="19"/>
      <c r="E37" s="19"/>
      <c r="F37" s="20"/>
      <c r="G37" s="9" t="s">
        <v>92</v>
      </c>
      <c r="H37" s="10">
        <v>10000</v>
      </c>
      <c r="I37" s="10">
        <v>0</v>
      </c>
      <c r="J37" s="10">
        <v>0</v>
      </c>
      <c r="K37" s="10">
        <v>10000</v>
      </c>
      <c r="L37" s="10">
        <v>0</v>
      </c>
    </row>
    <row r="38" spans="1:12" ht="12.5">
      <c r="A38" s="17"/>
      <c r="B38" s="9" t="s">
        <v>94</v>
      </c>
      <c r="C38" s="19"/>
      <c r="D38" s="19"/>
      <c r="E38" s="19"/>
      <c r="F38" s="20"/>
      <c r="G38" s="9" t="s">
        <v>92</v>
      </c>
      <c r="H38" s="10">
        <v>10000</v>
      </c>
      <c r="I38" s="10">
        <v>0</v>
      </c>
      <c r="J38" s="10">
        <v>0</v>
      </c>
      <c r="K38" s="10">
        <v>0</v>
      </c>
      <c r="L38" s="10">
        <v>10000</v>
      </c>
    </row>
    <row r="39" spans="1:12" ht="12.5">
      <c r="A39" s="18"/>
      <c r="B39" s="9" t="s">
        <v>95</v>
      </c>
      <c r="C39" s="19"/>
      <c r="D39" s="19"/>
      <c r="E39" s="19"/>
      <c r="F39" s="20"/>
      <c r="G39" s="9" t="s">
        <v>92</v>
      </c>
      <c r="H39" s="10">
        <v>10000</v>
      </c>
      <c r="I39" s="10">
        <v>0</v>
      </c>
      <c r="J39" s="10">
        <v>0</v>
      </c>
      <c r="K39" s="10">
        <v>0</v>
      </c>
      <c r="L39" s="10">
        <v>10000</v>
      </c>
    </row>
    <row r="40" spans="1:12" ht="12.5">
      <c r="A40" s="11" t="s">
        <v>1275</v>
      </c>
      <c r="B40" s="21"/>
      <c r="C40" s="21"/>
      <c r="D40" s="21"/>
      <c r="E40" s="21"/>
      <c r="F40" s="22"/>
      <c r="G40" s="12"/>
      <c r="H40" s="13">
        <v>40000</v>
      </c>
      <c r="I40" s="13">
        <v>0</v>
      </c>
      <c r="J40" s="13">
        <v>0</v>
      </c>
      <c r="K40" s="13">
        <v>20000</v>
      </c>
      <c r="L40" s="13">
        <v>20000</v>
      </c>
    </row>
    <row r="41" spans="1:12" ht="12.5">
      <c r="A41" s="9" t="s">
        <v>97</v>
      </c>
      <c r="B41" s="9" t="s">
        <v>98</v>
      </c>
      <c r="C41" s="19"/>
      <c r="D41" s="19"/>
      <c r="E41" s="19"/>
      <c r="F41" s="20"/>
      <c r="G41" s="9" t="s">
        <v>99</v>
      </c>
      <c r="H41" s="10">
        <v>40210.120000000003</v>
      </c>
      <c r="I41" s="10">
        <v>0</v>
      </c>
      <c r="J41" s="10">
        <v>0</v>
      </c>
      <c r="K41" s="10">
        <v>0</v>
      </c>
      <c r="L41" s="10">
        <v>40210.120000000003</v>
      </c>
    </row>
    <row r="42" spans="1:12" ht="12.5">
      <c r="A42" s="18"/>
      <c r="B42" s="9" t="s">
        <v>100</v>
      </c>
      <c r="C42" s="19"/>
      <c r="D42" s="19"/>
      <c r="E42" s="19"/>
      <c r="F42" s="20"/>
      <c r="G42" s="9" t="s">
        <v>101</v>
      </c>
      <c r="H42" s="10">
        <v>26979.67</v>
      </c>
      <c r="I42" s="10">
        <v>0</v>
      </c>
      <c r="J42" s="10">
        <v>0</v>
      </c>
      <c r="K42" s="10">
        <v>0</v>
      </c>
      <c r="L42" s="10">
        <v>26979.67</v>
      </c>
    </row>
    <row r="43" spans="1:12" ht="12.5">
      <c r="A43" s="11" t="s">
        <v>1276</v>
      </c>
      <c r="B43" s="21"/>
      <c r="C43" s="21"/>
      <c r="D43" s="21"/>
      <c r="E43" s="21"/>
      <c r="F43" s="22"/>
      <c r="G43" s="12"/>
      <c r="H43" s="13">
        <v>67189.789999999994</v>
      </c>
      <c r="I43" s="13">
        <v>0</v>
      </c>
      <c r="J43" s="13">
        <v>0</v>
      </c>
      <c r="K43" s="13">
        <v>0</v>
      </c>
      <c r="L43" s="13">
        <v>67189.789999999994</v>
      </c>
    </row>
    <row r="44" spans="1:12" ht="12.5">
      <c r="A44" s="9" t="s">
        <v>103</v>
      </c>
      <c r="B44" s="9" t="s">
        <v>104</v>
      </c>
      <c r="C44" s="19"/>
      <c r="D44" s="19"/>
      <c r="E44" s="19"/>
      <c r="F44" s="20"/>
      <c r="G44" s="9" t="s">
        <v>105</v>
      </c>
      <c r="H44" s="10">
        <v>32299.66</v>
      </c>
      <c r="I44" s="10">
        <v>0</v>
      </c>
      <c r="J44" s="10">
        <v>0</v>
      </c>
      <c r="K44" s="10">
        <v>0</v>
      </c>
      <c r="L44" s="10">
        <v>32299.66</v>
      </c>
    </row>
    <row r="45" spans="1:12" ht="12.5">
      <c r="A45" s="18"/>
      <c r="B45" s="9" t="s">
        <v>107</v>
      </c>
      <c r="C45" s="19"/>
      <c r="D45" s="19"/>
      <c r="E45" s="19"/>
      <c r="F45" s="20"/>
      <c r="G45" s="9" t="s">
        <v>108</v>
      </c>
      <c r="H45" s="10">
        <v>130524.75</v>
      </c>
      <c r="I45" s="10">
        <v>0</v>
      </c>
      <c r="J45" s="10">
        <v>0</v>
      </c>
      <c r="K45" s="10">
        <v>0</v>
      </c>
      <c r="L45" s="10">
        <v>130524.75</v>
      </c>
    </row>
    <row r="46" spans="1:12" ht="13" thickBot="1">
      <c r="A46" s="11" t="s">
        <v>1277</v>
      </c>
      <c r="B46" s="21"/>
      <c r="C46" s="21"/>
      <c r="D46" s="21"/>
      <c r="E46" s="21"/>
      <c r="F46" s="22"/>
      <c r="G46" s="12"/>
      <c r="H46" s="13">
        <v>162824.41</v>
      </c>
      <c r="I46" s="13">
        <v>0</v>
      </c>
      <c r="J46" s="13">
        <v>0</v>
      </c>
      <c r="K46" s="13">
        <v>0</v>
      </c>
      <c r="L46" s="13">
        <v>162824.41</v>
      </c>
    </row>
    <row r="47" spans="1:12" ht="13" thickBot="1">
      <c r="A47" s="9" t="s">
        <v>110</v>
      </c>
      <c r="B47" s="9" t="s">
        <v>111</v>
      </c>
      <c r="C47" s="19"/>
      <c r="D47" s="19"/>
      <c r="E47" s="19"/>
      <c r="F47" s="20"/>
      <c r="G47" s="9" t="s">
        <v>112</v>
      </c>
      <c r="H47" s="10">
        <v>293331.95</v>
      </c>
      <c r="I47" s="10">
        <v>0</v>
      </c>
      <c r="J47" s="10">
        <v>0</v>
      </c>
      <c r="K47" s="10">
        <v>0</v>
      </c>
      <c r="L47" s="10">
        <v>293331.95</v>
      </c>
    </row>
    <row r="48" spans="1:12" ht="13" thickBot="1">
      <c r="A48" s="11" t="s">
        <v>1278</v>
      </c>
      <c r="B48" s="21"/>
      <c r="C48" s="21"/>
      <c r="D48" s="21"/>
      <c r="E48" s="21"/>
      <c r="F48" s="22"/>
      <c r="G48" s="12"/>
      <c r="H48" s="13">
        <v>293331.95</v>
      </c>
      <c r="I48" s="13">
        <v>0</v>
      </c>
      <c r="J48" s="13">
        <v>0</v>
      </c>
      <c r="K48" s="13">
        <v>0</v>
      </c>
      <c r="L48" s="13">
        <v>293331.95</v>
      </c>
    </row>
    <row r="49" spans="1:12" ht="13" thickBot="1">
      <c r="A49" s="9" t="s">
        <v>125</v>
      </c>
      <c r="B49" s="9" t="s">
        <v>126</v>
      </c>
      <c r="C49" s="19"/>
      <c r="D49" s="19"/>
      <c r="E49" s="19"/>
      <c r="F49" s="20"/>
      <c r="G49" s="9" t="s">
        <v>127</v>
      </c>
      <c r="H49" s="10">
        <v>0</v>
      </c>
      <c r="I49" s="10">
        <v>0</v>
      </c>
      <c r="J49" s="10">
        <v>0</v>
      </c>
      <c r="K49" s="10">
        <v>76151.960000000006</v>
      </c>
      <c r="L49" s="10">
        <v>-76151.960000000006</v>
      </c>
    </row>
    <row r="50" spans="1:12" ht="13" thickBot="1">
      <c r="A50" s="17"/>
      <c r="B50" s="9" t="s">
        <v>128</v>
      </c>
      <c r="C50" s="19"/>
      <c r="D50" s="19"/>
      <c r="E50" s="19"/>
      <c r="F50" s="20"/>
      <c r="G50" s="9" t="s">
        <v>127</v>
      </c>
      <c r="H50" s="10">
        <v>0</v>
      </c>
      <c r="I50" s="10">
        <v>0</v>
      </c>
      <c r="J50" s="10">
        <v>0</v>
      </c>
      <c r="K50" s="10">
        <v>22812.89</v>
      </c>
      <c r="L50" s="10">
        <v>-22812.89</v>
      </c>
    </row>
    <row r="51" spans="1:12" ht="13" thickBot="1">
      <c r="A51" s="17"/>
      <c r="B51" s="9" t="s">
        <v>129</v>
      </c>
      <c r="C51" s="19"/>
      <c r="D51" s="19"/>
      <c r="E51" s="19"/>
      <c r="F51" s="20"/>
      <c r="G51" s="9" t="s">
        <v>127</v>
      </c>
      <c r="H51" s="10">
        <v>0</v>
      </c>
      <c r="I51" s="10">
        <v>0</v>
      </c>
      <c r="J51" s="10">
        <v>0</v>
      </c>
      <c r="K51" s="10">
        <v>40840.89</v>
      </c>
      <c r="L51" s="10">
        <v>-40840.89</v>
      </c>
    </row>
    <row r="52" spans="1:12" ht="13" thickBot="1">
      <c r="A52" s="17"/>
      <c r="B52" s="9" t="s">
        <v>131</v>
      </c>
      <c r="C52" s="19"/>
      <c r="D52" s="19"/>
      <c r="E52" s="19"/>
      <c r="F52" s="20"/>
      <c r="G52" s="9" t="s">
        <v>127</v>
      </c>
      <c r="H52" s="10">
        <v>0</v>
      </c>
      <c r="I52" s="10">
        <v>0</v>
      </c>
      <c r="J52" s="10">
        <v>0</v>
      </c>
      <c r="K52" s="10">
        <v>71403.34</v>
      </c>
      <c r="L52" s="10">
        <v>-71403.34</v>
      </c>
    </row>
    <row r="53" spans="1:12" ht="13" thickBot="1">
      <c r="A53" s="17"/>
      <c r="B53" s="9" t="s">
        <v>132</v>
      </c>
      <c r="C53" s="19"/>
      <c r="D53" s="19"/>
      <c r="E53" s="19"/>
      <c r="F53" s="20"/>
      <c r="G53" s="9" t="s">
        <v>127</v>
      </c>
      <c r="H53" s="10">
        <v>0</v>
      </c>
      <c r="I53" s="10">
        <v>0</v>
      </c>
      <c r="J53" s="10">
        <v>0</v>
      </c>
      <c r="K53" s="10">
        <v>18435.060000000001</v>
      </c>
      <c r="L53" s="10">
        <v>-18435.060000000001</v>
      </c>
    </row>
    <row r="54" spans="1:12" ht="13" thickBot="1">
      <c r="A54" s="17"/>
      <c r="B54" s="9" t="s">
        <v>133</v>
      </c>
      <c r="C54" s="19"/>
      <c r="D54" s="19"/>
      <c r="E54" s="19"/>
      <c r="F54" s="20"/>
      <c r="G54" s="9" t="s">
        <v>127</v>
      </c>
      <c r="H54" s="10">
        <v>0</v>
      </c>
      <c r="I54" s="10">
        <v>0</v>
      </c>
      <c r="J54" s="10">
        <v>0</v>
      </c>
      <c r="K54" s="10">
        <v>36635.15</v>
      </c>
      <c r="L54" s="10">
        <v>-36635.15</v>
      </c>
    </row>
    <row r="55" spans="1:12" ht="13" thickBot="1">
      <c r="A55" s="17"/>
      <c r="B55" s="9" t="s">
        <v>135</v>
      </c>
      <c r="C55" s="19"/>
      <c r="D55" s="19"/>
      <c r="E55" s="19"/>
      <c r="F55" s="20"/>
      <c r="G55" s="9" t="s">
        <v>136</v>
      </c>
      <c r="H55" s="10">
        <v>0</v>
      </c>
      <c r="I55" s="10">
        <v>0</v>
      </c>
      <c r="J55" s="10">
        <v>8147.05</v>
      </c>
      <c r="K55" s="10">
        <v>8147.05</v>
      </c>
      <c r="L55" s="10">
        <v>-8147.05</v>
      </c>
    </row>
    <row r="56" spans="1:12" ht="13" thickBot="1">
      <c r="A56" s="17"/>
      <c r="B56" s="9" t="s">
        <v>137</v>
      </c>
      <c r="C56" s="19"/>
      <c r="D56" s="19"/>
      <c r="E56" s="19"/>
      <c r="F56" s="20"/>
      <c r="G56" s="9" t="s">
        <v>127</v>
      </c>
      <c r="H56" s="10">
        <v>0</v>
      </c>
      <c r="I56" s="10">
        <v>0</v>
      </c>
      <c r="J56" s="10">
        <v>40393.120000000003</v>
      </c>
      <c r="K56" s="10">
        <v>206300.08</v>
      </c>
      <c r="L56" s="10">
        <v>-206300.08</v>
      </c>
    </row>
    <row r="57" spans="1:12" ht="13" thickBot="1">
      <c r="A57" s="17"/>
      <c r="B57" s="9" t="s">
        <v>138</v>
      </c>
      <c r="C57" s="19"/>
      <c r="D57" s="19"/>
      <c r="E57" s="19"/>
      <c r="F57" s="20"/>
      <c r="G57" s="9" t="s">
        <v>127</v>
      </c>
      <c r="H57" s="10">
        <v>0</v>
      </c>
      <c r="I57" s="10">
        <v>0</v>
      </c>
      <c r="J57" s="10">
        <v>3563.35</v>
      </c>
      <c r="K57" s="10">
        <v>24432.15</v>
      </c>
      <c r="L57" s="10">
        <v>-24432.15</v>
      </c>
    </row>
    <row r="58" spans="1:12" ht="13" thickBot="1">
      <c r="A58" s="17"/>
      <c r="B58" s="9" t="s">
        <v>139</v>
      </c>
      <c r="C58" s="19"/>
      <c r="D58" s="19"/>
      <c r="E58" s="19"/>
      <c r="F58" s="20"/>
      <c r="G58" s="9" t="s">
        <v>127</v>
      </c>
      <c r="H58" s="10">
        <v>0</v>
      </c>
      <c r="I58" s="10">
        <v>0</v>
      </c>
      <c r="J58" s="10">
        <v>16730.23</v>
      </c>
      <c r="K58" s="10">
        <v>84818.09</v>
      </c>
      <c r="L58" s="10">
        <v>-84818.09</v>
      </c>
    </row>
    <row r="59" spans="1:12" ht="13" thickBot="1">
      <c r="A59" s="17"/>
      <c r="B59" s="9" t="s">
        <v>140</v>
      </c>
      <c r="C59" s="19"/>
      <c r="D59" s="19"/>
      <c r="E59" s="19"/>
      <c r="F59" s="20"/>
      <c r="G59" s="9" t="s">
        <v>127</v>
      </c>
      <c r="H59" s="10">
        <v>0</v>
      </c>
      <c r="I59" s="10">
        <v>32069.759999999998</v>
      </c>
      <c r="J59" s="10">
        <v>168483.32</v>
      </c>
      <c r="K59" s="10">
        <v>168483.32</v>
      </c>
      <c r="L59" s="10">
        <v>-168483.32</v>
      </c>
    </row>
    <row r="60" spans="1:12" ht="13" thickBot="1">
      <c r="A60" s="17"/>
      <c r="B60" s="9" t="s">
        <v>141</v>
      </c>
      <c r="C60" s="19"/>
      <c r="D60" s="19"/>
      <c r="E60" s="19"/>
      <c r="F60" s="20"/>
      <c r="G60" s="9" t="s">
        <v>127</v>
      </c>
      <c r="H60" s="10">
        <v>0</v>
      </c>
      <c r="I60" s="10">
        <v>2664.55</v>
      </c>
      <c r="J60" s="10">
        <v>14416.85</v>
      </c>
      <c r="K60" s="10">
        <v>14416.85</v>
      </c>
      <c r="L60" s="10">
        <v>-14416.85</v>
      </c>
    </row>
    <row r="61" spans="1:12" ht="13" thickBot="1">
      <c r="A61" s="18"/>
      <c r="B61" s="9" t="s">
        <v>142</v>
      </c>
      <c r="C61" s="19"/>
      <c r="D61" s="19"/>
      <c r="E61" s="19"/>
      <c r="F61" s="20"/>
      <c r="G61" s="9" t="s">
        <v>127</v>
      </c>
      <c r="H61" s="10">
        <v>0</v>
      </c>
      <c r="I61" s="10">
        <v>14272.8</v>
      </c>
      <c r="J61" s="10">
        <v>66729.070000000007</v>
      </c>
      <c r="K61" s="10">
        <v>66729.070000000007</v>
      </c>
      <c r="L61" s="10">
        <v>-66729.070000000007</v>
      </c>
    </row>
    <row r="62" spans="1:12" ht="13" thickBot="1">
      <c r="A62" s="11" t="s">
        <v>1279</v>
      </c>
      <c r="B62" s="21"/>
      <c r="C62" s="21"/>
      <c r="D62" s="21"/>
      <c r="E62" s="21"/>
      <c r="F62" s="22"/>
      <c r="G62" s="12"/>
      <c r="H62" s="13">
        <v>0</v>
      </c>
      <c r="I62" s="13">
        <v>49007.11</v>
      </c>
      <c r="J62" s="13">
        <v>318462.99</v>
      </c>
      <c r="K62" s="13">
        <v>839605.9</v>
      </c>
      <c r="L62" s="13">
        <v>-839605.9</v>
      </c>
    </row>
    <row r="63" spans="1:12" ht="13" thickBot="1">
      <c r="A63" s="9" t="s">
        <v>144</v>
      </c>
      <c r="B63" s="9" t="s">
        <v>147</v>
      </c>
      <c r="C63" s="19"/>
      <c r="D63" s="19"/>
      <c r="E63" s="19"/>
      <c r="F63" s="20"/>
      <c r="G63" s="9" t="s">
        <v>146</v>
      </c>
      <c r="H63" s="10">
        <v>6549.87</v>
      </c>
      <c r="I63" s="10">
        <v>0</v>
      </c>
      <c r="J63" s="10">
        <v>0</v>
      </c>
      <c r="K63" s="10">
        <v>6549.87</v>
      </c>
      <c r="L63" s="10">
        <v>0</v>
      </c>
    </row>
    <row r="64" spans="1:12" ht="13" thickBot="1">
      <c r="A64" s="18"/>
      <c r="B64" s="9" t="s">
        <v>148</v>
      </c>
      <c r="C64" s="19"/>
      <c r="D64" s="19"/>
      <c r="E64" s="19"/>
      <c r="F64" s="20"/>
      <c r="G64" s="9" t="s">
        <v>146</v>
      </c>
      <c r="H64" s="10">
        <v>14979.4</v>
      </c>
      <c r="I64" s="10">
        <v>0</v>
      </c>
      <c r="J64" s="10">
        <v>0</v>
      </c>
      <c r="K64" s="10">
        <v>14979.4</v>
      </c>
      <c r="L64" s="10">
        <v>0</v>
      </c>
    </row>
    <row r="65" spans="1:12" ht="13" thickBot="1">
      <c r="A65" s="11" t="s">
        <v>1280</v>
      </c>
      <c r="B65" s="21"/>
      <c r="C65" s="21"/>
      <c r="D65" s="21"/>
      <c r="E65" s="21"/>
      <c r="F65" s="22"/>
      <c r="G65" s="12"/>
      <c r="H65" s="13">
        <v>21529.27</v>
      </c>
      <c r="I65" s="13">
        <v>0</v>
      </c>
      <c r="J65" s="13">
        <v>0</v>
      </c>
      <c r="K65" s="13">
        <v>21529.27</v>
      </c>
      <c r="L65" s="13">
        <v>0</v>
      </c>
    </row>
    <row r="66" spans="1:12" ht="13" thickBot="1">
      <c r="A66" s="9" t="s">
        <v>151</v>
      </c>
      <c r="B66" s="9" t="s">
        <v>152</v>
      </c>
      <c r="C66" s="19"/>
      <c r="D66" s="19"/>
      <c r="E66" s="19"/>
      <c r="F66" s="20"/>
      <c r="G66" s="9" t="s">
        <v>153</v>
      </c>
      <c r="H66" s="10">
        <v>0</v>
      </c>
      <c r="I66" s="10">
        <v>0</v>
      </c>
      <c r="J66" s="10">
        <v>2254.1999999999998</v>
      </c>
      <c r="K66" s="10">
        <v>60638.61</v>
      </c>
      <c r="L66" s="10">
        <v>-60638.61</v>
      </c>
    </row>
    <row r="67" spans="1:12" ht="13" thickBot="1">
      <c r="A67" s="18"/>
      <c r="B67" s="9" t="s">
        <v>154</v>
      </c>
      <c r="C67" s="19"/>
      <c r="D67" s="19"/>
      <c r="E67" s="19"/>
      <c r="F67" s="20"/>
      <c r="G67" s="9" t="s">
        <v>153</v>
      </c>
      <c r="H67" s="10">
        <v>0</v>
      </c>
      <c r="I67" s="10">
        <v>6090.4</v>
      </c>
      <c r="J67" s="10">
        <v>40691.300000000003</v>
      </c>
      <c r="K67" s="10">
        <v>40691.300000000003</v>
      </c>
      <c r="L67" s="10">
        <v>-40691.300000000003</v>
      </c>
    </row>
    <row r="68" spans="1:12" ht="13" thickBot="1">
      <c r="A68" s="11" t="s">
        <v>1281</v>
      </c>
      <c r="B68" s="21"/>
      <c r="C68" s="21"/>
      <c r="D68" s="21"/>
      <c r="E68" s="21"/>
      <c r="F68" s="22"/>
      <c r="G68" s="12"/>
      <c r="H68" s="13">
        <v>0</v>
      </c>
      <c r="I68" s="13">
        <v>6090.4</v>
      </c>
      <c r="J68" s="13">
        <v>42945.5</v>
      </c>
      <c r="K68" s="13">
        <v>101329.91</v>
      </c>
      <c r="L68" s="13">
        <v>-101329.91</v>
      </c>
    </row>
    <row r="69" spans="1:12" ht="13" thickBot="1">
      <c r="A69" s="9" t="s">
        <v>156</v>
      </c>
      <c r="B69" s="9" t="s">
        <v>162</v>
      </c>
      <c r="C69" s="19"/>
      <c r="D69" s="19"/>
      <c r="E69" s="19"/>
      <c r="F69" s="20"/>
      <c r="G69" s="9" t="s">
        <v>163</v>
      </c>
      <c r="H69" s="10">
        <v>30000</v>
      </c>
      <c r="I69" s="10">
        <v>0</v>
      </c>
      <c r="J69" s="10">
        <v>0</v>
      </c>
      <c r="K69" s="10">
        <v>30000</v>
      </c>
      <c r="L69" s="10">
        <v>0</v>
      </c>
    </row>
    <row r="70" spans="1:12" ht="13" thickBot="1">
      <c r="A70" s="17"/>
      <c r="B70" s="9" t="s">
        <v>164</v>
      </c>
      <c r="C70" s="19"/>
      <c r="D70" s="19"/>
      <c r="E70" s="19"/>
      <c r="F70" s="20"/>
      <c r="G70" s="9" t="s">
        <v>165</v>
      </c>
      <c r="H70" s="10">
        <v>7334.06</v>
      </c>
      <c r="I70" s="10">
        <v>0</v>
      </c>
      <c r="J70" s="10">
        <v>0</v>
      </c>
      <c r="K70" s="10">
        <v>1000</v>
      </c>
      <c r="L70" s="10">
        <v>6334.06</v>
      </c>
    </row>
    <row r="71" spans="1:12" ht="13" thickBot="1">
      <c r="A71" s="17"/>
      <c r="B71" s="9" t="s">
        <v>166</v>
      </c>
      <c r="C71" s="19"/>
      <c r="D71" s="19"/>
      <c r="E71" s="19"/>
      <c r="F71" s="20"/>
      <c r="G71" s="9" t="s">
        <v>160</v>
      </c>
      <c r="H71" s="10">
        <v>421.63</v>
      </c>
      <c r="I71" s="10">
        <v>0</v>
      </c>
      <c r="J71" s="10">
        <v>0</v>
      </c>
      <c r="K71" s="10">
        <v>421.63</v>
      </c>
      <c r="L71" s="10">
        <v>0</v>
      </c>
    </row>
    <row r="72" spans="1:12" ht="13" thickBot="1">
      <c r="A72" s="18"/>
      <c r="B72" s="9" t="s">
        <v>483</v>
      </c>
      <c r="C72" s="19"/>
      <c r="D72" s="19"/>
      <c r="E72" s="19"/>
      <c r="F72" s="20"/>
      <c r="G72" s="9" t="s">
        <v>163</v>
      </c>
      <c r="H72" s="10">
        <v>15030</v>
      </c>
      <c r="I72" s="10">
        <v>0</v>
      </c>
      <c r="J72" s="10">
        <v>15030</v>
      </c>
      <c r="K72" s="10">
        <v>15030</v>
      </c>
      <c r="L72" s="10">
        <v>0</v>
      </c>
    </row>
    <row r="73" spans="1:12" ht="13" thickBot="1">
      <c r="A73" s="11" t="s">
        <v>1282</v>
      </c>
      <c r="B73" s="21"/>
      <c r="C73" s="21"/>
      <c r="D73" s="21"/>
      <c r="E73" s="21"/>
      <c r="F73" s="22"/>
      <c r="G73" s="12"/>
      <c r="H73" s="13">
        <v>52785.69</v>
      </c>
      <c r="I73" s="13">
        <v>0</v>
      </c>
      <c r="J73" s="13">
        <v>15030</v>
      </c>
      <c r="K73" s="13">
        <v>46451.63</v>
      </c>
      <c r="L73" s="13">
        <v>6334.06</v>
      </c>
    </row>
    <row r="74" spans="1:12" ht="13" thickBot="1">
      <c r="A74" s="9" t="s">
        <v>176</v>
      </c>
      <c r="B74" s="9" t="s">
        <v>178</v>
      </c>
      <c r="C74" s="19"/>
      <c r="D74" s="19"/>
      <c r="E74" s="19"/>
      <c r="F74" s="20"/>
      <c r="G74" s="9" t="s">
        <v>174</v>
      </c>
      <c r="H74" s="10">
        <v>0</v>
      </c>
      <c r="I74" s="10">
        <v>0</v>
      </c>
      <c r="J74" s="10">
        <v>0</v>
      </c>
      <c r="K74" s="10">
        <v>4218.3900000000003</v>
      </c>
      <c r="L74" s="10">
        <v>-4218.3900000000003</v>
      </c>
    </row>
    <row r="75" spans="1:12" ht="13" thickBot="1">
      <c r="A75" s="17"/>
      <c r="B75" s="9" t="s">
        <v>180</v>
      </c>
      <c r="C75" s="19"/>
      <c r="D75" s="19"/>
      <c r="E75" s="19"/>
      <c r="F75" s="20"/>
      <c r="G75" s="9" t="s">
        <v>174</v>
      </c>
      <c r="H75" s="10">
        <v>0</v>
      </c>
      <c r="I75" s="10">
        <v>0</v>
      </c>
      <c r="J75" s="10">
        <v>1185.06</v>
      </c>
      <c r="K75" s="10">
        <v>1185.06</v>
      </c>
      <c r="L75" s="10">
        <v>-1185.06</v>
      </c>
    </row>
    <row r="76" spans="1:12" ht="13" thickBot="1">
      <c r="A76" s="18"/>
      <c r="B76" s="9" t="s">
        <v>181</v>
      </c>
      <c r="C76" s="19"/>
      <c r="D76" s="19"/>
      <c r="E76" s="19"/>
      <c r="F76" s="20"/>
      <c r="G76" s="9" t="s">
        <v>174</v>
      </c>
      <c r="H76" s="10">
        <v>0</v>
      </c>
      <c r="I76" s="10">
        <v>769.95</v>
      </c>
      <c r="J76" s="10">
        <v>3934.97</v>
      </c>
      <c r="K76" s="10">
        <v>3934.97</v>
      </c>
      <c r="L76" s="10">
        <v>-3934.97</v>
      </c>
    </row>
    <row r="77" spans="1:12" ht="13" thickBot="1">
      <c r="A77" s="11" t="s">
        <v>1283</v>
      </c>
      <c r="B77" s="21"/>
      <c r="C77" s="21"/>
      <c r="D77" s="21"/>
      <c r="E77" s="21"/>
      <c r="F77" s="22"/>
      <c r="G77" s="12"/>
      <c r="H77" s="13">
        <v>0</v>
      </c>
      <c r="I77" s="13">
        <v>769.95</v>
      </c>
      <c r="J77" s="13">
        <v>5120.03</v>
      </c>
      <c r="K77" s="13">
        <v>9338.42</v>
      </c>
      <c r="L77" s="13">
        <v>-9338.42</v>
      </c>
    </row>
    <row r="78" spans="1:12" ht="13" thickBot="1">
      <c r="A78" s="9" t="s">
        <v>187</v>
      </c>
      <c r="B78" s="9" t="s">
        <v>192</v>
      </c>
      <c r="C78" s="19"/>
      <c r="D78" s="19"/>
      <c r="E78" s="19"/>
      <c r="F78" s="20"/>
      <c r="G78" s="9" t="s">
        <v>191</v>
      </c>
      <c r="H78" s="10">
        <v>-19128</v>
      </c>
      <c r="I78" s="10">
        <v>0</v>
      </c>
      <c r="J78" s="10">
        <v>0</v>
      </c>
      <c r="K78" s="10">
        <v>-19128</v>
      </c>
      <c r="L78" s="10">
        <v>0</v>
      </c>
    </row>
    <row r="79" spans="1:12" ht="13" thickBot="1">
      <c r="A79" s="17"/>
      <c r="B79" s="9" t="s">
        <v>433</v>
      </c>
      <c r="C79" s="19"/>
      <c r="D79" s="19"/>
      <c r="E79" s="19"/>
      <c r="F79" s="20"/>
      <c r="G79" s="9" t="s">
        <v>434</v>
      </c>
      <c r="H79" s="10">
        <v>1397613.03</v>
      </c>
      <c r="I79" s="10">
        <v>0</v>
      </c>
      <c r="J79" s="10">
        <v>0</v>
      </c>
      <c r="K79" s="10">
        <v>1397613.03</v>
      </c>
      <c r="L79" s="10">
        <v>0</v>
      </c>
    </row>
    <row r="80" spans="1:12" ht="13" thickBot="1">
      <c r="A80" s="17"/>
      <c r="B80" s="9" t="s">
        <v>193</v>
      </c>
      <c r="C80" s="19"/>
      <c r="D80" s="19"/>
      <c r="E80" s="19"/>
      <c r="F80" s="20"/>
      <c r="G80" s="9" t="s">
        <v>194</v>
      </c>
      <c r="H80" s="10">
        <v>334525.58</v>
      </c>
      <c r="I80" s="10">
        <v>0</v>
      </c>
      <c r="J80" s="10">
        <v>0</v>
      </c>
      <c r="K80" s="10">
        <v>334525.58</v>
      </c>
      <c r="L80" s="10">
        <v>0</v>
      </c>
    </row>
    <row r="81" spans="1:12" ht="13" thickBot="1">
      <c r="A81" s="17"/>
      <c r="B81" s="9" t="s">
        <v>195</v>
      </c>
      <c r="C81" s="19"/>
      <c r="D81" s="19"/>
      <c r="E81" s="19"/>
      <c r="F81" s="20"/>
      <c r="G81" s="9" t="s">
        <v>196</v>
      </c>
      <c r="H81" s="10">
        <v>280181.48</v>
      </c>
      <c r="I81" s="10">
        <v>0</v>
      </c>
      <c r="J81" s="10">
        <v>0</v>
      </c>
      <c r="K81" s="10">
        <v>280181.48</v>
      </c>
      <c r="L81" s="10">
        <v>0</v>
      </c>
    </row>
    <row r="82" spans="1:12" ht="13" thickBot="1">
      <c r="A82" s="17"/>
      <c r="B82" s="9" t="s">
        <v>197</v>
      </c>
      <c r="C82" s="19"/>
      <c r="D82" s="19"/>
      <c r="E82" s="19"/>
      <c r="F82" s="20"/>
      <c r="G82" s="9" t="s">
        <v>198</v>
      </c>
      <c r="H82" s="10">
        <v>62328.22</v>
      </c>
      <c r="I82" s="10">
        <v>0</v>
      </c>
      <c r="J82" s="10">
        <v>0</v>
      </c>
      <c r="K82" s="10">
        <v>62328.22</v>
      </c>
      <c r="L82" s="10">
        <v>0</v>
      </c>
    </row>
    <row r="83" spans="1:12" ht="13" thickBot="1">
      <c r="A83" s="17"/>
      <c r="B83" s="9" t="s">
        <v>199</v>
      </c>
      <c r="C83" s="19"/>
      <c r="D83" s="19"/>
      <c r="E83" s="19"/>
      <c r="F83" s="20"/>
      <c r="G83" s="9" t="s">
        <v>200</v>
      </c>
      <c r="H83" s="10">
        <v>26590.42</v>
      </c>
      <c r="I83" s="10">
        <v>0</v>
      </c>
      <c r="J83" s="10">
        <v>0</v>
      </c>
      <c r="K83" s="10">
        <v>26590.42</v>
      </c>
      <c r="L83" s="10">
        <v>0</v>
      </c>
    </row>
    <row r="84" spans="1:12" ht="13" thickBot="1">
      <c r="A84" s="17"/>
      <c r="B84" s="9" t="s">
        <v>201</v>
      </c>
      <c r="C84" s="19"/>
      <c r="D84" s="19"/>
      <c r="E84" s="19"/>
      <c r="F84" s="20"/>
      <c r="G84" s="9" t="s">
        <v>202</v>
      </c>
      <c r="H84" s="10">
        <v>3529.61</v>
      </c>
      <c r="I84" s="10">
        <v>0</v>
      </c>
      <c r="J84" s="10">
        <v>0</v>
      </c>
      <c r="K84" s="10">
        <v>3529.61</v>
      </c>
      <c r="L84" s="10">
        <v>0</v>
      </c>
    </row>
    <row r="85" spans="1:12" ht="13" thickBot="1">
      <c r="A85" s="17"/>
      <c r="B85" s="9" t="s">
        <v>203</v>
      </c>
      <c r="C85" s="19"/>
      <c r="D85" s="19"/>
      <c r="E85" s="19"/>
      <c r="F85" s="20"/>
      <c r="G85" s="9" t="s">
        <v>204</v>
      </c>
      <c r="H85" s="10">
        <v>107941</v>
      </c>
      <c r="I85" s="10">
        <v>0</v>
      </c>
      <c r="J85" s="10">
        <v>0</v>
      </c>
      <c r="K85" s="10">
        <v>107941</v>
      </c>
      <c r="L85" s="10">
        <v>0</v>
      </c>
    </row>
    <row r="86" spans="1:12" ht="13" thickBot="1">
      <c r="A86" s="17"/>
      <c r="B86" s="9" t="s">
        <v>207</v>
      </c>
      <c r="C86" s="19"/>
      <c r="D86" s="19"/>
      <c r="E86" s="19"/>
      <c r="F86" s="20"/>
      <c r="G86" s="9" t="s">
        <v>208</v>
      </c>
      <c r="H86" s="10">
        <v>40000</v>
      </c>
      <c r="I86" s="10">
        <v>0</v>
      </c>
      <c r="J86" s="10">
        <v>0</v>
      </c>
      <c r="K86" s="10">
        <v>40000</v>
      </c>
      <c r="L86" s="10">
        <v>0</v>
      </c>
    </row>
    <row r="87" spans="1:12" ht="13" thickBot="1">
      <c r="A87" s="17"/>
      <c r="B87" s="9" t="s">
        <v>211</v>
      </c>
      <c r="C87" s="19"/>
      <c r="D87" s="19"/>
      <c r="E87" s="19"/>
      <c r="F87" s="20"/>
      <c r="G87" s="9" t="s">
        <v>212</v>
      </c>
      <c r="H87" s="10">
        <v>4634</v>
      </c>
      <c r="I87" s="10">
        <v>0</v>
      </c>
      <c r="J87" s="10">
        <v>0</v>
      </c>
      <c r="K87" s="10">
        <v>4634</v>
      </c>
      <c r="L87" s="10">
        <v>0</v>
      </c>
    </row>
    <row r="88" spans="1:12" ht="13" thickBot="1">
      <c r="A88" s="17"/>
      <c r="B88" s="9" t="s">
        <v>213</v>
      </c>
      <c r="C88" s="19"/>
      <c r="D88" s="19"/>
      <c r="E88" s="19"/>
      <c r="F88" s="20"/>
      <c r="G88" s="9" t="s">
        <v>214</v>
      </c>
      <c r="H88" s="10">
        <v>586</v>
      </c>
      <c r="I88" s="10">
        <v>0</v>
      </c>
      <c r="J88" s="10">
        <v>0</v>
      </c>
      <c r="K88" s="10">
        <v>586</v>
      </c>
      <c r="L88" s="10">
        <v>0</v>
      </c>
    </row>
    <row r="89" spans="1:12" ht="13" thickBot="1">
      <c r="A89" s="17"/>
      <c r="B89" s="9" t="s">
        <v>215</v>
      </c>
      <c r="C89" s="19"/>
      <c r="D89" s="19"/>
      <c r="E89" s="19"/>
      <c r="F89" s="20"/>
      <c r="G89" s="9" t="s">
        <v>214</v>
      </c>
      <c r="H89" s="10">
        <v>794</v>
      </c>
      <c r="I89" s="10">
        <v>0</v>
      </c>
      <c r="J89" s="10">
        <v>0</v>
      </c>
      <c r="K89" s="10">
        <v>794</v>
      </c>
      <c r="L89" s="10">
        <v>0</v>
      </c>
    </row>
    <row r="90" spans="1:12" ht="13" thickBot="1">
      <c r="A90" s="17"/>
      <c r="B90" s="9" t="s">
        <v>216</v>
      </c>
      <c r="C90" s="19"/>
      <c r="D90" s="19"/>
      <c r="E90" s="19"/>
      <c r="F90" s="20"/>
      <c r="G90" s="9" t="s">
        <v>217</v>
      </c>
      <c r="H90" s="10">
        <v>116242.07</v>
      </c>
      <c r="I90" s="10">
        <v>0</v>
      </c>
      <c r="J90" s="10">
        <v>0</v>
      </c>
      <c r="K90" s="10">
        <v>116242.07</v>
      </c>
      <c r="L90" s="10">
        <v>0</v>
      </c>
    </row>
    <row r="91" spans="1:12" ht="13" thickBot="1">
      <c r="A91" s="17"/>
      <c r="B91" s="9" t="s">
        <v>218</v>
      </c>
      <c r="C91" s="19"/>
      <c r="D91" s="19"/>
      <c r="E91" s="19"/>
      <c r="F91" s="20"/>
      <c r="G91" s="9" t="s">
        <v>219</v>
      </c>
      <c r="H91" s="10">
        <v>6589.58</v>
      </c>
      <c r="I91" s="10">
        <v>0</v>
      </c>
      <c r="J91" s="10">
        <v>0</v>
      </c>
      <c r="K91" s="10">
        <v>6589.58</v>
      </c>
      <c r="L91" s="10">
        <v>0</v>
      </c>
    </row>
    <row r="92" spans="1:12" ht="13" thickBot="1">
      <c r="A92" s="17"/>
      <c r="B92" s="9" t="s">
        <v>220</v>
      </c>
      <c r="C92" s="19"/>
      <c r="D92" s="19"/>
      <c r="E92" s="19"/>
      <c r="F92" s="20"/>
      <c r="G92" s="9" t="s">
        <v>221</v>
      </c>
      <c r="H92" s="10">
        <v>3237.3</v>
      </c>
      <c r="I92" s="10">
        <v>0</v>
      </c>
      <c r="J92" s="10">
        <v>0</v>
      </c>
      <c r="K92" s="10">
        <v>3237.3</v>
      </c>
      <c r="L92" s="10">
        <v>0</v>
      </c>
    </row>
    <row r="93" spans="1:12" ht="13" thickBot="1">
      <c r="A93" s="17"/>
      <c r="B93" s="9" t="s">
        <v>224</v>
      </c>
      <c r="C93" s="19"/>
      <c r="D93" s="19"/>
      <c r="E93" s="19"/>
      <c r="F93" s="20"/>
      <c r="G93" s="9" t="s">
        <v>191</v>
      </c>
      <c r="H93" s="10">
        <v>-24040</v>
      </c>
      <c r="I93" s="10">
        <v>-2303</v>
      </c>
      <c r="J93" s="10">
        <v>-24040</v>
      </c>
      <c r="K93" s="10">
        <v>-24040</v>
      </c>
      <c r="L93" s="10">
        <v>0</v>
      </c>
    </row>
    <row r="94" spans="1:12" ht="13" thickBot="1">
      <c r="A94" s="17"/>
      <c r="B94" s="9" t="s">
        <v>435</v>
      </c>
      <c r="C94" s="19"/>
      <c r="D94" s="19"/>
      <c r="E94" s="19"/>
      <c r="F94" s="20"/>
      <c r="G94" s="9" t="s">
        <v>434</v>
      </c>
      <c r="H94" s="10">
        <v>1410639.69</v>
      </c>
      <c r="I94" s="10">
        <v>90739.63</v>
      </c>
      <c r="J94" s="10">
        <v>1233766.44</v>
      </c>
      <c r="K94" s="10">
        <v>1233766.44</v>
      </c>
      <c r="L94" s="10">
        <v>176873.25</v>
      </c>
    </row>
    <row r="95" spans="1:12" ht="13" thickBot="1">
      <c r="A95" s="17"/>
      <c r="B95" s="9" t="s">
        <v>225</v>
      </c>
      <c r="C95" s="19"/>
      <c r="D95" s="19"/>
      <c r="E95" s="19"/>
      <c r="F95" s="20"/>
      <c r="G95" s="9" t="s">
        <v>194</v>
      </c>
      <c r="H95" s="10">
        <v>334060.43</v>
      </c>
      <c r="I95" s="10">
        <v>26702.29</v>
      </c>
      <c r="J95" s="10">
        <v>280655.86</v>
      </c>
      <c r="K95" s="10">
        <v>280655.86</v>
      </c>
      <c r="L95" s="10">
        <v>53404.57</v>
      </c>
    </row>
    <row r="96" spans="1:12" ht="13" thickBot="1">
      <c r="A96" s="17"/>
      <c r="B96" s="9" t="s">
        <v>226</v>
      </c>
      <c r="C96" s="19"/>
      <c r="D96" s="19"/>
      <c r="E96" s="19"/>
      <c r="F96" s="20"/>
      <c r="G96" s="9" t="s">
        <v>196</v>
      </c>
      <c r="H96" s="10">
        <v>294139.44</v>
      </c>
      <c r="I96" s="10">
        <v>24511.62</v>
      </c>
      <c r="J96" s="10">
        <v>245116.2</v>
      </c>
      <c r="K96" s="10">
        <v>245116.2</v>
      </c>
      <c r="L96" s="10">
        <v>49023.24</v>
      </c>
    </row>
    <row r="97" spans="1:12" ht="13" thickBot="1">
      <c r="A97" s="17"/>
      <c r="B97" s="9" t="s">
        <v>227</v>
      </c>
      <c r="C97" s="19"/>
      <c r="D97" s="19"/>
      <c r="E97" s="19"/>
      <c r="F97" s="20"/>
      <c r="G97" s="9" t="s">
        <v>198</v>
      </c>
      <c r="H97" s="10">
        <v>54375.6</v>
      </c>
      <c r="I97" s="10">
        <v>4531.3</v>
      </c>
      <c r="J97" s="10">
        <v>45313</v>
      </c>
      <c r="K97" s="10">
        <v>45313</v>
      </c>
      <c r="L97" s="10">
        <v>9062.6</v>
      </c>
    </row>
    <row r="98" spans="1:12" ht="13" thickBot="1">
      <c r="A98" s="17"/>
      <c r="B98" s="9" t="s">
        <v>228</v>
      </c>
      <c r="C98" s="19"/>
      <c r="D98" s="19"/>
      <c r="E98" s="19"/>
      <c r="F98" s="20"/>
      <c r="G98" s="9" t="s">
        <v>200</v>
      </c>
      <c r="H98" s="10">
        <v>22854</v>
      </c>
      <c r="I98" s="10">
        <v>1904.5</v>
      </c>
      <c r="J98" s="10">
        <v>19045</v>
      </c>
      <c r="K98" s="10">
        <v>19045</v>
      </c>
      <c r="L98" s="10">
        <v>3809</v>
      </c>
    </row>
    <row r="99" spans="1:12" ht="13" thickBot="1">
      <c r="A99" s="17"/>
      <c r="B99" s="9" t="s">
        <v>229</v>
      </c>
      <c r="C99" s="19"/>
      <c r="D99" s="19"/>
      <c r="E99" s="19"/>
      <c r="F99" s="20"/>
      <c r="G99" s="9" t="s">
        <v>202</v>
      </c>
      <c r="H99" s="10">
        <v>3784.03</v>
      </c>
      <c r="I99" s="10">
        <v>315.33</v>
      </c>
      <c r="J99" s="10">
        <v>3153.36</v>
      </c>
      <c r="K99" s="10">
        <v>3153.36</v>
      </c>
      <c r="L99" s="10">
        <v>630.66999999999996</v>
      </c>
    </row>
    <row r="100" spans="1:12" ht="13" thickBot="1">
      <c r="A100" s="17"/>
      <c r="B100" s="9" t="s">
        <v>230</v>
      </c>
      <c r="C100" s="19"/>
      <c r="D100" s="19"/>
      <c r="E100" s="19"/>
      <c r="F100" s="20"/>
      <c r="G100" s="9" t="s">
        <v>204</v>
      </c>
      <c r="H100" s="10">
        <v>61028</v>
      </c>
      <c r="I100" s="10">
        <v>1993.12</v>
      </c>
      <c r="J100" s="10">
        <v>57041.760000000002</v>
      </c>
      <c r="K100" s="10">
        <v>57041.760000000002</v>
      </c>
      <c r="L100" s="10">
        <v>3986.24</v>
      </c>
    </row>
    <row r="101" spans="1:12" ht="13" thickBot="1">
      <c r="A101" s="17"/>
      <c r="B101" s="9" t="s">
        <v>232</v>
      </c>
      <c r="C101" s="19"/>
      <c r="D101" s="19"/>
      <c r="E101" s="19"/>
      <c r="F101" s="20"/>
      <c r="G101" s="9" t="s">
        <v>208</v>
      </c>
      <c r="H101" s="10">
        <v>40000</v>
      </c>
      <c r="I101" s="10">
        <v>3333.33</v>
      </c>
      <c r="J101" s="10">
        <v>33333.33</v>
      </c>
      <c r="K101" s="10">
        <v>33333.33</v>
      </c>
      <c r="L101" s="10">
        <v>6666.67</v>
      </c>
    </row>
    <row r="102" spans="1:12" ht="13" thickBot="1">
      <c r="A102" s="17"/>
      <c r="B102" s="9" t="s">
        <v>234</v>
      </c>
      <c r="C102" s="19"/>
      <c r="D102" s="19"/>
      <c r="E102" s="19"/>
      <c r="F102" s="20"/>
      <c r="G102" s="9" t="s">
        <v>212</v>
      </c>
      <c r="H102" s="10">
        <v>4661</v>
      </c>
      <c r="I102" s="10">
        <v>5.67</v>
      </c>
      <c r="J102" s="10">
        <v>4698.67</v>
      </c>
      <c r="K102" s="10">
        <v>4698.67</v>
      </c>
      <c r="L102" s="10">
        <v>-37.67</v>
      </c>
    </row>
    <row r="103" spans="1:12" ht="13" thickBot="1">
      <c r="A103" s="17"/>
      <c r="B103" s="9" t="s">
        <v>235</v>
      </c>
      <c r="C103" s="19"/>
      <c r="D103" s="19"/>
      <c r="E103" s="19"/>
      <c r="F103" s="20"/>
      <c r="G103" s="9" t="s">
        <v>214</v>
      </c>
      <c r="H103" s="10">
        <v>0</v>
      </c>
      <c r="I103" s="10">
        <v>0</v>
      </c>
      <c r="J103" s="10">
        <v>0</v>
      </c>
      <c r="K103" s="10">
        <v>0</v>
      </c>
      <c r="L103" s="10">
        <v>0</v>
      </c>
    </row>
    <row r="104" spans="1:12" ht="13" thickBot="1">
      <c r="A104" s="17"/>
      <c r="B104" s="9" t="s">
        <v>236</v>
      </c>
      <c r="C104" s="19"/>
      <c r="D104" s="19"/>
      <c r="E104" s="19"/>
      <c r="F104" s="20"/>
      <c r="G104" s="9" t="s">
        <v>214</v>
      </c>
      <c r="H104" s="10">
        <v>76</v>
      </c>
      <c r="I104" s="10">
        <v>0</v>
      </c>
      <c r="J104" s="10">
        <v>76</v>
      </c>
      <c r="K104" s="10">
        <v>76</v>
      </c>
      <c r="L104" s="10">
        <v>0</v>
      </c>
    </row>
    <row r="105" spans="1:12" ht="13" thickBot="1">
      <c r="A105" s="17"/>
      <c r="B105" s="9" t="s">
        <v>237</v>
      </c>
      <c r="C105" s="19"/>
      <c r="D105" s="19"/>
      <c r="E105" s="19"/>
      <c r="F105" s="20"/>
      <c r="G105" s="9" t="s">
        <v>217</v>
      </c>
      <c r="H105" s="10">
        <v>123008.17</v>
      </c>
      <c r="I105" s="10">
        <v>10250.68</v>
      </c>
      <c r="J105" s="10">
        <v>102506.81</v>
      </c>
      <c r="K105" s="10">
        <v>102506.81</v>
      </c>
      <c r="L105" s="10">
        <v>20501.36</v>
      </c>
    </row>
    <row r="106" spans="1:12" ht="13" thickBot="1">
      <c r="A106" s="17"/>
      <c r="B106" s="9" t="s">
        <v>240</v>
      </c>
      <c r="C106" s="19"/>
      <c r="D106" s="19"/>
      <c r="E106" s="19"/>
      <c r="F106" s="20"/>
      <c r="G106" s="9" t="s">
        <v>219</v>
      </c>
      <c r="H106" s="10">
        <v>7734.92</v>
      </c>
      <c r="I106" s="10">
        <v>644.57000000000005</v>
      </c>
      <c r="J106" s="10">
        <v>6445.77</v>
      </c>
      <c r="K106" s="10">
        <v>6445.77</v>
      </c>
      <c r="L106" s="10">
        <v>1289.1500000000001</v>
      </c>
    </row>
    <row r="107" spans="1:12" ht="13" thickBot="1">
      <c r="A107" s="17"/>
      <c r="B107" s="9" t="s">
        <v>241</v>
      </c>
      <c r="C107" s="19"/>
      <c r="D107" s="19"/>
      <c r="E107" s="19"/>
      <c r="F107" s="20"/>
      <c r="G107" s="9" t="s">
        <v>221</v>
      </c>
      <c r="H107" s="10">
        <v>3357.2</v>
      </c>
      <c r="I107" s="10">
        <v>959.2</v>
      </c>
      <c r="J107" s="10">
        <v>3357.2</v>
      </c>
      <c r="K107" s="10">
        <v>3357.2</v>
      </c>
      <c r="L107" s="10">
        <v>0</v>
      </c>
    </row>
    <row r="108" spans="1:12" ht="13" thickBot="1">
      <c r="A108" s="18"/>
      <c r="B108" s="9" t="s">
        <v>242</v>
      </c>
      <c r="C108" s="19"/>
      <c r="D108" s="19"/>
      <c r="E108" s="19"/>
      <c r="F108" s="20"/>
      <c r="G108" s="9" t="s">
        <v>243</v>
      </c>
      <c r="H108" s="10">
        <v>59420.4</v>
      </c>
      <c r="I108" s="10">
        <v>4951.7</v>
      </c>
      <c r="J108" s="10">
        <v>49517</v>
      </c>
      <c r="K108" s="10">
        <v>49517</v>
      </c>
      <c r="L108" s="10">
        <v>9903.4</v>
      </c>
    </row>
    <row r="109" spans="1:12" ht="13" thickBot="1">
      <c r="A109" s="11" t="s">
        <v>1284</v>
      </c>
      <c r="B109" s="21"/>
      <c r="C109" s="21"/>
      <c r="D109" s="21"/>
      <c r="E109" s="21"/>
      <c r="F109" s="22"/>
      <c r="G109" s="12"/>
      <c r="H109" s="13">
        <v>4760763.17</v>
      </c>
      <c r="I109" s="13">
        <v>168539.94</v>
      </c>
      <c r="J109" s="13">
        <v>2059986.4</v>
      </c>
      <c r="K109" s="13">
        <v>4425650.6900000004</v>
      </c>
      <c r="L109" s="13">
        <v>335112.48</v>
      </c>
    </row>
    <row r="110" spans="1:12" ht="13" thickBot="1">
      <c r="A110" s="9" t="s">
        <v>245</v>
      </c>
      <c r="B110" s="9" t="s">
        <v>246</v>
      </c>
      <c r="C110" s="19"/>
      <c r="D110" s="19"/>
      <c r="E110" s="19"/>
      <c r="F110" s="20"/>
      <c r="G110" s="9" t="s">
        <v>247</v>
      </c>
      <c r="H110" s="10">
        <v>31705.42</v>
      </c>
      <c r="I110" s="10">
        <v>0</v>
      </c>
      <c r="J110" s="10">
        <v>0</v>
      </c>
      <c r="K110" s="10">
        <v>31705.42</v>
      </c>
      <c r="L110" s="10">
        <v>0</v>
      </c>
    </row>
    <row r="111" spans="1:12" ht="13" thickBot="1">
      <c r="A111" s="17"/>
      <c r="B111" s="9" t="s">
        <v>252</v>
      </c>
      <c r="C111" s="19"/>
      <c r="D111" s="19"/>
      <c r="E111" s="19"/>
      <c r="F111" s="20"/>
      <c r="G111" s="9" t="s">
        <v>253</v>
      </c>
      <c r="H111" s="10">
        <v>275020.33</v>
      </c>
      <c r="I111" s="10">
        <v>0</v>
      </c>
      <c r="J111" s="10">
        <v>0</v>
      </c>
      <c r="K111" s="10">
        <v>275020.33</v>
      </c>
      <c r="L111" s="10">
        <v>0</v>
      </c>
    </row>
    <row r="112" spans="1:12" ht="13" thickBot="1">
      <c r="A112" s="17"/>
      <c r="B112" s="9" t="s">
        <v>261</v>
      </c>
      <c r="C112" s="19"/>
      <c r="D112" s="19"/>
      <c r="E112" s="19"/>
      <c r="F112" s="20"/>
      <c r="G112" s="9" t="s">
        <v>262</v>
      </c>
      <c r="H112" s="10">
        <v>36081.300000000003</v>
      </c>
      <c r="I112" s="10">
        <v>0</v>
      </c>
      <c r="J112" s="10">
        <v>-3522.42</v>
      </c>
      <c r="K112" s="10">
        <v>36081.300000000003</v>
      </c>
      <c r="L112" s="10">
        <v>0</v>
      </c>
    </row>
    <row r="113" spans="1:12" ht="13" thickBot="1">
      <c r="A113" s="17"/>
      <c r="B113" s="9" t="s">
        <v>263</v>
      </c>
      <c r="C113" s="19"/>
      <c r="D113" s="19"/>
      <c r="E113" s="19"/>
      <c r="F113" s="20"/>
      <c r="G113" s="9" t="s">
        <v>264</v>
      </c>
      <c r="H113" s="10">
        <v>117085.51</v>
      </c>
      <c r="I113" s="10">
        <v>0</v>
      </c>
      <c r="J113" s="10">
        <v>0</v>
      </c>
      <c r="K113" s="10">
        <v>116775.02</v>
      </c>
      <c r="L113" s="10">
        <v>310.49</v>
      </c>
    </row>
    <row r="114" spans="1:12" ht="13" thickBot="1">
      <c r="A114" s="17"/>
      <c r="B114" s="9" t="s">
        <v>265</v>
      </c>
      <c r="C114" s="19"/>
      <c r="D114" s="19"/>
      <c r="E114" s="19"/>
      <c r="F114" s="20"/>
      <c r="G114" s="9" t="s">
        <v>266</v>
      </c>
      <c r="H114" s="10">
        <v>251028</v>
      </c>
      <c r="I114" s="10">
        <v>0</v>
      </c>
      <c r="J114" s="10">
        <v>0</v>
      </c>
      <c r="K114" s="10">
        <v>251028</v>
      </c>
      <c r="L114" s="10">
        <v>0</v>
      </c>
    </row>
    <row r="115" spans="1:12" ht="13" thickBot="1">
      <c r="A115" s="17"/>
      <c r="B115" s="9" t="s">
        <v>267</v>
      </c>
      <c r="C115" s="19"/>
      <c r="D115" s="19"/>
      <c r="E115" s="19"/>
      <c r="F115" s="20"/>
      <c r="G115" s="9" t="s">
        <v>268</v>
      </c>
      <c r="H115" s="10">
        <v>27714.29</v>
      </c>
      <c r="I115" s="10">
        <v>0</v>
      </c>
      <c r="J115" s="10">
        <v>0</v>
      </c>
      <c r="K115" s="10">
        <v>27714.29</v>
      </c>
      <c r="L115" s="10">
        <v>0</v>
      </c>
    </row>
    <row r="116" spans="1:12" ht="13" thickBot="1">
      <c r="A116" s="17"/>
      <c r="B116" s="9" t="s">
        <v>269</v>
      </c>
      <c r="C116" s="19"/>
      <c r="D116" s="19"/>
      <c r="E116" s="19"/>
      <c r="F116" s="20"/>
      <c r="G116" s="9" t="s">
        <v>270</v>
      </c>
      <c r="H116" s="10">
        <v>194080.95</v>
      </c>
      <c r="I116" s="10">
        <v>0</v>
      </c>
      <c r="J116" s="10">
        <v>0</v>
      </c>
      <c r="K116" s="10">
        <v>194080.95</v>
      </c>
      <c r="L116" s="10">
        <v>0</v>
      </c>
    </row>
    <row r="117" spans="1:12" ht="13" thickBot="1">
      <c r="A117" s="17"/>
      <c r="B117" s="9" t="s">
        <v>271</v>
      </c>
      <c r="C117" s="19"/>
      <c r="D117" s="19"/>
      <c r="E117" s="19"/>
      <c r="F117" s="20"/>
      <c r="G117" s="9" t="s">
        <v>247</v>
      </c>
      <c r="H117" s="10">
        <v>31420.720000000001</v>
      </c>
      <c r="I117" s="10">
        <v>8069.39</v>
      </c>
      <c r="J117" s="10">
        <v>16138.78</v>
      </c>
      <c r="K117" s="10">
        <v>31420.720000000001</v>
      </c>
      <c r="L117" s="10">
        <v>0</v>
      </c>
    </row>
    <row r="118" spans="1:12" ht="13" thickBot="1">
      <c r="A118" s="17"/>
      <c r="B118" s="9" t="s">
        <v>272</v>
      </c>
      <c r="C118" s="19"/>
      <c r="D118" s="19"/>
      <c r="E118" s="19"/>
      <c r="F118" s="20"/>
      <c r="G118" s="9" t="s">
        <v>273</v>
      </c>
      <c r="H118" s="10">
        <v>1192.28</v>
      </c>
      <c r="I118" s="10">
        <v>0</v>
      </c>
      <c r="J118" s="10">
        <v>0</v>
      </c>
      <c r="K118" s="10">
        <v>1192.28</v>
      </c>
      <c r="L118" s="10">
        <v>0</v>
      </c>
    </row>
    <row r="119" spans="1:12" ht="13" thickBot="1">
      <c r="A119" s="17"/>
      <c r="B119" s="9" t="s">
        <v>278</v>
      </c>
      <c r="C119" s="19"/>
      <c r="D119" s="19"/>
      <c r="E119" s="19"/>
      <c r="F119" s="20"/>
      <c r="G119" s="9" t="s">
        <v>279</v>
      </c>
      <c r="H119" s="10">
        <v>5812.54</v>
      </c>
      <c r="I119" s="10">
        <v>0</v>
      </c>
      <c r="J119" s="10">
        <v>0</v>
      </c>
      <c r="K119" s="10">
        <v>5812.54</v>
      </c>
      <c r="L119" s="10">
        <v>0</v>
      </c>
    </row>
    <row r="120" spans="1:12" ht="13" thickBot="1">
      <c r="A120" s="17"/>
      <c r="B120" s="9" t="s">
        <v>281</v>
      </c>
      <c r="C120" s="19"/>
      <c r="D120" s="19"/>
      <c r="E120" s="19"/>
      <c r="F120" s="20"/>
      <c r="G120" s="9" t="s">
        <v>282</v>
      </c>
      <c r="H120" s="10">
        <v>42290.71</v>
      </c>
      <c r="I120" s="10">
        <v>0</v>
      </c>
      <c r="J120" s="10">
        <v>0</v>
      </c>
      <c r="K120" s="10">
        <v>42290.71</v>
      </c>
      <c r="L120" s="10">
        <v>0</v>
      </c>
    </row>
    <row r="121" spans="1:12" ht="13" thickBot="1">
      <c r="A121" s="17"/>
      <c r="B121" s="9" t="s">
        <v>283</v>
      </c>
      <c r="C121" s="19"/>
      <c r="D121" s="19"/>
      <c r="E121" s="19"/>
      <c r="F121" s="20"/>
      <c r="G121" s="9" t="s">
        <v>284</v>
      </c>
      <c r="H121" s="10">
        <v>35534.5</v>
      </c>
      <c r="I121" s="10">
        <v>0</v>
      </c>
      <c r="J121" s="10">
        <v>0</v>
      </c>
      <c r="K121" s="10">
        <v>35534.5</v>
      </c>
      <c r="L121" s="10">
        <v>0</v>
      </c>
    </row>
    <row r="122" spans="1:12" ht="13" thickBot="1">
      <c r="A122" s="17"/>
      <c r="B122" s="9" t="s">
        <v>286</v>
      </c>
      <c r="C122" s="19"/>
      <c r="D122" s="19"/>
      <c r="E122" s="19"/>
      <c r="F122" s="20"/>
      <c r="G122" s="9" t="s">
        <v>287</v>
      </c>
      <c r="H122" s="10">
        <v>303.14</v>
      </c>
      <c r="I122" s="10">
        <v>0</v>
      </c>
      <c r="J122" s="10">
        <v>0</v>
      </c>
      <c r="K122" s="10">
        <v>303.14</v>
      </c>
      <c r="L122" s="10">
        <v>0</v>
      </c>
    </row>
    <row r="123" spans="1:12" ht="13" thickBot="1">
      <c r="A123" s="17"/>
      <c r="B123" s="9" t="s">
        <v>288</v>
      </c>
      <c r="C123" s="19"/>
      <c r="D123" s="19"/>
      <c r="E123" s="19"/>
      <c r="F123" s="20"/>
      <c r="G123" s="9" t="s">
        <v>289</v>
      </c>
      <c r="H123" s="10">
        <v>37990.99</v>
      </c>
      <c r="I123" s="10">
        <v>0</v>
      </c>
      <c r="J123" s="10">
        <v>0</v>
      </c>
      <c r="K123" s="10">
        <v>37990.99</v>
      </c>
      <c r="L123" s="10">
        <v>0</v>
      </c>
    </row>
    <row r="124" spans="1:12" ht="13" thickBot="1">
      <c r="A124" s="17"/>
      <c r="B124" s="9" t="s">
        <v>292</v>
      </c>
      <c r="C124" s="19"/>
      <c r="D124" s="19"/>
      <c r="E124" s="19"/>
      <c r="F124" s="20"/>
      <c r="G124" s="9" t="s">
        <v>293</v>
      </c>
      <c r="H124" s="10">
        <v>56120.42</v>
      </c>
      <c r="I124" s="10">
        <v>0</v>
      </c>
      <c r="J124" s="10">
        <v>56120.42</v>
      </c>
      <c r="K124" s="10">
        <v>56120.42</v>
      </c>
      <c r="L124" s="10">
        <v>0</v>
      </c>
    </row>
    <row r="125" spans="1:12" ht="13" thickBot="1">
      <c r="A125" s="17"/>
      <c r="B125" s="9" t="s">
        <v>439</v>
      </c>
      <c r="C125" s="19"/>
      <c r="D125" s="19"/>
      <c r="E125" s="19"/>
      <c r="F125" s="20"/>
      <c r="G125" s="9" t="s">
        <v>440</v>
      </c>
      <c r="H125" s="10">
        <v>22776.21</v>
      </c>
      <c r="I125" s="10">
        <v>0</v>
      </c>
      <c r="J125" s="10">
        <v>0</v>
      </c>
      <c r="K125" s="10">
        <v>22776.21</v>
      </c>
      <c r="L125" s="10">
        <v>0</v>
      </c>
    </row>
    <row r="126" spans="1:12" ht="13" thickBot="1">
      <c r="A126" s="17"/>
      <c r="B126" s="9" t="s">
        <v>296</v>
      </c>
      <c r="C126" s="19"/>
      <c r="D126" s="19"/>
      <c r="E126" s="19"/>
      <c r="F126" s="20"/>
      <c r="G126" s="9" t="s">
        <v>297</v>
      </c>
      <c r="H126" s="10">
        <v>144348.54</v>
      </c>
      <c r="I126" s="10">
        <v>0</v>
      </c>
      <c r="J126" s="10">
        <v>0</v>
      </c>
      <c r="K126" s="10">
        <v>144348.53</v>
      </c>
      <c r="L126" s="10">
        <v>0.01</v>
      </c>
    </row>
    <row r="127" spans="1:12" ht="13" thickBot="1">
      <c r="A127" s="17"/>
      <c r="B127" s="9" t="s">
        <v>298</v>
      </c>
      <c r="C127" s="19"/>
      <c r="D127" s="19"/>
      <c r="E127" s="19"/>
      <c r="F127" s="20"/>
      <c r="G127" s="9" t="s">
        <v>299</v>
      </c>
      <c r="H127" s="10">
        <v>43093.68</v>
      </c>
      <c r="I127" s="10">
        <v>0</v>
      </c>
      <c r="J127" s="10">
        <v>0</v>
      </c>
      <c r="K127" s="10">
        <v>43093.68</v>
      </c>
      <c r="L127" s="10">
        <v>0</v>
      </c>
    </row>
    <row r="128" spans="1:12" ht="13" thickBot="1">
      <c r="A128" s="17"/>
      <c r="B128" s="9" t="s">
        <v>302</v>
      </c>
      <c r="C128" s="19"/>
      <c r="D128" s="19"/>
      <c r="E128" s="19"/>
      <c r="F128" s="20"/>
      <c r="G128" s="9" t="s">
        <v>303</v>
      </c>
      <c r="H128" s="10">
        <v>42700</v>
      </c>
      <c r="I128" s="10">
        <v>0</v>
      </c>
      <c r="J128" s="10">
        <v>42700</v>
      </c>
      <c r="K128" s="10">
        <v>42700</v>
      </c>
      <c r="L128" s="10">
        <v>0</v>
      </c>
    </row>
    <row r="129" spans="1:12" ht="13" thickBot="1">
      <c r="A129" s="17"/>
      <c r="B129" s="9" t="s">
        <v>304</v>
      </c>
      <c r="C129" s="19"/>
      <c r="D129" s="19"/>
      <c r="E129" s="19"/>
      <c r="F129" s="20"/>
      <c r="G129" s="9" t="s">
        <v>253</v>
      </c>
      <c r="H129" s="10">
        <v>302276.26</v>
      </c>
      <c r="I129" s="10">
        <v>25189.69</v>
      </c>
      <c r="J129" s="10">
        <v>251896.89</v>
      </c>
      <c r="K129" s="10">
        <v>251896.89</v>
      </c>
      <c r="L129" s="10">
        <v>50379.37</v>
      </c>
    </row>
    <row r="130" spans="1:12" ht="13" thickBot="1">
      <c r="A130" s="17"/>
      <c r="B130" s="9" t="s">
        <v>308</v>
      </c>
      <c r="C130" s="19"/>
      <c r="D130" s="19"/>
      <c r="E130" s="19"/>
      <c r="F130" s="20"/>
      <c r="G130" s="9" t="s">
        <v>262</v>
      </c>
      <c r="H130" s="10">
        <v>42925.3</v>
      </c>
      <c r="I130" s="10">
        <v>3577.11</v>
      </c>
      <c r="J130" s="10">
        <v>35771.089999999997</v>
      </c>
      <c r="K130" s="10">
        <v>35771.089999999997</v>
      </c>
      <c r="L130" s="10">
        <v>7154.21</v>
      </c>
    </row>
    <row r="131" spans="1:12" ht="13" thickBot="1">
      <c r="A131" s="17"/>
      <c r="B131" s="9" t="s">
        <v>309</v>
      </c>
      <c r="C131" s="19"/>
      <c r="D131" s="19"/>
      <c r="E131" s="19"/>
      <c r="F131" s="20"/>
      <c r="G131" s="9" t="s">
        <v>266</v>
      </c>
      <c r="H131" s="10">
        <v>261828.63</v>
      </c>
      <c r="I131" s="10">
        <v>0</v>
      </c>
      <c r="J131" s="10">
        <v>261828.63</v>
      </c>
      <c r="K131" s="10">
        <v>261828.63</v>
      </c>
      <c r="L131" s="10">
        <v>0</v>
      </c>
    </row>
    <row r="132" spans="1:12" ht="13" thickBot="1">
      <c r="A132" s="17"/>
      <c r="B132" s="9" t="s">
        <v>310</v>
      </c>
      <c r="C132" s="19"/>
      <c r="D132" s="19"/>
      <c r="E132" s="19"/>
      <c r="F132" s="20"/>
      <c r="G132" s="9" t="s">
        <v>268</v>
      </c>
      <c r="H132" s="10">
        <v>32917.699999999997</v>
      </c>
      <c r="I132" s="10">
        <v>2698.09</v>
      </c>
      <c r="J132" s="10">
        <v>27521.53</v>
      </c>
      <c r="K132" s="10">
        <v>27521.53</v>
      </c>
      <c r="L132" s="10">
        <v>5396.17</v>
      </c>
    </row>
    <row r="133" spans="1:12" ht="13" thickBot="1">
      <c r="A133" s="17"/>
      <c r="B133" s="9" t="s">
        <v>311</v>
      </c>
      <c r="C133" s="19"/>
      <c r="D133" s="19"/>
      <c r="E133" s="19"/>
      <c r="F133" s="20"/>
      <c r="G133" s="9" t="s">
        <v>270</v>
      </c>
      <c r="H133" s="10">
        <v>203988.92</v>
      </c>
      <c r="I133" s="10">
        <v>16999.07</v>
      </c>
      <c r="J133" s="10">
        <v>169990.77</v>
      </c>
      <c r="K133" s="10">
        <v>169990.77</v>
      </c>
      <c r="L133" s="10">
        <v>33998.15</v>
      </c>
    </row>
    <row r="134" spans="1:12" ht="13" thickBot="1">
      <c r="A134" s="17"/>
      <c r="B134" s="9" t="s">
        <v>312</v>
      </c>
      <c r="C134" s="19"/>
      <c r="D134" s="19"/>
      <c r="E134" s="19"/>
      <c r="F134" s="20"/>
      <c r="G134" s="9" t="s">
        <v>273</v>
      </c>
      <c r="H134" s="10">
        <v>1177.5</v>
      </c>
      <c r="I134" s="10">
        <v>97.25</v>
      </c>
      <c r="J134" s="10">
        <v>983.01</v>
      </c>
      <c r="K134" s="10">
        <v>983.01</v>
      </c>
      <c r="L134" s="10">
        <v>194.49</v>
      </c>
    </row>
    <row r="135" spans="1:12" ht="13" thickBot="1">
      <c r="A135" s="17"/>
      <c r="B135" s="9" t="s">
        <v>315</v>
      </c>
      <c r="C135" s="19"/>
      <c r="D135" s="19"/>
      <c r="E135" s="19"/>
      <c r="F135" s="20"/>
      <c r="G135" s="9" t="s">
        <v>279</v>
      </c>
      <c r="H135" s="10">
        <v>5984.31</v>
      </c>
      <c r="I135" s="10">
        <v>0</v>
      </c>
      <c r="J135" s="10">
        <v>5984.31</v>
      </c>
      <c r="K135" s="10">
        <v>5984.31</v>
      </c>
      <c r="L135" s="10">
        <v>0</v>
      </c>
    </row>
    <row r="136" spans="1:12" ht="13" thickBot="1">
      <c r="A136" s="17"/>
      <c r="B136" s="9" t="s">
        <v>317</v>
      </c>
      <c r="C136" s="19"/>
      <c r="D136" s="19"/>
      <c r="E136" s="19"/>
      <c r="F136" s="20"/>
      <c r="G136" s="9" t="s">
        <v>318</v>
      </c>
      <c r="H136" s="10">
        <v>3682.4</v>
      </c>
      <c r="I136" s="10">
        <v>306.87</v>
      </c>
      <c r="J136" s="10">
        <v>3068.67</v>
      </c>
      <c r="K136" s="10">
        <v>3068.67</v>
      </c>
      <c r="L136" s="10">
        <v>613.73</v>
      </c>
    </row>
    <row r="137" spans="1:12" ht="13" thickBot="1">
      <c r="A137" s="17"/>
      <c r="B137" s="9" t="s">
        <v>319</v>
      </c>
      <c r="C137" s="19"/>
      <c r="D137" s="19"/>
      <c r="E137" s="19"/>
      <c r="F137" s="20"/>
      <c r="G137" s="9" t="s">
        <v>282</v>
      </c>
      <c r="H137" s="10">
        <v>54440.38</v>
      </c>
      <c r="I137" s="10">
        <v>4536.6899999999996</v>
      </c>
      <c r="J137" s="10">
        <v>45366.99</v>
      </c>
      <c r="K137" s="10">
        <v>45366.99</v>
      </c>
      <c r="L137" s="10">
        <v>9073.39</v>
      </c>
    </row>
    <row r="138" spans="1:12" ht="13" thickBot="1">
      <c r="A138" s="17"/>
      <c r="B138" s="9" t="s">
        <v>323</v>
      </c>
      <c r="C138" s="19"/>
      <c r="D138" s="19"/>
      <c r="E138" s="19"/>
      <c r="F138" s="20"/>
      <c r="G138" s="9" t="s">
        <v>293</v>
      </c>
      <c r="H138" s="10">
        <v>56569.71</v>
      </c>
      <c r="I138" s="10">
        <v>0</v>
      </c>
      <c r="J138" s="10">
        <v>0</v>
      </c>
      <c r="K138" s="10">
        <v>0</v>
      </c>
      <c r="L138" s="10">
        <v>56569.71</v>
      </c>
    </row>
    <row r="139" spans="1:12" ht="13" thickBot="1">
      <c r="A139" s="17"/>
      <c r="B139" s="9" t="s">
        <v>325</v>
      </c>
      <c r="C139" s="19"/>
      <c r="D139" s="19"/>
      <c r="E139" s="19"/>
      <c r="F139" s="20"/>
      <c r="G139" s="9" t="s">
        <v>297</v>
      </c>
      <c r="H139" s="10">
        <v>173425.36</v>
      </c>
      <c r="I139" s="10">
        <v>14452.11</v>
      </c>
      <c r="J139" s="10">
        <v>144521.13</v>
      </c>
      <c r="K139" s="10">
        <v>144521.13</v>
      </c>
      <c r="L139" s="10">
        <v>28904.23</v>
      </c>
    </row>
    <row r="140" spans="1:12" ht="13" thickBot="1">
      <c r="A140" s="18"/>
      <c r="B140" s="9" t="s">
        <v>326</v>
      </c>
      <c r="C140" s="19"/>
      <c r="D140" s="19"/>
      <c r="E140" s="19"/>
      <c r="F140" s="20"/>
      <c r="G140" s="9" t="s">
        <v>299</v>
      </c>
      <c r="H140" s="10">
        <v>43316.08</v>
      </c>
      <c r="I140" s="10">
        <v>0</v>
      </c>
      <c r="J140" s="10">
        <v>13206.58</v>
      </c>
      <c r="K140" s="10">
        <v>13206.58</v>
      </c>
      <c r="L140" s="10">
        <v>30109.5</v>
      </c>
    </row>
    <row r="141" spans="1:12" ht="13" thickBot="1">
      <c r="A141" s="11" t="s">
        <v>1285</v>
      </c>
      <c r="B141" s="21"/>
      <c r="C141" s="21"/>
      <c r="D141" s="21"/>
      <c r="E141" s="21"/>
      <c r="F141" s="22"/>
      <c r="G141" s="12"/>
      <c r="H141" s="13">
        <v>2578832.08</v>
      </c>
      <c r="I141" s="13">
        <v>75926.27</v>
      </c>
      <c r="J141" s="13">
        <v>1071576.3799999999</v>
      </c>
      <c r="K141" s="13">
        <v>2356128.63</v>
      </c>
      <c r="L141" s="13">
        <v>222703.45</v>
      </c>
    </row>
    <row r="142" spans="1:12" ht="13" thickBot="1">
      <c r="A142" s="9" t="s">
        <v>332</v>
      </c>
      <c r="B142" s="9" t="s">
        <v>443</v>
      </c>
      <c r="C142" s="19"/>
      <c r="D142" s="19"/>
      <c r="E142" s="19"/>
      <c r="F142" s="20"/>
      <c r="G142" s="9" t="s">
        <v>287</v>
      </c>
      <c r="H142" s="10">
        <v>6000</v>
      </c>
      <c r="I142" s="10">
        <v>0</v>
      </c>
      <c r="J142" s="10">
        <v>0</v>
      </c>
      <c r="K142" s="10">
        <v>536.86</v>
      </c>
      <c r="L142" s="10">
        <v>5463.14</v>
      </c>
    </row>
    <row r="143" spans="1:12" ht="13" thickBot="1">
      <c r="A143" s="11" t="s">
        <v>1286</v>
      </c>
      <c r="B143" s="21"/>
      <c r="C143" s="21"/>
      <c r="D143" s="21"/>
      <c r="E143" s="21"/>
      <c r="F143" s="22"/>
      <c r="G143" s="12"/>
      <c r="H143" s="13">
        <v>6000</v>
      </c>
      <c r="I143" s="13">
        <v>0</v>
      </c>
      <c r="J143" s="13">
        <v>0</v>
      </c>
      <c r="K143" s="13">
        <v>536.86</v>
      </c>
      <c r="L143" s="13">
        <v>5463.14</v>
      </c>
    </row>
    <row r="144" spans="1:12" ht="13" thickBot="1">
      <c r="A144" s="9" t="s">
        <v>338</v>
      </c>
      <c r="B144" s="9" t="s">
        <v>339</v>
      </c>
      <c r="C144" s="19"/>
      <c r="D144" s="19"/>
      <c r="E144" s="19"/>
      <c r="F144" s="20"/>
      <c r="G144" s="9" t="s">
        <v>340</v>
      </c>
      <c r="H144" s="10">
        <v>22836.81</v>
      </c>
      <c r="I144" s="10">
        <v>0</v>
      </c>
      <c r="J144" s="10">
        <v>0</v>
      </c>
      <c r="K144" s="10">
        <v>22836.81</v>
      </c>
      <c r="L144" s="10">
        <v>0</v>
      </c>
    </row>
    <row r="145" spans="1:12" ht="13" thickBot="1">
      <c r="A145" s="17"/>
      <c r="B145" s="9" t="s">
        <v>341</v>
      </c>
      <c r="C145" s="19"/>
      <c r="D145" s="19"/>
      <c r="E145" s="19"/>
      <c r="F145" s="20"/>
      <c r="G145" s="9" t="s">
        <v>340</v>
      </c>
      <c r="H145" s="10">
        <v>27163.19</v>
      </c>
      <c r="I145" s="10">
        <v>0</v>
      </c>
      <c r="J145" s="10">
        <v>0</v>
      </c>
      <c r="K145" s="10">
        <v>27163.19</v>
      </c>
      <c r="L145" s="10">
        <v>0</v>
      </c>
    </row>
    <row r="146" spans="1:12" ht="13" thickBot="1">
      <c r="A146" s="17"/>
      <c r="B146" s="9" t="s">
        <v>345</v>
      </c>
      <c r="C146" s="19"/>
      <c r="D146" s="19"/>
      <c r="E146" s="19"/>
      <c r="F146" s="20"/>
      <c r="G146" s="9" t="s">
        <v>340</v>
      </c>
      <c r="H146" s="10">
        <v>22836.81</v>
      </c>
      <c r="I146" s="10">
        <v>1903.07</v>
      </c>
      <c r="J146" s="10">
        <v>19030.68</v>
      </c>
      <c r="K146" s="10">
        <v>19030.68</v>
      </c>
      <c r="L146" s="10">
        <v>3806.13</v>
      </c>
    </row>
    <row r="147" spans="1:12" ht="13" thickBot="1">
      <c r="A147" s="18"/>
      <c r="B147" s="9" t="s">
        <v>346</v>
      </c>
      <c r="C147" s="19"/>
      <c r="D147" s="19"/>
      <c r="E147" s="19"/>
      <c r="F147" s="20"/>
      <c r="G147" s="9" t="s">
        <v>340</v>
      </c>
      <c r="H147" s="10">
        <v>27163.19</v>
      </c>
      <c r="I147" s="10">
        <v>2263.6</v>
      </c>
      <c r="J147" s="10">
        <v>22636</v>
      </c>
      <c r="K147" s="10">
        <v>22636</v>
      </c>
      <c r="L147" s="10">
        <v>4527.1899999999996</v>
      </c>
    </row>
    <row r="148" spans="1:12" ht="13" thickBot="1">
      <c r="A148" s="11" t="s">
        <v>1287</v>
      </c>
      <c r="B148" s="21"/>
      <c r="C148" s="21"/>
      <c r="D148" s="21"/>
      <c r="E148" s="21"/>
      <c r="F148" s="22"/>
      <c r="G148" s="12"/>
      <c r="H148" s="13">
        <v>100000</v>
      </c>
      <c r="I148" s="13">
        <v>4166.67</v>
      </c>
      <c r="J148" s="13">
        <v>41666.68</v>
      </c>
      <c r="K148" s="13">
        <v>91666.68</v>
      </c>
      <c r="L148" s="13">
        <v>8333.32</v>
      </c>
    </row>
    <row r="149" spans="1:12" ht="13" thickBot="1">
      <c r="A149" s="9" t="s">
        <v>350</v>
      </c>
      <c r="B149" s="9" t="s">
        <v>351</v>
      </c>
      <c r="C149" s="19"/>
      <c r="D149" s="19"/>
      <c r="E149" s="19"/>
      <c r="F149" s="20"/>
      <c r="G149" s="9" t="s">
        <v>352</v>
      </c>
      <c r="H149" s="10">
        <v>9331.7000000000007</v>
      </c>
      <c r="I149" s="10">
        <v>0</v>
      </c>
      <c r="J149" s="10">
        <v>9331.7000000000007</v>
      </c>
      <c r="K149" s="10">
        <v>9331.7000000000007</v>
      </c>
      <c r="L149" s="10">
        <v>0</v>
      </c>
    </row>
    <row r="150" spans="1:12" ht="13" thickBot="1">
      <c r="A150" s="17"/>
      <c r="B150" s="9" t="s">
        <v>355</v>
      </c>
      <c r="C150" s="19"/>
      <c r="D150" s="19"/>
      <c r="E150" s="19"/>
      <c r="F150" s="20"/>
      <c r="G150" s="9" t="s">
        <v>354</v>
      </c>
      <c r="H150" s="10">
        <v>2132.6799999999998</v>
      </c>
      <c r="I150" s="10">
        <v>0</v>
      </c>
      <c r="J150" s="10">
        <v>0</v>
      </c>
      <c r="K150" s="10">
        <v>2132.6799999999998</v>
      </c>
      <c r="L150" s="10">
        <v>0</v>
      </c>
    </row>
    <row r="151" spans="1:12" ht="13" thickBot="1">
      <c r="A151" s="18"/>
      <c r="B151" s="9" t="s">
        <v>358</v>
      </c>
      <c r="C151" s="19"/>
      <c r="D151" s="19"/>
      <c r="E151" s="19"/>
      <c r="F151" s="20"/>
      <c r="G151" s="9" t="s">
        <v>354</v>
      </c>
      <c r="H151" s="10">
        <v>4000</v>
      </c>
      <c r="I151" s="10">
        <v>0</v>
      </c>
      <c r="J151" s="10">
        <v>4000</v>
      </c>
      <c r="K151" s="10">
        <v>4000</v>
      </c>
      <c r="L151" s="10">
        <v>0</v>
      </c>
    </row>
    <row r="152" spans="1:12" ht="13" thickBot="1">
      <c r="A152" s="11" t="s">
        <v>1288</v>
      </c>
      <c r="B152" s="21"/>
      <c r="C152" s="21"/>
      <c r="D152" s="21"/>
      <c r="E152" s="21"/>
      <c r="F152" s="22"/>
      <c r="G152" s="12"/>
      <c r="H152" s="13">
        <v>15464.38</v>
      </c>
      <c r="I152" s="13">
        <v>0</v>
      </c>
      <c r="J152" s="13">
        <v>13331.7</v>
      </c>
      <c r="K152" s="13">
        <v>15464.38</v>
      </c>
      <c r="L152" s="13">
        <v>0</v>
      </c>
    </row>
    <row r="153" spans="1:12" ht="13" thickBot="1">
      <c r="A153" s="9" t="s">
        <v>361</v>
      </c>
      <c r="B153" s="9" t="s">
        <v>363</v>
      </c>
      <c r="C153" s="19"/>
      <c r="D153" s="19"/>
      <c r="E153" s="19"/>
      <c r="F153" s="20"/>
      <c r="G153" s="9" t="s">
        <v>56</v>
      </c>
      <c r="H153" s="10">
        <v>97.5</v>
      </c>
      <c r="I153" s="10">
        <v>0</v>
      </c>
      <c r="J153" s="10">
        <v>0</v>
      </c>
      <c r="K153" s="10">
        <v>97.5</v>
      </c>
      <c r="L153" s="10">
        <v>0</v>
      </c>
    </row>
    <row r="154" spans="1:12" ht="13" thickBot="1">
      <c r="A154" s="17"/>
      <c r="B154" s="9" t="s">
        <v>364</v>
      </c>
      <c r="C154" s="19"/>
      <c r="D154" s="19"/>
      <c r="E154" s="19"/>
      <c r="F154" s="20"/>
      <c r="G154" s="9" t="s">
        <v>365</v>
      </c>
      <c r="H154" s="10">
        <v>26105</v>
      </c>
      <c r="I154" s="10">
        <v>0</v>
      </c>
      <c r="J154" s="10">
        <v>0</v>
      </c>
      <c r="K154" s="10">
        <v>26105</v>
      </c>
      <c r="L154" s="10">
        <v>0</v>
      </c>
    </row>
    <row r="155" spans="1:12" ht="13" thickBot="1">
      <c r="A155" s="17"/>
      <c r="B155" s="9" t="s">
        <v>368</v>
      </c>
      <c r="C155" s="19"/>
      <c r="D155" s="19"/>
      <c r="E155" s="19"/>
      <c r="F155" s="20"/>
      <c r="G155" s="9" t="s">
        <v>365</v>
      </c>
      <c r="H155" s="10">
        <v>2590</v>
      </c>
      <c r="I155" s="10">
        <v>0</v>
      </c>
      <c r="J155" s="10">
        <v>0</v>
      </c>
      <c r="K155" s="10">
        <v>2590</v>
      </c>
      <c r="L155" s="10">
        <v>0</v>
      </c>
    </row>
    <row r="156" spans="1:12" ht="13" thickBot="1">
      <c r="A156" s="17"/>
      <c r="B156" s="9" t="s">
        <v>375</v>
      </c>
      <c r="C156" s="19"/>
      <c r="D156" s="19"/>
      <c r="E156" s="19"/>
      <c r="F156" s="20"/>
      <c r="G156" s="9" t="s">
        <v>365</v>
      </c>
      <c r="H156" s="10">
        <v>31590</v>
      </c>
      <c r="I156" s="10">
        <v>0</v>
      </c>
      <c r="J156" s="10">
        <v>840</v>
      </c>
      <c r="K156" s="10">
        <v>1590</v>
      </c>
      <c r="L156" s="10">
        <v>30000</v>
      </c>
    </row>
    <row r="157" spans="1:12" ht="13" thickBot="1">
      <c r="A157" s="18"/>
      <c r="B157" s="9" t="s">
        <v>379</v>
      </c>
      <c r="C157" s="19"/>
      <c r="D157" s="19"/>
      <c r="E157" s="19"/>
      <c r="F157" s="20"/>
      <c r="G157" s="9" t="s">
        <v>365</v>
      </c>
      <c r="H157" s="10">
        <v>1050</v>
      </c>
      <c r="I157" s="10">
        <v>0</v>
      </c>
      <c r="J157" s="10">
        <v>1050</v>
      </c>
      <c r="K157" s="10">
        <v>1050</v>
      </c>
      <c r="L157" s="10">
        <v>0</v>
      </c>
    </row>
    <row r="158" spans="1:12" ht="13" thickBot="1">
      <c r="A158" s="11" t="s">
        <v>1289</v>
      </c>
      <c r="B158" s="21"/>
      <c r="C158" s="21"/>
      <c r="D158" s="21"/>
      <c r="E158" s="21"/>
      <c r="F158" s="22"/>
      <c r="G158" s="12"/>
      <c r="H158" s="13">
        <v>61432.5</v>
      </c>
      <c r="I158" s="13">
        <v>0</v>
      </c>
      <c r="J158" s="13">
        <v>1890</v>
      </c>
      <c r="K158" s="13">
        <v>31432.5</v>
      </c>
      <c r="L158" s="13">
        <v>30000</v>
      </c>
    </row>
    <row r="159" spans="1:12" ht="13" thickBot="1">
      <c r="A159" s="11" t="s">
        <v>1290</v>
      </c>
      <c r="B159" s="21"/>
      <c r="C159" s="21"/>
      <c r="D159" s="21"/>
      <c r="E159" s="21"/>
      <c r="F159" s="22"/>
      <c r="G159" s="12"/>
      <c r="H159" s="13">
        <v>8828322</v>
      </c>
      <c r="I159" s="13">
        <v>304500.34000000003</v>
      </c>
      <c r="J159" s="13">
        <v>3570009.68</v>
      </c>
      <c r="K159" s="13">
        <v>8262649.0499999998</v>
      </c>
      <c r="L159" s="13">
        <v>565672.94999999995</v>
      </c>
    </row>
    <row r="160" spans="1:12" ht="12.5">
      <c r="A160" s="5">
        <v>44680</v>
      </c>
      <c r="B160" s="14"/>
      <c r="C160" s="14"/>
      <c r="D160" s="14"/>
      <c r="E160" s="3" t="s">
        <v>1291</v>
      </c>
      <c r="F160" s="14"/>
      <c r="G160" s="14"/>
      <c r="H160" s="14"/>
      <c r="I160" s="6">
        <v>0.41855323999999999</v>
      </c>
      <c r="J160" s="14"/>
      <c r="K160" s="14"/>
      <c r="L160" s="14"/>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257"/>
  <sheetViews>
    <sheetView workbookViewId="0">
      <selection activeCell="L257" sqref="L257"/>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1292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1293</v>
      </c>
      <c r="B8" s="14"/>
      <c r="C8" s="14"/>
      <c r="D8" s="14"/>
      <c r="E8" s="14"/>
      <c r="F8" s="14"/>
      <c r="G8" s="14"/>
      <c r="H8" s="14"/>
      <c r="I8" s="14"/>
      <c r="J8" s="14"/>
      <c r="K8" s="14"/>
      <c r="L8" s="14"/>
    </row>
    <row r="9" spans="1:12" ht="13">
      <c r="A9" s="4" t="s">
        <v>1294</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940198.09</v>
      </c>
      <c r="I11" s="10">
        <v>0</v>
      </c>
      <c r="J11" s="10">
        <v>9964.3700000000008</v>
      </c>
      <c r="K11" s="10">
        <v>934168.41</v>
      </c>
      <c r="L11" s="10">
        <v>6029.68</v>
      </c>
    </row>
    <row r="12" spans="1:12" ht="12.5">
      <c r="A12" s="17"/>
      <c r="B12" s="9" t="s">
        <v>26</v>
      </c>
      <c r="C12" s="19"/>
      <c r="D12" s="19"/>
      <c r="E12" s="19"/>
      <c r="F12" s="20"/>
      <c r="G12" s="9" t="s">
        <v>24</v>
      </c>
      <c r="H12" s="10">
        <v>893306.68</v>
      </c>
      <c r="I12" s="10">
        <v>0</v>
      </c>
      <c r="J12" s="10">
        <v>406.06</v>
      </c>
      <c r="K12" s="10">
        <v>893306.68</v>
      </c>
      <c r="L12" s="10">
        <v>0</v>
      </c>
    </row>
    <row r="13" spans="1:12" ht="12.5">
      <c r="A13" s="17"/>
      <c r="B13" s="9" t="s">
        <v>27</v>
      </c>
      <c r="C13" s="19"/>
      <c r="D13" s="19"/>
      <c r="E13" s="19"/>
      <c r="F13" s="20"/>
      <c r="G13" s="9" t="s">
        <v>24</v>
      </c>
      <c r="H13" s="10">
        <v>262634.37</v>
      </c>
      <c r="I13" s="10">
        <v>0</v>
      </c>
      <c r="J13" s="10">
        <v>131989.01</v>
      </c>
      <c r="K13" s="10">
        <v>202564.04</v>
      </c>
      <c r="L13" s="10">
        <v>60070.33</v>
      </c>
    </row>
    <row r="14" spans="1:12" ht="12.5">
      <c r="A14" s="17"/>
      <c r="B14" s="9" t="s">
        <v>28</v>
      </c>
      <c r="C14" s="19"/>
      <c r="D14" s="19"/>
      <c r="E14" s="19"/>
      <c r="F14" s="20"/>
      <c r="G14" s="9" t="s">
        <v>24</v>
      </c>
      <c r="H14" s="10">
        <v>905606.59</v>
      </c>
      <c r="I14" s="10">
        <v>0</v>
      </c>
      <c r="J14" s="10">
        <v>285080.81</v>
      </c>
      <c r="K14" s="10">
        <v>893735.36</v>
      </c>
      <c r="L14" s="10">
        <v>11871.23</v>
      </c>
    </row>
    <row r="15" spans="1:12" ht="12.5">
      <c r="A15" s="17"/>
      <c r="B15" s="9" t="s">
        <v>29</v>
      </c>
      <c r="C15" s="19"/>
      <c r="D15" s="19"/>
      <c r="E15" s="19"/>
      <c r="F15" s="20"/>
      <c r="G15" s="9" t="s">
        <v>24</v>
      </c>
      <c r="H15" s="10">
        <v>26180</v>
      </c>
      <c r="I15" s="10">
        <v>0</v>
      </c>
      <c r="J15" s="10">
        <v>0</v>
      </c>
      <c r="K15" s="10">
        <v>0</v>
      </c>
      <c r="L15" s="10">
        <v>26180</v>
      </c>
    </row>
    <row r="16" spans="1:12" ht="12.5">
      <c r="A16" s="18"/>
      <c r="B16" s="9" t="s">
        <v>30</v>
      </c>
      <c r="C16" s="19"/>
      <c r="D16" s="19"/>
      <c r="E16" s="19"/>
      <c r="F16" s="20"/>
      <c r="G16" s="9" t="s">
        <v>24</v>
      </c>
      <c r="H16" s="10">
        <v>955290.26</v>
      </c>
      <c r="I16" s="10">
        <v>0</v>
      </c>
      <c r="J16" s="10">
        <v>343389</v>
      </c>
      <c r="K16" s="10">
        <v>343389</v>
      </c>
      <c r="L16" s="10">
        <v>611901.26</v>
      </c>
    </row>
    <row r="17" spans="1:12" ht="12.5">
      <c r="A17" s="11" t="s">
        <v>1295</v>
      </c>
      <c r="B17" s="21"/>
      <c r="C17" s="21"/>
      <c r="D17" s="21"/>
      <c r="E17" s="21"/>
      <c r="F17" s="22"/>
      <c r="G17" s="12"/>
      <c r="H17" s="13">
        <v>3983215.99</v>
      </c>
      <c r="I17" s="13">
        <v>0</v>
      </c>
      <c r="J17" s="13">
        <v>770829.25</v>
      </c>
      <c r="K17" s="13">
        <v>3267163.49</v>
      </c>
      <c r="L17" s="13">
        <v>716052.5</v>
      </c>
    </row>
    <row r="18" spans="1:12" ht="12.5">
      <c r="A18" s="9" t="s">
        <v>37</v>
      </c>
      <c r="B18" s="9" t="s">
        <v>40</v>
      </c>
      <c r="C18" s="19"/>
      <c r="D18" s="19"/>
      <c r="E18" s="19"/>
      <c r="F18" s="20"/>
      <c r="G18" s="9" t="s">
        <v>39</v>
      </c>
      <c r="H18" s="10">
        <v>686520.69</v>
      </c>
      <c r="I18" s="10">
        <v>0</v>
      </c>
      <c r="J18" s="10">
        <v>0</v>
      </c>
      <c r="K18" s="10">
        <v>686520.69</v>
      </c>
      <c r="L18" s="10">
        <v>0</v>
      </c>
    </row>
    <row r="19" spans="1:12" ht="12.5">
      <c r="A19" s="17"/>
      <c r="B19" s="9" t="s">
        <v>41</v>
      </c>
      <c r="C19" s="19"/>
      <c r="D19" s="19"/>
      <c r="E19" s="19"/>
      <c r="F19" s="20"/>
      <c r="G19" s="9" t="s">
        <v>39</v>
      </c>
      <c r="H19" s="10">
        <v>704075.82</v>
      </c>
      <c r="I19" s="10">
        <v>0</v>
      </c>
      <c r="J19" s="10">
        <v>0</v>
      </c>
      <c r="K19" s="10">
        <v>704075.82</v>
      </c>
      <c r="L19" s="10">
        <v>0</v>
      </c>
    </row>
    <row r="20" spans="1:12" ht="12.5">
      <c r="A20" s="17"/>
      <c r="B20" s="9" t="s">
        <v>42</v>
      </c>
      <c r="C20" s="19"/>
      <c r="D20" s="19"/>
      <c r="E20" s="19"/>
      <c r="F20" s="20"/>
      <c r="G20" s="9" t="s">
        <v>39</v>
      </c>
      <c r="H20" s="10">
        <v>15484.34</v>
      </c>
      <c r="I20" s="10">
        <v>0</v>
      </c>
      <c r="J20" s="10">
        <v>406.48</v>
      </c>
      <c r="K20" s="10">
        <v>15484.34</v>
      </c>
      <c r="L20" s="10">
        <v>0</v>
      </c>
    </row>
    <row r="21" spans="1:12" ht="12.5">
      <c r="A21" s="17"/>
      <c r="B21" s="9" t="s">
        <v>43</v>
      </c>
      <c r="C21" s="19"/>
      <c r="D21" s="19"/>
      <c r="E21" s="19"/>
      <c r="F21" s="20"/>
      <c r="G21" s="9" t="s">
        <v>39</v>
      </c>
      <c r="H21" s="10">
        <v>736456.78</v>
      </c>
      <c r="I21" s="10">
        <v>0</v>
      </c>
      <c r="J21" s="10">
        <v>48812.49</v>
      </c>
      <c r="K21" s="10">
        <v>736456.78</v>
      </c>
      <c r="L21" s="10">
        <v>0</v>
      </c>
    </row>
    <row r="22" spans="1:12" ht="12.5">
      <c r="A22" s="18"/>
      <c r="B22" s="9" t="s">
        <v>45</v>
      </c>
      <c r="C22" s="19"/>
      <c r="D22" s="19"/>
      <c r="E22" s="19"/>
      <c r="F22" s="20"/>
      <c r="G22" s="9" t="s">
        <v>39</v>
      </c>
      <c r="H22" s="10">
        <v>777709.3</v>
      </c>
      <c r="I22" s="10">
        <v>0</v>
      </c>
      <c r="J22" s="10">
        <v>532200.24</v>
      </c>
      <c r="K22" s="10">
        <v>532200.24</v>
      </c>
      <c r="L22" s="10">
        <v>245509.06</v>
      </c>
    </row>
    <row r="23" spans="1:12" ht="12.5">
      <c r="A23" s="11" t="s">
        <v>1296</v>
      </c>
      <c r="B23" s="21"/>
      <c r="C23" s="21"/>
      <c r="D23" s="21"/>
      <c r="E23" s="21"/>
      <c r="F23" s="22"/>
      <c r="G23" s="12"/>
      <c r="H23" s="13">
        <v>2920246.93</v>
      </c>
      <c r="I23" s="13">
        <v>0</v>
      </c>
      <c r="J23" s="13">
        <v>581419.21</v>
      </c>
      <c r="K23" s="13">
        <v>2674737.87</v>
      </c>
      <c r="L23" s="13">
        <v>245509.06</v>
      </c>
    </row>
    <row r="24" spans="1:12" ht="12.5">
      <c r="A24" s="9" t="s">
        <v>47</v>
      </c>
      <c r="B24" s="9" t="s">
        <v>48</v>
      </c>
      <c r="C24" s="19"/>
      <c r="D24" s="19"/>
      <c r="E24" s="19"/>
      <c r="F24" s="20"/>
      <c r="G24" s="9" t="s">
        <v>49</v>
      </c>
      <c r="H24" s="10">
        <v>155900.82</v>
      </c>
      <c r="I24" s="10">
        <v>0</v>
      </c>
      <c r="J24" s="10">
        <v>0</v>
      </c>
      <c r="K24" s="10">
        <v>0</v>
      </c>
      <c r="L24" s="10">
        <v>155900.82</v>
      </c>
    </row>
    <row r="25" spans="1:12" ht="12.5">
      <c r="A25" s="11" t="s">
        <v>1297</v>
      </c>
      <c r="B25" s="21"/>
      <c r="C25" s="21"/>
      <c r="D25" s="21"/>
      <c r="E25" s="21"/>
      <c r="F25" s="22"/>
      <c r="G25" s="12"/>
      <c r="H25" s="13">
        <v>155900.82</v>
      </c>
      <c r="I25" s="13">
        <v>0</v>
      </c>
      <c r="J25" s="13">
        <v>0</v>
      </c>
      <c r="K25" s="13">
        <v>0</v>
      </c>
      <c r="L25" s="13">
        <v>155900.82</v>
      </c>
    </row>
    <row r="26" spans="1:12" ht="12.5">
      <c r="A26" s="9" t="s">
        <v>51</v>
      </c>
      <c r="B26" s="9" t="s">
        <v>797</v>
      </c>
      <c r="C26" s="19"/>
      <c r="D26" s="19"/>
      <c r="E26" s="19"/>
      <c r="F26" s="20"/>
      <c r="G26" s="9" t="s">
        <v>798</v>
      </c>
      <c r="H26" s="10">
        <v>5700</v>
      </c>
      <c r="I26" s="10">
        <v>0</v>
      </c>
      <c r="J26" s="10">
        <v>0</v>
      </c>
      <c r="K26" s="10">
        <v>5700</v>
      </c>
      <c r="L26" s="10">
        <v>0</v>
      </c>
    </row>
    <row r="27" spans="1:12" ht="12.5">
      <c r="A27" s="17"/>
      <c r="B27" s="9" t="s">
        <v>413</v>
      </c>
      <c r="C27" s="19"/>
      <c r="D27" s="19"/>
      <c r="E27" s="19"/>
      <c r="F27" s="20"/>
      <c r="G27" s="9" t="s">
        <v>414</v>
      </c>
      <c r="H27" s="10">
        <v>108769.21</v>
      </c>
      <c r="I27" s="10">
        <v>0</v>
      </c>
      <c r="J27" s="10">
        <v>7988.77</v>
      </c>
      <c r="K27" s="10">
        <v>108769.21</v>
      </c>
      <c r="L27" s="10">
        <v>0</v>
      </c>
    </row>
    <row r="28" spans="1:12" ht="12.5">
      <c r="A28" s="17"/>
      <c r="B28" s="9" t="s">
        <v>52</v>
      </c>
      <c r="C28" s="19"/>
      <c r="D28" s="19"/>
      <c r="E28" s="19"/>
      <c r="F28" s="20"/>
      <c r="G28" s="9" t="s">
        <v>53</v>
      </c>
      <c r="H28" s="10">
        <v>97058.99</v>
      </c>
      <c r="I28" s="10">
        <v>0</v>
      </c>
      <c r="J28" s="10">
        <v>0</v>
      </c>
      <c r="K28" s="10">
        <v>97058.99</v>
      </c>
      <c r="L28" s="10">
        <v>0</v>
      </c>
    </row>
    <row r="29" spans="1:12" ht="12.5">
      <c r="A29" s="17"/>
      <c r="B29" s="9" t="s">
        <v>461</v>
      </c>
      <c r="C29" s="19"/>
      <c r="D29" s="19"/>
      <c r="E29" s="19"/>
      <c r="F29" s="20"/>
      <c r="G29" s="9" t="s">
        <v>462</v>
      </c>
      <c r="H29" s="10">
        <v>92250</v>
      </c>
      <c r="I29" s="10">
        <v>0</v>
      </c>
      <c r="J29" s="10">
        <v>0</v>
      </c>
      <c r="K29" s="10">
        <v>92250</v>
      </c>
      <c r="L29" s="10">
        <v>0</v>
      </c>
    </row>
    <row r="30" spans="1:12" ht="12.5">
      <c r="A30" s="17"/>
      <c r="B30" s="9" t="s">
        <v>463</v>
      </c>
      <c r="C30" s="19"/>
      <c r="D30" s="19"/>
      <c r="E30" s="19"/>
      <c r="F30" s="20"/>
      <c r="G30" s="9" t="s">
        <v>414</v>
      </c>
      <c r="H30" s="10">
        <v>487759.18</v>
      </c>
      <c r="I30" s="10">
        <v>0</v>
      </c>
      <c r="J30" s="10">
        <v>82634.95</v>
      </c>
      <c r="K30" s="10">
        <v>487759.18</v>
      </c>
      <c r="L30" s="10">
        <v>0</v>
      </c>
    </row>
    <row r="31" spans="1:12" ht="12.5">
      <c r="A31" s="17"/>
      <c r="B31" s="9" t="s">
        <v>54</v>
      </c>
      <c r="C31" s="19"/>
      <c r="D31" s="19"/>
      <c r="E31" s="19"/>
      <c r="F31" s="20"/>
      <c r="G31" s="9" t="s">
        <v>53</v>
      </c>
      <c r="H31" s="10">
        <v>301790.90000000002</v>
      </c>
      <c r="I31" s="10">
        <v>0</v>
      </c>
      <c r="J31" s="10">
        <v>0</v>
      </c>
      <c r="K31" s="10">
        <v>301790.90000000002</v>
      </c>
      <c r="L31" s="10">
        <v>0</v>
      </c>
    </row>
    <row r="32" spans="1:12" ht="12.5">
      <c r="A32" s="17"/>
      <c r="B32" s="9" t="s">
        <v>464</v>
      </c>
      <c r="C32" s="19"/>
      <c r="D32" s="19"/>
      <c r="E32" s="19"/>
      <c r="F32" s="20"/>
      <c r="G32" s="9" t="s">
        <v>462</v>
      </c>
      <c r="H32" s="10">
        <v>186091.59</v>
      </c>
      <c r="I32" s="10">
        <v>0</v>
      </c>
      <c r="J32" s="10">
        <v>41781.660000000003</v>
      </c>
      <c r="K32" s="10">
        <v>186091.59</v>
      </c>
      <c r="L32" s="10">
        <v>0</v>
      </c>
    </row>
    <row r="33" spans="1:12" ht="12.5">
      <c r="A33" s="17"/>
      <c r="B33" s="9" t="s">
        <v>465</v>
      </c>
      <c r="C33" s="19"/>
      <c r="D33" s="19"/>
      <c r="E33" s="19"/>
      <c r="F33" s="20"/>
      <c r="G33" s="9" t="s">
        <v>414</v>
      </c>
      <c r="H33" s="10">
        <v>100000</v>
      </c>
      <c r="I33" s="10">
        <v>4476.88</v>
      </c>
      <c r="J33" s="10">
        <v>35833.32</v>
      </c>
      <c r="K33" s="10">
        <v>35833.32</v>
      </c>
      <c r="L33" s="10">
        <v>64166.68</v>
      </c>
    </row>
    <row r="34" spans="1:12" ht="12.5">
      <c r="A34" s="17"/>
      <c r="B34" s="9" t="s">
        <v>466</v>
      </c>
      <c r="C34" s="19"/>
      <c r="D34" s="19"/>
      <c r="E34" s="19"/>
      <c r="F34" s="20"/>
      <c r="G34" s="9" t="s">
        <v>53</v>
      </c>
      <c r="H34" s="10">
        <v>302453</v>
      </c>
      <c r="I34" s="10">
        <v>0</v>
      </c>
      <c r="J34" s="10">
        <v>178005.49</v>
      </c>
      <c r="K34" s="10">
        <v>302453</v>
      </c>
      <c r="L34" s="10">
        <v>0</v>
      </c>
    </row>
    <row r="35" spans="1:12" ht="12.5">
      <c r="A35" s="17"/>
      <c r="B35" s="9" t="s">
        <v>467</v>
      </c>
      <c r="C35" s="19"/>
      <c r="D35" s="19"/>
      <c r="E35" s="19"/>
      <c r="F35" s="20"/>
      <c r="G35" s="9" t="s">
        <v>462</v>
      </c>
      <c r="H35" s="10">
        <v>210938.66</v>
      </c>
      <c r="I35" s="10">
        <v>0</v>
      </c>
      <c r="J35" s="10">
        <v>83877.84</v>
      </c>
      <c r="K35" s="10">
        <v>83877.84</v>
      </c>
      <c r="L35" s="10">
        <v>127060.82</v>
      </c>
    </row>
    <row r="36" spans="1:12" ht="12.5">
      <c r="A36" s="17"/>
      <c r="B36" s="9" t="s">
        <v>468</v>
      </c>
      <c r="C36" s="19"/>
      <c r="D36" s="19"/>
      <c r="E36" s="19"/>
      <c r="F36" s="20"/>
      <c r="G36" s="9" t="s">
        <v>53</v>
      </c>
      <c r="H36" s="10">
        <v>319755</v>
      </c>
      <c r="I36" s="10">
        <v>24040.75</v>
      </c>
      <c r="J36" s="10">
        <v>96748.56</v>
      </c>
      <c r="K36" s="10">
        <v>96748.56</v>
      </c>
      <c r="L36" s="10">
        <v>223006.44</v>
      </c>
    </row>
    <row r="37" spans="1:12" ht="12.5">
      <c r="A37" s="18"/>
      <c r="B37" s="9" t="s">
        <v>55</v>
      </c>
      <c r="C37" s="19"/>
      <c r="D37" s="19"/>
      <c r="E37" s="19"/>
      <c r="F37" s="20"/>
      <c r="G37" s="9" t="s">
        <v>56</v>
      </c>
      <c r="H37" s="10">
        <v>0</v>
      </c>
      <c r="I37" s="10">
        <v>0</v>
      </c>
      <c r="J37" s="10">
        <v>0</v>
      </c>
      <c r="K37" s="10">
        <v>214.05</v>
      </c>
      <c r="L37" s="10">
        <v>-214.05</v>
      </c>
    </row>
    <row r="38" spans="1:12" ht="12.5">
      <c r="A38" s="11" t="s">
        <v>1298</v>
      </c>
      <c r="B38" s="21"/>
      <c r="C38" s="21"/>
      <c r="D38" s="21"/>
      <c r="E38" s="21"/>
      <c r="F38" s="22"/>
      <c r="G38" s="12"/>
      <c r="H38" s="13">
        <v>2212566.5299999998</v>
      </c>
      <c r="I38" s="13">
        <v>28517.63</v>
      </c>
      <c r="J38" s="13">
        <v>526870.59</v>
      </c>
      <c r="K38" s="13">
        <v>1798546.64</v>
      </c>
      <c r="L38" s="13">
        <v>414019.89</v>
      </c>
    </row>
    <row r="39" spans="1:12" ht="12.5">
      <c r="A39" s="9" t="s">
        <v>59</v>
      </c>
      <c r="B39" s="9" t="s">
        <v>60</v>
      </c>
      <c r="C39" s="19"/>
      <c r="D39" s="19"/>
      <c r="E39" s="19"/>
      <c r="F39" s="20"/>
      <c r="G39" s="9" t="s">
        <v>61</v>
      </c>
      <c r="H39" s="10">
        <v>75649.2</v>
      </c>
      <c r="I39" s="10">
        <v>0</v>
      </c>
      <c r="J39" s="10">
        <v>0</v>
      </c>
      <c r="K39" s="10">
        <v>75649.2</v>
      </c>
      <c r="L39" s="10">
        <v>0</v>
      </c>
    </row>
    <row r="40" spans="1:12" ht="12.5">
      <c r="A40" s="17"/>
      <c r="B40" s="9" t="s">
        <v>62</v>
      </c>
      <c r="C40" s="19"/>
      <c r="D40" s="19"/>
      <c r="E40" s="19"/>
      <c r="F40" s="20"/>
      <c r="G40" s="9" t="s">
        <v>61</v>
      </c>
      <c r="H40" s="10">
        <v>76245.66</v>
      </c>
      <c r="I40" s="10">
        <v>0</v>
      </c>
      <c r="J40" s="10">
        <v>0</v>
      </c>
      <c r="K40" s="10">
        <v>76245.66</v>
      </c>
      <c r="L40" s="10">
        <v>0</v>
      </c>
    </row>
    <row r="41" spans="1:12" ht="12.5">
      <c r="A41" s="17"/>
      <c r="B41" s="9" t="s">
        <v>63</v>
      </c>
      <c r="C41" s="19"/>
      <c r="D41" s="19"/>
      <c r="E41" s="19"/>
      <c r="F41" s="20"/>
      <c r="G41" s="9" t="s">
        <v>61</v>
      </c>
      <c r="H41" s="10">
        <v>76458.039999999994</v>
      </c>
      <c r="I41" s="10">
        <v>0</v>
      </c>
      <c r="J41" s="10">
        <v>8184.85</v>
      </c>
      <c r="K41" s="10">
        <v>76458.039999999994</v>
      </c>
      <c r="L41" s="10">
        <v>0</v>
      </c>
    </row>
    <row r="42" spans="1:12" ht="12.5">
      <c r="A42" s="18"/>
      <c r="B42" s="9" t="s">
        <v>416</v>
      </c>
      <c r="C42" s="19"/>
      <c r="D42" s="19"/>
      <c r="E42" s="19"/>
      <c r="F42" s="20"/>
      <c r="G42" s="9" t="s">
        <v>61</v>
      </c>
      <c r="H42" s="10">
        <v>78831.09</v>
      </c>
      <c r="I42" s="10">
        <v>15162.13</v>
      </c>
      <c r="J42" s="10">
        <v>15162.13</v>
      </c>
      <c r="K42" s="10">
        <v>15162.13</v>
      </c>
      <c r="L42" s="10">
        <v>63668.959999999999</v>
      </c>
    </row>
    <row r="43" spans="1:12" ht="12.5">
      <c r="A43" s="11" t="s">
        <v>1299</v>
      </c>
      <c r="B43" s="21"/>
      <c r="C43" s="21"/>
      <c r="D43" s="21"/>
      <c r="E43" s="21"/>
      <c r="F43" s="22"/>
      <c r="G43" s="12"/>
      <c r="H43" s="13">
        <v>307183.99</v>
      </c>
      <c r="I43" s="13">
        <v>15162.13</v>
      </c>
      <c r="J43" s="13">
        <v>23346.98</v>
      </c>
      <c r="K43" s="13">
        <v>243515.03</v>
      </c>
      <c r="L43" s="13">
        <v>63668.959999999999</v>
      </c>
    </row>
    <row r="44" spans="1:12" ht="12.5">
      <c r="A44" s="9" t="s">
        <v>65</v>
      </c>
      <c r="B44" s="9" t="s">
        <v>66</v>
      </c>
      <c r="C44" s="19"/>
      <c r="D44" s="19"/>
      <c r="E44" s="19"/>
      <c r="F44" s="20"/>
      <c r="G44" s="9" t="s">
        <v>67</v>
      </c>
      <c r="H44" s="10">
        <v>11975.97</v>
      </c>
      <c r="I44" s="10">
        <v>0</v>
      </c>
      <c r="J44" s="10">
        <v>0</v>
      </c>
      <c r="K44" s="10">
        <v>0</v>
      </c>
      <c r="L44" s="10">
        <v>11975.97</v>
      </c>
    </row>
    <row r="45" spans="1:12" ht="13" thickBot="1">
      <c r="A45" s="11" t="s">
        <v>1300</v>
      </c>
      <c r="B45" s="21"/>
      <c r="C45" s="21"/>
      <c r="D45" s="21"/>
      <c r="E45" s="21"/>
      <c r="F45" s="22"/>
      <c r="G45" s="12"/>
      <c r="H45" s="13">
        <v>11975.97</v>
      </c>
      <c r="I45" s="13">
        <v>0</v>
      </c>
      <c r="J45" s="13">
        <v>0</v>
      </c>
      <c r="K45" s="13">
        <v>0</v>
      </c>
      <c r="L45" s="13">
        <v>11975.97</v>
      </c>
    </row>
    <row r="46" spans="1:12" ht="13" thickBot="1">
      <c r="A46" s="9" t="s">
        <v>654</v>
      </c>
      <c r="B46" s="9" t="s">
        <v>655</v>
      </c>
      <c r="C46" s="19"/>
      <c r="D46" s="19"/>
      <c r="E46" s="19"/>
      <c r="F46" s="20"/>
      <c r="G46" s="9" t="s">
        <v>656</v>
      </c>
      <c r="H46" s="10">
        <v>20757.849999999999</v>
      </c>
      <c r="I46" s="10">
        <v>0</v>
      </c>
      <c r="J46" s="10">
        <v>0</v>
      </c>
      <c r="K46" s="10">
        <v>20757.849999999999</v>
      </c>
      <c r="L46" s="10">
        <v>0</v>
      </c>
    </row>
    <row r="47" spans="1:12" ht="13" thickBot="1">
      <c r="A47" s="17"/>
      <c r="B47" s="9" t="s">
        <v>657</v>
      </c>
      <c r="C47" s="19"/>
      <c r="D47" s="19"/>
      <c r="E47" s="19"/>
      <c r="F47" s="20"/>
      <c r="G47" s="9" t="s">
        <v>656</v>
      </c>
      <c r="H47" s="10">
        <v>24669.22</v>
      </c>
      <c r="I47" s="10">
        <v>32.36</v>
      </c>
      <c r="J47" s="10">
        <v>9292.9699999999993</v>
      </c>
      <c r="K47" s="10">
        <v>24669.22</v>
      </c>
      <c r="L47" s="10">
        <v>0</v>
      </c>
    </row>
    <row r="48" spans="1:12" ht="13" thickBot="1">
      <c r="A48" s="17"/>
      <c r="B48" s="9" t="s">
        <v>658</v>
      </c>
      <c r="C48" s="19"/>
      <c r="D48" s="19"/>
      <c r="E48" s="19"/>
      <c r="F48" s="20"/>
      <c r="G48" s="9" t="s">
        <v>656</v>
      </c>
      <c r="H48" s="10">
        <v>21547.62</v>
      </c>
      <c r="I48" s="10">
        <v>0</v>
      </c>
      <c r="J48" s="10">
        <v>0</v>
      </c>
      <c r="K48" s="10">
        <v>0</v>
      </c>
      <c r="L48" s="10">
        <v>21547.62</v>
      </c>
    </row>
    <row r="49" spans="1:12" ht="13" thickBot="1">
      <c r="A49" s="18"/>
      <c r="B49" s="9" t="s">
        <v>659</v>
      </c>
      <c r="C49" s="19"/>
      <c r="D49" s="19"/>
      <c r="E49" s="19"/>
      <c r="F49" s="20"/>
      <c r="G49" s="9" t="s">
        <v>656</v>
      </c>
      <c r="H49" s="10">
        <v>14129.05</v>
      </c>
      <c r="I49" s="10">
        <v>0</v>
      </c>
      <c r="J49" s="10">
        <v>0</v>
      </c>
      <c r="K49" s="10">
        <v>0</v>
      </c>
      <c r="L49" s="10">
        <v>14129.05</v>
      </c>
    </row>
    <row r="50" spans="1:12" ht="13" thickBot="1">
      <c r="A50" s="11" t="s">
        <v>1301</v>
      </c>
      <c r="B50" s="21"/>
      <c r="C50" s="21"/>
      <c r="D50" s="21"/>
      <c r="E50" s="21"/>
      <c r="F50" s="22"/>
      <c r="G50" s="12"/>
      <c r="H50" s="13">
        <v>81103.740000000005</v>
      </c>
      <c r="I50" s="13">
        <v>32.36</v>
      </c>
      <c r="J50" s="13">
        <v>9292.9699999999993</v>
      </c>
      <c r="K50" s="13">
        <v>45427.07</v>
      </c>
      <c r="L50" s="13">
        <v>35676.67</v>
      </c>
    </row>
    <row r="51" spans="1:12" ht="13" thickBot="1">
      <c r="A51" s="9" t="s">
        <v>606</v>
      </c>
      <c r="B51" s="9" t="s">
        <v>607</v>
      </c>
      <c r="C51" s="19"/>
      <c r="D51" s="19"/>
      <c r="E51" s="19"/>
      <c r="F51" s="20"/>
      <c r="G51" s="9" t="s">
        <v>608</v>
      </c>
      <c r="H51" s="10">
        <v>11422.6</v>
      </c>
      <c r="I51" s="10">
        <v>0</v>
      </c>
      <c r="J51" s="10">
        <v>0</v>
      </c>
      <c r="K51" s="10">
        <v>11422.6</v>
      </c>
      <c r="L51" s="10">
        <v>0</v>
      </c>
    </row>
    <row r="52" spans="1:12" ht="13" thickBot="1">
      <c r="A52" s="17"/>
      <c r="B52" s="9" t="s">
        <v>671</v>
      </c>
      <c r="C52" s="19"/>
      <c r="D52" s="19"/>
      <c r="E52" s="19"/>
      <c r="F52" s="20"/>
      <c r="G52" s="9" t="s">
        <v>608</v>
      </c>
      <c r="H52" s="10">
        <v>4852.18</v>
      </c>
      <c r="I52" s="10">
        <v>0</v>
      </c>
      <c r="J52" s="10">
        <v>0</v>
      </c>
      <c r="K52" s="10">
        <v>4852.18</v>
      </c>
      <c r="L52" s="10">
        <v>0</v>
      </c>
    </row>
    <row r="53" spans="1:12" ht="13" thickBot="1">
      <c r="A53" s="17"/>
      <c r="B53" s="9" t="s">
        <v>672</v>
      </c>
      <c r="C53" s="19"/>
      <c r="D53" s="19"/>
      <c r="E53" s="19"/>
      <c r="F53" s="20"/>
      <c r="G53" s="9" t="s">
        <v>608</v>
      </c>
      <c r="H53" s="10">
        <v>2498.4299999999998</v>
      </c>
      <c r="I53" s="10">
        <v>0</v>
      </c>
      <c r="J53" s="10">
        <v>2498.4299999999998</v>
      </c>
      <c r="K53" s="10">
        <v>2498.4299999999998</v>
      </c>
      <c r="L53" s="10">
        <v>0</v>
      </c>
    </row>
    <row r="54" spans="1:12" ht="13" thickBot="1">
      <c r="A54" s="18"/>
      <c r="B54" s="9" t="s">
        <v>609</v>
      </c>
      <c r="C54" s="19"/>
      <c r="D54" s="19"/>
      <c r="E54" s="19"/>
      <c r="F54" s="20"/>
      <c r="G54" s="9" t="s">
        <v>608</v>
      </c>
      <c r="H54" s="10">
        <v>20000</v>
      </c>
      <c r="I54" s="10">
        <v>0</v>
      </c>
      <c r="J54" s="10">
        <v>0</v>
      </c>
      <c r="K54" s="10">
        <v>0</v>
      </c>
      <c r="L54" s="10">
        <v>20000</v>
      </c>
    </row>
    <row r="55" spans="1:12" ht="13" thickBot="1">
      <c r="A55" s="11" t="s">
        <v>1302</v>
      </c>
      <c r="B55" s="21"/>
      <c r="C55" s="21"/>
      <c r="D55" s="21"/>
      <c r="E55" s="21"/>
      <c r="F55" s="22"/>
      <c r="G55" s="12"/>
      <c r="H55" s="13">
        <v>38773.21</v>
      </c>
      <c r="I55" s="13">
        <v>0</v>
      </c>
      <c r="J55" s="13">
        <v>2498.4299999999998</v>
      </c>
      <c r="K55" s="13">
        <v>18773.21</v>
      </c>
      <c r="L55" s="13">
        <v>20000</v>
      </c>
    </row>
    <row r="56" spans="1:12" ht="13" thickBot="1">
      <c r="A56" s="9" t="s">
        <v>834</v>
      </c>
      <c r="B56" s="9" t="s">
        <v>835</v>
      </c>
      <c r="C56" s="19"/>
      <c r="D56" s="19"/>
      <c r="E56" s="19"/>
      <c r="F56" s="20"/>
      <c r="G56" s="9" t="s">
        <v>836</v>
      </c>
      <c r="H56" s="10">
        <v>59303.45</v>
      </c>
      <c r="I56" s="10">
        <v>0</v>
      </c>
      <c r="J56" s="10">
        <v>5880.82</v>
      </c>
      <c r="K56" s="10">
        <v>59303.45</v>
      </c>
      <c r="L56" s="10">
        <v>0</v>
      </c>
    </row>
    <row r="57" spans="1:12" ht="13" thickBot="1">
      <c r="A57" s="17"/>
      <c r="B57" s="9" t="s">
        <v>1303</v>
      </c>
      <c r="C57" s="19"/>
      <c r="D57" s="19"/>
      <c r="E57" s="19"/>
      <c r="F57" s="20"/>
      <c r="G57" s="9" t="s">
        <v>836</v>
      </c>
      <c r="H57" s="10">
        <v>60506.45</v>
      </c>
      <c r="I57" s="10">
        <v>21795.4</v>
      </c>
      <c r="J57" s="10">
        <v>60506.44</v>
      </c>
      <c r="K57" s="10">
        <v>60506.44</v>
      </c>
      <c r="L57" s="10">
        <v>0.01</v>
      </c>
    </row>
    <row r="58" spans="1:12" ht="13" thickBot="1">
      <c r="A58" s="17"/>
      <c r="B58" s="9" t="s">
        <v>1304</v>
      </c>
      <c r="C58" s="19"/>
      <c r="D58" s="19"/>
      <c r="E58" s="19"/>
      <c r="F58" s="20"/>
      <c r="G58" s="9" t="s">
        <v>836</v>
      </c>
      <c r="H58" s="10">
        <v>60380.01</v>
      </c>
      <c r="I58" s="10">
        <v>0</v>
      </c>
      <c r="J58" s="10">
        <v>0</v>
      </c>
      <c r="K58" s="10">
        <v>0</v>
      </c>
      <c r="L58" s="10">
        <v>60380.01</v>
      </c>
    </row>
    <row r="59" spans="1:12" ht="13" thickBot="1">
      <c r="A59" s="18"/>
      <c r="B59" s="9" t="s">
        <v>1305</v>
      </c>
      <c r="C59" s="19"/>
      <c r="D59" s="19"/>
      <c r="E59" s="19"/>
      <c r="F59" s="20"/>
      <c r="G59" s="9" t="s">
        <v>836</v>
      </c>
      <c r="H59" s="10">
        <v>73156</v>
      </c>
      <c r="I59" s="10">
        <v>0</v>
      </c>
      <c r="J59" s="10">
        <v>0</v>
      </c>
      <c r="K59" s="10">
        <v>0</v>
      </c>
      <c r="L59" s="10">
        <v>73156</v>
      </c>
    </row>
    <row r="60" spans="1:12" ht="13" thickBot="1">
      <c r="A60" s="11" t="s">
        <v>1306</v>
      </c>
      <c r="B60" s="21"/>
      <c r="C60" s="21"/>
      <c r="D60" s="21"/>
      <c r="E60" s="21"/>
      <c r="F60" s="22"/>
      <c r="G60" s="12"/>
      <c r="H60" s="13">
        <v>253345.91</v>
      </c>
      <c r="I60" s="13">
        <v>21795.4</v>
      </c>
      <c r="J60" s="13">
        <v>66387.259999999995</v>
      </c>
      <c r="K60" s="13">
        <v>119809.89</v>
      </c>
      <c r="L60" s="13">
        <v>133536.01999999999</v>
      </c>
    </row>
    <row r="61" spans="1:12" ht="13" thickBot="1">
      <c r="A61" s="9" t="s">
        <v>69</v>
      </c>
      <c r="B61" s="9" t="s">
        <v>70</v>
      </c>
      <c r="C61" s="19"/>
      <c r="D61" s="19"/>
      <c r="E61" s="19"/>
      <c r="F61" s="20"/>
      <c r="G61" s="9" t="s">
        <v>71</v>
      </c>
      <c r="H61" s="10">
        <v>76228.600000000006</v>
      </c>
      <c r="I61" s="10">
        <v>0</v>
      </c>
      <c r="J61" s="10">
        <v>0</v>
      </c>
      <c r="K61" s="10">
        <v>76228.600000000006</v>
      </c>
      <c r="L61" s="10">
        <v>0</v>
      </c>
    </row>
    <row r="62" spans="1:12" ht="13" thickBot="1">
      <c r="A62" s="17"/>
      <c r="B62" s="9" t="s">
        <v>73</v>
      </c>
      <c r="C62" s="19"/>
      <c r="D62" s="19"/>
      <c r="E62" s="19"/>
      <c r="F62" s="20"/>
      <c r="G62" s="9" t="s">
        <v>71</v>
      </c>
      <c r="H62" s="10">
        <v>76331.929999999993</v>
      </c>
      <c r="I62" s="10">
        <v>0</v>
      </c>
      <c r="J62" s="10">
        <v>26555.69</v>
      </c>
      <c r="K62" s="10">
        <v>76331.929999999993</v>
      </c>
      <c r="L62" s="10">
        <v>0</v>
      </c>
    </row>
    <row r="63" spans="1:12" ht="13" thickBot="1">
      <c r="A63" s="17"/>
      <c r="B63" s="9" t="s">
        <v>75</v>
      </c>
      <c r="C63" s="19"/>
      <c r="D63" s="19"/>
      <c r="E63" s="19"/>
      <c r="F63" s="20"/>
      <c r="G63" s="9" t="s">
        <v>71</v>
      </c>
      <c r="H63" s="10">
        <v>85066.04</v>
      </c>
      <c r="I63" s="10">
        <v>7393.68</v>
      </c>
      <c r="J63" s="10">
        <v>7393.68</v>
      </c>
      <c r="K63" s="10">
        <v>7393.68</v>
      </c>
      <c r="L63" s="10">
        <v>77672.36</v>
      </c>
    </row>
    <row r="64" spans="1:12" ht="13" thickBot="1">
      <c r="A64" s="18"/>
      <c r="B64" s="9" t="s">
        <v>77</v>
      </c>
      <c r="C64" s="19"/>
      <c r="D64" s="19"/>
      <c r="E64" s="19"/>
      <c r="F64" s="20"/>
      <c r="G64" s="9" t="s">
        <v>71</v>
      </c>
      <c r="H64" s="10">
        <v>83440.009999999995</v>
      </c>
      <c r="I64" s="10">
        <v>0</v>
      </c>
      <c r="J64" s="10">
        <v>0</v>
      </c>
      <c r="K64" s="10">
        <v>0</v>
      </c>
      <c r="L64" s="10">
        <v>83440.009999999995</v>
      </c>
    </row>
    <row r="65" spans="1:12" ht="13" thickBot="1">
      <c r="A65" s="11" t="s">
        <v>1307</v>
      </c>
      <c r="B65" s="21"/>
      <c r="C65" s="21"/>
      <c r="D65" s="21"/>
      <c r="E65" s="21"/>
      <c r="F65" s="22"/>
      <c r="G65" s="12"/>
      <c r="H65" s="13">
        <v>321066.58</v>
      </c>
      <c r="I65" s="13">
        <v>7393.68</v>
      </c>
      <c r="J65" s="13">
        <v>33949.370000000003</v>
      </c>
      <c r="K65" s="13">
        <v>159954.21</v>
      </c>
      <c r="L65" s="13">
        <v>161112.37</v>
      </c>
    </row>
    <row r="66" spans="1:12" ht="13" thickBot="1">
      <c r="A66" s="9" t="s">
        <v>80</v>
      </c>
      <c r="B66" s="9" t="s">
        <v>81</v>
      </c>
      <c r="C66" s="19"/>
      <c r="D66" s="19"/>
      <c r="E66" s="19"/>
      <c r="F66" s="20"/>
      <c r="G66" s="9" t="s">
        <v>82</v>
      </c>
      <c r="H66" s="10">
        <v>179378.58</v>
      </c>
      <c r="I66" s="10">
        <v>0</v>
      </c>
      <c r="J66" s="10">
        <v>0</v>
      </c>
      <c r="K66" s="10">
        <v>179378.58</v>
      </c>
      <c r="L66" s="10">
        <v>0</v>
      </c>
    </row>
    <row r="67" spans="1:12" ht="13" thickBot="1">
      <c r="A67" s="17"/>
      <c r="B67" s="9" t="s">
        <v>419</v>
      </c>
      <c r="C67" s="19"/>
      <c r="D67" s="19"/>
      <c r="E67" s="19"/>
      <c r="F67" s="20"/>
      <c r="G67" s="9" t="s">
        <v>82</v>
      </c>
      <c r="H67" s="10">
        <v>4500</v>
      </c>
      <c r="I67" s="10">
        <v>0</v>
      </c>
      <c r="J67" s="10">
        <v>0</v>
      </c>
      <c r="K67" s="10">
        <v>4500</v>
      </c>
      <c r="L67" s="10">
        <v>0</v>
      </c>
    </row>
    <row r="68" spans="1:12" ht="13" thickBot="1">
      <c r="A68" s="17"/>
      <c r="B68" s="9" t="s">
        <v>84</v>
      </c>
      <c r="C68" s="19"/>
      <c r="D68" s="19"/>
      <c r="E68" s="19"/>
      <c r="F68" s="20"/>
      <c r="G68" s="9" t="s">
        <v>82</v>
      </c>
      <c r="H68" s="10">
        <v>155702.29999999999</v>
      </c>
      <c r="I68" s="10">
        <v>0</v>
      </c>
      <c r="J68" s="10">
        <v>15262.18</v>
      </c>
      <c r="K68" s="10">
        <v>155702.29999999999</v>
      </c>
      <c r="L68" s="10">
        <v>0</v>
      </c>
    </row>
    <row r="69" spans="1:12" ht="13" thickBot="1">
      <c r="A69" s="17"/>
      <c r="B69" s="9" t="s">
        <v>85</v>
      </c>
      <c r="C69" s="19"/>
      <c r="D69" s="19"/>
      <c r="E69" s="19"/>
      <c r="F69" s="20"/>
      <c r="G69" s="9" t="s">
        <v>82</v>
      </c>
      <c r="H69" s="10">
        <v>149907.26</v>
      </c>
      <c r="I69" s="10">
        <v>0</v>
      </c>
      <c r="J69" s="10">
        <v>59191.63</v>
      </c>
      <c r="K69" s="10">
        <v>59191.63</v>
      </c>
      <c r="L69" s="10">
        <v>90715.63</v>
      </c>
    </row>
    <row r="70" spans="1:12" ht="13" thickBot="1">
      <c r="A70" s="18"/>
      <c r="B70" s="9" t="s">
        <v>87</v>
      </c>
      <c r="C70" s="19"/>
      <c r="D70" s="19"/>
      <c r="E70" s="19"/>
      <c r="F70" s="20"/>
      <c r="G70" s="9" t="s">
        <v>82</v>
      </c>
      <c r="H70" s="10">
        <v>158281.51999999999</v>
      </c>
      <c r="I70" s="10">
        <v>0</v>
      </c>
      <c r="J70" s="10">
        <v>0</v>
      </c>
      <c r="K70" s="10">
        <v>0</v>
      </c>
      <c r="L70" s="10">
        <v>158281.51999999999</v>
      </c>
    </row>
    <row r="71" spans="1:12" ht="13" thickBot="1">
      <c r="A71" s="11" t="s">
        <v>1308</v>
      </c>
      <c r="B71" s="21"/>
      <c r="C71" s="21"/>
      <c r="D71" s="21"/>
      <c r="E71" s="21"/>
      <c r="F71" s="22"/>
      <c r="G71" s="12"/>
      <c r="H71" s="13">
        <v>647769.66</v>
      </c>
      <c r="I71" s="13">
        <v>0</v>
      </c>
      <c r="J71" s="13">
        <v>74453.81</v>
      </c>
      <c r="K71" s="13">
        <v>398772.51</v>
      </c>
      <c r="L71" s="13">
        <v>248997.15</v>
      </c>
    </row>
    <row r="72" spans="1:12" ht="13" thickBot="1">
      <c r="A72" s="9" t="s">
        <v>879</v>
      </c>
      <c r="B72" s="9" t="s">
        <v>880</v>
      </c>
      <c r="C72" s="19"/>
      <c r="D72" s="19"/>
      <c r="E72" s="19"/>
      <c r="F72" s="20"/>
      <c r="G72" s="9" t="s">
        <v>881</v>
      </c>
      <c r="H72" s="10">
        <v>269408</v>
      </c>
      <c r="I72" s="10">
        <v>0</v>
      </c>
      <c r="J72" s="10">
        <v>0</v>
      </c>
      <c r="K72" s="10">
        <v>269408</v>
      </c>
      <c r="L72" s="10">
        <v>0</v>
      </c>
    </row>
    <row r="73" spans="1:12" ht="13" thickBot="1">
      <c r="A73" s="18"/>
      <c r="B73" s="9" t="s">
        <v>882</v>
      </c>
      <c r="C73" s="19"/>
      <c r="D73" s="19"/>
      <c r="E73" s="19"/>
      <c r="F73" s="20"/>
      <c r="G73" s="9" t="s">
        <v>881</v>
      </c>
      <c r="H73" s="10">
        <v>869408</v>
      </c>
      <c r="I73" s="10">
        <v>0</v>
      </c>
      <c r="J73" s="10">
        <v>217761.75</v>
      </c>
      <c r="K73" s="10">
        <v>808656.98</v>
      </c>
      <c r="L73" s="10">
        <v>60751.02</v>
      </c>
    </row>
    <row r="74" spans="1:12" ht="13" thickBot="1">
      <c r="A74" s="11" t="s">
        <v>1309</v>
      </c>
      <c r="B74" s="21"/>
      <c r="C74" s="21"/>
      <c r="D74" s="21"/>
      <c r="E74" s="21"/>
      <c r="F74" s="22"/>
      <c r="G74" s="12"/>
      <c r="H74" s="13">
        <v>1138816</v>
      </c>
      <c r="I74" s="13">
        <v>0</v>
      </c>
      <c r="J74" s="13">
        <v>217761.75</v>
      </c>
      <c r="K74" s="13">
        <v>1078064.98</v>
      </c>
      <c r="L74" s="13">
        <v>60751.02</v>
      </c>
    </row>
    <row r="75" spans="1:12" ht="13" thickBot="1">
      <c r="A75" s="9" t="s">
        <v>90</v>
      </c>
      <c r="B75" s="9" t="s">
        <v>91</v>
      </c>
      <c r="C75" s="19"/>
      <c r="D75" s="19"/>
      <c r="E75" s="19"/>
      <c r="F75" s="20"/>
      <c r="G75" s="9" t="s">
        <v>92</v>
      </c>
      <c r="H75" s="10">
        <v>56530.54</v>
      </c>
      <c r="I75" s="10">
        <v>0</v>
      </c>
      <c r="J75" s="10">
        <v>0</v>
      </c>
      <c r="K75" s="10">
        <v>56530.54</v>
      </c>
      <c r="L75" s="10">
        <v>0</v>
      </c>
    </row>
    <row r="76" spans="1:12" ht="13" thickBot="1">
      <c r="A76" s="17"/>
      <c r="B76" s="9" t="s">
        <v>93</v>
      </c>
      <c r="C76" s="19"/>
      <c r="D76" s="19"/>
      <c r="E76" s="19"/>
      <c r="F76" s="20"/>
      <c r="G76" s="9" t="s">
        <v>92</v>
      </c>
      <c r="H76" s="10">
        <v>56375.62</v>
      </c>
      <c r="I76" s="10">
        <v>0</v>
      </c>
      <c r="J76" s="10">
        <v>14623.73</v>
      </c>
      <c r="K76" s="10">
        <v>14623.73</v>
      </c>
      <c r="L76" s="10">
        <v>41751.89</v>
      </c>
    </row>
    <row r="77" spans="1:12" ht="13" thickBot="1">
      <c r="A77" s="17"/>
      <c r="B77" s="9" t="s">
        <v>94</v>
      </c>
      <c r="C77" s="19"/>
      <c r="D77" s="19"/>
      <c r="E77" s="19"/>
      <c r="F77" s="20"/>
      <c r="G77" s="9" t="s">
        <v>92</v>
      </c>
      <c r="H77" s="10">
        <v>62800.33</v>
      </c>
      <c r="I77" s="10">
        <v>0</v>
      </c>
      <c r="J77" s="10">
        <v>0</v>
      </c>
      <c r="K77" s="10">
        <v>0</v>
      </c>
      <c r="L77" s="10">
        <v>62800.33</v>
      </c>
    </row>
    <row r="78" spans="1:12" ht="13" thickBot="1">
      <c r="A78" s="18"/>
      <c r="B78" s="9" t="s">
        <v>95</v>
      </c>
      <c r="C78" s="19"/>
      <c r="D78" s="19"/>
      <c r="E78" s="19"/>
      <c r="F78" s="20"/>
      <c r="G78" s="9" t="s">
        <v>92</v>
      </c>
      <c r="H78" s="10">
        <v>60278.23</v>
      </c>
      <c r="I78" s="10">
        <v>0</v>
      </c>
      <c r="J78" s="10">
        <v>0</v>
      </c>
      <c r="K78" s="10">
        <v>0</v>
      </c>
      <c r="L78" s="10">
        <v>60278.23</v>
      </c>
    </row>
    <row r="79" spans="1:12" ht="13" thickBot="1">
      <c r="A79" s="11" t="s">
        <v>1310</v>
      </c>
      <c r="B79" s="21"/>
      <c r="C79" s="21"/>
      <c r="D79" s="21"/>
      <c r="E79" s="21"/>
      <c r="F79" s="22"/>
      <c r="G79" s="12"/>
      <c r="H79" s="13">
        <v>235984.72</v>
      </c>
      <c r="I79" s="13">
        <v>0</v>
      </c>
      <c r="J79" s="13">
        <v>14623.73</v>
      </c>
      <c r="K79" s="13">
        <v>71154.27</v>
      </c>
      <c r="L79" s="13">
        <v>164830.45000000001</v>
      </c>
    </row>
    <row r="80" spans="1:12" ht="13" thickBot="1">
      <c r="A80" s="9" t="s">
        <v>97</v>
      </c>
      <c r="B80" s="9" t="s">
        <v>98</v>
      </c>
      <c r="C80" s="19"/>
      <c r="D80" s="19"/>
      <c r="E80" s="19"/>
      <c r="F80" s="20"/>
      <c r="G80" s="9" t="s">
        <v>99</v>
      </c>
      <c r="H80" s="10">
        <v>237507.06</v>
      </c>
      <c r="I80" s="10">
        <v>0</v>
      </c>
      <c r="J80" s="10">
        <v>91274.9</v>
      </c>
      <c r="K80" s="10">
        <v>218758.09</v>
      </c>
      <c r="L80" s="10">
        <v>18748.97</v>
      </c>
    </row>
    <row r="81" spans="1:12" ht="13" thickBot="1">
      <c r="A81" s="18"/>
      <c r="B81" s="9" t="s">
        <v>100</v>
      </c>
      <c r="C81" s="19"/>
      <c r="D81" s="19"/>
      <c r="E81" s="19"/>
      <c r="F81" s="20"/>
      <c r="G81" s="9" t="s">
        <v>101</v>
      </c>
      <c r="H81" s="10">
        <v>95117.16</v>
      </c>
      <c r="I81" s="10">
        <v>0</v>
      </c>
      <c r="J81" s="10">
        <v>0</v>
      </c>
      <c r="K81" s="10">
        <v>0</v>
      </c>
      <c r="L81" s="10">
        <v>95117.16</v>
      </c>
    </row>
    <row r="82" spans="1:12" ht="13" thickBot="1">
      <c r="A82" s="11" t="s">
        <v>1311</v>
      </c>
      <c r="B82" s="21"/>
      <c r="C82" s="21"/>
      <c r="D82" s="21"/>
      <c r="E82" s="21"/>
      <c r="F82" s="22"/>
      <c r="G82" s="12"/>
      <c r="H82" s="13">
        <v>332624.21999999997</v>
      </c>
      <c r="I82" s="13">
        <v>0</v>
      </c>
      <c r="J82" s="13">
        <v>91274.9</v>
      </c>
      <c r="K82" s="13">
        <v>218758.09</v>
      </c>
      <c r="L82" s="13">
        <v>113866.13</v>
      </c>
    </row>
    <row r="83" spans="1:12" ht="13" thickBot="1">
      <c r="A83" s="9" t="s">
        <v>103</v>
      </c>
      <c r="B83" s="9" t="s">
        <v>104</v>
      </c>
      <c r="C83" s="19"/>
      <c r="D83" s="19"/>
      <c r="E83" s="19"/>
      <c r="F83" s="20"/>
      <c r="G83" s="9" t="s">
        <v>105</v>
      </c>
      <c r="H83" s="10">
        <v>710243.1</v>
      </c>
      <c r="I83" s="10">
        <v>0</v>
      </c>
      <c r="J83" s="10">
        <v>0</v>
      </c>
      <c r="K83" s="10">
        <v>710243.1</v>
      </c>
      <c r="L83" s="10">
        <v>0</v>
      </c>
    </row>
    <row r="84" spans="1:12" ht="13" thickBot="1">
      <c r="A84" s="18"/>
      <c r="B84" s="9" t="s">
        <v>107</v>
      </c>
      <c r="C84" s="19"/>
      <c r="D84" s="19"/>
      <c r="E84" s="19"/>
      <c r="F84" s="20"/>
      <c r="G84" s="9" t="s">
        <v>108</v>
      </c>
      <c r="H84" s="10">
        <v>2870132.61</v>
      </c>
      <c r="I84" s="10">
        <v>157506.25</v>
      </c>
      <c r="J84" s="10">
        <v>886840.79</v>
      </c>
      <c r="K84" s="10">
        <v>886840.79</v>
      </c>
      <c r="L84" s="10">
        <v>1983291.82</v>
      </c>
    </row>
    <row r="85" spans="1:12" ht="13" thickBot="1">
      <c r="A85" s="11" t="s">
        <v>1312</v>
      </c>
      <c r="B85" s="21"/>
      <c r="C85" s="21"/>
      <c r="D85" s="21"/>
      <c r="E85" s="21"/>
      <c r="F85" s="22"/>
      <c r="G85" s="12"/>
      <c r="H85" s="13">
        <v>3580375.71</v>
      </c>
      <c r="I85" s="13">
        <v>157506.25</v>
      </c>
      <c r="J85" s="13">
        <v>886840.79</v>
      </c>
      <c r="K85" s="13">
        <v>1597083.89</v>
      </c>
      <c r="L85" s="13">
        <v>1983291.82</v>
      </c>
    </row>
    <row r="86" spans="1:12" ht="13" thickBot="1">
      <c r="A86" s="9" t="s">
        <v>110</v>
      </c>
      <c r="B86" s="9" t="s">
        <v>111</v>
      </c>
      <c r="C86" s="19"/>
      <c r="D86" s="19"/>
      <c r="E86" s="19"/>
      <c r="F86" s="20"/>
      <c r="G86" s="9" t="s">
        <v>112</v>
      </c>
      <c r="H86" s="10">
        <v>6450129.8600000003</v>
      </c>
      <c r="I86" s="10">
        <v>143606.9</v>
      </c>
      <c r="J86" s="10">
        <v>353457.36</v>
      </c>
      <c r="K86" s="10">
        <v>353457.36</v>
      </c>
      <c r="L86" s="10">
        <v>6096672.5</v>
      </c>
    </row>
    <row r="87" spans="1:12" ht="13" thickBot="1">
      <c r="A87" s="11" t="s">
        <v>1313</v>
      </c>
      <c r="B87" s="21"/>
      <c r="C87" s="21"/>
      <c r="D87" s="21"/>
      <c r="E87" s="21"/>
      <c r="F87" s="22"/>
      <c r="G87" s="12"/>
      <c r="H87" s="13">
        <v>6450129.8600000003</v>
      </c>
      <c r="I87" s="13">
        <v>143606.9</v>
      </c>
      <c r="J87" s="13">
        <v>353457.36</v>
      </c>
      <c r="K87" s="13">
        <v>353457.36</v>
      </c>
      <c r="L87" s="13">
        <v>6096672.5</v>
      </c>
    </row>
    <row r="88" spans="1:12" ht="13" thickBot="1">
      <c r="A88" s="9" t="s">
        <v>114</v>
      </c>
      <c r="B88" s="9" t="s">
        <v>115</v>
      </c>
      <c r="C88" s="19"/>
      <c r="D88" s="19"/>
      <c r="E88" s="19"/>
      <c r="F88" s="20"/>
      <c r="G88" s="9" t="s">
        <v>116</v>
      </c>
      <c r="H88" s="10">
        <v>230029.47</v>
      </c>
      <c r="I88" s="10">
        <v>0</v>
      </c>
      <c r="J88" s="10">
        <v>0</v>
      </c>
      <c r="K88" s="10">
        <v>0</v>
      </c>
      <c r="L88" s="10">
        <v>230029.47</v>
      </c>
    </row>
    <row r="89" spans="1:12" ht="13" thickBot="1">
      <c r="A89" s="11" t="s">
        <v>1314</v>
      </c>
      <c r="B89" s="21"/>
      <c r="C89" s="21"/>
      <c r="D89" s="21"/>
      <c r="E89" s="21"/>
      <c r="F89" s="22"/>
      <c r="G89" s="12"/>
      <c r="H89" s="13">
        <v>230029.47</v>
      </c>
      <c r="I89" s="13">
        <v>0</v>
      </c>
      <c r="J89" s="13">
        <v>0</v>
      </c>
      <c r="K89" s="13">
        <v>0</v>
      </c>
      <c r="L89" s="13">
        <v>230029.47</v>
      </c>
    </row>
    <row r="90" spans="1:12" ht="13" thickBot="1">
      <c r="A90" s="9" t="s">
        <v>776</v>
      </c>
      <c r="B90" s="9" t="s">
        <v>1315</v>
      </c>
      <c r="C90" s="19"/>
      <c r="D90" s="19"/>
      <c r="E90" s="19"/>
      <c r="F90" s="20"/>
      <c r="G90" s="9" t="s">
        <v>56</v>
      </c>
      <c r="H90" s="10">
        <v>0</v>
      </c>
      <c r="I90" s="10">
        <v>0</v>
      </c>
      <c r="J90" s="10">
        <v>0</v>
      </c>
      <c r="K90" s="10">
        <v>5350.15</v>
      </c>
      <c r="L90" s="10">
        <v>-5350.15</v>
      </c>
    </row>
    <row r="91" spans="1:12" ht="13" thickBot="1">
      <c r="A91" s="18"/>
      <c r="B91" s="9" t="s">
        <v>1316</v>
      </c>
      <c r="C91" s="19"/>
      <c r="D91" s="19"/>
      <c r="E91" s="19"/>
      <c r="F91" s="20"/>
      <c r="G91" s="9" t="s">
        <v>56</v>
      </c>
      <c r="H91" s="10">
        <v>0</v>
      </c>
      <c r="I91" s="10">
        <v>3309</v>
      </c>
      <c r="J91" s="10">
        <v>3509</v>
      </c>
      <c r="K91" s="10">
        <v>3509</v>
      </c>
      <c r="L91" s="10">
        <v>-3509</v>
      </c>
    </row>
    <row r="92" spans="1:12" ht="13" thickBot="1">
      <c r="A92" s="11" t="s">
        <v>1317</v>
      </c>
      <c r="B92" s="21"/>
      <c r="C92" s="21"/>
      <c r="D92" s="21"/>
      <c r="E92" s="21"/>
      <c r="F92" s="22"/>
      <c r="G92" s="12"/>
      <c r="H92" s="13">
        <v>0</v>
      </c>
      <c r="I92" s="13">
        <v>3309</v>
      </c>
      <c r="J92" s="13">
        <v>3509</v>
      </c>
      <c r="K92" s="13">
        <v>8859.15</v>
      </c>
      <c r="L92" s="13">
        <v>-8859.15</v>
      </c>
    </row>
    <row r="93" spans="1:12" ht="13" thickBot="1">
      <c r="A93" s="9" t="s">
        <v>125</v>
      </c>
      <c r="B93" s="9" t="s">
        <v>425</v>
      </c>
      <c r="C93" s="19"/>
      <c r="D93" s="19"/>
      <c r="E93" s="19"/>
      <c r="F93" s="20"/>
      <c r="G93" s="9" t="s">
        <v>174</v>
      </c>
      <c r="H93" s="10">
        <v>0</v>
      </c>
      <c r="I93" s="10">
        <v>0</v>
      </c>
      <c r="J93" s="10">
        <v>0</v>
      </c>
      <c r="K93" s="10">
        <v>14997.17</v>
      </c>
      <c r="L93" s="10">
        <v>-14997.17</v>
      </c>
    </row>
    <row r="94" spans="1:12" ht="13" thickBot="1">
      <c r="A94" s="17"/>
      <c r="B94" s="9" t="s">
        <v>126</v>
      </c>
      <c r="C94" s="19"/>
      <c r="D94" s="19"/>
      <c r="E94" s="19"/>
      <c r="F94" s="20"/>
      <c r="G94" s="9" t="s">
        <v>127</v>
      </c>
      <c r="H94" s="10">
        <v>0</v>
      </c>
      <c r="I94" s="10">
        <v>0</v>
      </c>
      <c r="J94" s="10">
        <v>0</v>
      </c>
      <c r="K94" s="10">
        <v>971504.22</v>
      </c>
      <c r="L94" s="10">
        <v>-971504.22</v>
      </c>
    </row>
    <row r="95" spans="1:12" ht="13" thickBot="1">
      <c r="A95" s="17"/>
      <c r="B95" s="9" t="s">
        <v>128</v>
      </c>
      <c r="C95" s="19"/>
      <c r="D95" s="19"/>
      <c r="E95" s="19"/>
      <c r="F95" s="20"/>
      <c r="G95" s="9" t="s">
        <v>127</v>
      </c>
      <c r="H95" s="10">
        <v>0</v>
      </c>
      <c r="I95" s="10">
        <v>0</v>
      </c>
      <c r="J95" s="10">
        <v>0</v>
      </c>
      <c r="K95" s="10">
        <v>149268.38</v>
      </c>
      <c r="L95" s="10">
        <v>-149268.38</v>
      </c>
    </row>
    <row r="96" spans="1:12" ht="13" thickBot="1">
      <c r="A96" s="17"/>
      <c r="B96" s="9" t="s">
        <v>129</v>
      </c>
      <c r="C96" s="19"/>
      <c r="D96" s="19"/>
      <c r="E96" s="19"/>
      <c r="F96" s="20"/>
      <c r="G96" s="9" t="s">
        <v>127</v>
      </c>
      <c r="H96" s="10">
        <v>0</v>
      </c>
      <c r="I96" s="10">
        <v>0</v>
      </c>
      <c r="J96" s="10">
        <v>0</v>
      </c>
      <c r="K96" s="10">
        <v>322566.98</v>
      </c>
      <c r="L96" s="10">
        <v>-322566.98</v>
      </c>
    </row>
    <row r="97" spans="1:12" ht="13" thickBot="1">
      <c r="A97" s="17"/>
      <c r="B97" s="9" t="s">
        <v>426</v>
      </c>
      <c r="C97" s="19"/>
      <c r="D97" s="19"/>
      <c r="E97" s="19"/>
      <c r="F97" s="20"/>
      <c r="G97" s="9" t="s">
        <v>174</v>
      </c>
      <c r="H97" s="10">
        <v>0</v>
      </c>
      <c r="I97" s="10">
        <v>0</v>
      </c>
      <c r="J97" s="10">
        <v>0</v>
      </c>
      <c r="K97" s="10">
        <v>9855.9</v>
      </c>
      <c r="L97" s="10">
        <v>-9855.9</v>
      </c>
    </row>
    <row r="98" spans="1:12" ht="13" thickBot="1">
      <c r="A98" s="17"/>
      <c r="B98" s="9" t="s">
        <v>131</v>
      </c>
      <c r="C98" s="19"/>
      <c r="D98" s="19"/>
      <c r="E98" s="19"/>
      <c r="F98" s="20"/>
      <c r="G98" s="9" t="s">
        <v>127</v>
      </c>
      <c r="H98" s="10">
        <v>0</v>
      </c>
      <c r="I98" s="10">
        <v>0</v>
      </c>
      <c r="J98" s="10">
        <v>0</v>
      </c>
      <c r="K98" s="10">
        <v>1012956.69</v>
      </c>
      <c r="L98" s="10">
        <v>-1012956.69</v>
      </c>
    </row>
    <row r="99" spans="1:12" ht="13" thickBot="1">
      <c r="A99" s="17"/>
      <c r="B99" s="9" t="s">
        <v>132</v>
      </c>
      <c r="C99" s="19"/>
      <c r="D99" s="19"/>
      <c r="E99" s="19"/>
      <c r="F99" s="20"/>
      <c r="G99" s="9" t="s">
        <v>127</v>
      </c>
      <c r="H99" s="10">
        <v>0</v>
      </c>
      <c r="I99" s="10">
        <v>0</v>
      </c>
      <c r="J99" s="10">
        <v>0</v>
      </c>
      <c r="K99" s="10">
        <v>150156.75</v>
      </c>
      <c r="L99" s="10">
        <v>-150156.75</v>
      </c>
    </row>
    <row r="100" spans="1:12" ht="13" thickBot="1">
      <c r="A100" s="17"/>
      <c r="B100" s="9" t="s">
        <v>133</v>
      </c>
      <c r="C100" s="19"/>
      <c r="D100" s="19"/>
      <c r="E100" s="19"/>
      <c r="F100" s="20"/>
      <c r="G100" s="9" t="s">
        <v>127</v>
      </c>
      <c r="H100" s="10">
        <v>0</v>
      </c>
      <c r="I100" s="10">
        <v>0</v>
      </c>
      <c r="J100" s="10">
        <v>0</v>
      </c>
      <c r="K100" s="10">
        <v>477691.83</v>
      </c>
      <c r="L100" s="10">
        <v>-477691.83</v>
      </c>
    </row>
    <row r="101" spans="1:12" ht="13" thickBot="1">
      <c r="A101" s="17"/>
      <c r="B101" s="9" t="s">
        <v>137</v>
      </c>
      <c r="C101" s="19"/>
      <c r="D101" s="19"/>
      <c r="E101" s="19"/>
      <c r="F101" s="20"/>
      <c r="G101" s="9" t="s">
        <v>127</v>
      </c>
      <c r="H101" s="10">
        <v>0</v>
      </c>
      <c r="I101" s="10">
        <v>0</v>
      </c>
      <c r="J101" s="10">
        <v>223842.99</v>
      </c>
      <c r="K101" s="10">
        <v>992642.97</v>
      </c>
      <c r="L101" s="10">
        <v>-992642.97</v>
      </c>
    </row>
    <row r="102" spans="1:12" ht="13" thickBot="1">
      <c r="A102" s="17"/>
      <c r="B102" s="9" t="s">
        <v>138</v>
      </c>
      <c r="C102" s="19"/>
      <c r="D102" s="19"/>
      <c r="E102" s="19"/>
      <c r="F102" s="20"/>
      <c r="G102" s="9" t="s">
        <v>127</v>
      </c>
      <c r="H102" s="10">
        <v>0</v>
      </c>
      <c r="I102" s="10">
        <v>0</v>
      </c>
      <c r="J102" s="10">
        <v>20980.85</v>
      </c>
      <c r="K102" s="10">
        <v>122520.47</v>
      </c>
      <c r="L102" s="10">
        <v>-122520.47</v>
      </c>
    </row>
    <row r="103" spans="1:12" ht="13" thickBot="1">
      <c r="A103" s="17"/>
      <c r="B103" s="9" t="s">
        <v>139</v>
      </c>
      <c r="C103" s="19"/>
      <c r="D103" s="19"/>
      <c r="E103" s="19"/>
      <c r="F103" s="20"/>
      <c r="G103" s="9" t="s">
        <v>127</v>
      </c>
      <c r="H103" s="10">
        <v>0</v>
      </c>
      <c r="I103" s="10">
        <v>0</v>
      </c>
      <c r="J103" s="10">
        <v>67509.440000000002</v>
      </c>
      <c r="K103" s="10">
        <v>404566.53</v>
      </c>
      <c r="L103" s="10">
        <v>-404566.53</v>
      </c>
    </row>
    <row r="104" spans="1:12" ht="13" thickBot="1">
      <c r="A104" s="17"/>
      <c r="B104" s="9" t="s">
        <v>140</v>
      </c>
      <c r="C104" s="19"/>
      <c r="D104" s="19"/>
      <c r="E104" s="19"/>
      <c r="F104" s="20"/>
      <c r="G104" s="9" t="s">
        <v>127</v>
      </c>
      <c r="H104" s="10">
        <v>0</v>
      </c>
      <c r="I104" s="10">
        <v>142586.93</v>
      </c>
      <c r="J104" s="10">
        <v>844227.8</v>
      </c>
      <c r="K104" s="10">
        <v>844227.8</v>
      </c>
      <c r="L104" s="10">
        <v>-844227.8</v>
      </c>
    </row>
    <row r="105" spans="1:12" ht="13" thickBot="1">
      <c r="A105" s="17"/>
      <c r="B105" s="9" t="s">
        <v>141</v>
      </c>
      <c r="C105" s="19"/>
      <c r="D105" s="19"/>
      <c r="E105" s="19"/>
      <c r="F105" s="20"/>
      <c r="G105" s="9" t="s">
        <v>127</v>
      </c>
      <c r="H105" s="10">
        <v>0</v>
      </c>
      <c r="I105" s="10">
        <v>12583.7</v>
      </c>
      <c r="J105" s="10">
        <v>76708.77</v>
      </c>
      <c r="K105" s="10">
        <v>76708.77</v>
      </c>
      <c r="L105" s="10">
        <v>-76708.77</v>
      </c>
    </row>
    <row r="106" spans="1:12" ht="13" thickBot="1">
      <c r="A106" s="18"/>
      <c r="B106" s="9" t="s">
        <v>142</v>
      </c>
      <c r="C106" s="19"/>
      <c r="D106" s="19"/>
      <c r="E106" s="19"/>
      <c r="F106" s="20"/>
      <c r="G106" s="9" t="s">
        <v>127</v>
      </c>
      <c r="H106" s="10">
        <v>0</v>
      </c>
      <c r="I106" s="10">
        <v>40226.410000000003</v>
      </c>
      <c r="J106" s="10">
        <v>239267.64</v>
      </c>
      <c r="K106" s="10">
        <v>239267.64</v>
      </c>
      <c r="L106" s="10">
        <v>-239267.64</v>
      </c>
    </row>
    <row r="107" spans="1:12" ht="13" thickBot="1">
      <c r="A107" s="11" t="s">
        <v>1318</v>
      </c>
      <c r="B107" s="21"/>
      <c r="C107" s="21"/>
      <c r="D107" s="21"/>
      <c r="E107" s="21"/>
      <c r="F107" s="22"/>
      <c r="G107" s="12"/>
      <c r="H107" s="13">
        <v>0</v>
      </c>
      <c r="I107" s="13">
        <v>195397.04</v>
      </c>
      <c r="J107" s="13">
        <v>1472537.49</v>
      </c>
      <c r="K107" s="13">
        <v>5788932.0999999996</v>
      </c>
      <c r="L107" s="13">
        <v>-5788932.0999999996</v>
      </c>
    </row>
    <row r="108" spans="1:12" ht="13" thickBot="1">
      <c r="A108" s="9" t="s">
        <v>144</v>
      </c>
      <c r="B108" s="9" t="s">
        <v>147</v>
      </c>
      <c r="C108" s="19"/>
      <c r="D108" s="19"/>
      <c r="E108" s="19"/>
      <c r="F108" s="20"/>
      <c r="G108" s="9" t="s">
        <v>146</v>
      </c>
      <c r="H108" s="10">
        <v>14122.16</v>
      </c>
      <c r="I108" s="10">
        <v>0</v>
      </c>
      <c r="J108" s="10">
        <v>0</v>
      </c>
      <c r="K108" s="10">
        <v>14122.16</v>
      </c>
      <c r="L108" s="10">
        <v>0</v>
      </c>
    </row>
    <row r="109" spans="1:12" ht="13" thickBot="1">
      <c r="A109" s="17"/>
      <c r="B109" s="9" t="s">
        <v>148</v>
      </c>
      <c r="C109" s="19"/>
      <c r="D109" s="19"/>
      <c r="E109" s="19"/>
      <c r="F109" s="20"/>
      <c r="G109" s="9" t="s">
        <v>146</v>
      </c>
      <c r="H109" s="10">
        <v>915558.87</v>
      </c>
      <c r="I109" s="10">
        <v>0</v>
      </c>
      <c r="J109" s="10">
        <v>210855.88</v>
      </c>
      <c r="K109" s="10">
        <v>915558.87</v>
      </c>
      <c r="L109" s="10">
        <v>0</v>
      </c>
    </row>
    <row r="110" spans="1:12" ht="13" thickBot="1">
      <c r="A110" s="18"/>
      <c r="B110" s="9" t="s">
        <v>1319</v>
      </c>
      <c r="C110" s="19"/>
      <c r="D110" s="19"/>
      <c r="E110" s="19"/>
      <c r="F110" s="20"/>
      <c r="G110" s="9" t="s">
        <v>146</v>
      </c>
      <c r="H110" s="10">
        <v>3900000</v>
      </c>
      <c r="I110" s="10">
        <v>0</v>
      </c>
      <c r="J110" s="10">
        <v>0</v>
      </c>
      <c r="K110" s="10">
        <v>3900000</v>
      </c>
      <c r="L110" s="10">
        <v>0</v>
      </c>
    </row>
    <row r="111" spans="1:12" ht="13" thickBot="1">
      <c r="A111" s="11" t="s">
        <v>1320</v>
      </c>
      <c r="B111" s="21"/>
      <c r="C111" s="21"/>
      <c r="D111" s="21"/>
      <c r="E111" s="21"/>
      <c r="F111" s="22"/>
      <c r="G111" s="12"/>
      <c r="H111" s="13">
        <v>4829681.03</v>
      </c>
      <c r="I111" s="13">
        <v>0</v>
      </c>
      <c r="J111" s="13">
        <v>210855.88</v>
      </c>
      <c r="K111" s="13">
        <v>4829681.03</v>
      </c>
      <c r="L111" s="13">
        <v>0</v>
      </c>
    </row>
    <row r="112" spans="1:12" ht="13" thickBot="1">
      <c r="A112" s="9" t="s">
        <v>151</v>
      </c>
      <c r="B112" s="9" t="s">
        <v>152</v>
      </c>
      <c r="C112" s="19"/>
      <c r="D112" s="19"/>
      <c r="E112" s="19"/>
      <c r="F112" s="20"/>
      <c r="G112" s="9" t="s">
        <v>153</v>
      </c>
      <c r="H112" s="10">
        <v>0</v>
      </c>
      <c r="I112" s="10">
        <v>0</v>
      </c>
      <c r="J112" s="10">
        <v>15069.65</v>
      </c>
      <c r="K112" s="10">
        <v>279444.78999999998</v>
      </c>
      <c r="L112" s="10">
        <v>-279444.78999999998</v>
      </c>
    </row>
    <row r="113" spans="1:12" ht="13" thickBot="1">
      <c r="A113" s="18"/>
      <c r="B113" s="9" t="s">
        <v>154</v>
      </c>
      <c r="C113" s="19"/>
      <c r="D113" s="19"/>
      <c r="E113" s="19"/>
      <c r="F113" s="20"/>
      <c r="G113" s="9" t="s">
        <v>153</v>
      </c>
      <c r="H113" s="10">
        <v>0</v>
      </c>
      <c r="I113" s="10">
        <v>27208</v>
      </c>
      <c r="J113" s="10">
        <v>205809.1</v>
      </c>
      <c r="K113" s="10">
        <v>205809.1</v>
      </c>
      <c r="L113" s="10">
        <v>-205809.1</v>
      </c>
    </row>
    <row r="114" spans="1:12" ht="13" thickBot="1">
      <c r="A114" s="11" t="s">
        <v>1321</v>
      </c>
      <c r="B114" s="21"/>
      <c r="C114" s="21"/>
      <c r="D114" s="21"/>
      <c r="E114" s="21"/>
      <c r="F114" s="22"/>
      <c r="G114" s="12"/>
      <c r="H114" s="13">
        <v>0</v>
      </c>
      <c r="I114" s="13">
        <v>27208</v>
      </c>
      <c r="J114" s="13">
        <v>220878.75</v>
      </c>
      <c r="K114" s="13">
        <v>485253.89</v>
      </c>
      <c r="L114" s="13">
        <v>-485253.89</v>
      </c>
    </row>
    <row r="115" spans="1:12" ht="13" thickBot="1">
      <c r="A115" s="9" t="s">
        <v>156</v>
      </c>
      <c r="B115" s="9" t="s">
        <v>157</v>
      </c>
      <c r="C115" s="19"/>
      <c r="D115" s="19"/>
      <c r="E115" s="19"/>
      <c r="F115" s="20"/>
      <c r="G115" s="9" t="s">
        <v>158</v>
      </c>
      <c r="H115" s="10">
        <v>500</v>
      </c>
      <c r="I115" s="10">
        <v>0</v>
      </c>
      <c r="J115" s="10">
        <v>0</v>
      </c>
      <c r="K115" s="10">
        <v>500</v>
      </c>
      <c r="L115" s="10">
        <v>0</v>
      </c>
    </row>
    <row r="116" spans="1:12" ht="13" thickBot="1">
      <c r="A116" s="17"/>
      <c r="B116" s="9" t="s">
        <v>162</v>
      </c>
      <c r="C116" s="19"/>
      <c r="D116" s="19"/>
      <c r="E116" s="19"/>
      <c r="F116" s="20"/>
      <c r="G116" s="9" t="s">
        <v>163</v>
      </c>
      <c r="H116" s="10">
        <v>99418</v>
      </c>
      <c r="I116" s="10">
        <v>0</v>
      </c>
      <c r="J116" s="10">
        <v>0</v>
      </c>
      <c r="K116" s="10">
        <v>99418</v>
      </c>
      <c r="L116" s="10">
        <v>0</v>
      </c>
    </row>
    <row r="117" spans="1:12" ht="13" thickBot="1">
      <c r="A117" s="17"/>
      <c r="B117" s="9" t="s">
        <v>164</v>
      </c>
      <c r="C117" s="19"/>
      <c r="D117" s="19"/>
      <c r="E117" s="19"/>
      <c r="F117" s="20"/>
      <c r="G117" s="9" t="s">
        <v>165</v>
      </c>
      <c r="H117" s="10">
        <v>57939.81</v>
      </c>
      <c r="I117" s="10">
        <v>0</v>
      </c>
      <c r="J117" s="10">
        <v>5033.7</v>
      </c>
      <c r="K117" s="10">
        <v>13075.42</v>
      </c>
      <c r="L117" s="10">
        <v>44864.39</v>
      </c>
    </row>
    <row r="118" spans="1:12" ht="13" thickBot="1">
      <c r="A118" s="18"/>
      <c r="B118" s="9" t="s">
        <v>166</v>
      </c>
      <c r="C118" s="19"/>
      <c r="D118" s="19"/>
      <c r="E118" s="19"/>
      <c r="F118" s="20"/>
      <c r="G118" s="9" t="s">
        <v>160</v>
      </c>
      <c r="H118" s="10">
        <v>1426.66</v>
      </c>
      <c r="I118" s="10">
        <v>0</v>
      </c>
      <c r="J118" s="10">
        <v>0</v>
      </c>
      <c r="K118" s="10">
        <v>1426.66</v>
      </c>
      <c r="L118" s="10">
        <v>0</v>
      </c>
    </row>
    <row r="119" spans="1:12" ht="13" thickBot="1">
      <c r="A119" s="11" t="s">
        <v>1322</v>
      </c>
      <c r="B119" s="21"/>
      <c r="C119" s="21"/>
      <c r="D119" s="21"/>
      <c r="E119" s="21"/>
      <c r="F119" s="22"/>
      <c r="G119" s="12"/>
      <c r="H119" s="13">
        <v>159284.47</v>
      </c>
      <c r="I119" s="13">
        <v>0</v>
      </c>
      <c r="J119" s="13">
        <v>5033.7</v>
      </c>
      <c r="K119" s="13">
        <v>114420.08</v>
      </c>
      <c r="L119" s="13">
        <v>44864.39</v>
      </c>
    </row>
    <row r="120" spans="1:12" ht="13" thickBot="1">
      <c r="A120" s="9" t="s">
        <v>172</v>
      </c>
      <c r="B120" s="9" t="s">
        <v>1323</v>
      </c>
      <c r="C120" s="19"/>
      <c r="D120" s="19"/>
      <c r="E120" s="19"/>
      <c r="F120" s="20"/>
      <c r="G120" s="9" t="s">
        <v>174</v>
      </c>
      <c r="H120" s="10">
        <v>14476.88</v>
      </c>
      <c r="I120" s="10">
        <v>0</v>
      </c>
      <c r="J120" s="10">
        <v>14476.88</v>
      </c>
      <c r="K120" s="10">
        <v>14476.88</v>
      </c>
      <c r="L120" s="10">
        <v>0</v>
      </c>
    </row>
    <row r="121" spans="1:12" ht="13" thickBot="1">
      <c r="A121" s="11" t="s">
        <v>1324</v>
      </c>
      <c r="B121" s="21"/>
      <c r="C121" s="21"/>
      <c r="D121" s="21"/>
      <c r="E121" s="21"/>
      <c r="F121" s="22"/>
      <c r="G121" s="12"/>
      <c r="H121" s="13">
        <v>14476.88</v>
      </c>
      <c r="I121" s="13">
        <v>0</v>
      </c>
      <c r="J121" s="13">
        <v>14476.88</v>
      </c>
      <c r="K121" s="13">
        <v>14476.88</v>
      </c>
      <c r="L121" s="13">
        <v>0</v>
      </c>
    </row>
    <row r="122" spans="1:12" ht="13" thickBot="1">
      <c r="A122" s="9" t="s">
        <v>187</v>
      </c>
      <c r="B122" s="9" t="s">
        <v>188</v>
      </c>
      <c r="C122" s="19"/>
      <c r="D122" s="19"/>
      <c r="E122" s="19"/>
      <c r="F122" s="20"/>
      <c r="G122" s="9" t="s">
        <v>189</v>
      </c>
      <c r="H122" s="10">
        <v>371928.7</v>
      </c>
      <c r="I122" s="10">
        <v>0</v>
      </c>
      <c r="J122" s="10">
        <v>0</v>
      </c>
      <c r="K122" s="10">
        <v>371928.7</v>
      </c>
      <c r="L122" s="10">
        <v>0</v>
      </c>
    </row>
    <row r="123" spans="1:12" ht="13" thickBot="1">
      <c r="A123" s="17"/>
      <c r="B123" s="9" t="s">
        <v>190</v>
      </c>
      <c r="C123" s="19"/>
      <c r="D123" s="19"/>
      <c r="E123" s="19"/>
      <c r="F123" s="20"/>
      <c r="G123" s="9" t="s">
        <v>191</v>
      </c>
      <c r="H123" s="10">
        <v>8157749.6799999997</v>
      </c>
      <c r="I123" s="10">
        <v>0</v>
      </c>
      <c r="J123" s="10">
        <v>0</v>
      </c>
      <c r="K123" s="10">
        <v>8157749.6799999997</v>
      </c>
      <c r="L123" s="10">
        <v>0</v>
      </c>
    </row>
    <row r="124" spans="1:12" ht="13" thickBot="1">
      <c r="A124" s="17"/>
      <c r="B124" s="9" t="s">
        <v>192</v>
      </c>
      <c r="C124" s="19"/>
      <c r="D124" s="19"/>
      <c r="E124" s="19"/>
      <c r="F124" s="20"/>
      <c r="G124" s="9" t="s">
        <v>191</v>
      </c>
      <c r="H124" s="10">
        <v>-28589</v>
      </c>
      <c r="I124" s="10">
        <v>0</v>
      </c>
      <c r="J124" s="10">
        <v>0</v>
      </c>
      <c r="K124" s="10">
        <v>-28589</v>
      </c>
      <c r="L124" s="10">
        <v>0</v>
      </c>
    </row>
    <row r="125" spans="1:12" ht="13" thickBot="1">
      <c r="A125" s="17"/>
      <c r="B125" s="9" t="s">
        <v>433</v>
      </c>
      <c r="C125" s="19"/>
      <c r="D125" s="19"/>
      <c r="E125" s="19"/>
      <c r="F125" s="20"/>
      <c r="G125" s="9" t="s">
        <v>434</v>
      </c>
      <c r="H125" s="10">
        <v>4193635.29</v>
      </c>
      <c r="I125" s="10">
        <v>0</v>
      </c>
      <c r="J125" s="10">
        <v>0</v>
      </c>
      <c r="K125" s="10">
        <v>4193635.29</v>
      </c>
      <c r="L125" s="10">
        <v>0</v>
      </c>
    </row>
    <row r="126" spans="1:12" ht="13" thickBot="1">
      <c r="A126" s="17"/>
      <c r="B126" s="9" t="s">
        <v>193</v>
      </c>
      <c r="C126" s="19"/>
      <c r="D126" s="19"/>
      <c r="E126" s="19"/>
      <c r="F126" s="20"/>
      <c r="G126" s="9" t="s">
        <v>194</v>
      </c>
      <c r="H126" s="10">
        <v>1356813</v>
      </c>
      <c r="I126" s="10">
        <v>0</v>
      </c>
      <c r="J126" s="10">
        <v>0</v>
      </c>
      <c r="K126" s="10">
        <v>1356813</v>
      </c>
      <c r="L126" s="10">
        <v>0</v>
      </c>
    </row>
    <row r="127" spans="1:12" ht="13" thickBot="1">
      <c r="A127" s="17"/>
      <c r="B127" s="9" t="s">
        <v>195</v>
      </c>
      <c r="C127" s="19"/>
      <c r="D127" s="19"/>
      <c r="E127" s="19"/>
      <c r="F127" s="20"/>
      <c r="G127" s="9" t="s">
        <v>196</v>
      </c>
      <c r="H127" s="10">
        <v>1393390.87</v>
      </c>
      <c r="I127" s="10">
        <v>0</v>
      </c>
      <c r="J127" s="10">
        <v>0</v>
      </c>
      <c r="K127" s="10">
        <v>1393390.87</v>
      </c>
      <c r="L127" s="10">
        <v>0</v>
      </c>
    </row>
    <row r="128" spans="1:12" ht="13" thickBot="1">
      <c r="A128" s="17"/>
      <c r="B128" s="9" t="s">
        <v>197</v>
      </c>
      <c r="C128" s="19"/>
      <c r="D128" s="19"/>
      <c r="E128" s="19"/>
      <c r="F128" s="20"/>
      <c r="G128" s="9" t="s">
        <v>198</v>
      </c>
      <c r="H128" s="10">
        <v>202566.71</v>
      </c>
      <c r="I128" s="10">
        <v>0</v>
      </c>
      <c r="J128" s="10">
        <v>0</v>
      </c>
      <c r="K128" s="10">
        <v>202566.71</v>
      </c>
      <c r="L128" s="10">
        <v>0</v>
      </c>
    </row>
    <row r="129" spans="1:12" ht="13" thickBot="1">
      <c r="A129" s="17"/>
      <c r="B129" s="9" t="s">
        <v>199</v>
      </c>
      <c r="C129" s="19"/>
      <c r="D129" s="19"/>
      <c r="E129" s="19"/>
      <c r="F129" s="20"/>
      <c r="G129" s="9" t="s">
        <v>200</v>
      </c>
      <c r="H129" s="10">
        <v>165376.04</v>
      </c>
      <c r="I129" s="10">
        <v>0</v>
      </c>
      <c r="J129" s="10">
        <v>0</v>
      </c>
      <c r="K129" s="10">
        <v>165376.04</v>
      </c>
      <c r="L129" s="10">
        <v>0</v>
      </c>
    </row>
    <row r="130" spans="1:12" ht="13" thickBot="1">
      <c r="A130" s="17"/>
      <c r="B130" s="9" t="s">
        <v>201</v>
      </c>
      <c r="C130" s="19"/>
      <c r="D130" s="19"/>
      <c r="E130" s="19"/>
      <c r="F130" s="20"/>
      <c r="G130" s="9" t="s">
        <v>202</v>
      </c>
      <c r="H130" s="10">
        <v>9254.99</v>
      </c>
      <c r="I130" s="10">
        <v>0</v>
      </c>
      <c r="J130" s="10">
        <v>0</v>
      </c>
      <c r="K130" s="10">
        <v>9254.99</v>
      </c>
      <c r="L130" s="10">
        <v>0</v>
      </c>
    </row>
    <row r="131" spans="1:12" ht="13" thickBot="1">
      <c r="A131" s="17"/>
      <c r="B131" s="9" t="s">
        <v>203</v>
      </c>
      <c r="C131" s="19"/>
      <c r="D131" s="19"/>
      <c r="E131" s="19"/>
      <c r="F131" s="20"/>
      <c r="G131" s="9" t="s">
        <v>204</v>
      </c>
      <c r="H131" s="10">
        <v>671780</v>
      </c>
      <c r="I131" s="10">
        <v>0</v>
      </c>
      <c r="J131" s="10">
        <v>0</v>
      </c>
      <c r="K131" s="10">
        <v>671780</v>
      </c>
      <c r="L131" s="10">
        <v>0</v>
      </c>
    </row>
    <row r="132" spans="1:12" ht="13" thickBot="1">
      <c r="A132" s="17"/>
      <c r="B132" s="9" t="s">
        <v>205</v>
      </c>
      <c r="C132" s="19"/>
      <c r="D132" s="19"/>
      <c r="E132" s="19"/>
      <c r="F132" s="20"/>
      <c r="G132" s="9" t="s">
        <v>206</v>
      </c>
      <c r="H132" s="10">
        <v>35960</v>
      </c>
      <c r="I132" s="10">
        <v>0</v>
      </c>
      <c r="J132" s="10">
        <v>0</v>
      </c>
      <c r="K132" s="10">
        <v>35960</v>
      </c>
      <c r="L132" s="10">
        <v>0</v>
      </c>
    </row>
    <row r="133" spans="1:12" ht="13" thickBot="1">
      <c r="A133" s="17"/>
      <c r="B133" s="9" t="s">
        <v>207</v>
      </c>
      <c r="C133" s="19"/>
      <c r="D133" s="19"/>
      <c r="E133" s="19"/>
      <c r="F133" s="20"/>
      <c r="G133" s="9" t="s">
        <v>208</v>
      </c>
      <c r="H133" s="10">
        <v>120727</v>
      </c>
      <c r="I133" s="10">
        <v>0</v>
      </c>
      <c r="J133" s="10">
        <v>0</v>
      </c>
      <c r="K133" s="10">
        <v>120727</v>
      </c>
      <c r="L133" s="10">
        <v>0</v>
      </c>
    </row>
    <row r="134" spans="1:12" ht="13" thickBot="1">
      <c r="A134" s="17"/>
      <c r="B134" s="9" t="s">
        <v>209</v>
      </c>
      <c r="C134" s="19"/>
      <c r="D134" s="19"/>
      <c r="E134" s="19"/>
      <c r="F134" s="20"/>
      <c r="G134" s="9" t="s">
        <v>210</v>
      </c>
      <c r="H134" s="10">
        <v>19865</v>
      </c>
      <c r="I134" s="10">
        <v>0</v>
      </c>
      <c r="J134" s="10">
        <v>0</v>
      </c>
      <c r="K134" s="10">
        <v>19865</v>
      </c>
      <c r="L134" s="10">
        <v>0</v>
      </c>
    </row>
    <row r="135" spans="1:12" ht="13" thickBot="1">
      <c r="A135" s="17"/>
      <c r="B135" s="9" t="s">
        <v>211</v>
      </c>
      <c r="C135" s="19"/>
      <c r="D135" s="19"/>
      <c r="E135" s="19"/>
      <c r="F135" s="20"/>
      <c r="G135" s="9" t="s">
        <v>212</v>
      </c>
      <c r="H135" s="10">
        <v>19738</v>
      </c>
      <c r="I135" s="10">
        <v>0</v>
      </c>
      <c r="J135" s="10">
        <v>0</v>
      </c>
      <c r="K135" s="10">
        <v>19738</v>
      </c>
      <c r="L135" s="10">
        <v>0</v>
      </c>
    </row>
    <row r="136" spans="1:12" ht="13" thickBot="1">
      <c r="A136" s="17"/>
      <c r="B136" s="9" t="s">
        <v>213</v>
      </c>
      <c r="C136" s="19"/>
      <c r="D136" s="19"/>
      <c r="E136" s="19"/>
      <c r="F136" s="20"/>
      <c r="G136" s="9" t="s">
        <v>214</v>
      </c>
      <c r="H136" s="10">
        <v>15099</v>
      </c>
      <c r="I136" s="10">
        <v>0</v>
      </c>
      <c r="J136" s="10">
        <v>0</v>
      </c>
      <c r="K136" s="10">
        <v>15099</v>
      </c>
      <c r="L136" s="10">
        <v>0</v>
      </c>
    </row>
    <row r="137" spans="1:12" ht="13" thickBot="1">
      <c r="A137" s="17"/>
      <c r="B137" s="9" t="s">
        <v>215</v>
      </c>
      <c r="C137" s="19"/>
      <c r="D137" s="19"/>
      <c r="E137" s="19"/>
      <c r="F137" s="20"/>
      <c r="G137" s="9" t="s">
        <v>214</v>
      </c>
      <c r="H137" s="10">
        <v>18805</v>
      </c>
      <c r="I137" s="10">
        <v>0</v>
      </c>
      <c r="J137" s="10">
        <v>0</v>
      </c>
      <c r="K137" s="10">
        <v>18805</v>
      </c>
      <c r="L137" s="10">
        <v>0</v>
      </c>
    </row>
    <row r="138" spans="1:12" ht="13" thickBot="1">
      <c r="A138" s="17"/>
      <c r="B138" s="9" t="s">
        <v>216</v>
      </c>
      <c r="C138" s="19"/>
      <c r="D138" s="19"/>
      <c r="E138" s="19"/>
      <c r="F138" s="20"/>
      <c r="G138" s="9" t="s">
        <v>217</v>
      </c>
      <c r="H138" s="10">
        <v>635961.16</v>
      </c>
      <c r="I138" s="10">
        <v>0</v>
      </c>
      <c r="J138" s="10">
        <v>0</v>
      </c>
      <c r="K138" s="10">
        <v>635961.16</v>
      </c>
      <c r="L138" s="10">
        <v>0</v>
      </c>
    </row>
    <row r="139" spans="1:12" ht="13" thickBot="1">
      <c r="A139" s="17"/>
      <c r="B139" s="9" t="s">
        <v>218</v>
      </c>
      <c r="C139" s="19"/>
      <c r="D139" s="19"/>
      <c r="E139" s="19"/>
      <c r="F139" s="20"/>
      <c r="G139" s="9" t="s">
        <v>219</v>
      </c>
      <c r="H139" s="10">
        <v>36282.379999999997</v>
      </c>
      <c r="I139" s="10">
        <v>0</v>
      </c>
      <c r="J139" s="10">
        <v>0</v>
      </c>
      <c r="K139" s="10">
        <v>36282.379999999997</v>
      </c>
      <c r="L139" s="10">
        <v>0</v>
      </c>
    </row>
    <row r="140" spans="1:12" ht="13" thickBot="1">
      <c r="A140" s="17"/>
      <c r="B140" s="9" t="s">
        <v>220</v>
      </c>
      <c r="C140" s="19"/>
      <c r="D140" s="19"/>
      <c r="E140" s="19"/>
      <c r="F140" s="20"/>
      <c r="G140" s="9" t="s">
        <v>221</v>
      </c>
      <c r="H140" s="10">
        <v>18348</v>
      </c>
      <c r="I140" s="10">
        <v>0</v>
      </c>
      <c r="J140" s="10">
        <v>0</v>
      </c>
      <c r="K140" s="10">
        <v>18348</v>
      </c>
      <c r="L140" s="10">
        <v>0</v>
      </c>
    </row>
    <row r="141" spans="1:12" ht="13" thickBot="1">
      <c r="A141" s="17"/>
      <c r="B141" s="9" t="s">
        <v>222</v>
      </c>
      <c r="C141" s="19"/>
      <c r="D141" s="19"/>
      <c r="E141" s="19"/>
      <c r="F141" s="20"/>
      <c r="G141" s="9" t="s">
        <v>189</v>
      </c>
      <c r="H141" s="10">
        <v>397060.02</v>
      </c>
      <c r="I141" s="10">
        <v>33088.33</v>
      </c>
      <c r="J141" s="10">
        <v>330883.34999999998</v>
      </c>
      <c r="K141" s="10">
        <v>330883.34999999998</v>
      </c>
      <c r="L141" s="10">
        <v>66176.67</v>
      </c>
    </row>
    <row r="142" spans="1:12" ht="13" thickBot="1">
      <c r="A142" s="17"/>
      <c r="B142" s="9" t="s">
        <v>223</v>
      </c>
      <c r="C142" s="19"/>
      <c r="D142" s="19"/>
      <c r="E142" s="19"/>
      <c r="F142" s="20"/>
      <c r="G142" s="9" t="s">
        <v>191</v>
      </c>
      <c r="H142" s="10">
        <v>8462551.4600000009</v>
      </c>
      <c r="I142" s="10">
        <v>691467.92</v>
      </c>
      <c r="J142" s="10">
        <v>7083017.6299999999</v>
      </c>
      <c r="K142" s="10">
        <v>7083017.6299999999</v>
      </c>
      <c r="L142" s="10">
        <v>1379533.83</v>
      </c>
    </row>
    <row r="143" spans="1:12" ht="13" thickBot="1">
      <c r="A143" s="17"/>
      <c r="B143" s="9" t="s">
        <v>224</v>
      </c>
      <c r="C143" s="19"/>
      <c r="D143" s="19"/>
      <c r="E143" s="19"/>
      <c r="F143" s="20"/>
      <c r="G143" s="9" t="s">
        <v>191</v>
      </c>
      <c r="H143" s="10">
        <v>-20497</v>
      </c>
      <c r="I143" s="10">
        <v>-1701</v>
      </c>
      <c r="J143" s="10">
        <v>-20497</v>
      </c>
      <c r="K143" s="10">
        <v>-20497</v>
      </c>
      <c r="L143" s="10">
        <v>0</v>
      </c>
    </row>
    <row r="144" spans="1:12" ht="13" thickBot="1">
      <c r="A144" s="17"/>
      <c r="B144" s="9" t="s">
        <v>435</v>
      </c>
      <c r="C144" s="19"/>
      <c r="D144" s="19"/>
      <c r="E144" s="19"/>
      <c r="F144" s="20"/>
      <c r="G144" s="9" t="s">
        <v>434</v>
      </c>
      <c r="H144" s="10">
        <v>4759859.78</v>
      </c>
      <c r="I144" s="10">
        <v>396654.99</v>
      </c>
      <c r="J144" s="10">
        <v>3966549.82</v>
      </c>
      <c r="K144" s="10">
        <v>3966549.82</v>
      </c>
      <c r="L144" s="10">
        <v>793309.96</v>
      </c>
    </row>
    <row r="145" spans="1:12" ht="13" thickBot="1">
      <c r="A145" s="17"/>
      <c r="B145" s="9" t="s">
        <v>225</v>
      </c>
      <c r="C145" s="19"/>
      <c r="D145" s="19"/>
      <c r="E145" s="19"/>
      <c r="F145" s="20"/>
      <c r="G145" s="9" t="s">
        <v>194</v>
      </c>
      <c r="H145" s="10">
        <v>1421524.97</v>
      </c>
      <c r="I145" s="10">
        <v>118234.37</v>
      </c>
      <c r="J145" s="10">
        <v>1185056.24</v>
      </c>
      <c r="K145" s="10">
        <v>1185056.24</v>
      </c>
      <c r="L145" s="10">
        <v>236468.73</v>
      </c>
    </row>
    <row r="146" spans="1:12" ht="13" thickBot="1">
      <c r="A146" s="17"/>
      <c r="B146" s="9" t="s">
        <v>226</v>
      </c>
      <c r="C146" s="19"/>
      <c r="D146" s="19"/>
      <c r="E146" s="19"/>
      <c r="F146" s="20"/>
      <c r="G146" s="9" t="s">
        <v>196</v>
      </c>
      <c r="H146" s="10">
        <v>1482436.79</v>
      </c>
      <c r="I146" s="10">
        <v>123536.4</v>
      </c>
      <c r="J146" s="10">
        <v>1235364</v>
      </c>
      <c r="K146" s="10">
        <v>1235364</v>
      </c>
      <c r="L146" s="10">
        <v>247072.79</v>
      </c>
    </row>
    <row r="147" spans="1:12" ht="13" thickBot="1">
      <c r="A147" s="17"/>
      <c r="B147" s="9" t="s">
        <v>227</v>
      </c>
      <c r="C147" s="19"/>
      <c r="D147" s="19"/>
      <c r="E147" s="19"/>
      <c r="F147" s="20"/>
      <c r="G147" s="9" t="s">
        <v>198</v>
      </c>
      <c r="H147" s="10">
        <v>181251.99</v>
      </c>
      <c r="I147" s="10">
        <v>15104.33</v>
      </c>
      <c r="J147" s="10">
        <v>151043.32</v>
      </c>
      <c r="K147" s="10">
        <v>151043.32</v>
      </c>
      <c r="L147" s="10">
        <v>30208.67</v>
      </c>
    </row>
    <row r="148" spans="1:12" ht="13" thickBot="1">
      <c r="A148" s="17"/>
      <c r="B148" s="9" t="s">
        <v>228</v>
      </c>
      <c r="C148" s="19"/>
      <c r="D148" s="19"/>
      <c r="E148" s="19"/>
      <c r="F148" s="20"/>
      <c r="G148" s="9" t="s">
        <v>200</v>
      </c>
      <c r="H148" s="10">
        <v>150751.76</v>
      </c>
      <c r="I148" s="10">
        <v>12562.65</v>
      </c>
      <c r="J148" s="10">
        <v>125626.47</v>
      </c>
      <c r="K148" s="10">
        <v>125626.47</v>
      </c>
      <c r="L148" s="10">
        <v>25125.29</v>
      </c>
    </row>
    <row r="149" spans="1:12" ht="13" thickBot="1">
      <c r="A149" s="17"/>
      <c r="B149" s="9" t="s">
        <v>229</v>
      </c>
      <c r="C149" s="19"/>
      <c r="D149" s="19"/>
      <c r="E149" s="19"/>
      <c r="F149" s="20"/>
      <c r="G149" s="9" t="s">
        <v>202</v>
      </c>
      <c r="H149" s="10">
        <v>9747.06</v>
      </c>
      <c r="I149" s="10">
        <v>812.25</v>
      </c>
      <c r="J149" s="10">
        <v>8122.55</v>
      </c>
      <c r="K149" s="10">
        <v>8122.55</v>
      </c>
      <c r="L149" s="10">
        <v>1624.51</v>
      </c>
    </row>
    <row r="150" spans="1:12" ht="13" thickBot="1">
      <c r="A150" s="17"/>
      <c r="B150" s="9" t="s">
        <v>230</v>
      </c>
      <c r="C150" s="19"/>
      <c r="D150" s="19"/>
      <c r="E150" s="19"/>
      <c r="F150" s="20"/>
      <c r="G150" s="9" t="s">
        <v>204</v>
      </c>
      <c r="H150" s="10">
        <v>866243</v>
      </c>
      <c r="I150" s="10">
        <v>72186.92</v>
      </c>
      <c r="J150" s="10">
        <v>721869.17</v>
      </c>
      <c r="K150" s="10">
        <v>721869.17</v>
      </c>
      <c r="L150" s="10">
        <v>144373.82999999999</v>
      </c>
    </row>
    <row r="151" spans="1:12" ht="13" thickBot="1">
      <c r="A151" s="17"/>
      <c r="B151" s="9" t="s">
        <v>231</v>
      </c>
      <c r="C151" s="19"/>
      <c r="D151" s="19"/>
      <c r="E151" s="19"/>
      <c r="F151" s="20"/>
      <c r="G151" s="9" t="s">
        <v>206</v>
      </c>
      <c r="H151" s="10">
        <v>57135</v>
      </c>
      <c r="I151" s="10">
        <v>4761.25</v>
      </c>
      <c r="J151" s="10">
        <v>47612.5</v>
      </c>
      <c r="K151" s="10">
        <v>47612.5</v>
      </c>
      <c r="L151" s="10">
        <v>9522.5</v>
      </c>
    </row>
    <row r="152" spans="1:12" ht="13" thickBot="1">
      <c r="A152" s="17"/>
      <c r="B152" s="9" t="s">
        <v>232</v>
      </c>
      <c r="C152" s="19"/>
      <c r="D152" s="19"/>
      <c r="E152" s="19"/>
      <c r="F152" s="20"/>
      <c r="G152" s="9" t="s">
        <v>208</v>
      </c>
      <c r="H152" s="10">
        <v>120659</v>
      </c>
      <c r="I152" s="10">
        <v>10054.91</v>
      </c>
      <c r="J152" s="10">
        <v>100549.17</v>
      </c>
      <c r="K152" s="10">
        <v>100549.17</v>
      </c>
      <c r="L152" s="10">
        <v>20109.830000000002</v>
      </c>
    </row>
    <row r="153" spans="1:12" ht="13" thickBot="1">
      <c r="A153" s="17"/>
      <c r="B153" s="9" t="s">
        <v>233</v>
      </c>
      <c r="C153" s="19"/>
      <c r="D153" s="19"/>
      <c r="E153" s="19"/>
      <c r="F153" s="20"/>
      <c r="G153" s="9" t="s">
        <v>210</v>
      </c>
      <c r="H153" s="10">
        <v>20405</v>
      </c>
      <c r="I153" s="10">
        <v>1700.41</v>
      </c>
      <c r="J153" s="10">
        <v>17004.169999999998</v>
      </c>
      <c r="K153" s="10">
        <v>17004.169999999998</v>
      </c>
      <c r="L153" s="10">
        <v>3400.83</v>
      </c>
    </row>
    <row r="154" spans="1:12" ht="13" thickBot="1">
      <c r="A154" s="17"/>
      <c r="B154" s="9" t="s">
        <v>234</v>
      </c>
      <c r="C154" s="19"/>
      <c r="D154" s="19"/>
      <c r="E154" s="19"/>
      <c r="F154" s="20"/>
      <c r="G154" s="9" t="s">
        <v>212</v>
      </c>
      <c r="H154" s="10">
        <v>19875</v>
      </c>
      <c r="I154" s="10">
        <v>32.67</v>
      </c>
      <c r="J154" s="10">
        <v>20095.669999999998</v>
      </c>
      <c r="K154" s="10">
        <v>20095.669999999998</v>
      </c>
      <c r="L154" s="10">
        <v>-220.67</v>
      </c>
    </row>
    <row r="155" spans="1:12" ht="13" thickBot="1">
      <c r="A155" s="17"/>
      <c r="B155" s="9" t="s">
        <v>235</v>
      </c>
      <c r="C155" s="19"/>
      <c r="D155" s="19"/>
      <c r="E155" s="19"/>
      <c r="F155" s="20"/>
      <c r="G155" s="9" t="s">
        <v>214</v>
      </c>
      <c r="H155" s="10">
        <v>26775</v>
      </c>
      <c r="I155" s="10">
        <v>2231.25</v>
      </c>
      <c r="J155" s="10">
        <v>22312.5</v>
      </c>
      <c r="K155" s="10">
        <v>22312.5</v>
      </c>
      <c r="L155" s="10">
        <v>4462.5</v>
      </c>
    </row>
    <row r="156" spans="1:12" ht="13" thickBot="1">
      <c r="A156" s="17"/>
      <c r="B156" s="9" t="s">
        <v>236</v>
      </c>
      <c r="C156" s="19"/>
      <c r="D156" s="19"/>
      <c r="E156" s="19"/>
      <c r="F156" s="20"/>
      <c r="G156" s="9" t="s">
        <v>214</v>
      </c>
      <c r="H156" s="10">
        <v>11228</v>
      </c>
      <c r="I156" s="10">
        <v>425.85</v>
      </c>
      <c r="J156" s="10">
        <v>10376.31</v>
      </c>
      <c r="K156" s="10">
        <v>10376.31</v>
      </c>
      <c r="L156" s="10">
        <v>851.69</v>
      </c>
    </row>
    <row r="157" spans="1:12" ht="13" thickBot="1">
      <c r="A157" s="17"/>
      <c r="B157" s="9" t="s">
        <v>237</v>
      </c>
      <c r="C157" s="19"/>
      <c r="D157" s="19"/>
      <c r="E157" s="19"/>
      <c r="F157" s="20"/>
      <c r="G157" s="9" t="s">
        <v>217</v>
      </c>
      <c r="H157" s="10">
        <v>672499.72</v>
      </c>
      <c r="I157" s="10">
        <v>55138.59</v>
      </c>
      <c r="J157" s="10">
        <v>562222.53</v>
      </c>
      <c r="K157" s="10">
        <v>562222.53</v>
      </c>
      <c r="L157" s="10">
        <v>110277.19</v>
      </c>
    </row>
    <row r="158" spans="1:12" ht="13" thickBot="1">
      <c r="A158" s="17"/>
      <c r="B158" s="9" t="s">
        <v>240</v>
      </c>
      <c r="C158" s="19"/>
      <c r="D158" s="19"/>
      <c r="E158" s="19"/>
      <c r="F158" s="20"/>
      <c r="G158" s="9" t="s">
        <v>219</v>
      </c>
      <c r="H158" s="10">
        <v>37979.300000000003</v>
      </c>
      <c r="I158" s="10">
        <v>3164.95</v>
      </c>
      <c r="J158" s="10">
        <v>31649.42</v>
      </c>
      <c r="K158" s="10">
        <v>31649.42</v>
      </c>
      <c r="L158" s="10">
        <v>6329.88</v>
      </c>
    </row>
    <row r="159" spans="1:12" ht="13" thickBot="1">
      <c r="A159" s="17"/>
      <c r="B159" s="9" t="s">
        <v>241</v>
      </c>
      <c r="C159" s="19"/>
      <c r="D159" s="19"/>
      <c r="E159" s="19"/>
      <c r="F159" s="20"/>
      <c r="G159" s="9" t="s">
        <v>221</v>
      </c>
      <c r="H159" s="10">
        <v>15180</v>
      </c>
      <c r="I159" s="10">
        <v>10428</v>
      </c>
      <c r="J159" s="10">
        <v>15180</v>
      </c>
      <c r="K159" s="10">
        <v>15180</v>
      </c>
      <c r="L159" s="10">
        <v>0</v>
      </c>
    </row>
    <row r="160" spans="1:12" ht="13" thickBot="1">
      <c r="A160" s="18"/>
      <c r="B160" s="9" t="s">
        <v>242</v>
      </c>
      <c r="C160" s="19"/>
      <c r="D160" s="19"/>
      <c r="E160" s="19"/>
      <c r="F160" s="20"/>
      <c r="G160" s="9" t="s">
        <v>243</v>
      </c>
      <c r="H160" s="10">
        <v>1606588.89</v>
      </c>
      <c r="I160" s="10">
        <v>133882.41</v>
      </c>
      <c r="J160" s="10">
        <v>1338824.08</v>
      </c>
      <c r="K160" s="10">
        <v>1338824.08</v>
      </c>
      <c r="L160" s="10">
        <v>267764.81</v>
      </c>
    </row>
    <row r="161" spans="1:12" ht="13" thickBot="1">
      <c r="A161" s="11" t="s">
        <v>1325</v>
      </c>
      <c r="B161" s="21"/>
      <c r="C161" s="21"/>
      <c r="D161" s="21"/>
      <c r="E161" s="21"/>
      <c r="F161" s="22"/>
      <c r="G161" s="12"/>
      <c r="H161" s="13">
        <v>37713946.560000002</v>
      </c>
      <c r="I161" s="13">
        <v>1683767.45</v>
      </c>
      <c r="J161" s="13">
        <v>16952861.899999999</v>
      </c>
      <c r="K161" s="13">
        <v>34367553.719999999</v>
      </c>
      <c r="L161" s="13">
        <v>3346392.84</v>
      </c>
    </row>
    <row r="162" spans="1:12" ht="13" thickBot="1">
      <c r="A162" s="9" t="s">
        <v>245</v>
      </c>
      <c r="B162" s="9" t="s">
        <v>550</v>
      </c>
      <c r="C162" s="19"/>
      <c r="D162" s="19"/>
      <c r="E162" s="19"/>
      <c r="F162" s="20"/>
      <c r="G162" s="9" t="s">
        <v>255</v>
      </c>
      <c r="H162" s="10">
        <v>30000</v>
      </c>
      <c r="I162" s="10">
        <v>0</v>
      </c>
      <c r="J162" s="10">
        <v>0</v>
      </c>
      <c r="K162" s="10">
        <v>30000</v>
      </c>
      <c r="L162" s="10">
        <v>0</v>
      </c>
    </row>
    <row r="163" spans="1:12" ht="13" thickBot="1">
      <c r="A163" s="17"/>
      <c r="B163" s="9" t="s">
        <v>246</v>
      </c>
      <c r="C163" s="19"/>
      <c r="D163" s="19"/>
      <c r="E163" s="19"/>
      <c r="F163" s="20"/>
      <c r="G163" s="9" t="s">
        <v>247</v>
      </c>
      <c r="H163" s="10">
        <v>81206.62</v>
      </c>
      <c r="I163" s="10">
        <v>0</v>
      </c>
      <c r="J163" s="10">
        <v>0</v>
      </c>
      <c r="K163" s="10">
        <v>81206.62</v>
      </c>
      <c r="L163" s="10">
        <v>0</v>
      </c>
    </row>
    <row r="164" spans="1:12" ht="13" thickBot="1">
      <c r="A164" s="17"/>
      <c r="B164" s="9" t="s">
        <v>250</v>
      </c>
      <c r="C164" s="19"/>
      <c r="D164" s="19"/>
      <c r="E164" s="19"/>
      <c r="F164" s="20"/>
      <c r="G164" s="9" t="s">
        <v>251</v>
      </c>
      <c r="H164" s="10">
        <v>161888.32999999999</v>
      </c>
      <c r="I164" s="10">
        <v>0</v>
      </c>
      <c r="J164" s="10">
        <v>0</v>
      </c>
      <c r="K164" s="10">
        <v>161888.32999999999</v>
      </c>
      <c r="L164" s="10">
        <v>0</v>
      </c>
    </row>
    <row r="165" spans="1:12" ht="13" thickBot="1">
      <c r="A165" s="17"/>
      <c r="B165" s="9" t="s">
        <v>252</v>
      </c>
      <c r="C165" s="19"/>
      <c r="D165" s="19"/>
      <c r="E165" s="19"/>
      <c r="F165" s="20"/>
      <c r="G165" s="9" t="s">
        <v>253</v>
      </c>
      <c r="H165" s="10">
        <v>2233077.31</v>
      </c>
      <c r="I165" s="10">
        <v>0</v>
      </c>
      <c r="J165" s="10">
        <v>0</v>
      </c>
      <c r="K165" s="10">
        <v>2233077.31</v>
      </c>
      <c r="L165" s="10">
        <v>0</v>
      </c>
    </row>
    <row r="166" spans="1:12" ht="13" thickBot="1">
      <c r="A166" s="17"/>
      <c r="B166" s="9" t="s">
        <v>254</v>
      </c>
      <c r="C166" s="19"/>
      <c r="D166" s="19"/>
      <c r="E166" s="19"/>
      <c r="F166" s="20"/>
      <c r="G166" s="9" t="s">
        <v>255</v>
      </c>
      <c r="H166" s="10">
        <v>182953</v>
      </c>
      <c r="I166" s="10">
        <v>0</v>
      </c>
      <c r="J166" s="10">
        <v>0</v>
      </c>
      <c r="K166" s="10">
        <v>182953</v>
      </c>
      <c r="L166" s="10">
        <v>0</v>
      </c>
    </row>
    <row r="167" spans="1:12" ht="13" thickBot="1">
      <c r="A167" s="17"/>
      <c r="B167" s="9" t="s">
        <v>437</v>
      </c>
      <c r="C167" s="19"/>
      <c r="D167" s="19"/>
      <c r="E167" s="19"/>
      <c r="F167" s="20"/>
      <c r="G167" s="9" t="s">
        <v>438</v>
      </c>
      <c r="H167" s="10">
        <v>38810</v>
      </c>
      <c r="I167" s="10">
        <v>0</v>
      </c>
      <c r="J167" s="10">
        <v>0</v>
      </c>
      <c r="K167" s="10">
        <v>38810</v>
      </c>
      <c r="L167" s="10">
        <v>0</v>
      </c>
    </row>
    <row r="168" spans="1:12" ht="13" thickBot="1">
      <c r="A168" s="17"/>
      <c r="B168" s="9" t="s">
        <v>256</v>
      </c>
      <c r="C168" s="19"/>
      <c r="D168" s="19"/>
      <c r="E168" s="19"/>
      <c r="F168" s="20"/>
      <c r="G168" s="9" t="s">
        <v>255</v>
      </c>
      <c r="H168" s="10">
        <v>17017.5</v>
      </c>
      <c r="I168" s="10">
        <v>0</v>
      </c>
      <c r="J168" s="10">
        <v>0</v>
      </c>
      <c r="K168" s="10">
        <v>17017.5</v>
      </c>
      <c r="L168" s="10">
        <v>0</v>
      </c>
    </row>
    <row r="169" spans="1:12" ht="13" thickBot="1">
      <c r="A169" s="17"/>
      <c r="B169" s="9" t="s">
        <v>261</v>
      </c>
      <c r="C169" s="19"/>
      <c r="D169" s="19"/>
      <c r="E169" s="19"/>
      <c r="F169" s="20"/>
      <c r="G169" s="9" t="s">
        <v>262</v>
      </c>
      <c r="H169" s="10">
        <v>66444.95</v>
      </c>
      <c r="I169" s="10">
        <v>0</v>
      </c>
      <c r="J169" s="10">
        <v>0</v>
      </c>
      <c r="K169" s="10">
        <v>66444.95</v>
      </c>
      <c r="L169" s="10">
        <v>0</v>
      </c>
    </row>
    <row r="170" spans="1:12" ht="13" thickBot="1">
      <c r="A170" s="17"/>
      <c r="B170" s="9" t="s">
        <v>263</v>
      </c>
      <c r="C170" s="19"/>
      <c r="D170" s="19"/>
      <c r="E170" s="19"/>
      <c r="F170" s="20"/>
      <c r="G170" s="9" t="s">
        <v>264</v>
      </c>
      <c r="H170" s="10">
        <v>722784.8</v>
      </c>
      <c r="I170" s="10">
        <v>0</v>
      </c>
      <c r="J170" s="10">
        <v>0</v>
      </c>
      <c r="K170" s="10">
        <v>660556.80000000005</v>
      </c>
      <c r="L170" s="10">
        <v>62228</v>
      </c>
    </row>
    <row r="171" spans="1:12" ht="13" thickBot="1">
      <c r="A171" s="17"/>
      <c r="B171" s="9" t="s">
        <v>265</v>
      </c>
      <c r="C171" s="19"/>
      <c r="D171" s="19"/>
      <c r="E171" s="19"/>
      <c r="F171" s="20"/>
      <c r="G171" s="9" t="s">
        <v>266</v>
      </c>
      <c r="H171" s="10">
        <v>537585</v>
      </c>
      <c r="I171" s="10">
        <v>0</v>
      </c>
      <c r="J171" s="10">
        <v>0</v>
      </c>
      <c r="K171" s="10">
        <v>537585</v>
      </c>
      <c r="L171" s="10">
        <v>0</v>
      </c>
    </row>
    <row r="172" spans="1:12" ht="13" thickBot="1">
      <c r="A172" s="17"/>
      <c r="B172" s="9" t="s">
        <v>267</v>
      </c>
      <c r="C172" s="19"/>
      <c r="D172" s="19"/>
      <c r="E172" s="19"/>
      <c r="F172" s="20"/>
      <c r="G172" s="9" t="s">
        <v>268</v>
      </c>
      <c r="H172" s="10">
        <v>193663.55</v>
      </c>
      <c r="I172" s="10">
        <v>0</v>
      </c>
      <c r="J172" s="10">
        <v>0</v>
      </c>
      <c r="K172" s="10">
        <v>193663.55</v>
      </c>
      <c r="L172" s="10">
        <v>0</v>
      </c>
    </row>
    <row r="173" spans="1:12" ht="13" thickBot="1">
      <c r="A173" s="17"/>
      <c r="B173" s="9" t="s">
        <v>269</v>
      </c>
      <c r="C173" s="19"/>
      <c r="D173" s="19"/>
      <c r="E173" s="19"/>
      <c r="F173" s="20"/>
      <c r="G173" s="9" t="s">
        <v>270</v>
      </c>
      <c r="H173" s="10">
        <v>1090513.42</v>
      </c>
      <c r="I173" s="10">
        <v>0</v>
      </c>
      <c r="J173" s="10">
        <v>0</v>
      </c>
      <c r="K173" s="10">
        <v>1090513.42</v>
      </c>
      <c r="L173" s="10">
        <v>0</v>
      </c>
    </row>
    <row r="174" spans="1:12" ht="13" thickBot="1">
      <c r="A174" s="17"/>
      <c r="B174" s="9" t="s">
        <v>271</v>
      </c>
      <c r="C174" s="19"/>
      <c r="D174" s="19"/>
      <c r="E174" s="19"/>
      <c r="F174" s="20"/>
      <c r="G174" s="9" t="s">
        <v>247</v>
      </c>
      <c r="H174" s="10">
        <v>73990.67</v>
      </c>
      <c r="I174" s="10">
        <v>0</v>
      </c>
      <c r="J174" s="10">
        <v>20860.91</v>
      </c>
      <c r="K174" s="10">
        <v>73990.67</v>
      </c>
      <c r="L174" s="10">
        <v>0</v>
      </c>
    </row>
    <row r="175" spans="1:12" ht="13" thickBot="1">
      <c r="A175" s="17"/>
      <c r="B175" s="9" t="s">
        <v>272</v>
      </c>
      <c r="C175" s="19"/>
      <c r="D175" s="19"/>
      <c r="E175" s="19"/>
      <c r="F175" s="20"/>
      <c r="G175" s="9" t="s">
        <v>273</v>
      </c>
      <c r="H175" s="10">
        <v>4747.9799999999996</v>
      </c>
      <c r="I175" s="10">
        <v>0</v>
      </c>
      <c r="J175" s="10">
        <v>0</v>
      </c>
      <c r="K175" s="10">
        <v>4747.9799999999996</v>
      </c>
      <c r="L175" s="10">
        <v>0</v>
      </c>
    </row>
    <row r="176" spans="1:12" ht="13" thickBot="1">
      <c r="A176" s="17"/>
      <c r="B176" s="9" t="s">
        <v>274</v>
      </c>
      <c r="C176" s="19"/>
      <c r="D176" s="19"/>
      <c r="E176" s="19"/>
      <c r="F176" s="20"/>
      <c r="G176" s="9" t="s">
        <v>275</v>
      </c>
      <c r="H176" s="10">
        <v>6743.95</v>
      </c>
      <c r="I176" s="10">
        <v>0</v>
      </c>
      <c r="J176" s="10">
        <v>0</v>
      </c>
      <c r="K176" s="10">
        <v>6743.95</v>
      </c>
      <c r="L176" s="10">
        <v>0</v>
      </c>
    </row>
    <row r="177" spans="1:12" ht="13" thickBot="1">
      <c r="A177" s="17"/>
      <c r="B177" s="9" t="s">
        <v>278</v>
      </c>
      <c r="C177" s="19"/>
      <c r="D177" s="19"/>
      <c r="E177" s="19"/>
      <c r="F177" s="20"/>
      <c r="G177" s="9" t="s">
        <v>279</v>
      </c>
      <c r="H177" s="10">
        <v>31503.19</v>
      </c>
      <c r="I177" s="10">
        <v>0</v>
      </c>
      <c r="J177" s="10">
        <v>0</v>
      </c>
      <c r="K177" s="10">
        <v>31503.19</v>
      </c>
      <c r="L177" s="10">
        <v>0</v>
      </c>
    </row>
    <row r="178" spans="1:12" ht="13" thickBot="1">
      <c r="A178" s="17"/>
      <c r="B178" s="9" t="s">
        <v>281</v>
      </c>
      <c r="C178" s="19"/>
      <c r="D178" s="19"/>
      <c r="E178" s="19"/>
      <c r="F178" s="20"/>
      <c r="G178" s="9" t="s">
        <v>282</v>
      </c>
      <c r="H178" s="10">
        <v>170282.87</v>
      </c>
      <c r="I178" s="10">
        <v>0</v>
      </c>
      <c r="J178" s="10">
        <v>0</v>
      </c>
      <c r="K178" s="10">
        <v>170282.87</v>
      </c>
      <c r="L178" s="10">
        <v>0</v>
      </c>
    </row>
    <row r="179" spans="1:12" ht="13" thickBot="1">
      <c r="A179" s="17"/>
      <c r="B179" s="9" t="s">
        <v>283</v>
      </c>
      <c r="C179" s="19"/>
      <c r="D179" s="19"/>
      <c r="E179" s="19"/>
      <c r="F179" s="20"/>
      <c r="G179" s="9" t="s">
        <v>284</v>
      </c>
      <c r="H179" s="10">
        <v>76413.97</v>
      </c>
      <c r="I179" s="10">
        <v>0</v>
      </c>
      <c r="J179" s="10">
        <v>0</v>
      </c>
      <c r="K179" s="10">
        <v>76413.97</v>
      </c>
      <c r="L179" s="10">
        <v>0</v>
      </c>
    </row>
    <row r="180" spans="1:12" ht="13" thickBot="1">
      <c r="A180" s="17"/>
      <c r="B180" s="9" t="s">
        <v>285</v>
      </c>
      <c r="C180" s="19"/>
      <c r="D180" s="19"/>
      <c r="E180" s="19"/>
      <c r="F180" s="20"/>
      <c r="G180" s="9" t="s">
        <v>251</v>
      </c>
      <c r="H180" s="10">
        <v>268834</v>
      </c>
      <c r="I180" s="10">
        <v>0</v>
      </c>
      <c r="J180" s="10">
        <v>0</v>
      </c>
      <c r="K180" s="10">
        <v>268834</v>
      </c>
      <c r="L180" s="10">
        <v>0</v>
      </c>
    </row>
    <row r="181" spans="1:12" ht="13" thickBot="1">
      <c r="A181" s="17"/>
      <c r="B181" s="9" t="s">
        <v>707</v>
      </c>
      <c r="C181" s="19"/>
      <c r="D181" s="19"/>
      <c r="E181" s="19"/>
      <c r="F181" s="20"/>
      <c r="G181" s="9" t="s">
        <v>708</v>
      </c>
      <c r="H181" s="10">
        <v>21428.58</v>
      </c>
      <c r="I181" s="10">
        <v>0</v>
      </c>
      <c r="J181" s="10">
        <v>0</v>
      </c>
      <c r="K181" s="10">
        <v>21428.58</v>
      </c>
      <c r="L181" s="10">
        <v>0</v>
      </c>
    </row>
    <row r="182" spans="1:12" ht="13" thickBot="1">
      <c r="A182" s="17"/>
      <c r="B182" s="9" t="s">
        <v>286</v>
      </c>
      <c r="C182" s="19"/>
      <c r="D182" s="19"/>
      <c r="E182" s="19"/>
      <c r="F182" s="20"/>
      <c r="G182" s="9" t="s">
        <v>287</v>
      </c>
      <c r="H182" s="10">
        <v>52897.47</v>
      </c>
      <c r="I182" s="10">
        <v>0</v>
      </c>
      <c r="J182" s="10">
        <v>11158.72</v>
      </c>
      <c r="K182" s="10">
        <v>52897.47</v>
      </c>
      <c r="L182" s="10">
        <v>0</v>
      </c>
    </row>
    <row r="183" spans="1:12" ht="13" thickBot="1">
      <c r="A183" s="17"/>
      <c r="B183" s="9" t="s">
        <v>288</v>
      </c>
      <c r="C183" s="19"/>
      <c r="D183" s="19"/>
      <c r="E183" s="19"/>
      <c r="F183" s="20"/>
      <c r="G183" s="9" t="s">
        <v>289</v>
      </c>
      <c r="H183" s="10">
        <v>1606588.89</v>
      </c>
      <c r="I183" s="10">
        <v>0</v>
      </c>
      <c r="J183" s="10">
        <v>0</v>
      </c>
      <c r="K183" s="10">
        <v>1606588.89</v>
      </c>
      <c r="L183" s="10">
        <v>0</v>
      </c>
    </row>
    <row r="184" spans="1:12" ht="13" thickBot="1">
      <c r="A184" s="17"/>
      <c r="B184" s="9" t="s">
        <v>292</v>
      </c>
      <c r="C184" s="19"/>
      <c r="D184" s="19"/>
      <c r="E184" s="19"/>
      <c r="F184" s="20"/>
      <c r="G184" s="9" t="s">
        <v>293</v>
      </c>
      <c r="H184" s="10">
        <v>120183.84</v>
      </c>
      <c r="I184" s="10">
        <v>0</v>
      </c>
      <c r="J184" s="10">
        <v>0</v>
      </c>
      <c r="K184" s="10">
        <v>0</v>
      </c>
      <c r="L184" s="10">
        <v>120183.84</v>
      </c>
    </row>
    <row r="185" spans="1:12" ht="13" thickBot="1">
      <c r="A185" s="17"/>
      <c r="B185" s="9" t="s">
        <v>587</v>
      </c>
      <c r="C185" s="19"/>
      <c r="D185" s="19"/>
      <c r="E185" s="19"/>
      <c r="F185" s="20"/>
      <c r="G185" s="9" t="s">
        <v>588</v>
      </c>
      <c r="H185" s="10">
        <v>33482.1</v>
      </c>
      <c r="I185" s="10">
        <v>0</v>
      </c>
      <c r="J185" s="10">
        <v>0</v>
      </c>
      <c r="K185" s="10">
        <v>33482.1</v>
      </c>
      <c r="L185" s="10">
        <v>0</v>
      </c>
    </row>
    <row r="186" spans="1:12" ht="13" thickBot="1">
      <c r="A186" s="17"/>
      <c r="B186" s="9" t="s">
        <v>1326</v>
      </c>
      <c r="C186" s="19"/>
      <c r="D186" s="19"/>
      <c r="E186" s="19"/>
      <c r="F186" s="20"/>
      <c r="G186" s="9" t="s">
        <v>1327</v>
      </c>
      <c r="H186" s="10">
        <v>276905.86</v>
      </c>
      <c r="I186" s="10">
        <v>0</v>
      </c>
      <c r="J186" s="10">
        <v>0</v>
      </c>
      <c r="K186" s="10">
        <v>276905.86</v>
      </c>
      <c r="L186" s="10">
        <v>0</v>
      </c>
    </row>
    <row r="187" spans="1:12" ht="13" thickBot="1">
      <c r="A187" s="17"/>
      <c r="B187" s="9" t="s">
        <v>439</v>
      </c>
      <c r="C187" s="19"/>
      <c r="D187" s="19"/>
      <c r="E187" s="19"/>
      <c r="F187" s="20"/>
      <c r="G187" s="9" t="s">
        <v>440</v>
      </c>
      <c r="H187" s="10">
        <v>131361.10999999999</v>
      </c>
      <c r="I187" s="10">
        <v>0</v>
      </c>
      <c r="J187" s="10">
        <v>0</v>
      </c>
      <c r="K187" s="10">
        <v>131361.10999999999</v>
      </c>
      <c r="L187" s="10">
        <v>0</v>
      </c>
    </row>
    <row r="188" spans="1:12" ht="13" thickBot="1">
      <c r="A188" s="17"/>
      <c r="B188" s="9" t="s">
        <v>296</v>
      </c>
      <c r="C188" s="19"/>
      <c r="D188" s="19"/>
      <c r="E188" s="19"/>
      <c r="F188" s="20"/>
      <c r="G188" s="9" t="s">
        <v>297</v>
      </c>
      <c r="H188" s="10">
        <v>614695.86</v>
      </c>
      <c r="I188" s="10">
        <v>0</v>
      </c>
      <c r="J188" s="10">
        <v>0</v>
      </c>
      <c r="K188" s="10">
        <v>614695.86</v>
      </c>
      <c r="L188" s="10">
        <v>0</v>
      </c>
    </row>
    <row r="189" spans="1:12" ht="13" thickBot="1">
      <c r="A189" s="17"/>
      <c r="B189" s="9" t="s">
        <v>298</v>
      </c>
      <c r="C189" s="19"/>
      <c r="D189" s="19"/>
      <c r="E189" s="19"/>
      <c r="F189" s="20"/>
      <c r="G189" s="9" t="s">
        <v>299</v>
      </c>
      <c r="H189" s="10">
        <v>130039.58</v>
      </c>
      <c r="I189" s="10">
        <v>0</v>
      </c>
      <c r="J189" s="10">
        <v>0</v>
      </c>
      <c r="K189" s="10">
        <v>130039.58</v>
      </c>
      <c r="L189" s="10">
        <v>0</v>
      </c>
    </row>
    <row r="190" spans="1:12" ht="13" thickBot="1">
      <c r="A190" s="17"/>
      <c r="B190" s="9" t="s">
        <v>304</v>
      </c>
      <c r="C190" s="19"/>
      <c r="D190" s="19"/>
      <c r="E190" s="19"/>
      <c r="F190" s="20"/>
      <c r="G190" s="9" t="s">
        <v>253</v>
      </c>
      <c r="H190" s="10">
        <v>2488974.11</v>
      </c>
      <c r="I190" s="10">
        <v>205468.82</v>
      </c>
      <c r="J190" s="10">
        <v>2078036.48</v>
      </c>
      <c r="K190" s="10">
        <v>2078036.48</v>
      </c>
      <c r="L190" s="10">
        <v>410937.63</v>
      </c>
    </row>
    <row r="191" spans="1:12" ht="13" thickBot="1">
      <c r="A191" s="17"/>
      <c r="B191" s="9" t="s">
        <v>305</v>
      </c>
      <c r="C191" s="19"/>
      <c r="D191" s="19"/>
      <c r="E191" s="19"/>
      <c r="F191" s="20"/>
      <c r="G191" s="9" t="s">
        <v>255</v>
      </c>
      <c r="H191" s="10">
        <v>195915</v>
      </c>
      <c r="I191" s="10">
        <v>16326.25</v>
      </c>
      <c r="J191" s="10">
        <v>163262.5</v>
      </c>
      <c r="K191" s="10">
        <v>163262.5</v>
      </c>
      <c r="L191" s="10">
        <v>32652.5</v>
      </c>
    </row>
    <row r="192" spans="1:12" ht="13" thickBot="1">
      <c r="A192" s="17"/>
      <c r="B192" s="9" t="s">
        <v>441</v>
      </c>
      <c r="C192" s="19"/>
      <c r="D192" s="19"/>
      <c r="E192" s="19"/>
      <c r="F192" s="20"/>
      <c r="G192" s="9" t="s">
        <v>438</v>
      </c>
      <c r="H192" s="10">
        <v>41560</v>
      </c>
      <c r="I192" s="10">
        <v>3463.33</v>
      </c>
      <c r="J192" s="10">
        <v>34633.33</v>
      </c>
      <c r="K192" s="10">
        <v>34633.33</v>
      </c>
      <c r="L192" s="10">
        <v>6926.67</v>
      </c>
    </row>
    <row r="193" spans="1:12" ht="13" thickBot="1">
      <c r="A193" s="17"/>
      <c r="B193" s="9" t="s">
        <v>308</v>
      </c>
      <c r="C193" s="19"/>
      <c r="D193" s="19"/>
      <c r="E193" s="19"/>
      <c r="F193" s="20"/>
      <c r="G193" s="9" t="s">
        <v>262</v>
      </c>
      <c r="H193" s="10">
        <v>52494.07</v>
      </c>
      <c r="I193" s="10">
        <v>4374.51</v>
      </c>
      <c r="J193" s="10">
        <v>43745.06</v>
      </c>
      <c r="K193" s="10">
        <v>43745.06</v>
      </c>
      <c r="L193" s="10">
        <v>8749.01</v>
      </c>
    </row>
    <row r="194" spans="1:12" ht="13" thickBot="1">
      <c r="A194" s="17"/>
      <c r="B194" s="9" t="s">
        <v>309</v>
      </c>
      <c r="C194" s="19"/>
      <c r="D194" s="19"/>
      <c r="E194" s="19"/>
      <c r="F194" s="20"/>
      <c r="G194" s="9" t="s">
        <v>266</v>
      </c>
      <c r="H194" s="10">
        <v>566413.79</v>
      </c>
      <c r="I194" s="10">
        <v>0</v>
      </c>
      <c r="J194" s="10">
        <v>566413.79</v>
      </c>
      <c r="K194" s="10">
        <v>566413.79</v>
      </c>
      <c r="L194" s="10">
        <v>0</v>
      </c>
    </row>
    <row r="195" spans="1:12" ht="13" thickBot="1">
      <c r="A195" s="17"/>
      <c r="B195" s="9" t="s">
        <v>310</v>
      </c>
      <c r="C195" s="19"/>
      <c r="D195" s="19"/>
      <c r="E195" s="19"/>
      <c r="F195" s="20"/>
      <c r="G195" s="9" t="s">
        <v>268</v>
      </c>
      <c r="H195" s="10">
        <v>258521.15</v>
      </c>
      <c r="I195" s="10">
        <v>21543.43</v>
      </c>
      <c r="J195" s="10">
        <v>215434.3</v>
      </c>
      <c r="K195" s="10">
        <v>215434.3</v>
      </c>
      <c r="L195" s="10">
        <v>43086.85</v>
      </c>
    </row>
    <row r="196" spans="1:12" ht="13" thickBot="1">
      <c r="A196" s="17"/>
      <c r="B196" s="9" t="s">
        <v>311</v>
      </c>
      <c r="C196" s="19"/>
      <c r="D196" s="19"/>
      <c r="E196" s="19"/>
      <c r="F196" s="20"/>
      <c r="G196" s="9" t="s">
        <v>270</v>
      </c>
      <c r="H196" s="10">
        <v>1085328.5</v>
      </c>
      <c r="I196" s="10">
        <v>90135.41</v>
      </c>
      <c r="J196" s="10">
        <v>905057.67</v>
      </c>
      <c r="K196" s="10">
        <v>905057.67</v>
      </c>
      <c r="L196" s="10">
        <v>180270.83</v>
      </c>
    </row>
    <row r="197" spans="1:12" ht="13" thickBot="1">
      <c r="A197" s="17"/>
      <c r="B197" s="9" t="s">
        <v>312</v>
      </c>
      <c r="C197" s="19"/>
      <c r="D197" s="19"/>
      <c r="E197" s="19"/>
      <c r="F197" s="20"/>
      <c r="G197" s="9" t="s">
        <v>273</v>
      </c>
      <c r="H197" s="10">
        <v>4709.0200000000004</v>
      </c>
      <c r="I197" s="10">
        <v>390.1</v>
      </c>
      <c r="J197" s="10">
        <v>3928.82</v>
      </c>
      <c r="K197" s="10">
        <v>3928.82</v>
      </c>
      <c r="L197" s="10">
        <v>780.2</v>
      </c>
    </row>
    <row r="198" spans="1:12" ht="13" thickBot="1">
      <c r="A198" s="17"/>
      <c r="B198" s="9" t="s">
        <v>313</v>
      </c>
      <c r="C198" s="19"/>
      <c r="D198" s="19"/>
      <c r="E198" s="19"/>
      <c r="F198" s="20"/>
      <c r="G198" s="9" t="s">
        <v>275</v>
      </c>
      <c r="H198" s="10">
        <v>6743.95</v>
      </c>
      <c r="I198" s="10">
        <v>561.99</v>
      </c>
      <c r="J198" s="10">
        <v>5619.96</v>
      </c>
      <c r="K198" s="10">
        <v>5619.96</v>
      </c>
      <c r="L198" s="10">
        <v>1123.99</v>
      </c>
    </row>
    <row r="199" spans="1:12" ht="13" thickBot="1">
      <c r="A199" s="17"/>
      <c r="B199" s="9" t="s">
        <v>315</v>
      </c>
      <c r="C199" s="19"/>
      <c r="D199" s="19"/>
      <c r="E199" s="19"/>
      <c r="F199" s="20"/>
      <c r="G199" s="9" t="s">
        <v>279</v>
      </c>
      <c r="H199" s="10">
        <v>30996.400000000001</v>
      </c>
      <c r="I199" s="10">
        <v>0</v>
      </c>
      <c r="J199" s="10">
        <v>30996.400000000001</v>
      </c>
      <c r="K199" s="10">
        <v>30996.400000000001</v>
      </c>
      <c r="L199" s="10">
        <v>0</v>
      </c>
    </row>
    <row r="200" spans="1:12" ht="13" thickBot="1">
      <c r="A200" s="17"/>
      <c r="B200" s="9" t="s">
        <v>317</v>
      </c>
      <c r="C200" s="19"/>
      <c r="D200" s="19"/>
      <c r="E200" s="19"/>
      <c r="F200" s="20"/>
      <c r="G200" s="9" t="s">
        <v>318</v>
      </c>
      <c r="H200" s="10">
        <v>21634.1</v>
      </c>
      <c r="I200" s="10">
        <v>1802.85</v>
      </c>
      <c r="J200" s="10">
        <v>18028.419999999998</v>
      </c>
      <c r="K200" s="10">
        <v>18028.419999999998</v>
      </c>
      <c r="L200" s="10">
        <v>3605.68</v>
      </c>
    </row>
    <row r="201" spans="1:12" ht="13" thickBot="1">
      <c r="A201" s="17"/>
      <c r="B201" s="9" t="s">
        <v>319</v>
      </c>
      <c r="C201" s="19"/>
      <c r="D201" s="19"/>
      <c r="E201" s="19"/>
      <c r="F201" s="20"/>
      <c r="G201" s="9" t="s">
        <v>282</v>
      </c>
      <c r="H201" s="10">
        <v>327047.88</v>
      </c>
      <c r="I201" s="10">
        <v>27253.99</v>
      </c>
      <c r="J201" s="10">
        <v>272539.90000000002</v>
      </c>
      <c r="K201" s="10">
        <v>272539.90000000002</v>
      </c>
      <c r="L201" s="10">
        <v>54507.98</v>
      </c>
    </row>
    <row r="202" spans="1:12" ht="13" thickBot="1">
      <c r="A202" s="17"/>
      <c r="B202" s="9" t="s">
        <v>320</v>
      </c>
      <c r="C202" s="19"/>
      <c r="D202" s="19"/>
      <c r="E202" s="19"/>
      <c r="F202" s="20"/>
      <c r="G202" s="9" t="s">
        <v>251</v>
      </c>
      <c r="H202" s="10">
        <v>185585.29</v>
      </c>
      <c r="I202" s="10">
        <v>1800</v>
      </c>
      <c r="J202" s="10">
        <v>185585.29</v>
      </c>
      <c r="K202" s="10">
        <v>185585.29</v>
      </c>
      <c r="L202" s="10">
        <v>0</v>
      </c>
    </row>
    <row r="203" spans="1:12" ht="13" thickBot="1">
      <c r="A203" s="17"/>
      <c r="B203" s="9" t="s">
        <v>321</v>
      </c>
      <c r="C203" s="19"/>
      <c r="D203" s="19"/>
      <c r="E203" s="19"/>
      <c r="F203" s="20"/>
      <c r="G203" s="9" t="s">
        <v>287</v>
      </c>
      <c r="H203" s="10">
        <v>98019.24</v>
      </c>
      <c r="I203" s="10">
        <v>0</v>
      </c>
      <c r="J203" s="10">
        <v>0</v>
      </c>
      <c r="K203" s="10">
        <v>0</v>
      </c>
      <c r="L203" s="10">
        <v>98019.24</v>
      </c>
    </row>
    <row r="204" spans="1:12" ht="13" thickBot="1">
      <c r="A204" s="17"/>
      <c r="B204" s="9" t="s">
        <v>323</v>
      </c>
      <c r="C204" s="19"/>
      <c r="D204" s="19"/>
      <c r="E204" s="19"/>
      <c r="F204" s="20"/>
      <c r="G204" s="9" t="s">
        <v>293</v>
      </c>
      <c r="H204" s="10">
        <v>122377.24</v>
      </c>
      <c r="I204" s="10">
        <v>0</v>
      </c>
      <c r="J204" s="10">
        <v>0</v>
      </c>
      <c r="K204" s="10">
        <v>0</v>
      </c>
      <c r="L204" s="10">
        <v>122377.24</v>
      </c>
    </row>
    <row r="205" spans="1:12" ht="13" thickBot="1">
      <c r="A205" s="17"/>
      <c r="B205" s="9" t="s">
        <v>1328</v>
      </c>
      <c r="C205" s="19"/>
      <c r="D205" s="19"/>
      <c r="E205" s="19"/>
      <c r="F205" s="20"/>
      <c r="G205" s="9" t="s">
        <v>1327</v>
      </c>
      <c r="H205" s="10">
        <v>276905.86</v>
      </c>
      <c r="I205" s="10">
        <v>0</v>
      </c>
      <c r="J205" s="10">
        <v>276905.86</v>
      </c>
      <c r="K205" s="10">
        <v>276905.86</v>
      </c>
      <c r="L205" s="10">
        <v>0</v>
      </c>
    </row>
    <row r="206" spans="1:12" ht="13" thickBot="1">
      <c r="A206" s="17"/>
      <c r="B206" s="9" t="s">
        <v>325</v>
      </c>
      <c r="C206" s="19"/>
      <c r="D206" s="19"/>
      <c r="E206" s="19"/>
      <c r="F206" s="20"/>
      <c r="G206" s="9" t="s">
        <v>297</v>
      </c>
      <c r="H206" s="10">
        <v>810128.17</v>
      </c>
      <c r="I206" s="10">
        <v>67272.09</v>
      </c>
      <c r="J206" s="10">
        <v>675583.98</v>
      </c>
      <c r="K206" s="10">
        <v>675583.98</v>
      </c>
      <c r="L206" s="10">
        <v>134544.19</v>
      </c>
    </row>
    <row r="207" spans="1:12" ht="13" thickBot="1">
      <c r="A207" s="18"/>
      <c r="B207" s="9" t="s">
        <v>326</v>
      </c>
      <c r="C207" s="19"/>
      <c r="D207" s="19"/>
      <c r="E207" s="19"/>
      <c r="F207" s="20"/>
      <c r="G207" s="9" t="s">
        <v>299</v>
      </c>
      <c r="H207" s="10">
        <v>132727.89000000001</v>
      </c>
      <c r="I207" s="10">
        <v>20194.8</v>
      </c>
      <c r="J207" s="10">
        <v>90891.32</v>
      </c>
      <c r="K207" s="10">
        <v>90891.32</v>
      </c>
      <c r="L207" s="10">
        <v>41836.57</v>
      </c>
    </row>
    <row r="208" spans="1:12" ht="13" thickBot="1">
      <c r="A208" s="11" t="s">
        <v>1329</v>
      </c>
      <c r="B208" s="21"/>
      <c r="C208" s="21"/>
      <c r="D208" s="21"/>
      <c r="E208" s="21"/>
      <c r="F208" s="22"/>
      <c r="G208" s="12"/>
      <c r="H208" s="13">
        <v>15682126.060000001</v>
      </c>
      <c r="I208" s="13">
        <v>460587.57</v>
      </c>
      <c r="J208" s="13">
        <v>5598682.71</v>
      </c>
      <c r="K208" s="13">
        <v>14360295.640000001</v>
      </c>
      <c r="L208" s="13">
        <v>1321830.42</v>
      </c>
    </row>
    <row r="209" spans="1:12" ht="13" thickBot="1">
      <c r="A209" s="9" t="s">
        <v>332</v>
      </c>
      <c r="B209" s="9" t="s">
        <v>590</v>
      </c>
      <c r="C209" s="19"/>
      <c r="D209" s="19"/>
      <c r="E209" s="19"/>
      <c r="F209" s="20"/>
      <c r="G209" s="9" t="s">
        <v>591</v>
      </c>
      <c r="H209" s="10">
        <v>97400</v>
      </c>
      <c r="I209" s="10">
        <v>0</v>
      </c>
      <c r="J209" s="10">
        <v>0</v>
      </c>
      <c r="K209" s="10">
        <v>97400</v>
      </c>
      <c r="L209" s="10">
        <v>0</v>
      </c>
    </row>
    <row r="210" spans="1:12" ht="13" thickBot="1">
      <c r="A210" s="17"/>
      <c r="B210" s="9" t="s">
        <v>1330</v>
      </c>
      <c r="C210" s="19"/>
      <c r="D210" s="19"/>
      <c r="E210" s="19"/>
      <c r="F210" s="20"/>
      <c r="G210" s="9" t="s">
        <v>591</v>
      </c>
      <c r="H210" s="10">
        <v>1615862.73</v>
      </c>
      <c r="I210" s="10">
        <v>19154.060000000001</v>
      </c>
      <c r="J210" s="10">
        <v>292700.03000000003</v>
      </c>
      <c r="K210" s="10">
        <v>944458.62</v>
      </c>
      <c r="L210" s="10">
        <v>671404.11</v>
      </c>
    </row>
    <row r="211" spans="1:12" ht="13" thickBot="1">
      <c r="A211" s="17"/>
      <c r="B211" s="9" t="s">
        <v>333</v>
      </c>
      <c r="C211" s="19"/>
      <c r="D211" s="19"/>
      <c r="E211" s="19"/>
      <c r="F211" s="20"/>
      <c r="G211" s="9" t="s">
        <v>334</v>
      </c>
      <c r="H211" s="10">
        <v>14661.33</v>
      </c>
      <c r="I211" s="10">
        <v>0</v>
      </c>
      <c r="J211" s="10">
        <v>0</v>
      </c>
      <c r="K211" s="10">
        <v>14661.33</v>
      </c>
      <c r="L211" s="10">
        <v>0</v>
      </c>
    </row>
    <row r="212" spans="1:12" ht="13" thickBot="1">
      <c r="A212" s="17"/>
      <c r="B212" s="9" t="s">
        <v>335</v>
      </c>
      <c r="C212" s="19"/>
      <c r="D212" s="19"/>
      <c r="E212" s="19"/>
      <c r="F212" s="20"/>
      <c r="G212" s="9" t="s">
        <v>334</v>
      </c>
      <c r="H212" s="10">
        <v>9990.7800000000007</v>
      </c>
      <c r="I212" s="10">
        <v>0</v>
      </c>
      <c r="J212" s="10">
        <v>0</v>
      </c>
      <c r="K212" s="10">
        <v>3000</v>
      </c>
      <c r="L212" s="10">
        <v>6990.78</v>
      </c>
    </row>
    <row r="213" spans="1:12" ht="13" thickBot="1">
      <c r="A213" s="18"/>
      <c r="B213" s="9" t="s">
        <v>904</v>
      </c>
      <c r="C213" s="19"/>
      <c r="D213" s="19"/>
      <c r="E213" s="19"/>
      <c r="F213" s="20"/>
      <c r="G213" s="9" t="s">
        <v>56</v>
      </c>
      <c r="H213" s="10">
        <v>6400</v>
      </c>
      <c r="I213" s="10">
        <v>0</v>
      </c>
      <c r="J213" s="10">
        <v>0</v>
      </c>
      <c r="K213" s="10">
        <v>6400</v>
      </c>
      <c r="L213" s="10">
        <v>0</v>
      </c>
    </row>
    <row r="214" spans="1:12" ht="13" thickBot="1">
      <c r="A214" s="11" t="s">
        <v>1331</v>
      </c>
      <c r="B214" s="21"/>
      <c r="C214" s="21"/>
      <c r="D214" s="21"/>
      <c r="E214" s="21"/>
      <c r="F214" s="22"/>
      <c r="G214" s="12"/>
      <c r="H214" s="13">
        <v>1744314.84</v>
      </c>
      <c r="I214" s="13">
        <v>19154.060000000001</v>
      </c>
      <c r="J214" s="13">
        <v>292700.03000000003</v>
      </c>
      <c r="K214" s="13">
        <v>1065919.95</v>
      </c>
      <c r="L214" s="13">
        <v>678394.89</v>
      </c>
    </row>
    <row r="215" spans="1:12" ht="13" thickBot="1">
      <c r="A215" s="9" t="s">
        <v>338</v>
      </c>
      <c r="B215" s="9" t="s">
        <v>339</v>
      </c>
      <c r="C215" s="19"/>
      <c r="D215" s="19"/>
      <c r="E215" s="19"/>
      <c r="F215" s="20"/>
      <c r="G215" s="9" t="s">
        <v>340</v>
      </c>
      <c r="H215" s="10">
        <v>301980.40999999997</v>
      </c>
      <c r="I215" s="10">
        <v>0</v>
      </c>
      <c r="J215" s="10">
        <v>0</v>
      </c>
      <c r="K215" s="10">
        <v>301980.40999999997</v>
      </c>
      <c r="L215" s="10">
        <v>0</v>
      </c>
    </row>
    <row r="216" spans="1:12" ht="13" thickBot="1">
      <c r="A216" s="17"/>
      <c r="B216" s="9" t="s">
        <v>341</v>
      </c>
      <c r="C216" s="19"/>
      <c r="D216" s="19"/>
      <c r="E216" s="19"/>
      <c r="F216" s="20"/>
      <c r="G216" s="9" t="s">
        <v>340</v>
      </c>
      <c r="H216" s="10">
        <v>359189.77</v>
      </c>
      <c r="I216" s="10">
        <v>0</v>
      </c>
      <c r="J216" s="10">
        <v>0</v>
      </c>
      <c r="K216" s="10">
        <v>359189.77</v>
      </c>
      <c r="L216" s="10">
        <v>0</v>
      </c>
    </row>
    <row r="217" spans="1:12" ht="13" thickBot="1">
      <c r="A217" s="17"/>
      <c r="B217" s="9" t="s">
        <v>345</v>
      </c>
      <c r="C217" s="19"/>
      <c r="D217" s="19"/>
      <c r="E217" s="19"/>
      <c r="F217" s="20"/>
      <c r="G217" s="9" t="s">
        <v>340</v>
      </c>
      <c r="H217" s="10">
        <v>361129.26</v>
      </c>
      <c r="I217" s="10">
        <v>30094.1</v>
      </c>
      <c r="J217" s="10">
        <v>300941.03999999998</v>
      </c>
      <c r="K217" s="10">
        <v>300941.03999999998</v>
      </c>
      <c r="L217" s="10">
        <v>60188.22</v>
      </c>
    </row>
    <row r="218" spans="1:12" ht="13" thickBot="1">
      <c r="A218" s="17"/>
      <c r="B218" s="9" t="s">
        <v>346</v>
      </c>
      <c r="C218" s="19"/>
      <c r="D218" s="19"/>
      <c r="E218" s="19"/>
      <c r="F218" s="20"/>
      <c r="G218" s="9" t="s">
        <v>340</v>
      </c>
      <c r="H218" s="10">
        <v>429544.2</v>
      </c>
      <c r="I218" s="10">
        <v>35795.35</v>
      </c>
      <c r="J218" s="10">
        <v>357953.5</v>
      </c>
      <c r="K218" s="10">
        <v>357953.5</v>
      </c>
      <c r="L218" s="10">
        <v>71590.7</v>
      </c>
    </row>
    <row r="219" spans="1:12" ht="13" thickBot="1">
      <c r="A219" s="17"/>
      <c r="B219" s="9" t="s">
        <v>347</v>
      </c>
      <c r="C219" s="19"/>
      <c r="D219" s="19"/>
      <c r="E219" s="19"/>
      <c r="F219" s="20"/>
      <c r="G219" s="9" t="s">
        <v>343</v>
      </c>
      <c r="H219" s="10">
        <v>3158.26</v>
      </c>
      <c r="I219" s="10">
        <v>263.19</v>
      </c>
      <c r="J219" s="10">
        <v>2631.89</v>
      </c>
      <c r="K219" s="10">
        <v>2631.89</v>
      </c>
      <c r="L219" s="10">
        <v>526.37</v>
      </c>
    </row>
    <row r="220" spans="1:12" ht="13" thickBot="1">
      <c r="A220" s="18"/>
      <c r="B220" s="9" t="s">
        <v>348</v>
      </c>
      <c r="C220" s="19"/>
      <c r="D220" s="19"/>
      <c r="E220" s="19"/>
      <c r="F220" s="20"/>
      <c r="G220" s="9" t="s">
        <v>343</v>
      </c>
      <c r="H220" s="10">
        <v>6270.38</v>
      </c>
      <c r="I220" s="10">
        <v>522.54</v>
      </c>
      <c r="J220" s="10">
        <v>5225.32</v>
      </c>
      <c r="K220" s="10">
        <v>5225.32</v>
      </c>
      <c r="L220" s="10">
        <v>1045.06</v>
      </c>
    </row>
    <row r="221" spans="1:12" ht="13" thickBot="1">
      <c r="A221" s="11" t="s">
        <v>1332</v>
      </c>
      <c r="B221" s="21"/>
      <c r="C221" s="21"/>
      <c r="D221" s="21"/>
      <c r="E221" s="21"/>
      <c r="F221" s="22"/>
      <c r="G221" s="12"/>
      <c r="H221" s="13">
        <v>1461272.28</v>
      </c>
      <c r="I221" s="13">
        <v>66675.179999999993</v>
      </c>
      <c r="J221" s="13">
        <v>666751.75</v>
      </c>
      <c r="K221" s="13">
        <v>1327921.93</v>
      </c>
      <c r="L221" s="13">
        <v>133350.35</v>
      </c>
    </row>
    <row r="222" spans="1:12" ht="13" thickBot="1">
      <c r="A222" s="9" t="s">
        <v>350</v>
      </c>
      <c r="B222" s="9" t="s">
        <v>351</v>
      </c>
      <c r="C222" s="19"/>
      <c r="D222" s="19"/>
      <c r="E222" s="19"/>
      <c r="F222" s="20"/>
      <c r="G222" s="9" t="s">
        <v>352</v>
      </c>
      <c r="H222" s="10">
        <v>27995.11</v>
      </c>
      <c r="I222" s="10">
        <v>0</v>
      </c>
      <c r="J222" s="10">
        <v>27995.11</v>
      </c>
      <c r="K222" s="10">
        <v>27995.11</v>
      </c>
      <c r="L222" s="10">
        <v>0</v>
      </c>
    </row>
    <row r="223" spans="1:12" ht="13" thickBot="1">
      <c r="A223" s="17"/>
      <c r="B223" s="9" t="s">
        <v>1333</v>
      </c>
      <c r="C223" s="19"/>
      <c r="D223" s="19"/>
      <c r="E223" s="19"/>
      <c r="F223" s="20"/>
      <c r="G223" s="9" t="s">
        <v>1334</v>
      </c>
      <c r="H223" s="10">
        <v>242500</v>
      </c>
      <c r="I223" s="10">
        <v>0</v>
      </c>
      <c r="J223" s="10">
        <v>0</v>
      </c>
      <c r="K223" s="10">
        <v>242500</v>
      </c>
      <c r="L223" s="10">
        <v>0</v>
      </c>
    </row>
    <row r="224" spans="1:12" ht="13" thickBot="1">
      <c r="A224" s="17"/>
      <c r="B224" s="9" t="s">
        <v>718</v>
      </c>
      <c r="C224" s="19"/>
      <c r="D224" s="19"/>
      <c r="E224" s="19"/>
      <c r="F224" s="20"/>
      <c r="G224" s="9" t="s">
        <v>334</v>
      </c>
      <c r="H224" s="10">
        <v>15156.35</v>
      </c>
      <c r="I224" s="10">
        <v>0</v>
      </c>
      <c r="J224" s="10">
        <v>1647.07</v>
      </c>
      <c r="K224" s="10">
        <v>7549.83</v>
      </c>
      <c r="L224" s="10">
        <v>7606.52</v>
      </c>
    </row>
    <row r="225" spans="1:12" ht="13" thickBot="1">
      <c r="A225" s="17"/>
      <c r="B225" s="9" t="s">
        <v>355</v>
      </c>
      <c r="C225" s="19"/>
      <c r="D225" s="19"/>
      <c r="E225" s="19"/>
      <c r="F225" s="20"/>
      <c r="G225" s="9" t="s">
        <v>354</v>
      </c>
      <c r="H225" s="10">
        <v>6398.03</v>
      </c>
      <c r="I225" s="10">
        <v>0</v>
      </c>
      <c r="J225" s="10">
        <v>0</v>
      </c>
      <c r="K225" s="10">
        <v>6398.03</v>
      </c>
      <c r="L225" s="10">
        <v>0</v>
      </c>
    </row>
    <row r="226" spans="1:12" ht="13" thickBot="1">
      <c r="A226" s="17"/>
      <c r="B226" s="9" t="s">
        <v>1335</v>
      </c>
      <c r="C226" s="19"/>
      <c r="D226" s="19"/>
      <c r="E226" s="19"/>
      <c r="F226" s="20"/>
      <c r="G226" s="9" t="s">
        <v>1334</v>
      </c>
      <c r="H226" s="10">
        <v>355000</v>
      </c>
      <c r="I226" s="10">
        <v>19728.23</v>
      </c>
      <c r="J226" s="10">
        <v>157847.32999999999</v>
      </c>
      <c r="K226" s="10">
        <v>157847.32999999999</v>
      </c>
      <c r="L226" s="10">
        <v>197152.67</v>
      </c>
    </row>
    <row r="227" spans="1:12" ht="13" thickBot="1">
      <c r="A227" s="17"/>
      <c r="B227" s="9" t="s">
        <v>357</v>
      </c>
      <c r="C227" s="19"/>
      <c r="D227" s="19"/>
      <c r="E227" s="19"/>
      <c r="F227" s="20"/>
      <c r="G227" s="9" t="s">
        <v>334</v>
      </c>
      <c r="H227" s="10">
        <v>4166.66</v>
      </c>
      <c r="I227" s="10">
        <v>0</v>
      </c>
      <c r="J227" s="10">
        <v>0</v>
      </c>
      <c r="K227" s="10">
        <v>0</v>
      </c>
      <c r="L227" s="10">
        <v>4166.66</v>
      </c>
    </row>
    <row r="228" spans="1:12" ht="13" thickBot="1">
      <c r="A228" s="18"/>
      <c r="B228" s="9" t="s">
        <v>358</v>
      </c>
      <c r="C228" s="19"/>
      <c r="D228" s="19"/>
      <c r="E228" s="19"/>
      <c r="F228" s="20"/>
      <c r="G228" s="9" t="s">
        <v>354</v>
      </c>
      <c r="H228" s="10">
        <v>12000</v>
      </c>
      <c r="I228" s="10">
        <v>0</v>
      </c>
      <c r="J228" s="10">
        <v>12000</v>
      </c>
      <c r="K228" s="10">
        <v>12000</v>
      </c>
      <c r="L228" s="10">
        <v>0</v>
      </c>
    </row>
    <row r="229" spans="1:12" ht="13" thickBot="1">
      <c r="A229" s="11" t="s">
        <v>1336</v>
      </c>
      <c r="B229" s="21"/>
      <c r="C229" s="21"/>
      <c r="D229" s="21"/>
      <c r="E229" s="21"/>
      <c r="F229" s="22"/>
      <c r="G229" s="12"/>
      <c r="H229" s="13">
        <v>663216.15</v>
      </c>
      <c r="I229" s="13">
        <v>19728.23</v>
      </c>
      <c r="J229" s="13">
        <v>199489.51</v>
      </c>
      <c r="K229" s="13">
        <v>454290.3</v>
      </c>
      <c r="L229" s="13">
        <v>208925.85</v>
      </c>
    </row>
    <row r="230" spans="1:12" ht="13" thickBot="1">
      <c r="A230" s="9" t="s">
        <v>361</v>
      </c>
      <c r="B230" s="9" t="s">
        <v>908</v>
      </c>
      <c r="C230" s="19"/>
      <c r="D230" s="19"/>
      <c r="E230" s="19"/>
      <c r="F230" s="20"/>
      <c r="G230" s="9" t="s">
        <v>367</v>
      </c>
      <c r="H230" s="10">
        <v>35986.78</v>
      </c>
      <c r="I230" s="10">
        <v>0</v>
      </c>
      <c r="J230" s="10">
        <v>0</v>
      </c>
      <c r="K230" s="10">
        <v>35986.78</v>
      </c>
      <c r="L230" s="10">
        <v>0</v>
      </c>
    </row>
    <row r="231" spans="1:12" ht="13" thickBot="1">
      <c r="A231" s="17"/>
      <c r="B231" s="9" t="s">
        <v>362</v>
      </c>
      <c r="C231" s="19"/>
      <c r="D231" s="19"/>
      <c r="E231" s="19"/>
      <c r="F231" s="20"/>
      <c r="G231" s="9" t="s">
        <v>334</v>
      </c>
      <c r="H231" s="10">
        <v>442.48</v>
      </c>
      <c r="I231" s="10">
        <v>0</v>
      </c>
      <c r="J231" s="10">
        <v>0</v>
      </c>
      <c r="K231" s="10">
        <v>442.48</v>
      </c>
      <c r="L231" s="10">
        <v>0</v>
      </c>
    </row>
    <row r="232" spans="1:12" ht="13" thickBot="1">
      <c r="A232" s="17"/>
      <c r="B232" s="9" t="s">
        <v>363</v>
      </c>
      <c r="C232" s="19"/>
      <c r="D232" s="19"/>
      <c r="E232" s="19"/>
      <c r="F232" s="20"/>
      <c r="G232" s="9" t="s">
        <v>56</v>
      </c>
      <c r="H232" s="10">
        <v>458.55</v>
      </c>
      <c r="I232" s="10">
        <v>0</v>
      </c>
      <c r="J232" s="10">
        <v>0</v>
      </c>
      <c r="K232" s="10">
        <v>458.55</v>
      </c>
      <c r="L232" s="10">
        <v>0</v>
      </c>
    </row>
    <row r="233" spans="1:12" ht="13" thickBot="1">
      <c r="A233" s="17"/>
      <c r="B233" s="9" t="s">
        <v>364</v>
      </c>
      <c r="C233" s="19"/>
      <c r="D233" s="19"/>
      <c r="E233" s="19"/>
      <c r="F233" s="20"/>
      <c r="G233" s="9" t="s">
        <v>365</v>
      </c>
      <c r="H233" s="10">
        <v>29720</v>
      </c>
      <c r="I233" s="10">
        <v>0</v>
      </c>
      <c r="J233" s="10">
        <v>0</v>
      </c>
      <c r="K233" s="10">
        <v>29720</v>
      </c>
      <c r="L233" s="10">
        <v>0</v>
      </c>
    </row>
    <row r="234" spans="1:12" ht="13" thickBot="1">
      <c r="A234" s="17"/>
      <c r="B234" s="9" t="s">
        <v>366</v>
      </c>
      <c r="C234" s="19"/>
      <c r="D234" s="19"/>
      <c r="E234" s="19"/>
      <c r="F234" s="20"/>
      <c r="G234" s="9" t="s">
        <v>367</v>
      </c>
      <c r="H234" s="10">
        <v>44018.64</v>
      </c>
      <c r="I234" s="10">
        <v>0</v>
      </c>
      <c r="J234" s="10">
        <v>0</v>
      </c>
      <c r="K234" s="10">
        <v>44018.64</v>
      </c>
      <c r="L234" s="10">
        <v>0</v>
      </c>
    </row>
    <row r="235" spans="1:12" ht="13" thickBot="1">
      <c r="A235" s="17"/>
      <c r="B235" s="9" t="s">
        <v>368</v>
      </c>
      <c r="C235" s="19"/>
      <c r="D235" s="19"/>
      <c r="E235" s="19"/>
      <c r="F235" s="20"/>
      <c r="G235" s="9" t="s">
        <v>365</v>
      </c>
      <c r="H235" s="10">
        <v>46626</v>
      </c>
      <c r="I235" s="10">
        <v>0</v>
      </c>
      <c r="J235" s="10">
        <v>0</v>
      </c>
      <c r="K235" s="10">
        <v>46626</v>
      </c>
      <c r="L235" s="10">
        <v>0</v>
      </c>
    </row>
    <row r="236" spans="1:12" ht="13" thickBot="1">
      <c r="A236" s="17"/>
      <c r="B236" s="9" t="s">
        <v>369</v>
      </c>
      <c r="C236" s="19"/>
      <c r="D236" s="19"/>
      <c r="E236" s="19"/>
      <c r="F236" s="20"/>
      <c r="G236" s="9" t="s">
        <v>367</v>
      </c>
      <c r="H236" s="10">
        <v>85112.77</v>
      </c>
      <c r="I236" s="10">
        <v>0</v>
      </c>
      <c r="J236" s="10">
        <v>0</v>
      </c>
      <c r="K236" s="10">
        <v>85112.77</v>
      </c>
      <c r="L236" s="10">
        <v>0</v>
      </c>
    </row>
    <row r="237" spans="1:12" ht="13" thickBot="1">
      <c r="A237" s="17"/>
      <c r="B237" s="9" t="s">
        <v>372</v>
      </c>
      <c r="C237" s="19"/>
      <c r="D237" s="19"/>
      <c r="E237" s="19"/>
      <c r="F237" s="20"/>
      <c r="G237" s="9" t="s">
        <v>371</v>
      </c>
      <c r="H237" s="10">
        <v>33400</v>
      </c>
      <c r="I237" s="10">
        <v>0</v>
      </c>
      <c r="J237" s="10">
        <v>0</v>
      </c>
      <c r="K237" s="10">
        <v>33400</v>
      </c>
      <c r="L237" s="10">
        <v>0</v>
      </c>
    </row>
    <row r="238" spans="1:12" ht="13" thickBot="1">
      <c r="A238" s="17"/>
      <c r="B238" s="9" t="s">
        <v>375</v>
      </c>
      <c r="C238" s="19"/>
      <c r="D238" s="19"/>
      <c r="E238" s="19"/>
      <c r="F238" s="20"/>
      <c r="G238" s="9" t="s">
        <v>365</v>
      </c>
      <c r="H238" s="10">
        <v>36298</v>
      </c>
      <c r="I238" s="10">
        <v>0</v>
      </c>
      <c r="J238" s="10">
        <v>11904</v>
      </c>
      <c r="K238" s="10">
        <v>20574</v>
      </c>
      <c r="L238" s="10">
        <v>15724</v>
      </c>
    </row>
    <row r="239" spans="1:12" ht="13" thickBot="1">
      <c r="A239" s="17"/>
      <c r="B239" s="9" t="s">
        <v>379</v>
      </c>
      <c r="C239" s="19"/>
      <c r="D239" s="19"/>
      <c r="E239" s="19"/>
      <c r="F239" s="20"/>
      <c r="G239" s="9" t="s">
        <v>365</v>
      </c>
      <c r="H239" s="10">
        <v>8760</v>
      </c>
      <c r="I239" s="10">
        <v>0</v>
      </c>
      <c r="J239" s="10">
        <v>8760</v>
      </c>
      <c r="K239" s="10">
        <v>8760</v>
      </c>
      <c r="L239" s="10">
        <v>0</v>
      </c>
    </row>
    <row r="240" spans="1:12" ht="13" thickBot="1">
      <c r="A240" s="17"/>
      <c r="B240" s="9" t="s">
        <v>380</v>
      </c>
      <c r="C240" s="19"/>
      <c r="D240" s="19"/>
      <c r="E240" s="19"/>
      <c r="F240" s="20"/>
      <c r="G240" s="9" t="s">
        <v>371</v>
      </c>
      <c r="H240" s="10">
        <v>1375.77</v>
      </c>
      <c r="I240" s="10">
        <v>0</v>
      </c>
      <c r="J240" s="10">
        <v>1375.77</v>
      </c>
      <c r="K240" s="10">
        <v>1375.77</v>
      </c>
      <c r="L240" s="10">
        <v>0</v>
      </c>
    </row>
    <row r="241" spans="1:12" ht="13" thickBot="1">
      <c r="A241" s="18"/>
      <c r="B241" s="9" t="s">
        <v>381</v>
      </c>
      <c r="C241" s="19"/>
      <c r="D241" s="19"/>
      <c r="E241" s="19"/>
      <c r="F241" s="20"/>
      <c r="G241" s="9" t="s">
        <v>56</v>
      </c>
      <c r="H241" s="10">
        <v>0</v>
      </c>
      <c r="I241" s="10">
        <v>0</v>
      </c>
      <c r="J241" s="10">
        <v>0</v>
      </c>
      <c r="K241" s="10">
        <v>1346.95</v>
      </c>
      <c r="L241" s="10">
        <v>-1346.95</v>
      </c>
    </row>
    <row r="242" spans="1:12" ht="13" thickBot="1">
      <c r="A242" s="11" t="s">
        <v>1337</v>
      </c>
      <c r="B242" s="21"/>
      <c r="C242" s="21"/>
      <c r="D242" s="21"/>
      <c r="E242" s="21"/>
      <c r="F242" s="22"/>
      <c r="G242" s="12"/>
      <c r="H242" s="13">
        <v>322198.99</v>
      </c>
      <c r="I242" s="13">
        <v>0</v>
      </c>
      <c r="J242" s="13">
        <v>22039.77</v>
      </c>
      <c r="K242" s="13">
        <v>307821.94</v>
      </c>
      <c r="L242" s="13">
        <v>14377.05</v>
      </c>
    </row>
    <row r="243" spans="1:12" ht="13" thickBot="1">
      <c r="A243" s="9" t="s">
        <v>385</v>
      </c>
      <c r="B243" s="9" t="s">
        <v>386</v>
      </c>
      <c r="C243" s="19"/>
      <c r="D243" s="19"/>
      <c r="E243" s="19"/>
      <c r="F243" s="20"/>
      <c r="G243" s="9" t="s">
        <v>387</v>
      </c>
      <c r="H243" s="10">
        <v>1568858.94</v>
      </c>
      <c r="I243" s="10">
        <v>0</v>
      </c>
      <c r="J243" s="10">
        <v>0</v>
      </c>
      <c r="K243" s="10">
        <v>1568858.93</v>
      </c>
      <c r="L243" s="10">
        <v>0.01</v>
      </c>
    </row>
    <row r="244" spans="1:12" ht="13" thickBot="1">
      <c r="A244" s="17"/>
      <c r="B244" s="9" t="s">
        <v>388</v>
      </c>
      <c r="C244" s="19"/>
      <c r="D244" s="19"/>
      <c r="E244" s="19"/>
      <c r="F244" s="20"/>
      <c r="G244" s="9" t="s">
        <v>387</v>
      </c>
      <c r="H244" s="10">
        <v>815443.73</v>
      </c>
      <c r="I244" s="10">
        <v>0</v>
      </c>
      <c r="J244" s="10">
        <v>0</v>
      </c>
      <c r="K244" s="10">
        <v>815443.73</v>
      </c>
      <c r="L244" s="10">
        <v>0</v>
      </c>
    </row>
    <row r="245" spans="1:12" ht="13" thickBot="1">
      <c r="A245" s="17"/>
      <c r="B245" s="9" t="s">
        <v>389</v>
      </c>
      <c r="C245" s="19"/>
      <c r="D245" s="19"/>
      <c r="E245" s="19"/>
      <c r="F245" s="20"/>
      <c r="G245" s="9" t="s">
        <v>387</v>
      </c>
      <c r="H245" s="10">
        <v>355487.72</v>
      </c>
      <c r="I245" s="10">
        <v>0</v>
      </c>
      <c r="J245" s="10">
        <v>0</v>
      </c>
      <c r="K245" s="10">
        <v>355487.72</v>
      </c>
      <c r="L245" s="10">
        <v>0</v>
      </c>
    </row>
    <row r="246" spans="1:12" ht="13" thickBot="1">
      <c r="A246" s="17"/>
      <c r="B246" s="9" t="s">
        <v>390</v>
      </c>
      <c r="C246" s="19"/>
      <c r="D246" s="19"/>
      <c r="E246" s="19"/>
      <c r="F246" s="20"/>
      <c r="G246" s="9" t="s">
        <v>391</v>
      </c>
      <c r="H246" s="10">
        <v>311324.40000000002</v>
      </c>
      <c r="I246" s="10">
        <v>0</v>
      </c>
      <c r="J246" s="10">
        <v>0</v>
      </c>
      <c r="K246" s="10">
        <v>311324.40000000002</v>
      </c>
      <c r="L246" s="10">
        <v>0</v>
      </c>
    </row>
    <row r="247" spans="1:12" ht="13" thickBot="1">
      <c r="A247" s="17"/>
      <c r="B247" s="9" t="s">
        <v>392</v>
      </c>
      <c r="C247" s="19"/>
      <c r="D247" s="19"/>
      <c r="E247" s="19"/>
      <c r="F247" s="20"/>
      <c r="G247" s="9" t="s">
        <v>391</v>
      </c>
      <c r="H247" s="10">
        <v>284751.26</v>
      </c>
      <c r="I247" s="10">
        <v>0</v>
      </c>
      <c r="J247" s="10">
        <v>0</v>
      </c>
      <c r="K247" s="10">
        <v>284751.26</v>
      </c>
      <c r="L247" s="10">
        <v>0</v>
      </c>
    </row>
    <row r="248" spans="1:12" ht="13" thickBot="1">
      <c r="A248" s="17"/>
      <c r="B248" s="9" t="s">
        <v>393</v>
      </c>
      <c r="C248" s="19"/>
      <c r="D248" s="19"/>
      <c r="E248" s="19"/>
      <c r="F248" s="20"/>
      <c r="G248" s="9" t="s">
        <v>391</v>
      </c>
      <c r="H248" s="10">
        <v>88871.93</v>
      </c>
      <c r="I248" s="10">
        <v>0</v>
      </c>
      <c r="J248" s="10">
        <v>0</v>
      </c>
      <c r="K248" s="10">
        <v>88871.93</v>
      </c>
      <c r="L248" s="10">
        <v>0</v>
      </c>
    </row>
    <row r="249" spans="1:12" ht="13" thickBot="1">
      <c r="A249" s="17"/>
      <c r="B249" s="9" t="s">
        <v>394</v>
      </c>
      <c r="C249" s="19"/>
      <c r="D249" s="19"/>
      <c r="E249" s="19"/>
      <c r="F249" s="20"/>
      <c r="G249" s="9" t="s">
        <v>387</v>
      </c>
      <c r="H249" s="10">
        <v>1563484.01</v>
      </c>
      <c r="I249" s="10">
        <v>123918.55</v>
      </c>
      <c r="J249" s="10">
        <v>1315646.8999999999</v>
      </c>
      <c r="K249" s="10">
        <v>1315646.8999999999</v>
      </c>
      <c r="L249" s="10">
        <v>247837.11</v>
      </c>
    </row>
    <row r="250" spans="1:12" ht="13" thickBot="1">
      <c r="A250" s="17"/>
      <c r="B250" s="9" t="s">
        <v>395</v>
      </c>
      <c r="C250" s="19"/>
      <c r="D250" s="19"/>
      <c r="E250" s="19"/>
      <c r="F250" s="20"/>
      <c r="G250" s="9" t="s">
        <v>387</v>
      </c>
      <c r="H250" s="10">
        <v>942450</v>
      </c>
      <c r="I250" s="10">
        <v>74665.850000000006</v>
      </c>
      <c r="J250" s="10">
        <v>793118.29</v>
      </c>
      <c r="K250" s="10">
        <v>793118.29</v>
      </c>
      <c r="L250" s="10">
        <v>149331.71</v>
      </c>
    </row>
    <row r="251" spans="1:12" ht="13" thickBot="1">
      <c r="A251" s="17"/>
      <c r="B251" s="9" t="s">
        <v>396</v>
      </c>
      <c r="C251" s="19"/>
      <c r="D251" s="19"/>
      <c r="E251" s="19"/>
      <c r="F251" s="20"/>
      <c r="G251" s="9" t="s">
        <v>387</v>
      </c>
      <c r="H251" s="10">
        <v>582673.67000000004</v>
      </c>
      <c r="I251" s="10">
        <v>47210.35</v>
      </c>
      <c r="J251" s="10">
        <v>488252.96</v>
      </c>
      <c r="K251" s="10">
        <v>488252.96</v>
      </c>
      <c r="L251" s="10">
        <v>94420.71</v>
      </c>
    </row>
    <row r="252" spans="1:12" ht="13" thickBot="1">
      <c r="A252" s="17"/>
      <c r="B252" s="9" t="s">
        <v>397</v>
      </c>
      <c r="C252" s="19"/>
      <c r="D252" s="19"/>
      <c r="E252" s="19"/>
      <c r="F252" s="20"/>
      <c r="G252" s="9" t="s">
        <v>391</v>
      </c>
      <c r="H252" s="10">
        <v>415988.83</v>
      </c>
      <c r="I252" s="10">
        <v>33012.29</v>
      </c>
      <c r="J252" s="10">
        <v>349964.25</v>
      </c>
      <c r="K252" s="10">
        <v>349964.25</v>
      </c>
      <c r="L252" s="10">
        <v>66024.58</v>
      </c>
    </row>
    <row r="253" spans="1:12" ht="13" thickBot="1">
      <c r="A253" s="17"/>
      <c r="B253" s="9" t="s">
        <v>398</v>
      </c>
      <c r="C253" s="19"/>
      <c r="D253" s="19"/>
      <c r="E253" s="19"/>
      <c r="F253" s="20"/>
      <c r="G253" s="9" t="s">
        <v>391</v>
      </c>
      <c r="H253" s="10">
        <v>214130.39</v>
      </c>
      <c r="I253" s="10">
        <v>16986.89</v>
      </c>
      <c r="J253" s="10">
        <v>180156.6</v>
      </c>
      <c r="K253" s="10">
        <v>180156.6</v>
      </c>
      <c r="L253" s="10">
        <v>33973.79</v>
      </c>
    </row>
    <row r="254" spans="1:12" ht="13" thickBot="1">
      <c r="A254" s="18"/>
      <c r="B254" s="9" t="s">
        <v>399</v>
      </c>
      <c r="C254" s="19"/>
      <c r="D254" s="19"/>
      <c r="E254" s="19"/>
      <c r="F254" s="20"/>
      <c r="G254" s="9" t="s">
        <v>391</v>
      </c>
      <c r="H254" s="10">
        <v>145668.41</v>
      </c>
      <c r="I254" s="10">
        <v>11802.59</v>
      </c>
      <c r="J254" s="10">
        <v>122063.24</v>
      </c>
      <c r="K254" s="10">
        <v>122063.24</v>
      </c>
      <c r="L254" s="10">
        <v>23605.17</v>
      </c>
    </row>
    <row r="255" spans="1:12" ht="13" thickBot="1">
      <c r="A255" s="11" t="s">
        <v>1338</v>
      </c>
      <c r="B255" s="21"/>
      <c r="C255" s="21"/>
      <c r="D255" s="21"/>
      <c r="E255" s="21"/>
      <c r="F255" s="22"/>
      <c r="G255" s="12"/>
      <c r="H255" s="13">
        <v>7289133.29</v>
      </c>
      <c r="I255" s="13">
        <v>307596.52</v>
      </c>
      <c r="J255" s="13">
        <v>3249202.24</v>
      </c>
      <c r="K255" s="13">
        <v>6673940.21</v>
      </c>
      <c r="L255" s="13">
        <v>615193.07999999996</v>
      </c>
    </row>
    <row r="256" spans="1:12" ht="13" thickBot="1">
      <c r="A256" s="11" t="s">
        <v>1339</v>
      </c>
      <c r="B256" s="21"/>
      <c r="C256" s="21"/>
      <c r="D256" s="21"/>
      <c r="E256" s="21"/>
      <c r="F256" s="22"/>
      <c r="G256" s="12"/>
      <c r="H256" s="13">
        <v>92780759.859999999</v>
      </c>
      <c r="I256" s="13">
        <v>3157437.4</v>
      </c>
      <c r="J256" s="13">
        <v>32562026.010000002</v>
      </c>
      <c r="K256" s="13">
        <v>81844585.329999998</v>
      </c>
      <c r="L256" s="13">
        <v>10936174.529999999</v>
      </c>
    </row>
    <row r="257" spans="1:12" ht="12.5">
      <c r="A257" s="5">
        <v>44680</v>
      </c>
      <c r="B257" s="14"/>
      <c r="C257" s="14"/>
      <c r="D257" s="14"/>
      <c r="E257" s="3" t="s">
        <v>1340</v>
      </c>
      <c r="F257" s="14"/>
      <c r="G257" s="14"/>
      <c r="H257" s="14"/>
      <c r="I257" s="6">
        <v>0.41855323999999999</v>
      </c>
      <c r="J257" s="14"/>
      <c r="K257" s="14"/>
      <c r="L257" s="14"/>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216"/>
  <sheetViews>
    <sheetView workbookViewId="0">
      <selection activeCell="L216" sqref="L216"/>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1341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1342</v>
      </c>
      <c r="B8" s="14"/>
      <c r="C8" s="14"/>
      <c r="D8" s="14"/>
      <c r="E8" s="14"/>
      <c r="F8" s="14"/>
      <c r="G8" s="14"/>
      <c r="H8" s="14"/>
      <c r="I8" s="14"/>
      <c r="J8" s="14"/>
      <c r="K8" s="14"/>
      <c r="L8" s="14"/>
    </row>
    <row r="9" spans="1:12" ht="13">
      <c r="A9" s="4" t="s">
        <v>1343</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625093.69999999995</v>
      </c>
      <c r="I11" s="10">
        <v>0</v>
      </c>
      <c r="J11" s="10">
        <v>0</v>
      </c>
      <c r="K11" s="10">
        <v>625093.69999999995</v>
      </c>
      <c r="L11" s="10">
        <v>0</v>
      </c>
    </row>
    <row r="12" spans="1:12" ht="12.5">
      <c r="A12" s="17"/>
      <c r="B12" s="9" t="s">
        <v>26</v>
      </c>
      <c r="C12" s="19"/>
      <c r="D12" s="19"/>
      <c r="E12" s="19"/>
      <c r="F12" s="20"/>
      <c r="G12" s="9" t="s">
        <v>24</v>
      </c>
      <c r="H12" s="10">
        <v>619508.47</v>
      </c>
      <c r="I12" s="10">
        <v>0</v>
      </c>
      <c r="J12" s="10">
        <v>0</v>
      </c>
      <c r="K12" s="10">
        <v>619508.47</v>
      </c>
      <c r="L12" s="10">
        <v>0</v>
      </c>
    </row>
    <row r="13" spans="1:12" ht="12.5">
      <c r="A13" s="17"/>
      <c r="B13" s="9" t="s">
        <v>28</v>
      </c>
      <c r="C13" s="19"/>
      <c r="D13" s="19"/>
      <c r="E13" s="19"/>
      <c r="F13" s="20"/>
      <c r="G13" s="9" t="s">
        <v>24</v>
      </c>
      <c r="H13" s="10">
        <v>614032.6</v>
      </c>
      <c r="I13" s="10">
        <v>0</v>
      </c>
      <c r="J13" s="10">
        <v>427377.78</v>
      </c>
      <c r="K13" s="10">
        <v>614032.6</v>
      </c>
      <c r="L13" s="10">
        <v>0</v>
      </c>
    </row>
    <row r="14" spans="1:12" ht="12.5">
      <c r="A14" s="17"/>
      <c r="B14" s="9" t="s">
        <v>29</v>
      </c>
      <c r="C14" s="19"/>
      <c r="D14" s="19"/>
      <c r="E14" s="19"/>
      <c r="F14" s="20"/>
      <c r="G14" s="9" t="s">
        <v>24</v>
      </c>
      <c r="H14" s="10">
        <v>18040</v>
      </c>
      <c r="I14" s="10">
        <v>0</v>
      </c>
      <c r="J14" s="10">
        <v>18040</v>
      </c>
      <c r="K14" s="10">
        <v>18040</v>
      </c>
      <c r="L14" s="10">
        <v>0</v>
      </c>
    </row>
    <row r="15" spans="1:12" ht="12.5">
      <c r="A15" s="18"/>
      <c r="B15" s="9" t="s">
        <v>30</v>
      </c>
      <c r="C15" s="19"/>
      <c r="D15" s="19"/>
      <c r="E15" s="19"/>
      <c r="F15" s="20"/>
      <c r="G15" s="9" t="s">
        <v>24</v>
      </c>
      <c r="H15" s="10">
        <v>679872.25</v>
      </c>
      <c r="I15" s="10">
        <v>0</v>
      </c>
      <c r="J15" s="10">
        <v>0</v>
      </c>
      <c r="K15" s="10">
        <v>0</v>
      </c>
      <c r="L15" s="10">
        <v>679872.25</v>
      </c>
    </row>
    <row r="16" spans="1:12" ht="12.5">
      <c r="A16" s="11" t="s">
        <v>1344</v>
      </c>
      <c r="B16" s="21"/>
      <c r="C16" s="21"/>
      <c r="D16" s="21"/>
      <c r="E16" s="21"/>
      <c r="F16" s="22"/>
      <c r="G16" s="12"/>
      <c r="H16" s="13">
        <v>2556547.02</v>
      </c>
      <c r="I16" s="13">
        <v>0</v>
      </c>
      <c r="J16" s="13">
        <v>445417.78</v>
      </c>
      <c r="K16" s="13">
        <v>1876674.77</v>
      </c>
      <c r="L16" s="13">
        <v>679872.25</v>
      </c>
    </row>
    <row r="17" spans="1:12" ht="12.5">
      <c r="A17" s="9" t="s">
        <v>33</v>
      </c>
      <c r="B17" s="9" t="s">
        <v>34</v>
      </c>
      <c r="C17" s="19"/>
      <c r="D17" s="19"/>
      <c r="E17" s="19"/>
      <c r="F17" s="20"/>
      <c r="G17" s="9" t="s">
        <v>35</v>
      </c>
      <c r="H17" s="10">
        <v>34642.99</v>
      </c>
      <c r="I17" s="10">
        <v>0</v>
      </c>
      <c r="J17" s="10">
        <v>0</v>
      </c>
      <c r="K17" s="10">
        <v>34642.99</v>
      </c>
      <c r="L17" s="10">
        <v>0</v>
      </c>
    </row>
    <row r="18" spans="1:12" ht="12.5">
      <c r="A18" s="17"/>
      <c r="B18" s="9" t="s">
        <v>407</v>
      </c>
      <c r="C18" s="19"/>
      <c r="D18" s="19"/>
      <c r="E18" s="19"/>
      <c r="F18" s="20"/>
      <c r="G18" s="9" t="s">
        <v>35</v>
      </c>
      <c r="H18" s="10">
        <v>30557.67</v>
      </c>
      <c r="I18" s="10">
        <v>0</v>
      </c>
      <c r="J18" s="10">
        <v>25741.37</v>
      </c>
      <c r="K18" s="10">
        <v>29225.38</v>
      </c>
      <c r="L18" s="10">
        <v>1332.29</v>
      </c>
    </row>
    <row r="19" spans="1:12" ht="12.5">
      <c r="A19" s="18"/>
      <c r="B19" s="9" t="s">
        <v>408</v>
      </c>
      <c r="C19" s="19"/>
      <c r="D19" s="19"/>
      <c r="E19" s="19"/>
      <c r="F19" s="20"/>
      <c r="G19" s="9" t="s">
        <v>35</v>
      </c>
      <c r="H19" s="10">
        <v>22779.16</v>
      </c>
      <c r="I19" s="10">
        <v>0</v>
      </c>
      <c r="J19" s="10">
        <v>0</v>
      </c>
      <c r="K19" s="10">
        <v>0</v>
      </c>
      <c r="L19" s="10">
        <v>22779.16</v>
      </c>
    </row>
    <row r="20" spans="1:12" ht="12.5">
      <c r="A20" s="11" t="s">
        <v>1345</v>
      </c>
      <c r="B20" s="21"/>
      <c r="C20" s="21"/>
      <c r="D20" s="21"/>
      <c r="E20" s="21"/>
      <c r="F20" s="22"/>
      <c r="G20" s="12"/>
      <c r="H20" s="13">
        <v>87979.82</v>
      </c>
      <c r="I20" s="13">
        <v>0</v>
      </c>
      <c r="J20" s="13">
        <v>25741.37</v>
      </c>
      <c r="K20" s="13">
        <v>63868.37</v>
      </c>
      <c r="L20" s="13">
        <v>24111.45</v>
      </c>
    </row>
    <row r="21" spans="1:12" ht="12.5">
      <c r="A21" s="9" t="s">
        <v>37</v>
      </c>
      <c r="B21" s="9" t="s">
        <v>40</v>
      </c>
      <c r="C21" s="19"/>
      <c r="D21" s="19"/>
      <c r="E21" s="19"/>
      <c r="F21" s="20"/>
      <c r="G21" s="9" t="s">
        <v>39</v>
      </c>
      <c r="H21" s="10">
        <v>902714.87</v>
      </c>
      <c r="I21" s="10">
        <v>0</v>
      </c>
      <c r="J21" s="10">
        <v>0</v>
      </c>
      <c r="K21" s="10">
        <v>902714.87</v>
      </c>
      <c r="L21" s="10">
        <v>0</v>
      </c>
    </row>
    <row r="22" spans="1:12" ht="12.5">
      <c r="A22" s="17"/>
      <c r="B22" s="9" t="s">
        <v>41</v>
      </c>
      <c r="C22" s="19"/>
      <c r="D22" s="19"/>
      <c r="E22" s="19"/>
      <c r="F22" s="20"/>
      <c r="G22" s="9" t="s">
        <v>39</v>
      </c>
      <c r="H22" s="10">
        <v>907651.84</v>
      </c>
      <c r="I22" s="10">
        <v>0</v>
      </c>
      <c r="J22" s="10">
        <v>0</v>
      </c>
      <c r="K22" s="10">
        <v>907651.84</v>
      </c>
      <c r="L22" s="10">
        <v>0</v>
      </c>
    </row>
    <row r="23" spans="1:12" ht="12.5">
      <c r="A23" s="17"/>
      <c r="B23" s="9" t="s">
        <v>42</v>
      </c>
      <c r="C23" s="19"/>
      <c r="D23" s="19"/>
      <c r="E23" s="19"/>
      <c r="F23" s="20"/>
      <c r="G23" s="9" t="s">
        <v>39</v>
      </c>
      <c r="H23" s="10">
        <v>25000</v>
      </c>
      <c r="I23" s="10">
        <v>0</v>
      </c>
      <c r="J23" s="10">
        <v>9023.6299999999992</v>
      </c>
      <c r="K23" s="10">
        <v>20534.77</v>
      </c>
      <c r="L23" s="10">
        <v>4465.2299999999996</v>
      </c>
    </row>
    <row r="24" spans="1:12" ht="12.5">
      <c r="A24" s="17"/>
      <c r="B24" s="9" t="s">
        <v>43</v>
      </c>
      <c r="C24" s="19"/>
      <c r="D24" s="19"/>
      <c r="E24" s="19"/>
      <c r="F24" s="20"/>
      <c r="G24" s="9" t="s">
        <v>39</v>
      </c>
      <c r="H24" s="10">
        <v>942546.38</v>
      </c>
      <c r="I24" s="10">
        <v>0</v>
      </c>
      <c r="J24" s="10">
        <v>224325.61</v>
      </c>
      <c r="K24" s="10">
        <v>942546.38</v>
      </c>
      <c r="L24" s="10">
        <v>0</v>
      </c>
    </row>
    <row r="25" spans="1:12" ht="12.5">
      <c r="A25" s="18"/>
      <c r="B25" s="9" t="s">
        <v>45</v>
      </c>
      <c r="C25" s="19"/>
      <c r="D25" s="19"/>
      <c r="E25" s="19"/>
      <c r="F25" s="20"/>
      <c r="G25" s="9" t="s">
        <v>39</v>
      </c>
      <c r="H25" s="10">
        <v>960547.66</v>
      </c>
      <c r="I25" s="10">
        <v>0</v>
      </c>
      <c r="J25" s="10">
        <v>0</v>
      </c>
      <c r="K25" s="10">
        <v>0</v>
      </c>
      <c r="L25" s="10">
        <v>960547.66</v>
      </c>
    </row>
    <row r="26" spans="1:12" ht="12.5">
      <c r="A26" s="11" t="s">
        <v>1346</v>
      </c>
      <c r="B26" s="21"/>
      <c r="C26" s="21"/>
      <c r="D26" s="21"/>
      <c r="E26" s="21"/>
      <c r="F26" s="22"/>
      <c r="G26" s="12"/>
      <c r="H26" s="13">
        <v>3738460.75</v>
      </c>
      <c r="I26" s="13">
        <v>0</v>
      </c>
      <c r="J26" s="13">
        <v>233349.24</v>
      </c>
      <c r="K26" s="13">
        <v>2773447.86</v>
      </c>
      <c r="L26" s="13">
        <v>965012.89</v>
      </c>
    </row>
    <row r="27" spans="1:12" ht="12.5">
      <c r="A27" s="9" t="s">
        <v>47</v>
      </c>
      <c r="B27" s="9" t="s">
        <v>48</v>
      </c>
      <c r="C27" s="19"/>
      <c r="D27" s="19"/>
      <c r="E27" s="19"/>
      <c r="F27" s="20"/>
      <c r="G27" s="9" t="s">
        <v>49</v>
      </c>
      <c r="H27" s="10">
        <v>185806.05</v>
      </c>
      <c r="I27" s="10">
        <v>0</v>
      </c>
      <c r="J27" s="10">
        <v>0</v>
      </c>
      <c r="K27" s="10">
        <v>0</v>
      </c>
      <c r="L27" s="10">
        <v>185806.05</v>
      </c>
    </row>
    <row r="28" spans="1:12" ht="12.5">
      <c r="A28" s="11" t="s">
        <v>1347</v>
      </c>
      <c r="B28" s="21"/>
      <c r="C28" s="21"/>
      <c r="D28" s="21"/>
      <c r="E28" s="21"/>
      <c r="F28" s="22"/>
      <c r="G28" s="12"/>
      <c r="H28" s="13">
        <v>185806.05</v>
      </c>
      <c r="I28" s="13">
        <v>0</v>
      </c>
      <c r="J28" s="13">
        <v>0</v>
      </c>
      <c r="K28" s="13">
        <v>0</v>
      </c>
      <c r="L28" s="13">
        <v>185806.05</v>
      </c>
    </row>
    <row r="29" spans="1:12" ht="12.5">
      <c r="A29" s="9" t="s">
        <v>51</v>
      </c>
      <c r="B29" s="9" t="s">
        <v>413</v>
      </c>
      <c r="C29" s="19"/>
      <c r="D29" s="19"/>
      <c r="E29" s="19"/>
      <c r="F29" s="20"/>
      <c r="G29" s="9" t="s">
        <v>414</v>
      </c>
      <c r="H29" s="10">
        <v>50000</v>
      </c>
      <c r="I29" s="10">
        <v>0</v>
      </c>
      <c r="J29" s="10">
        <v>0</v>
      </c>
      <c r="K29" s="10">
        <v>50000</v>
      </c>
      <c r="L29" s="10">
        <v>0</v>
      </c>
    </row>
    <row r="30" spans="1:12" ht="12.5">
      <c r="A30" s="17"/>
      <c r="B30" s="9" t="s">
        <v>52</v>
      </c>
      <c r="C30" s="19"/>
      <c r="D30" s="19"/>
      <c r="E30" s="19"/>
      <c r="F30" s="20"/>
      <c r="G30" s="9" t="s">
        <v>53</v>
      </c>
      <c r="H30" s="10">
        <v>68563</v>
      </c>
      <c r="I30" s="10">
        <v>0</v>
      </c>
      <c r="J30" s="10">
        <v>0</v>
      </c>
      <c r="K30" s="10">
        <v>68563</v>
      </c>
      <c r="L30" s="10">
        <v>0</v>
      </c>
    </row>
    <row r="31" spans="1:12" ht="12.5">
      <c r="A31" s="17"/>
      <c r="B31" s="9" t="s">
        <v>461</v>
      </c>
      <c r="C31" s="19"/>
      <c r="D31" s="19"/>
      <c r="E31" s="19"/>
      <c r="F31" s="20"/>
      <c r="G31" s="9" t="s">
        <v>462</v>
      </c>
      <c r="H31" s="10">
        <v>8804</v>
      </c>
      <c r="I31" s="10">
        <v>0</v>
      </c>
      <c r="J31" s="10">
        <v>0</v>
      </c>
      <c r="K31" s="10">
        <v>8804</v>
      </c>
      <c r="L31" s="10">
        <v>0</v>
      </c>
    </row>
    <row r="32" spans="1:12" ht="12.5">
      <c r="A32" s="17"/>
      <c r="B32" s="9" t="s">
        <v>463</v>
      </c>
      <c r="C32" s="19"/>
      <c r="D32" s="19"/>
      <c r="E32" s="19"/>
      <c r="F32" s="20"/>
      <c r="G32" s="9" t="s">
        <v>414</v>
      </c>
      <c r="H32" s="10">
        <v>50000</v>
      </c>
      <c r="I32" s="10">
        <v>0</v>
      </c>
      <c r="J32" s="10">
        <v>0</v>
      </c>
      <c r="K32" s="10">
        <v>50000</v>
      </c>
      <c r="L32" s="10">
        <v>0</v>
      </c>
    </row>
    <row r="33" spans="1:12" ht="12.5">
      <c r="A33" s="18"/>
      <c r="B33" s="9" t="s">
        <v>464</v>
      </c>
      <c r="C33" s="19"/>
      <c r="D33" s="19"/>
      <c r="E33" s="19"/>
      <c r="F33" s="20"/>
      <c r="G33" s="9" t="s">
        <v>462</v>
      </c>
      <c r="H33" s="10">
        <v>11715</v>
      </c>
      <c r="I33" s="10">
        <v>0</v>
      </c>
      <c r="J33" s="10">
        <v>0</v>
      </c>
      <c r="K33" s="10">
        <v>11715</v>
      </c>
      <c r="L33" s="10">
        <v>0</v>
      </c>
    </row>
    <row r="34" spans="1:12" ht="12.5">
      <c r="A34" s="11" t="s">
        <v>1348</v>
      </c>
      <c r="B34" s="21"/>
      <c r="C34" s="21"/>
      <c r="D34" s="21"/>
      <c r="E34" s="21"/>
      <c r="F34" s="22"/>
      <c r="G34" s="12"/>
      <c r="H34" s="13">
        <v>189082</v>
      </c>
      <c r="I34" s="13">
        <v>0</v>
      </c>
      <c r="J34" s="13">
        <v>0</v>
      </c>
      <c r="K34" s="13">
        <v>189082</v>
      </c>
      <c r="L34" s="13">
        <v>0</v>
      </c>
    </row>
    <row r="35" spans="1:12" ht="12.5">
      <c r="A35" s="9" t="s">
        <v>59</v>
      </c>
      <c r="B35" s="9" t="s">
        <v>60</v>
      </c>
      <c r="C35" s="19"/>
      <c r="D35" s="19"/>
      <c r="E35" s="19"/>
      <c r="F35" s="20"/>
      <c r="G35" s="9" t="s">
        <v>61</v>
      </c>
      <c r="H35" s="10">
        <v>66142.55</v>
      </c>
      <c r="I35" s="10">
        <v>0</v>
      </c>
      <c r="J35" s="10">
        <v>0</v>
      </c>
      <c r="K35" s="10">
        <v>66142.55</v>
      </c>
      <c r="L35" s="10">
        <v>0</v>
      </c>
    </row>
    <row r="36" spans="1:12" ht="12.5">
      <c r="A36" s="17"/>
      <c r="B36" s="9" t="s">
        <v>62</v>
      </c>
      <c r="C36" s="19"/>
      <c r="D36" s="19"/>
      <c r="E36" s="19"/>
      <c r="F36" s="20"/>
      <c r="G36" s="9" t="s">
        <v>61</v>
      </c>
      <c r="H36" s="10">
        <v>66701.56</v>
      </c>
      <c r="I36" s="10">
        <v>0</v>
      </c>
      <c r="J36" s="10">
        <v>0</v>
      </c>
      <c r="K36" s="10">
        <v>66701.56</v>
      </c>
      <c r="L36" s="10">
        <v>0</v>
      </c>
    </row>
    <row r="37" spans="1:12" ht="12.5">
      <c r="A37" s="18"/>
      <c r="B37" s="9" t="s">
        <v>63</v>
      </c>
      <c r="C37" s="19"/>
      <c r="D37" s="19"/>
      <c r="E37" s="19"/>
      <c r="F37" s="20"/>
      <c r="G37" s="9" t="s">
        <v>61</v>
      </c>
      <c r="H37" s="10">
        <v>66850.69</v>
      </c>
      <c r="I37" s="10">
        <v>0</v>
      </c>
      <c r="J37" s="10">
        <v>20161.37</v>
      </c>
      <c r="K37" s="10">
        <v>66850.69</v>
      </c>
      <c r="L37" s="10">
        <v>0</v>
      </c>
    </row>
    <row r="38" spans="1:12" ht="12.5">
      <c r="A38" s="11" t="s">
        <v>1349</v>
      </c>
      <c r="B38" s="21"/>
      <c r="C38" s="21"/>
      <c r="D38" s="21"/>
      <c r="E38" s="21"/>
      <c r="F38" s="22"/>
      <c r="G38" s="12"/>
      <c r="H38" s="13">
        <v>199694.8</v>
      </c>
      <c r="I38" s="13">
        <v>0</v>
      </c>
      <c r="J38" s="13">
        <v>20161.37</v>
      </c>
      <c r="K38" s="13">
        <v>199694.8</v>
      </c>
      <c r="L38" s="13">
        <v>0</v>
      </c>
    </row>
    <row r="39" spans="1:12" ht="12.5">
      <c r="A39" s="9" t="s">
        <v>65</v>
      </c>
      <c r="B39" s="9" t="s">
        <v>66</v>
      </c>
      <c r="C39" s="19"/>
      <c r="D39" s="19"/>
      <c r="E39" s="19"/>
      <c r="F39" s="20"/>
      <c r="G39" s="9" t="s">
        <v>67</v>
      </c>
      <c r="H39" s="10">
        <v>14280.99</v>
      </c>
      <c r="I39" s="10">
        <v>0</v>
      </c>
      <c r="J39" s="10">
        <v>0</v>
      </c>
      <c r="K39" s="10">
        <v>0</v>
      </c>
      <c r="L39" s="10">
        <v>14280.99</v>
      </c>
    </row>
    <row r="40" spans="1:12" ht="12.5">
      <c r="A40" s="11" t="s">
        <v>1350</v>
      </c>
      <c r="B40" s="21"/>
      <c r="C40" s="21"/>
      <c r="D40" s="21"/>
      <c r="E40" s="21"/>
      <c r="F40" s="22"/>
      <c r="G40" s="12"/>
      <c r="H40" s="13">
        <v>14280.99</v>
      </c>
      <c r="I40" s="13">
        <v>0</v>
      </c>
      <c r="J40" s="13">
        <v>0</v>
      </c>
      <c r="K40" s="13">
        <v>0</v>
      </c>
      <c r="L40" s="13">
        <v>14280.99</v>
      </c>
    </row>
    <row r="41" spans="1:12" ht="12.5">
      <c r="A41" s="9" t="s">
        <v>80</v>
      </c>
      <c r="B41" s="9" t="s">
        <v>81</v>
      </c>
      <c r="C41" s="19"/>
      <c r="D41" s="19"/>
      <c r="E41" s="19"/>
      <c r="F41" s="20"/>
      <c r="G41" s="9" t="s">
        <v>82</v>
      </c>
      <c r="H41" s="10">
        <v>121784.87</v>
      </c>
      <c r="I41" s="10">
        <v>0</v>
      </c>
      <c r="J41" s="10">
        <v>0</v>
      </c>
      <c r="K41" s="10">
        <v>121784.87</v>
      </c>
      <c r="L41" s="10">
        <v>0</v>
      </c>
    </row>
    <row r="42" spans="1:12" ht="12.5">
      <c r="A42" s="17"/>
      <c r="B42" s="9" t="s">
        <v>84</v>
      </c>
      <c r="C42" s="19"/>
      <c r="D42" s="19"/>
      <c r="E42" s="19"/>
      <c r="F42" s="20"/>
      <c r="G42" s="9" t="s">
        <v>82</v>
      </c>
      <c r="H42" s="10">
        <v>115876.28</v>
      </c>
      <c r="I42" s="10">
        <v>0</v>
      </c>
      <c r="J42" s="10">
        <v>46222.74</v>
      </c>
      <c r="K42" s="10">
        <v>115876.28</v>
      </c>
      <c r="L42" s="10">
        <v>0</v>
      </c>
    </row>
    <row r="43" spans="1:12" ht="12.5">
      <c r="A43" s="17"/>
      <c r="B43" s="9" t="s">
        <v>85</v>
      </c>
      <c r="C43" s="19"/>
      <c r="D43" s="19"/>
      <c r="E43" s="19"/>
      <c r="F43" s="20"/>
      <c r="G43" s="9" t="s">
        <v>82</v>
      </c>
      <c r="H43" s="10">
        <v>121657.56</v>
      </c>
      <c r="I43" s="10">
        <v>0</v>
      </c>
      <c r="J43" s="10">
        <v>27932.65</v>
      </c>
      <c r="K43" s="10">
        <v>27932.65</v>
      </c>
      <c r="L43" s="10">
        <v>93724.91</v>
      </c>
    </row>
    <row r="44" spans="1:12" ht="12.5">
      <c r="A44" s="17"/>
      <c r="B44" s="9" t="s">
        <v>87</v>
      </c>
      <c r="C44" s="19"/>
      <c r="D44" s="19"/>
      <c r="E44" s="19"/>
      <c r="F44" s="20"/>
      <c r="G44" s="9" t="s">
        <v>82</v>
      </c>
      <c r="H44" s="10">
        <v>128446.13</v>
      </c>
      <c r="I44" s="10">
        <v>0</v>
      </c>
      <c r="J44" s="10">
        <v>0</v>
      </c>
      <c r="K44" s="10">
        <v>0</v>
      </c>
      <c r="L44" s="10">
        <v>128446.13</v>
      </c>
    </row>
    <row r="45" spans="1:12" ht="12.5">
      <c r="A45" s="18"/>
      <c r="B45" s="9" t="s">
        <v>532</v>
      </c>
      <c r="C45" s="19"/>
      <c r="D45" s="19"/>
      <c r="E45" s="19"/>
      <c r="F45" s="20"/>
      <c r="G45" s="9" t="s">
        <v>82</v>
      </c>
      <c r="H45" s="10">
        <v>0</v>
      </c>
      <c r="I45" s="10">
        <v>0</v>
      </c>
      <c r="J45" s="10">
        <v>0</v>
      </c>
      <c r="K45" s="10">
        <v>151.62</v>
      </c>
      <c r="L45" s="10">
        <v>-151.62</v>
      </c>
    </row>
    <row r="46" spans="1:12" ht="13" thickBot="1">
      <c r="A46" s="11" t="s">
        <v>1351</v>
      </c>
      <c r="B46" s="21"/>
      <c r="C46" s="21"/>
      <c r="D46" s="21"/>
      <c r="E46" s="21"/>
      <c r="F46" s="22"/>
      <c r="G46" s="12"/>
      <c r="H46" s="13">
        <v>487764.84</v>
      </c>
      <c r="I46" s="13">
        <v>0</v>
      </c>
      <c r="J46" s="13">
        <v>74155.39</v>
      </c>
      <c r="K46" s="13">
        <v>265745.42</v>
      </c>
      <c r="L46" s="13">
        <v>222019.42</v>
      </c>
    </row>
    <row r="47" spans="1:12" ht="13" thickBot="1">
      <c r="A47" s="9" t="s">
        <v>90</v>
      </c>
      <c r="B47" s="9" t="s">
        <v>91</v>
      </c>
      <c r="C47" s="19"/>
      <c r="D47" s="19"/>
      <c r="E47" s="19"/>
      <c r="F47" s="20"/>
      <c r="G47" s="9" t="s">
        <v>92</v>
      </c>
      <c r="H47" s="10">
        <v>40010.14</v>
      </c>
      <c r="I47" s="10">
        <v>0</v>
      </c>
      <c r="J47" s="10">
        <v>0</v>
      </c>
      <c r="K47" s="10">
        <v>40010.14</v>
      </c>
      <c r="L47" s="10">
        <v>0</v>
      </c>
    </row>
    <row r="48" spans="1:12" ht="13" thickBot="1">
      <c r="A48" s="17"/>
      <c r="B48" s="9" t="s">
        <v>93</v>
      </c>
      <c r="C48" s="19"/>
      <c r="D48" s="19"/>
      <c r="E48" s="19"/>
      <c r="F48" s="20"/>
      <c r="G48" s="9" t="s">
        <v>92</v>
      </c>
      <c r="H48" s="10">
        <v>39900.5</v>
      </c>
      <c r="I48" s="10">
        <v>0</v>
      </c>
      <c r="J48" s="10">
        <v>39900.5</v>
      </c>
      <c r="K48" s="10">
        <v>39900.5</v>
      </c>
      <c r="L48" s="10">
        <v>0</v>
      </c>
    </row>
    <row r="49" spans="1:12" ht="13" thickBot="1">
      <c r="A49" s="17"/>
      <c r="B49" s="9" t="s">
        <v>94</v>
      </c>
      <c r="C49" s="19"/>
      <c r="D49" s="19"/>
      <c r="E49" s="19"/>
      <c r="F49" s="20"/>
      <c r="G49" s="9" t="s">
        <v>92</v>
      </c>
      <c r="H49" s="10">
        <v>42399.18</v>
      </c>
      <c r="I49" s="10">
        <v>0</v>
      </c>
      <c r="J49" s="10">
        <v>0</v>
      </c>
      <c r="K49" s="10">
        <v>0</v>
      </c>
      <c r="L49" s="10">
        <v>42399.18</v>
      </c>
    </row>
    <row r="50" spans="1:12" ht="13" thickBot="1">
      <c r="A50" s="18"/>
      <c r="B50" s="9" t="s">
        <v>95</v>
      </c>
      <c r="C50" s="19"/>
      <c r="D50" s="19"/>
      <c r="E50" s="19"/>
      <c r="F50" s="20"/>
      <c r="G50" s="9" t="s">
        <v>92</v>
      </c>
      <c r="H50" s="10">
        <v>41699.550000000003</v>
      </c>
      <c r="I50" s="10">
        <v>0</v>
      </c>
      <c r="J50" s="10">
        <v>0</v>
      </c>
      <c r="K50" s="10">
        <v>0</v>
      </c>
      <c r="L50" s="10">
        <v>41699.550000000003</v>
      </c>
    </row>
    <row r="51" spans="1:12" ht="13" thickBot="1">
      <c r="A51" s="11" t="s">
        <v>1352</v>
      </c>
      <c r="B51" s="21"/>
      <c r="C51" s="21"/>
      <c r="D51" s="21"/>
      <c r="E51" s="21"/>
      <c r="F51" s="22"/>
      <c r="G51" s="12"/>
      <c r="H51" s="13">
        <v>164009.37</v>
      </c>
      <c r="I51" s="13">
        <v>0</v>
      </c>
      <c r="J51" s="13">
        <v>39900.5</v>
      </c>
      <c r="K51" s="13">
        <v>79910.64</v>
      </c>
      <c r="L51" s="13">
        <v>84098.73</v>
      </c>
    </row>
    <row r="52" spans="1:12" ht="13" thickBot="1">
      <c r="A52" s="9" t="s">
        <v>97</v>
      </c>
      <c r="B52" s="9" t="s">
        <v>98</v>
      </c>
      <c r="C52" s="19"/>
      <c r="D52" s="19"/>
      <c r="E52" s="19"/>
      <c r="F52" s="20"/>
      <c r="G52" s="9" t="s">
        <v>99</v>
      </c>
      <c r="H52" s="10">
        <v>208681.21</v>
      </c>
      <c r="I52" s="10">
        <v>0</v>
      </c>
      <c r="J52" s="10">
        <v>0</v>
      </c>
      <c r="K52" s="10">
        <v>0</v>
      </c>
      <c r="L52" s="10">
        <v>208681.21</v>
      </c>
    </row>
    <row r="53" spans="1:12" ht="13" thickBot="1">
      <c r="A53" s="11" t="s">
        <v>1353</v>
      </c>
      <c r="B53" s="21"/>
      <c r="C53" s="21"/>
      <c r="D53" s="21"/>
      <c r="E53" s="21"/>
      <c r="F53" s="22"/>
      <c r="G53" s="12"/>
      <c r="H53" s="13">
        <v>208681.21</v>
      </c>
      <c r="I53" s="13">
        <v>0</v>
      </c>
      <c r="J53" s="13">
        <v>0</v>
      </c>
      <c r="K53" s="13">
        <v>0</v>
      </c>
      <c r="L53" s="13">
        <v>208681.21</v>
      </c>
    </row>
    <row r="54" spans="1:12" ht="13" thickBot="1">
      <c r="A54" s="9" t="s">
        <v>103</v>
      </c>
      <c r="B54" s="9" t="s">
        <v>104</v>
      </c>
      <c r="C54" s="19"/>
      <c r="D54" s="19"/>
      <c r="E54" s="19"/>
      <c r="F54" s="20"/>
      <c r="G54" s="9" t="s">
        <v>105</v>
      </c>
      <c r="H54" s="10">
        <v>502682.8</v>
      </c>
      <c r="I54" s="10">
        <v>0</v>
      </c>
      <c r="J54" s="10">
        <v>485855.3</v>
      </c>
      <c r="K54" s="10">
        <v>502682.8</v>
      </c>
      <c r="L54" s="10">
        <v>0</v>
      </c>
    </row>
    <row r="55" spans="1:12" ht="13" thickBot="1">
      <c r="A55" s="17"/>
      <c r="B55" s="9" t="s">
        <v>106</v>
      </c>
      <c r="C55" s="19"/>
      <c r="D55" s="19"/>
      <c r="E55" s="19"/>
      <c r="F55" s="20"/>
      <c r="G55" s="9" t="s">
        <v>105</v>
      </c>
      <c r="H55" s="10">
        <v>8000</v>
      </c>
      <c r="I55" s="10">
        <v>0</v>
      </c>
      <c r="J55" s="10">
        <v>2361.62</v>
      </c>
      <c r="K55" s="10">
        <v>2361.62</v>
      </c>
      <c r="L55" s="10">
        <v>5638.38</v>
      </c>
    </row>
    <row r="56" spans="1:12" ht="13" thickBot="1">
      <c r="A56" s="18"/>
      <c r="B56" s="9" t="s">
        <v>107</v>
      </c>
      <c r="C56" s="19"/>
      <c r="D56" s="19"/>
      <c r="E56" s="19"/>
      <c r="F56" s="20"/>
      <c r="G56" s="9" t="s">
        <v>108</v>
      </c>
      <c r="H56" s="10">
        <v>2031369.69</v>
      </c>
      <c r="I56" s="10">
        <v>0</v>
      </c>
      <c r="J56" s="10">
        <v>0</v>
      </c>
      <c r="K56" s="10">
        <v>0</v>
      </c>
      <c r="L56" s="10">
        <v>2031369.69</v>
      </c>
    </row>
    <row r="57" spans="1:12" ht="13" thickBot="1">
      <c r="A57" s="11" t="s">
        <v>1354</v>
      </c>
      <c r="B57" s="21"/>
      <c r="C57" s="21"/>
      <c r="D57" s="21"/>
      <c r="E57" s="21"/>
      <c r="F57" s="22"/>
      <c r="G57" s="12"/>
      <c r="H57" s="13">
        <v>2542052.4900000002</v>
      </c>
      <c r="I57" s="13">
        <v>0</v>
      </c>
      <c r="J57" s="13">
        <v>488216.92</v>
      </c>
      <c r="K57" s="13">
        <v>505044.42</v>
      </c>
      <c r="L57" s="13">
        <v>2037008.07</v>
      </c>
    </row>
    <row r="58" spans="1:12" ht="13" thickBot="1">
      <c r="A58" s="9" t="s">
        <v>110</v>
      </c>
      <c r="B58" s="9" t="s">
        <v>111</v>
      </c>
      <c r="C58" s="19"/>
      <c r="D58" s="19"/>
      <c r="E58" s="19"/>
      <c r="F58" s="20"/>
      <c r="G58" s="9" t="s">
        <v>112</v>
      </c>
      <c r="H58" s="10">
        <v>4565154.33</v>
      </c>
      <c r="I58" s="10">
        <v>0</v>
      </c>
      <c r="J58" s="10">
        <v>0</v>
      </c>
      <c r="K58" s="10">
        <v>0</v>
      </c>
      <c r="L58" s="10">
        <v>4565154.33</v>
      </c>
    </row>
    <row r="59" spans="1:12" ht="13" thickBot="1">
      <c r="A59" s="11" t="s">
        <v>1355</v>
      </c>
      <c r="B59" s="21"/>
      <c r="C59" s="21"/>
      <c r="D59" s="21"/>
      <c r="E59" s="21"/>
      <c r="F59" s="22"/>
      <c r="G59" s="12"/>
      <c r="H59" s="13">
        <v>4565154.33</v>
      </c>
      <c r="I59" s="13">
        <v>0</v>
      </c>
      <c r="J59" s="13">
        <v>0</v>
      </c>
      <c r="K59" s="13">
        <v>0</v>
      </c>
      <c r="L59" s="13">
        <v>4565154.33</v>
      </c>
    </row>
    <row r="60" spans="1:12" ht="13" thickBot="1">
      <c r="A60" s="9" t="s">
        <v>125</v>
      </c>
      <c r="B60" s="9" t="s">
        <v>126</v>
      </c>
      <c r="C60" s="19"/>
      <c r="D60" s="19"/>
      <c r="E60" s="19"/>
      <c r="F60" s="20"/>
      <c r="G60" s="9" t="s">
        <v>127</v>
      </c>
      <c r="H60" s="10">
        <v>0</v>
      </c>
      <c r="I60" s="10">
        <v>0</v>
      </c>
      <c r="J60" s="10">
        <v>0</v>
      </c>
      <c r="K60" s="10">
        <v>879655.59</v>
      </c>
      <c r="L60" s="10">
        <v>-879655.59</v>
      </c>
    </row>
    <row r="61" spans="1:12" ht="13" thickBot="1">
      <c r="A61" s="17"/>
      <c r="B61" s="9" t="s">
        <v>128</v>
      </c>
      <c r="C61" s="19"/>
      <c r="D61" s="19"/>
      <c r="E61" s="19"/>
      <c r="F61" s="20"/>
      <c r="G61" s="9" t="s">
        <v>127</v>
      </c>
      <c r="H61" s="10">
        <v>0</v>
      </c>
      <c r="I61" s="10">
        <v>0</v>
      </c>
      <c r="J61" s="10">
        <v>0</v>
      </c>
      <c r="K61" s="10">
        <v>196881.59</v>
      </c>
      <c r="L61" s="10">
        <v>-196881.59</v>
      </c>
    </row>
    <row r="62" spans="1:12" ht="13" thickBot="1">
      <c r="A62" s="17"/>
      <c r="B62" s="9" t="s">
        <v>129</v>
      </c>
      <c r="C62" s="19"/>
      <c r="D62" s="19"/>
      <c r="E62" s="19"/>
      <c r="F62" s="20"/>
      <c r="G62" s="9" t="s">
        <v>127</v>
      </c>
      <c r="H62" s="10">
        <v>0</v>
      </c>
      <c r="I62" s="10">
        <v>0</v>
      </c>
      <c r="J62" s="10">
        <v>0</v>
      </c>
      <c r="K62" s="10">
        <v>199360.23</v>
      </c>
      <c r="L62" s="10">
        <v>-199360.23</v>
      </c>
    </row>
    <row r="63" spans="1:12" ht="13" thickBot="1">
      <c r="A63" s="17"/>
      <c r="B63" s="9" t="s">
        <v>131</v>
      </c>
      <c r="C63" s="19"/>
      <c r="D63" s="19"/>
      <c r="E63" s="19"/>
      <c r="F63" s="20"/>
      <c r="G63" s="9" t="s">
        <v>127</v>
      </c>
      <c r="H63" s="10">
        <v>0</v>
      </c>
      <c r="I63" s="10">
        <v>0</v>
      </c>
      <c r="J63" s="10">
        <v>0</v>
      </c>
      <c r="K63" s="10">
        <v>1138594.44</v>
      </c>
      <c r="L63" s="10">
        <v>-1138594.44</v>
      </c>
    </row>
    <row r="64" spans="1:12" ht="13" thickBot="1">
      <c r="A64" s="17"/>
      <c r="B64" s="9" t="s">
        <v>132</v>
      </c>
      <c r="C64" s="19"/>
      <c r="D64" s="19"/>
      <c r="E64" s="19"/>
      <c r="F64" s="20"/>
      <c r="G64" s="9" t="s">
        <v>127</v>
      </c>
      <c r="H64" s="10">
        <v>0</v>
      </c>
      <c r="I64" s="10">
        <v>0</v>
      </c>
      <c r="J64" s="10">
        <v>0</v>
      </c>
      <c r="K64" s="10">
        <v>208299.47</v>
      </c>
      <c r="L64" s="10">
        <v>-208299.47</v>
      </c>
    </row>
    <row r="65" spans="1:12" ht="13" thickBot="1">
      <c r="A65" s="17"/>
      <c r="B65" s="9" t="s">
        <v>133</v>
      </c>
      <c r="C65" s="19"/>
      <c r="D65" s="19"/>
      <c r="E65" s="19"/>
      <c r="F65" s="20"/>
      <c r="G65" s="9" t="s">
        <v>127</v>
      </c>
      <c r="H65" s="10">
        <v>0</v>
      </c>
      <c r="I65" s="10">
        <v>0</v>
      </c>
      <c r="J65" s="10">
        <v>0</v>
      </c>
      <c r="K65" s="10">
        <v>487624.55</v>
      </c>
      <c r="L65" s="10">
        <v>-487624.55</v>
      </c>
    </row>
    <row r="66" spans="1:12" ht="13" thickBot="1">
      <c r="A66" s="17"/>
      <c r="B66" s="9" t="s">
        <v>137</v>
      </c>
      <c r="C66" s="19"/>
      <c r="D66" s="19"/>
      <c r="E66" s="19"/>
      <c r="F66" s="20"/>
      <c r="G66" s="9" t="s">
        <v>127</v>
      </c>
      <c r="H66" s="10">
        <v>0</v>
      </c>
      <c r="I66" s="10">
        <v>0</v>
      </c>
      <c r="J66" s="10">
        <v>383321.99</v>
      </c>
      <c r="K66" s="10">
        <v>1648949.27</v>
      </c>
      <c r="L66" s="10">
        <v>-1648949.27</v>
      </c>
    </row>
    <row r="67" spans="1:12" ht="13" thickBot="1">
      <c r="A67" s="17"/>
      <c r="B67" s="9" t="s">
        <v>138</v>
      </c>
      <c r="C67" s="19"/>
      <c r="D67" s="19"/>
      <c r="E67" s="19"/>
      <c r="F67" s="20"/>
      <c r="G67" s="9" t="s">
        <v>127</v>
      </c>
      <c r="H67" s="10">
        <v>0</v>
      </c>
      <c r="I67" s="10">
        <v>0</v>
      </c>
      <c r="J67" s="10">
        <v>35928.85</v>
      </c>
      <c r="K67" s="10">
        <v>203087.17</v>
      </c>
      <c r="L67" s="10">
        <v>-203087.17</v>
      </c>
    </row>
    <row r="68" spans="1:12" ht="13" thickBot="1">
      <c r="A68" s="17"/>
      <c r="B68" s="9" t="s">
        <v>139</v>
      </c>
      <c r="C68" s="19"/>
      <c r="D68" s="19"/>
      <c r="E68" s="19"/>
      <c r="F68" s="20"/>
      <c r="G68" s="9" t="s">
        <v>127</v>
      </c>
      <c r="H68" s="10">
        <v>0</v>
      </c>
      <c r="I68" s="10">
        <v>0</v>
      </c>
      <c r="J68" s="10">
        <v>43490.21</v>
      </c>
      <c r="K68" s="10">
        <v>256779.97</v>
      </c>
      <c r="L68" s="10">
        <v>-256779.97</v>
      </c>
    </row>
    <row r="69" spans="1:12" ht="13" thickBot="1">
      <c r="A69" s="17"/>
      <c r="B69" s="9" t="s">
        <v>140</v>
      </c>
      <c r="C69" s="19"/>
      <c r="D69" s="19"/>
      <c r="E69" s="19"/>
      <c r="F69" s="20"/>
      <c r="G69" s="9" t="s">
        <v>127</v>
      </c>
      <c r="H69" s="10">
        <v>0</v>
      </c>
      <c r="I69" s="10">
        <v>254115.81</v>
      </c>
      <c r="J69" s="10">
        <v>1224127.79</v>
      </c>
      <c r="K69" s="10">
        <v>1224127.79</v>
      </c>
      <c r="L69" s="10">
        <v>-1224127.79</v>
      </c>
    </row>
    <row r="70" spans="1:12" ht="13" thickBot="1">
      <c r="A70" s="17"/>
      <c r="B70" s="9" t="s">
        <v>141</v>
      </c>
      <c r="C70" s="19"/>
      <c r="D70" s="19"/>
      <c r="E70" s="19"/>
      <c r="F70" s="20"/>
      <c r="G70" s="9" t="s">
        <v>127</v>
      </c>
      <c r="H70" s="10">
        <v>0</v>
      </c>
      <c r="I70" s="10">
        <v>22426.44</v>
      </c>
      <c r="J70" s="10">
        <v>111120.25</v>
      </c>
      <c r="K70" s="10">
        <v>111120.25</v>
      </c>
      <c r="L70" s="10">
        <v>-111120.25</v>
      </c>
    </row>
    <row r="71" spans="1:12" ht="13" thickBot="1">
      <c r="A71" s="18"/>
      <c r="B71" s="9" t="s">
        <v>142</v>
      </c>
      <c r="C71" s="19"/>
      <c r="D71" s="19"/>
      <c r="E71" s="19"/>
      <c r="F71" s="20"/>
      <c r="G71" s="9" t="s">
        <v>127</v>
      </c>
      <c r="H71" s="10">
        <v>0</v>
      </c>
      <c r="I71" s="10">
        <v>65760.62</v>
      </c>
      <c r="J71" s="10">
        <v>236682.13</v>
      </c>
      <c r="K71" s="10">
        <v>236682.13</v>
      </c>
      <c r="L71" s="10">
        <v>-236682.13</v>
      </c>
    </row>
    <row r="72" spans="1:12" ht="13" thickBot="1">
      <c r="A72" s="11" t="s">
        <v>1356</v>
      </c>
      <c r="B72" s="21"/>
      <c r="C72" s="21"/>
      <c r="D72" s="21"/>
      <c r="E72" s="21"/>
      <c r="F72" s="22"/>
      <c r="G72" s="12"/>
      <c r="H72" s="13">
        <v>0</v>
      </c>
      <c r="I72" s="13">
        <v>342302.87</v>
      </c>
      <c r="J72" s="13">
        <v>2034671.22</v>
      </c>
      <c r="K72" s="13">
        <v>6791162.4500000002</v>
      </c>
      <c r="L72" s="13">
        <v>-6791162.4500000002</v>
      </c>
    </row>
    <row r="73" spans="1:12" ht="13" thickBot="1">
      <c r="A73" s="9" t="s">
        <v>144</v>
      </c>
      <c r="B73" s="9" t="s">
        <v>147</v>
      </c>
      <c r="C73" s="19"/>
      <c r="D73" s="19"/>
      <c r="E73" s="19"/>
      <c r="F73" s="20"/>
      <c r="G73" s="9" t="s">
        <v>146</v>
      </c>
      <c r="H73" s="10">
        <v>18687.900000000001</v>
      </c>
      <c r="I73" s="10">
        <v>0</v>
      </c>
      <c r="J73" s="10">
        <v>0</v>
      </c>
      <c r="K73" s="10">
        <v>18687.900000000001</v>
      </c>
      <c r="L73" s="10">
        <v>0</v>
      </c>
    </row>
    <row r="74" spans="1:12" ht="13" thickBot="1">
      <c r="A74" s="18"/>
      <c r="B74" s="9" t="s">
        <v>148</v>
      </c>
      <c r="C74" s="19"/>
      <c r="D74" s="19"/>
      <c r="E74" s="19"/>
      <c r="F74" s="20"/>
      <c r="G74" s="9" t="s">
        <v>146</v>
      </c>
      <c r="H74" s="10">
        <v>93134.7</v>
      </c>
      <c r="I74" s="10">
        <v>0</v>
      </c>
      <c r="J74" s="10">
        <v>0</v>
      </c>
      <c r="K74" s="10">
        <v>93134.7</v>
      </c>
      <c r="L74" s="10">
        <v>0</v>
      </c>
    </row>
    <row r="75" spans="1:12" ht="13" thickBot="1">
      <c r="A75" s="11" t="s">
        <v>1357</v>
      </c>
      <c r="B75" s="21"/>
      <c r="C75" s="21"/>
      <c r="D75" s="21"/>
      <c r="E75" s="21"/>
      <c r="F75" s="22"/>
      <c r="G75" s="12"/>
      <c r="H75" s="13">
        <v>111822.6</v>
      </c>
      <c r="I75" s="13">
        <v>0</v>
      </c>
      <c r="J75" s="13">
        <v>0</v>
      </c>
      <c r="K75" s="13">
        <v>111822.6</v>
      </c>
      <c r="L75" s="13">
        <v>0</v>
      </c>
    </row>
    <row r="76" spans="1:12" ht="13" thickBot="1">
      <c r="A76" s="9" t="s">
        <v>151</v>
      </c>
      <c r="B76" s="9" t="s">
        <v>152</v>
      </c>
      <c r="C76" s="19"/>
      <c r="D76" s="19"/>
      <c r="E76" s="19"/>
      <c r="F76" s="20"/>
      <c r="G76" s="9" t="s">
        <v>153</v>
      </c>
      <c r="H76" s="10">
        <v>0</v>
      </c>
      <c r="I76" s="10">
        <v>0</v>
      </c>
      <c r="J76" s="10">
        <v>34839.800000000003</v>
      </c>
      <c r="K76" s="10">
        <v>493466.12</v>
      </c>
      <c r="L76" s="10">
        <v>-493466.12</v>
      </c>
    </row>
    <row r="77" spans="1:12" ht="13" thickBot="1">
      <c r="A77" s="18"/>
      <c r="B77" s="9" t="s">
        <v>154</v>
      </c>
      <c r="C77" s="19"/>
      <c r="D77" s="19"/>
      <c r="E77" s="19"/>
      <c r="F77" s="20"/>
      <c r="G77" s="9" t="s">
        <v>153</v>
      </c>
      <c r="H77" s="10">
        <v>0</v>
      </c>
      <c r="I77" s="10">
        <v>48489.599999999999</v>
      </c>
      <c r="J77" s="10">
        <v>297547.7</v>
      </c>
      <c r="K77" s="10">
        <v>297547.7</v>
      </c>
      <c r="L77" s="10">
        <v>-297547.7</v>
      </c>
    </row>
    <row r="78" spans="1:12" ht="13" thickBot="1">
      <c r="A78" s="11" t="s">
        <v>1358</v>
      </c>
      <c r="B78" s="21"/>
      <c r="C78" s="21"/>
      <c r="D78" s="21"/>
      <c r="E78" s="21"/>
      <c r="F78" s="22"/>
      <c r="G78" s="12"/>
      <c r="H78" s="13">
        <v>0</v>
      </c>
      <c r="I78" s="13">
        <v>48489.599999999999</v>
      </c>
      <c r="J78" s="13">
        <v>332387.5</v>
      </c>
      <c r="K78" s="13">
        <v>791013.82</v>
      </c>
      <c r="L78" s="13">
        <v>-791013.82</v>
      </c>
    </row>
    <row r="79" spans="1:12" ht="13" thickBot="1">
      <c r="A79" s="9" t="s">
        <v>156</v>
      </c>
      <c r="B79" s="9" t="s">
        <v>157</v>
      </c>
      <c r="C79" s="19"/>
      <c r="D79" s="19"/>
      <c r="E79" s="19"/>
      <c r="F79" s="20"/>
      <c r="G79" s="9" t="s">
        <v>158</v>
      </c>
      <c r="H79" s="10">
        <v>5600</v>
      </c>
      <c r="I79" s="10">
        <v>0</v>
      </c>
      <c r="J79" s="10">
        <v>0</v>
      </c>
      <c r="K79" s="10">
        <v>5600</v>
      </c>
      <c r="L79" s="10">
        <v>0</v>
      </c>
    </row>
    <row r="80" spans="1:12" ht="13" thickBot="1">
      <c r="A80" s="17"/>
      <c r="B80" s="9" t="s">
        <v>159</v>
      </c>
      <c r="C80" s="19"/>
      <c r="D80" s="19"/>
      <c r="E80" s="19"/>
      <c r="F80" s="20"/>
      <c r="G80" s="9" t="s">
        <v>160</v>
      </c>
      <c r="H80" s="10">
        <v>25000</v>
      </c>
      <c r="I80" s="10">
        <v>0</v>
      </c>
      <c r="J80" s="10">
        <v>0</v>
      </c>
      <c r="K80" s="10">
        <v>25000</v>
      </c>
      <c r="L80" s="10">
        <v>0</v>
      </c>
    </row>
    <row r="81" spans="1:12" ht="13" thickBot="1">
      <c r="A81" s="17"/>
      <c r="B81" s="9" t="s">
        <v>161</v>
      </c>
      <c r="C81" s="19"/>
      <c r="D81" s="19"/>
      <c r="E81" s="19"/>
      <c r="F81" s="20"/>
      <c r="G81" s="9" t="s">
        <v>160</v>
      </c>
      <c r="H81" s="10">
        <v>36032.699999999997</v>
      </c>
      <c r="I81" s="10">
        <v>0</v>
      </c>
      <c r="J81" s="10">
        <v>0</v>
      </c>
      <c r="K81" s="10">
        <v>36032.699999999997</v>
      </c>
      <c r="L81" s="10">
        <v>0</v>
      </c>
    </row>
    <row r="82" spans="1:12" ht="13" thickBot="1">
      <c r="A82" s="17"/>
      <c r="B82" s="9" t="s">
        <v>162</v>
      </c>
      <c r="C82" s="19"/>
      <c r="D82" s="19"/>
      <c r="E82" s="19"/>
      <c r="F82" s="20"/>
      <c r="G82" s="9" t="s">
        <v>163</v>
      </c>
      <c r="H82" s="10">
        <v>40000</v>
      </c>
      <c r="I82" s="10">
        <v>10000</v>
      </c>
      <c r="J82" s="10">
        <v>10000</v>
      </c>
      <c r="K82" s="10">
        <v>40000</v>
      </c>
      <c r="L82" s="10">
        <v>0</v>
      </c>
    </row>
    <row r="83" spans="1:12" ht="13" thickBot="1">
      <c r="A83" s="17"/>
      <c r="B83" s="9" t="s">
        <v>164</v>
      </c>
      <c r="C83" s="19"/>
      <c r="D83" s="19"/>
      <c r="E83" s="19"/>
      <c r="F83" s="20"/>
      <c r="G83" s="9" t="s">
        <v>165</v>
      </c>
      <c r="H83" s="10">
        <v>2250</v>
      </c>
      <c r="I83" s="10">
        <v>0</v>
      </c>
      <c r="J83" s="10">
        <v>0</v>
      </c>
      <c r="K83" s="10">
        <v>2250</v>
      </c>
      <c r="L83" s="10">
        <v>0</v>
      </c>
    </row>
    <row r="84" spans="1:12" ht="13" thickBot="1">
      <c r="A84" s="17"/>
      <c r="B84" s="9" t="s">
        <v>166</v>
      </c>
      <c r="C84" s="19"/>
      <c r="D84" s="19"/>
      <c r="E84" s="19"/>
      <c r="F84" s="20"/>
      <c r="G84" s="9" t="s">
        <v>160</v>
      </c>
      <c r="H84" s="10">
        <v>3268.31</v>
      </c>
      <c r="I84" s="10">
        <v>0</v>
      </c>
      <c r="J84" s="10">
        <v>0</v>
      </c>
      <c r="K84" s="10">
        <v>3268.31</v>
      </c>
      <c r="L84" s="10">
        <v>0</v>
      </c>
    </row>
    <row r="85" spans="1:12" ht="13" thickBot="1">
      <c r="A85" s="17"/>
      <c r="B85" s="9" t="s">
        <v>483</v>
      </c>
      <c r="C85" s="19"/>
      <c r="D85" s="19"/>
      <c r="E85" s="19"/>
      <c r="F85" s="20"/>
      <c r="G85" s="9" t="s">
        <v>163</v>
      </c>
      <c r="H85" s="10">
        <v>70302</v>
      </c>
      <c r="I85" s="10">
        <v>0</v>
      </c>
      <c r="J85" s="10">
        <v>70302</v>
      </c>
      <c r="K85" s="10">
        <v>70302</v>
      </c>
      <c r="L85" s="10">
        <v>0</v>
      </c>
    </row>
    <row r="86" spans="1:12" ht="13" thickBot="1">
      <c r="A86" s="18"/>
      <c r="B86" s="9" t="s">
        <v>168</v>
      </c>
      <c r="C86" s="19"/>
      <c r="D86" s="19"/>
      <c r="E86" s="19"/>
      <c r="F86" s="20"/>
      <c r="G86" s="9" t="s">
        <v>56</v>
      </c>
      <c r="H86" s="10">
        <v>0</v>
      </c>
      <c r="I86" s="10">
        <v>0</v>
      </c>
      <c r="J86" s="10">
        <v>0</v>
      </c>
      <c r="K86" s="10">
        <v>202.33</v>
      </c>
      <c r="L86" s="10">
        <v>-202.33</v>
      </c>
    </row>
    <row r="87" spans="1:12" ht="13" thickBot="1">
      <c r="A87" s="11" t="s">
        <v>1359</v>
      </c>
      <c r="B87" s="21"/>
      <c r="C87" s="21"/>
      <c r="D87" s="21"/>
      <c r="E87" s="21"/>
      <c r="F87" s="22"/>
      <c r="G87" s="12"/>
      <c r="H87" s="13">
        <v>182453.01</v>
      </c>
      <c r="I87" s="13">
        <v>10000</v>
      </c>
      <c r="J87" s="13">
        <v>80302</v>
      </c>
      <c r="K87" s="13">
        <v>182655.34</v>
      </c>
      <c r="L87" s="13">
        <v>-202.33</v>
      </c>
    </row>
    <row r="88" spans="1:12" ht="13" thickBot="1">
      <c r="A88" s="9" t="s">
        <v>176</v>
      </c>
      <c r="B88" s="9" t="s">
        <v>178</v>
      </c>
      <c r="C88" s="19"/>
      <c r="D88" s="19"/>
      <c r="E88" s="19"/>
      <c r="F88" s="20"/>
      <c r="G88" s="9" t="s">
        <v>174</v>
      </c>
      <c r="H88" s="10">
        <v>0</v>
      </c>
      <c r="I88" s="10">
        <v>0</v>
      </c>
      <c r="J88" s="10">
        <v>0</v>
      </c>
      <c r="K88" s="10">
        <v>44129.53</v>
      </c>
      <c r="L88" s="10">
        <v>-44129.53</v>
      </c>
    </row>
    <row r="89" spans="1:12" ht="13" thickBot="1">
      <c r="A89" s="18"/>
      <c r="B89" s="9" t="s">
        <v>179</v>
      </c>
      <c r="C89" s="19"/>
      <c r="D89" s="19"/>
      <c r="E89" s="19"/>
      <c r="F89" s="20"/>
      <c r="G89" s="9" t="s">
        <v>174</v>
      </c>
      <c r="H89" s="10">
        <v>0</v>
      </c>
      <c r="I89" s="10">
        <v>0</v>
      </c>
      <c r="J89" s="10">
        <v>0</v>
      </c>
      <c r="K89" s="10">
        <v>20051.13</v>
      </c>
      <c r="L89" s="10">
        <v>-20051.13</v>
      </c>
    </row>
    <row r="90" spans="1:12" ht="13" thickBot="1">
      <c r="A90" s="11" t="s">
        <v>1360</v>
      </c>
      <c r="B90" s="21"/>
      <c r="C90" s="21"/>
      <c r="D90" s="21"/>
      <c r="E90" s="21"/>
      <c r="F90" s="22"/>
      <c r="G90" s="12"/>
      <c r="H90" s="13">
        <v>0</v>
      </c>
      <c r="I90" s="13">
        <v>0</v>
      </c>
      <c r="J90" s="13">
        <v>0</v>
      </c>
      <c r="K90" s="13">
        <v>64180.66</v>
      </c>
      <c r="L90" s="13">
        <v>-64180.66</v>
      </c>
    </row>
    <row r="91" spans="1:12" ht="13" thickBot="1">
      <c r="A91" s="9" t="s">
        <v>187</v>
      </c>
      <c r="B91" s="9" t="s">
        <v>188</v>
      </c>
      <c r="C91" s="19"/>
      <c r="D91" s="19"/>
      <c r="E91" s="19"/>
      <c r="F91" s="20"/>
      <c r="G91" s="9" t="s">
        <v>189</v>
      </c>
      <c r="H91" s="10">
        <v>497607.17</v>
      </c>
      <c r="I91" s="10">
        <v>0</v>
      </c>
      <c r="J91" s="10">
        <v>0</v>
      </c>
      <c r="K91" s="10">
        <v>497607.17</v>
      </c>
      <c r="L91" s="10">
        <v>0</v>
      </c>
    </row>
    <row r="92" spans="1:12" ht="13" thickBot="1">
      <c r="A92" s="17"/>
      <c r="B92" s="9" t="s">
        <v>190</v>
      </c>
      <c r="C92" s="19"/>
      <c r="D92" s="19"/>
      <c r="E92" s="19"/>
      <c r="F92" s="20"/>
      <c r="G92" s="9" t="s">
        <v>191</v>
      </c>
      <c r="H92" s="10">
        <v>11938037.890000001</v>
      </c>
      <c r="I92" s="10">
        <v>0</v>
      </c>
      <c r="J92" s="10">
        <v>0</v>
      </c>
      <c r="K92" s="10">
        <v>11938037.890000001</v>
      </c>
      <c r="L92" s="10">
        <v>0</v>
      </c>
    </row>
    <row r="93" spans="1:12" ht="13" thickBot="1">
      <c r="A93" s="17"/>
      <c r="B93" s="9" t="s">
        <v>192</v>
      </c>
      <c r="C93" s="19"/>
      <c r="D93" s="19"/>
      <c r="E93" s="19"/>
      <c r="F93" s="20"/>
      <c r="G93" s="9" t="s">
        <v>191</v>
      </c>
      <c r="H93" s="10">
        <v>-31181</v>
      </c>
      <c r="I93" s="10">
        <v>0</v>
      </c>
      <c r="J93" s="10">
        <v>0</v>
      </c>
      <c r="K93" s="10">
        <v>-31181</v>
      </c>
      <c r="L93" s="10">
        <v>0</v>
      </c>
    </row>
    <row r="94" spans="1:12" ht="13" thickBot="1">
      <c r="A94" s="17"/>
      <c r="B94" s="9" t="s">
        <v>433</v>
      </c>
      <c r="C94" s="19"/>
      <c r="D94" s="19"/>
      <c r="E94" s="19"/>
      <c r="F94" s="20"/>
      <c r="G94" s="9" t="s">
        <v>434</v>
      </c>
      <c r="H94" s="10">
        <v>2101099.67</v>
      </c>
      <c r="I94" s="10">
        <v>0</v>
      </c>
      <c r="J94" s="10">
        <v>0</v>
      </c>
      <c r="K94" s="10">
        <v>2101099.67</v>
      </c>
      <c r="L94" s="10">
        <v>0</v>
      </c>
    </row>
    <row r="95" spans="1:12" ht="13" thickBot="1">
      <c r="A95" s="17"/>
      <c r="B95" s="9" t="s">
        <v>193</v>
      </c>
      <c r="C95" s="19"/>
      <c r="D95" s="19"/>
      <c r="E95" s="19"/>
      <c r="F95" s="20"/>
      <c r="G95" s="9" t="s">
        <v>194</v>
      </c>
      <c r="H95" s="10">
        <v>1851059.46</v>
      </c>
      <c r="I95" s="10">
        <v>0</v>
      </c>
      <c r="J95" s="10">
        <v>0</v>
      </c>
      <c r="K95" s="10">
        <v>1851059.46</v>
      </c>
      <c r="L95" s="10">
        <v>0</v>
      </c>
    </row>
    <row r="96" spans="1:12" ht="13" thickBot="1">
      <c r="A96" s="17"/>
      <c r="B96" s="9" t="s">
        <v>195</v>
      </c>
      <c r="C96" s="19"/>
      <c r="D96" s="19"/>
      <c r="E96" s="19"/>
      <c r="F96" s="20"/>
      <c r="G96" s="9" t="s">
        <v>196</v>
      </c>
      <c r="H96" s="10">
        <v>1952533.7</v>
      </c>
      <c r="I96" s="10">
        <v>0</v>
      </c>
      <c r="J96" s="10">
        <v>0</v>
      </c>
      <c r="K96" s="10">
        <v>1952533.7</v>
      </c>
      <c r="L96" s="10">
        <v>0</v>
      </c>
    </row>
    <row r="97" spans="1:12" ht="13" thickBot="1">
      <c r="A97" s="17"/>
      <c r="B97" s="9" t="s">
        <v>197</v>
      </c>
      <c r="C97" s="19"/>
      <c r="D97" s="19"/>
      <c r="E97" s="19"/>
      <c r="F97" s="20"/>
      <c r="G97" s="9" t="s">
        <v>198</v>
      </c>
      <c r="H97" s="10">
        <v>472655.65</v>
      </c>
      <c r="I97" s="10">
        <v>0</v>
      </c>
      <c r="J97" s="10">
        <v>0</v>
      </c>
      <c r="K97" s="10">
        <v>472655.65</v>
      </c>
      <c r="L97" s="10">
        <v>0</v>
      </c>
    </row>
    <row r="98" spans="1:12" ht="13" thickBot="1">
      <c r="A98" s="17"/>
      <c r="B98" s="9" t="s">
        <v>199</v>
      </c>
      <c r="C98" s="19"/>
      <c r="D98" s="19"/>
      <c r="E98" s="19"/>
      <c r="F98" s="20"/>
      <c r="G98" s="9" t="s">
        <v>200</v>
      </c>
      <c r="H98" s="10">
        <v>194583.56</v>
      </c>
      <c r="I98" s="10">
        <v>0</v>
      </c>
      <c r="J98" s="10">
        <v>0</v>
      </c>
      <c r="K98" s="10">
        <v>194583.56</v>
      </c>
      <c r="L98" s="10">
        <v>0</v>
      </c>
    </row>
    <row r="99" spans="1:12" ht="13" thickBot="1">
      <c r="A99" s="17"/>
      <c r="B99" s="9" t="s">
        <v>201</v>
      </c>
      <c r="C99" s="19"/>
      <c r="D99" s="19"/>
      <c r="E99" s="19"/>
      <c r="F99" s="20"/>
      <c r="G99" s="9" t="s">
        <v>202</v>
      </c>
      <c r="H99" s="10">
        <v>12806.57</v>
      </c>
      <c r="I99" s="10">
        <v>0</v>
      </c>
      <c r="J99" s="10">
        <v>0</v>
      </c>
      <c r="K99" s="10">
        <v>12806.57</v>
      </c>
      <c r="L99" s="10">
        <v>0</v>
      </c>
    </row>
    <row r="100" spans="1:12" ht="13" thickBot="1">
      <c r="A100" s="17"/>
      <c r="B100" s="9" t="s">
        <v>203</v>
      </c>
      <c r="C100" s="19"/>
      <c r="D100" s="19"/>
      <c r="E100" s="19"/>
      <c r="F100" s="20"/>
      <c r="G100" s="9" t="s">
        <v>204</v>
      </c>
      <c r="H100" s="10">
        <v>1062553</v>
      </c>
      <c r="I100" s="10">
        <v>0</v>
      </c>
      <c r="J100" s="10">
        <v>0</v>
      </c>
      <c r="K100" s="10">
        <v>1062553</v>
      </c>
      <c r="L100" s="10">
        <v>0</v>
      </c>
    </row>
    <row r="101" spans="1:12" ht="13" thickBot="1">
      <c r="A101" s="17"/>
      <c r="B101" s="9" t="s">
        <v>205</v>
      </c>
      <c r="C101" s="19"/>
      <c r="D101" s="19"/>
      <c r="E101" s="19"/>
      <c r="F101" s="20"/>
      <c r="G101" s="9" t="s">
        <v>206</v>
      </c>
      <c r="H101" s="10">
        <v>62822</v>
      </c>
      <c r="I101" s="10">
        <v>0</v>
      </c>
      <c r="J101" s="10">
        <v>0</v>
      </c>
      <c r="K101" s="10">
        <v>62822</v>
      </c>
      <c r="L101" s="10">
        <v>0</v>
      </c>
    </row>
    <row r="102" spans="1:12" ht="13" thickBot="1">
      <c r="A102" s="17"/>
      <c r="B102" s="9" t="s">
        <v>207</v>
      </c>
      <c r="C102" s="19"/>
      <c r="D102" s="19"/>
      <c r="E102" s="19"/>
      <c r="F102" s="20"/>
      <c r="G102" s="9" t="s">
        <v>208</v>
      </c>
      <c r="H102" s="10">
        <v>150176</v>
      </c>
      <c r="I102" s="10">
        <v>0</v>
      </c>
      <c r="J102" s="10">
        <v>0</v>
      </c>
      <c r="K102" s="10">
        <v>150176</v>
      </c>
      <c r="L102" s="10">
        <v>0</v>
      </c>
    </row>
    <row r="103" spans="1:12" ht="13" thickBot="1">
      <c r="A103" s="17"/>
      <c r="B103" s="9" t="s">
        <v>209</v>
      </c>
      <c r="C103" s="19"/>
      <c r="D103" s="19"/>
      <c r="E103" s="19"/>
      <c r="F103" s="20"/>
      <c r="G103" s="9" t="s">
        <v>210</v>
      </c>
      <c r="H103" s="10">
        <v>22654</v>
      </c>
      <c r="I103" s="10">
        <v>0</v>
      </c>
      <c r="J103" s="10">
        <v>0</v>
      </c>
      <c r="K103" s="10">
        <v>22654</v>
      </c>
      <c r="L103" s="10">
        <v>0</v>
      </c>
    </row>
    <row r="104" spans="1:12" ht="13" thickBot="1">
      <c r="A104" s="17"/>
      <c r="B104" s="9" t="s">
        <v>211</v>
      </c>
      <c r="C104" s="19"/>
      <c r="D104" s="19"/>
      <c r="E104" s="19"/>
      <c r="F104" s="20"/>
      <c r="G104" s="9" t="s">
        <v>212</v>
      </c>
      <c r="H104" s="10">
        <v>18274</v>
      </c>
      <c r="I104" s="10">
        <v>0</v>
      </c>
      <c r="J104" s="10">
        <v>0</v>
      </c>
      <c r="K104" s="10">
        <v>18274</v>
      </c>
      <c r="L104" s="10">
        <v>0</v>
      </c>
    </row>
    <row r="105" spans="1:12" ht="13" thickBot="1">
      <c r="A105" s="17"/>
      <c r="B105" s="9" t="s">
        <v>213</v>
      </c>
      <c r="C105" s="19"/>
      <c r="D105" s="19"/>
      <c r="E105" s="19"/>
      <c r="F105" s="20"/>
      <c r="G105" s="9" t="s">
        <v>214</v>
      </c>
      <c r="H105" s="10">
        <v>19057</v>
      </c>
      <c r="I105" s="10">
        <v>0</v>
      </c>
      <c r="J105" s="10">
        <v>0</v>
      </c>
      <c r="K105" s="10">
        <v>19057</v>
      </c>
      <c r="L105" s="10">
        <v>0</v>
      </c>
    </row>
    <row r="106" spans="1:12" ht="13" thickBot="1">
      <c r="A106" s="17"/>
      <c r="B106" s="9" t="s">
        <v>215</v>
      </c>
      <c r="C106" s="19"/>
      <c r="D106" s="19"/>
      <c r="E106" s="19"/>
      <c r="F106" s="20"/>
      <c r="G106" s="9" t="s">
        <v>214</v>
      </c>
      <c r="H106" s="10">
        <v>72385</v>
      </c>
      <c r="I106" s="10">
        <v>0</v>
      </c>
      <c r="J106" s="10">
        <v>0</v>
      </c>
      <c r="K106" s="10">
        <v>72385</v>
      </c>
      <c r="L106" s="10">
        <v>0</v>
      </c>
    </row>
    <row r="107" spans="1:12" ht="13" thickBot="1">
      <c r="A107" s="17"/>
      <c r="B107" s="9" t="s">
        <v>216</v>
      </c>
      <c r="C107" s="19"/>
      <c r="D107" s="19"/>
      <c r="E107" s="19"/>
      <c r="F107" s="20"/>
      <c r="G107" s="9" t="s">
        <v>217</v>
      </c>
      <c r="H107" s="10">
        <v>1003674</v>
      </c>
      <c r="I107" s="10">
        <v>0</v>
      </c>
      <c r="J107" s="10">
        <v>0</v>
      </c>
      <c r="K107" s="10">
        <v>1003674</v>
      </c>
      <c r="L107" s="10">
        <v>0</v>
      </c>
    </row>
    <row r="108" spans="1:12" ht="13" thickBot="1">
      <c r="A108" s="17"/>
      <c r="B108" s="9" t="s">
        <v>218</v>
      </c>
      <c r="C108" s="19"/>
      <c r="D108" s="19"/>
      <c r="E108" s="19"/>
      <c r="F108" s="20"/>
      <c r="G108" s="9" t="s">
        <v>219</v>
      </c>
      <c r="H108" s="10">
        <v>54701.440000000002</v>
      </c>
      <c r="I108" s="10">
        <v>0</v>
      </c>
      <c r="J108" s="10">
        <v>0</v>
      </c>
      <c r="K108" s="10">
        <v>54701.440000000002</v>
      </c>
      <c r="L108" s="10">
        <v>0</v>
      </c>
    </row>
    <row r="109" spans="1:12" ht="13" thickBot="1">
      <c r="A109" s="17"/>
      <c r="B109" s="9" t="s">
        <v>220</v>
      </c>
      <c r="C109" s="19"/>
      <c r="D109" s="19"/>
      <c r="E109" s="19"/>
      <c r="F109" s="20"/>
      <c r="G109" s="9" t="s">
        <v>221</v>
      </c>
      <c r="H109" s="10">
        <v>31611.25</v>
      </c>
      <c r="I109" s="10">
        <v>0</v>
      </c>
      <c r="J109" s="10">
        <v>0</v>
      </c>
      <c r="K109" s="10">
        <v>31611.25</v>
      </c>
      <c r="L109" s="10">
        <v>0</v>
      </c>
    </row>
    <row r="110" spans="1:12" ht="13" thickBot="1">
      <c r="A110" s="17"/>
      <c r="B110" s="9" t="s">
        <v>222</v>
      </c>
      <c r="C110" s="19"/>
      <c r="D110" s="19"/>
      <c r="E110" s="19"/>
      <c r="F110" s="20"/>
      <c r="G110" s="9" t="s">
        <v>189</v>
      </c>
      <c r="H110" s="10">
        <v>556160.99</v>
      </c>
      <c r="I110" s="10">
        <v>44475.32</v>
      </c>
      <c r="J110" s="10">
        <v>467210.35</v>
      </c>
      <c r="K110" s="10">
        <v>467210.35</v>
      </c>
      <c r="L110" s="10">
        <v>88950.64</v>
      </c>
    </row>
    <row r="111" spans="1:12" ht="13" thickBot="1">
      <c r="A111" s="17"/>
      <c r="B111" s="9" t="s">
        <v>223</v>
      </c>
      <c r="C111" s="19"/>
      <c r="D111" s="19"/>
      <c r="E111" s="19"/>
      <c r="F111" s="20"/>
      <c r="G111" s="9" t="s">
        <v>191</v>
      </c>
      <c r="H111" s="10">
        <v>13159696.84</v>
      </c>
      <c r="I111" s="10">
        <v>1094561.27</v>
      </c>
      <c r="J111" s="10">
        <v>10977632.289999999</v>
      </c>
      <c r="K111" s="10">
        <v>10977632.289999999</v>
      </c>
      <c r="L111" s="10">
        <v>2182064.5499999998</v>
      </c>
    </row>
    <row r="112" spans="1:12" ht="13" thickBot="1">
      <c r="A112" s="17"/>
      <c r="B112" s="9" t="s">
        <v>224</v>
      </c>
      <c r="C112" s="19"/>
      <c r="D112" s="19"/>
      <c r="E112" s="19"/>
      <c r="F112" s="20"/>
      <c r="G112" s="9" t="s">
        <v>191</v>
      </c>
      <c r="H112" s="10">
        <v>-31554</v>
      </c>
      <c r="I112" s="10">
        <v>-3529</v>
      </c>
      <c r="J112" s="10">
        <v>-31554</v>
      </c>
      <c r="K112" s="10">
        <v>-31554</v>
      </c>
      <c r="L112" s="10">
        <v>0</v>
      </c>
    </row>
    <row r="113" spans="1:12" ht="13" thickBot="1">
      <c r="A113" s="17"/>
      <c r="B113" s="9" t="s">
        <v>435</v>
      </c>
      <c r="C113" s="19"/>
      <c r="D113" s="19"/>
      <c r="E113" s="19"/>
      <c r="F113" s="20"/>
      <c r="G113" s="9" t="s">
        <v>434</v>
      </c>
      <c r="H113" s="10">
        <v>2430488.27</v>
      </c>
      <c r="I113" s="10">
        <v>202365.53</v>
      </c>
      <c r="J113" s="10">
        <v>2025757.22</v>
      </c>
      <c r="K113" s="10">
        <v>2025757.22</v>
      </c>
      <c r="L113" s="10">
        <v>404731.05</v>
      </c>
    </row>
    <row r="114" spans="1:12" ht="13" thickBot="1">
      <c r="A114" s="17"/>
      <c r="B114" s="9" t="s">
        <v>225</v>
      </c>
      <c r="C114" s="19"/>
      <c r="D114" s="19"/>
      <c r="E114" s="19"/>
      <c r="F114" s="20"/>
      <c r="G114" s="9" t="s">
        <v>194</v>
      </c>
      <c r="H114" s="10">
        <v>1978163.92</v>
      </c>
      <c r="I114" s="10">
        <v>164846.99</v>
      </c>
      <c r="J114" s="10">
        <v>1648469.93</v>
      </c>
      <c r="K114" s="10">
        <v>1648469.93</v>
      </c>
      <c r="L114" s="10">
        <v>329693.99</v>
      </c>
    </row>
    <row r="115" spans="1:12" ht="13" thickBot="1">
      <c r="A115" s="17"/>
      <c r="B115" s="9" t="s">
        <v>226</v>
      </c>
      <c r="C115" s="19"/>
      <c r="D115" s="19"/>
      <c r="E115" s="19"/>
      <c r="F115" s="20"/>
      <c r="G115" s="9" t="s">
        <v>196</v>
      </c>
      <c r="H115" s="10">
        <v>2091966.28</v>
      </c>
      <c r="I115" s="10">
        <v>174330.52</v>
      </c>
      <c r="J115" s="10">
        <v>1743305.23</v>
      </c>
      <c r="K115" s="10">
        <v>1743305.23</v>
      </c>
      <c r="L115" s="10">
        <v>348661.05</v>
      </c>
    </row>
    <row r="116" spans="1:12" ht="13" thickBot="1">
      <c r="A116" s="17"/>
      <c r="B116" s="9" t="s">
        <v>227</v>
      </c>
      <c r="C116" s="19"/>
      <c r="D116" s="19"/>
      <c r="E116" s="19"/>
      <c r="F116" s="20"/>
      <c r="G116" s="9" t="s">
        <v>198</v>
      </c>
      <c r="H116" s="10">
        <v>525630.78</v>
      </c>
      <c r="I116" s="10">
        <v>43802.559999999998</v>
      </c>
      <c r="J116" s="10">
        <v>438025.64</v>
      </c>
      <c r="K116" s="10">
        <v>438025.64</v>
      </c>
      <c r="L116" s="10">
        <v>87605.14</v>
      </c>
    </row>
    <row r="117" spans="1:12" ht="13" thickBot="1">
      <c r="A117" s="17"/>
      <c r="B117" s="9" t="s">
        <v>228</v>
      </c>
      <c r="C117" s="19"/>
      <c r="D117" s="19"/>
      <c r="E117" s="19"/>
      <c r="F117" s="20"/>
      <c r="G117" s="9" t="s">
        <v>200</v>
      </c>
      <c r="H117" s="10">
        <v>222868.82</v>
      </c>
      <c r="I117" s="10">
        <v>18572.41</v>
      </c>
      <c r="J117" s="10">
        <v>185724.02</v>
      </c>
      <c r="K117" s="10">
        <v>185724.02</v>
      </c>
      <c r="L117" s="10">
        <v>37144.800000000003</v>
      </c>
    </row>
    <row r="118" spans="1:12" ht="13" thickBot="1">
      <c r="A118" s="17"/>
      <c r="B118" s="9" t="s">
        <v>229</v>
      </c>
      <c r="C118" s="19"/>
      <c r="D118" s="19"/>
      <c r="E118" s="19"/>
      <c r="F118" s="20"/>
      <c r="G118" s="9" t="s">
        <v>202</v>
      </c>
      <c r="H118" s="10">
        <v>13979.45</v>
      </c>
      <c r="I118" s="10">
        <v>1164.96</v>
      </c>
      <c r="J118" s="10">
        <v>11649.54</v>
      </c>
      <c r="K118" s="10">
        <v>11649.54</v>
      </c>
      <c r="L118" s="10">
        <v>2329.91</v>
      </c>
    </row>
    <row r="119" spans="1:12" ht="13" thickBot="1">
      <c r="A119" s="17"/>
      <c r="B119" s="9" t="s">
        <v>230</v>
      </c>
      <c r="C119" s="19"/>
      <c r="D119" s="19"/>
      <c r="E119" s="19"/>
      <c r="F119" s="20"/>
      <c r="G119" s="9" t="s">
        <v>204</v>
      </c>
      <c r="H119" s="10">
        <v>1175560</v>
      </c>
      <c r="I119" s="10">
        <v>97963.33</v>
      </c>
      <c r="J119" s="10">
        <v>979633.33</v>
      </c>
      <c r="K119" s="10">
        <v>979633.33</v>
      </c>
      <c r="L119" s="10">
        <v>195926.67</v>
      </c>
    </row>
    <row r="120" spans="1:12" ht="13" thickBot="1">
      <c r="A120" s="17"/>
      <c r="B120" s="9" t="s">
        <v>231</v>
      </c>
      <c r="C120" s="19"/>
      <c r="D120" s="19"/>
      <c r="E120" s="19"/>
      <c r="F120" s="20"/>
      <c r="G120" s="9" t="s">
        <v>206</v>
      </c>
      <c r="H120" s="10">
        <v>76180</v>
      </c>
      <c r="I120" s="10">
        <v>6348.33</v>
      </c>
      <c r="J120" s="10">
        <v>63483.33</v>
      </c>
      <c r="K120" s="10">
        <v>63483.33</v>
      </c>
      <c r="L120" s="10">
        <v>12696.67</v>
      </c>
    </row>
    <row r="121" spans="1:12" ht="13" thickBot="1">
      <c r="A121" s="17"/>
      <c r="B121" s="9" t="s">
        <v>232</v>
      </c>
      <c r="C121" s="19"/>
      <c r="D121" s="19"/>
      <c r="E121" s="19"/>
      <c r="F121" s="20"/>
      <c r="G121" s="9" t="s">
        <v>208</v>
      </c>
      <c r="H121" s="10">
        <v>151082</v>
      </c>
      <c r="I121" s="10">
        <v>12590.17</v>
      </c>
      <c r="J121" s="10">
        <v>125901.67</v>
      </c>
      <c r="K121" s="10">
        <v>125901.67</v>
      </c>
      <c r="L121" s="10">
        <v>25180.33</v>
      </c>
    </row>
    <row r="122" spans="1:12" ht="13" thickBot="1">
      <c r="A122" s="17"/>
      <c r="B122" s="9" t="s">
        <v>233</v>
      </c>
      <c r="C122" s="19"/>
      <c r="D122" s="19"/>
      <c r="E122" s="19"/>
      <c r="F122" s="20"/>
      <c r="G122" s="9" t="s">
        <v>210</v>
      </c>
      <c r="H122" s="10">
        <v>23232</v>
      </c>
      <c r="I122" s="10">
        <v>1936</v>
      </c>
      <c r="J122" s="10">
        <v>19360</v>
      </c>
      <c r="K122" s="10">
        <v>19360</v>
      </c>
      <c r="L122" s="10">
        <v>3872</v>
      </c>
    </row>
    <row r="123" spans="1:12" ht="13" thickBot="1">
      <c r="A123" s="17"/>
      <c r="B123" s="9" t="s">
        <v>234</v>
      </c>
      <c r="C123" s="19"/>
      <c r="D123" s="19"/>
      <c r="E123" s="19"/>
      <c r="F123" s="20"/>
      <c r="G123" s="9" t="s">
        <v>212</v>
      </c>
      <c r="H123" s="10">
        <v>18125</v>
      </c>
      <c r="I123" s="10">
        <v>51.59</v>
      </c>
      <c r="J123" s="10">
        <v>18473.830000000002</v>
      </c>
      <c r="K123" s="10">
        <v>18473.830000000002</v>
      </c>
      <c r="L123" s="10">
        <v>-348.83</v>
      </c>
    </row>
    <row r="124" spans="1:12" ht="13" thickBot="1">
      <c r="A124" s="17"/>
      <c r="B124" s="9" t="s">
        <v>235</v>
      </c>
      <c r="C124" s="19"/>
      <c r="D124" s="19"/>
      <c r="E124" s="19"/>
      <c r="F124" s="20"/>
      <c r="G124" s="9" t="s">
        <v>214</v>
      </c>
      <c r="H124" s="10">
        <v>25274</v>
      </c>
      <c r="I124" s="10">
        <v>2106.17</v>
      </c>
      <c r="J124" s="10">
        <v>21061.67</v>
      </c>
      <c r="K124" s="10">
        <v>21061.67</v>
      </c>
      <c r="L124" s="10">
        <v>4212.33</v>
      </c>
    </row>
    <row r="125" spans="1:12" ht="13" thickBot="1">
      <c r="A125" s="17"/>
      <c r="B125" s="9" t="s">
        <v>236</v>
      </c>
      <c r="C125" s="19"/>
      <c r="D125" s="19"/>
      <c r="E125" s="19"/>
      <c r="F125" s="20"/>
      <c r="G125" s="9" t="s">
        <v>214</v>
      </c>
      <c r="H125" s="10">
        <v>73505</v>
      </c>
      <c r="I125" s="10">
        <v>5965.65</v>
      </c>
      <c r="J125" s="10">
        <v>61573.69</v>
      </c>
      <c r="K125" s="10">
        <v>61573.69</v>
      </c>
      <c r="L125" s="10">
        <v>11931.31</v>
      </c>
    </row>
    <row r="126" spans="1:12" ht="13" thickBot="1">
      <c r="A126" s="17"/>
      <c r="B126" s="9" t="s">
        <v>237</v>
      </c>
      <c r="C126" s="19"/>
      <c r="D126" s="19"/>
      <c r="E126" s="19"/>
      <c r="F126" s="20"/>
      <c r="G126" s="9" t="s">
        <v>217</v>
      </c>
      <c r="H126" s="10">
        <v>1070919.75</v>
      </c>
      <c r="I126" s="10">
        <v>89243.31</v>
      </c>
      <c r="J126" s="10">
        <v>892433.12</v>
      </c>
      <c r="K126" s="10">
        <v>892433.12</v>
      </c>
      <c r="L126" s="10">
        <v>178486.63</v>
      </c>
    </row>
    <row r="127" spans="1:12" ht="13" thickBot="1">
      <c r="A127" s="17"/>
      <c r="B127" s="9" t="s">
        <v>238</v>
      </c>
      <c r="C127" s="19"/>
      <c r="D127" s="19"/>
      <c r="E127" s="19"/>
      <c r="F127" s="20"/>
      <c r="G127" s="9" t="s">
        <v>239</v>
      </c>
      <c r="H127" s="10">
        <v>30472</v>
      </c>
      <c r="I127" s="10">
        <v>2539.33</v>
      </c>
      <c r="J127" s="10">
        <v>25393.33</v>
      </c>
      <c r="K127" s="10">
        <v>25393.33</v>
      </c>
      <c r="L127" s="10">
        <v>5078.67</v>
      </c>
    </row>
    <row r="128" spans="1:12" ht="13" thickBot="1">
      <c r="A128" s="17"/>
      <c r="B128" s="9" t="s">
        <v>240</v>
      </c>
      <c r="C128" s="19"/>
      <c r="D128" s="19"/>
      <c r="E128" s="19"/>
      <c r="F128" s="20"/>
      <c r="G128" s="9" t="s">
        <v>219</v>
      </c>
      <c r="H128" s="10">
        <v>59445.87</v>
      </c>
      <c r="I128" s="10">
        <v>4953.82</v>
      </c>
      <c r="J128" s="10">
        <v>49538.22</v>
      </c>
      <c r="K128" s="10">
        <v>49538.22</v>
      </c>
      <c r="L128" s="10">
        <v>9907.65</v>
      </c>
    </row>
    <row r="129" spans="1:12" ht="13" thickBot="1">
      <c r="A129" s="17"/>
      <c r="B129" s="9" t="s">
        <v>241</v>
      </c>
      <c r="C129" s="19"/>
      <c r="D129" s="19"/>
      <c r="E129" s="19"/>
      <c r="F129" s="20"/>
      <c r="G129" s="9" t="s">
        <v>221</v>
      </c>
      <c r="H129" s="10">
        <v>24214.560000000001</v>
      </c>
      <c r="I129" s="10">
        <v>21171.200000000001</v>
      </c>
      <c r="J129" s="10">
        <v>24214.560000000001</v>
      </c>
      <c r="K129" s="10">
        <v>24214.560000000001</v>
      </c>
      <c r="L129" s="10">
        <v>0</v>
      </c>
    </row>
    <row r="130" spans="1:12" ht="13" thickBot="1">
      <c r="A130" s="18"/>
      <c r="B130" s="9" t="s">
        <v>242</v>
      </c>
      <c r="C130" s="19"/>
      <c r="D130" s="19"/>
      <c r="E130" s="19"/>
      <c r="F130" s="20"/>
      <c r="G130" s="9" t="s">
        <v>243</v>
      </c>
      <c r="H130" s="10">
        <v>427655.48</v>
      </c>
      <c r="I130" s="10">
        <v>35637.949999999997</v>
      </c>
      <c r="J130" s="10">
        <v>356379.57</v>
      </c>
      <c r="K130" s="10">
        <v>356379.57</v>
      </c>
      <c r="L130" s="10">
        <v>71275.91</v>
      </c>
    </row>
    <row r="131" spans="1:12" ht="13" thickBot="1">
      <c r="A131" s="11" t="s">
        <v>1361</v>
      </c>
      <c r="B131" s="21"/>
      <c r="C131" s="21"/>
      <c r="D131" s="21"/>
      <c r="E131" s="21"/>
      <c r="F131" s="22"/>
      <c r="G131" s="12"/>
      <c r="H131" s="13">
        <v>45590177.369999997</v>
      </c>
      <c r="I131" s="13">
        <v>2021097.41</v>
      </c>
      <c r="J131" s="13">
        <v>20103666.539999999</v>
      </c>
      <c r="K131" s="13">
        <v>41590776.899999999</v>
      </c>
      <c r="L131" s="13">
        <v>3999400.47</v>
      </c>
    </row>
    <row r="132" spans="1:12" ht="13" thickBot="1">
      <c r="A132" s="9" t="s">
        <v>245</v>
      </c>
      <c r="B132" s="9" t="s">
        <v>852</v>
      </c>
      <c r="C132" s="19"/>
      <c r="D132" s="19"/>
      <c r="E132" s="19"/>
      <c r="F132" s="20"/>
      <c r="G132" s="9" t="s">
        <v>255</v>
      </c>
      <c r="H132" s="10">
        <v>15811.09</v>
      </c>
      <c r="I132" s="10">
        <v>0</v>
      </c>
      <c r="J132" s="10">
        <v>0</v>
      </c>
      <c r="K132" s="10">
        <v>15811.09</v>
      </c>
      <c r="L132" s="10">
        <v>0</v>
      </c>
    </row>
    <row r="133" spans="1:12" ht="13" thickBot="1">
      <c r="A133" s="17"/>
      <c r="B133" s="9" t="s">
        <v>246</v>
      </c>
      <c r="C133" s="19"/>
      <c r="D133" s="19"/>
      <c r="E133" s="19"/>
      <c r="F133" s="20"/>
      <c r="G133" s="9" t="s">
        <v>247</v>
      </c>
      <c r="H133" s="10">
        <v>198436.34</v>
      </c>
      <c r="I133" s="10">
        <v>0</v>
      </c>
      <c r="J133" s="10">
        <v>0</v>
      </c>
      <c r="K133" s="10">
        <v>198436.34</v>
      </c>
      <c r="L133" s="10">
        <v>0</v>
      </c>
    </row>
    <row r="134" spans="1:12" ht="13" thickBot="1">
      <c r="A134" s="17"/>
      <c r="B134" s="9" t="s">
        <v>248</v>
      </c>
      <c r="C134" s="19"/>
      <c r="D134" s="19"/>
      <c r="E134" s="19"/>
      <c r="F134" s="20"/>
      <c r="G134" s="9" t="s">
        <v>249</v>
      </c>
      <c r="H134" s="10">
        <v>69533.600000000006</v>
      </c>
      <c r="I134" s="10">
        <v>0</v>
      </c>
      <c r="J134" s="10">
        <v>0</v>
      </c>
      <c r="K134" s="10">
        <v>69533.600000000006</v>
      </c>
      <c r="L134" s="10">
        <v>0</v>
      </c>
    </row>
    <row r="135" spans="1:12" ht="13" thickBot="1">
      <c r="A135" s="17"/>
      <c r="B135" s="9" t="s">
        <v>250</v>
      </c>
      <c r="C135" s="19"/>
      <c r="D135" s="19"/>
      <c r="E135" s="19"/>
      <c r="F135" s="20"/>
      <c r="G135" s="9" t="s">
        <v>251</v>
      </c>
      <c r="H135" s="10">
        <v>326884.15000000002</v>
      </c>
      <c r="I135" s="10">
        <v>0</v>
      </c>
      <c r="J135" s="10">
        <v>0</v>
      </c>
      <c r="K135" s="10">
        <v>326884.15000000002</v>
      </c>
      <c r="L135" s="10">
        <v>0</v>
      </c>
    </row>
    <row r="136" spans="1:12" ht="13" thickBot="1">
      <c r="A136" s="17"/>
      <c r="B136" s="9" t="s">
        <v>252</v>
      </c>
      <c r="C136" s="19"/>
      <c r="D136" s="19"/>
      <c r="E136" s="19"/>
      <c r="F136" s="20"/>
      <c r="G136" s="9" t="s">
        <v>253</v>
      </c>
      <c r="H136" s="10">
        <v>1194478.6200000001</v>
      </c>
      <c r="I136" s="10">
        <v>0</v>
      </c>
      <c r="J136" s="10">
        <v>0</v>
      </c>
      <c r="K136" s="10">
        <v>1194478.6200000001</v>
      </c>
      <c r="L136" s="10">
        <v>0</v>
      </c>
    </row>
    <row r="137" spans="1:12" ht="13" thickBot="1">
      <c r="A137" s="17"/>
      <c r="B137" s="9" t="s">
        <v>254</v>
      </c>
      <c r="C137" s="19"/>
      <c r="D137" s="19"/>
      <c r="E137" s="19"/>
      <c r="F137" s="20"/>
      <c r="G137" s="9" t="s">
        <v>255</v>
      </c>
      <c r="H137" s="10">
        <v>39251</v>
      </c>
      <c r="I137" s="10">
        <v>0</v>
      </c>
      <c r="J137" s="10">
        <v>0</v>
      </c>
      <c r="K137" s="10">
        <v>39251</v>
      </c>
      <c r="L137" s="10">
        <v>0</v>
      </c>
    </row>
    <row r="138" spans="1:12" ht="13" thickBot="1">
      <c r="A138" s="17"/>
      <c r="B138" s="9" t="s">
        <v>437</v>
      </c>
      <c r="C138" s="19"/>
      <c r="D138" s="19"/>
      <c r="E138" s="19"/>
      <c r="F138" s="20"/>
      <c r="G138" s="9" t="s">
        <v>438</v>
      </c>
      <c r="H138" s="10">
        <v>20437</v>
      </c>
      <c r="I138" s="10">
        <v>0</v>
      </c>
      <c r="J138" s="10">
        <v>0</v>
      </c>
      <c r="K138" s="10">
        <v>20437</v>
      </c>
      <c r="L138" s="10">
        <v>0</v>
      </c>
    </row>
    <row r="139" spans="1:12" ht="13" thickBot="1">
      <c r="A139" s="17"/>
      <c r="B139" s="9" t="s">
        <v>259</v>
      </c>
      <c r="C139" s="19"/>
      <c r="D139" s="19"/>
      <c r="E139" s="19"/>
      <c r="F139" s="20"/>
      <c r="G139" s="9" t="s">
        <v>260</v>
      </c>
      <c r="H139" s="10">
        <v>25287.49</v>
      </c>
      <c r="I139" s="10">
        <v>0</v>
      </c>
      <c r="J139" s="10">
        <v>0</v>
      </c>
      <c r="K139" s="10">
        <v>25287.49</v>
      </c>
      <c r="L139" s="10">
        <v>0</v>
      </c>
    </row>
    <row r="140" spans="1:12" ht="13" thickBot="1">
      <c r="A140" s="17"/>
      <c r="B140" s="9" t="s">
        <v>261</v>
      </c>
      <c r="C140" s="19"/>
      <c r="D140" s="19"/>
      <c r="E140" s="19"/>
      <c r="F140" s="20"/>
      <c r="G140" s="9" t="s">
        <v>262</v>
      </c>
      <c r="H140" s="10">
        <v>150995.07999999999</v>
      </c>
      <c r="I140" s="10">
        <v>0</v>
      </c>
      <c r="J140" s="10">
        <v>0</v>
      </c>
      <c r="K140" s="10">
        <v>150995.07999999999</v>
      </c>
      <c r="L140" s="10">
        <v>0</v>
      </c>
    </row>
    <row r="141" spans="1:12" ht="13" thickBot="1">
      <c r="A141" s="17"/>
      <c r="B141" s="9" t="s">
        <v>263</v>
      </c>
      <c r="C141" s="19"/>
      <c r="D141" s="19"/>
      <c r="E141" s="19"/>
      <c r="F141" s="20"/>
      <c r="G141" s="9" t="s">
        <v>264</v>
      </c>
      <c r="H141" s="10">
        <v>779385.54</v>
      </c>
      <c r="I141" s="10">
        <v>0</v>
      </c>
      <c r="J141" s="10">
        <v>0</v>
      </c>
      <c r="K141" s="10">
        <v>724210.83</v>
      </c>
      <c r="L141" s="10">
        <v>55174.71</v>
      </c>
    </row>
    <row r="142" spans="1:12" ht="13" thickBot="1">
      <c r="A142" s="17"/>
      <c r="B142" s="9" t="s">
        <v>265</v>
      </c>
      <c r="C142" s="19"/>
      <c r="D142" s="19"/>
      <c r="E142" s="19"/>
      <c r="F142" s="20"/>
      <c r="G142" s="9" t="s">
        <v>266</v>
      </c>
      <c r="H142" s="10">
        <v>736008</v>
      </c>
      <c r="I142" s="10">
        <v>0</v>
      </c>
      <c r="J142" s="10">
        <v>0</v>
      </c>
      <c r="K142" s="10">
        <v>736008</v>
      </c>
      <c r="L142" s="10">
        <v>0</v>
      </c>
    </row>
    <row r="143" spans="1:12" ht="13" thickBot="1">
      <c r="A143" s="17"/>
      <c r="B143" s="9" t="s">
        <v>267</v>
      </c>
      <c r="C143" s="19"/>
      <c r="D143" s="19"/>
      <c r="E143" s="19"/>
      <c r="F143" s="20"/>
      <c r="G143" s="9" t="s">
        <v>268</v>
      </c>
      <c r="H143" s="10">
        <v>164824.24</v>
      </c>
      <c r="I143" s="10">
        <v>0</v>
      </c>
      <c r="J143" s="10">
        <v>0</v>
      </c>
      <c r="K143" s="10">
        <v>164824.24</v>
      </c>
      <c r="L143" s="10">
        <v>0</v>
      </c>
    </row>
    <row r="144" spans="1:12" ht="13" thickBot="1">
      <c r="A144" s="17"/>
      <c r="B144" s="9" t="s">
        <v>269</v>
      </c>
      <c r="C144" s="19"/>
      <c r="D144" s="19"/>
      <c r="E144" s="19"/>
      <c r="F144" s="20"/>
      <c r="G144" s="9" t="s">
        <v>270</v>
      </c>
      <c r="H144" s="10">
        <v>1288859.52</v>
      </c>
      <c r="I144" s="10">
        <v>0</v>
      </c>
      <c r="J144" s="10">
        <v>0</v>
      </c>
      <c r="K144" s="10">
        <v>1288859.52</v>
      </c>
      <c r="L144" s="10">
        <v>0</v>
      </c>
    </row>
    <row r="145" spans="1:12" ht="13" thickBot="1">
      <c r="A145" s="17"/>
      <c r="B145" s="9" t="s">
        <v>271</v>
      </c>
      <c r="C145" s="19"/>
      <c r="D145" s="19"/>
      <c r="E145" s="19"/>
      <c r="F145" s="20"/>
      <c r="G145" s="9" t="s">
        <v>247</v>
      </c>
      <c r="H145" s="10">
        <v>129759.54</v>
      </c>
      <c r="I145" s="10">
        <v>0</v>
      </c>
      <c r="J145" s="10">
        <v>47667.87</v>
      </c>
      <c r="K145" s="10">
        <v>129759.54</v>
      </c>
      <c r="L145" s="10">
        <v>0</v>
      </c>
    </row>
    <row r="146" spans="1:12" ht="13" thickBot="1">
      <c r="A146" s="17"/>
      <c r="B146" s="9" t="s">
        <v>272</v>
      </c>
      <c r="C146" s="19"/>
      <c r="D146" s="19"/>
      <c r="E146" s="19"/>
      <c r="F146" s="20"/>
      <c r="G146" s="9" t="s">
        <v>273</v>
      </c>
      <c r="H146" s="10">
        <v>6186.48</v>
      </c>
      <c r="I146" s="10">
        <v>0</v>
      </c>
      <c r="J146" s="10">
        <v>0</v>
      </c>
      <c r="K146" s="10">
        <v>6186.48</v>
      </c>
      <c r="L146" s="10">
        <v>0</v>
      </c>
    </row>
    <row r="147" spans="1:12" ht="13" thickBot="1">
      <c r="A147" s="17"/>
      <c r="B147" s="9" t="s">
        <v>274</v>
      </c>
      <c r="C147" s="19"/>
      <c r="D147" s="19"/>
      <c r="E147" s="19"/>
      <c r="F147" s="20"/>
      <c r="G147" s="9" t="s">
        <v>275</v>
      </c>
      <c r="H147" s="10">
        <v>9198.51</v>
      </c>
      <c r="I147" s="10">
        <v>0</v>
      </c>
      <c r="J147" s="10">
        <v>0</v>
      </c>
      <c r="K147" s="10">
        <v>9198.51</v>
      </c>
      <c r="L147" s="10">
        <v>0</v>
      </c>
    </row>
    <row r="148" spans="1:12" ht="13" thickBot="1">
      <c r="A148" s="17"/>
      <c r="B148" s="9" t="s">
        <v>278</v>
      </c>
      <c r="C148" s="19"/>
      <c r="D148" s="19"/>
      <c r="E148" s="19"/>
      <c r="F148" s="20"/>
      <c r="G148" s="9" t="s">
        <v>279</v>
      </c>
      <c r="H148" s="10">
        <v>38644.379999999997</v>
      </c>
      <c r="I148" s="10">
        <v>0</v>
      </c>
      <c r="J148" s="10">
        <v>0</v>
      </c>
      <c r="K148" s="10">
        <v>38644.379999999997</v>
      </c>
      <c r="L148" s="10">
        <v>0</v>
      </c>
    </row>
    <row r="149" spans="1:12" ht="13" thickBot="1">
      <c r="A149" s="17"/>
      <c r="B149" s="9" t="s">
        <v>280</v>
      </c>
      <c r="C149" s="19"/>
      <c r="D149" s="19"/>
      <c r="E149" s="19"/>
      <c r="F149" s="20"/>
      <c r="G149" s="9" t="s">
        <v>249</v>
      </c>
      <c r="H149" s="10">
        <v>65543.27</v>
      </c>
      <c r="I149" s="10">
        <v>0</v>
      </c>
      <c r="J149" s="10">
        <v>0</v>
      </c>
      <c r="K149" s="10">
        <v>65543.27</v>
      </c>
      <c r="L149" s="10">
        <v>0</v>
      </c>
    </row>
    <row r="150" spans="1:12" ht="13" thickBot="1">
      <c r="A150" s="17"/>
      <c r="B150" s="9" t="s">
        <v>281</v>
      </c>
      <c r="C150" s="19"/>
      <c r="D150" s="19"/>
      <c r="E150" s="19"/>
      <c r="F150" s="20"/>
      <c r="G150" s="9" t="s">
        <v>282</v>
      </c>
      <c r="H150" s="10">
        <v>138680.46</v>
      </c>
      <c r="I150" s="10">
        <v>0</v>
      </c>
      <c r="J150" s="10">
        <v>0</v>
      </c>
      <c r="K150" s="10">
        <v>138680.45000000001</v>
      </c>
      <c r="L150" s="10">
        <v>0.01</v>
      </c>
    </row>
    <row r="151" spans="1:12" ht="13" thickBot="1">
      <c r="A151" s="17"/>
      <c r="B151" s="9" t="s">
        <v>283</v>
      </c>
      <c r="C151" s="19"/>
      <c r="D151" s="19"/>
      <c r="E151" s="19"/>
      <c r="F151" s="20"/>
      <c r="G151" s="9" t="s">
        <v>284</v>
      </c>
      <c r="H151" s="10">
        <v>66320.460000000006</v>
      </c>
      <c r="I151" s="10">
        <v>0</v>
      </c>
      <c r="J151" s="10">
        <v>0</v>
      </c>
      <c r="K151" s="10">
        <v>66320.45</v>
      </c>
      <c r="L151" s="10">
        <v>0.01</v>
      </c>
    </row>
    <row r="152" spans="1:12" ht="13" thickBot="1">
      <c r="A152" s="17"/>
      <c r="B152" s="9" t="s">
        <v>285</v>
      </c>
      <c r="C152" s="19"/>
      <c r="D152" s="19"/>
      <c r="E152" s="19"/>
      <c r="F152" s="20"/>
      <c r="G152" s="9" t="s">
        <v>251</v>
      </c>
      <c r="H152" s="10">
        <v>411731</v>
      </c>
      <c r="I152" s="10">
        <v>0</v>
      </c>
      <c r="J152" s="10">
        <v>0</v>
      </c>
      <c r="K152" s="10">
        <v>411731</v>
      </c>
      <c r="L152" s="10">
        <v>0</v>
      </c>
    </row>
    <row r="153" spans="1:12" ht="13" thickBot="1">
      <c r="A153" s="17"/>
      <c r="B153" s="9" t="s">
        <v>288</v>
      </c>
      <c r="C153" s="19"/>
      <c r="D153" s="19"/>
      <c r="E153" s="19"/>
      <c r="F153" s="20"/>
      <c r="G153" s="9" t="s">
        <v>289</v>
      </c>
      <c r="H153" s="10">
        <v>262030.73</v>
      </c>
      <c r="I153" s="10">
        <v>0</v>
      </c>
      <c r="J153" s="10">
        <v>0</v>
      </c>
      <c r="K153" s="10">
        <v>262030.73</v>
      </c>
      <c r="L153" s="10">
        <v>0</v>
      </c>
    </row>
    <row r="154" spans="1:12" ht="13" thickBot="1">
      <c r="A154" s="17"/>
      <c r="B154" s="9" t="s">
        <v>292</v>
      </c>
      <c r="C154" s="19"/>
      <c r="D154" s="19"/>
      <c r="E154" s="19"/>
      <c r="F154" s="20"/>
      <c r="G154" s="9" t="s">
        <v>293</v>
      </c>
      <c r="H154" s="10">
        <v>164543.67000000001</v>
      </c>
      <c r="I154" s="10">
        <v>0</v>
      </c>
      <c r="J154" s="10">
        <v>97536.44</v>
      </c>
      <c r="K154" s="10">
        <v>164543.67000000001</v>
      </c>
      <c r="L154" s="10">
        <v>0</v>
      </c>
    </row>
    <row r="155" spans="1:12" ht="13" thickBot="1">
      <c r="A155" s="17"/>
      <c r="B155" s="9" t="s">
        <v>439</v>
      </c>
      <c r="C155" s="19"/>
      <c r="D155" s="19"/>
      <c r="E155" s="19"/>
      <c r="F155" s="20"/>
      <c r="G155" s="9" t="s">
        <v>440</v>
      </c>
      <c r="H155" s="10">
        <v>55899.94</v>
      </c>
      <c r="I155" s="10">
        <v>0</v>
      </c>
      <c r="J155" s="10">
        <v>0</v>
      </c>
      <c r="K155" s="10">
        <v>55899.94</v>
      </c>
      <c r="L155" s="10">
        <v>0</v>
      </c>
    </row>
    <row r="156" spans="1:12" ht="13" thickBot="1">
      <c r="A156" s="17"/>
      <c r="B156" s="9" t="s">
        <v>296</v>
      </c>
      <c r="C156" s="19"/>
      <c r="D156" s="19"/>
      <c r="E156" s="19"/>
      <c r="F156" s="20"/>
      <c r="G156" s="9" t="s">
        <v>297</v>
      </c>
      <c r="H156" s="10">
        <v>844168.92</v>
      </c>
      <c r="I156" s="10">
        <v>0</v>
      </c>
      <c r="J156" s="10">
        <v>0</v>
      </c>
      <c r="K156" s="10">
        <v>844168.92</v>
      </c>
      <c r="L156" s="10">
        <v>0</v>
      </c>
    </row>
    <row r="157" spans="1:12" ht="13" thickBot="1">
      <c r="A157" s="17"/>
      <c r="B157" s="9" t="s">
        <v>298</v>
      </c>
      <c r="C157" s="19"/>
      <c r="D157" s="19"/>
      <c r="E157" s="19"/>
      <c r="F157" s="20"/>
      <c r="G157" s="9" t="s">
        <v>299</v>
      </c>
      <c r="H157" s="10">
        <v>190244.13</v>
      </c>
      <c r="I157" s="10">
        <v>0</v>
      </c>
      <c r="J157" s="10">
        <v>0</v>
      </c>
      <c r="K157" s="10">
        <v>190244.13</v>
      </c>
      <c r="L157" s="10">
        <v>0</v>
      </c>
    </row>
    <row r="158" spans="1:12" ht="13" thickBot="1">
      <c r="A158" s="17"/>
      <c r="B158" s="9" t="s">
        <v>304</v>
      </c>
      <c r="C158" s="19"/>
      <c r="D158" s="19"/>
      <c r="E158" s="19"/>
      <c r="F158" s="20"/>
      <c r="G158" s="9" t="s">
        <v>253</v>
      </c>
      <c r="H158" s="10">
        <v>1305821.73</v>
      </c>
      <c r="I158" s="10">
        <v>108818.48</v>
      </c>
      <c r="J158" s="10">
        <v>1088184.78</v>
      </c>
      <c r="K158" s="10">
        <v>1088184.78</v>
      </c>
      <c r="L158" s="10">
        <v>217636.95</v>
      </c>
    </row>
    <row r="159" spans="1:12" ht="13" thickBot="1">
      <c r="A159" s="17"/>
      <c r="B159" s="9" t="s">
        <v>305</v>
      </c>
      <c r="C159" s="19"/>
      <c r="D159" s="19"/>
      <c r="E159" s="19"/>
      <c r="F159" s="20"/>
      <c r="G159" s="9" t="s">
        <v>255</v>
      </c>
      <c r="H159" s="10">
        <v>42032</v>
      </c>
      <c r="I159" s="10">
        <v>3502.67</v>
      </c>
      <c r="J159" s="10">
        <v>35026.67</v>
      </c>
      <c r="K159" s="10">
        <v>35026.67</v>
      </c>
      <c r="L159" s="10">
        <v>7005.33</v>
      </c>
    </row>
    <row r="160" spans="1:12" ht="13" thickBot="1">
      <c r="A160" s="17"/>
      <c r="B160" s="9" t="s">
        <v>441</v>
      </c>
      <c r="C160" s="19"/>
      <c r="D160" s="19"/>
      <c r="E160" s="19"/>
      <c r="F160" s="20"/>
      <c r="G160" s="9" t="s">
        <v>438</v>
      </c>
      <c r="H160" s="10">
        <v>21885</v>
      </c>
      <c r="I160" s="10">
        <v>1823.75</v>
      </c>
      <c r="J160" s="10">
        <v>18237.5</v>
      </c>
      <c r="K160" s="10">
        <v>18237.5</v>
      </c>
      <c r="L160" s="10">
        <v>3647.5</v>
      </c>
    </row>
    <row r="161" spans="1:12" ht="13" thickBot="1">
      <c r="A161" s="17"/>
      <c r="B161" s="9" t="s">
        <v>308</v>
      </c>
      <c r="C161" s="19"/>
      <c r="D161" s="19"/>
      <c r="E161" s="19"/>
      <c r="F161" s="20"/>
      <c r="G161" s="9" t="s">
        <v>262</v>
      </c>
      <c r="H161" s="10">
        <v>163357.63</v>
      </c>
      <c r="I161" s="10">
        <v>13613.13</v>
      </c>
      <c r="J161" s="10">
        <v>136131.35999999999</v>
      </c>
      <c r="K161" s="10">
        <v>136131.35999999999</v>
      </c>
      <c r="L161" s="10">
        <v>27226.27</v>
      </c>
    </row>
    <row r="162" spans="1:12" ht="13" thickBot="1">
      <c r="A162" s="17"/>
      <c r="B162" s="9" t="s">
        <v>309</v>
      </c>
      <c r="C162" s="19"/>
      <c r="D162" s="19"/>
      <c r="E162" s="19"/>
      <c r="F162" s="20"/>
      <c r="G162" s="9" t="s">
        <v>266</v>
      </c>
      <c r="H162" s="10">
        <v>758361.32</v>
      </c>
      <c r="I162" s="10">
        <v>0</v>
      </c>
      <c r="J162" s="10">
        <v>758361.32</v>
      </c>
      <c r="K162" s="10">
        <v>758361.32</v>
      </c>
      <c r="L162" s="10">
        <v>0</v>
      </c>
    </row>
    <row r="163" spans="1:12" ht="13" thickBot="1">
      <c r="A163" s="17"/>
      <c r="B163" s="9" t="s">
        <v>310</v>
      </c>
      <c r="C163" s="19"/>
      <c r="D163" s="19"/>
      <c r="E163" s="19"/>
      <c r="F163" s="20"/>
      <c r="G163" s="9" t="s">
        <v>268</v>
      </c>
      <c r="H163" s="10">
        <v>197387.54</v>
      </c>
      <c r="I163" s="10">
        <v>16448.97</v>
      </c>
      <c r="J163" s="10">
        <v>164489.62</v>
      </c>
      <c r="K163" s="10">
        <v>164489.62</v>
      </c>
      <c r="L163" s="10">
        <v>32897.919999999998</v>
      </c>
    </row>
    <row r="164" spans="1:12" ht="13" thickBot="1">
      <c r="A164" s="17"/>
      <c r="B164" s="9" t="s">
        <v>311</v>
      </c>
      <c r="C164" s="19"/>
      <c r="D164" s="19"/>
      <c r="E164" s="19"/>
      <c r="F164" s="20"/>
      <c r="G164" s="9" t="s">
        <v>270</v>
      </c>
      <c r="H164" s="10">
        <v>1313879.74</v>
      </c>
      <c r="I164" s="10">
        <v>109489.98</v>
      </c>
      <c r="J164" s="10">
        <v>1094899.79</v>
      </c>
      <c r="K164" s="10">
        <v>1094899.79</v>
      </c>
      <c r="L164" s="10">
        <v>218979.95</v>
      </c>
    </row>
    <row r="165" spans="1:12" ht="13" thickBot="1">
      <c r="A165" s="17"/>
      <c r="B165" s="9" t="s">
        <v>312</v>
      </c>
      <c r="C165" s="19"/>
      <c r="D165" s="19"/>
      <c r="E165" s="19"/>
      <c r="F165" s="20"/>
      <c r="G165" s="9" t="s">
        <v>273</v>
      </c>
      <c r="H165" s="10">
        <v>6139.25</v>
      </c>
      <c r="I165" s="10">
        <v>508.79</v>
      </c>
      <c r="J165" s="10">
        <v>5121.66</v>
      </c>
      <c r="K165" s="10">
        <v>5121.66</v>
      </c>
      <c r="L165" s="10">
        <v>1017.59</v>
      </c>
    </row>
    <row r="166" spans="1:12" ht="13" thickBot="1">
      <c r="A166" s="17"/>
      <c r="B166" s="9" t="s">
        <v>313</v>
      </c>
      <c r="C166" s="19"/>
      <c r="D166" s="19"/>
      <c r="E166" s="19"/>
      <c r="F166" s="20"/>
      <c r="G166" s="9" t="s">
        <v>275</v>
      </c>
      <c r="H166" s="10">
        <v>9198.51</v>
      </c>
      <c r="I166" s="10">
        <v>766.54</v>
      </c>
      <c r="J166" s="10">
        <v>7665.42</v>
      </c>
      <c r="K166" s="10">
        <v>7665.42</v>
      </c>
      <c r="L166" s="10">
        <v>1533.09</v>
      </c>
    </row>
    <row r="167" spans="1:12" ht="13" thickBot="1">
      <c r="A167" s="17"/>
      <c r="B167" s="9" t="s">
        <v>315</v>
      </c>
      <c r="C167" s="19"/>
      <c r="D167" s="19"/>
      <c r="E167" s="19"/>
      <c r="F167" s="20"/>
      <c r="G167" s="9" t="s">
        <v>279</v>
      </c>
      <c r="H167" s="10">
        <v>38559.089999999997</v>
      </c>
      <c r="I167" s="10">
        <v>0</v>
      </c>
      <c r="J167" s="10">
        <v>38559.089999999997</v>
      </c>
      <c r="K167" s="10">
        <v>38559.089999999997</v>
      </c>
      <c r="L167" s="10">
        <v>0</v>
      </c>
    </row>
    <row r="168" spans="1:12" ht="13" thickBot="1">
      <c r="A168" s="17"/>
      <c r="B168" s="9" t="s">
        <v>316</v>
      </c>
      <c r="C168" s="19"/>
      <c r="D168" s="19"/>
      <c r="E168" s="19"/>
      <c r="F168" s="20"/>
      <c r="G168" s="9" t="s">
        <v>249</v>
      </c>
      <c r="H168" s="10">
        <v>73393.600000000006</v>
      </c>
      <c r="I168" s="10">
        <v>6116.13</v>
      </c>
      <c r="J168" s="10">
        <v>61161.33</v>
      </c>
      <c r="K168" s="10">
        <v>61161.33</v>
      </c>
      <c r="L168" s="10">
        <v>12232.27</v>
      </c>
    </row>
    <row r="169" spans="1:12" ht="13" thickBot="1">
      <c r="A169" s="17"/>
      <c r="B169" s="9" t="s">
        <v>317</v>
      </c>
      <c r="C169" s="19"/>
      <c r="D169" s="19"/>
      <c r="E169" s="19"/>
      <c r="F169" s="20"/>
      <c r="G169" s="9" t="s">
        <v>318</v>
      </c>
      <c r="H169" s="10">
        <v>23935.599999999999</v>
      </c>
      <c r="I169" s="10">
        <v>1994.63</v>
      </c>
      <c r="J169" s="10">
        <v>19946.330000000002</v>
      </c>
      <c r="K169" s="10">
        <v>19946.330000000002</v>
      </c>
      <c r="L169" s="10">
        <v>3989.27</v>
      </c>
    </row>
    <row r="170" spans="1:12" ht="13" thickBot="1">
      <c r="A170" s="17"/>
      <c r="B170" s="9" t="s">
        <v>319</v>
      </c>
      <c r="C170" s="19"/>
      <c r="D170" s="19"/>
      <c r="E170" s="19"/>
      <c r="F170" s="20"/>
      <c r="G170" s="9" t="s">
        <v>282</v>
      </c>
      <c r="H170" s="10">
        <v>255932.88</v>
      </c>
      <c r="I170" s="10">
        <v>21327.74</v>
      </c>
      <c r="J170" s="10">
        <v>213277.4</v>
      </c>
      <c r="K170" s="10">
        <v>213277.4</v>
      </c>
      <c r="L170" s="10">
        <v>42655.48</v>
      </c>
    </row>
    <row r="171" spans="1:12" ht="13" thickBot="1">
      <c r="A171" s="17"/>
      <c r="B171" s="9" t="s">
        <v>320</v>
      </c>
      <c r="C171" s="19"/>
      <c r="D171" s="19"/>
      <c r="E171" s="19"/>
      <c r="F171" s="20"/>
      <c r="G171" s="9" t="s">
        <v>251</v>
      </c>
      <c r="H171" s="10">
        <v>311504.21999999997</v>
      </c>
      <c r="I171" s="10">
        <v>5100</v>
      </c>
      <c r="J171" s="10">
        <v>311504.21999999997</v>
      </c>
      <c r="K171" s="10">
        <v>311504.21999999997</v>
      </c>
      <c r="L171" s="10">
        <v>0</v>
      </c>
    </row>
    <row r="172" spans="1:12" ht="13" thickBot="1">
      <c r="A172" s="17"/>
      <c r="B172" s="9" t="s">
        <v>321</v>
      </c>
      <c r="C172" s="19"/>
      <c r="D172" s="19"/>
      <c r="E172" s="19"/>
      <c r="F172" s="20"/>
      <c r="G172" s="9" t="s">
        <v>287</v>
      </c>
      <c r="H172" s="10">
        <v>13344.53</v>
      </c>
      <c r="I172" s="10">
        <v>0</v>
      </c>
      <c r="J172" s="10">
        <v>0</v>
      </c>
      <c r="K172" s="10">
        <v>0</v>
      </c>
      <c r="L172" s="10">
        <v>13344.53</v>
      </c>
    </row>
    <row r="173" spans="1:12" ht="13" thickBot="1">
      <c r="A173" s="17"/>
      <c r="B173" s="9" t="s">
        <v>323</v>
      </c>
      <c r="C173" s="19"/>
      <c r="D173" s="19"/>
      <c r="E173" s="19"/>
      <c r="F173" s="20"/>
      <c r="G173" s="9" t="s">
        <v>293</v>
      </c>
      <c r="H173" s="10">
        <v>163848.71</v>
      </c>
      <c r="I173" s="10">
        <v>0</v>
      </c>
      <c r="J173" s="10">
        <v>0</v>
      </c>
      <c r="K173" s="10">
        <v>0</v>
      </c>
      <c r="L173" s="10">
        <v>163848.71</v>
      </c>
    </row>
    <row r="174" spans="1:12" ht="13" thickBot="1">
      <c r="A174" s="17"/>
      <c r="B174" s="9" t="s">
        <v>325</v>
      </c>
      <c r="C174" s="19"/>
      <c r="D174" s="19"/>
      <c r="E174" s="19"/>
      <c r="F174" s="20"/>
      <c r="G174" s="9" t="s">
        <v>297</v>
      </c>
      <c r="H174" s="10">
        <v>1011005.49</v>
      </c>
      <c r="I174" s="10">
        <v>84250.45</v>
      </c>
      <c r="J174" s="10">
        <v>842504.58</v>
      </c>
      <c r="K174" s="10">
        <v>842504.58</v>
      </c>
      <c r="L174" s="10">
        <v>168500.91</v>
      </c>
    </row>
    <row r="175" spans="1:12" ht="13" thickBot="1">
      <c r="A175" s="18"/>
      <c r="B175" s="9" t="s">
        <v>326</v>
      </c>
      <c r="C175" s="19"/>
      <c r="D175" s="19"/>
      <c r="E175" s="19"/>
      <c r="F175" s="20"/>
      <c r="G175" s="9" t="s">
        <v>299</v>
      </c>
      <c r="H175" s="10">
        <v>160678</v>
      </c>
      <c r="I175" s="10">
        <v>0</v>
      </c>
      <c r="J175" s="10">
        <v>40169.5</v>
      </c>
      <c r="K175" s="10">
        <v>40169.5</v>
      </c>
      <c r="L175" s="10">
        <v>120508.5</v>
      </c>
    </row>
    <row r="176" spans="1:12" ht="13" thickBot="1">
      <c r="A176" s="11" t="s">
        <v>1362</v>
      </c>
      <c r="B176" s="21"/>
      <c r="C176" s="21"/>
      <c r="D176" s="21"/>
      <c r="E176" s="21"/>
      <c r="F176" s="22"/>
      <c r="G176" s="12"/>
      <c r="H176" s="13">
        <v>13263408</v>
      </c>
      <c r="I176" s="13">
        <v>373761.26</v>
      </c>
      <c r="J176" s="13">
        <v>4980444.88</v>
      </c>
      <c r="K176" s="13">
        <v>12173209</v>
      </c>
      <c r="L176" s="13">
        <v>1090199</v>
      </c>
    </row>
    <row r="177" spans="1:12" ht="13" thickBot="1">
      <c r="A177" s="9" t="s">
        <v>332</v>
      </c>
      <c r="B177" s="9" t="s">
        <v>333</v>
      </c>
      <c r="C177" s="19"/>
      <c r="D177" s="19"/>
      <c r="E177" s="19"/>
      <c r="F177" s="20"/>
      <c r="G177" s="9" t="s">
        <v>334</v>
      </c>
      <c r="H177" s="10">
        <v>12761.33</v>
      </c>
      <c r="I177" s="10">
        <v>0</v>
      </c>
      <c r="J177" s="10">
        <v>0</v>
      </c>
      <c r="K177" s="10">
        <v>12737.96</v>
      </c>
      <c r="L177" s="10">
        <v>23.37</v>
      </c>
    </row>
    <row r="178" spans="1:12" ht="13" thickBot="1">
      <c r="A178" s="17"/>
      <c r="B178" s="9" t="s">
        <v>443</v>
      </c>
      <c r="C178" s="19"/>
      <c r="D178" s="19"/>
      <c r="E178" s="19"/>
      <c r="F178" s="20"/>
      <c r="G178" s="9" t="s">
        <v>287</v>
      </c>
      <c r="H178" s="10">
        <v>6000</v>
      </c>
      <c r="I178" s="10">
        <v>0</v>
      </c>
      <c r="J178" s="10">
        <v>0</v>
      </c>
      <c r="K178" s="10">
        <v>5830</v>
      </c>
      <c r="L178" s="10">
        <v>170</v>
      </c>
    </row>
    <row r="179" spans="1:12" ht="13" thickBot="1">
      <c r="A179" s="18"/>
      <c r="B179" s="9" t="s">
        <v>335</v>
      </c>
      <c r="C179" s="19"/>
      <c r="D179" s="19"/>
      <c r="E179" s="19"/>
      <c r="F179" s="20"/>
      <c r="G179" s="9" t="s">
        <v>334</v>
      </c>
      <c r="H179" s="10">
        <v>17560.28</v>
      </c>
      <c r="I179" s="10">
        <v>0</v>
      </c>
      <c r="J179" s="10">
        <v>6990.78</v>
      </c>
      <c r="K179" s="10">
        <v>13553.28</v>
      </c>
      <c r="L179" s="10">
        <v>4007</v>
      </c>
    </row>
    <row r="180" spans="1:12" ht="13" thickBot="1">
      <c r="A180" s="11" t="s">
        <v>1363</v>
      </c>
      <c r="B180" s="21"/>
      <c r="C180" s="21"/>
      <c r="D180" s="21"/>
      <c r="E180" s="21"/>
      <c r="F180" s="22"/>
      <c r="G180" s="12"/>
      <c r="H180" s="13">
        <v>36321.61</v>
      </c>
      <c r="I180" s="13">
        <v>0</v>
      </c>
      <c r="J180" s="13">
        <v>6990.78</v>
      </c>
      <c r="K180" s="13">
        <v>32121.24</v>
      </c>
      <c r="L180" s="13">
        <v>4200.37</v>
      </c>
    </row>
    <row r="181" spans="1:12" ht="13" thickBot="1">
      <c r="A181" s="9" t="s">
        <v>338</v>
      </c>
      <c r="B181" s="9" t="s">
        <v>339</v>
      </c>
      <c r="C181" s="19"/>
      <c r="D181" s="19"/>
      <c r="E181" s="19"/>
      <c r="F181" s="20"/>
      <c r="G181" s="9" t="s">
        <v>340</v>
      </c>
      <c r="H181" s="10">
        <v>55308.34</v>
      </c>
      <c r="I181" s="10">
        <v>0</v>
      </c>
      <c r="J181" s="10">
        <v>0</v>
      </c>
      <c r="K181" s="10">
        <v>55308.34</v>
      </c>
      <c r="L181" s="10">
        <v>0</v>
      </c>
    </row>
    <row r="182" spans="1:12" ht="13" thickBot="1">
      <c r="A182" s="17"/>
      <c r="B182" s="9" t="s">
        <v>341</v>
      </c>
      <c r="C182" s="19"/>
      <c r="D182" s="19"/>
      <c r="E182" s="19"/>
      <c r="F182" s="20"/>
      <c r="G182" s="9" t="s">
        <v>340</v>
      </c>
      <c r="H182" s="10">
        <v>65786.36</v>
      </c>
      <c r="I182" s="10">
        <v>0</v>
      </c>
      <c r="J182" s="10">
        <v>0</v>
      </c>
      <c r="K182" s="10">
        <v>65786.36</v>
      </c>
      <c r="L182" s="10">
        <v>0</v>
      </c>
    </row>
    <row r="183" spans="1:12" ht="13" thickBot="1">
      <c r="A183" s="17"/>
      <c r="B183" s="9" t="s">
        <v>342</v>
      </c>
      <c r="C183" s="19"/>
      <c r="D183" s="19"/>
      <c r="E183" s="19"/>
      <c r="F183" s="20"/>
      <c r="G183" s="9" t="s">
        <v>343</v>
      </c>
      <c r="H183" s="10">
        <v>2811.07</v>
      </c>
      <c r="I183" s="10">
        <v>0</v>
      </c>
      <c r="J183" s="10">
        <v>0</v>
      </c>
      <c r="K183" s="10">
        <v>2811.07</v>
      </c>
      <c r="L183" s="10">
        <v>0</v>
      </c>
    </row>
    <row r="184" spans="1:12" ht="13" thickBot="1">
      <c r="A184" s="18"/>
      <c r="B184" s="9" t="s">
        <v>344</v>
      </c>
      <c r="C184" s="19"/>
      <c r="D184" s="19"/>
      <c r="E184" s="19"/>
      <c r="F184" s="20"/>
      <c r="G184" s="9" t="s">
        <v>343</v>
      </c>
      <c r="H184" s="10">
        <v>5581.07</v>
      </c>
      <c r="I184" s="10">
        <v>0</v>
      </c>
      <c r="J184" s="10">
        <v>0</v>
      </c>
      <c r="K184" s="10">
        <v>5581.07</v>
      </c>
      <c r="L184" s="10">
        <v>0</v>
      </c>
    </row>
    <row r="185" spans="1:12" ht="13" thickBot="1">
      <c r="A185" s="11" t="s">
        <v>1364</v>
      </c>
      <c r="B185" s="21"/>
      <c r="C185" s="21"/>
      <c r="D185" s="21"/>
      <c r="E185" s="21"/>
      <c r="F185" s="22"/>
      <c r="G185" s="12"/>
      <c r="H185" s="13">
        <v>129486.84</v>
      </c>
      <c r="I185" s="13">
        <v>0</v>
      </c>
      <c r="J185" s="13">
        <v>0</v>
      </c>
      <c r="K185" s="13">
        <v>129486.84</v>
      </c>
      <c r="L185" s="13">
        <v>0</v>
      </c>
    </row>
    <row r="186" spans="1:12" ht="13" thickBot="1">
      <c r="A186" s="9" t="s">
        <v>350</v>
      </c>
      <c r="B186" s="9" t="s">
        <v>351</v>
      </c>
      <c r="C186" s="19"/>
      <c r="D186" s="19"/>
      <c r="E186" s="19"/>
      <c r="F186" s="20"/>
      <c r="G186" s="9" t="s">
        <v>352</v>
      </c>
      <c r="H186" s="10">
        <v>30328.04</v>
      </c>
      <c r="I186" s="10">
        <v>0</v>
      </c>
      <c r="J186" s="10">
        <v>30328.04</v>
      </c>
      <c r="K186" s="10">
        <v>30328.04</v>
      </c>
      <c r="L186" s="10">
        <v>0</v>
      </c>
    </row>
    <row r="187" spans="1:12" ht="13" thickBot="1">
      <c r="A187" s="17"/>
      <c r="B187" s="9" t="s">
        <v>718</v>
      </c>
      <c r="C187" s="19"/>
      <c r="D187" s="19"/>
      <c r="E187" s="19"/>
      <c r="F187" s="20"/>
      <c r="G187" s="9" t="s">
        <v>334</v>
      </c>
      <c r="H187" s="10">
        <v>15156.35</v>
      </c>
      <c r="I187" s="10">
        <v>0</v>
      </c>
      <c r="J187" s="10">
        <v>7142</v>
      </c>
      <c r="K187" s="10">
        <v>7142</v>
      </c>
      <c r="L187" s="10">
        <v>8014.35</v>
      </c>
    </row>
    <row r="188" spans="1:12" ht="13" thickBot="1">
      <c r="A188" s="17"/>
      <c r="B188" s="9" t="s">
        <v>355</v>
      </c>
      <c r="C188" s="19"/>
      <c r="D188" s="19"/>
      <c r="E188" s="19"/>
      <c r="F188" s="20"/>
      <c r="G188" s="9" t="s">
        <v>354</v>
      </c>
      <c r="H188" s="10">
        <v>8530.57</v>
      </c>
      <c r="I188" s="10">
        <v>0</v>
      </c>
      <c r="J188" s="10">
        <v>0</v>
      </c>
      <c r="K188" s="10">
        <v>8530.57</v>
      </c>
      <c r="L188" s="10">
        <v>0</v>
      </c>
    </row>
    <row r="189" spans="1:12" ht="13" thickBot="1">
      <c r="A189" s="17"/>
      <c r="B189" s="9" t="s">
        <v>357</v>
      </c>
      <c r="C189" s="19"/>
      <c r="D189" s="19"/>
      <c r="E189" s="19"/>
      <c r="F189" s="20"/>
      <c r="G189" s="9" t="s">
        <v>334</v>
      </c>
      <c r="H189" s="10">
        <v>4166.66</v>
      </c>
      <c r="I189" s="10">
        <v>0</v>
      </c>
      <c r="J189" s="10">
        <v>0</v>
      </c>
      <c r="K189" s="10">
        <v>0</v>
      </c>
      <c r="L189" s="10">
        <v>4166.66</v>
      </c>
    </row>
    <row r="190" spans="1:12" ht="13" thickBot="1">
      <c r="A190" s="18"/>
      <c r="B190" s="9" t="s">
        <v>358</v>
      </c>
      <c r="C190" s="19"/>
      <c r="D190" s="19"/>
      <c r="E190" s="19"/>
      <c r="F190" s="20"/>
      <c r="G190" s="9" t="s">
        <v>354</v>
      </c>
      <c r="H190" s="10">
        <v>13000</v>
      </c>
      <c r="I190" s="10">
        <v>0</v>
      </c>
      <c r="J190" s="10">
        <v>13000</v>
      </c>
      <c r="K190" s="10">
        <v>13000</v>
      </c>
      <c r="L190" s="10">
        <v>0</v>
      </c>
    </row>
    <row r="191" spans="1:12" ht="13" thickBot="1">
      <c r="A191" s="11" t="s">
        <v>1365</v>
      </c>
      <c r="B191" s="21"/>
      <c r="C191" s="21"/>
      <c r="D191" s="21"/>
      <c r="E191" s="21"/>
      <c r="F191" s="22"/>
      <c r="G191" s="12"/>
      <c r="H191" s="13">
        <v>71181.62</v>
      </c>
      <c r="I191" s="13">
        <v>0</v>
      </c>
      <c r="J191" s="13">
        <v>50470.04</v>
      </c>
      <c r="K191" s="13">
        <v>59000.61</v>
      </c>
      <c r="L191" s="13">
        <v>12181.01</v>
      </c>
    </row>
    <row r="192" spans="1:12" ht="13" thickBot="1">
      <c r="A192" s="9" t="s">
        <v>361</v>
      </c>
      <c r="B192" s="9" t="s">
        <v>363</v>
      </c>
      <c r="C192" s="19"/>
      <c r="D192" s="19"/>
      <c r="E192" s="19"/>
      <c r="F192" s="20"/>
      <c r="G192" s="9" t="s">
        <v>56</v>
      </c>
      <c r="H192" s="10">
        <v>1275.49</v>
      </c>
      <c r="I192" s="10">
        <v>0</v>
      </c>
      <c r="J192" s="10">
        <v>0</v>
      </c>
      <c r="K192" s="10">
        <v>1275.49</v>
      </c>
      <c r="L192" s="10">
        <v>0</v>
      </c>
    </row>
    <row r="193" spans="1:12" ht="13" thickBot="1">
      <c r="A193" s="17"/>
      <c r="B193" s="9" t="s">
        <v>364</v>
      </c>
      <c r="C193" s="19"/>
      <c r="D193" s="19"/>
      <c r="E193" s="19"/>
      <c r="F193" s="20"/>
      <c r="G193" s="9" t="s">
        <v>365</v>
      </c>
      <c r="H193" s="10">
        <v>34780</v>
      </c>
      <c r="I193" s="10">
        <v>0</v>
      </c>
      <c r="J193" s="10">
        <v>0</v>
      </c>
      <c r="K193" s="10">
        <v>34780</v>
      </c>
      <c r="L193" s="10">
        <v>0</v>
      </c>
    </row>
    <row r="194" spans="1:12" ht="13" thickBot="1">
      <c r="A194" s="17"/>
      <c r="B194" s="9" t="s">
        <v>368</v>
      </c>
      <c r="C194" s="19"/>
      <c r="D194" s="19"/>
      <c r="E194" s="19"/>
      <c r="F194" s="20"/>
      <c r="G194" s="9" t="s">
        <v>365</v>
      </c>
      <c r="H194" s="10">
        <v>50965</v>
      </c>
      <c r="I194" s="10">
        <v>0</v>
      </c>
      <c r="J194" s="10">
        <v>0</v>
      </c>
      <c r="K194" s="10">
        <v>50965</v>
      </c>
      <c r="L194" s="10">
        <v>0</v>
      </c>
    </row>
    <row r="195" spans="1:12" ht="13" thickBot="1">
      <c r="A195" s="17"/>
      <c r="B195" s="9" t="s">
        <v>370</v>
      </c>
      <c r="C195" s="19"/>
      <c r="D195" s="19"/>
      <c r="E195" s="19"/>
      <c r="F195" s="20"/>
      <c r="G195" s="9" t="s">
        <v>371</v>
      </c>
      <c r="H195" s="10">
        <v>2400</v>
      </c>
      <c r="I195" s="10">
        <v>0</v>
      </c>
      <c r="J195" s="10">
        <v>0</v>
      </c>
      <c r="K195" s="10">
        <v>1105.8</v>
      </c>
      <c r="L195" s="10">
        <v>1294.2</v>
      </c>
    </row>
    <row r="196" spans="1:12" ht="13" thickBot="1">
      <c r="A196" s="17"/>
      <c r="B196" s="9" t="s">
        <v>372</v>
      </c>
      <c r="C196" s="19"/>
      <c r="D196" s="19"/>
      <c r="E196" s="19"/>
      <c r="F196" s="20"/>
      <c r="G196" s="9" t="s">
        <v>371</v>
      </c>
      <c r="H196" s="10">
        <v>2262.42</v>
      </c>
      <c r="I196" s="10">
        <v>0</v>
      </c>
      <c r="J196" s="10">
        <v>0</v>
      </c>
      <c r="K196" s="10">
        <v>2262.42</v>
      </c>
      <c r="L196" s="10">
        <v>0</v>
      </c>
    </row>
    <row r="197" spans="1:12" ht="13" thickBot="1">
      <c r="A197" s="17"/>
      <c r="B197" s="9" t="s">
        <v>375</v>
      </c>
      <c r="C197" s="19"/>
      <c r="D197" s="19"/>
      <c r="E197" s="19"/>
      <c r="F197" s="20"/>
      <c r="G197" s="9" t="s">
        <v>365</v>
      </c>
      <c r="H197" s="10">
        <v>56314</v>
      </c>
      <c r="I197" s="10">
        <v>0</v>
      </c>
      <c r="J197" s="10">
        <v>16620</v>
      </c>
      <c r="K197" s="10">
        <v>31910</v>
      </c>
      <c r="L197" s="10">
        <v>24404</v>
      </c>
    </row>
    <row r="198" spans="1:12" ht="13" thickBot="1">
      <c r="A198" s="17"/>
      <c r="B198" s="9" t="s">
        <v>379</v>
      </c>
      <c r="C198" s="19"/>
      <c r="D198" s="19"/>
      <c r="E198" s="19"/>
      <c r="F198" s="20"/>
      <c r="G198" s="9" t="s">
        <v>365</v>
      </c>
      <c r="H198" s="10">
        <v>12990</v>
      </c>
      <c r="I198" s="10">
        <v>0</v>
      </c>
      <c r="J198" s="10">
        <v>12990</v>
      </c>
      <c r="K198" s="10">
        <v>12990</v>
      </c>
      <c r="L198" s="10">
        <v>0</v>
      </c>
    </row>
    <row r="199" spans="1:12" ht="13" thickBot="1">
      <c r="A199" s="17"/>
      <c r="B199" s="9" t="s">
        <v>381</v>
      </c>
      <c r="C199" s="19"/>
      <c r="D199" s="19"/>
      <c r="E199" s="19"/>
      <c r="F199" s="20"/>
      <c r="G199" s="9" t="s">
        <v>56</v>
      </c>
      <c r="H199" s="10">
        <v>0</v>
      </c>
      <c r="I199" s="10">
        <v>0</v>
      </c>
      <c r="J199" s="10">
        <v>0</v>
      </c>
      <c r="K199" s="10">
        <v>464.66</v>
      </c>
      <c r="L199" s="10">
        <v>-464.66</v>
      </c>
    </row>
    <row r="200" spans="1:12" ht="13" thickBot="1">
      <c r="A200" s="18"/>
      <c r="B200" s="9" t="s">
        <v>382</v>
      </c>
      <c r="C200" s="19"/>
      <c r="D200" s="19"/>
      <c r="E200" s="19"/>
      <c r="F200" s="20"/>
      <c r="G200" s="9" t="s">
        <v>56</v>
      </c>
      <c r="H200" s="10">
        <v>0</v>
      </c>
      <c r="I200" s="10">
        <v>0</v>
      </c>
      <c r="J200" s="10">
        <v>0</v>
      </c>
      <c r="K200" s="10">
        <v>123.88</v>
      </c>
      <c r="L200" s="10">
        <v>-123.88</v>
      </c>
    </row>
    <row r="201" spans="1:12" ht="13" thickBot="1">
      <c r="A201" s="11" t="s">
        <v>1366</v>
      </c>
      <c r="B201" s="21"/>
      <c r="C201" s="21"/>
      <c r="D201" s="21"/>
      <c r="E201" s="21"/>
      <c r="F201" s="22"/>
      <c r="G201" s="12"/>
      <c r="H201" s="13">
        <v>160986.91</v>
      </c>
      <c r="I201" s="13">
        <v>0</v>
      </c>
      <c r="J201" s="13">
        <v>29610</v>
      </c>
      <c r="K201" s="13">
        <v>135877.25</v>
      </c>
      <c r="L201" s="13">
        <v>25109.66</v>
      </c>
    </row>
    <row r="202" spans="1:12" ht="13" thickBot="1">
      <c r="A202" s="9" t="s">
        <v>385</v>
      </c>
      <c r="B202" s="9" t="s">
        <v>386</v>
      </c>
      <c r="C202" s="19"/>
      <c r="D202" s="19"/>
      <c r="E202" s="19"/>
      <c r="F202" s="20"/>
      <c r="G202" s="9" t="s">
        <v>387</v>
      </c>
      <c r="H202" s="10">
        <v>994534.41</v>
      </c>
      <c r="I202" s="10">
        <v>0</v>
      </c>
      <c r="J202" s="10">
        <v>0</v>
      </c>
      <c r="K202" s="10">
        <v>994534.41</v>
      </c>
      <c r="L202" s="10">
        <v>0</v>
      </c>
    </row>
    <row r="203" spans="1:12" ht="13" thickBot="1">
      <c r="A203" s="17"/>
      <c r="B203" s="9" t="s">
        <v>388</v>
      </c>
      <c r="C203" s="19"/>
      <c r="D203" s="19"/>
      <c r="E203" s="19"/>
      <c r="F203" s="20"/>
      <c r="G203" s="9" t="s">
        <v>387</v>
      </c>
      <c r="H203" s="10">
        <v>516927.83</v>
      </c>
      <c r="I203" s="10">
        <v>0</v>
      </c>
      <c r="J203" s="10">
        <v>0</v>
      </c>
      <c r="K203" s="10">
        <v>516927.83</v>
      </c>
      <c r="L203" s="10">
        <v>0</v>
      </c>
    </row>
    <row r="204" spans="1:12" ht="13" thickBot="1">
      <c r="A204" s="17"/>
      <c r="B204" s="9" t="s">
        <v>389</v>
      </c>
      <c r="C204" s="19"/>
      <c r="D204" s="19"/>
      <c r="E204" s="19"/>
      <c r="F204" s="20"/>
      <c r="G204" s="9" t="s">
        <v>387</v>
      </c>
      <c r="H204" s="10">
        <v>379695.73</v>
      </c>
      <c r="I204" s="10">
        <v>0</v>
      </c>
      <c r="J204" s="10">
        <v>0</v>
      </c>
      <c r="K204" s="10">
        <v>379695.73</v>
      </c>
      <c r="L204" s="10">
        <v>0</v>
      </c>
    </row>
    <row r="205" spans="1:12" ht="13" thickBot="1">
      <c r="A205" s="17"/>
      <c r="B205" s="9" t="s">
        <v>390</v>
      </c>
      <c r="C205" s="19"/>
      <c r="D205" s="19"/>
      <c r="E205" s="19"/>
      <c r="F205" s="20"/>
      <c r="G205" s="9" t="s">
        <v>391</v>
      </c>
      <c r="H205" s="10">
        <v>241598.07999999999</v>
      </c>
      <c r="I205" s="10">
        <v>0</v>
      </c>
      <c r="J205" s="10">
        <v>0</v>
      </c>
      <c r="K205" s="10">
        <v>241598.07999999999</v>
      </c>
      <c r="L205" s="10">
        <v>0</v>
      </c>
    </row>
    <row r="206" spans="1:12" ht="13" thickBot="1">
      <c r="A206" s="17"/>
      <c r="B206" s="9" t="s">
        <v>392</v>
      </c>
      <c r="C206" s="19"/>
      <c r="D206" s="19"/>
      <c r="E206" s="19"/>
      <c r="F206" s="20"/>
      <c r="G206" s="9" t="s">
        <v>391</v>
      </c>
      <c r="H206" s="10">
        <v>220976.44</v>
      </c>
      <c r="I206" s="10">
        <v>0</v>
      </c>
      <c r="J206" s="10">
        <v>0</v>
      </c>
      <c r="K206" s="10">
        <v>220976.44</v>
      </c>
      <c r="L206" s="10">
        <v>0</v>
      </c>
    </row>
    <row r="207" spans="1:12" ht="13" thickBot="1">
      <c r="A207" s="17"/>
      <c r="B207" s="9" t="s">
        <v>393</v>
      </c>
      <c r="C207" s="19"/>
      <c r="D207" s="19"/>
      <c r="E207" s="19"/>
      <c r="F207" s="20"/>
      <c r="G207" s="9" t="s">
        <v>391</v>
      </c>
      <c r="H207" s="10">
        <v>540158.81999999995</v>
      </c>
      <c r="I207" s="10">
        <v>0</v>
      </c>
      <c r="J207" s="10">
        <v>0</v>
      </c>
      <c r="K207" s="10">
        <v>540158.81999999995</v>
      </c>
      <c r="L207" s="10">
        <v>0</v>
      </c>
    </row>
    <row r="208" spans="1:12" ht="13" thickBot="1">
      <c r="A208" s="17"/>
      <c r="B208" s="9" t="s">
        <v>394</v>
      </c>
      <c r="C208" s="19"/>
      <c r="D208" s="19"/>
      <c r="E208" s="19"/>
      <c r="F208" s="20"/>
      <c r="G208" s="9" t="s">
        <v>387</v>
      </c>
      <c r="H208" s="10">
        <v>1116060.17</v>
      </c>
      <c r="I208" s="10">
        <v>93005.02</v>
      </c>
      <c r="J208" s="10">
        <v>930050.14</v>
      </c>
      <c r="K208" s="10">
        <v>930050.14</v>
      </c>
      <c r="L208" s="10">
        <v>186010.03</v>
      </c>
    </row>
    <row r="209" spans="1:12" ht="13" thickBot="1">
      <c r="A209" s="17"/>
      <c r="B209" s="9" t="s">
        <v>395</v>
      </c>
      <c r="C209" s="19"/>
      <c r="D209" s="19"/>
      <c r="E209" s="19"/>
      <c r="F209" s="20"/>
      <c r="G209" s="9" t="s">
        <v>387</v>
      </c>
      <c r="H209" s="10">
        <v>666643.77</v>
      </c>
      <c r="I209" s="10">
        <v>55553.65</v>
      </c>
      <c r="J209" s="10">
        <v>555536.48</v>
      </c>
      <c r="K209" s="10">
        <v>555536.48</v>
      </c>
      <c r="L209" s="10">
        <v>111107.29</v>
      </c>
    </row>
    <row r="210" spans="1:12" ht="13" thickBot="1">
      <c r="A210" s="17"/>
      <c r="B210" s="9" t="s">
        <v>396</v>
      </c>
      <c r="C210" s="19"/>
      <c r="D210" s="19"/>
      <c r="E210" s="19"/>
      <c r="F210" s="20"/>
      <c r="G210" s="9" t="s">
        <v>387</v>
      </c>
      <c r="H210" s="10">
        <v>619805.94999999995</v>
      </c>
      <c r="I210" s="10">
        <v>51650.49</v>
      </c>
      <c r="J210" s="10">
        <v>516504.96</v>
      </c>
      <c r="K210" s="10">
        <v>516504.96</v>
      </c>
      <c r="L210" s="10">
        <v>103300.99</v>
      </c>
    </row>
    <row r="211" spans="1:12" ht="13" thickBot="1">
      <c r="A211" s="17"/>
      <c r="B211" s="9" t="s">
        <v>397</v>
      </c>
      <c r="C211" s="19"/>
      <c r="D211" s="19"/>
      <c r="E211" s="19"/>
      <c r="F211" s="20"/>
      <c r="G211" s="9" t="s">
        <v>391</v>
      </c>
      <c r="H211" s="10">
        <v>337696.61</v>
      </c>
      <c r="I211" s="10">
        <v>28141.39</v>
      </c>
      <c r="J211" s="10">
        <v>281413.84000000003</v>
      </c>
      <c r="K211" s="10">
        <v>281413.84000000003</v>
      </c>
      <c r="L211" s="10">
        <v>56282.77</v>
      </c>
    </row>
    <row r="212" spans="1:12" ht="13" thickBot="1">
      <c r="A212" s="17"/>
      <c r="B212" s="9" t="s">
        <v>398</v>
      </c>
      <c r="C212" s="19"/>
      <c r="D212" s="19"/>
      <c r="E212" s="19"/>
      <c r="F212" s="20"/>
      <c r="G212" s="9" t="s">
        <v>391</v>
      </c>
      <c r="H212" s="10">
        <v>168456.33</v>
      </c>
      <c r="I212" s="10">
        <v>14038.03</v>
      </c>
      <c r="J212" s="10">
        <v>140380.28</v>
      </c>
      <c r="K212" s="10">
        <v>140380.28</v>
      </c>
      <c r="L212" s="10">
        <v>28076.05</v>
      </c>
    </row>
    <row r="213" spans="1:12" ht="13" thickBot="1">
      <c r="A213" s="18"/>
      <c r="B213" s="9" t="s">
        <v>399</v>
      </c>
      <c r="C213" s="19"/>
      <c r="D213" s="19"/>
      <c r="E213" s="19"/>
      <c r="F213" s="20"/>
      <c r="G213" s="9" t="s">
        <v>391</v>
      </c>
      <c r="H213" s="10">
        <v>677773.02</v>
      </c>
      <c r="I213" s="10">
        <v>56074.97</v>
      </c>
      <c r="J213" s="10">
        <v>565623.06999999995</v>
      </c>
      <c r="K213" s="10">
        <v>565623.06999999995</v>
      </c>
      <c r="L213" s="10">
        <v>112149.95</v>
      </c>
    </row>
    <row r="214" spans="1:12" ht="13" thickBot="1">
      <c r="A214" s="11" t="s">
        <v>1367</v>
      </c>
      <c r="B214" s="21"/>
      <c r="C214" s="21"/>
      <c r="D214" s="21"/>
      <c r="E214" s="21"/>
      <c r="F214" s="22"/>
      <c r="G214" s="12"/>
      <c r="H214" s="13">
        <v>6480327.1600000001</v>
      </c>
      <c r="I214" s="13">
        <v>298463.55</v>
      </c>
      <c r="J214" s="13">
        <v>2989508.77</v>
      </c>
      <c r="K214" s="13">
        <v>5883400.0800000001</v>
      </c>
      <c r="L214" s="13">
        <v>596927.07999999996</v>
      </c>
    </row>
    <row r="215" spans="1:12" ht="13" thickBot="1">
      <c r="A215" s="11" t="s">
        <v>1368</v>
      </c>
      <c r="B215" s="21"/>
      <c r="C215" s="21"/>
      <c r="D215" s="21"/>
      <c r="E215" s="21"/>
      <c r="F215" s="22"/>
      <c r="G215" s="12"/>
      <c r="H215" s="13">
        <v>80965678.790000007</v>
      </c>
      <c r="I215" s="13">
        <v>3094114.69</v>
      </c>
      <c r="J215" s="13">
        <v>31934994.300000001</v>
      </c>
      <c r="K215" s="13">
        <v>73898175.069999993</v>
      </c>
      <c r="L215" s="13">
        <v>7067503.7199999997</v>
      </c>
    </row>
    <row r="216" spans="1:12" ht="12.5">
      <c r="A216" s="5">
        <v>44680</v>
      </c>
      <c r="B216" s="14"/>
      <c r="C216" s="14"/>
      <c r="D216" s="14"/>
      <c r="E216" s="3" t="s">
        <v>1369</v>
      </c>
      <c r="F216" s="14"/>
      <c r="G216" s="14"/>
      <c r="H216" s="14"/>
      <c r="I216" s="6">
        <v>0.41855323999999999</v>
      </c>
      <c r="J216" s="14"/>
      <c r="K216" s="14"/>
      <c r="L216" s="14"/>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226"/>
  <sheetViews>
    <sheetView workbookViewId="0">
      <selection activeCell="L226" sqref="L226"/>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1370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1371</v>
      </c>
      <c r="B8" s="14"/>
      <c r="C8" s="14"/>
      <c r="D8" s="14"/>
      <c r="E8" s="14"/>
      <c r="F8" s="14"/>
      <c r="G8" s="14"/>
      <c r="H8" s="14"/>
      <c r="I8" s="14"/>
      <c r="J8" s="14"/>
      <c r="K8" s="14"/>
      <c r="L8" s="14"/>
    </row>
    <row r="9" spans="1:12" ht="13">
      <c r="A9" s="4" t="s">
        <v>1372</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430329.33</v>
      </c>
      <c r="I11" s="10">
        <v>0</v>
      </c>
      <c r="J11" s="10">
        <v>0</v>
      </c>
      <c r="K11" s="10">
        <v>430329.33</v>
      </c>
      <c r="L11" s="10">
        <v>0</v>
      </c>
    </row>
    <row r="12" spans="1:12" ht="12.5">
      <c r="A12" s="17"/>
      <c r="B12" s="9" t="s">
        <v>26</v>
      </c>
      <c r="C12" s="19"/>
      <c r="D12" s="19"/>
      <c r="E12" s="19"/>
      <c r="F12" s="20"/>
      <c r="G12" s="9" t="s">
        <v>24</v>
      </c>
      <c r="H12" s="10">
        <v>394000.96</v>
      </c>
      <c r="I12" s="10">
        <v>0</v>
      </c>
      <c r="J12" s="10">
        <v>0</v>
      </c>
      <c r="K12" s="10">
        <v>394000.96</v>
      </c>
      <c r="L12" s="10">
        <v>0</v>
      </c>
    </row>
    <row r="13" spans="1:12" ht="12.5">
      <c r="A13" s="17"/>
      <c r="B13" s="9" t="s">
        <v>28</v>
      </c>
      <c r="C13" s="19"/>
      <c r="D13" s="19"/>
      <c r="E13" s="19"/>
      <c r="F13" s="20"/>
      <c r="G13" s="9" t="s">
        <v>24</v>
      </c>
      <c r="H13" s="10">
        <v>390518.36</v>
      </c>
      <c r="I13" s="10">
        <v>0</v>
      </c>
      <c r="J13" s="10">
        <v>31283.57</v>
      </c>
      <c r="K13" s="10">
        <v>390518.36</v>
      </c>
      <c r="L13" s="10">
        <v>0</v>
      </c>
    </row>
    <row r="14" spans="1:12" ht="12.5">
      <c r="A14" s="17"/>
      <c r="B14" s="9" t="s">
        <v>29</v>
      </c>
      <c r="C14" s="19"/>
      <c r="D14" s="19"/>
      <c r="E14" s="19"/>
      <c r="F14" s="20"/>
      <c r="G14" s="9" t="s">
        <v>24</v>
      </c>
      <c r="H14" s="10">
        <v>11660</v>
      </c>
      <c r="I14" s="10">
        <v>0</v>
      </c>
      <c r="J14" s="10">
        <v>11660</v>
      </c>
      <c r="K14" s="10">
        <v>11660</v>
      </c>
      <c r="L14" s="10">
        <v>0</v>
      </c>
    </row>
    <row r="15" spans="1:12" ht="12.5">
      <c r="A15" s="18"/>
      <c r="B15" s="9" t="s">
        <v>30</v>
      </c>
      <c r="C15" s="19"/>
      <c r="D15" s="19"/>
      <c r="E15" s="19"/>
      <c r="F15" s="20"/>
      <c r="G15" s="9" t="s">
        <v>24</v>
      </c>
      <c r="H15" s="10">
        <v>425789.7</v>
      </c>
      <c r="I15" s="10">
        <v>0</v>
      </c>
      <c r="J15" s="10">
        <v>192674.8</v>
      </c>
      <c r="K15" s="10">
        <v>192674.8</v>
      </c>
      <c r="L15" s="10">
        <v>233114.9</v>
      </c>
    </row>
    <row r="16" spans="1:12" ht="12.5">
      <c r="A16" s="11" t="s">
        <v>1373</v>
      </c>
      <c r="B16" s="21"/>
      <c r="C16" s="21"/>
      <c r="D16" s="21"/>
      <c r="E16" s="21"/>
      <c r="F16" s="22"/>
      <c r="G16" s="12"/>
      <c r="H16" s="13">
        <v>1652298.35</v>
      </c>
      <c r="I16" s="13">
        <v>0</v>
      </c>
      <c r="J16" s="13">
        <v>235618.37</v>
      </c>
      <c r="K16" s="13">
        <v>1419183.45</v>
      </c>
      <c r="L16" s="13">
        <v>233114.9</v>
      </c>
    </row>
    <row r="17" spans="1:12" ht="12.5">
      <c r="A17" s="9" t="s">
        <v>33</v>
      </c>
      <c r="B17" s="9" t="s">
        <v>34</v>
      </c>
      <c r="C17" s="19"/>
      <c r="D17" s="19"/>
      <c r="E17" s="19"/>
      <c r="F17" s="20"/>
      <c r="G17" s="9" t="s">
        <v>35</v>
      </c>
      <c r="H17" s="10">
        <v>54322.26</v>
      </c>
      <c r="I17" s="10">
        <v>0</v>
      </c>
      <c r="J17" s="10">
        <v>0</v>
      </c>
      <c r="K17" s="10">
        <v>54322.26</v>
      </c>
      <c r="L17" s="10">
        <v>0</v>
      </c>
    </row>
    <row r="18" spans="1:12" ht="12.5">
      <c r="A18" s="17"/>
      <c r="B18" s="9" t="s">
        <v>407</v>
      </c>
      <c r="C18" s="19"/>
      <c r="D18" s="19"/>
      <c r="E18" s="19"/>
      <c r="F18" s="20"/>
      <c r="G18" s="9" t="s">
        <v>35</v>
      </c>
      <c r="H18" s="10">
        <v>59104.93</v>
      </c>
      <c r="I18" s="10">
        <v>0</v>
      </c>
      <c r="J18" s="10">
        <v>0</v>
      </c>
      <c r="K18" s="10">
        <v>59104.93</v>
      </c>
      <c r="L18" s="10">
        <v>0</v>
      </c>
    </row>
    <row r="19" spans="1:12" ht="12.5">
      <c r="A19" s="17"/>
      <c r="B19" s="9" t="s">
        <v>408</v>
      </c>
      <c r="C19" s="19"/>
      <c r="D19" s="19"/>
      <c r="E19" s="19"/>
      <c r="F19" s="20"/>
      <c r="G19" s="9" t="s">
        <v>35</v>
      </c>
      <c r="H19" s="10">
        <v>38516.78</v>
      </c>
      <c r="I19" s="10">
        <v>0</v>
      </c>
      <c r="J19" s="10">
        <v>0</v>
      </c>
      <c r="K19" s="10">
        <v>38516.78</v>
      </c>
      <c r="L19" s="10">
        <v>0</v>
      </c>
    </row>
    <row r="20" spans="1:12" ht="12.5">
      <c r="A20" s="18"/>
      <c r="B20" s="9" t="s">
        <v>409</v>
      </c>
      <c r="C20" s="19"/>
      <c r="D20" s="19"/>
      <c r="E20" s="19"/>
      <c r="F20" s="20"/>
      <c r="G20" s="9" t="s">
        <v>35</v>
      </c>
      <c r="H20" s="10">
        <v>38002.949999999997</v>
      </c>
      <c r="I20" s="10">
        <v>0</v>
      </c>
      <c r="J20" s="10">
        <v>0</v>
      </c>
      <c r="K20" s="10">
        <v>0</v>
      </c>
      <c r="L20" s="10">
        <v>38002.949999999997</v>
      </c>
    </row>
    <row r="21" spans="1:12" ht="12.5">
      <c r="A21" s="11" t="s">
        <v>1374</v>
      </c>
      <c r="B21" s="21"/>
      <c r="C21" s="21"/>
      <c r="D21" s="21"/>
      <c r="E21" s="21"/>
      <c r="F21" s="22"/>
      <c r="G21" s="12"/>
      <c r="H21" s="13">
        <v>189946.92</v>
      </c>
      <c r="I21" s="13">
        <v>0</v>
      </c>
      <c r="J21" s="13">
        <v>0</v>
      </c>
      <c r="K21" s="13">
        <v>151943.97</v>
      </c>
      <c r="L21" s="13">
        <v>38002.949999999997</v>
      </c>
    </row>
    <row r="22" spans="1:12" ht="12.5">
      <c r="A22" s="9" t="s">
        <v>37</v>
      </c>
      <c r="B22" s="9" t="s">
        <v>40</v>
      </c>
      <c r="C22" s="19"/>
      <c r="D22" s="19"/>
      <c r="E22" s="19"/>
      <c r="F22" s="20"/>
      <c r="G22" s="9" t="s">
        <v>39</v>
      </c>
      <c r="H22" s="10">
        <v>717757.45</v>
      </c>
      <c r="I22" s="10">
        <v>0</v>
      </c>
      <c r="J22" s="10">
        <v>0</v>
      </c>
      <c r="K22" s="10">
        <v>717757.45</v>
      </c>
      <c r="L22" s="10">
        <v>0</v>
      </c>
    </row>
    <row r="23" spans="1:12" ht="12.5">
      <c r="A23" s="17"/>
      <c r="B23" s="9" t="s">
        <v>765</v>
      </c>
      <c r="C23" s="19"/>
      <c r="D23" s="19"/>
      <c r="E23" s="19"/>
      <c r="F23" s="20"/>
      <c r="G23" s="9" t="s">
        <v>39</v>
      </c>
      <c r="H23" s="10">
        <v>40000</v>
      </c>
      <c r="I23" s="10">
        <v>0</v>
      </c>
      <c r="J23" s="10">
        <v>11311.04</v>
      </c>
      <c r="K23" s="10">
        <v>40000</v>
      </c>
      <c r="L23" s="10">
        <v>0</v>
      </c>
    </row>
    <row r="24" spans="1:12" ht="12.5">
      <c r="A24" s="17"/>
      <c r="B24" s="9" t="s">
        <v>41</v>
      </c>
      <c r="C24" s="19"/>
      <c r="D24" s="19"/>
      <c r="E24" s="19"/>
      <c r="F24" s="20"/>
      <c r="G24" s="9" t="s">
        <v>39</v>
      </c>
      <c r="H24" s="10">
        <v>730302.45</v>
      </c>
      <c r="I24" s="10">
        <v>0</v>
      </c>
      <c r="J24" s="10">
        <v>0</v>
      </c>
      <c r="K24" s="10">
        <v>730302.45</v>
      </c>
      <c r="L24" s="10">
        <v>0</v>
      </c>
    </row>
    <row r="25" spans="1:12" ht="12.5">
      <c r="A25" s="17"/>
      <c r="B25" s="9" t="s">
        <v>42</v>
      </c>
      <c r="C25" s="19"/>
      <c r="D25" s="19"/>
      <c r="E25" s="19"/>
      <c r="F25" s="20"/>
      <c r="G25" s="9" t="s">
        <v>39</v>
      </c>
      <c r="H25" s="10">
        <v>26209.96</v>
      </c>
      <c r="I25" s="10">
        <v>0</v>
      </c>
      <c r="J25" s="10">
        <v>30.28</v>
      </c>
      <c r="K25" s="10">
        <v>26209.96</v>
      </c>
      <c r="L25" s="10">
        <v>0</v>
      </c>
    </row>
    <row r="26" spans="1:12" ht="12.5">
      <c r="A26" s="17"/>
      <c r="B26" s="9" t="s">
        <v>43</v>
      </c>
      <c r="C26" s="19"/>
      <c r="D26" s="19"/>
      <c r="E26" s="19"/>
      <c r="F26" s="20"/>
      <c r="G26" s="9" t="s">
        <v>39</v>
      </c>
      <c r="H26" s="10">
        <v>751608.88</v>
      </c>
      <c r="I26" s="10">
        <v>0</v>
      </c>
      <c r="J26" s="10">
        <v>0</v>
      </c>
      <c r="K26" s="10">
        <v>751608.88</v>
      </c>
      <c r="L26" s="10">
        <v>0</v>
      </c>
    </row>
    <row r="27" spans="1:12" ht="12.5">
      <c r="A27" s="18"/>
      <c r="B27" s="9" t="s">
        <v>45</v>
      </c>
      <c r="C27" s="19"/>
      <c r="D27" s="19"/>
      <c r="E27" s="19"/>
      <c r="F27" s="20"/>
      <c r="G27" s="9" t="s">
        <v>39</v>
      </c>
      <c r="H27" s="10">
        <v>752902.76</v>
      </c>
      <c r="I27" s="10">
        <v>602322.21</v>
      </c>
      <c r="J27" s="10">
        <v>602322.21</v>
      </c>
      <c r="K27" s="10">
        <v>602322.21</v>
      </c>
      <c r="L27" s="10">
        <v>150580.54999999999</v>
      </c>
    </row>
    <row r="28" spans="1:12" ht="12.5">
      <c r="A28" s="11" t="s">
        <v>1375</v>
      </c>
      <c r="B28" s="21"/>
      <c r="C28" s="21"/>
      <c r="D28" s="21"/>
      <c r="E28" s="21"/>
      <c r="F28" s="22"/>
      <c r="G28" s="12"/>
      <c r="H28" s="13">
        <v>3018781.5</v>
      </c>
      <c r="I28" s="13">
        <v>602322.21</v>
      </c>
      <c r="J28" s="13">
        <v>613663.53</v>
      </c>
      <c r="K28" s="13">
        <v>2868200.95</v>
      </c>
      <c r="L28" s="13">
        <v>150580.54999999999</v>
      </c>
    </row>
    <row r="29" spans="1:12" ht="12.5">
      <c r="A29" s="9" t="s">
        <v>47</v>
      </c>
      <c r="B29" s="9" t="s">
        <v>48</v>
      </c>
      <c r="C29" s="19"/>
      <c r="D29" s="19"/>
      <c r="E29" s="19"/>
      <c r="F29" s="20"/>
      <c r="G29" s="9" t="s">
        <v>49</v>
      </c>
      <c r="H29" s="10">
        <v>65587.570000000007</v>
      </c>
      <c r="I29" s="10">
        <v>0</v>
      </c>
      <c r="J29" s="10">
        <v>0</v>
      </c>
      <c r="K29" s="10">
        <v>0</v>
      </c>
      <c r="L29" s="10">
        <v>65587.570000000007</v>
      </c>
    </row>
    <row r="30" spans="1:12" ht="12.5">
      <c r="A30" s="11" t="s">
        <v>1376</v>
      </c>
      <c r="B30" s="21"/>
      <c r="C30" s="21"/>
      <c r="D30" s="21"/>
      <c r="E30" s="21"/>
      <c r="F30" s="22"/>
      <c r="G30" s="12"/>
      <c r="H30" s="13">
        <v>65587.570000000007</v>
      </c>
      <c r="I30" s="13">
        <v>0</v>
      </c>
      <c r="J30" s="13">
        <v>0</v>
      </c>
      <c r="K30" s="13">
        <v>0</v>
      </c>
      <c r="L30" s="13">
        <v>65587.570000000007</v>
      </c>
    </row>
    <row r="31" spans="1:12" ht="12.5">
      <c r="A31" s="9" t="s">
        <v>51</v>
      </c>
      <c r="B31" s="9" t="s">
        <v>52</v>
      </c>
      <c r="C31" s="19"/>
      <c r="D31" s="19"/>
      <c r="E31" s="19"/>
      <c r="F31" s="20"/>
      <c r="G31" s="9" t="s">
        <v>53</v>
      </c>
      <c r="H31" s="10">
        <v>43390</v>
      </c>
      <c r="I31" s="10">
        <v>0</v>
      </c>
      <c r="J31" s="10">
        <v>0</v>
      </c>
      <c r="K31" s="10">
        <v>43390</v>
      </c>
      <c r="L31" s="10">
        <v>0</v>
      </c>
    </row>
    <row r="32" spans="1:12" ht="12.5">
      <c r="A32" s="11" t="s">
        <v>1377</v>
      </c>
      <c r="B32" s="21"/>
      <c r="C32" s="21"/>
      <c r="D32" s="21"/>
      <c r="E32" s="21"/>
      <c r="F32" s="22"/>
      <c r="G32" s="12"/>
      <c r="H32" s="13">
        <v>43390</v>
      </c>
      <c r="I32" s="13">
        <v>0</v>
      </c>
      <c r="J32" s="13">
        <v>0</v>
      </c>
      <c r="K32" s="13">
        <v>43390</v>
      </c>
      <c r="L32" s="13">
        <v>0</v>
      </c>
    </row>
    <row r="33" spans="1:12" ht="12.5">
      <c r="A33" s="9" t="s">
        <v>59</v>
      </c>
      <c r="B33" s="9" t="s">
        <v>60</v>
      </c>
      <c r="C33" s="19"/>
      <c r="D33" s="19"/>
      <c r="E33" s="19"/>
      <c r="F33" s="20"/>
      <c r="G33" s="9" t="s">
        <v>61</v>
      </c>
      <c r="H33" s="10">
        <v>72350.460000000006</v>
      </c>
      <c r="I33" s="10">
        <v>0</v>
      </c>
      <c r="J33" s="10">
        <v>0</v>
      </c>
      <c r="K33" s="10">
        <v>72350.460000000006</v>
      </c>
      <c r="L33" s="10">
        <v>0</v>
      </c>
    </row>
    <row r="34" spans="1:12" ht="12.5">
      <c r="A34" s="17"/>
      <c r="B34" s="9" t="s">
        <v>62</v>
      </c>
      <c r="C34" s="19"/>
      <c r="D34" s="19"/>
      <c r="E34" s="19"/>
      <c r="F34" s="20"/>
      <c r="G34" s="9" t="s">
        <v>61</v>
      </c>
      <c r="H34" s="10">
        <v>72904.899999999994</v>
      </c>
      <c r="I34" s="10">
        <v>0</v>
      </c>
      <c r="J34" s="10">
        <v>0</v>
      </c>
      <c r="K34" s="10">
        <v>72904.899999999994</v>
      </c>
      <c r="L34" s="10">
        <v>0</v>
      </c>
    </row>
    <row r="35" spans="1:12" ht="12.5">
      <c r="A35" s="17"/>
      <c r="B35" s="9" t="s">
        <v>63</v>
      </c>
      <c r="C35" s="19"/>
      <c r="D35" s="19"/>
      <c r="E35" s="19"/>
      <c r="F35" s="20"/>
      <c r="G35" s="9" t="s">
        <v>61</v>
      </c>
      <c r="H35" s="10">
        <v>72934.100000000006</v>
      </c>
      <c r="I35" s="10">
        <v>0</v>
      </c>
      <c r="J35" s="10">
        <v>0</v>
      </c>
      <c r="K35" s="10">
        <v>72934.100000000006</v>
      </c>
      <c r="L35" s="10">
        <v>0</v>
      </c>
    </row>
    <row r="36" spans="1:12" ht="12.5">
      <c r="A36" s="18"/>
      <c r="B36" s="9" t="s">
        <v>416</v>
      </c>
      <c r="C36" s="19"/>
      <c r="D36" s="19"/>
      <c r="E36" s="19"/>
      <c r="F36" s="20"/>
      <c r="G36" s="9" t="s">
        <v>61</v>
      </c>
      <c r="H36" s="10">
        <v>74490.080000000002</v>
      </c>
      <c r="I36" s="10">
        <v>59592.06</v>
      </c>
      <c r="J36" s="10">
        <v>59592.06</v>
      </c>
      <c r="K36" s="10">
        <v>59592.06</v>
      </c>
      <c r="L36" s="10">
        <v>14898.02</v>
      </c>
    </row>
    <row r="37" spans="1:12" ht="12.5">
      <c r="A37" s="11" t="s">
        <v>1378</v>
      </c>
      <c r="B37" s="21"/>
      <c r="C37" s="21"/>
      <c r="D37" s="21"/>
      <c r="E37" s="21"/>
      <c r="F37" s="22"/>
      <c r="G37" s="12"/>
      <c r="H37" s="13">
        <v>292679.53999999998</v>
      </c>
      <c r="I37" s="13">
        <v>59592.06</v>
      </c>
      <c r="J37" s="13">
        <v>59592.06</v>
      </c>
      <c r="K37" s="13">
        <v>277781.52</v>
      </c>
      <c r="L37" s="13">
        <v>14898.02</v>
      </c>
    </row>
    <row r="38" spans="1:12" ht="12.5">
      <c r="A38" s="9" t="s">
        <v>65</v>
      </c>
      <c r="B38" s="9" t="s">
        <v>66</v>
      </c>
      <c r="C38" s="19"/>
      <c r="D38" s="19"/>
      <c r="E38" s="19"/>
      <c r="F38" s="20"/>
      <c r="G38" s="9" t="s">
        <v>67</v>
      </c>
      <c r="H38" s="10">
        <v>10129.83</v>
      </c>
      <c r="I38" s="10">
        <v>0</v>
      </c>
      <c r="J38" s="10">
        <v>0</v>
      </c>
      <c r="K38" s="10">
        <v>0</v>
      </c>
      <c r="L38" s="10">
        <v>10129.83</v>
      </c>
    </row>
    <row r="39" spans="1:12" ht="12.5">
      <c r="A39" s="11" t="s">
        <v>1379</v>
      </c>
      <c r="B39" s="21"/>
      <c r="C39" s="21"/>
      <c r="D39" s="21"/>
      <c r="E39" s="21"/>
      <c r="F39" s="22"/>
      <c r="G39" s="12"/>
      <c r="H39" s="13">
        <v>10129.83</v>
      </c>
      <c r="I39" s="13">
        <v>0</v>
      </c>
      <c r="J39" s="13">
        <v>0</v>
      </c>
      <c r="K39" s="13">
        <v>0</v>
      </c>
      <c r="L39" s="13">
        <v>10129.83</v>
      </c>
    </row>
    <row r="40" spans="1:12" ht="12.5">
      <c r="A40" s="9" t="s">
        <v>69</v>
      </c>
      <c r="B40" s="9" t="s">
        <v>70</v>
      </c>
      <c r="C40" s="19"/>
      <c r="D40" s="19"/>
      <c r="E40" s="19"/>
      <c r="F40" s="20"/>
      <c r="G40" s="9" t="s">
        <v>71</v>
      </c>
      <c r="H40" s="10">
        <v>13099.32</v>
      </c>
      <c r="I40" s="10">
        <v>0</v>
      </c>
      <c r="J40" s="10">
        <v>0</v>
      </c>
      <c r="K40" s="10">
        <v>13099.32</v>
      </c>
      <c r="L40" s="10">
        <v>0</v>
      </c>
    </row>
    <row r="41" spans="1:12" ht="12.5">
      <c r="A41" s="17"/>
      <c r="B41" s="9" t="s">
        <v>73</v>
      </c>
      <c r="C41" s="19"/>
      <c r="D41" s="19"/>
      <c r="E41" s="19"/>
      <c r="F41" s="20"/>
      <c r="G41" s="9" t="s">
        <v>71</v>
      </c>
      <c r="H41" s="10">
        <v>17467.810000000001</v>
      </c>
      <c r="I41" s="10">
        <v>0</v>
      </c>
      <c r="J41" s="10">
        <v>0</v>
      </c>
      <c r="K41" s="10">
        <v>17467.810000000001</v>
      </c>
      <c r="L41" s="10">
        <v>0</v>
      </c>
    </row>
    <row r="42" spans="1:12" ht="12.5">
      <c r="A42" s="17"/>
      <c r="B42" s="9" t="s">
        <v>75</v>
      </c>
      <c r="C42" s="19"/>
      <c r="D42" s="19"/>
      <c r="E42" s="19"/>
      <c r="F42" s="20"/>
      <c r="G42" s="9" t="s">
        <v>71</v>
      </c>
      <c r="H42" s="10">
        <v>18874.57</v>
      </c>
      <c r="I42" s="10">
        <v>0</v>
      </c>
      <c r="J42" s="10">
        <v>0</v>
      </c>
      <c r="K42" s="10">
        <v>18874.57</v>
      </c>
      <c r="L42" s="10">
        <v>0</v>
      </c>
    </row>
    <row r="43" spans="1:12" ht="12.5">
      <c r="A43" s="18"/>
      <c r="B43" s="9" t="s">
        <v>77</v>
      </c>
      <c r="C43" s="19"/>
      <c r="D43" s="19"/>
      <c r="E43" s="19"/>
      <c r="F43" s="20"/>
      <c r="G43" s="9" t="s">
        <v>71</v>
      </c>
      <c r="H43" s="10">
        <v>21411.37</v>
      </c>
      <c r="I43" s="10">
        <v>0</v>
      </c>
      <c r="J43" s="10">
        <v>10056.32</v>
      </c>
      <c r="K43" s="10">
        <v>10056.32</v>
      </c>
      <c r="L43" s="10">
        <v>11355.05</v>
      </c>
    </row>
    <row r="44" spans="1:12" ht="13" thickBot="1">
      <c r="A44" s="11" t="s">
        <v>1380</v>
      </c>
      <c r="B44" s="21"/>
      <c r="C44" s="21"/>
      <c r="D44" s="21"/>
      <c r="E44" s="21"/>
      <c r="F44" s="22"/>
      <c r="G44" s="12"/>
      <c r="H44" s="13">
        <v>70853.070000000007</v>
      </c>
      <c r="I44" s="13">
        <v>0</v>
      </c>
      <c r="J44" s="13">
        <v>10056.32</v>
      </c>
      <c r="K44" s="13">
        <v>59498.02</v>
      </c>
      <c r="L44" s="13">
        <v>11355.05</v>
      </c>
    </row>
    <row r="45" spans="1:12" ht="13" thickBot="1">
      <c r="A45" s="9" t="s">
        <v>80</v>
      </c>
      <c r="B45" s="9" t="s">
        <v>81</v>
      </c>
      <c r="C45" s="19"/>
      <c r="D45" s="19"/>
      <c r="E45" s="19"/>
      <c r="F45" s="20"/>
      <c r="G45" s="9" t="s">
        <v>82</v>
      </c>
      <c r="H45" s="10">
        <v>76797.73</v>
      </c>
      <c r="I45" s="10">
        <v>0</v>
      </c>
      <c r="J45" s="10">
        <v>0</v>
      </c>
      <c r="K45" s="10">
        <v>76797.73</v>
      </c>
      <c r="L45" s="10">
        <v>0</v>
      </c>
    </row>
    <row r="46" spans="1:12" ht="13" thickBot="1">
      <c r="A46" s="17"/>
      <c r="B46" s="9" t="s">
        <v>84</v>
      </c>
      <c r="C46" s="19"/>
      <c r="D46" s="19"/>
      <c r="E46" s="19"/>
      <c r="F46" s="20"/>
      <c r="G46" s="9" t="s">
        <v>82</v>
      </c>
      <c r="H46" s="10">
        <v>68642.73</v>
      </c>
      <c r="I46" s="10">
        <v>0</v>
      </c>
      <c r="J46" s="10">
        <v>0</v>
      </c>
      <c r="K46" s="10">
        <v>68642.73</v>
      </c>
      <c r="L46" s="10">
        <v>0</v>
      </c>
    </row>
    <row r="47" spans="1:12" ht="13" thickBot="1">
      <c r="A47" s="17"/>
      <c r="B47" s="9" t="s">
        <v>85</v>
      </c>
      <c r="C47" s="19"/>
      <c r="D47" s="19"/>
      <c r="E47" s="19"/>
      <c r="F47" s="20"/>
      <c r="G47" s="9" t="s">
        <v>82</v>
      </c>
      <c r="H47" s="10">
        <v>75889.820000000007</v>
      </c>
      <c r="I47" s="10">
        <v>0</v>
      </c>
      <c r="J47" s="10">
        <v>24581.1</v>
      </c>
      <c r="K47" s="10">
        <v>75889.820000000007</v>
      </c>
      <c r="L47" s="10">
        <v>0</v>
      </c>
    </row>
    <row r="48" spans="1:12" ht="13" thickBot="1">
      <c r="A48" s="17"/>
      <c r="B48" s="9" t="s">
        <v>87</v>
      </c>
      <c r="C48" s="19"/>
      <c r="D48" s="19"/>
      <c r="E48" s="19"/>
      <c r="F48" s="20"/>
      <c r="G48" s="9" t="s">
        <v>82</v>
      </c>
      <c r="H48" s="10">
        <v>80123.75</v>
      </c>
      <c r="I48" s="10">
        <v>0</v>
      </c>
      <c r="J48" s="10">
        <v>55272.82</v>
      </c>
      <c r="K48" s="10">
        <v>55272.82</v>
      </c>
      <c r="L48" s="10">
        <v>24850.93</v>
      </c>
    </row>
    <row r="49" spans="1:12" ht="13" thickBot="1">
      <c r="A49" s="18"/>
      <c r="B49" s="9" t="s">
        <v>532</v>
      </c>
      <c r="C49" s="19"/>
      <c r="D49" s="19"/>
      <c r="E49" s="19"/>
      <c r="F49" s="20"/>
      <c r="G49" s="9" t="s">
        <v>82</v>
      </c>
      <c r="H49" s="10">
        <v>0</v>
      </c>
      <c r="I49" s="10">
        <v>0</v>
      </c>
      <c r="J49" s="10">
        <v>0</v>
      </c>
      <c r="K49" s="10">
        <v>139.94</v>
      </c>
      <c r="L49" s="10">
        <v>-139.94</v>
      </c>
    </row>
    <row r="50" spans="1:12" ht="13" thickBot="1">
      <c r="A50" s="11" t="s">
        <v>1381</v>
      </c>
      <c r="B50" s="21"/>
      <c r="C50" s="21"/>
      <c r="D50" s="21"/>
      <c r="E50" s="21"/>
      <c r="F50" s="22"/>
      <c r="G50" s="12"/>
      <c r="H50" s="13">
        <v>301454.03000000003</v>
      </c>
      <c r="I50" s="13">
        <v>0</v>
      </c>
      <c r="J50" s="13">
        <v>79853.919999999998</v>
      </c>
      <c r="K50" s="13">
        <v>276743.03999999998</v>
      </c>
      <c r="L50" s="13">
        <v>24710.99</v>
      </c>
    </row>
    <row r="51" spans="1:12" ht="13" thickBot="1">
      <c r="A51" s="9" t="s">
        <v>90</v>
      </c>
      <c r="B51" s="9" t="s">
        <v>91</v>
      </c>
      <c r="C51" s="19"/>
      <c r="D51" s="19"/>
      <c r="E51" s="19"/>
      <c r="F51" s="20"/>
      <c r="G51" s="9" t="s">
        <v>92</v>
      </c>
      <c r="H51" s="10">
        <v>27543.93</v>
      </c>
      <c r="I51" s="10">
        <v>0</v>
      </c>
      <c r="J51" s="10">
        <v>0</v>
      </c>
      <c r="K51" s="10">
        <v>27543.93</v>
      </c>
      <c r="L51" s="10">
        <v>0</v>
      </c>
    </row>
    <row r="52" spans="1:12" ht="13" thickBot="1">
      <c r="A52" s="17"/>
      <c r="B52" s="9" t="s">
        <v>93</v>
      </c>
      <c r="C52" s="19"/>
      <c r="D52" s="19"/>
      <c r="E52" s="19"/>
      <c r="F52" s="20"/>
      <c r="G52" s="9" t="s">
        <v>92</v>
      </c>
      <c r="H52" s="10">
        <v>27468.45</v>
      </c>
      <c r="I52" s="10">
        <v>0</v>
      </c>
      <c r="J52" s="10">
        <v>4941.63</v>
      </c>
      <c r="K52" s="10">
        <v>27468.45</v>
      </c>
      <c r="L52" s="10">
        <v>0</v>
      </c>
    </row>
    <row r="53" spans="1:12" ht="13" thickBot="1">
      <c r="A53" s="17"/>
      <c r="B53" s="9" t="s">
        <v>94</v>
      </c>
      <c r="C53" s="19"/>
      <c r="D53" s="19"/>
      <c r="E53" s="19"/>
      <c r="F53" s="20"/>
      <c r="G53" s="9" t="s">
        <v>92</v>
      </c>
      <c r="H53" s="10">
        <v>28268.26</v>
      </c>
      <c r="I53" s="10">
        <v>0</v>
      </c>
      <c r="J53" s="10">
        <v>28268.26</v>
      </c>
      <c r="K53" s="10">
        <v>28268.26</v>
      </c>
      <c r="L53" s="10">
        <v>0</v>
      </c>
    </row>
    <row r="54" spans="1:12" ht="13" thickBot="1">
      <c r="A54" s="18"/>
      <c r="B54" s="9" t="s">
        <v>95</v>
      </c>
      <c r="C54" s="19"/>
      <c r="D54" s="19"/>
      <c r="E54" s="19"/>
      <c r="F54" s="20"/>
      <c r="G54" s="9" t="s">
        <v>92</v>
      </c>
      <c r="H54" s="10">
        <v>26520.48</v>
      </c>
      <c r="I54" s="10">
        <v>0</v>
      </c>
      <c r="J54" s="10">
        <v>0</v>
      </c>
      <c r="K54" s="10">
        <v>0</v>
      </c>
      <c r="L54" s="10">
        <v>26520.48</v>
      </c>
    </row>
    <row r="55" spans="1:12" ht="13" thickBot="1">
      <c r="A55" s="11" t="s">
        <v>1382</v>
      </c>
      <c r="B55" s="21"/>
      <c r="C55" s="21"/>
      <c r="D55" s="21"/>
      <c r="E55" s="21"/>
      <c r="F55" s="22"/>
      <c r="G55" s="12"/>
      <c r="H55" s="13">
        <v>109801.12</v>
      </c>
      <c r="I55" s="13">
        <v>0</v>
      </c>
      <c r="J55" s="13">
        <v>33209.89</v>
      </c>
      <c r="K55" s="13">
        <v>83280.639999999999</v>
      </c>
      <c r="L55" s="13">
        <v>26520.48</v>
      </c>
    </row>
    <row r="56" spans="1:12" ht="13" thickBot="1">
      <c r="A56" s="9" t="s">
        <v>97</v>
      </c>
      <c r="B56" s="9" t="s">
        <v>98</v>
      </c>
      <c r="C56" s="19"/>
      <c r="D56" s="19"/>
      <c r="E56" s="19"/>
      <c r="F56" s="20"/>
      <c r="G56" s="9" t="s">
        <v>99</v>
      </c>
      <c r="H56" s="10">
        <v>165154.17000000001</v>
      </c>
      <c r="I56" s="10">
        <v>0</v>
      </c>
      <c r="J56" s="10">
        <v>0</v>
      </c>
      <c r="K56" s="10">
        <v>165154.17000000001</v>
      </c>
      <c r="L56" s="10">
        <v>0</v>
      </c>
    </row>
    <row r="57" spans="1:12" ht="13" thickBot="1">
      <c r="A57" s="18"/>
      <c r="B57" s="9" t="s">
        <v>100</v>
      </c>
      <c r="C57" s="19"/>
      <c r="D57" s="19"/>
      <c r="E57" s="19"/>
      <c r="F57" s="20"/>
      <c r="G57" s="9" t="s">
        <v>101</v>
      </c>
      <c r="H57" s="10">
        <v>70129.73</v>
      </c>
      <c r="I57" s="10">
        <v>0</v>
      </c>
      <c r="J57" s="10">
        <v>7508.89</v>
      </c>
      <c r="K57" s="10">
        <v>7508.89</v>
      </c>
      <c r="L57" s="10">
        <v>62620.84</v>
      </c>
    </row>
    <row r="58" spans="1:12" ht="13" thickBot="1">
      <c r="A58" s="11" t="s">
        <v>1383</v>
      </c>
      <c r="B58" s="21"/>
      <c r="C58" s="21"/>
      <c r="D58" s="21"/>
      <c r="E58" s="21"/>
      <c r="F58" s="22"/>
      <c r="G58" s="12"/>
      <c r="H58" s="13">
        <v>235283.9</v>
      </c>
      <c r="I58" s="13">
        <v>0</v>
      </c>
      <c r="J58" s="13">
        <v>7508.89</v>
      </c>
      <c r="K58" s="13">
        <v>172663.06</v>
      </c>
      <c r="L58" s="13">
        <v>62620.84</v>
      </c>
    </row>
    <row r="59" spans="1:12" ht="13" thickBot="1">
      <c r="A59" s="9" t="s">
        <v>103</v>
      </c>
      <c r="B59" s="9" t="s">
        <v>104</v>
      </c>
      <c r="C59" s="19"/>
      <c r="D59" s="19"/>
      <c r="E59" s="19"/>
      <c r="F59" s="20"/>
      <c r="G59" s="9" t="s">
        <v>105</v>
      </c>
      <c r="H59" s="10">
        <v>319701.05</v>
      </c>
      <c r="I59" s="10">
        <v>0</v>
      </c>
      <c r="J59" s="10">
        <v>0</v>
      </c>
      <c r="K59" s="10">
        <v>319701.05</v>
      </c>
      <c r="L59" s="10">
        <v>0</v>
      </c>
    </row>
    <row r="60" spans="1:12" ht="13" thickBot="1">
      <c r="A60" s="18"/>
      <c r="B60" s="9" t="s">
        <v>107</v>
      </c>
      <c r="C60" s="19"/>
      <c r="D60" s="19"/>
      <c r="E60" s="19"/>
      <c r="F60" s="20"/>
      <c r="G60" s="9" t="s">
        <v>108</v>
      </c>
      <c r="H60" s="10">
        <v>1291930.05</v>
      </c>
      <c r="I60" s="10">
        <v>0</v>
      </c>
      <c r="J60" s="10">
        <v>223835.94</v>
      </c>
      <c r="K60" s="10">
        <v>609807.75</v>
      </c>
      <c r="L60" s="10">
        <v>682122.3</v>
      </c>
    </row>
    <row r="61" spans="1:12" ht="13" thickBot="1">
      <c r="A61" s="11" t="s">
        <v>1384</v>
      </c>
      <c r="B61" s="21"/>
      <c r="C61" s="21"/>
      <c r="D61" s="21"/>
      <c r="E61" s="21"/>
      <c r="F61" s="22"/>
      <c r="G61" s="12"/>
      <c r="H61" s="13">
        <v>1611631.1</v>
      </c>
      <c r="I61" s="13">
        <v>0</v>
      </c>
      <c r="J61" s="13">
        <v>223835.94</v>
      </c>
      <c r="K61" s="13">
        <v>929508.8</v>
      </c>
      <c r="L61" s="13">
        <v>682122.3</v>
      </c>
    </row>
    <row r="62" spans="1:12" ht="13" thickBot="1">
      <c r="A62" s="9" t="s">
        <v>110</v>
      </c>
      <c r="B62" s="9" t="s">
        <v>111</v>
      </c>
      <c r="C62" s="19"/>
      <c r="D62" s="19"/>
      <c r="E62" s="19"/>
      <c r="F62" s="20"/>
      <c r="G62" s="9" t="s">
        <v>112</v>
      </c>
      <c r="H62" s="10">
        <v>2903390.79</v>
      </c>
      <c r="I62" s="10">
        <v>201040.89</v>
      </c>
      <c r="J62" s="10">
        <v>549811.59</v>
      </c>
      <c r="K62" s="10">
        <v>549811.59</v>
      </c>
      <c r="L62" s="10">
        <v>2353579.2000000002</v>
      </c>
    </row>
    <row r="63" spans="1:12" ht="13" thickBot="1">
      <c r="A63" s="11" t="s">
        <v>1385</v>
      </c>
      <c r="B63" s="21"/>
      <c r="C63" s="21"/>
      <c r="D63" s="21"/>
      <c r="E63" s="21"/>
      <c r="F63" s="22"/>
      <c r="G63" s="12"/>
      <c r="H63" s="13">
        <v>2903390.79</v>
      </c>
      <c r="I63" s="13">
        <v>201040.89</v>
      </c>
      <c r="J63" s="13">
        <v>549811.59</v>
      </c>
      <c r="K63" s="13">
        <v>549811.59</v>
      </c>
      <c r="L63" s="13">
        <v>2353579.2000000002</v>
      </c>
    </row>
    <row r="64" spans="1:12" ht="13" thickBot="1">
      <c r="A64" s="9" t="s">
        <v>125</v>
      </c>
      <c r="B64" s="9" t="s">
        <v>425</v>
      </c>
      <c r="C64" s="19"/>
      <c r="D64" s="19"/>
      <c r="E64" s="19"/>
      <c r="F64" s="20"/>
      <c r="G64" s="9" t="s">
        <v>174</v>
      </c>
      <c r="H64" s="10">
        <v>0</v>
      </c>
      <c r="I64" s="10">
        <v>0</v>
      </c>
      <c r="J64" s="10">
        <v>0</v>
      </c>
      <c r="K64" s="10">
        <v>1175.05</v>
      </c>
      <c r="L64" s="10">
        <v>-1175.05</v>
      </c>
    </row>
    <row r="65" spans="1:12" ht="13" thickBot="1">
      <c r="A65" s="17"/>
      <c r="B65" s="9" t="s">
        <v>126</v>
      </c>
      <c r="C65" s="19"/>
      <c r="D65" s="19"/>
      <c r="E65" s="19"/>
      <c r="F65" s="20"/>
      <c r="G65" s="9" t="s">
        <v>127</v>
      </c>
      <c r="H65" s="10">
        <v>0</v>
      </c>
      <c r="I65" s="10">
        <v>0</v>
      </c>
      <c r="J65" s="10">
        <v>0</v>
      </c>
      <c r="K65" s="10">
        <v>640568.99</v>
      </c>
      <c r="L65" s="10">
        <v>-640568.99</v>
      </c>
    </row>
    <row r="66" spans="1:12" ht="13" thickBot="1">
      <c r="A66" s="17"/>
      <c r="B66" s="9" t="s">
        <v>128</v>
      </c>
      <c r="C66" s="19"/>
      <c r="D66" s="19"/>
      <c r="E66" s="19"/>
      <c r="F66" s="20"/>
      <c r="G66" s="9" t="s">
        <v>127</v>
      </c>
      <c r="H66" s="10">
        <v>0</v>
      </c>
      <c r="I66" s="10">
        <v>0</v>
      </c>
      <c r="J66" s="10">
        <v>0</v>
      </c>
      <c r="K66" s="10">
        <v>141827.32999999999</v>
      </c>
      <c r="L66" s="10">
        <v>-141827.32999999999</v>
      </c>
    </row>
    <row r="67" spans="1:12" ht="13" thickBot="1">
      <c r="A67" s="17"/>
      <c r="B67" s="9" t="s">
        <v>129</v>
      </c>
      <c r="C67" s="19"/>
      <c r="D67" s="19"/>
      <c r="E67" s="19"/>
      <c r="F67" s="20"/>
      <c r="G67" s="9" t="s">
        <v>127</v>
      </c>
      <c r="H67" s="10">
        <v>0</v>
      </c>
      <c r="I67" s="10">
        <v>0</v>
      </c>
      <c r="J67" s="10">
        <v>0</v>
      </c>
      <c r="K67" s="10">
        <v>128122.26</v>
      </c>
      <c r="L67" s="10">
        <v>-128122.26</v>
      </c>
    </row>
    <row r="68" spans="1:12" ht="13" thickBot="1">
      <c r="A68" s="17"/>
      <c r="B68" s="9" t="s">
        <v>130</v>
      </c>
      <c r="C68" s="19"/>
      <c r="D68" s="19"/>
      <c r="E68" s="19"/>
      <c r="F68" s="20"/>
      <c r="G68" s="9" t="s">
        <v>127</v>
      </c>
      <c r="H68" s="10">
        <v>0</v>
      </c>
      <c r="I68" s="10">
        <v>0</v>
      </c>
      <c r="J68" s="10">
        <v>0</v>
      </c>
      <c r="K68" s="10">
        <v>1728.8</v>
      </c>
      <c r="L68" s="10">
        <v>-1728.8</v>
      </c>
    </row>
    <row r="69" spans="1:12" ht="13" thickBot="1">
      <c r="A69" s="17"/>
      <c r="B69" s="9" t="s">
        <v>426</v>
      </c>
      <c r="C69" s="19"/>
      <c r="D69" s="19"/>
      <c r="E69" s="19"/>
      <c r="F69" s="20"/>
      <c r="G69" s="9" t="s">
        <v>174</v>
      </c>
      <c r="H69" s="10">
        <v>0</v>
      </c>
      <c r="I69" s="10">
        <v>0</v>
      </c>
      <c r="J69" s="10">
        <v>0</v>
      </c>
      <c r="K69" s="10">
        <v>888.3</v>
      </c>
      <c r="L69" s="10">
        <v>-888.3</v>
      </c>
    </row>
    <row r="70" spans="1:12" ht="13" thickBot="1">
      <c r="A70" s="17"/>
      <c r="B70" s="9" t="s">
        <v>131</v>
      </c>
      <c r="C70" s="19"/>
      <c r="D70" s="19"/>
      <c r="E70" s="19"/>
      <c r="F70" s="20"/>
      <c r="G70" s="9" t="s">
        <v>127</v>
      </c>
      <c r="H70" s="10">
        <v>0</v>
      </c>
      <c r="I70" s="10">
        <v>0</v>
      </c>
      <c r="J70" s="10">
        <v>0</v>
      </c>
      <c r="K70" s="10">
        <v>834412.54</v>
      </c>
      <c r="L70" s="10">
        <v>-834412.54</v>
      </c>
    </row>
    <row r="71" spans="1:12" ht="13" thickBot="1">
      <c r="A71" s="17"/>
      <c r="B71" s="9" t="s">
        <v>132</v>
      </c>
      <c r="C71" s="19"/>
      <c r="D71" s="19"/>
      <c r="E71" s="19"/>
      <c r="F71" s="20"/>
      <c r="G71" s="9" t="s">
        <v>127</v>
      </c>
      <c r="H71" s="10">
        <v>0</v>
      </c>
      <c r="I71" s="10">
        <v>0</v>
      </c>
      <c r="J71" s="10">
        <v>0</v>
      </c>
      <c r="K71" s="10">
        <v>150568.01</v>
      </c>
      <c r="L71" s="10">
        <v>-150568.01</v>
      </c>
    </row>
    <row r="72" spans="1:12" ht="13" thickBot="1">
      <c r="A72" s="17"/>
      <c r="B72" s="9" t="s">
        <v>133</v>
      </c>
      <c r="C72" s="19"/>
      <c r="D72" s="19"/>
      <c r="E72" s="19"/>
      <c r="F72" s="20"/>
      <c r="G72" s="9" t="s">
        <v>127</v>
      </c>
      <c r="H72" s="10">
        <v>0</v>
      </c>
      <c r="I72" s="10">
        <v>0</v>
      </c>
      <c r="J72" s="10">
        <v>0</v>
      </c>
      <c r="K72" s="10">
        <v>99626.74</v>
      </c>
      <c r="L72" s="10">
        <v>-99626.74</v>
      </c>
    </row>
    <row r="73" spans="1:12" ht="13" thickBot="1">
      <c r="A73" s="17"/>
      <c r="B73" s="9" t="s">
        <v>134</v>
      </c>
      <c r="C73" s="19"/>
      <c r="D73" s="19"/>
      <c r="E73" s="19"/>
      <c r="F73" s="20"/>
      <c r="G73" s="9" t="s">
        <v>127</v>
      </c>
      <c r="H73" s="10">
        <v>0</v>
      </c>
      <c r="I73" s="10">
        <v>0</v>
      </c>
      <c r="J73" s="10">
        <v>0</v>
      </c>
      <c r="K73" s="10">
        <v>1047.5899999999999</v>
      </c>
      <c r="L73" s="10">
        <v>-1047.5899999999999</v>
      </c>
    </row>
    <row r="74" spans="1:12" ht="13" thickBot="1">
      <c r="A74" s="17"/>
      <c r="B74" s="9" t="s">
        <v>137</v>
      </c>
      <c r="C74" s="19"/>
      <c r="D74" s="19"/>
      <c r="E74" s="19"/>
      <c r="F74" s="20"/>
      <c r="G74" s="9" t="s">
        <v>127</v>
      </c>
      <c r="H74" s="10">
        <v>0</v>
      </c>
      <c r="I74" s="10">
        <v>0</v>
      </c>
      <c r="J74" s="10">
        <v>222350.83</v>
      </c>
      <c r="K74" s="10">
        <v>1257240.49</v>
      </c>
      <c r="L74" s="10">
        <v>-1257240.49</v>
      </c>
    </row>
    <row r="75" spans="1:12" ht="13" thickBot="1">
      <c r="A75" s="17"/>
      <c r="B75" s="9" t="s">
        <v>138</v>
      </c>
      <c r="C75" s="19"/>
      <c r="D75" s="19"/>
      <c r="E75" s="19"/>
      <c r="F75" s="20"/>
      <c r="G75" s="9" t="s">
        <v>127</v>
      </c>
      <c r="H75" s="10">
        <v>0</v>
      </c>
      <c r="I75" s="10">
        <v>0</v>
      </c>
      <c r="J75" s="10">
        <v>20840.990000000002</v>
      </c>
      <c r="K75" s="10">
        <v>157524.53</v>
      </c>
      <c r="L75" s="10">
        <v>-157524.53</v>
      </c>
    </row>
    <row r="76" spans="1:12" ht="13" thickBot="1">
      <c r="A76" s="17"/>
      <c r="B76" s="9" t="s">
        <v>139</v>
      </c>
      <c r="C76" s="19"/>
      <c r="D76" s="19"/>
      <c r="E76" s="19"/>
      <c r="F76" s="20"/>
      <c r="G76" s="9" t="s">
        <v>127</v>
      </c>
      <c r="H76" s="10">
        <v>0</v>
      </c>
      <c r="I76" s="10">
        <v>0</v>
      </c>
      <c r="J76" s="10">
        <v>32012.5</v>
      </c>
      <c r="K76" s="10">
        <v>191057.74</v>
      </c>
      <c r="L76" s="10">
        <v>-191057.74</v>
      </c>
    </row>
    <row r="77" spans="1:12" ht="13" thickBot="1">
      <c r="A77" s="17"/>
      <c r="B77" s="9" t="s">
        <v>744</v>
      </c>
      <c r="C77" s="19"/>
      <c r="D77" s="19"/>
      <c r="E77" s="19"/>
      <c r="F77" s="20"/>
      <c r="G77" s="9" t="s">
        <v>127</v>
      </c>
      <c r="H77" s="10">
        <v>0</v>
      </c>
      <c r="I77" s="10">
        <v>0</v>
      </c>
      <c r="J77" s="10">
        <v>186.34</v>
      </c>
      <c r="K77" s="10">
        <v>762.27</v>
      </c>
      <c r="L77" s="10">
        <v>-762.27</v>
      </c>
    </row>
    <row r="78" spans="1:12" ht="13" thickBot="1">
      <c r="A78" s="17"/>
      <c r="B78" s="9" t="s">
        <v>140</v>
      </c>
      <c r="C78" s="19"/>
      <c r="D78" s="19"/>
      <c r="E78" s="19"/>
      <c r="F78" s="20"/>
      <c r="G78" s="9" t="s">
        <v>127</v>
      </c>
      <c r="H78" s="10">
        <v>0</v>
      </c>
      <c r="I78" s="10">
        <v>156791.12</v>
      </c>
      <c r="J78" s="10">
        <v>878872.85</v>
      </c>
      <c r="K78" s="10">
        <v>878872.85</v>
      </c>
      <c r="L78" s="10">
        <v>-878872.85</v>
      </c>
    </row>
    <row r="79" spans="1:12" ht="13" thickBot="1">
      <c r="A79" s="17"/>
      <c r="B79" s="9" t="s">
        <v>141</v>
      </c>
      <c r="C79" s="19"/>
      <c r="D79" s="19"/>
      <c r="E79" s="19"/>
      <c r="F79" s="20"/>
      <c r="G79" s="9" t="s">
        <v>127</v>
      </c>
      <c r="H79" s="10">
        <v>0</v>
      </c>
      <c r="I79" s="10">
        <v>13837.26</v>
      </c>
      <c r="J79" s="10">
        <v>79808.63</v>
      </c>
      <c r="K79" s="10">
        <v>79808.63</v>
      </c>
      <c r="L79" s="10">
        <v>-79808.63</v>
      </c>
    </row>
    <row r="80" spans="1:12" ht="13" thickBot="1">
      <c r="A80" s="17"/>
      <c r="B80" s="9" t="s">
        <v>142</v>
      </c>
      <c r="C80" s="19"/>
      <c r="D80" s="19"/>
      <c r="E80" s="19"/>
      <c r="F80" s="20"/>
      <c r="G80" s="9" t="s">
        <v>127</v>
      </c>
      <c r="H80" s="10">
        <v>0</v>
      </c>
      <c r="I80" s="10">
        <v>28873.82</v>
      </c>
      <c r="J80" s="10">
        <v>146215.39000000001</v>
      </c>
      <c r="K80" s="10">
        <v>146215.39000000001</v>
      </c>
      <c r="L80" s="10">
        <v>-146215.39000000001</v>
      </c>
    </row>
    <row r="81" spans="1:12" ht="13" thickBot="1">
      <c r="A81" s="18"/>
      <c r="B81" s="9" t="s">
        <v>745</v>
      </c>
      <c r="C81" s="19"/>
      <c r="D81" s="19"/>
      <c r="E81" s="19"/>
      <c r="F81" s="20"/>
      <c r="G81" s="9" t="s">
        <v>127</v>
      </c>
      <c r="H81" s="10">
        <v>0</v>
      </c>
      <c r="I81" s="10">
        <v>96.8</v>
      </c>
      <c r="J81" s="10">
        <v>630.08000000000004</v>
      </c>
      <c r="K81" s="10">
        <v>630.08000000000004</v>
      </c>
      <c r="L81" s="10">
        <v>-630.08000000000004</v>
      </c>
    </row>
    <row r="82" spans="1:12" ht="13" thickBot="1">
      <c r="A82" s="11" t="s">
        <v>1386</v>
      </c>
      <c r="B82" s="21"/>
      <c r="C82" s="21"/>
      <c r="D82" s="21"/>
      <c r="E82" s="21"/>
      <c r="F82" s="22"/>
      <c r="G82" s="12"/>
      <c r="H82" s="13">
        <v>0</v>
      </c>
      <c r="I82" s="13">
        <v>199599</v>
      </c>
      <c r="J82" s="13">
        <v>1380917.61</v>
      </c>
      <c r="K82" s="13">
        <v>4712077.59</v>
      </c>
      <c r="L82" s="13">
        <v>-4712077.59</v>
      </c>
    </row>
    <row r="83" spans="1:12" ht="13" thickBot="1">
      <c r="A83" s="9" t="s">
        <v>144</v>
      </c>
      <c r="B83" s="9" t="s">
        <v>147</v>
      </c>
      <c r="C83" s="19"/>
      <c r="D83" s="19"/>
      <c r="E83" s="19"/>
      <c r="F83" s="20"/>
      <c r="G83" s="9" t="s">
        <v>146</v>
      </c>
      <c r="H83" s="10">
        <v>14768.2</v>
      </c>
      <c r="I83" s="10">
        <v>0</v>
      </c>
      <c r="J83" s="10">
        <v>0</v>
      </c>
      <c r="K83" s="10">
        <v>14768.2</v>
      </c>
      <c r="L83" s="10">
        <v>0</v>
      </c>
    </row>
    <row r="84" spans="1:12" ht="13" thickBot="1">
      <c r="A84" s="18"/>
      <c r="B84" s="9" t="s">
        <v>148</v>
      </c>
      <c r="C84" s="19"/>
      <c r="D84" s="19"/>
      <c r="E84" s="19"/>
      <c r="F84" s="20"/>
      <c r="G84" s="9" t="s">
        <v>146</v>
      </c>
      <c r="H84" s="10">
        <v>67896.22</v>
      </c>
      <c r="I84" s="10">
        <v>0</v>
      </c>
      <c r="J84" s="10">
        <v>0</v>
      </c>
      <c r="K84" s="10">
        <v>67896.22</v>
      </c>
      <c r="L84" s="10">
        <v>0</v>
      </c>
    </row>
    <row r="85" spans="1:12" ht="13" thickBot="1">
      <c r="A85" s="11" t="s">
        <v>1387</v>
      </c>
      <c r="B85" s="21"/>
      <c r="C85" s="21"/>
      <c r="D85" s="21"/>
      <c r="E85" s="21"/>
      <c r="F85" s="22"/>
      <c r="G85" s="12"/>
      <c r="H85" s="13">
        <v>82664.42</v>
      </c>
      <c r="I85" s="13">
        <v>0</v>
      </c>
      <c r="J85" s="13">
        <v>0</v>
      </c>
      <c r="K85" s="13">
        <v>82664.42</v>
      </c>
      <c r="L85" s="13">
        <v>0</v>
      </c>
    </row>
    <row r="86" spans="1:12" ht="13" thickBot="1">
      <c r="A86" s="9" t="s">
        <v>151</v>
      </c>
      <c r="B86" s="9" t="s">
        <v>152</v>
      </c>
      <c r="C86" s="19"/>
      <c r="D86" s="19"/>
      <c r="E86" s="19"/>
      <c r="F86" s="20"/>
      <c r="G86" s="9" t="s">
        <v>153</v>
      </c>
      <c r="H86" s="10">
        <v>0</v>
      </c>
      <c r="I86" s="10">
        <v>0</v>
      </c>
      <c r="J86" s="10">
        <v>47877.95</v>
      </c>
      <c r="K86" s="10">
        <v>424350.02</v>
      </c>
      <c r="L86" s="10">
        <v>-424350.02</v>
      </c>
    </row>
    <row r="87" spans="1:12" ht="13" thickBot="1">
      <c r="A87" s="18"/>
      <c r="B87" s="9" t="s">
        <v>154</v>
      </c>
      <c r="C87" s="19"/>
      <c r="D87" s="19"/>
      <c r="E87" s="19"/>
      <c r="F87" s="20"/>
      <c r="G87" s="9" t="s">
        <v>153</v>
      </c>
      <c r="H87" s="10">
        <v>0</v>
      </c>
      <c r="I87" s="10">
        <v>29918.400000000001</v>
      </c>
      <c r="J87" s="10">
        <v>179564.45</v>
      </c>
      <c r="K87" s="10">
        <v>179564.45</v>
      </c>
      <c r="L87" s="10">
        <v>-179564.45</v>
      </c>
    </row>
    <row r="88" spans="1:12" ht="13" thickBot="1">
      <c r="A88" s="11" t="s">
        <v>1388</v>
      </c>
      <c r="B88" s="21"/>
      <c r="C88" s="21"/>
      <c r="D88" s="21"/>
      <c r="E88" s="21"/>
      <c r="F88" s="22"/>
      <c r="G88" s="12"/>
      <c r="H88" s="13">
        <v>0</v>
      </c>
      <c r="I88" s="13">
        <v>29918.400000000001</v>
      </c>
      <c r="J88" s="13">
        <v>227442.4</v>
      </c>
      <c r="K88" s="13">
        <v>603914.47</v>
      </c>
      <c r="L88" s="13">
        <v>-603914.47</v>
      </c>
    </row>
    <row r="89" spans="1:12" ht="13" thickBot="1">
      <c r="A89" s="9" t="s">
        <v>156</v>
      </c>
      <c r="B89" s="9" t="s">
        <v>157</v>
      </c>
      <c r="C89" s="19"/>
      <c r="D89" s="19"/>
      <c r="E89" s="19"/>
      <c r="F89" s="20"/>
      <c r="G89" s="9" t="s">
        <v>158</v>
      </c>
      <c r="H89" s="10">
        <v>5300</v>
      </c>
      <c r="I89" s="10">
        <v>0</v>
      </c>
      <c r="J89" s="10">
        <v>0</v>
      </c>
      <c r="K89" s="10">
        <v>5300</v>
      </c>
      <c r="L89" s="10">
        <v>0</v>
      </c>
    </row>
    <row r="90" spans="1:12" ht="13" thickBot="1">
      <c r="A90" s="17"/>
      <c r="B90" s="9" t="s">
        <v>162</v>
      </c>
      <c r="C90" s="19"/>
      <c r="D90" s="19"/>
      <c r="E90" s="19"/>
      <c r="F90" s="20"/>
      <c r="G90" s="9" t="s">
        <v>163</v>
      </c>
      <c r="H90" s="10">
        <v>30000</v>
      </c>
      <c r="I90" s="10">
        <v>0</v>
      </c>
      <c r="J90" s="10">
        <v>0</v>
      </c>
      <c r="K90" s="10">
        <v>30000</v>
      </c>
      <c r="L90" s="10">
        <v>0</v>
      </c>
    </row>
    <row r="91" spans="1:12" ht="13" thickBot="1">
      <c r="A91" s="17"/>
      <c r="B91" s="9" t="s">
        <v>164</v>
      </c>
      <c r="C91" s="19"/>
      <c r="D91" s="19"/>
      <c r="E91" s="19"/>
      <c r="F91" s="20"/>
      <c r="G91" s="9" t="s">
        <v>165</v>
      </c>
      <c r="H91" s="10">
        <v>1000</v>
      </c>
      <c r="I91" s="10">
        <v>0</v>
      </c>
      <c r="J91" s="10">
        <v>0</v>
      </c>
      <c r="K91" s="10">
        <v>1000</v>
      </c>
      <c r="L91" s="10">
        <v>0</v>
      </c>
    </row>
    <row r="92" spans="1:12" ht="13" thickBot="1">
      <c r="A92" s="17"/>
      <c r="B92" s="9" t="s">
        <v>166</v>
      </c>
      <c r="C92" s="19"/>
      <c r="D92" s="19"/>
      <c r="E92" s="19"/>
      <c r="F92" s="20"/>
      <c r="G92" s="9" t="s">
        <v>160</v>
      </c>
      <c r="H92" s="10">
        <v>1318.01</v>
      </c>
      <c r="I92" s="10">
        <v>0</v>
      </c>
      <c r="J92" s="10">
        <v>0</v>
      </c>
      <c r="K92" s="10">
        <v>1318.01</v>
      </c>
      <c r="L92" s="10">
        <v>0</v>
      </c>
    </row>
    <row r="93" spans="1:12" ht="13" thickBot="1">
      <c r="A93" s="18"/>
      <c r="B93" s="9" t="s">
        <v>483</v>
      </c>
      <c r="C93" s="19"/>
      <c r="D93" s="19"/>
      <c r="E93" s="19"/>
      <c r="F93" s="20"/>
      <c r="G93" s="9" t="s">
        <v>163</v>
      </c>
      <c r="H93" s="10">
        <v>250000</v>
      </c>
      <c r="I93" s="10">
        <v>0</v>
      </c>
      <c r="J93" s="10">
        <v>250000</v>
      </c>
      <c r="K93" s="10">
        <v>250000</v>
      </c>
      <c r="L93" s="10">
        <v>0</v>
      </c>
    </row>
    <row r="94" spans="1:12" ht="13" thickBot="1">
      <c r="A94" s="11" t="s">
        <v>1389</v>
      </c>
      <c r="B94" s="21"/>
      <c r="C94" s="21"/>
      <c r="D94" s="21"/>
      <c r="E94" s="21"/>
      <c r="F94" s="22"/>
      <c r="G94" s="12"/>
      <c r="H94" s="13">
        <v>287618.01</v>
      </c>
      <c r="I94" s="13">
        <v>0</v>
      </c>
      <c r="J94" s="13">
        <v>250000</v>
      </c>
      <c r="K94" s="13">
        <v>287618.01</v>
      </c>
      <c r="L94" s="13">
        <v>0</v>
      </c>
    </row>
    <row r="95" spans="1:12" ht="13" thickBot="1">
      <c r="A95" s="9" t="s">
        <v>172</v>
      </c>
      <c r="B95" s="9" t="s">
        <v>485</v>
      </c>
      <c r="C95" s="19"/>
      <c r="D95" s="19"/>
      <c r="E95" s="19"/>
      <c r="F95" s="20"/>
      <c r="G95" s="9" t="s">
        <v>174</v>
      </c>
      <c r="H95" s="10">
        <v>34187.67</v>
      </c>
      <c r="I95" s="10">
        <v>0</v>
      </c>
      <c r="J95" s="10">
        <v>0</v>
      </c>
      <c r="K95" s="10">
        <v>0</v>
      </c>
      <c r="L95" s="10">
        <v>34187.67</v>
      </c>
    </row>
    <row r="96" spans="1:12" ht="13" thickBot="1">
      <c r="A96" s="11" t="s">
        <v>1390</v>
      </c>
      <c r="B96" s="21"/>
      <c r="C96" s="21"/>
      <c r="D96" s="21"/>
      <c r="E96" s="21"/>
      <c r="F96" s="22"/>
      <c r="G96" s="12"/>
      <c r="H96" s="13">
        <v>34187.67</v>
      </c>
      <c r="I96" s="13">
        <v>0</v>
      </c>
      <c r="J96" s="13">
        <v>0</v>
      </c>
      <c r="K96" s="13">
        <v>0</v>
      </c>
      <c r="L96" s="13">
        <v>34187.67</v>
      </c>
    </row>
    <row r="97" spans="1:12" ht="13" thickBot="1">
      <c r="A97" s="9" t="s">
        <v>176</v>
      </c>
      <c r="B97" s="9" t="s">
        <v>177</v>
      </c>
      <c r="C97" s="19"/>
      <c r="D97" s="19"/>
      <c r="E97" s="19"/>
      <c r="F97" s="20"/>
      <c r="G97" s="9" t="s">
        <v>174</v>
      </c>
      <c r="H97" s="10">
        <v>7611.7</v>
      </c>
      <c r="I97" s="10">
        <v>0</v>
      </c>
      <c r="J97" s="10">
        <v>0</v>
      </c>
      <c r="K97" s="10">
        <v>7611.7</v>
      </c>
      <c r="L97" s="10">
        <v>0</v>
      </c>
    </row>
    <row r="98" spans="1:12" ht="13" thickBot="1">
      <c r="A98" s="17"/>
      <c r="B98" s="9" t="s">
        <v>178</v>
      </c>
      <c r="C98" s="19"/>
      <c r="D98" s="19"/>
      <c r="E98" s="19"/>
      <c r="F98" s="20"/>
      <c r="G98" s="9" t="s">
        <v>174</v>
      </c>
      <c r="H98" s="10">
        <v>0</v>
      </c>
      <c r="I98" s="10">
        <v>0</v>
      </c>
      <c r="J98" s="10">
        <v>0</v>
      </c>
      <c r="K98" s="10">
        <v>69065.179999999993</v>
      </c>
      <c r="L98" s="10">
        <v>-69065.179999999993</v>
      </c>
    </row>
    <row r="99" spans="1:12" ht="13" thickBot="1">
      <c r="A99" s="17"/>
      <c r="B99" s="9" t="s">
        <v>179</v>
      </c>
      <c r="C99" s="19"/>
      <c r="D99" s="19"/>
      <c r="E99" s="19"/>
      <c r="F99" s="20"/>
      <c r="G99" s="9" t="s">
        <v>174</v>
      </c>
      <c r="H99" s="10">
        <v>0</v>
      </c>
      <c r="I99" s="10">
        <v>0</v>
      </c>
      <c r="J99" s="10">
        <v>0</v>
      </c>
      <c r="K99" s="10">
        <v>77817.3</v>
      </c>
      <c r="L99" s="10">
        <v>-77817.3</v>
      </c>
    </row>
    <row r="100" spans="1:12" ht="13" thickBot="1">
      <c r="A100" s="17"/>
      <c r="B100" s="9" t="s">
        <v>180</v>
      </c>
      <c r="C100" s="19"/>
      <c r="D100" s="19"/>
      <c r="E100" s="19"/>
      <c r="F100" s="20"/>
      <c r="G100" s="9" t="s">
        <v>174</v>
      </c>
      <c r="H100" s="10">
        <v>0</v>
      </c>
      <c r="I100" s="10">
        <v>0</v>
      </c>
      <c r="J100" s="10">
        <v>13073.06</v>
      </c>
      <c r="K100" s="10">
        <v>96631.33</v>
      </c>
      <c r="L100" s="10">
        <v>-96631.33</v>
      </c>
    </row>
    <row r="101" spans="1:12" ht="13" thickBot="1">
      <c r="A101" s="18"/>
      <c r="B101" s="9" t="s">
        <v>181</v>
      </c>
      <c r="C101" s="19"/>
      <c r="D101" s="19"/>
      <c r="E101" s="19"/>
      <c r="F101" s="20"/>
      <c r="G101" s="9" t="s">
        <v>174</v>
      </c>
      <c r="H101" s="10">
        <v>0</v>
      </c>
      <c r="I101" s="10">
        <v>9599.6</v>
      </c>
      <c r="J101" s="10">
        <v>59632.52</v>
      </c>
      <c r="K101" s="10">
        <v>59632.52</v>
      </c>
      <c r="L101" s="10">
        <v>-59632.52</v>
      </c>
    </row>
    <row r="102" spans="1:12" ht="13" thickBot="1">
      <c r="A102" s="11" t="s">
        <v>1391</v>
      </c>
      <c r="B102" s="21"/>
      <c r="C102" s="21"/>
      <c r="D102" s="21"/>
      <c r="E102" s="21"/>
      <c r="F102" s="22"/>
      <c r="G102" s="12"/>
      <c r="H102" s="13">
        <v>7611.7</v>
      </c>
      <c r="I102" s="13">
        <v>9599.6</v>
      </c>
      <c r="J102" s="13">
        <v>72705.58</v>
      </c>
      <c r="K102" s="13">
        <v>310758.03000000003</v>
      </c>
      <c r="L102" s="13">
        <v>-303146.33</v>
      </c>
    </row>
    <row r="103" spans="1:12" ht="13" thickBot="1">
      <c r="A103" s="9" t="s">
        <v>187</v>
      </c>
      <c r="B103" s="9" t="s">
        <v>188</v>
      </c>
      <c r="C103" s="19"/>
      <c r="D103" s="19"/>
      <c r="E103" s="19"/>
      <c r="F103" s="20"/>
      <c r="G103" s="9" t="s">
        <v>189</v>
      </c>
      <c r="H103" s="10">
        <v>410201.8</v>
      </c>
      <c r="I103" s="10">
        <v>0</v>
      </c>
      <c r="J103" s="10">
        <v>0</v>
      </c>
      <c r="K103" s="10">
        <v>410201.8</v>
      </c>
      <c r="L103" s="10">
        <v>0</v>
      </c>
    </row>
    <row r="104" spans="1:12" ht="13" thickBot="1">
      <c r="A104" s="17"/>
      <c r="B104" s="9" t="s">
        <v>190</v>
      </c>
      <c r="C104" s="19"/>
      <c r="D104" s="19"/>
      <c r="E104" s="19"/>
      <c r="F104" s="20"/>
      <c r="G104" s="9" t="s">
        <v>191</v>
      </c>
      <c r="H104" s="10">
        <v>9181301.0299999993</v>
      </c>
      <c r="I104" s="10">
        <v>0</v>
      </c>
      <c r="J104" s="10">
        <v>0</v>
      </c>
      <c r="K104" s="10">
        <v>9181301.0299999993</v>
      </c>
      <c r="L104" s="10">
        <v>0</v>
      </c>
    </row>
    <row r="105" spans="1:12" ht="13" thickBot="1">
      <c r="A105" s="17"/>
      <c r="B105" s="9" t="s">
        <v>192</v>
      </c>
      <c r="C105" s="19"/>
      <c r="D105" s="19"/>
      <c r="E105" s="19"/>
      <c r="F105" s="20"/>
      <c r="G105" s="9" t="s">
        <v>191</v>
      </c>
      <c r="H105" s="10">
        <v>-24592</v>
      </c>
      <c r="I105" s="10">
        <v>0</v>
      </c>
      <c r="J105" s="10">
        <v>0</v>
      </c>
      <c r="K105" s="10">
        <v>-24592</v>
      </c>
      <c r="L105" s="10">
        <v>0</v>
      </c>
    </row>
    <row r="106" spans="1:12" ht="13" thickBot="1">
      <c r="A106" s="17"/>
      <c r="B106" s="9" t="s">
        <v>433</v>
      </c>
      <c r="C106" s="19"/>
      <c r="D106" s="19"/>
      <c r="E106" s="19"/>
      <c r="F106" s="20"/>
      <c r="G106" s="9" t="s">
        <v>434</v>
      </c>
      <c r="H106" s="10">
        <v>1010869.6</v>
      </c>
      <c r="I106" s="10">
        <v>0</v>
      </c>
      <c r="J106" s="10">
        <v>0</v>
      </c>
      <c r="K106" s="10">
        <v>1010869.6</v>
      </c>
      <c r="L106" s="10">
        <v>0</v>
      </c>
    </row>
    <row r="107" spans="1:12" ht="13" thickBot="1">
      <c r="A107" s="17"/>
      <c r="B107" s="9" t="s">
        <v>193</v>
      </c>
      <c r="C107" s="19"/>
      <c r="D107" s="19"/>
      <c r="E107" s="19"/>
      <c r="F107" s="20"/>
      <c r="G107" s="9" t="s">
        <v>194</v>
      </c>
      <c r="H107" s="10">
        <v>1173824.54</v>
      </c>
      <c r="I107" s="10">
        <v>0</v>
      </c>
      <c r="J107" s="10">
        <v>0</v>
      </c>
      <c r="K107" s="10">
        <v>1173824.54</v>
      </c>
      <c r="L107" s="10">
        <v>0</v>
      </c>
    </row>
    <row r="108" spans="1:12" ht="13" thickBot="1">
      <c r="A108" s="17"/>
      <c r="B108" s="9" t="s">
        <v>195</v>
      </c>
      <c r="C108" s="19"/>
      <c r="D108" s="19"/>
      <c r="E108" s="19"/>
      <c r="F108" s="20"/>
      <c r="G108" s="9" t="s">
        <v>196</v>
      </c>
      <c r="H108" s="10">
        <v>1906180.98</v>
      </c>
      <c r="I108" s="10">
        <v>0</v>
      </c>
      <c r="J108" s="10">
        <v>0</v>
      </c>
      <c r="K108" s="10">
        <v>1906180.98</v>
      </c>
      <c r="L108" s="10">
        <v>0</v>
      </c>
    </row>
    <row r="109" spans="1:12" ht="13" thickBot="1">
      <c r="A109" s="17"/>
      <c r="B109" s="9" t="s">
        <v>197</v>
      </c>
      <c r="C109" s="19"/>
      <c r="D109" s="19"/>
      <c r="E109" s="19"/>
      <c r="F109" s="20"/>
      <c r="G109" s="9" t="s">
        <v>198</v>
      </c>
      <c r="H109" s="10">
        <v>415521.45</v>
      </c>
      <c r="I109" s="10">
        <v>0</v>
      </c>
      <c r="J109" s="10">
        <v>0</v>
      </c>
      <c r="K109" s="10">
        <v>415521.45</v>
      </c>
      <c r="L109" s="10">
        <v>0</v>
      </c>
    </row>
    <row r="110" spans="1:12" ht="13" thickBot="1">
      <c r="A110" s="17"/>
      <c r="B110" s="9" t="s">
        <v>199</v>
      </c>
      <c r="C110" s="19"/>
      <c r="D110" s="19"/>
      <c r="E110" s="19"/>
      <c r="F110" s="20"/>
      <c r="G110" s="9" t="s">
        <v>200</v>
      </c>
      <c r="H110" s="10">
        <v>172707.89</v>
      </c>
      <c r="I110" s="10">
        <v>0</v>
      </c>
      <c r="J110" s="10">
        <v>0</v>
      </c>
      <c r="K110" s="10">
        <v>172707.89</v>
      </c>
      <c r="L110" s="10">
        <v>0</v>
      </c>
    </row>
    <row r="111" spans="1:12" ht="13" thickBot="1">
      <c r="A111" s="17"/>
      <c r="B111" s="9" t="s">
        <v>201</v>
      </c>
      <c r="C111" s="19"/>
      <c r="D111" s="19"/>
      <c r="E111" s="19"/>
      <c r="F111" s="20"/>
      <c r="G111" s="9" t="s">
        <v>202</v>
      </c>
      <c r="H111" s="10">
        <v>2259</v>
      </c>
      <c r="I111" s="10">
        <v>0</v>
      </c>
      <c r="J111" s="10">
        <v>0</v>
      </c>
      <c r="K111" s="10">
        <v>2259</v>
      </c>
      <c r="L111" s="10">
        <v>0</v>
      </c>
    </row>
    <row r="112" spans="1:12" ht="13" thickBot="1">
      <c r="A112" s="17"/>
      <c r="B112" s="9" t="s">
        <v>203</v>
      </c>
      <c r="C112" s="19"/>
      <c r="D112" s="19"/>
      <c r="E112" s="19"/>
      <c r="F112" s="20"/>
      <c r="G112" s="9" t="s">
        <v>204</v>
      </c>
      <c r="H112" s="10">
        <v>737065</v>
      </c>
      <c r="I112" s="10">
        <v>0</v>
      </c>
      <c r="J112" s="10">
        <v>0</v>
      </c>
      <c r="K112" s="10">
        <v>737065</v>
      </c>
      <c r="L112" s="10">
        <v>0</v>
      </c>
    </row>
    <row r="113" spans="1:12" ht="13" thickBot="1">
      <c r="A113" s="17"/>
      <c r="B113" s="9" t="s">
        <v>205</v>
      </c>
      <c r="C113" s="19"/>
      <c r="D113" s="19"/>
      <c r="E113" s="19"/>
      <c r="F113" s="20"/>
      <c r="G113" s="9" t="s">
        <v>206</v>
      </c>
      <c r="H113" s="10">
        <v>35960</v>
      </c>
      <c r="I113" s="10">
        <v>0</v>
      </c>
      <c r="J113" s="10">
        <v>0</v>
      </c>
      <c r="K113" s="10">
        <v>35960</v>
      </c>
      <c r="L113" s="10">
        <v>0</v>
      </c>
    </row>
    <row r="114" spans="1:12" ht="13" thickBot="1">
      <c r="A114" s="17"/>
      <c r="B114" s="9" t="s">
        <v>207</v>
      </c>
      <c r="C114" s="19"/>
      <c r="D114" s="19"/>
      <c r="E114" s="19"/>
      <c r="F114" s="20"/>
      <c r="G114" s="9" t="s">
        <v>208</v>
      </c>
      <c r="H114" s="10">
        <v>90540</v>
      </c>
      <c r="I114" s="10">
        <v>0</v>
      </c>
      <c r="J114" s="10">
        <v>0</v>
      </c>
      <c r="K114" s="10">
        <v>90540</v>
      </c>
      <c r="L114" s="10">
        <v>0</v>
      </c>
    </row>
    <row r="115" spans="1:12" ht="13" thickBot="1">
      <c r="A115" s="17"/>
      <c r="B115" s="9" t="s">
        <v>209</v>
      </c>
      <c r="C115" s="19"/>
      <c r="D115" s="19"/>
      <c r="E115" s="19"/>
      <c r="F115" s="20"/>
      <c r="G115" s="9" t="s">
        <v>210</v>
      </c>
      <c r="H115" s="10">
        <v>20436</v>
      </c>
      <c r="I115" s="10">
        <v>0</v>
      </c>
      <c r="J115" s="10">
        <v>0</v>
      </c>
      <c r="K115" s="10">
        <v>20436</v>
      </c>
      <c r="L115" s="10">
        <v>0</v>
      </c>
    </row>
    <row r="116" spans="1:12" ht="13" thickBot="1">
      <c r="A116" s="17"/>
      <c r="B116" s="9" t="s">
        <v>211</v>
      </c>
      <c r="C116" s="19"/>
      <c r="D116" s="19"/>
      <c r="E116" s="19"/>
      <c r="F116" s="20"/>
      <c r="G116" s="9" t="s">
        <v>212</v>
      </c>
      <c r="H116" s="10">
        <v>12468</v>
      </c>
      <c r="I116" s="10">
        <v>0</v>
      </c>
      <c r="J116" s="10">
        <v>0</v>
      </c>
      <c r="K116" s="10">
        <v>12468</v>
      </c>
      <c r="L116" s="10">
        <v>0</v>
      </c>
    </row>
    <row r="117" spans="1:12" ht="13" thickBot="1">
      <c r="A117" s="17"/>
      <c r="B117" s="9" t="s">
        <v>213</v>
      </c>
      <c r="C117" s="19"/>
      <c r="D117" s="19"/>
      <c r="E117" s="19"/>
      <c r="F117" s="20"/>
      <c r="G117" s="9" t="s">
        <v>214</v>
      </c>
      <c r="H117" s="10">
        <v>3714</v>
      </c>
      <c r="I117" s="10">
        <v>0</v>
      </c>
      <c r="J117" s="10">
        <v>0</v>
      </c>
      <c r="K117" s="10">
        <v>3714</v>
      </c>
      <c r="L117" s="10">
        <v>0</v>
      </c>
    </row>
    <row r="118" spans="1:12" ht="13" thickBot="1">
      <c r="A118" s="17"/>
      <c r="B118" s="9" t="s">
        <v>215</v>
      </c>
      <c r="C118" s="19"/>
      <c r="D118" s="19"/>
      <c r="E118" s="19"/>
      <c r="F118" s="20"/>
      <c r="G118" s="9" t="s">
        <v>214</v>
      </c>
      <c r="H118" s="10">
        <v>20789</v>
      </c>
      <c r="I118" s="10">
        <v>0</v>
      </c>
      <c r="J118" s="10">
        <v>0</v>
      </c>
      <c r="K118" s="10">
        <v>20789</v>
      </c>
      <c r="L118" s="10">
        <v>0</v>
      </c>
    </row>
    <row r="119" spans="1:12" ht="13" thickBot="1">
      <c r="A119" s="17"/>
      <c r="B119" s="9" t="s">
        <v>216</v>
      </c>
      <c r="C119" s="19"/>
      <c r="D119" s="19"/>
      <c r="E119" s="19"/>
      <c r="F119" s="20"/>
      <c r="G119" s="9" t="s">
        <v>217</v>
      </c>
      <c r="H119" s="10">
        <v>703319.46</v>
      </c>
      <c r="I119" s="10">
        <v>0</v>
      </c>
      <c r="J119" s="10">
        <v>0</v>
      </c>
      <c r="K119" s="10">
        <v>703319.46</v>
      </c>
      <c r="L119" s="10">
        <v>0</v>
      </c>
    </row>
    <row r="120" spans="1:12" ht="13" thickBot="1">
      <c r="A120" s="17"/>
      <c r="B120" s="9" t="s">
        <v>218</v>
      </c>
      <c r="C120" s="19"/>
      <c r="D120" s="19"/>
      <c r="E120" s="19"/>
      <c r="F120" s="20"/>
      <c r="G120" s="9" t="s">
        <v>219</v>
      </c>
      <c r="H120" s="10">
        <v>230499.28</v>
      </c>
      <c r="I120" s="10">
        <v>0</v>
      </c>
      <c r="J120" s="10">
        <v>0</v>
      </c>
      <c r="K120" s="10">
        <v>230499.28</v>
      </c>
      <c r="L120" s="10">
        <v>0</v>
      </c>
    </row>
    <row r="121" spans="1:12" ht="13" thickBot="1">
      <c r="A121" s="17"/>
      <c r="B121" s="9" t="s">
        <v>220</v>
      </c>
      <c r="C121" s="19"/>
      <c r="D121" s="19"/>
      <c r="E121" s="19"/>
      <c r="F121" s="20"/>
      <c r="G121" s="9" t="s">
        <v>221</v>
      </c>
      <c r="H121" s="10">
        <v>15104.1</v>
      </c>
      <c r="I121" s="10">
        <v>0</v>
      </c>
      <c r="J121" s="10">
        <v>0</v>
      </c>
      <c r="K121" s="10">
        <v>15104.1</v>
      </c>
      <c r="L121" s="10">
        <v>0</v>
      </c>
    </row>
    <row r="122" spans="1:12" ht="13" thickBot="1">
      <c r="A122" s="17"/>
      <c r="B122" s="9" t="s">
        <v>222</v>
      </c>
      <c r="C122" s="19"/>
      <c r="D122" s="19"/>
      <c r="E122" s="19"/>
      <c r="F122" s="20"/>
      <c r="G122" s="9" t="s">
        <v>189</v>
      </c>
      <c r="H122" s="10">
        <v>459014.54</v>
      </c>
      <c r="I122" s="10">
        <v>38251.22</v>
      </c>
      <c r="J122" s="10">
        <v>382512.12</v>
      </c>
      <c r="K122" s="10">
        <v>382512.12</v>
      </c>
      <c r="L122" s="10">
        <v>76502.42</v>
      </c>
    </row>
    <row r="123" spans="1:12" ht="13" thickBot="1">
      <c r="A123" s="17"/>
      <c r="B123" s="9" t="s">
        <v>223</v>
      </c>
      <c r="C123" s="19"/>
      <c r="D123" s="19"/>
      <c r="E123" s="19"/>
      <c r="F123" s="20"/>
      <c r="G123" s="9" t="s">
        <v>191</v>
      </c>
      <c r="H123" s="10">
        <v>9703864.6400000006</v>
      </c>
      <c r="I123" s="10">
        <v>805320</v>
      </c>
      <c r="J123" s="10">
        <v>8093490.6399999997</v>
      </c>
      <c r="K123" s="10">
        <v>8093490.6399999997</v>
      </c>
      <c r="L123" s="10">
        <v>1610374</v>
      </c>
    </row>
    <row r="124" spans="1:12" ht="13" thickBot="1">
      <c r="A124" s="17"/>
      <c r="B124" s="9" t="s">
        <v>224</v>
      </c>
      <c r="C124" s="19"/>
      <c r="D124" s="19"/>
      <c r="E124" s="19"/>
      <c r="F124" s="20"/>
      <c r="G124" s="9" t="s">
        <v>191</v>
      </c>
      <c r="H124" s="10">
        <v>-24186</v>
      </c>
      <c r="I124" s="10">
        <v>-133</v>
      </c>
      <c r="J124" s="10">
        <v>-24186</v>
      </c>
      <c r="K124" s="10">
        <v>-24186</v>
      </c>
      <c r="L124" s="10">
        <v>0</v>
      </c>
    </row>
    <row r="125" spans="1:12" ht="13" thickBot="1">
      <c r="A125" s="17"/>
      <c r="B125" s="9" t="s">
        <v>435</v>
      </c>
      <c r="C125" s="19"/>
      <c r="D125" s="19"/>
      <c r="E125" s="19"/>
      <c r="F125" s="20"/>
      <c r="G125" s="9" t="s">
        <v>434</v>
      </c>
      <c r="H125" s="10">
        <v>1272522.8</v>
      </c>
      <c r="I125" s="10">
        <v>105439.6</v>
      </c>
      <c r="J125" s="10">
        <v>1061643.5900000001</v>
      </c>
      <c r="K125" s="10">
        <v>1061643.5900000001</v>
      </c>
      <c r="L125" s="10">
        <v>210879.21</v>
      </c>
    </row>
    <row r="126" spans="1:12" ht="13" thickBot="1">
      <c r="A126" s="17"/>
      <c r="B126" s="9" t="s">
        <v>225</v>
      </c>
      <c r="C126" s="19"/>
      <c r="D126" s="19"/>
      <c r="E126" s="19"/>
      <c r="F126" s="20"/>
      <c r="G126" s="9" t="s">
        <v>194</v>
      </c>
      <c r="H126" s="10">
        <v>1234997.26</v>
      </c>
      <c r="I126" s="10">
        <v>102916.44</v>
      </c>
      <c r="J126" s="10">
        <v>1029164.39</v>
      </c>
      <c r="K126" s="10">
        <v>1029164.39</v>
      </c>
      <c r="L126" s="10">
        <v>205832.87</v>
      </c>
    </row>
    <row r="127" spans="1:12" ht="13" thickBot="1">
      <c r="A127" s="17"/>
      <c r="B127" s="9" t="s">
        <v>226</v>
      </c>
      <c r="C127" s="19"/>
      <c r="D127" s="19"/>
      <c r="E127" s="19"/>
      <c r="F127" s="20"/>
      <c r="G127" s="9" t="s">
        <v>196</v>
      </c>
      <c r="H127" s="10">
        <v>2005398.36</v>
      </c>
      <c r="I127" s="10">
        <v>167116.53</v>
      </c>
      <c r="J127" s="10">
        <v>1671165.3</v>
      </c>
      <c r="K127" s="10">
        <v>1671165.3</v>
      </c>
      <c r="L127" s="10">
        <v>334233.06</v>
      </c>
    </row>
    <row r="128" spans="1:12" ht="13" thickBot="1">
      <c r="A128" s="17"/>
      <c r="B128" s="9" t="s">
        <v>227</v>
      </c>
      <c r="C128" s="19"/>
      <c r="D128" s="19"/>
      <c r="E128" s="19"/>
      <c r="F128" s="20"/>
      <c r="G128" s="9" t="s">
        <v>198</v>
      </c>
      <c r="H128" s="10">
        <v>404796.12</v>
      </c>
      <c r="I128" s="10">
        <v>33733.01</v>
      </c>
      <c r="J128" s="10">
        <v>337330.1</v>
      </c>
      <c r="K128" s="10">
        <v>337330.1</v>
      </c>
      <c r="L128" s="10">
        <v>67466.02</v>
      </c>
    </row>
    <row r="129" spans="1:12" ht="13" thickBot="1">
      <c r="A129" s="17"/>
      <c r="B129" s="9" t="s">
        <v>228</v>
      </c>
      <c r="C129" s="19"/>
      <c r="D129" s="19"/>
      <c r="E129" s="19"/>
      <c r="F129" s="20"/>
      <c r="G129" s="9" t="s">
        <v>200</v>
      </c>
      <c r="H129" s="10">
        <v>194068.55</v>
      </c>
      <c r="I129" s="10">
        <v>16172.38</v>
      </c>
      <c r="J129" s="10">
        <v>161723.79999999999</v>
      </c>
      <c r="K129" s="10">
        <v>161723.79999999999</v>
      </c>
      <c r="L129" s="10">
        <v>32344.75</v>
      </c>
    </row>
    <row r="130" spans="1:12" ht="13" thickBot="1">
      <c r="A130" s="17"/>
      <c r="B130" s="9" t="s">
        <v>229</v>
      </c>
      <c r="C130" s="19"/>
      <c r="D130" s="19"/>
      <c r="E130" s="19"/>
      <c r="F130" s="20"/>
      <c r="G130" s="9" t="s">
        <v>202</v>
      </c>
      <c r="H130" s="10">
        <v>11066.47</v>
      </c>
      <c r="I130" s="10">
        <v>922.21</v>
      </c>
      <c r="J130" s="10">
        <v>9222.06</v>
      </c>
      <c r="K130" s="10">
        <v>9222.06</v>
      </c>
      <c r="L130" s="10">
        <v>1844.41</v>
      </c>
    </row>
    <row r="131" spans="1:12" ht="13" thickBot="1">
      <c r="A131" s="17"/>
      <c r="B131" s="9" t="s">
        <v>230</v>
      </c>
      <c r="C131" s="19"/>
      <c r="D131" s="19"/>
      <c r="E131" s="19"/>
      <c r="F131" s="20"/>
      <c r="G131" s="9" t="s">
        <v>204</v>
      </c>
      <c r="H131" s="10">
        <v>698788</v>
      </c>
      <c r="I131" s="10">
        <v>55475.3</v>
      </c>
      <c r="J131" s="10">
        <v>587837.41</v>
      </c>
      <c r="K131" s="10">
        <v>587837.41</v>
      </c>
      <c r="L131" s="10">
        <v>110950.59</v>
      </c>
    </row>
    <row r="132" spans="1:12" ht="13" thickBot="1">
      <c r="A132" s="17"/>
      <c r="B132" s="9" t="s">
        <v>231</v>
      </c>
      <c r="C132" s="19"/>
      <c r="D132" s="19"/>
      <c r="E132" s="19"/>
      <c r="F132" s="20"/>
      <c r="G132" s="9" t="s">
        <v>206</v>
      </c>
      <c r="H132" s="10">
        <v>38090</v>
      </c>
      <c r="I132" s="10">
        <v>3174.17</v>
      </c>
      <c r="J132" s="10">
        <v>31741.67</v>
      </c>
      <c r="K132" s="10">
        <v>31741.67</v>
      </c>
      <c r="L132" s="10">
        <v>6348.33</v>
      </c>
    </row>
    <row r="133" spans="1:12" ht="13" thickBot="1">
      <c r="A133" s="17"/>
      <c r="B133" s="9" t="s">
        <v>232</v>
      </c>
      <c r="C133" s="19"/>
      <c r="D133" s="19"/>
      <c r="E133" s="19"/>
      <c r="F133" s="20"/>
      <c r="G133" s="9" t="s">
        <v>208</v>
      </c>
      <c r="H133" s="10">
        <v>92111</v>
      </c>
      <c r="I133" s="10">
        <v>7675.91</v>
      </c>
      <c r="J133" s="10">
        <v>76759.17</v>
      </c>
      <c r="K133" s="10">
        <v>76759.17</v>
      </c>
      <c r="L133" s="10">
        <v>15351.83</v>
      </c>
    </row>
    <row r="134" spans="1:12" ht="13" thickBot="1">
      <c r="A134" s="17"/>
      <c r="B134" s="9" t="s">
        <v>233</v>
      </c>
      <c r="C134" s="19"/>
      <c r="D134" s="19"/>
      <c r="E134" s="19"/>
      <c r="F134" s="20"/>
      <c r="G134" s="9" t="s">
        <v>210</v>
      </c>
      <c r="H134" s="10">
        <v>20771</v>
      </c>
      <c r="I134" s="10">
        <v>1730.91</v>
      </c>
      <c r="J134" s="10">
        <v>17309.169999999998</v>
      </c>
      <c r="K134" s="10">
        <v>17309.169999999998</v>
      </c>
      <c r="L134" s="10">
        <v>3461.83</v>
      </c>
    </row>
    <row r="135" spans="1:12" ht="13" thickBot="1">
      <c r="A135" s="17"/>
      <c r="B135" s="9" t="s">
        <v>234</v>
      </c>
      <c r="C135" s="19"/>
      <c r="D135" s="19"/>
      <c r="E135" s="19"/>
      <c r="F135" s="20"/>
      <c r="G135" s="9" t="s">
        <v>212</v>
      </c>
      <c r="H135" s="10">
        <v>12054</v>
      </c>
      <c r="I135" s="10">
        <v>34.17</v>
      </c>
      <c r="J135" s="10">
        <v>12284.67</v>
      </c>
      <c r="K135" s="10">
        <v>12284.67</v>
      </c>
      <c r="L135" s="10">
        <v>-230.67</v>
      </c>
    </row>
    <row r="136" spans="1:12" ht="13" thickBot="1">
      <c r="A136" s="17"/>
      <c r="B136" s="9" t="s">
        <v>235</v>
      </c>
      <c r="C136" s="19"/>
      <c r="D136" s="19"/>
      <c r="E136" s="19"/>
      <c r="F136" s="20"/>
      <c r="G136" s="9" t="s">
        <v>214</v>
      </c>
      <c r="H136" s="10">
        <v>5292</v>
      </c>
      <c r="I136" s="10">
        <v>441</v>
      </c>
      <c r="J136" s="10">
        <v>4410</v>
      </c>
      <c r="K136" s="10">
        <v>4410</v>
      </c>
      <c r="L136" s="10">
        <v>882</v>
      </c>
    </row>
    <row r="137" spans="1:12" ht="13" thickBot="1">
      <c r="A137" s="17"/>
      <c r="B137" s="9" t="s">
        <v>236</v>
      </c>
      <c r="C137" s="19"/>
      <c r="D137" s="19"/>
      <c r="E137" s="19"/>
      <c r="F137" s="20"/>
      <c r="G137" s="9" t="s">
        <v>214</v>
      </c>
      <c r="H137" s="10">
        <v>22589</v>
      </c>
      <c r="I137" s="10">
        <v>1882.41</v>
      </c>
      <c r="J137" s="10">
        <v>18824.169999999998</v>
      </c>
      <c r="K137" s="10">
        <v>18824.169999999998</v>
      </c>
      <c r="L137" s="10">
        <v>3764.83</v>
      </c>
    </row>
    <row r="138" spans="1:12" ht="13" thickBot="1">
      <c r="A138" s="17"/>
      <c r="B138" s="9" t="s">
        <v>237</v>
      </c>
      <c r="C138" s="19"/>
      <c r="D138" s="19"/>
      <c r="E138" s="19"/>
      <c r="F138" s="20"/>
      <c r="G138" s="9" t="s">
        <v>217</v>
      </c>
      <c r="H138" s="10">
        <v>731968.46</v>
      </c>
      <c r="I138" s="10">
        <v>60997.38</v>
      </c>
      <c r="J138" s="10">
        <v>609973.72</v>
      </c>
      <c r="K138" s="10">
        <v>609973.72</v>
      </c>
      <c r="L138" s="10">
        <v>121994.74</v>
      </c>
    </row>
    <row r="139" spans="1:12" ht="13" thickBot="1">
      <c r="A139" s="17"/>
      <c r="B139" s="9" t="s">
        <v>238</v>
      </c>
      <c r="C139" s="19"/>
      <c r="D139" s="19"/>
      <c r="E139" s="19"/>
      <c r="F139" s="20"/>
      <c r="G139" s="9" t="s">
        <v>239</v>
      </c>
      <c r="H139" s="10">
        <v>15236</v>
      </c>
      <c r="I139" s="10">
        <v>1269.67</v>
      </c>
      <c r="J139" s="10">
        <v>12696.67</v>
      </c>
      <c r="K139" s="10">
        <v>12696.67</v>
      </c>
      <c r="L139" s="10">
        <v>2539.33</v>
      </c>
    </row>
    <row r="140" spans="1:12" ht="13" thickBot="1">
      <c r="A140" s="17"/>
      <c r="B140" s="9" t="s">
        <v>240</v>
      </c>
      <c r="C140" s="19"/>
      <c r="D140" s="19"/>
      <c r="E140" s="19"/>
      <c r="F140" s="20"/>
      <c r="G140" s="9" t="s">
        <v>219</v>
      </c>
      <c r="H140" s="10">
        <v>233648.31</v>
      </c>
      <c r="I140" s="10">
        <v>19470.689999999999</v>
      </c>
      <c r="J140" s="10">
        <v>194706.92</v>
      </c>
      <c r="K140" s="10">
        <v>194706.92</v>
      </c>
      <c r="L140" s="10">
        <v>38941.39</v>
      </c>
    </row>
    <row r="141" spans="1:12" ht="13" thickBot="1">
      <c r="A141" s="17"/>
      <c r="B141" s="9" t="s">
        <v>241</v>
      </c>
      <c r="C141" s="19"/>
      <c r="D141" s="19"/>
      <c r="E141" s="19"/>
      <c r="F141" s="20"/>
      <c r="G141" s="9" t="s">
        <v>221</v>
      </c>
      <c r="H141" s="10">
        <v>13659.36</v>
      </c>
      <c r="I141" s="10">
        <v>10113.18</v>
      </c>
      <c r="J141" s="10">
        <v>13659.36</v>
      </c>
      <c r="K141" s="10">
        <v>13659.36</v>
      </c>
      <c r="L141" s="10">
        <v>0</v>
      </c>
    </row>
    <row r="142" spans="1:12" ht="13" thickBot="1">
      <c r="A142" s="18"/>
      <c r="B142" s="9" t="s">
        <v>242</v>
      </c>
      <c r="C142" s="19"/>
      <c r="D142" s="19"/>
      <c r="E142" s="19"/>
      <c r="F142" s="20"/>
      <c r="G142" s="9" t="s">
        <v>243</v>
      </c>
      <c r="H142" s="10">
        <v>354713.13</v>
      </c>
      <c r="I142" s="10">
        <v>29559.43</v>
      </c>
      <c r="J142" s="10">
        <v>295594.28000000003</v>
      </c>
      <c r="K142" s="10">
        <v>295594.28000000003</v>
      </c>
      <c r="L142" s="10">
        <v>59118.85</v>
      </c>
    </row>
    <row r="143" spans="1:12" ht="13" thickBot="1">
      <c r="A143" s="11" t="s">
        <v>1392</v>
      </c>
      <c r="B143" s="21"/>
      <c r="C143" s="21"/>
      <c r="D143" s="21"/>
      <c r="E143" s="21"/>
      <c r="F143" s="22"/>
      <c r="G143" s="12"/>
      <c r="H143" s="13">
        <v>33618632.130000003</v>
      </c>
      <c r="I143" s="13">
        <v>1461562.61</v>
      </c>
      <c r="J143" s="13">
        <v>14597863.210000001</v>
      </c>
      <c r="K143" s="13">
        <v>30716032.34</v>
      </c>
      <c r="L143" s="13">
        <v>2902599.79</v>
      </c>
    </row>
    <row r="144" spans="1:12" ht="13" thickBot="1">
      <c r="A144" s="9" t="s">
        <v>245</v>
      </c>
      <c r="B144" s="9" t="s">
        <v>549</v>
      </c>
      <c r="C144" s="19"/>
      <c r="D144" s="19"/>
      <c r="E144" s="19"/>
      <c r="F144" s="20"/>
      <c r="G144" s="9" t="s">
        <v>255</v>
      </c>
      <c r="H144" s="10">
        <v>59790.35</v>
      </c>
      <c r="I144" s="10">
        <v>0</v>
      </c>
      <c r="J144" s="10">
        <v>0</v>
      </c>
      <c r="K144" s="10">
        <v>59790.35</v>
      </c>
      <c r="L144" s="10">
        <v>0</v>
      </c>
    </row>
    <row r="145" spans="1:12" ht="13" thickBot="1">
      <c r="A145" s="17"/>
      <c r="B145" s="9" t="s">
        <v>246</v>
      </c>
      <c r="C145" s="19"/>
      <c r="D145" s="19"/>
      <c r="E145" s="19"/>
      <c r="F145" s="20"/>
      <c r="G145" s="9" t="s">
        <v>247</v>
      </c>
      <c r="H145" s="10">
        <v>162365.78</v>
      </c>
      <c r="I145" s="10">
        <v>0</v>
      </c>
      <c r="J145" s="10">
        <v>0</v>
      </c>
      <c r="K145" s="10">
        <v>162365.78</v>
      </c>
      <c r="L145" s="10">
        <v>0</v>
      </c>
    </row>
    <row r="146" spans="1:12" ht="13" thickBot="1">
      <c r="A146" s="17"/>
      <c r="B146" s="9" t="s">
        <v>248</v>
      </c>
      <c r="C146" s="19"/>
      <c r="D146" s="19"/>
      <c r="E146" s="19"/>
      <c r="F146" s="20"/>
      <c r="G146" s="9" t="s">
        <v>249</v>
      </c>
      <c r="H146" s="10">
        <v>21646</v>
      </c>
      <c r="I146" s="10">
        <v>0</v>
      </c>
      <c r="J146" s="10">
        <v>0</v>
      </c>
      <c r="K146" s="10">
        <v>21646</v>
      </c>
      <c r="L146" s="10">
        <v>0</v>
      </c>
    </row>
    <row r="147" spans="1:12" ht="13" thickBot="1">
      <c r="A147" s="17"/>
      <c r="B147" s="9" t="s">
        <v>250</v>
      </c>
      <c r="C147" s="19"/>
      <c r="D147" s="19"/>
      <c r="E147" s="19"/>
      <c r="F147" s="20"/>
      <c r="G147" s="9" t="s">
        <v>251</v>
      </c>
      <c r="H147" s="10">
        <v>963205.25</v>
      </c>
      <c r="I147" s="10">
        <v>0</v>
      </c>
      <c r="J147" s="10">
        <v>0</v>
      </c>
      <c r="K147" s="10">
        <v>963205.25</v>
      </c>
      <c r="L147" s="10">
        <v>0</v>
      </c>
    </row>
    <row r="148" spans="1:12" ht="13" thickBot="1">
      <c r="A148" s="17"/>
      <c r="B148" s="9" t="s">
        <v>252</v>
      </c>
      <c r="C148" s="19"/>
      <c r="D148" s="19"/>
      <c r="E148" s="19"/>
      <c r="F148" s="20"/>
      <c r="G148" s="9" t="s">
        <v>253</v>
      </c>
      <c r="H148" s="10">
        <v>583290.42000000004</v>
      </c>
      <c r="I148" s="10">
        <v>0</v>
      </c>
      <c r="J148" s="10">
        <v>0</v>
      </c>
      <c r="K148" s="10">
        <v>583290.42000000004</v>
      </c>
      <c r="L148" s="10">
        <v>0</v>
      </c>
    </row>
    <row r="149" spans="1:12" ht="13" thickBot="1">
      <c r="A149" s="17"/>
      <c r="B149" s="9" t="s">
        <v>254</v>
      </c>
      <c r="C149" s="19"/>
      <c r="D149" s="19"/>
      <c r="E149" s="19"/>
      <c r="F149" s="20"/>
      <c r="G149" s="9" t="s">
        <v>255</v>
      </c>
      <c r="H149" s="10">
        <v>72400</v>
      </c>
      <c r="I149" s="10">
        <v>0</v>
      </c>
      <c r="J149" s="10">
        <v>0</v>
      </c>
      <c r="K149" s="10">
        <v>72400</v>
      </c>
      <c r="L149" s="10">
        <v>0</v>
      </c>
    </row>
    <row r="150" spans="1:12" ht="13" thickBot="1">
      <c r="A150" s="17"/>
      <c r="B150" s="9" t="s">
        <v>437</v>
      </c>
      <c r="C150" s="19"/>
      <c r="D150" s="19"/>
      <c r="E150" s="19"/>
      <c r="F150" s="20"/>
      <c r="G150" s="9" t="s">
        <v>438</v>
      </c>
      <c r="H150" s="10">
        <v>1453367</v>
      </c>
      <c r="I150" s="10">
        <v>0</v>
      </c>
      <c r="J150" s="10">
        <v>0</v>
      </c>
      <c r="K150" s="10">
        <v>1453367</v>
      </c>
      <c r="L150" s="10">
        <v>0</v>
      </c>
    </row>
    <row r="151" spans="1:12" ht="13" thickBot="1">
      <c r="A151" s="17"/>
      <c r="B151" s="9" t="s">
        <v>261</v>
      </c>
      <c r="C151" s="19"/>
      <c r="D151" s="19"/>
      <c r="E151" s="19"/>
      <c r="F151" s="20"/>
      <c r="G151" s="9" t="s">
        <v>262</v>
      </c>
      <c r="H151" s="10">
        <v>87277.59</v>
      </c>
      <c r="I151" s="10">
        <v>0</v>
      </c>
      <c r="J151" s="10">
        <v>0</v>
      </c>
      <c r="K151" s="10">
        <v>87277.59</v>
      </c>
      <c r="L151" s="10">
        <v>0</v>
      </c>
    </row>
    <row r="152" spans="1:12" ht="13" thickBot="1">
      <c r="A152" s="17"/>
      <c r="B152" s="9" t="s">
        <v>263</v>
      </c>
      <c r="C152" s="19"/>
      <c r="D152" s="19"/>
      <c r="E152" s="19"/>
      <c r="F152" s="20"/>
      <c r="G152" s="9" t="s">
        <v>264</v>
      </c>
      <c r="H152" s="10">
        <v>696534.2</v>
      </c>
      <c r="I152" s="10">
        <v>0</v>
      </c>
      <c r="J152" s="10">
        <v>0</v>
      </c>
      <c r="K152" s="10">
        <v>608091.53</v>
      </c>
      <c r="L152" s="10">
        <v>88442.67</v>
      </c>
    </row>
    <row r="153" spans="1:12" ht="13" thickBot="1">
      <c r="A153" s="17"/>
      <c r="B153" s="9" t="s">
        <v>265</v>
      </c>
      <c r="C153" s="19"/>
      <c r="D153" s="19"/>
      <c r="E153" s="19"/>
      <c r="F153" s="20"/>
      <c r="G153" s="9" t="s">
        <v>266</v>
      </c>
      <c r="H153" s="10">
        <v>578180</v>
      </c>
      <c r="I153" s="10">
        <v>0</v>
      </c>
      <c r="J153" s="10">
        <v>0</v>
      </c>
      <c r="K153" s="10">
        <v>578180</v>
      </c>
      <c r="L153" s="10">
        <v>0</v>
      </c>
    </row>
    <row r="154" spans="1:12" ht="13" thickBot="1">
      <c r="A154" s="17"/>
      <c r="B154" s="9" t="s">
        <v>267</v>
      </c>
      <c r="C154" s="19"/>
      <c r="D154" s="19"/>
      <c r="E154" s="19"/>
      <c r="F154" s="20"/>
      <c r="G154" s="9" t="s">
        <v>268</v>
      </c>
      <c r="H154" s="10">
        <v>152903.54999999999</v>
      </c>
      <c r="I154" s="10">
        <v>0</v>
      </c>
      <c r="J154" s="10">
        <v>0</v>
      </c>
      <c r="K154" s="10">
        <v>152903.54999999999</v>
      </c>
      <c r="L154" s="10">
        <v>0</v>
      </c>
    </row>
    <row r="155" spans="1:12" ht="13" thickBot="1">
      <c r="A155" s="17"/>
      <c r="B155" s="9" t="s">
        <v>269</v>
      </c>
      <c r="C155" s="19"/>
      <c r="D155" s="19"/>
      <c r="E155" s="19"/>
      <c r="F155" s="20"/>
      <c r="G155" s="9" t="s">
        <v>270</v>
      </c>
      <c r="H155" s="10">
        <v>1005693.52</v>
      </c>
      <c r="I155" s="10">
        <v>0</v>
      </c>
      <c r="J155" s="10">
        <v>0</v>
      </c>
      <c r="K155" s="10">
        <v>1005693.52</v>
      </c>
      <c r="L155" s="10">
        <v>0</v>
      </c>
    </row>
    <row r="156" spans="1:12" ht="13" thickBot="1">
      <c r="A156" s="17"/>
      <c r="B156" s="9" t="s">
        <v>271</v>
      </c>
      <c r="C156" s="19"/>
      <c r="D156" s="19"/>
      <c r="E156" s="19"/>
      <c r="F156" s="20"/>
      <c r="G156" s="9" t="s">
        <v>247</v>
      </c>
      <c r="H156" s="10">
        <v>138959.57999999999</v>
      </c>
      <c r="I156" s="10">
        <v>0</v>
      </c>
      <c r="J156" s="10">
        <v>25630.27</v>
      </c>
      <c r="K156" s="10">
        <v>138959.57999999999</v>
      </c>
      <c r="L156" s="10">
        <v>0</v>
      </c>
    </row>
    <row r="157" spans="1:12" ht="13" thickBot="1">
      <c r="A157" s="17"/>
      <c r="B157" s="9" t="s">
        <v>272</v>
      </c>
      <c r="C157" s="19"/>
      <c r="D157" s="19"/>
      <c r="E157" s="19"/>
      <c r="F157" s="20"/>
      <c r="G157" s="9" t="s">
        <v>273</v>
      </c>
      <c r="H157" s="10">
        <v>4292.88</v>
      </c>
      <c r="I157" s="10">
        <v>0</v>
      </c>
      <c r="J157" s="10">
        <v>0</v>
      </c>
      <c r="K157" s="10">
        <v>4292.88</v>
      </c>
      <c r="L157" s="10">
        <v>0</v>
      </c>
    </row>
    <row r="158" spans="1:12" ht="13" thickBot="1">
      <c r="A158" s="17"/>
      <c r="B158" s="9" t="s">
        <v>274</v>
      </c>
      <c r="C158" s="19"/>
      <c r="D158" s="19"/>
      <c r="E158" s="19"/>
      <c r="F158" s="20"/>
      <c r="G158" s="9" t="s">
        <v>275</v>
      </c>
      <c r="H158" s="10">
        <v>7198.03</v>
      </c>
      <c r="I158" s="10">
        <v>0</v>
      </c>
      <c r="J158" s="10">
        <v>0</v>
      </c>
      <c r="K158" s="10">
        <v>7198.03</v>
      </c>
      <c r="L158" s="10">
        <v>0</v>
      </c>
    </row>
    <row r="159" spans="1:12" ht="13" thickBot="1">
      <c r="A159" s="17"/>
      <c r="B159" s="9" t="s">
        <v>278</v>
      </c>
      <c r="C159" s="19"/>
      <c r="D159" s="19"/>
      <c r="E159" s="19"/>
      <c r="F159" s="20"/>
      <c r="G159" s="9" t="s">
        <v>279</v>
      </c>
      <c r="H159" s="10">
        <v>30316.23</v>
      </c>
      <c r="I159" s="10">
        <v>0</v>
      </c>
      <c r="J159" s="10">
        <v>0</v>
      </c>
      <c r="K159" s="10">
        <v>30316.23</v>
      </c>
      <c r="L159" s="10">
        <v>0</v>
      </c>
    </row>
    <row r="160" spans="1:12" ht="13" thickBot="1">
      <c r="A160" s="17"/>
      <c r="B160" s="9" t="s">
        <v>280</v>
      </c>
      <c r="C160" s="19"/>
      <c r="D160" s="19"/>
      <c r="E160" s="19"/>
      <c r="F160" s="20"/>
      <c r="G160" s="9" t="s">
        <v>249</v>
      </c>
      <c r="H160" s="10">
        <v>20403.8</v>
      </c>
      <c r="I160" s="10">
        <v>0</v>
      </c>
      <c r="J160" s="10">
        <v>0</v>
      </c>
      <c r="K160" s="10">
        <v>20403.8</v>
      </c>
      <c r="L160" s="10">
        <v>0</v>
      </c>
    </row>
    <row r="161" spans="1:12" ht="13" thickBot="1">
      <c r="A161" s="17"/>
      <c r="B161" s="9" t="s">
        <v>281</v>
      </c>
      <c r="C161" s="19"/>
      <c r="D161" s="19"/>
      <c r="E161" s="19"/>
      <c r="F161" s="20"/>
      <c r="G161" s="9" t="s">
        <v>282</v>
      </c>
      <c r="H161" s="10">
        <v>110051.26</v>
      </c>
      <c r="I161" s="10">
        <v>0</v>
      </c>
      <c r="J161" s="10">
        <v>0</v>
      </c>
      <c r="K161" s="10">
        <v>110051.26</v>
      </c>
      <c r="L161" s="10">
        <v>0</v>
      </c>
    </row>
    <row r="162" spans="1:12" ht="13" thickBot="1">
      <c r="A162" s="17"/>
      <c r="B162" s="9" t="s">
        <v>283</v>
      </c>
      <c r="C162" s="19"/>
      <c r="D162" s="19"/>
      <c r="E162" s="19"/>
      <c r="F162" s="20"/>
      <c r="G162" s="9" t="s">
        <v>284</v>
      </c>
      <c r="H162" s="10">
        <v>57176.57</v>
      </c>
      <c r="I162" s="10">
        <v>0</v>
      </c>
      <c r="J162" s="10">
        <v>0</v>
      </c>
      <c r="K162" s="10">
        <v>57176.57</v>
      </c>
      <c r="L162" s="10">
        <v>0</v>
      </c>
    </row>
    <row r="163" spans="1:12" ht="13" thickBot="1">
      <c r="A163" s="17"/>
      <c r="B163" s="9" t="s">
        <v>285</v>
      </c>
      <c r="C163" s="19"/>
      <c r="D163" s="19"/>
      <c r="E163" s="19"/>
      <c r="F163" s="20"/>
      <c r="G163" s="9" t="s">
        <v>251</v>
      </c>
      <c r="H163" s="10">
        <v>1013563</v>
      </c>
      <c r="I163" s="10">
        <v>0</v>
      </c>
      <c r="J163" s="10">
        <v>0</v>
      </c>
      <c r="K163" s="10">
        <v>1013563</v>
      </c>
      <c r="L163" s="10">
        <v>0</v>
      </c>
    </row>
    <row r="164" spans="1:12" ht="13" thickBot="1">
      <c r="A164" s="17"/>
      <c r="B164" s="9" t="s">
        <v>286</v>
      </c>
      <c r="C164" s="19"/>
      <c r="D164" s="19"/>
      <c r="E164" s="19"/>
      <c r="F164" s="20"/>
      <c r="G164" s="9" t="s">
        <v>287</v>
      </c>
      <c r="H164" s="10">
        <v>11872.88</v>
      </c>
      <c r="I164" s="10">
        <v>0</v>
      </c>
      <c r="J164" s="10">
        <v>112.88</v>
      </c>
      <c r="K164" s="10">
        <v>11872.88</v>
      </c>
      <c r="L164" s="10">
        <v>0</v>
      </c>
    </row>
    <row r="165" spans="1:12" ht="13" thickBot="1">
      <c r="A165" s="17"/>
      <c r="B165" s="9" t="s">
        <v>288</v>
      </c>
      <c r="C165" s="19"/>
      <c r="D165" s="19"/>
      <c r="E165" s="19"/>
      <c r="F165" s="20"/>
      <c r="G165" s="9" t="s">
        <v>289</v>
      </c>
      <c r="H165" s="10">
        <v>203444.53</v>
      </c>
      <c r="I165" s="10">
        <v>0</v>
      </c>
      <c r="J165" s="10">
        <v>0</v>
      </c>
      <c r="K165" s="10">
        <v>203444.53</v>
      </c>
      <c r="L165" s="10">
        <v>0</v>
      </c>
    </row>
    <row r="166" spans="1:12" ht="13" thickBot="1">
      <c r="A166" s="17"/>
      <c r="B166" s="9" t="s">
        <v>292</v>
      </c>
      <c r="C166" s="19"/>
      <c r="D166" s="19"/>
      <c r="E166" s="19"/>
      <c r="F166" s="20"/>
      <c r="G166" s="9" t="s">
        <v>293</v>
      </c>
      <c r="H166" s="10">
        <v>129259.26</v>
      </c>
      <c r="I166" s="10">
        <v>0</v>
      </c>
      <c r="J166" s="10">
        <v>0</v>
      </c>
      <c r="K166" s="10">
        <v>129259.26</v>
      </c>
      <c r="L166" s="10">
        <v>0</v>
      </c>
    </row>
    <row r="167" spans="1:12" ht="13" thickBot="1">
      <c r="A167" s="17"/>
      <c r="B167" s="9" t="s">
        <v>439</v>
      </c>
      <c r="C167" s="19"/>
      <c r="D167" s="19"/>
      <c r="E167" s="19"/>
      <c r="F167" s="20"/>
      <c r="G167" s="9" t="s">
        <v>440</v>
      </c>
      <c r="H167" s="10">
        <v>59402.2</v>
      </c>
      <c r="I167" s="10">
        <v>0</v>
      </c>
      <c r="J167" s="10">
        <v>0</v>
      </c>
      <c r="K167" s="10">
        <v>59402.2</v>
      </c>
      <c r="L167" s="10">
        <v>0</v>
      </c>
    </row>
    <row r="168" spans="1:12" ht="13" thickBot="1">
      <c r="A168" s="17"/>
      <c r="B168" s="9" t="s">
        <v>296</v>
      </c>
      <c r="C168" s="19"/>
      <c r="D168" s="19"/>
      <c r="E168" s="19"/>
      <c r="F168" s="20"/>
      <c r="G168" s="9" t="s">
        <v>297</v>
      </c>
      <c r="H168" s="10">
        <v>588912.32999999996</v>
      </c>
      <c r="I168" s="10">
        <v>0</v>
      </c>
      <c r="J168" s="10">
        <v>0</v>
      </c>
      <c r="K168" s="10">
        <v>588912.32999999996</v>
      </c>
      <c r="L168" s="10">
        <v>0</v>
      </c>
    </row>
    <row r="169" spans="1:12" ht="13" thickBot="1">
      <c r="A169" s="17"/>
      <c r="B169" s="9" t="s">
        <v>298</v>
      </c>
      <c r="C169" s="19"/>
      <c r="D169" s="19"/>
      <c r="E169" s="19"/>
      <c r="F169" s="20"/>
      <c r="G169" s="9" t="s">
        <v>299</v>
      </c>
      <c r="H169" s="10">
        <v>142356.81</v>
      </c>
      <c r="I169" s="10">
        <v>0</v>
      </c>
      <c r="J169" s="10">
        <v>0</v>
      </c>
      <c r="K169" s="10">
        <v>142356.81</v>
      </c>
      <c r="L169" s="10">
        <v>0</v>
      </c>
    </row>
    <row r="170" spans="1:12" ht="13" thickBot="1">
      <c r="A170" s="17"/>
      <c r="B170" s="9" t="s">
        <v>304</v>
      </c>
      <c r="C170" s="19"/>
      <c r="D170" s="19"/>
      <c r="E170" s="19"/>
      <c r="F170" s="20"/>
      <c r="G170" s="9" t="s">
        <v>253</v>
      </c>
      <c r="H170" s="10">
        <v>685096.4</v>
      </c>
      <c r="I170" s="10">
        <v>57091.37</v>
      </c>
      <c r="J170" s="10">
        <v>570913.67000000004</v>
      </c>
      <c r="K170" s="10">
        <v>570913.67000000004</v>
      </c>
      <c r="L170" s="10">
        <v>114182.73</v>
      </c>
    </row>
    <row r="171" spans="1:12" ht="13" thickBot="1">
      <c r="A171" s="17"/>
      <c r="B171" s="9" t="s">
        <v>305</v>
      </c>
      <c r="C171" s="19"/>
      <c r="D171" s="19"/>
      <c r="E171" s="19"/>
      <c r="F171" s="20"/>
      <c r="G171" s="9" t="s">
        <v>255</v>
      </c>
      <c r="H171" s="10">
        <v>77529</v>
      </c>
      <c r="I171" s="10">
        <v>6460.75</v>
      </c>
      <c r="J171" s="10">
        <v>64607.5</v>
      </c>
      <c r="K171" s="10">
        <v>64607.5</v>
      </c>
      <c r="L171" s="10">
        <v>12921.5</v>
      </c>
    </row>
    <row r="172" spans="1:12" ht="13" thickBot="1">
      <c r="A172" s="17"/>
      <c r="B172" s="9" t="s">
        <v>441</v>
      </c>
      <c r="C172" s="19"/>
      <c r="D172" s="19"/>
      <c r="E172" s="19"/>
      <c r="F172" s="20"/>
      <c r="G172" s="9" t="s">
        <v>438</v>
      </c>
      <c r="H172" s="10">
        <v>1556337</v>
      </c>
      <c r="I172" s="10">
        <v>129694.75</v>
      </c>
      <c r="J172" s="10">
        <v>1296947.5</v>
      </c>
      <c r="K172" s="10">
        <v>1296947.5</v>
      </c>
      <c r="L172" s="10">
        <v>259389.5</v>
      </c>
    </row>
    <row r="173" spans="1:12" ht="13" thickBot="1">
      <c r="A173" s="17"/>
      <c r="B173" s="9" t="s">
        <v>308</v>
      </c>
      <c r="C173" s="19"/>
      <c r="D173" s="19"/>
      <c r="E173" s="19"/>
      <c r="F173" s="20"/>
      <c r="G173" s="9" t="s">
        <v>262</v>
      </c>
      <c r="H173" s="10">
        <v>88714.76</v>
      </c>
      <c r="I173" s="10">
        <v>7392.89</v>
      </c>
      <c r="J173" s="10">
        <v>73928.97</v>
      </c>
      <c r="K173" s="10">
        <v>73928.97</v>
      </c>
      <c r="L173" s="10">
        <v>14785.79</v>
      </c>
    </row>
    <row r="174" spans="1:12" ht="13" thickBot="1">
      <c r="A174" s="17"/>
      <c r="B174" s="9" t="s">
        <v>309</v>
      </c>
      <c r="C174" s="19"/>
      <c r="D174" s="19"/>
      <c r="E174" s="19"/>
      <c r="F174" s="20"/>
      <c r="G174" s="9" t="s">
        <v>266</v>
      </c>
      <c r="H174" s="10">
        <v>591221.63</v>
      </c>
      <c r="I174" s="10">
        <v>0</v>
      </c>
      <c r="J174" s="10">
        <v>591221.63</v>
      </c>
      <c r="K174" s="10">
        <v>591221.63</v>
      </c>
      <c r="L174" s="10">
        <v>0</v>
      </c>
    </row>
    <row r="175" spans="1:12" ht="13" thickBot="1">
      <c r="A175" s="17"/>
      <c r="B175" s="9" t="s">
        <v>310</v>
      </c>
      <c r="C175" s="19"/>
      <c r="D175" s="19"/>
      <c r="E175" s="19"/>
      <c r="F175" s="20"/>
      <c r="G175" s="9" t="s">
        <v>268</v>
      </c>
      <c r="H175" s="10">
        <v>177808.46</v>
      </c>
      <c r="I175" s="10">
        <v>14817.38</v>
      </c>
      <c r="J175" s="10">
        <v>148173.72</v>
      </c>
      <c r="K175" s="10">
        <v>148173.72</v>
      </c>
      <c r="L175" s="10">
        <v>29634.74</v>
      </c>
    </row>
    <row r="176" spans="1:12" ht="13" thickBot="1">
      <c r="A176" s="17"/>
      <c r="B176" s="9" t="s">
        <v>311</v>
      </c>
      <c r="C176" s="19"/>
      <c r="D176" s="19"/>
      <c r="E176" s="19"/>
      <c r="F176" s="20"/>
      <c r="G176" s="9" t="s">
        <v>270</v>
      </c>
      <c r="H176" s="10">
        <v>1044839.68</v>
      </c>
      <c r="I176" s="10">
        <v>87069.97</v>
      </c>
      <c r="J176" s="10">
        <v>870699.73</v>
      </c>
      <c r="K176" s="10">
        <v>870699.73</v>
      </c>
      <c r="L176" s="10">
        <v>174139.95</v>
      </c>
    </row>
    <row r="177" spans="1:12" ht="13" thickBot="1">
      <c r="A177" s="17"/>
      <c r="B177" s="9" t="s">
        <v>312</v>
      </c>
      <c r="C177" s="19"/>
      <c r="D177" s="19"/>
      <c r="E177" s="19"/>
      <c r="F177" s="20"/>
      <c r="G177" s="9" t="s">
        <v>273</v>
      </c>
      <c r="H177" s="10">
        <v>4213.84</v>
      </c>
      <c r="I177" s="10">
        <v>346.45</v>
      </c>
      <c r="J177" s="10">
        <v>3520.95</v>
      </c>
      <c r="K177" s="10">
        <v>3520.95</v>
      </c>
      <c r="L177" s="10">
        <v>692.89</v>
      </c>
    </row>
    <row r="178" spans="1:12" ht="13" thickBot="1">
      <c r="A178" s="17"/>
      <c r="B178" s="9" t="s">
        <v>313</v>
      </c>
      <c r="C178" s="19"/>
      <c r="D178" s="19"/>
      <c r="E178" s="19"/>
      <c r="F178" s="20"/>
      <c r="G178" s="9" t="s">
        <v>275</v>
      </c>
      <c r="H178" s="10">
        <v>7198.03</v>
      </c>
      <c r="I178" s="10">
        <v>599.83000000000004</v>
      </c>
      <c r="J178" s="10">
        <v>5998.36</v>
      </c>
      <c r="K178" s="10">
        <v>5998.36</v>
      </c>
      <c r="L178" s="10">
        <v>1199.67</v>
      </c>
    </row>
    <row r="179" spans="1:12" ht="13" thickBot="1">
      <c r="A179" s="17"/>
      <c r="B179" s="9" t="s">
        <v>315</v>
      </c>
      <c r="C179" s="19"/>
      <c r="D179" s="19"/>
      <c r="E179" s="19"/>
      <c r="F179" s="20"/>
      <c r="G179" s="9" t="s">
        <v>279</v>
      </c>
      <c r="H179" s="10">
        <v>30379.47</v>
      </c>
      <c r="I179" s="10">
        <v>0</v>
      </c>
      <c r="J179" s="10">
        <v>30379.47</v>
      </c>
      <c r="K179" s="10">
        <v>30379.47</v>
      </c>
      <c r="L179" s="10">
        <v>0</v>
      </c>
    </row>
    <row r="180" spans="1:12" ht="13" thickBot="1">
      <c r="A180" s="17"/>
      <c r="B180" s="9" t="s">
        <v>316</v>
      </c>
      <c r="C180" s="19"/>
      <c r="D180" s="19"/>
      <c r="E180" s="19"/>
      <c r="F180" s="20"/>
      <c r="G180" s="9" t="s">
        <v>249</v>
      </c>
      <c r="H180" s="10">
        <v>18000</v>
      </c>
      <c r="I180" s="10">
        <v>1500</v>
      </c>
      <c r="J180" s="10">
        <v>15000</v>
      </c>
      <c r="K180" s="10">
        <v>15000</v>
      </c>
      <c r="L180" s="10">
        <v>3000</v>
      </c>
    </row>
    <row r="181" spans="1:12" ht="13" thickBot="1">
      <c r="A181" s="17"/>
      <c r="B181" s="9" t="s">
        <v>317</v>
      </c>
      <c r="C181" s="19"/>
      <c r="D181" s="19"/>
      <c r="E181" s="19"/>
      <c r="F181" s="20"/>
      <c r="G181" s="9" t="s">
        <v>318</v>
      </c>
      <c r="H181" s="10">
        <v>18872.3</v>
      </c>
      <c r="I181" s="10">
        <v>1572.7</v>
      </c>
      <c r="J181" s="10">
        <v>15726.92</v>
      </c>
      <c r="K181" s="10">
        <v>15726.92</v>
      </c>
      <c r="L181" s="10">
        <v>3145.38</v>
      </c>
    </row>
    <row r="182" spans="1:12" ht="13" thickBot="1">
      <c r="A182" s="17"/>
      <c r="B182" s="9" t="s">
        <v>319</v>
      </c>
      <c r="C182" s="19"/>
      <c r="D182" s="19"/>
      <c r="E182" s="19"/>
      <c r="F182" s="20"/>
      <c r="G182" s="9" t="s">
        <v>282</v>
      </c>
      <c r="H182" s="10">
        <v>195353.43</v>
      </c>
      <c r="I182" s="10">
        <v>16279.45</v>
      </c>
      <c r="J182" s="10">
        <v>162794.51999999999</v>
      </c>
      <c r="K182" s="10">
        <v>162794.51999999999</v>
      </c>
      <c r="L182" s="10">
        <v>32558.91</v>
      </c>
    </row>
    <row r="183" spans="1:12" ht="13" thickBot="1">
      <c r="A183" s="17"/>
      <c r="B183" s="9" t="s">
        <v>320</v>
      </c>
      <c r="C183" s="19"/>
      <c r="D183" s="19"/>
      <c r="E183" s="19"/>
      <c r="F183" s="20"/>
      <c r="G183" s="9" t="s">
        <v>251</v>
      </c>
      <c r="H183" s="10">
        <v>1173004.99</v>
      </c>
      <c r="I183" s="10">
        <v>0</v>
      </c>
      <c r="J183" s="10">
        <v>1173004.99</v>
      </c>
      <c r="K183" s="10">
        <v>1173004.99</v>
      </c>
      <c r="L183" s="10">
        <v>0</v>
      </c>
    </row>
    <row r="184" spans="1:12" ht="13" thickBot="1">
      <c r="A184" s="17"/>
      <c r="B184" s="9" t="s">
        <v>321</v>
      </c>
      <c r="C184" s="19"/>
      <c r="D184" s="19"/>
      <c r="E184" s="19"/>
      <c r="F184" s="20"/>
      <c r="G184" s="9" t="s">
        <v>287</v>
      </c>
      <c r="H184" s="10">
        <v>42406.64</v>
      </c>
      <c r="I184" s="10">
        <v>0</v>
      </c>
      <c r="J184" s="10">
        <v>41027.089999999997</v>
      </c>
      <c r="K184" s="10">
        <v>41027.089999999997</v>
      </c>
      <c r="L184" s="10">
        <v>1379.55</v>
      </c>
    </row>
    <row r="185" spans="1:12" ht="13" thickBot="1">
      <c r="A185" s="17"/>
      <c r="B185" s="9" t="s">
        <v>323</v>
      </c>
      <c r="C185" s="19"/>
      <c r="D185" s="19"/>
      <c r="E185" s="19"/>
      <c r="F185" s="20"/>
      <c r="G185" s="9" t="s">
        <v>293</v>
      </c>
      <c r="H185" s="10">
        <v>127737.13</v>
      </c>
      <c r="I185" s="10">
        <v>0</v>
      </c>
      <c r="J185" s="10">
        <v>55807.07</v>
      </c>
      <c r="K185" s="10">
        <v>55807.07</v>
      </c>
      <c r="L185" s="10">
        <v>71930.06</v>
      </c>
    </row>
    <row r="186" spans="1:12" ht="13" thickBot="1">
      <c r="A186" s="17"/>
      <c r="B186" s="9" t="s">
        <v>324</v>
      </c>
      <c r="C186" s="19"/>
      <c r="D186" s="19"/>
      <c r="E186" s="19"/>
      <c r="F186" s="20"/>
      <c r="G186" s="9" t="s">
        <v>295</v>
      </c>
      <c r="H186" s="10">
        <v>50000</v>
      </c>
      <c r="I186" s="10">
        <v>0</v>
      </c>
      <c r="J186" s="10">
        <v>50000</v>
      </c>
      <c r="K186" s="10">
        <v>50000</v>
      </c>
      <c r="L186" s="10">
        <v>0</v>
      </c>
    </row>
    <row r="187" spans="1:12" ht="13" thickBot="1">
      <c r="A187" s="17"/>
      <c r="B187" s="9" t="s">
        <v>325</v>
      </c>
      <c r="C187" s="19"/>
      <c r="D187" s="19"/>
      <c r="E187" s="19"/>
      <c r="F187" s="20"/>
      <c r="G187" s="9" t="s">
        <v>297</v>
      </c>
      <c r="H187" s="10">
        <v>704787.64</v>
      </c>
      <c r="I187" s="10">
        <v>58675.27</v>
      </c>
      <c r="J187" s="10">
        <v>587437.09</v>
      </c>
      <c r="K187" s="10">
        <v>587437.09</v>
      </c>
      <c r="L187" s="10">
        <v>117350.55</v>
      </c>
    </row>
    <row r="188" spans="1:12" ht="13" thickBot="1">
      <c r="A188" s="18"/>
      <c r="B188" s="9" t="s">
        <v>326</v>
      </c>
      <c r="C188" s="19"/>
      <c r="D188" s="19"/>
      <c r="E188" s="19"/>
      <c r="F188" s="20"/>
      <c r="G188" s="9" t="s">
        <v>299</v>
      </c>
      <c r="H188" s="10">
        <v>140010.28</v>
      </c>
      <c r="I188" s="10">
        <v>0</v>
      </c>
      <c r="J188" s="10">
        <v>133854.97</v>
      </c>
      <c r="K188" s="10">
        <v>133854.97</v>
      </c>
      <c r="L188" s="10">
        <v>6155.31</v>
      </c>
    </row>
    <row r="189" spans="1:12" ht="13" thickBot="1">
      <c r="A189" s="11" t="s">
        <v>1393</v>
      </c>
      <c r="B189" s="21"/>
      <c r="C189" s="21"/>
      <c r="D189" s="21"/>
      <c r="E189" s="21"/>
      <c r="F189" s="22"/>
      <c r="G189" s="12"/>
      <c r="H189" s="13">
        <v>15087373.699999999</v>
      </c>
      <c r="I189" s="13">
        <v>381500.81</v>
      </c>
      <c r="J189" s="13">
        <v>5916787.2999999998</v>
      </c>
      <c r="K189" s="13">
        <v>14156464.5</v>
      </c>
      <c r="L189" s="13">
        <v>930909.2</v>
      </c>
    </row>
    <row r="190" spans="1:12" ht="13" thickBot="1">
      <c r="A190" s="9" t="s">
        <v>332</v>
      </c>
      <c r="B190" s="9" t="s">
        <v>714</v>
      </c>
      <c r="C190" s="19"/>
      <c r="D190" s="19"/>
      <c r="E190" s="19"/>
      <c r="F190" s="20"/>
      <c r="G190" s="9" t="s">
        <v>354</v>
      </c>
      <c r="H190" s="10">
        <v>1500</v>
      </c>
      <c r="I190" s="10">
        <v>0</v>
      </c>
      <c r="J190" s="10">
        <v>0</v>
      </c>
      <c r="K190" s="10">
        <v>1500</v>
      </c>
      <c r="L190" s="10">
        <v>0</v>
      </c>
    </row>
    <row r="191" spans="1:12" ht="13" thickBot="1">
      <c r="A191" s="11" t="s">
        <v>1394</v>
      </c>
      <c r="B191" s="21"/>
      <c r="C191" s="21"/>
      <c r="D191" s="21"/>
      <c r="E191" s="21"/>
      <c r="F191" s="22"/>
      <c r="G191" s="12"/>
      <c r="H191" s="13">
        <v>1500</v>
      </c>
      <c r="I191" s="13">
        <v>0</v>
      </c>
      <c r="J191" s="13">
        <v>0</v>
      </c>
      <c r="K191" s="13">
        <v>1500</v>
      </c>
      <c r="L191" s="13">
        <v>0</v>
      </c>
    </row>
    <row r="192" spans="1:12" ht="13" thickBot="1">
      <c r="A192" s="9" t="s">
        <v>338</v>
      </c>
      <c r="B192" s="9" t="s">
        <v>339</v>
      </c>
      <c r="C192" s="19"/>
      <c r="D192" s="19"/>
      <c r="E192" s="19"/>
      <c r="F192" s="20"/>
      <c r="G192" s="9" t="s">
        <v>340</v>
      </c>
      <c r="H192" s="10">
        <v>782263.87</v>
      </c>
      <c r="I192" s="10">
        <v>0</v>
      </c>
      <c r="J192" s="10">
        <v>0</v>
      </c>
      <c r="K192" s="10">
        <v>782263.87</v>
      </c>
      <c r="L192" s="10">
        <v>0</v>
      </c>
    </row>
    <row r="193" spans="1:12" ht="13" thickBot="1">
      <c r="A193" s="17"/>
      <c r="B193" s="9" t="s">
        <v>341</v>
      </c>
      <c r="C193" s="19"/>
      <c r="D193" s="19"/>
      <c r="E193" s="19"/>
      <c r="F193" s="20"/>
      <c r="G193" s="9" t="s">
        <v>340</v>
      </c>
      <c r="H193" s="10">
        <v>930461.58</v>
      </c>
      <c r="I193" s="10">
        <v>0</v>
      </c>
      <c r="J193" s="10">
        <v>0</v>
      </c>
      <c r="K193" s="10">
        <v>930461.57</v>
      </c>
      <c r="L193" s="10">
        <v>0.01</v>
      </c>
    </row>
    <row r="194" spans="1:12" ht="13" thickBot="1">
      <c r="A194" s="17"/>
      <c r="B194" s="9" t="s">
        <v>342</v>
      </c>
      <c r="C194" s="19"/>
      <c r="D194" s="19"/>
      <c r="E194" s="19"/>
      <c r="F194" s="20"/>
      <c r="G194" s="9" t="s">
        <v>343</v>
      </c>
      <c r="H194" s="10">
        <v>722.85</v>
      </c>
      <c r="I194" s="10">
        <v>0</v>
      </c>
      <c r="J194" s="10">
        <v>0</v>
      </c>
      <c r="K194" s="10">
        <v>722.85</v>
      </c>
      <c r="L194" s="10">
        <v>0</v>
      </c>
    </row>
    <row r="195" spans="1:12" ht="13" thickBot="1">
      <c r="A195" s="17"/>
      <c r="B195" s="9" t="s">
        <v>344</v>
      </c>
      <c r="C195" s="19"/>
      <c r="D195" s="19"/>
      <c r="E195" s="19"/>
      <c r="F195" s="20"/>
      <c r="G195" s="9" t="s">
        <v>343</v>
      </c>
      <c r="H195" s="10">
        <v>1435.13</v>
      </c>
      <c r="I195" s="10">
        <v>0</v>
      </c>
      <c r="J195" s="10">
        <v>0</v>
      </c>
      <c r="K195" s="10">
        <v>1435.13</v>
      </c>
      <c r="L195" s="10">
        <v>0</v>
      </c>
    </row>
    <row r="196" spans="1:12" ht="13" thickBot="1">
      <c r="A196" s="17"/>
      <c r="B196" s="9" t="s">
        <v>345</v>
      </c>
      <c r="C196" s="19"/>
      <c r="D196" s="19"/>
      <c r="E196" s="19"/>
      <c r="F196" s="20"/>
      <c r="G196" s="9" t="s">
        <v>340</v>
      </c>
      <c r="H196" s="10">
        <v>851019.44</v>
      </c>
      <c r="I196" s="10">
        <v>70918.289999999994</v>
      </c>
      <c r="J196" s="10">
        <v>709182.87</v>
      </c>
      <c r="K196" s="10">
        <v>709182.87</v>
      </c>
      <c r="L196" s="10">
        <v>141836.57</v>
      </c>
    </row>
    <row r="197" spans="1:12" ht="13" thickBot="1">
      <c r="A197" s="18"/>
      <c r="B197" s="9" t="s">
        <v>346</v>
      </c>
      <c r="C197" s="19"/>
      <c r="D197" s="19"/>
      <c r="E197" s="19"/>
      <c r="F197" s="20"/>
      <c r="G197" s="9" t="s">
        <v>340</v>
      </c>
      <c r="H197" s="10">
        <v>1012242.72</v>
      </c>
      <c r="I197" s="10">
        <v>84353.56</v>
      </c>
      <c r="J197" s="10">
        <v>843535.6</v>
      </c>
      <c r="K197" s="10">
        <v>843535.6</v>
      </c>
      <c r="L197" s="10">
        <v>168707.12</v>
      </c>
    </row>
    <row r="198" spans="1:12" ht="13" thickBot="1">
      <c r="A198" s="11" t="s">
        <v>1395</v>
      </c>
      <c r="B198" s="21"/>
      <c r="C198" s="21"/>
      <c r="D198" s="21"/>
      <c r="E198" s="21"/>
      <c r="F198" s="22"/>
      <c r="G198" s="12"/>
      <c r="H198" s="13">
        <v>3578145.59</v>
      </c>
      <c r="I198" s="13">
        <v>155271.85</v>
      </c>
      <c r="J198" s="13">
        <v>1552718.47</v>
      </c>
      <c r="K198" s="13">
        <v>3267601.89</v>
      </c>
      <c r="L198" s="13">
        <v>310543.7</v>
      </c>
    </row>
    <row r="199" spans="1:12" ht="13" thickBot="1">
      <c r="A199" s="9" t="s">
        <v>350</v>
      </c>
      <c r="B199" s="9" t="s">
        <v>351</v>
      </c>
      <c r="C199" s="19"/>
      <c r="D199" s="19"/>
      <c r="E199" s="19"/>
      <c r="F199" s="20"/>
      <c r="G199" s="9" t="s">
        <v>352</v>
      </c>
      <c r="H199" s="10">
        <v>18663.41</v>
      </c>
      <c r="I199" s="10">
        <v>0</v>
      </c>
      <c r="J199" s="10">
        <v>18663.41</v>
      </c>
      <c r="K199" s="10">
        <v>18663.41</v>
      </c>
      <c r="L199" s="10">
        <v>0</v>
      </c>
    </row>
    <row r="200" spans="1:12" ht="13" thickBot="1">
      <c r="A200" s="17"/>
      <c r="B200" s="9" t="s">
        <v>353</v>
      </c>
      <c r="C200" s="19"/>
      <c r="D200" s="19"/>
      <c r="E200" s="19"/>
      <c r="F200" s="20"/>
      <c r="G200" s="9" t="s">
        <v>354</v>
      </c>
      <c r="H200" s="10">
        <v>1500</v>
      </c>
      <c r="I200" s="10">
        <v>0</v>
      </c>
      <c r="J200" s="10">
        <v>0</v>
      </c>
      <c r="K200" s="10">
        <v>1500</v>
      </c>
      <c r="L200" s="10">
        <v>0</v>
      </c>
    </row>
    <row r="201" spans="1:12" ht="13" thickBot="1">
      <c r="A201" s="17"/>
      <c r="B201" s="9" t="s">
        <v>355</v>
      </c>
      <c r="C201" s="19"/>
      <c r="D201" s="19"/>
      <c r="E201" s="19"/>
      <c r="F201" s="20"/>
      <c r="G201" s="9" t="s">
        <v>354</v>
      </c>
      <c r="H201" s="10">
        <v>4265.3599999999997</v>
      </c>
      <c r="I201" s="10">
        <v>0</v>
      </c>
      <c r="J201" s="10">
        <v>0</v>
      </c>
      <c r="K201" s="10">
        <v>4265.3599999999997</v>
      </c>
      <c r="L201" s="10">
        <v>0</v>
      </c>
    </row>
    <row r="202" spans="1:12" ht="13" thickBot="1">
      <c r="A202" s="18"/>
      <c r="B202" s="9" t="s">
        <v>358</v>
      </c>
      <c r="C202" s="19"/>
      <c r="D202" s="19"/>
      <c r="E202" s="19"/>
      <c r="F202" s="20"/>
      <c r="G202" s="9" t="s">
        <v>354</v>
      </c>
      <c r="H202" s="10">
        <v>8000</v>
      </c>
      <c r="I202" s="10">
        <v>0</v>
      </c>
      <c r="J202" s="10">
        <v>8000</v>
      </c>
      <c r="K202" s="10">
        <v>8000</v>
      </c>
      <c r="L202" s="10">
        <v>0</v>
      </c>
    </row>
    <row r="203" spans="1:12" ht="13" thickBot="1">
      <c r="A203" s="11" t="s">
        <v>1396</v>
      </c>
      <c r="B203" s="21"/>
      <c r="C203" s="21"/>
      <c r="D203" s="21"/>
      <c r="E203" s="21"/>
      <c r="F203" s="22"/>
      <c r="G203" s="12"/>
      <c r="H203" s="13">
        <v>32428.77</v>
      </c>
      <c r="I203" s="13">
        <v>0</v>
      </c>
      <c r="J203" s="13">
        <v>26663.41</v>
      </c>
      <c r="K203" s="13">
        <v>32428.77</v>
      </c>
      <c r="L203" s="13">
        <v>0</v>
      </c>
    </row>
    <row r="204" spans="1:12" ht="13" thickBot="1">
      <c r="A204" s="9" t="s">
        <v>361</v>
      </c>
      <c r="B204" s="9" t="s">
        <v>363</v>
      </c>
      <c r="C204" s="19"/>
      <c r="D204" s="19"/>
      <c r="E204" s="19"/>
      <c r="F204" s="20"/>
      <c r="G204" s="9" t="s">
        <v>56</v>
      </c>
      <c r="H204" s="10">
        <v>1105</v>
      </c>
      <c r="I204" s="10">
        <v>0</v>
      </c>
      <c r="J204" s="10">
        <v>0</v>
      </c>
      <c r="K204" s="10">
        <v>1105</v>
      </c>
      <c r="L204" s="10">
        <v>0</v>
      </c>
    </row>
    <row r="205" spans="1:12" ht="13" thickBot="1">
      <c r="A205" s="17"/>
      <c r="B205" s="9" t="s">
        <v>364</v>
      </c>
      <c r="C205" s="19"/>
      <c r="D205" s="19"/>
      <c r="E205" s="19"/>
      <c r="F205" s="20"/>
      <c r="G205" s="9" t="s">
        <v>365</v>
      </c>
      <c r="H205" s="10">
        <v>23570</v>
      </c>
      <c r="I205" s="10">
        <v>0</v>
      </c>
      <c r="J205" s="10">
        <v>0</v>
      </c>
      <c r="K205" s="10">
        <v>23570</v>
      </c>
      <c r="L205" s="10">
        <v>0</v>
      </c>
    </row>
    <row r="206" spans="1:12" ht="13" thickBot="1">
      <c r="A206" s="17"/>
      <c r="B206" s="9" t="s">
        <v>368</v>
      </c>
      <c r="C206" s="19"/>
      <c r="D206" s="19"/>
      <c r="E206" s="19"/>
      <c r="F206" s="20"/>
      <c r="G206" s="9" t="s">
        <v>365</v>
      </c>
      <c r="H206" s="10">
        <v>51180.97</v>
      </c>
      <c r="I206" s="10">
        <v>0</v>
      </c>
      <c r="J206" s="10">
        <v>3340.97</v>
      </c>
      <c r="K206" s="10">
        <v>51180.97</v>
      </c>
      <c r="L206" s="10">
        <v>0</v>
      </c>
    </row>
    <row r="207" spans="1:12" ht="13" thickBot="1">
      <c r="A207" s="17"/>
      <c r="B207" s="9" t="s">
        <v>372</v>
      </c>
      <c r="C207" s="19"/>
      <c r="D207" s="19"/>
      <c r="E207" s="19"/>
      <c r="F207" s="20"/>
      <c r="G207" s="9" t="s">
        <v>371</v>
      </c>
      <c r="H207" s="10">
        <v>183000</v>
      </c>
      <c r="I207" s="10">
        <v>0</v>
      </c>
      <c r="J207" s="10">
        <v>0</v>
      </c>
      <c r="K207" s="10">
        <v>183000</v>
      </c>
      <c r="L207" s="10">
        <v>0</v>
      </c>
    </row>
    <row r="208" spans="1:12" ht="13" thickBot="1">
      <c r="A208" s="17"/>
      <c r="B208" s="9" t="s">
        <v>375</v>
      </c>
      <c r="C208" s="19"/>
      <c r="D208" s="19"/>
      <c r="E208" s="19"/>
      <c r="F208" s="20"/>
      <c r="G208" s="9" t="s">
        <v>365</v>
      </c>
      <c r="H208" s="10">
        <v>52622</v>
      </c>
      <c r="I208" s="10">
        <v>22232</v>
      </c>
      <c r="J208" s="10">
        <v>37202</v>
      </c>
      <c r="K208" s="10">
        <v>52622</v>
      </c>
      <c r="L208" s="10">
        <v>0</v>
      </c>
    </row>
    <row r="209" spans="1:12" ht="13" thickBot="1">
      <c r="A209" s="17"/>
      <c r="B209" s="9" t="s">
        <v>1397</v>
      </c>
      <c r="C209" s="19"/>
      <c r="D209" s="19"/>
      <c r="E209" s="19"/>
      <c r="F209" s="20"/>
      <c r="G209" s="9" t="s">
        <v>56</v>
      </c>
      <c r="H209" s="10">
        <v>40000</v>
      </c>
      <c r="I209" s="10">
        <v>0</v>
      </c>
      <c r="J209" s="10">
        <v>7506.87</v>
      </c>
      <c r="K209" s="10">
        <v>7506.87</v>
      </c>
      <c r="L209" s="10">
        <v>32493.13</v>
      </c>
    </row>
    <row r="210" spans="1:12" ht="13" thickBot="1">
      <c r="A210" s="18"/>
      <c r="B210" s="9" t="s">
        <v>379</v>
      </c>
      <c r="C210" s="19"/>
      <c r="D210" s="19"/>
      <c r="E210" s="19"/>
      <c r="F210" s="20"/>
      <c r="G210" s="9" t="s">
        <v>365</v>
      </c>
      <c r="H210" s="10">
        <v>11960</v>
      </c>
      <c r="I210" s="10">
        <v>0</v>
      </c>
      <c r="J210" s="10">
        <v>11960</v>
      </c>
      <c r="K210" s="10">
        <v>11960</v>
      </c>
      <c r="L210" s="10">
        <v>0</v>
      </c>
    </row>
    <row r="211" spans="1:12" ht="13" thickBot="1">
      <c r="A211" s="11" t="s">
        <v>1398</v>
      </c>
      <c r="B211" s="21"/>
      <c r="C211" s="21"/>
      <c r="D211" s="21"/>
      <c r="E211" s="21"/>
      <c r="F211" s="22"/>
      <c r="G211" s="12"/>
      <c r="H211" s="13">
        <v>363437.97</v>
      </c>
      <c r="I211" s="13">
        <v>22232</v>
      </c>
      <c r="J211" s="13">
        <v>60009.84</v>
      </c>
      <c r="K211" s="13">
        <v>330944.84000000003</v>
      </c>
      <c r="L211" s="13">
        <v>32493.13</v>
      </c>
    </row>
    <row r="212" spans="1:12" ht="13" thickBot="1">
      <c r="A212" s="9" t="s">
        <v>385</v>
      </c>
      <c r="B212" s="9" t="s">
        <v>386</v>
      </c>
      <c r="C212" s="19"/>
      <c r="D212" s="19"/>
      <c r="E212" s="19"/>
      <c r="F212" s="20"/>
      <c r="G212" s="9" t="s">
        <v>387</v>
      </c>
      <c r="H212" s="10">
        <v>1400962.71</v>
      </c>
      <c r="I212" s="10">
        <v>0</v>
      </c>
      <c r="J212" s="10">
        <v>0</v>
      </c>
      <c r="K212" s="10">
        <v>1400962.71</v>
      </c>
      <c r="L212" s="10">
        <v>0</v>
      </c>
    </row>
    <row r="213" spans="1:12" ht="13" thickBot="1">
      <c r="A213" s="17"/>
      <c r="B213" s="9" t="s">
        <v>388</v>
      </c>
      <c r="C213" s="19"/>
      <c r="D213" s="19"/>
      <c r="E213" s="19"/>
      <c r="F213" s="20"/>
      <c r="G213" s="9" t="s">
        <v>387</v>
      </c>
      <c r="H213" s="10">
        <v>728176.54</v>
      </c>
      <c r="I213" s="10">
        <v>0</v>
      </c>
      <c r="J213" s="10">
        <v>0</v>
      </c>
      <c r="K213" s="10">
        <v>728176.54</v>
      </c>
      <c r="L213" s="10">
        <v>0</v>
      </c>
    </row>
    <row r="214" spans="1:12" ht="13" thickBot="1">
      <c r="A214" s="17"/>
      <c r="B214" s="9" t="s">
        <v>389</v>
      </c>
      <c r="C214" s="19"/>
      <c r="D214" s="19"/>
      <c r="E214" s="19"/>
      <c r="F214" s="20"/>
      <c r="G214" s="9" t="s">
        <v>387</v>
      </c>
      <c r="H214" s="10">
        <v>330848.37</v>
      </c>
      <c r="I214" s="10">
        <v>0</v>
      </c>
      <c r="J214" s="10">
        <v>0</v>
      </c>
      <c r="K214" s="10">
        <v>330848.37</v>
      </c>
      <c r="L214" s="10">
        <v>0</v>
      </c>
    </row>
    <row r="215" spans="1:12" ht="13" thickBot="1">
      <c r="A215" s="17"/>
      <c r="B215" s="9" t="s">
        <v>390</v>
      </c>
      <c r="C215" s="19"/>
      <c r="D215" s="19"/>
      <c r="E215" s="19"/>
      <c r="F215" s="20"/>
      <c r="G215" s="9" t="s">
        <v>391</v>
      </c>
      <c r="H215" s="10">
        <v>278007.07</v>
      </c>
      <c r="I215" s="10">
        <v>0</v>
      </c>
      <c r="J215" s="10">
        <v>0</v>
      </c>
      <c r="K215" s="10">
        <v>278007.07</v>
      </c>
      <c r="L215" s="10">
        <v>0</v>
      </c>
    </row>
    <row r="216" spans="1:12" ht="13" thickBot="1">
      <c r="A216" s="17"/>
      <c r="B216" s="9" t="s">
        <v>392</v>
      </c>
      <c r="C216" s="19"/>
      <c r="D216" s="19"/>
      <c r="E216" s="19"/>
      <c r="F216" s="20"/>
      <c r="G216" s="9" t="s">
        <v>391</v>
      </c>
      <c r="H216" s="10">
        <v>254277.74</v>
      </c>
      <c r="I216" s="10">
        <v>0</v>
      </c>
      <c r="J216" s="10">
        <v>0</v>
      </c>
      <c r="K216" s="10">
        <v>254277.74</v>
      </c>
      <c r="L216" s="10">
        <v>0</v>
      </c>
    </row>
    <row r="217" spans="1:12" ht="13" thickBot="1">
      <c r="A217" s="17"/>
      <c r="B217" s="9" t="s">
        <v>393</v>
      </c>
      <c r="C217" s="19"/>
      <c r="D217" s="19"/>
      <c r="E217" s="19"/>
      <c r="F217" s="20"/>
      <c r="G217" s="9" t="s">
        <v>391</v>
      </c>
      <c r="H217" s="10">
        <v>82712.100000000006</v>
      </c>
      <c r="I217" s="10">
        <v>0</v>
      </c>
      <c r="J217" s="10">
        <v>0</v>
      </c>
      <c r="K217" s="10">
        <v>82712.100000000006</v>
      </c>
      <c r="L217" s="10">
        <v>0</v>
      </c>
    </row>
    <row r="218" spans="1:12" ht="13" thickBot="1">
      <c r="A218" s="17"/>
      <c r="B218" s="9" t="s">
        <v>394</v>
      </c>
      <c r="C218" s="19"/>
      <c r="D218" s="19"/>
      <c r="E218" s="19"/>
      <c r="F218" s="20"/>
      <c r="G218" s="9" t="s">
        <v>387</v>
      </c>
      <c r="H218" s="10">
        <v>1397043.96</v>
      </c>
      <c r="I218" s="10">
        <v>116420.33</v>
      </c>
      <c r="J218" s="10">
        <v>1164203.3</v>
      </c>
      <c r="K218" s="10">
        <v>1164203.3</v>
      </c>
      <c r="L218" s="10">
        <v>232840.66</v>
      </c>
    </row>
    <row r="219" spans="1:12" ht="13" thickBot="1">
      <c r="A219" s="17"/>
      <c r="B219" s="9" t="s">
        <v>395</v>
      </c>
      <c r="C219" s="19"/>
      <c r="D219" s="19"/>
      <c r="E219" s="19"/>
      <c r="F219" s="20"/>
      <c r="G219" s="9" t="s">
        <v>387</v>
      </c>
      <c r="H219" s="10">
        <v>841864.09</v>
      </c>
      <c r="I219" s="10">
        <v>70155.34</v>
      </c>
      <c r="J219" s="10">
        <v>701553.41</v>
      </c>
      <c r="K219" s="10">
        <v>701553.41</v>
      </c>
      <c r="L219" s="10">
        <v>140310.68</v>
      </c>
    </row>
    <row r="220" spans="1:12" ht="13" thickBot="1">
      <c r="A220" s="17"/>
      <c r="B220" s="9" t="s">
        <v>396</v>
      </c>
      <c r="C220" s="19"/>
      <c r="D220" s="19"/>
      <c r="E220" s="19"/>
      <c r="F220" s="20"/>
      <c r="G220" s="9" t="s">
        <v>387</v>
      </c>
      <c r="H220" s="10">
        <v>529254.99</v>
      </c>
      <c r="I220" s="10">
        <v>44104.58</v>
      </c>
      <c r="J220" s="10">
        <v>441045.82</v>
      </c>
      <c r="K220" s="10">
        <v>441045.82</v>
      </c>
      <c r="L220" s="10">
        <v>88209.17</v>
      </c>
    </row>
    <row r="221" spans="1:12" ht="13" thickBot="1">
      <c r="A221" s="17"/>
      <c r="B221" s="9" t="s">
        <v>397</v>
      </c>
      <c r="C221" s="19"/>
      <c r="D221" s="19"/>
      <c r="E221" s="19"/>
      <c r="F221" s="20"/>
      <c r="G221" s="9" t="s">
        <v>391</v>
      </c>
      <c r="H221" s="10">
        <v>344535.82</v>
      </c>
      <c r="I221" s="10">
        <v>27934.36</v>
      </c>
      <c r="J221" s="10">
        <v>288667.09999999998</v>
      </c>
      <c r="K221" s="10">
        <v>288667.09999999998</v>
      </c>
      <c r="L221" s="10">
        <v>55868.72</v>
      </c>
    </row>
    <row r="222" spans="1:12" ht="13" thickBot="1">
      <c r="A222" s="17"/>
      <c r="B222" s="9" t="s">
        <v>398</v>
      </c>
      <c r="C222" s="19"/>
      <c r="D222" s="19"/>
      <c r="E222" s="19"/>
      <c r="F222" s="20"/>
      <c r="G222" s="9" t="s">
        <v>391</v>
      </c>
      <c r="H222" s="10">
        <v>177051.98</v>
      </c>
      <c r="I222" s="10">
        <v>14345.71</v>
      </c>
      <c r="J222" s="10">
        <v>148360.54999999999</v>
      </c>
      <c r="K222" s="10">
        <v>148360.54999999999</v>
      </c>
      <c r="L222" s="10">
        <v>28691.43</v>
      </c>
    </row>
    <row r="223" spans="1:12" ht="13" thickBot="1">
      <c r="A223" s="18"/>
      <c r="B223" s="9" t="s">
        <v>399</v>
      </c>
      <c r="C223" s="19"/>
      <c r="D223" s="19"/>
      <c r="E223" s="19"/>
      <c r="F223" s="20"/>
      <c r="G223" s="9" t="s">
        <v>391</v>
      </c>
      <c r="H223" s="10">
        <v>132313.74</v>
      </c>
      <c r="I223" s="10">
        <v>11026.14</v>
      </c>
      <c r="J223" s="10">
        <v>110261.44</v>
      </c>
      <c r="K223" s="10">
        <v>110261.44</v>
      </c>
      <c r="L223" s="10">
        <v>22052.3</v>
      </c>
    </row>
    <row r="224" spans="1:12" ht="13" thickBot="1">
      <c r="A224" s="11" t="s">
        <v>1399</v>
      </c>
      <c r="B224" s="21"/>
      <c r="C224" s="21"/>
      <c r="D224" s="21"/>
      <c r="E224" s="21"/>
      <c r="F224" s="22"/>
      <c r="G224" s="12"/>
      <c r="H224" s="13">
        <v>6497049.1100000003</v>
      </c>
      <c r="I224" s="13">
        <v>283986.46000000002</v>
      </c>
      <c r="J224" s="13">
        <v>2854091.62</v>
      </c>
      <c r="K224" s="13">
        <v>5929076.1500000004</v>
      </c>
      <c r="L224" s="13">
        <v>567972.96</v>
      </c>
    </row>
    <row r="225" spans="1:12" ht="13" thickBot="1">
      <c r="A225" s="11" t="s">
        <v>1400</v>
      </c>
      <c r="B225" s="21"/>
      <c r="C225" s="21"/>
      <c r="D225" s="21"/>
      <c r="E225" s="21"/>
      <c r="F225" s="22"/>
      <c r="G225" s="12"/>
      <c r="H225" s="13">
        <v>70095876.790000007</v>
      </c>
      <c r="I225" s="13">
        <v>3406625.89</v>
      </c>
      <c r="J225" s="13">
        <v>28752349.949999999</v>
      </c>
      <c r="K225" s="13">
        <v>67263086.049999997</v>
      </c>
      <c r="L225" s="13">
        <v>2832790.74</v>
      </c>
    </row>
    <row r="226" spans="1:12" ht="12.5">
      <c r="A226" s="5">
        <v>44680</v>
      </c>
      <c r="B226" s="14"/>
      <c r="C226" s="14"/>
      <c r="D226" s="14"/>
      <c r="E226" s="3" t="s">
        <v>1401</v>
      </c>
      <c r="F226" s="14"/>
      <c r="G226" s="14"/>
      <c r="H226" s="14"/>
      <c r="I226" s="6">
        <v>0.41855323999999999</v>
      </c>
      <c r="J226" s="14"/>
      <c r="K226" s="14"/>
      <c r="L226" s="14"/>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195"/>
  <sheetViews>
    <sheetView workbookViewId="0">
      <selection activeCell="L195" sqref="L195"/>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1402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1403</v>
      </c>
      <c r="B8" s="14"/>
      <c r="C8" s="14"/>
      <c r="D8" s="14"/>
      <c r="E8" s="14"/>
      <c r="F8" s="14"/>
      <c r="G8" s="14"/>
      <c r="H8" s="14"/>
      <c r="I8" s="14"/>
      <c r="J8" s="14"/>
      <c r="K8" s="14"/>
      <c r="L8" s="14"/>
    </row>
    <row r="9" spans="1:12" ht="13">
      <c r="A9" s="4" t="s">
        <v>1404</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45272.68</v>
      </c>
      <c r="I11" s="10">
        <v>0</v>
      </c>
      <c r="J11" s="10">
        <v>0</v>
      </c>
      <c r="K11" s="10">
        <v>45272.68</v>
      </c>
      <c r="L11" s="10">
        <v>0</v>
      </c>
    </row>
    <row r="12" spans="1:12" ht="12.5">
      <c r="A12" s="17"/>
      <c r="B12" s="9" t="s">
        <v>26</v>
      </c>
      <c r="C12" s="19"/>
      <c r="D12" s="19"/>
      <c r="E12" s="19"/>
      <c r="F12" s="20"/>
      <c r="G12" s="9" t="s">
        <v>24</v>
      </c>
      <c r="H12" s="10">
        <v>38495.410000000003</v>
      </c>
      <c r="I12" s="10">
        <v>0</v>
      </c>
      <c r="J12" s="10">
        <v>0</v>
      </c>
      <c r="K12" s="10">
        <v>38495.410000000003</v>
      </c>
      <c r="L12" s="10">
        <v>0</v>
      </c>
    </row>
    <row r="13" spans="1:12" ht="12.5">
      <c r="A13" s="17"/>
      <c r="B13" s="9" t="s">
        <v>28</v>
      </c>
      <c r="C13" s="19"/>
      <c r="D13" s="19"/>
      <c r="E13" s="19"/>
      <c r="F13" s="20"/>
      <c r="G13" s="9" t="s">
        <v>24</v>
      </c>
      <c r="H13" s="10">
        <v>38155.15</v>
      </c>
      <c r="I13" s="10">
        <v>0</v>
      </c>
      <c r="J13" s="10">
        <v>0</v>
      </c>
      <c r="K13" s="10">
        <v>38155.15</v>
      </c>
      <c r="L13" s="10">
        <v>0</v>
      </c>
    </row>
    <row r="14" spans="1:12" ht="12.5">
      <c r="A14" s="17"/>
      <c r="B14" s="9" t="s">
        <v>29</v>
      </c>
      <c r="C14" s="19"/>
      <c r="D14" s="19"/>
      <c r="E14" s="19"/>
      <c r="F14" s="20"/>
      <c r="G14" s="9" t="s">
        <v>24</v>
      </c>
      <c r="H14" s="10">
        <v>1320</v>
      </c>
      <c r="I14" s="10">
        <v>0</v>
      </c>
      <c r="J14" s="10">
        <v>0</v>
      </c>
      <c r="K14" s="10">
        <v>1320</v>
      </c>
      <c r="L14" s="10">
        <v>0</v>
      </c>
    </row>
    <row r="15" spans="1:12" ht="12.5">
      <c r="A15" s="17"/>
      <c r="B15" s="9" t="s">
        <v>30</v>
      </c>
      <c r="C15" s="19"/>
      <c r="D15" s="19"/>
      <c r="E15" s="19"/>
      <c r="F15" s="20"/>
      <c r="G15" s="9" t="s">
        <v>24</v>
      </c>
      <c r="H15" s="10">
        <v>37172.58</v>
      </c>
      <c r="I15" s="10">
        <v>0</v>
      </c>
      <c r="J15" s="10">
        <v>16616.990000000002</v>
      </c>
      <c r="K15" s="10">
        <v>16616.990000000002</v>
      </c>
      <c r="L15" s="10">
        <v>20555.59</v>
      </c>
    </row>
    <row r="16" spans="1:12" ht="12.5">
      <c r="A16" s="18"/>
      <c r="B16" s="9" t="s">
        <v>1405</v>
      </c>
      <c r="C16" s="19"/>
      <c r="D16" s="19"/>
      <c r="E16" s="19"/>
      <c r="F16" s="20"/>
      <c r="G16" s="9" t="s">
        <v>56</v>
      </c>
      <c r="H16" s="10">
        <v>0</v>
      </c>
      <c r="I16" s="10">
        <v>0</v>
      </c>
      <c r="J16" s="10">
        <v>0</v>
      </c>
      <c r="K16" s="10">
        <v>723.44</v>
      </c>
      <c r="L16" s="10">
        <v>-723.44</v>
      </c>
    </row>
    <row r="17" spans="1:12" ht="12.5">
      <c r="A17" s="11" t="s">
        <v>1406</v>
      </c>
      <c r="B17" s="21"/>
      <c r="C17" s="21"/>
      <c r="D17" s="21"/>
      <c r="E17" s="21"/>
      <c r="F17" s="22"/>
      <c r="G17" s="12"/>
      <c r="H17" s="13">
        <v>160415.82</v>
      </c>
      <c r="I17" s="13">
        <v>0</v>
      </c>
      <c r="J17" s="13">
        <v>16616.990000000002</v>
      </c>
      <c r="K17" s="13">
        <v>140583.67000000001</v>
      </c>
      <c r="L17" s="13">
        <v>19832.150000000001</v>
      </c>
    </row>
    <row r="18" spans="1:12" ht="12.5">
      <c r="A18" s="9" t="s">
        <v>37</v>
      </c>
      <c r="B18" s="9" t="s">
        <v>40</v>
      </c>
      <c r="C18" s="19"/>
      <c r="D18" s="19"/>
      <c r="E18" s="19"/>
      <c r="F18" s="20"/>
      <c r="G18" s="9" t="s">
        <v>39</v>
      </c>
      <c r="H18" s="10">
        <v>248301.03</v>
      </c>
      <c r="I18" s="10">
        <v>0</v>
      </c>
      <c r="J18" s="10">
        <v>0</v>
      </c>
      <c r="K18" s="10">
        <v>248301.03</v>
      </c>
      <c r="L18" s="10">
        <v>0</v>
      </c>
    </row>
    <row r="19" spans="1:12" ht="12.5">
      <c r="A19" s="17"/>
      <c r="B19" s="9" t="s">
        <v>41</v>
      </c>
      <c r="C19" s="19"/>
      <c r="D19" s="19"/>
      <c r="E19" s="19"/>
      <c r="F19" s="20"/>
      <c r="G19" s="9" t="s">
        <v>39</v>
      </c>
      <c r="H19" s="10">
        <v>254685.8</v>
      </c>
      <c r="I19" s="10">
        <v>0</v>
      </c>
      <c r="J19" s="10">
        <v>0</v>
      </c>
      <c r="K19" s="10">
        <v>254685.8</v>
      </c>
      <c r="L19" s="10">
        <v>0</v>
      </c>
    </row>
    <row r="20" spans="1:12" ht="12.5">
      <c r="A20" s="17"/>
      <c r="B20" s="9" t="s">
        <v>42</v>
      </c>
      <c r="C20" s="19"/>
      <c r="D20" s="19"/>
      <c r="E20" s="19"/>
      <c r="F20" s="20"/>
      <c r="G20" s="9" t="s">
        <v>39</v>
      </c>
      <c r="H20" s="10">
        <v>11713</v>
      </c>
      <c r="I20" s="10">
        <v>0</v>
      </c>
      <c r="J20" s="10">
        <v>0</v>
      </c>
      <c r="K20" s="10">
        <v>11713</v>
      </c>
      <c r="L20" s="10">
        <v>0</v>
      </c>
    </row>
    <row r="21" spans="1:12" ht="12.5">
      <c r="A21" s="17"/>
      <c r="B21" s="9" t="s">
        <v>43</v>
      </c>
      <c r="C21" s="19"/>
      <c r="D21" s="19"/>
      <c r="E21" s="19"/>
      <c r="F21" s="20"/>
      <c r="G21" s="9" t="s">
        <v>39</v>
      </c>
      <c r="H21" s="10">
        <v>267589.63</v>
      </c>
      <c r="I21" s="10">
        <v>0</v>
      </c>
      <c r="J21" s="10">
        <v>45431.519999999997</v>
      </c>
      <c r="K21" s="10">
        <v>267589.63</v>
      </c>
      <c r="L21" s="10">
        <v>0</v>
      </c>
    </row>
    <row r="22" spans="1:12" ht="12.5">
      <c r="A22" s="17"/>
      <c r="B22" s="9" t="s">
        <v>45</v>
      </c>
      <c r="C22" s="19"/>
      <c r="D22" s="19"/>
      <c r="E22" s="19"/>
      <c r="F22" s="20"/>
      <c r="G22" s="9" t="s">
        <v>39</v>
      </c>
      <c r="H22" s="10">
        <v>264152.25</v>
      </c>
      <c r="I22" s="10">
        <v>0</v>
      </c>
      <c r="J22" s="10">
        <v>0</v>
      </c>
      <c r="K22" s="10">
        <v>0</v>
      </c>
      <c r="L22" s="10">
        <v>264152.25</v>
      </c>
    </row>
    <row r="23" spans="1:12" ht="12.5">
      <c r="A23" s="18"/>
      <c r="B23" s="9" t="s">
        <v>458</v>
      </c>
      <c r="C23" s="19"/>
      <c r="D23" s="19"/>
      <c r="E23" s="19"/>
      <c r="F23" s="20"/>
      <c r="G23" s="9" t="s">
        <v>56</v>
      </c>
      <c r="H23" s="10">
        <v>0</v>
      </c>
      <c r="I23" s="10">
        <v>0</v>
      </c>
      <c r="J23" s="10">
        <v>0</v>
      </c>
      <c r="K23" s="10">
        <v>41.8</v>
      </c>
      <c r="L23" s="10">
        <v>-41.8</v>
      </c>
    </row>
    <row r="24" spans="1:12" ht="12.5">
      <c r="A24" s="11" t="s">
        <v>1407</v>
      </c>
      <c r="B24" s="21"/>
      <c r="C24" s="21"/>
      <c r="D24" s="21"/>
      <c r="E24" s="21"/>
      <c r="F24" s="22"/>
      <c r="G24" s="12"/>
      <c r="H24" s="13">
        <v>1046441.71</v>
      </c>
      <c r="I24" s="13">
        <v>0</v>
      </c>
      <c r="J24" s="13">
        <v>45431.519999999997</v>
      </c>
      <c r="K24" s="13">
        <v>782331.26</v>
      </c>
      <c r="L24" s="13">
        <v>264110.45</v>
      </c>
    </row>
    <row r="25" spans="1:12" ht="12.5">
      <c r="A25" s="9" t="s">
        <v>47</v>
      </c>
      <c r="B25" s="9" t="s">
        <v>48</v>
      </c>
      <c r="C25" s="19"/>
      <c r="D25" s="19"/>
      <c r="E25" s="19"/>
      <c r="F25" s="20"/>
      <c r="G25" s="9" t="s">
        <v>49</v>
      </c>
      <c r="H25" s="10">
        <v>58246.63</v>
      </c>
      <c r="I25" s="10">
        <v>0</v>
      </c>
      <c r="J25" s="10">
        <v>0</v>
      </c>
      <c r="K25" s="10">
        <v>0</v>
      </c>
      <c r="L25" s="10">
        <v>58246.63</v>
      </c>
    </row>
    <row r="26" spans="1:12" ht="12.5">
      <c r="A26" s="11" t="s">
        <v>1408</v>
      </c>
      <c r="B26" s="21"/>
      <c r="C26" s="21"/>
      <c r="D26" s="21"/>
      <c r="E26" s="21"/>
      <c r="F26" s="22"/>
      <c r="G26" s="12"/>
      <c r="H26" s="13">
        <v>58246.63</v>
      </c>
      <c r="I26" s="13">
        <v>0</v>
      </c>
      <c r="J26" s="13">
        <v>0</v>
      </c>
      <c r="K26" s="13">
        <v>0</v>
      </c>
      <c r="L26" s="13">
        <v>58246.63</v>
      </c>
    </row>
    <row r="27" spans="1:12" ht="12.5">
      <c r="A27" s="9" t="s">
        <v>51</v>
      </c>
      <c r="B27" s="9" t="s">
        <v>52</v>
      </c>
      <c r="C27" s="19"/>
      <c r="D27" s="19"/>
      <c r="E27" s="19"/>
      <c r="F27" s="20"/>
      <c r="G27" s="9" t="s">
        <v>53</v>
      </c>
      <c r="H27" s="10">
        <v>20520</v>
      </c>
      <c r="I27" s="10">
        <v>0</v>
      </c>
      <c r="J27" s="10">
        <v>0</v>
      </c>
      <c r="K27" s="10">
        <v>20520</v>
      </c>
      <c r="L27" s="10">
        <v>0</v>
      </c>
    </row>
    <row r="28" spans="1:12" ht="12.5">
      <c r="A28" s="18"/>
      <c r="B28" s="9" t="s">
        <v>54</v>
      </c>
      <c r="C28" s="19"/>
      <c r="D28" s="19"/>
      <c r="E28" s="19"/>
      <c r="F28" s="20"/>
      <c r="G28" s="9" t="s">
        <v>53</v>
      </c>
      <c r="H28" s="10">
        <v>19908</v>
      </c>
      <c r="I28" s="10">
        <v>0</v>
      </c>
      <c r="J28" s="10">
        <v>0</v>
      </c>
      <c r="K28" s="10">
        <v>19908</v>
      </c>
      <c r="L28" s="10">
        <v>0</v>
      </c>
    </row>
    <row r="29" spans="1:12" ht="12.5">
      <c r="A29" s="11" t="s">
        <v>1409</v>
      </c>
      <c r="B29" s="21"/>
      <c r="C29" s="21"/>
      <c r="D29" s="21"/>
      <c r="E29" s="21"/>
      <c r="F29" s="22"/>
      <c r="G29" s="12"/>
      <c r="H29" s="13">
        <v>40428</v>
      </c>
      <c r="I29" s="13">
        <v>0</v>
      </c>
      <c r="J29" s="13">
        <v>0</v>
      </c>
      <c r="K29" s="13">
        <v>40428</v>
      </c>
      <c r="L29" s="13">
        <v>0</v>
      </c>
    </row>
    <row r="30" spans="1:12" ht="12.5">
      <c r="A30" s="9" t="s">
        <v>59</v>
      </c>
      <c r="B30" s="9" t="s">
        <v>60</v>
      </c>
      <c r="C30" s="19"/>
      <c r="D30" s="19"/>
      <c r="E30" s="19"/>
      <c r="F30" s="20"/>
      <c r="G30" s="9" t="s">
        <v>61</v>
      </c>
      <c r="H30" s="10">
        <v>6845.74</v>
      </c>
      <c r="I30" s="10">
        <v>0</v>
      </c>
      <c r="J30" s="10">
        <v>0</v>
      </c>
      <c r="K30" s="10">
        <v>6845.74</v>
      </c>
      <c r="L30" s="10">
        <v>0</v>
      </c>
    </row>
    <row r="31" spans="1:12" ht="12.5">
      <c r="A31" s="17"/>
      <c r="B31" s="9" t="s">
        <v>62</v>
      </c>
      <c r="C31" s="19"/>
      <c r="D31" s="19"/>
      <c r="E31" s="19"/>
      <c r="F31" s="20"/>
      <c r="G31" s="9" t="s">
        <v>61</v>
      </c>
      <c r="H31" s="10">
        <v>7118.9</v>
      </c>
      <c r="I31" s="10">
        <v>0</v>
      </c>
      <c r="J31" s="10">
        <v>0</v>
      </c>
      <c r="K31" s="10">
        <v>7118.9</v>
      </c>
      <c r="L31" s="10">
        <v>0</v>
      </c>
    </row>
    <row r="32" spans="1:12" ht="12.5">
      <c r="A32" s="17"/>
      <c r="B32" s="9" t="s">
        <v>63</v>
      </c>
      <c r="C32" s="19"/>
      <c r="D32" s="19"/>
      <c r="E32" s="19"/>
      <c r="F32" s="20"/>
      <c r="G32" s="9" t="s">
        <v>61</v>
      </c>
      <c r="H32" s="10">
        <v>7165.49</v>
      </c>
      <c r="I32" s="10">
        <v>0</v>
      </c>
      <c r="J32" s="10">
        <v>0</v>
      </c>
      <c r="K32" s="10">
        <v>7165.49</v>
      </c>
      <c r="L32" s="10">
        <v>0</v>
      </c>
    </row>
    <row r="33" spans="1:12" ht="12.5">
      <c r="A33" s="18"/>
      <c r="B33" s="9" t="s">
        <v>416</v>
      </c>
      <c r="C33" s="19"/>
      <c r="D33" s="19"/>
      <c r="E33" s="19"/>
      <c r="F33" s="20"/>
      <c r="G33" s="9" t="s">
        <v>61</v>
      </c>
      <c r="H33" s="10">
        <v>7799.94</v>
      </c>
      <c r="I33" s="10">
        <v>0</v>
      </c>
      <c r="J33" s="10">
        <v>0</v>
      </c>
      <c r="K33" s="10">
        <v>0</v>
      </c>
      <c r="L33" s="10">
        <v>7799.94</v>
      </c>
    </row>
    <row r="34" spans="1:12" ht="12.5">
      <c r="A34" s="11" t="s">
        <v>1410</v>
      </c>
      <c r="B34" s="21"/>
      <c r="C34" s="21"/>
      <c r="D34" s="21"/>
      <c r="E34" s="21"/>
      <c r="F34" s="22"/>
      <c r="G34" s="12"/>
      <c r="H34" s="13">
        <v>28930.07</v>
      </c>
      <c r="I34" s="13">
        <v>0</v>
      </c>
      <c r="J34" s="13">
        <v>0</v>
      </c>
      <c r="K34" s="13">
        <v>21130.13</v>
      </c>
      <c r="L34" s="13">
        <v>7799.94</v>
      </c>
    </row>
    <row r="35" spans="1:12" ht="12.5">
      <c r="A35" s="9" t="s">
        <v>65</v>
      </c>
      <c r="B35" s="9" t="s">
        <v>66</v>
      </c>
      <c r="C35" s="19"/>
      <c r="D35" s="19"/>
      <c r="E35" s="19"/>
      <c r="F35" s="20"/>
      <c r="G35" s="9" t="s">
        <v>67</v>
      </c>
      <c r="H35" s="10">
        <v>4478.57</v>
      </c>
      <c r="I35" s="10">
        <v>0</v>
      </c>
      <c r="J35" s="10">
        <v>0</v>
      </c>
      <c r="K35" s="10">
        <v>0</v>
      </c>
      <c r="L35" s="10">
        <v>4478.57</v>
      </c>
    </row>
    <row r="36" spans="1:12" ht="12.5">
      <c r="A36" s="11" t="s">
        <v>1411</v>
      </c>
      <c r="B36" s="21"/>
      <c r="C36" s="21"/>
      <c r="D36" s="21"/>
      <c r="E36" s="21"/>
      <c r="F36" s="22"/>
      <c r="G36" s="12"/>
      <c r="H36" s="13">
        <v>4478.57</v>
      </c>
      <c r="I36" s="13">
        <v>0</v>
      </c>
      <c r="J36" s="13">
        <v>0</v>
      </c>
      <c r="K36" s="13">
        <v>0</v>
      </c>
      <c r="L36" s="13">
        <v>4478.57</v>
      </c>
    </row>
    <row r="37" spans="1:12" ht="12.5">
      <c r="A37" s="9" t="s">
        <v>69</v>
      </c>
      <c r="B37" s="9" t="s">
        <v>70</v>
      </c>
      <c r="C37" s="19"/>
      <c r="D37" s="19"/>
      <c r="E37" s="19"/>
      <c r="F37" s="20"/>
      <c r="G37" s="9" t="s">
        <v>71</v>
      </c>
      <c r="H37" s="10">
        <v>10810.89</v>
      </c>
      <c r="I37" s="10">
        <v>0</v>
      </c>
      <c r="J37" s="10">
        <v>0</v>
      </c>
      <c r="K37" s="10">
        <v>10810.89</v>
      </c>
      <c r="L37" s="10">
        <v>0</v>
      </c>
    </row>
    <row r="38" spans="1:12" ht="12.5">
      <c r="A38" s="17"/>
      <c r="B38" s="9" t="s">
        <v>73</v>
      </c>
      <c r="C38" s="19"/>
      <c r="D38" s="19"/>
      <c r="E38" s="19"/>
      <c r="F38" s="20"/>
      <c r="G38" s="9" t="s">
        <v>71</v>
      </c>
      <c r="H38" s="10">
        <v>11884.49</v>
      </c>
      <c r="I38" s="10">
        <v>0</v>
      </c>
      <c r="J38" s="10">
        <v>0</v>
      </c>
      <c r="K38" s="10">
        <v>11884.49</v>
      </c>
      <c r="L38" s="10">
        <v>0</v>
      </c>
    </row>
    <row r="39" spans="1:12" ht="12.5">
      <c r="A39" s="17"/>
      <c r="B39" s="9" t="s">
        <v>75</v>
      </c>
      <c r="C39" s="19"/>
      <c r="D39" s="19"/>
      <c r="E39" s="19"/>
      <c r="F39" s="20"/>
      <c r="G39" s="9" t="s">
        <v>71</v>
      </c>
      <c r="H39" s="10">
        <v>12699.03</v>
      </c>
      <c r="I39" s="10">
        <v>0</v>
      </c>
      <c r="J39" s="10">
        <v>3447.38</v>
      </c>
      <c r="K39" s="10">
        <v>12699.03</v>
      </c>
      <c r="L39" s="10">
        <v>0</v>
      </c>
    </row>
    <row r="40" spans="1:12" ht="12.5">
      <c r="A40" s="18"/>
      <c r="B40" s="9" t="s">
        <v>77</v>
      </c>
      <c r="C40" s="19"/>
      <c r="D40" s="19"/>
      <c r="E40" s="19"/>
      <c r="F40" s="20"/>
      <c r="G40" s="9" t="s">
        <v>71</v>
      </c>
      <c r="H40" s="10">
        <v>13692.25</v>
      </c>
      <c r="I40" s="10">
        <v>8558.94</v>
      </c>
      <c r="J40" s="10">
        <v>8558.94</v>
      </c>
      <c r="K40" s="10">
        <v>8558.94</v>
      </c>
      <c r="L40" s="10">
        <v>5133.3100000000004</v>
      </c>
    </row>
    <row r="41" spans="1:12" ht="12.5">
      <c r="A41" s="11" t="s">
        <v>1412</v>
      </c>
      <c r="B41" s="21"/>
      <c r="C41" s="21"/>
      <c r="D41" s="21"/>
      <c r="E41" s="21"/>
      <c r="F41" s="22"/>
      <c r="G41" s="12"/>
      <c r="H41" s="13">
        <v>49086.66</v>
      </c>
      <c r="I41" s="13">
        <v>8558.94</v>
      </c>
      <c r="J41" s="13">
        <v>12006.32</v>
      </c>
      <c r="K41" s="13">
        <v>43953.35</v>
      </c>
      <c r="L41" s="13">
        <v>5133.3100000000004</v>
      </c>
    </row>
    <row r="42" spans="1:12" ht="12.5">
      <c r="A42" s="9" t="s">
        <v>80</v>
      </c>
      <c r="B42" s="9" t="s">
        <v>81</v>
      </c>
      <c r="C42" s="19"/>
      <c r="D42" s="19"/>
      <c r="E42" s="19"/>
      <c r="F42" s="20"/>
      <c r="G42" s="9" t="s">
        <v>82</v>
      </c>
      <c r="H42" s="10">
        <v>15482.09</v>
      </c>
      <c r="I42" s="10">
        <v>0</v>
      </c>
      <c r="J42" s="10">
        <v>0</v>
      </c>
      <c r="K42" s="10">
        <v>15482.09</v>
      </c>
      <c r="L42" s="10">
        <v>0</v>
      </c>
    </row>
    <row r="43" spans="1:12" ht="12.5">
      <c r="A43" s="17"/>
      <c r="B43" s="9" t="s">
        <v>84</v>
      </c>
      <c r="C43" s="19"/>
      <c r="D43" s="19"/>
      <c r="E43" s="19"/>
      <c r="F43" s="20"/>
      <c r="G43" s="9" t="s">
        <v>82</v>
      </c>
      <c r="H43" s="10">
        <v>16649.490000000002</v>
      </c>
      <c r="I43" s="10">
        <v>0</v>
      </c>
      <c r="J43" s="10">
        <v>0</v>
      </c>
      <c r="K43" s="10">
        <v>16649.490000000002</v>
      </c>
      <c r="L43" s="10">
        <v>0</v>
      </c>
    </row>
    <row r="44" spans="1:12" ht="12.5">
      <c r="A44" s="17"/>
      <c r="B44" s="9" t="s">
        <v>85</v>
      </c>
      <c r="C44" s="19"/>
      <c r="D44" s="19"/>
      <c r="E44" s="19"/>
      <c r="F44" s="20"/>
      <c r="G44" s="9" t="s">
        <v>82</v>
      </c>
      <c r="H44" s="10">
        <v>18252.740000000002</v>
      </c>
      <c r="I44" s="10">
        <v>0</v>
      </c>
      <c r="J44" s="10">
        <v>8315.67</v>
      </c>
      <c r="K44" s="10">
        <v>18252.740000000002</v>
      </c>
      <c r="L44" s="10">
        <v>0</v>
      </c>
    </row>
    <row r="45" spans="1:12" ht="12.5">
      <c r="A45" s="18"/>
      <c r="B45" s="9" t="s">
        <v>87</v>
      </c>
      <c r="C45" s="19"/>
      <c r="D45" s="19"/>
      <c r="E45" s="19"/>
      <c r="F45" s="20"/>
      <c r="G45" s="9" t="s">
        <v>82</v>
      </c>
      <c r="H45" s="10">
        <v>19267.46</v>
      </c>
      <c r="I45" s="10">
        <v>6041.01</v>
      </c>
      <c r="J45" s="10">
        <v>6327.52</v>
      </c>
      <c r="K45" s="10">
        <v>6327.52</v>
      </c>
      <c r="L45" s="10">
        <v>12939.94</v>
      </c>
    </row>
    <row r="46" spans="1:12" ht="13" thickBot="1">
      <c r="A46" s="11" t="s">
        <v>1413</v>
      </c>
      <c r="B46" s="21"/>
      <c r="C46" s="21"/>
      <c r="D46" s="21"/>
      <c r="E46" s="21"/>
      <c r="F46" s="22"/>
      <c r="G46" s="12"/>
      <c r="H46" s="13">
        <v>69651.78</v>
      </c>
      <c r="I46" s="13">
        <v>6041.01</v>
      </c>
      <c r="J46" s="13">
        <v>14643.19</v>
      </c>
      <c r="K46" s="13">
        <v>56711.839999999997</v>
      </c>
      <c r="L46" s="13">
        <v>12939.94</v>
      </c>
    </row>
    <row r="47" spans="1:12" ht="13" thickBot="1">
      <c r="A47" s="9" t="s">
        <v>90</v>
      </c>
      <c r="B47" s="9" t="s">
        <v>91</v>
      </c>
      <c r="C47" s="19"/>
      <c r="D47" s="19"/>
      <c r="E47" s="19"/>
      <c r="F47" s="20"/>
      <c r="G47" s="9" t="s">
        <v>92</v>
      </c>
      <c r="H47" s="10">
        <v>9743.32</v>
      </c>
      <c r="I47" s="10">
        <v>0</v>
      </c>
      <c r="J47" s="10">
        <v>0</v>
      </c>
      <c r="K47" s="10">
        <v>9743.32</v>
      </c>
      <c r="L47" s="10">
        <v>0</v>
      </c>
    </row>
    <row r="48" spans="1:12" ht="13" thickBot="1">
      <c r="A48" s="17"/>
      <c r="B48" s="9" t="s">
        <v>93</v>
      </c>
      <c r="C48" s="19"/>
      <c r="D48" s="19"/>
      <c r="E48" s="19"/>
      <c r="F48" s="20"/>
      <c r="G48" s="9" t="s">
        <v>92</v>
      </c>
      <c r="H48" s="10">
        <v>10000</v>
      </c>
      <c r="I48" s="10">
        <v>0</v>
      </c>
      <c r="J48" s="10">
        <v>10000</v>
      </c>
      <c r="K48" s="10">
        <v>10000</v>
      </c>
      <c r="L48" s="10">
        <v>0</v>
      </c>
    </row>
    <row r="49" spans="1:12" ht="13" thickBot="1">
      <c r="A49" s="17"/>
      <c r="B49" s="9" t="s">
        <v>94</v>
      </c>
      <c r="C49" s="19"/>
      <c r="D49" s="19"/>
      <c r="E49" s="19"/>
      <c r="F49" s="20"/>
      <c r="G49" s="9" t="s">
        <v>92</v>
      </c>
      <c r="H49" s="10">
        <v>10000</v>
      </c>
      <c r="I49" s="10">
        <v>0</v>
      </c>
      <c r="J49" s="10">
        <v>0</v>
      </c>
      <c r="K49" s="10">
        <v>0</v>
      </c>
      <c r="L49" s="10">
        <v>10000</v>
      </c>
    </row>
    <row r="50" spans="1:12" ht="13" thickBot="1">
      <c r="A50" s="18"/>
      <c r="B50" s="9" t="s">
        <v>95</v>
      </c>
      <c r="C50" s="19"/>
      <c r="D50" s="19"/>
      <c r="E50" s="19"/>
      <c r="F50" s="20"/>
      <c r="G50" s="9" t="s">
        <v>92</v>
      </c>
      <c r="H50" s="10">
        <v>10000</v>
      </c>
      <c r="I50" s="10">
        <v>0</v>
      </c>
      <c r="J50" s="10">
        <v>0</v>
      </c>
      <c r="K50" s="10">
        <v>0</v>
      </c>
      <c r="L50" s="10">
        <v>10000</v>
      </c>
    </row>
    <row r="51" spans="1:12" ht="13" thickBot="1">
      <c r="A51" s="11" t="s">
        <v>1414</v>
      </c>
      <c r="B51" s="21"/>
      <c r="C51" s="21"/>
      <c r="D51" s="21"/>
      <c r="E51" s="21"/>
      <c r="F51" s="22"/>
      <c r="G51" s="12"/>
      <c r="H51" s="13">
        <v>39743.32</v>
      </c>
      <c r="I51" s="13">
        <v>0</v>
      </c>
      <c r="J51" s="13">
        <v>10000</v>
      </c>
      <c r="K51" s="13">
        <v>19743.32</v>
      </c>
      <c r="L51" s="13">
        <v>20000</v>
      </c>
    </row>
    <row r="52" spans="1:12" ht="13" thickBot="1">
      <c r="A52" s="9" t="s">
        <v>97</v>
      </c>
      <c r="B52" s="9" t="s">
        <v>98</v>
      </c>
      <c r="C52" s="19"/>
      <c r="D52" s="19"/>
      <c r="E52" s="19"/>
      <c r="F52" s="20"/>
      <c r="G52" s="9" t="s">
        <v>99</v>
      </c>
      <c r="H52" s="10">
        <v>72398.990000000005</v>
      </c>
      <c r="I52" s="10">
        <v>0</v>
      </c>
      <c r="J52" s="10">
        <v>0</v>
      </c>
      <c r="K52" s="10">
        <v>72398.990000000005</v>
      </c>
      <c r="L52" s="10">
        <v>0</v>
      </c>
    </row>
    <row r="53" spans="1:12" ht="13" thickBot="1">
      <c r="A53" s="18"/>
      <c r="B53" s="9" t="s">
        <v>100</v>
      </c>
      <c r="C53" s="19"/>
      <c r="D53" s="19"/>
      <c r="E53" s="19"/>
      <c r="F53" s="20"/>
      <c r="G53" s="9" t="s">
        <v>101</v>
      </c>
      <c r="H53" s="10">
        <v>38096.26</v>
      </c>
      <c r="I53" s="10">
        <v>0</v>
      </c>
      <c r="J53" s="10">
        <v>0</v>
      </c>
      <c r="K53" s="10">
        <v>0</v>
      </c>
      <c r="L53" s="10">
        <v>38096.26</v>
      </c>
    </row>
    <row r="54" spans="1:12" ht="13" thickBot="1">
      <c r="A54" s="11" t="s">
        <v>1415</v>
      </c>
      <c r="B54" s="21"/>
      <c r="C54" s="21"/>
      <c r="D54" s="21"/>
      <c r="E54" s="21"/>
      <c r="F54" s="22"/>
      <c r="G54" s="12"/>
      <c r="H54" s="13">
        <v>110495.25</v>
      </c>
      <c r="I54" s="13">
        <v>0</v>
      </c>
      <c r="J54" s="13">
        <v>0</v>
      </c>
      <c r="K54" s="13">
        <v>72398.990000000005</v>
      </c>
      <c r="L54" s="13">
        <v>38096.26</v>
      </c>
    </row>
    <row r="55" spans="1:12" ht="13" thickBot="1">
      <c r="A55" s="9" t="s">
        <v>103</v>
      </c>
      <c r="B55" s="9" t="s">
        <v>104</v>
      </c>
      <c r="C55" s="19"/>
      <c r="D55" s="19"/>
      <c r="E55" s="19"/>
      <c r="F55" s="20"/>
      <c r="G55" s="9" t="s">
        <v>105</v>
      </c>
      <c r="H55" s="10">
        <v>31236.02</v>
      </c>
      <c r="I55" s="10">
        <v>0</v>
      </c>
      <c r="J55" s="10">
        <v>0</v>
      </c>
      <c r="K55" s="10">
        <v>31236.02</v>
      </c>
      <c r="L55" s="10">
        <v>0</v>
      </c>
    </row>
    <row r="56" spans="1:12" ht="13" thickBot="1">
      <c r="A56" s="18"/>
      <c r="B56" s="9" t="s">
        <v>107</v>
      </c>
      <c r="C56" s="19"/>
      <c r="D56" s="19"/>
      <c r="E56" s="19"/>
      <c r="F56" s="20"/>
      <c r="G56" s="9" t="s">
        <v>108</v>
      </c>
      <c r="H56" s="10">
        <v>126226.54</v>
      </c>
      <c r="I56" s="10">
        <v>0</v>
      </c>
      <c r="J56" s="10">
        <v>54871.53</v>
      </c>
      <c r="K56" s="10">
        <v>67012.81</v>
      </c>
      <c r="L56" s="10">
        <v>59213.73</v>
      </c>
    </row>
    <row r="57" spans="1:12" ht="13" thickBot="1">
      <c r="A57" s="11" t="s">
        <v>1416</v>
      </c>
      <c r="B57" s="21"/>
      <c r="C57" s="21"/>
      <c r="D57" s="21"/>
      <c r="E57" s="21"/>
      <c r="F57" s="22"/>
      <c r="G57" s="12"/>
      <c r="H57" s="13">
        <v>157462.56</v>
      </c>
      <c r="I57" s="13">
        <v>0</v>
      </c>
      <c r="J57" s="13">
        <v>54871.53</v>
      </c>
      <c r="K57" s="13">
        <v>98248.83</v>
      </c>
      <c r="L57" s="13">
        <v>59213.73</v>
      </c>
    </row>
    <row r="58" spans="1:12" ht="13" thickBot="1">
      <c r="A58" s="9" t="s">
        <v>110</v>
      </c>
      <c r="B58" s="9" t="s">
        <v>111</v>
      </c>
      <c r="C58" s="19"/>
      <c r="D58" s="19"/>
      <c r="E58" s="19"/>
      <c r="F58" s="20"/>
      <c r="G58" s="9" t="s">
        <v>112</v>
      </c>
      <c r="H58" s="10">
        <v>283672.45</v>
      </c>
      <c r="I58" s="10">
        <v>0</v>
      </c>
      <c r="J58" s="10">
        <v>0</v>
      </c>
      <c r="K58" s="10">
        <v>0</v>
      </c>
      <c r="L58" s="10">
        <v>283672.45</v>
      </c>
    </row>
    <row r="59" spans="1:12" ht="13" thickBot="1">
      <c r="A59" s="11" t="s">
        <v>1417</v>
      </c>
      <c r="B59" s="21"/>
      <c r="C59" s="21"/>
      <c r="D59" s="21"/>
      <c r="E59" s="21"/>
      <c r="F59" s="22"/>
      <c r="G59" s="12"/>
      <c r="H59" s="13">
        <v>283672.45</v>
      </c>
      <c r="I59" s="13">
        <v>0</v>
      </c>
      <c r="J59" s="13">
        <v>0</v>
      </c>
      <c r="K59" s="13">
        <v>0</v>
      </c>
      <c r="L59" s="13">
        <v>283672.45</v>
      </c>
    </row>
    <row r="60" spans="1:12" ht="13" thickBot="1">
      <c r="A60" s="9" t="s">
        <v>125</v>
      </c>
      <c r="B60" s="9" t="s">
        <v>126</v>
      </c>
      <c r="C60" s="19"/>
      <c r="D60" s="19"/>
      <c r="E60" s="19"/>
      <c r="F60" s="20"/>
      <c r="G60" s="9" t="s">
        <v>127</v>
      </c>
      <c r="H60" s="10">
        <v>0</v>
      </c>
      <c r="I60" s="10">
        <v>0</v>
      </c>
      <c r="J60" s="10">
        <v>0</v>
      </c>
      <c r="K60" s="10">
        <v>98013.34</v>
      </c>
      <c r="L60" s="10">
        <v>-98013.34</v>
      </c>
    </row>
    <row r="61" spans="1:12" ht="13" thickBot="1">
      <c r="A61" s="17"/>
      <c r="B61" s="9" t="s">
        <v>128</v>
      </c>
      <c r="C61" s="19"/>
      <c r="D61" s="19"/>
      <c r="E61" s="19"/>
      <c r="F61" s="20"/>
      <c r="G61" s="9" t="s">
        <v>127</v>
      </c>
      <c r="H61" s="10">
        <v>0</v>
      </c>
      <c r="I61" s="10">
        <v>0</v>
      </c>
      <c r="J61" s="10">
        <v>0</v>
      </c>
      <c r="K61" s="10">
        <v>44928.27</v>
      </c>
      <c r="L61" s="10">
        <v>-44928.27</v>
      </c>
    </row>
    <row r="62" spans="1:12" ht="13" thickBot="1">
      <c r="A62" s="17"/>
      <c r="B62" s="9" t="s">
        <v>129</v>
      </c>
      <c r="C62" s="19"/>
      <c r="D62" s="19"/>
      <c r="E62" s="19"/>
      <c r="F62" s="20"/>
      <c r="G62" s="9" t="s">
        <v>127</v>
      </c>
      <c r="H62" s="10">
        <v>0</v>
      </c>
      <c r="I62" s="10">
        <v>0</v>
      </c>
      <c r="J62" s="10">
        <v>0</v>
      </c>
      <c r="K62" s="10">
        <v>11751.75</v>
      </c>
      <c r="L62" s="10">
        <v>-11751.75</v>
      </c>
    </row>
    <row r="63" spans="1:12" ht="13" thickBot="1">
      <c r="A63" s="17"/>
      <c r="B63" s="9" t="s">
        <v>131</v>
      </c>
      <c r="C63" s="19"/>
      <c r="D63" s="19"/>
      <c r="E63" s="19"/>
      <c r="F63" s="20"/>
      <c r="G63" s="9" t="s">
        <v>127</v>
      </c>
      <c r="H63" s="10">
        <v>0</v>
      </c>
      <c r="I63" s="10">
        <v>0</v>
      </c>
      <c r="J63" s="10">
        <v>0</v>
      </c>
      <c r="K63" s="10">
        <v>151364.73000000001</v>
      </c>
      <c r="L63" s="10">
        <v>-151364.73000000001</v>
      </c>
    </row>
    <row r="64" spans="1:12" ht="13" thickBot="1">
      <c r="A64" s="17"/>
      <c r="B64" s="9" t="s">
        <v>132</v>
      </c>
      <c r="C64" s="19"/>
      <c r="D64" s="19"/>
      <c r="E64" s="19"/>
      <c r="F64" s="20"/>
      <c r="G64" s="9" t="s">
        <v>127</v>
      </c>
      <c r="H64" s="10">
        <v>0</v>
      </c>
      <c r="I64" s="10">
        <v>0</v>
      </c>
      <c r="J64" s="10">
        <v>0</v>
      </c>
      <c r="K64" s="10">
        <v>42421.83</v>
      </c>
      <c r="L64" s="10">
        <v>-42421.83</v>
      </c>
    </row>
    <row r="65" spans="1:12" ht="13" thickBot="1">
      <c r="A65" s="17"/>
      <c r="B65" s="9" t="s">
        <v>133</v>
      </c>
      <c r="C65" s="19"/>
      <c r="D65" s="19"/>
      <c r="E65" s="19"/>
      <c r="F65" s="20"/>
      <c r="G65" s="9" t="s">
        <v>127</v>
      </c>
      <c r="H65" s="10">
        <v>0</v>
      </c>
      <c r="I65" s="10">
        <v>0</v>
      </c>
      <c r="J65" s="10">
        <v>0</v>
      </c>
      <c r="K65" s="10">
        <v>39955.01</v>
      </c>
      <c r="L65" s="10">
        <v>-39955.01</v>
      </c>
    </row>
    <row r="66" spans="1:12" ht="13" thickBot="1">
      <c r="A66" s="17"/>
      <c r="B66" s="9" t="s">
        <v>427</v>
      </c>
      <c r="C66" s="19"/>
      <c r="D66" s="19"/>
      <c r="E66" s="19"/>
      <c r="F66" s="20"/>
      <c r="G66" s="9" t="s">
        <v>174</v>
      </c>
      <c r="H66" s="10">
        <v>0</v>
      </c>
      <c r="I66" s="10">
        <v>0</v>
      </c>
      <c r="J66" s="10">
        <v>33</v>
      </c>
      <c r="K66" s="10">
        <v>33</v>
      </c>
      <c r="L66" s="10">
        <v>-33</v>
      </c>
    </row>
    <row r="67" spans="1:12" ht="13" thickBot="1">
      <c r="A67" s="17"/>
      <c r="B67" s="9" t="s">
        <v>137</v>
      </c>
      <c r="C67" s="19"/>
      <c r="D67" s="19"/>
      <c r="E67" s="19"/>
      <c r="F67" s="20"/>
      <c r="G67" s="9" t="s">
        <v>127</v>
      </c>
      <c r="H67" s="10">
        <v>0</v>
      </c>
      <c r="I67" s="10">
        <v>0</v>
      </c>
      <c r="J67" s="10">
        <v>105142.72</v>
      </c>
      <c r="K67" s="10">
        <v>443844.52</v>
      </c>
      <c r="L67" s="10">
        <v>-443844.52</v>
      </c>
    </row>
    <row r="68" spans="1:12" ht="13" thickBot="1">
      <c r="A68" s="17"/>
      <c r="B68" s="9" t="s">
        <v>138</v>
      </c>
      <c r="C68" s="19"/>
      <c r="D68" s="19"/>
      <c r="E68" s="19"/>
      <c r="F68" s="20"/>
      <c r="G68" s="9" t="s">
        <v>127</v>
      </c>
      <c r="H68" s="10">
        <v>0</v>
      </c>
      <c r="I68" s="10">
        <v>0</v>
      </c>
      <c r="J68" s="10">
        <v>9275.35</v>
      </c>
      <c r="K68" s="10">
        <v>51879.35</v>
      </c>
      <c r="L68" s="10">
        <v>-51879.35</v>
      </c>
    </row>
    <row r="69" spans="1:12" ht="13" thickBot="1">
      <c r="A69" s="17"/>
      <c r="B69" s="9" t="s">
        <v>139</v>
      </c>
      <c r="C69" s="19"/>
      <c r="D69" s="19"/>
      <c r="E69" s="19"/>
      <c r="F69" s="20"/>
      <c r="G69" s="9" t="s">
        <v>127</v>
      </c>
      <c r="H69" s="10">
        <v>0</v>
      </c>
      <c r="I69" s="10">
        <v>0</v>
      </c>
      <c r="J69" s="10">
        <v>11290.56</v>
      </c>
      <c r="K69" s="10">
        <v>40493.19</v>
      </c>
      <c r="L69" s="10">
        <v>-40493.19</v>
      </c>
    </row>
    <row r="70" spans="1:12" ht="13" thickBot="1">
      <c r="A70" s="17"/>
      <c r="B70" s="9" t="s">
        <v>541</v>
      </c>
      <c r="C70" s="19"/>
      <c r="D70" s="19"/>
      <c r="E70" s="19"/>
      <c r="F70" s="20"/>
      <c r="G70" s="9" t="s">
        <v>174</v>
      </c>
      <c r="H70" s="10">
        <v>0</v>
      </c>
      <c r="I70" s="10">
        <v>124</v>
      </c>
      <c r="J70" s="10">
        <v>532</v>
      </c>
      <c r="K70" s="10">
        <v>532</v>
      </c>
      <c r="L70" s="10">
        <v>-532</v>
      </c>
    </row>
    <row r="71" spans="1:12" ht="13" thickBot="1">
      <c r="A71" s="17"/>
      <c r="B71" s="9" t="s">
        <v>140</v>
      </c>
      <c r="C71" s="19"/>
      <c r="D71" s="19"/>
      <c r="E71" s="19"/>
      <c r="F71" s="20"/>
      <c r="G71" s="9" t="s">
        <v>127</v>
      </c>
      <c r="H71" s="10">
        <v>0</v>
      </c>
      <c r="I71" s="10">
        <v>85269.43</v>
      </c>
      <c r="J71" s="10">
        <v>409376.73</v>
      </c>
      <c r="K71" s="10">
        <v>409376.73</v>
      </c>
      <c r="L71" s="10">
        <v>-409376.73</v>
      </c>
    </row>
    <row r="72" spans="1:12" ht="13" thickBot="1">
      <c r="A72" s="17"/>
      <c r="B72" s="9" t="s">
        <v>141</v>
      </c>
      <c r="C72" s="19"/>
      <c r="D72" s="19"/>
      <c r="E72" s="19"/>
      <c r="F72" s="20"/>
      <c r="G72" s="9" t="s">
        <v>127</v>
      </c>
      <c r="H72" s="10">
        <v>0</v>
      </c>
      <c r="I72" s="10">
        <v>7084.7</v>
      </c>
      <c r="J72" s="10">
        <v>35010.15</v>
      </c>
      <c r="K72" s="10">
        <v>35010.15</v>
      </c>
      <c r="L72" s="10">
        <v>-35010.15</v>
      </c>
    </row>
    <row r="73" spans="1:12" ht="13" thickBot="1">
      <c r="A73" s="18"/>
      <c r="B73" s="9" t="s">
        <v>142</v>
      </c>
      <c r="C73" s="19"/>
      <c r="D73" s="19"/>
      <c r="E73" s="19"/>
      <c r="F73" s="20"/>
      <c r="G73" s="9" t="s">
        <v>127</v>
      </c>
      <c r="H73" s="10">
        <v>0</v>
      </c>
      <c r="I73" s="10">
        <v>10167.32</v>
      </c>
      <c r="J73" s="10">
        <v>45762.8</v>
      </c>
      <c r="K73" s="10">
        <v>45762.8</v>
      </c>
      <c r="L73" s="10">
        <v>-45762.8</v>
      </c>
    </row>
    <row r="74" spans="1:12" ht="13" thickBot="1">
      <c r="A74" s="11" t="s">
        <v>1418</v>
      </c>
      <c r="B74" s="21"/>
      <c r="C74" s="21"/>
      <c r="D74" s="21"/>
      <c r="E74" s="21"/>
      <c r="F74" s="22"/>
      <c r="G74" s="12"/>
      <c r="H74" s="13">
        <v>0</v>
      </c>
      <c r="I74" s="13">
        <v>102645.45</v>
      </c>
      <c r="J74" s="13">
        <v>616423.31000000006</v>
      </c>
      <c r="K74" s="13">
        <v>1415366.67</v>
      </c>
      <c r="L74" s="13">
        <v>-1415366.67</v>
      </c>
    </row>
    <row r="75" spans="1:12" ht="13" thickBot="1">
      <c r="A75" s="9" t="s">
        <v>144</v>
      </c>
      <c r="B75" s="9" t="s">
        <v>147</v>
      </c>
      <c r="C75" s="19"/>
      <c r="D75" s="19"/>
      <c r="E75" s="19"/>
      <c r="F75" s="20"/>
      <c r="G75" s="9" t="s">
        <v>146</v>
      </c>
      <c r="H75" s="10">
        <v>10044.06</v>
      </c>
      <c r="I75" s="10">
        <v>0</v>
      </c>
      <c r="J75" s="10">
        <v>0</v>
      </c>
      <c r="K75" s="10">
        <v>10044.06</v>
      </c>
      <c r="L75" s="10">
        <v>0</v>
      </c>
    </row>
    <row r="76" spans="1:12" ht="13" thickBot="1">
      <c r="A76" s="18"/>
      <c r="B76" s="9" t="s">
        <v>148</v>
      </c>
      <c r="C76" s="19"/>
      <c r="D76" s="19"/>
      <c r="E76" s="19"/>
      <c r="F76" s="20"/>
      <c r="G76" s="9" t="s">
        <v>146</v>
      </c>
      <c r="H76" s="10">
        <v>37478.050000000003</v>
      </c>
      <c r="I76" s="10">
        <v>0</v>
      </c>
      <c r="J76" s="10">
        <v>0</v>
      </c>
      <c r="K76" s="10">
        <v>37478.050000000003</v>
      </c>
      <c r="L76" s="10">
        <v>0</v>
      </c>
    </row>
    <row r="77" spans="1:12" ht="13" thickBot="1">
      <c r="A77" s="11" t="s">
        <v>1419</v>
      </c>
      <c r="B77" s="21"/>
      <c r="C77" s="21"/>
      <c r="D77" s="21"/>
      <c r="E77" s="21"/>
      <c r="F77" s="22"/>
      <c r="G77" s="12"/>
      <c r="H77" s="13">
        <v>47522.11</v>
      </c>
      <c r="I77" s="13">
        <v>0</v>
      </c>
      <c r="J77" s="13">
        <v>0</v>
      </c>
      <c r="K77" s="13">
        <v>47522.11</v>
      </c>
      <c r="L77" s="13">
        <v>0</v>
      </c>
    </row>
    <row r="78" spans="1:12" ht="13" thickBot="1">
      <c r="A78" s="9" t="s">
        <v>151</v>
      </c>
      <c r="B78" s="9" t="s">
        <v>152</v>
      </c>
      <c r="C78" s="19"/>
      <c r="D78" s="19"/>
      <c r="E78" s="19"/>
      <c r="F78" s="20"/>
      <c r="G78" s="9" t="s">
        <v>153</v>
      </c>
      <c r="H78" s="10">
        <v>0</v>
      </c>
      <c r="I78" s="10">
        <v>0</v>
      </c>
      <c r="J78" s="10">
        <v>6768.55</v>
      </c>
      <c r="K78" s="10">
        <v>132212.70000000001</v>
      </c>
      <c r="L78" s="10">
        <v>-132212.70000000001</v>
      </c>
    </row>
    <row r="79" spans="1:12" ht="13" thickBot="1">
      <c r="A79" s="18"/>
      <c r="B79" s="9" t="s">
        <v>154</v>
      </c>
      <c r="C79" s="19"/>
      <c r="D79" s="19"/>
      <c r="E79" s="19"/>
      <c r="F79" s="20"/>
      <c r="G79" s="9" t="s">
        <v>153</v>
      </c>
      <c r="H79" s="10">
        <v>0</v>
      </c>
      <c r="I79" s="10">
        <v>16193.6</v>
      </c>
      <c r="J79" s="10">
        <v>99088.85</v>
      </c>
      <c r="K79" s="10">
        <v>99088.85</v>
      </c>
      <c r="L79" s="10">
        <v>-99088.85</v>
      </c>
    </row>
    <row r="80" spans="1:12" ht="13" thickBot="1">
      <c r="A80" s="11" t="s">
        <v>1420</v>
      </c>
      <c r="B80" s="21"/>
      <c r="C80" s="21"/>
      <c r="D80" s="21"/>
      <c r="E80" s="21"/>
      <c r="F80" s="22"/>
      <c r="G80" s="12"/>
      <c r="H80" s="13">
        <v>0</v>
      </c>
      <c r="I80" s="13">
        <v>16193.6</v>
      </c>
      <c r="J80" s="13">
        <v>105857.4</v>
      </c>
      <c r="K80" s="13">
        <v>231301.55</v>
      </c>
      <c r="L80" s="13">
        <v>-231301.55</v>
      </c>
    </row>
    <row r="81" spans="1:12" ht="13" thickBot="1">
      <c r="A81" s="9" t="s">
        <v>156</v>
      </c>
      <c r="B81" s="9" t="s">
        <v>162</v>
      </c>
      <c r="C81" s="19"/>
      <c r="D81" s="19"/>
      <c r="E81" s="19"/>
      <c r="F81" s="20"/>
      <c r="G81" s="9" t="s">
        <v>163</v>
      </c>
      <c r="H81" s="10">
        <v>108800</v>
      </c>
      <c r="I81" s="10">
        <v>0</v>
      </c>
      <c r="J81" s="10">
        <v>78800</v>
      </c>
      <c r="K81" s="10">
        <v>108800</v>
      </c>
      <c r="L81" s="10">
        <v>0</v>
      </c>
    </row>
    <row r="82" spans="1:12" ht="13" thickBot="1">
      <c r="A82" s="17"/>
      <c r="B82" s="9" t="s">
        <v>164</v>
      </c>
      <c r="C82" s="19"/>
      <c r="D82" s="19"/>
      <c r="E82" s="19"/>
      <c r="F82" s="20"/>
      <c r="G82" s="9" t="s">
        <v>165</v>
      </c>
      <c r="H82" s="10">
        <v>2941.48</v>
      </c>
      <c r="I82" s="10">
        <v>0</v>
      </c>
      <c r="J82" s="10">
        <v>0</v>
      </c>
      <c r="K82" s="10">
        <v>2941.48</v>
      </c>
      <c r="L82" s="10">
        <v>0</v>
      </c>
    </row>
    <row r="83" spans="1:12" ht="13" thickBot="1">
      <c r="A83" s="18"/>
      <c r="B83" s="9" t="s">
        <v>166</v>
      </c>
      <c r="C83" s="19"/>
      <c r="D83" s="19"/>
      <c r="E83" s="19"/>
      <c r="F83" s="20"/>
      <c r="G83" s="9" t="s">
        <v>160</v>
      </c>
      <c r="H83" s="10">
        <v>1100.7</v>
      </c>
      <c r="I83" s="10">
        <v>0</v>
      </c>
      <c r="J83" s="10">
        <v>0</v>
      </c>
      <c r="K83" s="10">
        <v>1100.7</v>
      </c>
      <c r="L83" s="10">
        <v>0</v>
      </c>
    </row>
    <row r="84" spans="1:12" ht="13" thickBot="1">
      <c r="A84" s="11" t="s">
        <v>1421</v>
      </c>
      <c r="B84" s="21"/>
      <c r="C84" s="21"/>
      <c r="D84" s="21"/>
      <c r="E84" s="21"/>
      <c r="F84" s="22"/>
      <c r="G84" s="12"/>
      <c r="H84" s="13">
        <v>112842.18</v>
      </c>
      <c r="I84" s="13">
        <v>0</v>
      </c>
      <c r="J84" s="13">
        <v>78800</v>
      </c>
      <c r="K84" s="13">
        <v>112842.18</v>
      </c>
      <c r="L84" s="13">
        <v>0</v>
      </c>
    </row>
    <row r="85" spans="1:12" ht="13" thickBot="1">
      <c r="A85" s="9" t="s">
        <v>187</v>
      </c>
      <c r="B85" s="9" t="s">
        <v>188</v>
      </c>
      <c r="C85" s="19"/>
      <c r="D85" s="19"/>
      <c r="E85" s="19"/>
      <c r="F85" s="20"/>
      <c r="G85" s="9" t="s">
        <v>189</v>
      </c>
      <c r="H85" s="10">
        <v>44319.82</v>
      </c>
      <c r="I85" s="10">
        <v>0</v>
      </c>
      <c r="J85" s="10">
        <v>0</v>
      </c>
      <c r="K85" s="10">
        <v>44319.82</v>
      </c>
      <c r="L85" s="10">
        <v>0</v>
      </c>
    </row>
    <row r="86" spans="1:12" ht="13" thickBot="1">
      <c r="A86" s="17"/>
      <c r="B86" s="9" t="s">
        <v>190</v>
      </c>
      <c r="C86" s="19"/>
      <c r="D86" s="19"/>
      <c r="E86" s="19"/>
      <c r="F86" s="20"/>
      <c r="G86" s="9" t="s">
        <v>191</v>
      </c>
      <c r="H86" s="10">
        <v>1277950.79</v>
      </c>
      <c r="I86" s="10">
        <v>0</v>
      </c>
      <c r="J86" s="10">
        <v>0</v>
      </c>
      <c r="K86" s="10">
        <v>1277950.79</v>
      </c>
      <c r="L86" s="10">
        <v>0</v>
      </c>
    </row>
    <row r="87" spans="1:12" ht="13" thickBot="1">
      <c r="A87" s="17"/>
      <c r="B87" s="9" t="s">
        <v>192</v>
      </c>
      <c r="C87" s="19"/>
      <c r="D87" s="19"/>
      <c r="E87" s="19"/>
      <c r="F87" s="20"/>
      <c r="G87" s="9" t="s">
        <v>191</v>
      </c>
      <c r="H87" s="10">
        <v>-24049</v>
      </c>
      <c r="I87" s="10">
        <v>0</v>
      </c>
      <c r="J87" s="10">
        <v>0</v>
      </c>
      <c r="K87" s="10">
        <v>-24049</v>
      </c>
      <c r="L87" s="10">
        <v>0</v>
      </c>
    </row>
    <row r="88" spans="1:12" ht="13" thickBot="1">
      <c r="A88" s="17"/>
      <c r="B88" s="9" t="s">
        <v>433</v>
      </c>
      <c r="C88" s="19"/>
      <c r="D88" s="19"/>
      <c r="E88" s="19"/>
      <c r="F88" s="20"/>
      <c r="G88" s="9" t="s">
        <v>434</v>
      </c>
      <c r="H88" s="10">
        <v>655038.4</v>
      </c>
      <c r="I88" s="10">
        <v>0</v>
      </c>
      <c r="J88" s="10">
        <v>0</v>
      </c>
      <c r="K88" s="10">
        <v>655038.4</v>
      </c>
      <c r="L88" s="10">
        <v>0</v>
      </c>
    </row>
    <row r="89" spans="1:12" ht="13" thickBot="1">
      <c r="A89" s="17"/>
      <c r="B89" s="9" t="s">
        <v>193</v>
      </c>
      <c r="C89" s="19"/>
      <c r="D89" s="19"/>
      <c r="E89" s="19"/>
      <c r="F89" s="20"/>
      <c r="G89" s="9" t="s">
        <v>194</v>
      </c>
      <c r="H89" s="10">
        <v>598978.48</v>
      </c>
      <c r="I89" s="10">
        <v>0</v>
      </c>
      <c r="J89" s="10">
        <v>0</v>
      </c>
      <c r="K89" s="10">
        <v>598978.48</v>
      </c>
      <c r="L89" s="10">
        <v>0</v>
      </c>
    </row>
    <row r="90" spans="1:12" ht="13" thickBot="1">
      <c r="A90" s="17"/>
      <c r="B90" s="9" t="s">
        <v>195</v>
      </c>
      <c r="C90" s="19"/>
      <c r="D90" s="19"/>
      <c r="E90" s="19"/>
      <c r="F90" s="20"/>
      <c r="G90" s="9" t="s">
        <v>196</v>
      </c>
      <c r="H90" s="10">
        <v>601829.41</v>
      </c>
      <c r="I90" s="10">
        <v>0</v>
      </c>
      <c r="J90" s="10">
        <v>0</v>
      </c>
      <c r="K90" s="10">
        <v>601829.41</v>
      </c>
      <c r="L90" s="10">
        <v>0</v>
      </c>
    </row>
    <row r="91" spans="1:12" ht="13" thickBot="1">
      <c r="A91" s="17"/>
      <c r="B91" s="9" t="s">
        <v>197</v>
      </c>
      <c r="C91" s="19"/>
      <c r="D91" s="19"/>
      <c r="E91" s="19"/>
      <c r="F91" s="20"/>
      <c r="G91" s="9" t="s">
        <v>198</v>
      </c>
      <c r="H91" s="10">
        <v>25970.09</v>
      </c>
      <c r="I91" s="10">
        <v>0</v>
      </c>
      <c r="J91" s="10">
        <v>0</v>
      </c>
      <c r="K91" s="10">
        <v>25970.09</v>
      </c>
      <c r="L91" s="10">
        <v>0</v>
      </c>
    </row>
    <row r="92" spans="1:12" ht="13" thickBot="1">
      <c r="A92" s="17"/>
      <c r="B92" s="9" t="s">
        <v>199</v>
      </c>
      <c r="C92" s="19"/>
      <c r="D92" s="19"/>
      <c r="E92" s="19"/>
      <c r="F92" s="20"/>
      <c r="G92" s="9" t="s">
        <v>200</v>
      </c>
      <c r="H92" s="10">
        <v>39556</v>
      </c>
      <c r="I92" s="10">
        <v>0</v>
      </c>
      <c r="J92" s="10">
        <v>0</v>
      </c>
      <c r="K92" s="10">
        <v>39556</v>
      </c>
      <c r="L92" s="10">
        <v>0</v>
      </c>
    </row>
    <row r="93" spans="1:12" ht="13" thickBot="1">
      <c r="A93" s="17"/>
      <c r="B93" s="9" t="s">
        <v>201</v>
      </c>
      <c r="C93" s="19"/>
      <c r="D93" s="19"/>
      <c r="E93" s="19"/>
      <c r="F93" s="20"/>
      <c r="G93" s="9" t="s">
        <v>202</v>
      </c>
      <c r="H93" s="10">
        <v>4509.3500000000004</v>
      </c>
      <c r="I93" s="10">
        <v>0</v>
      </c>
      <c r="J93" s="10">
        <v>0</v>
      </c>
      <c r="K93" s="10">
        <v>4509.3500000000004</v>
      </c>
      <c r="L93" s="10">
        <v>0</v>
      </c>
    </row>
    <row r="94" spans="1:12" ht="13" thickBot="1">
      <c r="A94" s="17"/>
      <c r="B94" s="9" t="s">
        <v>203</v>
      </c>
      <c r="C94" s="19"/>
      <c r="D94" s="19"/>
      <c r="E94" s="19"/>
      <c r="F94" s="20"/>
      <c r="G94" s="9" t="s">
        <v>204</v>
      </c>
      <c r="H94" s="10">
        <v>469763</v>
      </c>
      <c r="I94" s="10">
        <v>0</v>
      </c>
      <c r="J94" s="10">
        <v>0</v>
      </c>
      <c r="K94" s="10">
        <v>469763</v>
      </c>
      <c r="L94" s="10">
        <v>0</v>
      </c>
    </row>
    <row r="95" spans="1:12" ht="13" thickBot="1">
      <c r="A95" s="17"/>
      <c r="B95" s="9" t="s">
        <v>205</v>
      </c>
      <c r="C95" s="19"/>
      <c r="D95" s="19"/>
      <c r="E95" s="19"/>
      <c r="F95" s="20"/>
      <c r="G95" s="9" t="s">
        <v>206</v>
      </c>
      <c r="H95" s="10">
        <v>57644</v>
      </c>
      <c r="I95" s="10">
        <v>0</v>
      </c>
      <c r="J95" s="10">
        <v>0</v>
      </c>
      <c r="K95" s="10">
        <v>57644</v>
      </c>
      <c r="L95" s="10">
        <v>0</v>
      </c>
    </row>
    <row r="96" spans="1:12" ht="13" thickBot="1">
      <c r="A96" s="17"/>
      <c r="B96" s="9" t="s">
        <v>207</v>
      </c>
      <c r="C96" s="19"/>
      <c r="D96" s="19"/>
      <c r="E96" s="19"/>
      <c r="F96" s="20"/>
      <c r="G96" s="9" t="s">
        <v>208</v>
      </c>
      <c r="H96" s="10">
        <v>62399</v>
      </c>
      <c r="I96" s="10">
        <v>0</v>
      </c>
      <c r="J96" s="10">
        <v>0</v>
      </c>
      <c r="K96" s="10">
        <v>62399</v>
      </c>
      <c r="L96" s="10">
        <v>0</v>
      </c>
    </row>
    <row r="97" spans="1:12" ht="13" thickBot="1">
      <c r="A97" s="17"/>
      <c r="B97" s="9" t="s">
        <v>209</v>
      </c>
      <c r="C97" s="19"/>
      <c r="D97" s="19"/>
      <c r="E97" s="19"/>
      <c r="F97" s="20"/>
      <c r="G97" s="9" t="s">
        <v>210</v>
      </c>
      <c r="H97" s="10">
        <v>8863</v>
      </c>
      <c r="I97" s="10">
        <v>0</v>
      </c>
      <c r="J97" s="10">
        <v>0</v>
      </c>
      <c r="K97" s="10">
        <v>8863</v>
      </c>
      <c r="L97" s="10">
        <v>0</v>
      </c>
    </row>
    <row r="98" spans="1:12" ht="13" thickBot="1">
      <c r="A98" s="17"/>
      <c r="B98" s="9" t="s">
        <v>211</v>
      </c>
      <c r="C98" s="19"/>
      <c r="D98" s="19"/>
      <c r="E98" s="19"/>
      <c r="F98" s="20"/>
      <c r="G98" s="9" t="s">
        <v>212</v>
      </c>
      <c r="H98" s="10">
        <v>10265</v>
      </c>
      <c r="I98" s="10">
        <v>0</v>
      </c>
      <c r="J98" s="10">
        <v>0</v>
      </c>
      <c r="K98" s="10">
        <v>10265</v>
      </c>
      <c r="L98" s="10">
        <v>0</v>
      </c>
    </row>
    <row r="99" spans="1:12" ht="13" thickBot="1">
      <c r="A99" s="17"/>
      <c r="B99" s="9" t="s">
        <v>213</v>
      </c>
      <c r="C99" s="19"/>
      <c r="D99" s="19"/>
      <c r="E99" s="19"/>
      <c r="F99" s="20"/>
      <c r="G99" s="9" t="s">
        <v>214</v>
      </c>
      <c r="H99" s="10">
        <v>10848</v>
      </c>
      <c r="I99" s="10">
        <v>0</v>
      </c>
      <c r="J99" s="10">
        <v>0</v>
      </c>
      <c r="K99" s="10">
        <v>10848</v>
      </c>
      <c r="L99" s="10">
        <v>0</v>
      </c>
    </row>
    <row r="100" spans="1:12" ht="13" thickBot="1">
      <c r="A100" s="17"/>
      <c r="B100" s="9" t="s">
        <v>215</v>
      </c>
      <c r="C100" s="19"/>
      <c r="D100" s="19"/>
      <c r="E100" s="19"/>
      <c r="F100" s="20"/>
      <c r="G100" s="9" t="s">
        <v>214</v>
      </c>
      <c r="H100" s="10">
        <v>22963</v>
      </c>
      <c r="I100" s="10">
        <v>0</v>
      </c>
      <c r="J100" s="10">
        <v>0</v>
      </c>
      <c r="K100" s="10">
        <v>22963</v>
      </c>
      <c r="L100" s="10">
        <v>0</v>
      </c>
    </row>
    <row r="101" spans="1:12" ht="13" thickBot="1">
      <c r="A101" s="17"/>
      <c r="B101" s="9" t="s">
        <v>216</v>
      </c>
      <c r="C101" s="19"/>
      <c r="D101" s="19"/>
      <c r="E101" s="19"/>
      <c r="F101" s="20"/>
      <c r="G101" s="9" t="s">
        <v>217</v>
      </c>
      <c r="H101" s="10">
        <v>378756</v>
      </c>
      <c r="I101" s="10">
        <v>0</v>
      </c>
      <c r="J101" s="10">
        <v>0</v>
      </c>
      <c r="K101" s="10">
        <v>378756</v>
      </c>
      <c r="L101" s="10">
        <v>0</v>
      </c>
    </row>
    <row r="102" spans="1:12" ht="13" thickBot="1">
      <c r="A102" s="17"/>
      <c r="B102" s="9" t="s">
        <v>218</v>
      </c>
      <c r="C102" s="19"/>
      <c r="D102" s="19"/>
      <c r="E102" s="19"/>
      <c r="F102" s="20"/>
      <c r="G102" s="9" t="s">
        <v>219</v>
      </c>
      <c r="H102" s="10">
        <v>11670.7</v>
      </c>
      <c r="I102" s="10">
        <v>0</v>
      </c>
      <c r="J102" s="10">
        <v>0</v>
      </c>
      <c r="K102" s="10">
        <v>11670.7</v>
      </c>
      <c r="L102" s="10">
        <v>0</v>
      </c>
    </row>
    <row r="103" spans="1:12" ht="13" thickBot="1">
      <c r="A103" s="17"/>
      <c r="B103" s="9" t="s">
        <v>220</v>
      </c>
      <c r="C103" s="19"/>
      <c r="D103" s="19"/>
      <c r="E103" s="19"/>
      <c r="F103" s="20"/>
      <c r="G103" s="9" t="s">
        <v>221</v>
      </c>
      <c r="H103" s="10">
        <v>4991.1899999999996</v>
      </c>
      <c r="I103" s="10">
        <v>0</v>
      </c>
      <c r="J103" s="10">
        <v>0</v>
      </c>
      <c r="K103" s="10">
        <v>4991.1899999999996</v>
      </c>
      <c r="L103" s="10">
        <v>0</v>
      </c>
    </row>
    <row r="104" spans="1:12" ht="13" thickBot="1">
      <c r="A104" s="17"/>
      <c r="B104" s="9" t="s">
        <v>222</v>
      </c>
      <c r="C104" s="19"/>
      <c r="D104" s="19"/>
      <c r="E104" s="19"/>
      <c r="F104" s="20"/>
      <c r="G104" s="9" t="s">
        <v>189</v>
      </c>
      <c r="H104" s="10">
        <v>39503.599999999999</v>
      </c>
      <c r="I104" s="10">
        <v>2453.4499999999998</v>
      </c>
      <c r="J104" s="10">
        <v>34596.71</v>
      </c>
      <c r="K104" s="10">
        <v>34596.71</v>
      </c>
      <c r="L104" s="10">
        <v>4906.8900000000003</v>
      </c>
    </row>
    <row r="105" spans="1:12" ht="13" thickBot="1">
      <c r="A105" s="17"/>
      <c r="B105" s="9" t="s">
        <v>223</v>
      </c>
      <c r="C105" s="19"/>
      <c r="D105" s="19"/>
      <c r="E105" s="19"/>
      <c r="F105" s="20"/>
      <c r="G105" s="9" t="s">
        <v>191</v>
      </c>
      <c r="H105" s="10">
        <v>1094953.0900000001</v>
      </c>
      <c r="I105" s="10">
        <v>50329.26</v>
      </c>
      <c r="J105" s="10">
        <v>994160.58</v>
      </c>
      <c r="K105" s="10">
        <v>994160.58</v>
      </c>
      <c r="L105" s="10">
        <v>100792.51</v>
      </c>
    </row>
    <row r="106" spans="1:12" ht="13" thickBot="1">
      <c r="A106" s="17"/>
      <c r="B106" s="9" t="s">
        <v>224</v>
      </c>
      <c r="C106" s="19"/>
      <c r="D106" s="19"/>
      <c r="E106" s="19"/>
      <c r="F106" s="20"/>
      <c r="G106" s="9" t="s">
        <v>191</v>
      </c>
      <c r="H106" s="10">
        <v>-33246</v>
      </c>
      <c r="I106" s="10">
        <v>67</v>
      </c>
      <c r="J106" s="10">
        <v>-33246</v>
      </c>
      <c r="K106" s="10">
        <v>-33246</v>
      </c>
      <c r="L106" s="10">
        <v>0</v>
      </c>
    </row>
    <row r="107" spans="1:12" ht="13" thickBot="1">
      <c r="A107" s="17"/>
      <c r="B107" s="9" t="s">
        <v>435</v>
      </c>
      <c r="C107" s="19"/>
      <c r="D107" s="19"/>
      <c r="E107" s="19"/>
      <c r="F107" s="20"/>
      <c r="G107" s="9" t="s">
        <v>434</v>
      </c>
      <c r="H107" s="10">
        <v>1424649.45</v>
      </c>
      <c r="I107" s="10">
        <v>117052.57</v>
      </c>
      <c r="J107" s="10">
        <v>1190544.31</v>
      </c>
      <c r="K107" s="10">
        <v>1190544.31</v>
      </c>
      <c r="L107" s="10">
        <v>234105.14</v>
      </c>
    </row>
    <row r="108" spans="1:12" ht="13" thickBot="1">
      <c r="A108" s="17"/>
      <c r="B108" s="9" t="s">
        <v>225</v>
      </c>
      <c r="C108" s="19"/>
      <c r="D108" s="19"/>
      <c r="E108" s="19"/>
      <c r="F108" s="20"/>
      <c r="G108" s="9" t="s">
        <v>194</v>
      </c>
      <c r="H108" s="10">
        <v>673736.85</v>
      </c>
      <c r="I108" s="10">
        <v>55624.1</v>
      </c>
      <c r="J108" s="10">
        <v>562488.65</v>
      </c>
      <c r="K108" s="10">
        <v>562488.65</v>
      </c>
      <c r="L108" s="10">
        <v>111248.2</v>
      </c>
    </row>
    <row r="109" spans="1:12" ht="13" thickBot="1">
      <c r="A109" s="17"/>
      <c r="B109" s="9" t="s">
        <v>226</v>
      </c>
      <c r="C109" s="19"/>
      <c r="D109" s="19"/>
      <c r="E109" s="19"/>
      <c r="F109" s="20"/>
      <c r="G109" s="9" t="s">
        <v>196</v>
      </c>
      <c r="H109" s="10">
        <v>602399.21</v>
      </c>
      <c r="I109" s="10">
        <v>50199.94</v>
      </c>
      <c r="J109" s="10">
        <v>501999.34</v>
      </c>
      <c r="K109" s="10">
        <v>501999.34</v>
      </c>
      <c r="L109" s="10">
        <v>100399.87</v>
      </c>
    </row>
    <row r="110" spans="1:12" ht="13" thickBot="1">
      <c r="A110" s="17"/>
      <c r="B110" s="9" t="s">
        <v>227</v>
      </c>
      <c r="C110" s="19"/>
      <c r="D110" s="19"/>
      <c r="E110" s="19"/>
      <c r="F110" s="20"/>
      <c r="G110" s="9" t="s">
        <v>198</v>
      </c>
      <c r="H110" s="10">
        <v>48333.87</v>
      </c>
      <c r="I110" s="10">
        <v>4027.82</v>
      </c>
      <c r="J110" s="10">
        <v>40278.22</v>
      </c>
      <c r="K110" s="10">
        <v>40278.22</v>
      </c>
      <c r="L110" s="10">
        <v>8055.65</v>
      </c>
    </row>
    <row r="111" spans="1:12" ht="13" thickBot="1">
      <c r="A111" s="17"/>
      <c r="B111" s="9" t="s">
        <v>228</v>
      </c>
      <c r="C111" s="19"/>
      <c r="D111" s="19"/>
      <c r="E111" s="19"/>
      <c r="F111" s="20"/>
      <c r="G111" s="9" t="s">
        <v>200</v>
      </c>
      <c r="H111" s="10">
        <v>43634.21</v>
      </c>
      <c r="I111" s="10">
        <v>3636.19</v>
      </c>
      <c r="J111" s="10">
        <v>36361.839999999997</v>
      </c>
      <c r="K111" s="10">
        <v>36361.839999999997</v>
      </c>
      <c r="L111" s="10">
        <v>7272.37</v>
      </c>
    </row>
    <row r="112" spans="1:12" ht="13" thickBot="1">
      <c r="A112" s="17"/>
      <c r="B112" s="9" t="s">
        <v>229</v>
      </c>
      <c r="C112" s="19"/>
      <c r="D112" s="19"/>
      <c r="E112" s="19"/>
      <c r="F112" s="20"/>
      <c r="G112" s="9" t="s">
        <v>202</v>
      </c>
      <c r="H112" s="10">
        <v>4692.1899999999996</v>
      </c>
      <c r="I112" s="10">
        <v>391.01</v>
      </c>
      <c r="J112" s="10">
        <v>3910.16</v>
      </c>
      <c r="K112" s="10">
        <v>3910.16</v>
      </c>
      <c r="L112" s="10">
        <v>782.03</v>
      </c>
    </row>
    <row r="113" spans="1:12" ht="13" thickBot="1">
      <c r="A113" s="17"/>
      <c r="B113" s="9" t="s">
        <v>230</v>
      </c>
      <c r="C113" s="19"/>
      <c r="D113" s="19"/>
      <c r="E113" s="19"/>
      <c r="F113" s="20"/>
      <c r="G113" s="9" t="s">
        <v>204</v>
      </c>
      <c r="H113" s="10">
        <v>700886</v>
      </c>
      <c r="I113" s="10">
        <v>58407.17</v>
      </c>
      <c r="J113" s="10">
        <v>584071.67000000004</v>
      </c>
      <c r="K113" s="10">
        <v>584071.67000000004</v>
      </c>
      <c r="L113" s="10">
        <v>116814.33</v>
      </c>
    </row>
    <row r="114" spans="1:12" ht="13" thickBot="1">
      <c r="A114" s="17"/>
      <c r="B114" s="9" t="s">
        <v>231</v>
      </c>
      <c r="C114" s="19"/>
      <c r="D114" s="19"/>
      <c r="E114" s="19"/>
      <c r="F114" s="20"/>
      <c r="G114" s="9" t="s">
        <v>206</v>
      </c>
      <c r="H114" s="10">
        <v>57135</v>
      </c>
      <c r="I114" s="10">
        <v>4761.25</v>
      </c>
      <c r="J114" s="10">
        <v>47612.5</v>
      </c>
      <c r="K114" s="10">
        <v>47612.5</v>
      </c>
      <c r="L114" s="10">
        <v>9522.5</v>
      </c>
    </row>
    <row r="115" spans="1:12" ht="13" thickBot="1">
      <c r="A115" s="17"/>
      <c r="B115" s="9" t="s">
        <v>232</v>
      </c>
      <c r="C115" s="19"/>
      <c r="D115" s="19"/>
      <c r="E115" s="19"/>
      <c r="F115" s="20"/>
      <c r="G115" s="9" t="s">
        <v>208</v>
      </c>
      <c r="H115" s="10">
        <v>63584</v>
      </c>
      <c r="I115" s="10">
        <v>5298.67</v>
      </c>
      <c r="J115" s="10">
        <v>52986.67</v>
      </c>
      <c r="K115" s="10">
        <v>52986.67</v>
      </c>
      <c r="L115" s="10">
        <v>10597.33</v>
      </c>
    </row>
    <row r="116" spans="1:12" ht="13" thickBot="1">
      <c r="A116" s="17"/>
      <c r="B116" s="9" t="s">
        <v>233</v>
      </c>
      <c r="C116" s="19"/>
      <c r="D116" s="19"/>
      <c r="E116" s="19"/>
      <c r="F116" s="20"/>
      <c r="G116" s="9" t="s">
        <v>210</v>
      </c>
      <c r="H116" s="10">
        <v>0</v>
      </c>
      <c r="I116" s="10">
        <v>0</v>
      </c>
      <c r="J116" s="10">
        <v>0</v>
      </c>
      <c r="K116" s="10">
        <v>0</v>
      </c>
      <c r="L116" s="10">
        <v>0</v>
      </c>
    </row>
    <row r="117" spans="1:12" ht="13" thickBot="1">
      <c r="A117" s="17"/>
      <c r="B117" s="9" t="s">
        <v>234</v>
      </c>
      <c r="C117" s="19"/>
      <c r="D117" s="19"/>
      <c r="E117" s="19"/>
      <c r="F117" s="20"/>
      <c r="G117" s="9" t="s">
        <v>212</v>
      </c>
      <c r="H117" s="10">
        <v>10378</v>
      </c>
      <c r="I117" s="10">
        <v>0</v>
      </c>
      <c r="J117" s="10">
        <v>4345</v>
      </c>
      <c r="K117" s="10">
        <v>4345</v>
      </c>
      <c r="L117" s="10">
        <v>6033</v>
      </c>
    </row>
    <row r="118" spans="1:12" ht="13" thickBot="1">
      <c r="A118" s="17"/>
      <c r="B118" s="9" t="s">
        <v>235</v>
      </c>
      <c r="C118" s="19"/>
      <c r="D118" s="19"/>
      <c r="E118" s="19"/>
      <c r="F118" s="20"/>
      <c r="G118" s="9" t="s">
        <v>214</v>
      </c>
      <c r="H118" s="10">
        <v>20535</v>
      </c>
      <c r="I118" s="10">
        <v>1711.25</v>
      </c>
      <c r="J118" s="10">
        <v>17112.5</v>
      </c>
      <c r="K118" s="10">
        <v>17112.5</v>
      </c>
      <c r="L118" s="10">
        <v>3422.5</v>
      </c>
    </row>
    <row r="119" spans="1:12" ht="13" thickBot="1">
      <c r="A119" s="17"/>
      <c r="B119" s="9" t="s">
        <v>236</v>
      </c>
      <c r="C119" s="19"/>
      <c r="D119" s="19"/>
      <c r="E119" s="19"/>
      <c r="F119" s="20"/>
      <c r="G119" s="9" t="s">
        <v>214</v>
      </c>
      <c r="H119" s="10">
        <v>23619</v>
      </c>
      <c r="I119" s="10">
        <v>1935.51</v>
      </c>
      <c r="J119" s="10">
        <v>19747.97</v>
      </c>
      <c r="K119" s="10">
        <v>19747.97</v>
      </c>
      <c r="L119" s="10">
        <v>3871.03</v>
      </c>
    </row>
    <row r="120" spans="1:12" ht="13" thickBot="1">
      <c r="A120" s="17"/>
      <c r="B120" s="9" t="s">
        <v>237</v>
      </c>
      <c r="C120" s="19"/>
      <c r="D120" s="19"/>
      <c r="E120" s="19"/>
      <c r="F120" s="20"/>
      <c r="G120" s="9" t="s">
        <v>217</v>
      </c>
      <c r="H120" s="10">
        <v>387481.16</v>
      </c>
      <c r="I120" s="10">
        <v>32150.95</v>
      </c>
      <c r="J120" s="10">
        <v>323179.25</v>
      </c>
      <c r="K120" s="10">
        <v>323179.25</v>
      </c>
      <c r="L120" s="10">
        <v>64301.91</v>
      </c>
    </row>
    <row r="121" spans="1:12" ht="13" thickBot="1">
      <c r="A121" s="17"/>
      <c r="B121" s="9" t="s">
        <v>240</v>
      </c>
      <c r="C121" s="19"/>
      <c r="D121" s="19"/>
      <c r="E121" s="19"/>
      <c r="F121" s="20"/>
      <c r="G121" s="9" t="s">
        <v>219</v>
      </c>
      <c r="H121" s="10">
        <v>12341.1</v>
      </c>
      <c r="I121" s="10">
        <v>1028.42</v>
      </c>
      <c r="J121" s="10">
        <v>10284.24</v>
      </c>
      <c r="K121" s="10">
        <v>10284.24</v>
      </c>
      <c r="L121" s="10">
        <v>2056.86</v>
      </c>
    </row>
    <row r="122" spans="1:12" ht="13" thickBot="1">
      <c r="A122" s="17"/>
      <c r="B122" s="9" t="s">
        <v>241</v>
      </c>
      <c r="C122" s="19"/>
      <c r="D122" s="19"/>
      <c r="E122" s="19"/>
      <c r="F122" s="20"/>
      <c r="G122" s="9" t="s">
        <v>221</v>
      </c>
      <c r="H122" s="10">
        <v>7337.05</v>
      </c>
      <c r="I122" s="10">
        <v>5805.54</v>
      </c>
      <c r="J122" s="10">
        <v>7337.05</v>
      </c>
      <c r="K122" s="10">
        <v>7337.05</v>
      </c>
      <c r="L122" s="10">
        <v>0</v>
      </c>
    </row>
    <row r="123" spans="1:12" ht="13" thickBot="1">
      <c r="A123" s="18"/>
      <c r="B123" s="9" t="s">
        <v>242</v>
      </c>
      <c r="C123" s="19"/>
      <c r="D123" s="19"/>
      <c r="E123" s="19"/>
      <c r="F123" s="20"/>
      <c r="G123" s="9" t="s">
        <v>243</v>
      </c>
      <c r="H123" s="10">
        <v>105414.08</v>
      </c>
      <c r="I123" s="10">
        <v>8784.51</v>
      </c>
      <c r="J123" s="10">
        <v>87845.07</v>
      </c>
      <c r="K123" s="10">
        <v>87845.07</v>
      </c>
      <c r="L123" s="10">
        <v>17569.009999999998</v>
      </c>
    </row>
    <row r="124" spans="1:12" ht="13" thickBot="1">
      <c r="A124" s="11" t="s">
        <v>1422</v>
      </c>
      <c r="B124" s="21"/>
      <c r="C124" s="21"/>
      <c r="D124" s="21"/>
      <c r="E124" s="21"/>
      <c r="F124" s="22"/>
      <c r="G124" s="12"/>
      <c r="H124" s="13">
        <v>9549633.0899999999</v>
      </c>
      <c r="I124" s="13">
        <v>403664.61</v>
      </c>
      <c r="J124" s="13">
        <v>4485615.7300000004</v>
      </c>
      <c r="K124" s="13">
        <v>8747881.9600000009</v>
      </c>
      <c r="L124" s="13">
        <v>801751.13</v>
      </c>
    </row>
    <row r="125" spans="1:12" ht="13" thickBot="1">
      <c r="A125" s="9" t="s">
        <v>245</v>
      </c>
      <c r="B125" s="9" t="s">
        <v>987</v>
      </c>
      <c r="C125" s="19"/>
      <c r="D125" s="19"/>
      <c r="E125" s="19"/>
      <c r="F125" s="20"/>
      <c r="G125" s="9" t="s">
        <v>255</v>
      </c>
      <c r="H125" s="10">
        <v>17777.95</v>
      </c>
      <c r="I125" s="10">
        <v>0</v>
      </c>
      <c r="J125" s="10">
        <v>0</v>
      </c>
      <c r="K125" s="10">
        <v>17777.95</v>
      </c>
      <c r="L125" s="10">
        <v>0</v>
      </c>
    </row>
    <row r="126" spans="1:12" ht="13" thickBot="1">
      <c r="A126" s="17"/>
      <c r="B126" s="9" t="s">
        <v>246</v>
      </c>
      <c r="C126" s="19"/>
      <c r="D126" s="19"/>
      <c r="E126" s="19"/>
      <c r="F126" s="20"/>
      <c r="G126" s="9" t="s">
        <v>247</v>
      </c>
      <c r="H126" s="10">
        <v>53784.14</v>
      </c>
      <c r="I126" s="10">
        <v>0</v>
      </c>
      <c r="J126" s="10">
        <v>0</v>
      </c>
      <c r="K126" s="10">
        <v>53784.14</v>
      </c>
      <c r="L126" s="10">
        <v>0</v>
      </c>
    </row>
    <row r="127" spans="1:12" ht="13" thickBot="1">
      <c r="A127" s="17"/>
      <c r="B127" s="9" t="s">
        <v>248</v>
      </c>
      <c r="C127" s="19"/>
      <c r="D127" s="19"/>
      <c r="E127" s="19"/>
      <c r="F127" s="20"/>
      <c r="G127" s="9" t="s">
        <v>249</v>
      </c>
      <c r="H127" s="10">
        <v>53527</v>
      </c>
      <c r="I127" s="10">
        <v>0</v>
      </c>
      <c r="J127" s="10">
        <v>0</v>
      </c>
      <c r="K127" s="10">
        <v>53527</v>
      </c>
      <c r="L127" s="10">
        <v>0</v>
      </c>
    </row>
    <row r="128" spans="1:12" ht="13" thickBot="1">
      <c r="A128" s="17"/>
      <c r="B128" s="9" t="s">
        <v>492</v>
      </c>
      <c r="C128" s="19"/>
      <c r="D128" s="19"/>
      <c r="E128" s="19"/>
      <c r="F128" s="20"/>
      <c r="G128" s="9" t="s">
        <v>299</v>
      </c>
      <c r="H128" s="10">
        <v>47295</v>
      </c>
      <c r="I128" s="10">
        <v>0</v>
      </c>
      <c r="J128" s="10">
        <v>0</v>
      </c>
      <c r="K128" s="10">
        <v>5785.01</v>
      </c>
      <c r="L128" s="10">
        <v>41509.99</v>
      </c>
    </row>
    <row r="129" spans="1:12" ht="13" thickBot="1">
      <c r="A129" s="17"/>
      <c r="B129" s="9" t="s">
        <v>252</v>
      </c>
      <c r="C129" s="19"/>
      <c r="D129" s="19"/>
      <c r="E129" s="19"/>
      <c r="F129" s="20"/>
      <c r="G129" s="9" t="s">
        <v>253</v>
      </c>
      <c r="H129" s="10">
        <v>361982.17</v>
      </c>
      <c r="I129" s="10">
        <v>0</v>
      </c>
      <c r="J129" s="10">
        <v>0</v>
      </c>
      <c r="K129" s="10">
        <v>361982.17</v>
      </c>
      <c r="L129" s="10">
        <v>0</v>
      </c>
    </row>
    <row r="130" spans="1:12" ht="13" thickBot="1">
      <c r="A130" s="17"/>
      <c r="B130" s="9" t="s">
        <v>254</v>
      </c>
      <c r="C130" s="19"/>
      <c r="D130" s="19"/>
      <c r="E130" s="19"/>
      <c r="F130" s="20"/>
      <c r="G130" s="9" t="s">
        <v>255</v>
      </c>
      <c r="H130" s="10">
        <v>31750</v>
      </c>
      <c r="I130" s="10">
        <v>0</v>
      </c>
      <c r="J130" s="10">
        <v>0</v>
      </c>
      <c r="K130" s="10">
        <v>31750</v>
      </c>
      <c r="L130" s="10">
        <v>0</v>
      </c>
    </row>
    <row r="131" spans="1:12" ht="13" thickBot="1">
      <c r="A131" s="17"/>
      <c r="B131" s="9" t="s">
        <v>257</v>
      </c>
      <c r="C131" s="19"/>
      <c r="D131" s="19"/>
      <c r="E131" s="19"/>
      <c r="F131" s="20"/>
      <c r="G131" s="9" t="s">
        <v>258</v>
      </c>
      <c r="H131" s="10">
        <v>4326.8999999999996</v>
      </c>
      <c r="I131" s="10">
        <v>0</v>
      </c>
      <c r="J131" s="10">
        <v>0</v>
      </c>
      <c r="K131" s="10">
        <v>4326.8999999999996</v>
      </c>
      <c r="L131" s="10">
        <v>0</v>
      </c>
    </row>
    <row r="132" spans="1:12" ht="13" thickBot="1">
      <c r="A132" s="17"/>
      <c r="B132" s="9" t="s">
        <v>259</v>
      </c>
      <c r="C132" s="19"/>
      <c r="D132" s="19"/>
      <c r="E132" s="19"/>
      <c r="F132" s="20"/>
      <c r="G132" s="9" t="s">
        <v>260</v>
      </c>
      <c r="H132" s="10">
        <v>8926.44</v>
      </c>
      <c r="I132" s="10">
        <v>0</v>
      </c>
      <c r="J132" s="10">
        <v>0</v>
      </c>
      <c r="K132" s="10">
        <v>8926.44</v>
      </c>
      <c r="L132" s="10">
        <v>0</v>
      </c>
    </row>
    <row r="133" spans="1:12" ht="13" thickBot="1">
      <c r="A133" s="17"/>
      <c r="B133" s="9" t="s">
        <v>261</v>
      </c>
      <c r="C133" s="19"/>
      <c r="D133" s="19"/>
      <c r="E133" s="19"/>
      <c r="F133" s="20"/>
      <c r="G133" s="9" t="s">
        <v>262</v>
      </c>
      <c r="H133" s="10">
        <v>39977.300000000003</v>
      </c>
      <c r="I133" s="10">
        <v>0</v>
      </c>
      <c r="J133" s="10">
        <v>0</v>
      </c>
      <c r="K133" s="10">
        <v>39977.300000000003</v>
      </c>
      <c r="L133" s="10">
        <v>0</v>
      </c>
    </row>
    <row r="134" spans="1:12" ht="13" thickBot="1">
      <c r="A134" s="17"/>
      <c r="B134" s="9" t="s">
        <v>263</v>
      </c>
      <c r="C134" s="19"/>
      <c r="D134" s="19"/>
      <c r="E134" s="19"/>
      <c r="F134" s="20"/>
      <c r="G134" s="9" t="s">
        <v>264</v>
      </c>
      <c r="H134" s="10">
        <v>331974.75</v>
      </c>
      <c r="I134" s="10">
        <v>0</v>
      </c>
      <c r="J134" s="10">
        <v>0</v>
      </c>
      <c r="K134" s="10">
        <v>290309.78999999998</v>
      </c>
      <c r="L134" s="10">
        <v>41664.959999999999</v>
      </c>
    </row>
    <row r="135" spans="1:12" ht="13" thickBot="1">
      <c r="A135" s="17"/>
      <c r="B135" s="9" t="s">
        <v>265</v>
      </c>
      <c r="C135" s="19"/>
      <c r="D135" s="19"/>
      <c r="E135" s="19"/>
      <c r="F135" s="20"/>
      <c r="G135" s="9" t="s">
        <v>266</v>
      </c>
      <c r="H135" s="10">
        <v>395085</v>
      </c>
      <c r="I135" s="10">
        <v>0</v>
      </c>
      <c r="J135" s="10">
        <v>0</v>
      </c>
      <c r="K135" s="10">
        <v>395085</v>
      </c>
      <c r="L135" s="10">
        <v>0</v>
      </c>
    </row>
    <row r="136" spans="1:12" ht="13" thickBot="1">
      <c r="A136" s="17"/>
      <c r="B136" s="9" t="s">
        <v>267</v>
      </c>
      <c r="C136" s="19"/>
      <c r="D136" s="19"/>
      <c r="E136" s="19"/>
      <c r="F136" s="20"/>
      <c r="G136" s="9" t="s">
        <v>268</v>
      </c>
      <c r="H136" s="10">
        <v>38487.339999999997</v>
      </c>
      <c r="I136" s="10">
        <v>0</v>
      </c>
      <c r="J136" s="10">
        <v>0</v>
      </c>
      <c r="K136" s="10">
        <v>38487.339999999997</v>
      </c>
      <c r="L136" s="10">
        <v>0</v>
      </c>
    </row>
    <row r="137" spans="1:12" ht="13" thickBot="1">
      <c r="A137" s="17"/>
      <c r="B137" s="9" t="s">
        <v>269</v>
      </c>
      <c r="C137" s="19"/>
      <c r="D137" s="19"/>
      <c r="E137" s="19"/>
      <c r="F137" s="20"/>
      <c r="G137" s="9" t="s">
        <v>270</v>
      </c>
      <c r="H137" s="10">
        <v>541682.76</v>
      </c>
      <c r="I137" s="10">
        <v>0</v>
      </c>
      <c r="J137" s="10">
        <v>0</v>
      </c>
      <c r="K137" s="10">
        <v>541682.76</v>
      </c>
      <c r="L137" s="10">
        <v>0</v>
      </c>
    </row>
    <row r="138" spans="1:12" ht="13" thickBot="1">
      <c r="A138" s="17"/>
      <c r="B138" s="9" t="s">
        <v>271</v>
      </c>
      <c r="C138" s="19"/>
      <c r="D138" s="19"/>
      <c r="E138" s="19"/>
      <c r="F138" s="20"/>
      <c r="G138" s="9" t="s">
        <v>247</v>
      </c>
      <c r="H138" s="10">
        <v>54506.2</v>
      </c>
      <c r="I138" s="10">
        <v>0</v>
      </c>
      <c r="J138" s="10">
        <v>13389.55</v>
      </c>
      <c r="K138" s="10">
        <v>54506.2</v>
      </c>
      <c r="L138" s="10">
        <v>0</v>
      </c>
    </row>
    <row r="139" spans="1:12" ht="13" thickBot="1">
      <c r="A139" s="17"/>
      <c r="B139" s="9" t="s">
        <v>272</v>
      </c>
      <c r="C139" s="19"/>
      <c r="D139" s="19"/>
      <c r="E139" s="19"/>
      <c r="F139" s="20"/>
      <c r="G139" s="9" t="s">
        <v>273</v>
      </c>
      <c r="H139" s="10">
        <v>2611.66</v>
      </c>
      <c r="I139" s="10">
        <v>0</v>
      </c>
      <c r="J139" s="10">
        <v>0</v>
      </c>
      <c r="K139" s="10">
        <v>2611.66</v>
      </c>
      <c r="L139" s="10">
        <v>0</v>
      </c>
    </row>
    <row r="140" spans="1:12" ht="13" thickBot="1">
      <c r="A140" s="17"/>
      <c r="B140" s="9" t="s">
        <v>274</v>
      </c>
      <c r="C140" s="19"/>
      <c r="D140" s="19"/>
      <c r="E140" s="19"/>
      <c r="F140" s="20"/>
      <c r="G140" s="9" t="s">
        <v>275</v>
      </c>
      <c r="H140" s="10">
        <v>6414.97</v>
      </c>
      <c r="I140" s="10">
        <v>0</v>
      </c>
      <c r="J140" s="10">
        <v>0</v>
      </c>
      <c r="K140" s="10">
        <v>6414.97</v>
      </c>
      <c r="L140" s="10">
        <v>0</v>
      </c>
    </row>
    <row r="141" spans="1:12" ht="13" thickBot="1">
      <c r="A141" s="17"/>
      <c r="B141" s="9" t="s">
        <v>276</v>
      </c>
      <c r="C141" s="19"/>
      <c r="D141" s="19"/>
      <c r="E141" s="19"/>
      <c r="F141" s="20"/>
      <c r="G141" s="9" t="s">
        <v>277</v>
      </c>
      <c r="H141" s="10">
        <v>105609.54</v>
      </c>
      <c r="I141" s="10">
        <v>0</v>
      </c>
      <c r="J141" s="10">
        <v>0</v>
      </c>
      <c r="K141" s="10">
        <v>105609.54</v>
      </c>
      <c r="L141" s="10">
        <v>0</v>
      </c>
    </row>
    <row r="142" spans="1:12" ht="13" thickBot="1">
      <c r="A142" s="17"/>
      <c r="B142" s="9" t="s">
        <v>278</v>
      </c>
      <c r="C142" s="19"/>
      <c r="D142" s="19"/>
      <c r="E142" s="19"/>
      <c r="F142" s="20"/>
      <c r="G142" s="9" t="s">
        <v>279</v>
      </c>
      <c r="H142" s="10">
        <v>15333.59</v>
      </c>
      <c r="I142" s="10">
        <v>0</v>
      </c>
      <c r="J142" s="10">
        <v>0</v>
      </c>
      <c r="K142" s="10">
        <v>15333.59</v>
      </c>
      <c r="L142" s="10">
        <v>0</v>
      </c>
    </row>
    <row r="143" spans="1:12" ht="13" thickBot="1">
      <c r="A143" s="17"/>
      <c r="B143" s="9" t="s">
        <v>280</v>
      </c>
      <c r="C143" s="19"/>
      <c r="D143" s="19"/>
      <c r="E143" s="19"/>
      <c r="F143" s="20"/>
      <c r="G143" s="9" t="s">
        <v>249</v>
      </c>
      <c r="H143" s="10">
        <v>50455.24</v>
      </c>
      <c r="I143" s="10">
        <v>0</v>
      </c>
      <c r="J143" s="10">
        <v>0</v>
      </c>
      <c r="K143" s="10">
        <v>50455.24</v>
      </c>
      <c r="L143" s="10">
        <v>0</v>
      </c>
    </row>
    <row r="144" spans="1:12" ht="13" thickBot="1">
      <c r="A144" s="17"/>
      <c r="B144" s="9" t="s">
        <v>281</v>
      </c>
      <c r="C144" s="19"/>
      <c r="D144" s="19"/>
      <c r="E144" s="19"/>
      <c r="F144" s="20"/>
      <c r="G144" s="9" t="s">
        <v>282</v>
      </c>
      <c r="H144" s="10">
        <v>50538.98</v>
      </c>
      <c r="I144" s="10">
        <v>0</v>
      </c>
      <c r="J144" s="10">
        <v>0</v>
      </c>
      <c r="K144" s="10">
        <v>50538.98</v>
      </c>
      <c r="L144" s="10">
        <v>0</v>
      </c>
    </row>
    <row r="145" spans="1:12" ht="13" thickBot="1">
      <c r="A145" s="17"/>
      <c r="B145" s="9" t="s">
        <v>283</v>
      </c>
      <c r="C145" s="19"/>
      <c r="D145" s="19"/>
      <c r="E145" s="19"/>
      <c r="F145" s="20"/>
      <c r="G145" s="9" t="s">
        <v>284</v>
      </c>
      <c r="H145" s="10">
        <v>38168.92</v>
      </c>
      <c r="I145" s="10">
        <v>0</v>
      </c>
      <c r="J145" s="10">
        <v>0</v>
      </c>
      <c r="K145" s="10">
        <v>38168.92</v>
      </c>
      <c r="L145" s="10">
        <v>0</v>
      </c>
    </row>
    <row r="146" spans="1:12" ht="13" thickBot="1">
      <c r="A146" s="17"/>
      <c r="B146" s="9" t="s">
        <v>286</v>
      </c>
      <c r="C146" s="19"/>
      <c r="D146" s="19"/>
      <c r="E146" s="19"/>
      <c r="F146" s="20"/>
      <c r="G146" s="9" t="s">
        <v>287</v>
      </c>
      <c r="H146" s="10">
        <v>5860.66</v>
      </c>
      <c r="I146" s="10">
        <v>0</v>
      </c>
      <c r="J146" s="10">
        <v>0</v>
      </c>
      <c r="K146" s="10">
        <v>5860.66</v>
      </c>
      <c r="L146" s="10">
        <v>0</v>
      </c>
    </row>
    <row r="147" spans="1:12" ht="13" thickBot="1">
      <c r="A147" s="17"/>
      <c r="B147" s="9" t="s">
        <v>288</v>
      </c>
      <c r="C147" s="19"/>
      <c r="D147" s="19"/>
      <c r="E147" s="19"/>
      <c r="F147" s="20"/>
      <c r="G147" s="9" t="s">
        <v>289</v>
      </c>
      <c r="H147" s="10">
        <v>81692.100000000006</v>
      </c>
      <c r="I147" s="10">
        <v>0</v>
      </c>
      <c r="J147" s="10">
        <v>0</v>
      </c>
      <c r="K147" s="10">
        <v>81692.100000000006</v>
      </c>
      <c r="L147" s="10">
        <v>0</v>
      </c>
    </row>
    <row r="148" spans="1:12" ht="13" thickBot="1">
      <c r="A148" s="17"/>
      <c r="B148" s="9" t="s">
        <v>292</v>
      </c>
      <c r="C148" s="19"/>
      <c r="D148" s="19"/>
      <c r="E148" s="19"/>
      <c r="F148" s="20"/>
      <c r="G148" s="9" t="s">
        <v>293</v>
      </c>
      <c r="H148" s="10">
        <v>88326.14</v>
      </c>
      <c r="I148" s="10">
        <v>0</v>
      </c>
      <c r="J148" s="10">
        <v>19491.89</v>
      </c>
      <c r="K148" s="10">
        <v>88326.14</v>
      </c>
      <c r="L148" s="10">
        <v>0</v>
      </c>
    </row>
    <row r="149" spans="1:12" ht="13" thickBot="1">
      <c r="A149" s="17"/>
      <c r="B149" s="9" t="s">
        <v>294</v>
      </c>
      <c r="C149" s="19"/>
      <c r="D149" s="19"/>
      <c r="E149" s="19"/>
      <c r="F149" s="20"/>
      <c r="G149" s="9" t="s">
        <v>295</v>
      </c>
      <c r="H149" s="10">
        <v>50000</v>
      </c>
      <c r="I149" s="10">
        <v>0</v>
      </c>
      <c r="J149" s="10">
        <v>0</v>
      </c>
      <c r="K149" s="10">
        <v>50000</v>
      </c>
      <c r="L149" s="10">
        <v>0</v>
      </c>
    </row>
    <row r="150" spans="1:12" ht="13" thickBot="1">
      <c r="A150" s="17"/>
      <c r="B150" s="9" t="s">
        <v>296</v>
      </c>
      <c r="C150" s="19"/>
      <c r="D150" s="19"/>
      <c r="E150" s="19"/>
      <c r="F150" s="20"/>
      <c r="G150" s="9" t="s">
        <v>297</v>
      </c>
      <c r="H150" s="10">
        <v>298478.28999999998</v>
      </c>
      <c r="I150" s="10">
        <v>0</v>
      </c>
      <c r="J150" s="10">
        <v>0</v>
      </c>
      <c r="K150" s="10">
        <v>298478.28999999998</v>
      </c>
      <c r="L150" s="10">
        <v>0</v>
      </c>
    </row>
    <row r="151" spans="1:12" ht="13" thickBot="1">
      <c r="A151" s="17"/>
      <c r="B151" s="9" t="s">
        <v>298</v>
      </c>
      <c r="C151" s="19"/>
      <c r="D151" s="19"/>
      <c r="E151" s="19"/>
      <c r="F151" s="20"/>
      <c r="G151" s="9" t="s">
        <v>299</v>
      </c>
      <c r="H151" s="10">
        <v>86803.23</v>
      </c>
      <c r="I151" s="10">
        <v>0</v>
      </c>
      <c r="J151" s="10">
        <v>0</v>
      </c>
      <c r="K151" s="10">
        <v>86803.23</v>
      </c>
      <c r="L151" s="10">
        <v>0</v>
      </c>
    </row>
    <row r="152" spans="1:12" ht="13" thickBot="1">
      <c r="A152" s="17"/>
      <c r="B152" s="9" t="s">
        <v>300</v>
      </c>
      <c r="C152" s="19"/>
      <c r="D152" s="19"/>
      <c r="E152" s="19"/>
      <c r="F152" s="20"/>
      <c r="G152" s="9" t="s">
        <v>301</v>
      </c>
      <c r="H152" s="10">
        <v>2612.3000000000002</v>
      </c>
      <c r="I152" s="10">
        <v>0</v>
      </c>
      <c r="J152" s="10">
        <v>0</v>
      </c>
      <c r="K152" s="10">
        <v>2612.3000000000002</v>
      </c>
      <c r="L152" s="10">
        <v>0</v>
      </c>
    </row>
    <row r="153" spans="1:12" ht="13" thickBot="1">
      <c r="A153" s="17"/>
      <c r="B153" s="9" t="s">
        <v>302</v>
      </c>
      <c r="C153" s="19"/>
      <c r="D153" s="19"/>
      <c r="E153" s="19"/>
      <c r="F153" s="20"/>
      <c r="G153" s="9" t="s">
        <v>303</v>
      </c>
      <c r="H153" s="10">
        <v>105900</v>
      </c>
      <c r="I153" s="10">
        <v>0</v>
      </c>
      <c r="J153" s="10">
        <v>105900</v>
      </c>
      <c r="K153" s="10">
        <v>105900</v>
      </c>
      <c r="L153" s="10">
        <v>0</v>
      </c>
    </row>
    <row r="154" spans="1:12" ht="13" thickBot="1">
      <c r="A154" s="17"/>
      <c r="B154" s="9" t="s">
        <v>304</v>
      </c>
      <c r="C154" s="19"/>
      <c r="D154" s="19"/>
      <c r="E154" s="19"/>
      <c r="F154" s="20"/>
      <c r="G154" s="9" t="s">
        <v>253</v>
      </c>
      <c r="H154" s="10">
        <v>436832.47</v>
      </c>
      <c r="I154" s="10">
        <v>36402.71</v>
      </c>
      <c r="J154" s="10">
        <v>364027.06</v>
      </c>
      <c r="K154" s="10">
        <v>364027.06</v>
      </c>
      <c r="L154" s="10">
        <v>72805.41</v>
      </c>
    </row>
    <row r="155" spans="1:12" ht="13" thickBot="1">
      <c r="A155" s="17"/>
      <c r="B155" s="9" t="s">
        <v>305</v>
      </c>
      <c r="C155" s="19"/>
      <c r="D155" s="19"/>
      <c r="E155" s="19"/>
      <c r="F155" s="20"/>
      <c r="G155" s="9" t="s">
        <v>255</v>
      </c>
      <c r="H155" s="10">
        <v>33999</v>
      </c>
      <c r="I155" s="10">
        <v>2833.25</v>
      </c>
      <c r="J155" s="10">
        <v>28332.5</v>
      </c>
      <c r="K155" s="10">
        <v>28332.5</v>
      </c>
      <c r="L155" s="10">
        <v>5666.5</v>
      </c>
    </row>
    <row r="156" spans="1:12" ht="13" thickBot="1">
      <c r="A156" s="17"/>
      <c r="B156" s="9" t="s">
        <v>306</v>
      </c>
      <c r="C156" s="19"/>
      <c r="D156" s="19"/>
      <c r="E156" s="19"/>
      <c r="F156" s="20"/>
      <c r="G156" s="9" t="s">
        <v>258</v>
      </c>
      <c r="H156" s="10">
        <v>5002.1000000000004</v>
      </c>
      <c r="I156" s="10">
        <v>416.85</v>
      </c>
      <c r="J156" s="10">
        <v>4168.42</v>
      </c>
      <c r="K156" s="10">
        <v>4168.42</v>
      </c>
      <c r="L156" s="10">
        <v>833.68</v>
      </c>
    </row>
    <row r="157" spans="1:12" ht="13" thickBot="1">
      <c r="A157" s="17"/>
      <c r="B157" s="9" t="s">
        <v>308</v>
      </c>
      <c r="C157" s="19"/>
      <c r="D157" s="19"/>
      <c r="E157" s="19"/>
      <c r="F157" s="20"/>
      <c r="G157" s="9" t="s">
        <v>262</v>
      </c>
      <c r="H157" s="10">
        <v>42849.66</v>
      </c>
      <c r="I157" s="10">
        <v>3570.8</v>
      </c>
      <c r="J157" s="10">
        <v>35708.04</v>
      </c>
      <c r="K157" s="10">
        <v>35708.04</v>
      </c>
      <c r="L157" s="10">
        <v>7141.62</v>
      </c>
    </row>
    <row r="158" spans="1:12" ht="13" thickBot="1">
      <c r="A158" s="17"/>
      <c r="B158" s="9" t="s">
        <v>309</v>
      </c>
      <c r="C158" s="19"/>
      <c r="D158" s="19"/>
      <c r="E158" s="19"/>
      <c r="F158" s="20"/>
      <c r="G158" s="9" t="s">
        <v>266</v>
      </c>
      <c r="H158" s="10">
        <v>404285.78</v>
      </c>
      <c r="I158" s="10">
        <v>0</v>
      </c>
      <c r="J158" s="10">
        <v>404285.78</v>
      </c>
      <c r="K158" s="10">
        <v>404285.78</v>
      </c>
      <c r="L158" s="10">
        <v>0</v>
      </c>
    </row>
    <row r="159" spans="1:12" ht="13" thickBot="1">
      <c r="A159" s="17"/>
      <c r="B159" s="9" t="s">
        <v>310</v>
      </c>
      <c r="C159" s="19"/>
      <c r="D159" s="19"/>
      <c r="E159" s="19"/>
      <c r="F159" s="20"/>
      <c r="G159" s="9" t="s">
        <v>268</v>
      </c>
      <c r="H159" s="10">
        <v>38292.29</v>
      </c>
      <c r="I159" s="10">
        <v>3191.03</v>
      </c>
      <c r="J159" s="10">
        <v>31910.240000000002</v>
      </c>
      <c r="K159" s="10">
        <v>31910.240000000002</v>
      </c>
      <c r="L159" s="10">
        <v>6382.05</v>
      </c>
    </row>
    <row r="160" spans="1:12" ht="13" thickBot="1">
      <c r="A160" s="17"/>
      <c r="B160" s="9" t="s">
        <v>311</v>
      </c>
      <c r="C160" s="19"/>
      <c r="D160" s="19"/>
      <c r="E160" s="19"/>
      <c r="F160" s="20"/>
      <c r="G160" s="9" t="s">
        <v>270</v>
      </c>
      <c r="H160" s="10">
        <v>548355.12</v>
      </c>
      <c r="I160" s="10">
        <v>45696.26</v>
      </c>
      <c r="J160" s="10">
        <v>456962.6</v>
      </c>
      <c r="K160" s="10">
        <v>456962.6</v>
      </c>
      <c r="L160" s="10">
        <v>91392.52</v>
      </c>
    </row>
    <row r="161" spans="1:12" ht="13" thickBot="1">
      <c r="A161" s="17"/>
      <c r="B161" s="9" t="s">
        <v>312</v>
      </c>
      <c r="C161" s="19"/>
      <c r="D161" s="19"/>
      <c r="E161" s="19"/>
      <c r="F161" s="20"/>
      <c r="G161" s="9" t="s">
        <v>273</v>
      </c>
      <c r="H161" s="10">
        <v>2377.91</v>
      </c>
      <c r="I161" s="10">
        <v>184.25</v>
      </c>
      <c r="J161" s="10">
        <v>2009.42</v>
      </c>
      <c r="K161" s="10">
        <v>2009.42</v>
      </c>
      <c r="L161" s="10">
        <v>368.49</v>
      </c>
    </row>
    <row r="162" spans="1:12" ht="13" thickBot="1">
      <c r="A162" s="17"/>
      <c r="B162" s="9" t="s">
        <v>313</v>
      </c>
      <c r="C162" s="19"/>
      <c r="D162" s="19"/>
      <c r="E162" s="19"/>
      <c r="F162" s="20"/>
      <c r="G162" s="9" t="s">
        <v>275</v>
      </c>
      <c r="H162" s="10">
        <v>6414.97</v>
      </c>
      <c r="I162" s="10">
        <v>534.58000000000004</v>
      </c>
      <c r="J162" s="10">
        <v>5345.81</v>
      </c>
      <c r="K162" s="10">
        <v>5345.81</v>
      </c>
      <c r="L162" s="10">
        <v>1069.1600000000001</v>
      </c>
    </row>
    <row r="163" spans="1:12" ht="13" thickBot="1">
      <c r="A163" s="17"/>
      <c r="B163" s="9" t="s">
        <v>314</v>
      </c>
      <c r="C163" s="19"/>
      <c r="D163" s="19"/>
      <c r="E163" s="19"/>
      <c r="F163" s="20"/>
      <c r="G163" s="9" t="s">
        <v>277</v>
      </c>
      <c r="H163" s="10">
        <v>16500</v>
      </c>
      <c r="I163" s="10">
        <v>1375</v>
      </c>
      <c r="J163" s="10">
        <v>13750</v>
      </c>
      <c r="K163" s="10">
        <v>13750</v>
      </c>
      <c r="L163" s="10">
        <v>2750</v>
      </c>
    </row>
    <row r="164" spans="1:12" ht="13" thickBot="1">
      <c r="A164" s="17"/>
      <c r="B164" s="9" t="s">
        <v>315</v>
      </c>
      <c r="C164" s="19"/>
      <c r="D164" s="19"/>
      <c r="E164" s="19"/>
      <c r="F164" s="20"/>
      <c r="G164" s="9" t="s">
        <v>279</v>
      </c>
      <c r="H164" s="10">
        <v>15803.54</v>
      </c>
      <c r="I164" s="10">
        <v>0</v>
      </c>
      <c r="J164" s="10">
        <v>15803.54</v>
      </c>
      <c r="K164" s="10">
        <v>15803.54</v>
      </c>
      <c r="L164" s="10">
        <v>0</v>
      </c>
    </row>
    <row r="165" spans="1:12" ht="13" thickBot="1">
      <c r="A165" s="17"/>
      <c r="B165" s="9" t="s">
        <v>316</v>
      </c>
      <c r="C165" s="19"/>
      <c r="D165" s="19"/>
      <c r="E165" s="19"/>
      <c r="F165" s="20"/>
      <c r="G165" s="9" t="s">
        <v>249</v>
      </c>
      <c r="H165" s="10">
        <v>55592.94</v>
      </c>
      <c r="I165" s="10">
        <v>4632.74</v>
      </c>
      <c r="J165" s="10">
        <v>46327.44</v>
      </c>
      <c r="K165" s="10">
        <v>46327.44</v>
      </c>
      <c r="L165" s="10">
        <v>9265.5</v>
      </c>
    </row>
    <row r="166" spans="1:12" ht="13" thickBot="1">
      <c r="A166" s="17"/>
      <c r="B166" s="9" t="s">
        <v>317</v>
      </c>
      <c r="C166" s="19"/>
      <c r="D166" s="19"/>
      <c r="E166" s="19"/>
      <c r="F166" s="20"/>
      <c r="G166" s="9" t="s">
        <v>318</v>
      </c>
      <c r="H166" s="10">
        <v>12428.1</v>
      </c>
      <c r="I166" s="10">
        <v>1035.67</v>
      </c>
      <c r="J166" s="10">
        <v>10356.75</v>
      </c>
      <c r="K166" s="10">
        <v>10356.75</v>
      </c>
      <c r="L166" s="10">
        <v>2071.35</v>
      </c>
    </row>
    <row r="167" spans="1:12" ht="13" thickBot="1">
      <c r="A167" s="17"/>
      <c r="B167" s="9" t="s">
        <v>319</v>
      </c>
      <c r="C167" s="19"/>
      <c r="D167" s="19"/>
      <c r="E167" s="19"/>
      <c r="F167" s="20"/>
      <c r="G167" s="9" t="s">
        <v>282</v>
      </c>
      <c r="H167" s="10">
        <v>69838.5</v>
      </c>
      <c r="I167" s="10">
        <v>5819.87</v>
      </c>
      <c r="J167" s="10">
        <v>58198.75</v>
      </c>
      <c r="K167" s="10">
        <v>58198.75</v>
      </c>
      <c r="L167" s="10">
        <v>11639.75</v>
      </c>
    </row>
    <row r="168" spans="1:12" ht="13" thickBot="1">
      <c r="A168" s="17"/>
      <c r="B168" s="9" t="s">
        <v>321</v>
      </c>
      <c r="C168" s="19"/>
      <c r="D168" s="19"/>
      <c r="E168" s="19"/>
      <c r="F168" s="20"/>
      <c r="G168" s="9" t="s">
        <v>287</v>
      </c>
      <c r="H168" s="10">
        <v>15032.35</v>
      </c>
      <c r="I168" s="10">
        <v>0</v>
      </c>
      <c r="J168" s="10">
        <v>14255.18</v>
      </c>
      <c r="K168" s="10">
        <v>14255.18</v>
      </c>
      <c r="L168" s="10">
        <v>777.17</v>
      </c>
    </row>
    <row r="169" spans="1:12" ht="13" thickBot="1">
      <c r="A169" s="17"/>
      <c r="B169" s="9" t="s">
        <v>323</v>
      </c>
      <c r="C169" s="19"/>
      <c r="D169" s="19"/>
      <c r="E169" s="19"/>
      <c r="F169" s="20"/>
      <c r="G169" s="9" t="s">
        <v>293</v>
      </c>
      <c r="H169" s="10">
        <v>87348.47</v>
      </c>
      <c r="I169" s="10">
        <v>8203.7900000000009</v>
      </c>
      <c r="J169" s="10">
        <v>57425.57</v>
      </c>
      <c r="K169" s="10">
        <v>57425.57</v>
      </c>
      <c r="L169" s="10">
        <v>29922.9</v>
      </c>
    </row>
    <row r="170" spans="1:12" ht="13" thickBot="1">
      <c r="A170" s="17"/>
      <c r="B170" s="9" t="s">
        <v>324</v>
      </c>
      <c r="C170" s="19"/>
      <c r="D170" s="19"/>
      <c r="E170" s="19"/>
      <c r="F170" s="20"/>
      <c r="G170" s="9" t="s">
        <v>295</v>
      </c>
      <c r="H170" s="10">
        <v>50000</v>
      </c>
      <c r="I170" s="10">
        <v>0</v>
      </c>
      <c r="J170" s="10">
        <v>50000</v>
      </c>
      <c r="K170" s="10">
        <v>50000</v>
      </c>
      <c r="L170" s="10">
        <v>0</v>
      </c>
    </row>
    <row r="171" spans="1:12" ht="13" thickBot="1">
      <c r="A171" s="17"/>
      <c r="B171" s="9" t="s">
        <v>325</v>
      </c>
      <c r="C171" s="19"/>
      <c r="D171" s="19"/>
      <c r="E171" s="19"/>
      <c r="F171" s="20"/>
      <c r="G171" s="9" t="s">
        <v>297</v>
      </c>
      <c r="H171" s="10">
        <v>382090.89</v>
      </c>
      <c r="I171" s="10">
        <v>31840.91</v>
      </c>
      <c r="J171" s="10">
        <v>318409.08</v>
      </c>
      <c r="K171" s="10">
        <v>318409.08</v>
      </c>
      <c r="L171" s="10">
        <v>63681.81</v>
      </c>
    </row>
    <row r="172" spans="1:12" ht="13" thickBot="1">
      <c r="A172" s="18"/>
      <c r="B172" s="9" t="s">
        <v>326</v>
      </c>
      <c r="C172" s="19"/>
      <c r="D172" s="19"/>
      <c r="E172" s="19"/>
      <c r="F172" s="20"/>
      <c r="G172" s="9" t="s">
        <v>299</v>
      </c>
      <c r="H172" s="10">
        <v>85134.78</v>
      </c>
      <c r="I172" s="10">
        <v>0</v>
      </c>
      <c r="J172" s="10">
        <v>57218.080000000002</v>
      </c>
      <c r="K172" s="10">
        <v>57218.080000000002</v>
      </c>
      <c r="L172" s="10">
        <v>27916.7</v>
      </c>
    </row>
    <row r="173" spans="1:12" ht="13" thickBot="1">
      <c r="A173" s="11" t="s">
        <v>1423</v>
      </c>
      <c r="B173" s="21"/>
      <c r="C173" s="21"/>
      <c r="D173" s="21"/>
      <c r="E173" s="21"/>
      <c r="F173" s="22"/>
      <c r="G173" s="12"/>
      <c r="H173" s="13">
        <v>5278067.4400000004</v>
      </c>
      <c r="I173" s="13">
        <v>145737.71</v>
      </c>
      <c r="J173" s="13">
        <v>2113275.7000000002</v>
      </c>
      <c r="K173" s="13">
        <v>4861207.88</v>
      </c>
      <c r="L173" s="13">
        <v>416859.56</v>
      </c>
    </row>
    <row r="174" spans="1:12" ht="13" thickBot="1">
      <c r="A174" s="9" t="s">
        <v>332</v>
      </c>
      <c r="B174" s="9" t="s">
        <v>443</v>
      </c>
      <c r="C174" s="19"/>
      <c r="D174" s="19"/>
      <c r="E174" s="19"/>
      <c r="F174" s="20"/>
      <c r="G174" s="9" t="s">
        <v>287</v>
      </c>
      <c r="H174" s="10">
        <v>6000</v>
      </c>
      <c r="I174" s="10">
        <v>0</v>
      </c>
      <c r="J174" s="10">
        <v>0</v>
      </c>
      <c r="K174" s="10">
        <v>6000</v>
      </c>
      <c r="L174" s="10">
        <v>0</v>
      </c>
    </row>
    <row r="175" spans="1:12" ht="13" thickBot="1">
      <c r="A175" s="18"/>
      <c r="B175" s="9" t="s">
        <v>444</v>
      </c>
      <c r="C175" s="19"/>
      <c r="D175" s="19"/>
      <c r="E175" s="19"/>
      <c r="F175" s="20"/>
      <c r="G175" s="9" t="s">
        <v>352</v>
      </c>
      <c r="H175" s="10">
        <v>4899.54</v>
      </c>
      <c r="I175" s="10">
        <v>0</v>
      </c>
      <c r="J175" s="10">
        <v>0</v>
      </c>
      <c r="K175" s="10">
        <v>697.74</v>
      </c>
      <c r="L175" s="10">
        <v>4201.8</v>
      </c>
    </row>
    <row r="176" spans="1:12" ht="13" thickBot="1">
      <c r="A176" s="11" t="s">
        <v>1424</v>
      </c>
      <c r="B176" s="21"/>
      <c r="C176" s="21"/>
      <c r="D176" s="21"/>
      <c r="E176" s="21"/>
      <c r="F176" s="22"/>
      <c r="G176" s="12"/>
      <c r="H176" s="13">
        <v>10899.54</v>
      </c>
      <c r="I176" s="13">
        <v>0</v>
      </c>
      <c r="J176" s="13">
        <v>0</v>
      </c>
      <c r="K176" s="13">
        <v>6697.74</v>
      </c>
      <c r="L176" s="13">
        <v>4201.8</v>
      </c>
    </row>
    <row r="177" spans="1:12" ht="13" thickBot="1">
      <c r="A177" s="9" t="s">
        <v>350</v>
      </c>
      <c r="B177" s="9" t="s">
        <v>351</v>
      </c>
      <c r="C177" s="19"/>
      <c r="D177" s="19"/>
      <c r="E177" s="19"/>
      <c r="F177" s="20"/>
      <c r="G177" s="9" t="s">
        <v>352</v>
      </c>
      <c r="H177" s="10">
        <v>16330.48</v>
      </c>
      <c r="I177" s="10">
        <v>0</v>
      </c>
      <c r="J177" s="10">
        <v>16330.48</v>
      </c>
      <c r="K177" s="10">
        <v>16330.48</v>
      </c>
      <c r="L177" s="10">
        <v>0</v>
      </c>
    </row>
    <row r="178" spans="1:12" ht="13" thickBot="1">
      <c r="A178" s="17"/>
      <c r="B178" s="9" t="s">
        <v>558</v>
      </c>
      <c r="C178" s="19"/>
      <c r="D178" s="19"/>
      <c r="E178" s="19"/>
      <c r="F178" s="20"/>
      <c r="G178" s="9" t="s">
        <v>352</v>
      </c>
      <c r="H178" s="10">
        <v>6000</v>
      </c>
      <c r="I178" s="10">
        <v>0</v>
      </c>
      <c r="J178" s="10">
        <v>960.85</v>
      </c>
      <c r="K178" s="10">
        <v>6000</v>
      </c>
      <c r="L178" s="10">
        <v>0</v>
      </c>
    </row>
    <row r="179" spans="1:12" ht="13" thickBot="1">
      <c r="A179" s="17"/>
      <c r="B179" s="9" t="s">
        <v>355</v>
      </c>
      <c r="C179" s="19"/>
      <c r="D179" s="19"/>
      <c r="E179" s="19"/>
      <c r="F179" s="20"/>
      <c r="G179" s="9" t="s">
        <v>354</v>
      </c>
      <c r="H179" s="10">
        <v>3199.02</v>
      </c>
      <c r="I179" s="10">
        <v>0</v>
      </c>
      <c r="J179" s="10">
        <v>0</v>
      </c>
      <c r="K179" s="10">
        <v>3199.02</v>
      </c>
      <c r="L179" s="10">
        <v>0</v>
      </c>
    </row>
    <row r="180" spans="1:12" ht="13" thickBot="1">
      <c r="A180" s="17"/>
      <c r="B180" s="9" t="s">
        <v>447</v>
      </c>
      <c r="C180" s="19"/>
      <c r="D180" s="19"/>
      <c r="E180" s="19"/>
      <c r="F180" s="20"/>
      <c r="G180" s="9" t="s">
        <v>352</v>
      </c>
      <c r="H180" s="10">
        <v>6000</v>
      </c>
      <c r="I180" s="10">
        <v>0</v>
      </c>
      <c r="J180" s="10">
        <v>0</v>
      </c>
      <c r="K180" s="10">
        <v>0</v>
      </c>
      <c r="L180" s="10">
        <v>6000</v>
      </c>
    </row>
    <row r="181" spans="1:12" ht="13" thickBot="1">
      <c r="A181" s="17"/>
      <c r="B181" s="9" t="s">
        <v>498</v>
      </c>
      <c r="C181" s="19"/>
      <c r="D181" s="19"/>
      <c r="E181" s="19"/>
      <c r="F181" s="20"/>
      <c r="G181" s="9" t="s">
        <v>499</v>
      </c>
      <c r="H181" s="10">
        <v>50000</v>
      </c>
      <c r="I181" s="10">
        <v>0</v>
      </c>
      <c r="J181" s="10">
        <v>0</v>
      </c>
      <c r="K181" s="10">
        <v>0</v>
      </c>
      <c r="L181" s="10">
        <v>50000</v>
      </c>
    </row>
    <row r="182" spans="1:12" ht="13" thickBot="1">
      <c r="A182" s="18"/>
      <c r="B182" s="9" t="s">
        <v>358</v>
      </c>
      <c r="C182" s="19"/>
      <c r="D182" s="19"/>
      <c r="E182" s="19"/>
      <c r="F182" s="20"/>
      <c r="G182" s="9" t="s">
        <v>354</v>
      </c>
      <c r="H182" s="10">
        <v>7000</v>
      </c>
      <c r="I182" s="10">
        <v>0</v>
      </c>
      <c r="J182" s="10">
        <v>7000</v>
      </c>
      <c r="K182" s="10">
        <v>7000</v>
      </c>
      <c r="L182" s="10">
        <v>0</v>
      </c>
    </row>
    <row r="183" spans="1:12" ht="13" thickBot="1">
      <c r="A183" s="11" t="s">
        <v>1425</v>
      </c>
      <c r="B183" s="21"/>
      <c r="C183" s="21"/>
      <c r="D183" s="21"/>
      <c r="E183" s="21"/>
      <c r="F183" s="22"/>
      <c r="G183" s="12"/>
      <c r="H183" s="13">
        <v>88529.5</v>
      </c>
      <c r="I183" s="13">
        <v>0</v>
      </c>
      <c r="J183" s="13">
        <v>24291.33</v>
      </c>
      <c r="K183" s="13">
        <v>32529.5</v>
      </c>
      <c r="L183" s="13">
        <v>56000</v>
      </c>
    </row>
    <row r="184" spans="1:12" ht="13" thickBot="1">
      <c r="A184" s="9" t="s">
        <v>361</v>
      </c>
      <c r="B184" s="9" t="s">
        <v>363</v>
      </c>
      <c r="C184" s="19"/>
      <c r="D184" s="19"/>
      <c r="E184" s="19"/>
      <c r="F184" s="20"/>
      <c r="G184" s="9" t="s">
        <v>56</v>
      </c>
      <c r="H184" s="10">
        <v>180.86</v>
      </c>
      <c r="I184" s="10">
        <v>0</v>
      </c>
      <c r="J184" s="10">
        <v>0</v>
      </c>
      <c r="K184" s="10">
        <v>180.86</v>
      </c>
      <c r="L184" s="10">
        <v>0</v>
      </c>
    </row>
    <row r="185" spans="1:12" ht="13" thickBot="1">
      <c r="A185" s="17"/>
      <c r="B185" s="9" t="s">
        <v>364</v>
      </c>
      <c r="C185" s="19"/>
      <c r="D185" s="19"/>
      <c r="E185" s="19"/>
      <c r="F185" s="20"/>
      <c r="G185" s="9" t="s">
        <v>365</v>
      </c>
      <c r="H185" s="10">
        <v>13980</v>
      </c>
      <c r="I185" s="10">
        <v>0</v>
      </c>
      <c r="J185" s="10">
        <v>0</v>
      </c>
      <c r="K185" s="10">
        <v>13980</v>
      </c>
      <c r="L185" s="10">
        <v>0</v>
      </c>
    </row>
    <row r="186" spans="1:12" ht="13" thickBot="1">
      <c r="A186" s="17"/>
      <c r="B186" s="9" t="s">
        <v>368</v>
      </c>
      <c r="C186" s="19"/>
      <c r="D186" s="19"/>
      <c r="E186" s="19"/>
      <c r="F186" s="20"/>
      <c r="G186" s="9" t="s">
        <v>365</v>
      </c>
      <c r="H186" s="10">
        <v>24532</v>
      </c>
      <c r="I186" s="10">
        <v>0</v>
      </c>
      <c r="J186" s="10">
        <v>0</v>
      </c>
      <c r="K186" s="10">
        <v>24532</v>
      </c>
      <c r="L186" s="10">
        <v>0</v>
      </c>
    </row>
    <row r="187" spans="1:12" ht="13" thickBot="1">
      <c r="A187" s="17"/>
      <c r="B187" s="9" t="s">
        <v>370</v>
      </c>
      <c r="C187" s="19"/>
      <c r="D187" s="19"/>
      <c r="E187" s="19"/>
      <c r="F187" s="20"/>
      <c r="G187" s="9" t="s">
        <v>371</v>
      </c>
      <c r="H187" s="10">
        <v>5322.2</v>
      </c>
      <c r="I187" s="10">
        <v>0</v>
      </c>
      <c r="J187" s="10">
        <v>0</v>
      </c>
      <c r="K187" s="10">
        <v>3440.38</v>
      </c>
      <c r="L187" s="10">
        <v>1881.82</v>
      </c>
    </row>
    <row r="188" spans="1:12" ht="13" thickBot="1">
      <c r="A188" s="17"/>
      <c r="B188" s="9" t="s">
        <v>372</v>
      </c>
      <c r="C188" s="19"/>
      <c r="D188" s="19"/>
      <c r="E188" s="19"/>
      <c r="F188" s="20"/>
      <c r="G188" s="9" t="s">
        <v>371</v>
      </c>
      <c r="H188" s="10">
        <v>89266.69</v>
      </c>
      <c r="I188" s="10">
        <v>0</v>
      </c>
      <c r="J188" s="10">
        <v>0</v>
      </c>
      <c r="K188" s="10">
        <v>89266.69</v>
      </c>
      <c r="L188" s="10">
        <v>0</v>
      </c>
    </row>
    <row r="189" spans="1:12" ht="13" thickBot="1">
      <c r="A189" s="17"/>
      <c r="B189" s="9" t="s">
        <v>375</v>
      </c>
      <c r="C189" s="19"/>
      <c r="D189" s="19"/>
      <c r="E189" s="19"/>
      <c r="F189" s="20"/>
      <c r="G189" s="9" t="s">
        <v>365</v>
      </c>
      <c r="H189" s="10">
        <v>25174</v>
      </c>
      <c r="I189" s="10">
        <v>0</v>
      </c>
      <c r="J189" s="10">
        <v>20614</v>
      </c>
      <c r="K189" s="10">
        <v>25174</v>
      </c>
      <c r="L189" s="10">
        <v>0</v>
      </c>
    </row>
    <row r="190" spans="1:12" ht="13" thickBot="1">
      <c r="A190" s="17"/>
      <c r="B190" s="9" t="s">
        <v>379</v>
      </c>
      <c r="C190" s="19"/>
      <c r="D190" s="19"/>
      <c r="E190" s="19"/>
      <c r="F190" s="20"/>
      <c r="G190" s="9" t="s">
        <v>365</v>
      </c>
      <c r="H190" s="10">
        <v>6040</v>
      </c>
      <c r="I190" s="10">
        <v>0</v>
      </c>
      <c r="J190" s="10">
        <v>6040</v>
      </c>
      <c r="K190" s="10">
        <v>6040</v>
      </c>
      <c r="L190" s="10">
        <v>0</v>
      </c>
    </row>
    <row r="191" spans="1:12" ht="13" thickBot="1">
      <c r="A191" s="17"/>
      <c r="B191" s="9" t="s">
        <v>380</v>
      </c>
      <c r="C191" s="19"/>
      <c r="D191" s="19"/>
      <c r="E191" s="19"/>
      <c r="F191" s="20"/>
      <c r="G191" s="9" t="s">
        <v>371</v>
      </c>
      <c r="H191" s="10">
        <v>5670.63</v>
      </c>
      <c r="I191" s="10">
        <v>0</v>
      </c>
      <c r="J191" s="10">
        <v>5670.63</v>
      </c>
      <c r="K191" s="10">
        <v>5670.63</v>
      </c>
      <c r="L191" s="10">
        <v>0</v>
      </c>
    </row>
    <row r="192" spans="1:12" ht="13" thickBot="1">
      <c r="A192" s="18"/>
      <c r="B192" s="9" t="s">
        <v>504</v>
      </c>
      <c r="C192" s="19"/>
      <c r="D192" s="19"/>
      <c r="E192" s="19"/>
      <c r="F192" s="20"/>
      <c r="G192" s="9" t="s">
        <v>505</v>
      </c>
      <c r="H192" s="10">
        <v>100000</v>
      </c>
      <c r="I192" s="10">
        <v>0</v>
      </c>
      <c r="J192" s="10">
        <v>0</v>
      </c>
      <c r="K192" s="10">
        <v>0</v>
      </c>
      <c r="L192" s="10">
        <v>100000</v>
      </c>
    </row>
    <row r="193" spans="1:12" ht="13" thickBot="1">
      <c r="A193" s="11" t="s">
        <v>1426</v>
      </c>
      <c r="B193" s="21"/>
      <c r="C193" s="21"/>
      <c r="D193" s="21"/>
      <c r="E193" s="21"/>
      <c r="F193" s="22"/>
      <c r="G193" s="12"/>
      <c r="H193" s="13">
        <v>270166.38</v>
      </c>
      <c r="I193" s="13">
        <v>0</v>
      </c>
      <c r="J193" s="13">
        <v>32324.63</v>
      </c>
      <c r="K193" s="13">
        <v>168284.56</v>
      </c>
      <c r="L193" s="13">
        <v>101881.82</v>
      </c>
    </row>
    <row r="194" spans="1:12" ht="13" thickBot="1">
      <c r="A194" s="11" t="s">
        <v>1427</v>
      </c>
      <c r="B194" s="21"/>
      <c r="C194" s="21"/>
      <c r="D194" s="21"/>
      <c r="E194" s="21"/>
      <c r="F194" s="22"/>
      <c r="G194" s="12"/>
      <c r="H194" s="13">
        <v>17406713.059999999</v>
      </c>
      <c r="I194" s="13">
        <v>682841.32</v>
      </c>
      <c r="J194" s="13">
        <v>7610157.6500000004</v>
      </c>
      <c r="K194" s="13">
        <v>16899163.539999999</v>
      </c>
      <c r="L194" s="13">
        <v>507549.52</v>
      </c>
    </row>
    <row r="195" spans="1:12" ht="12.5">
      <c r="A195" s="5">
        <v>44680</v>
      </c>
      <c r="B195" s="14"/>
      <c r="C195" s="14"/>
      <c r="D195" s="14"/>
      <c r="E195" s="3" t="s">
        <v>1428</v>
      </c>
      <c r="F195" s="14"/>
      <c r="G195" s="14"/>
      <c r="H195" s="14"/>
      <c r="I195" s="6">
        <v>0.41855323999999999</v>
      </c>
      <c r="J195" s="14"/>
      <c r="K195" s="14"/>
      <c r="L195" s="1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87"/>
  <sheetViews>
    <sheetView workbookViewId="0">
      <selection activeCell="L187" sqref="L187"/>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403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404</v>
      </c>
      <c r="B8" s="14"/>
      <c r="C8" s="14"/>
      <c r="D8" s="14"/>
      <c r="E8" s="14"/>
      <c r="F8" s="14"/>
      <c r="G8" s="14"/>
      <c r="H8" s="14"/>
      <c r="I8" s="14"/>
      <c r="J8" s="14"/>
      <c r="K8" s="14"/>
      <c r="L8" s="14"/>
    </row>
    <row r="9" spans="1:12" ht="13">
      <c r="A9" s="4" t="s">
        <v>405</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142119.18</v>
      </c>
      <c r="I11" s="10">
        <v>0</v>
      </c>
      <c r="J11" s="10">
        <v>0</v>
      </c>
      <c r="K11" s="10">
        <v>142119.18</v>
      </c>
      <c r="L11" s="10">
        <v>0</v>
      </c>
    </row>
    <row r="12" spans="1:12" ht="12.5">
      <c r="A12" s="17"/>
      <c r="B12" s="9" t="s">
        <v>26</v>
      </c>
      <c r="C12" s="19"/>
      <c r="D12" s="19"/>
      <c r="E12" s="19"/>
      <c r="F12" s="20"/>
      <c r="G12" s="9" t="s">
        <v>24</v>
      </c>
      <c r="H12" s="10">
        <v>127790.68</v>
      </c>
      <c r="I12" s="10">
        <v>0</v>
      </c>
      <c r="J12" s="10">
        <v>10020.280000000001</v>
      </c>
      <c r="K12" s="10">
        <v>127790.68</v>
      </c>
      <c r="L12" s="10">
        <v>0</v>
      </c>
    </row>
    <row r="13" spans="1:12" ht="12.5">
      <c r="A13" s="17"/>
      <c r="B13" s="9" t="s">
        <v>28</v>
      </c>
      <c r="C13" s="19"/>
      <c r="D13" s="19"/>
      <c r="E13" s="19"/>
      <c r="F13" s="20"/>
      <c r="G13" s="9" t="s">
        <v>24</v>
      </c>
      <c r="H13" s="10">
        <v>151707.31</v>
      </c>
      <c r="I13" s="10">
        <v>0</v>
      </c>
      <c r="J13" s="10">
        <v>147368.21</v>
      </c>
      <c r="K13" s="10">
        <v>147368.21</v>
      </c>
      <c r="L13" s="10">
        <v>4339.1000000000004</v>
      </c>
    </row>
    <row r="14" spans="1:12" ht="12.5">
      <c r="A14" s="17"/>
      <c r="B14" s="9" t="s">
        <v>29</v>
      </c>
      <c r="C14" s="19"/>
      <c r="D14" s="19"/>
      <c r="E14" s="19"/>
      <c r="F14" s="20"/>
      <c r="G14" s="9" t="s">
        <v>24</v>
      </c>
      <c r="H14" s="10">
        <v>4620</v>
      </c>
      <c r="I14" s="10">
        <v>0</v>
      </c>
      <c r="J14" s="10">
        <v>0</v>
      </c>
      <c r="K14" s="10">
        <v>0</v>
      </c>
      <c r="L14" s="10">
        <v>4620</v>
      </c>
    </row>
    <row r="15" spans="1:12" ht="12.5">
      <c r="A15" s="18"/>
      <c r="B15" s="9" t="s">
        <v>30</v>
      </c>
      <c r="C15" s="19"/>
      <c r="D15" s="19"/>
      <c r="E15" s="19"/>
      <c r="F15" s="20"/>
      <c r="G15" s="9" t="s">
        <v>24</v>
      </c>
      <c r="H15" s="10">
        <v>168852.4</v>
      </c>
      <c r="I15" s="10">
        <v>0</v>
      </c>
      <c r="J15" s="10">
        <v>0</v>
      </c>
      <c r="K15" s="10">
        <v>0</v>
      </c>
      <c r="L15" s="10">
        <v>168852.4</v>
      </c>
    </row>
    <row r="16" spans="1:12" ht="12.5">
      <c r="A16" s="11" t="s">
        <v>406</v>
      </c>
      <c r="B16" s="21"/>
      <c r="C16" s="21"/>
      <c r="D16" s="21"/>
      <c r="E16" s="21"/>
      <c r="F16" s="22"/>
      <c r="G16" s="12"/>
      <c r="H16" s="13">
        <v>595089.56999999995</v>
      </c>
      <c r="I16" s="13">
        <v>0</v>
      </c>
      <c r="J16" s="13">
        <v>157388.49</v>
      </c>
      <c r="K16" s="13">
        <v>417278.07</v>
      </c>
      <c r="L16" s="13">
        <v>177811.5</v>
      </c>
    </row>
    <row r="17" spans="1:12" ht="12.5">
      <c r="A17" s="9" t="s">
        <v>33</v>
      </c>
      <c r="B17" s="9" t="s">
        <v>34</v>
      </c>
      <c r="C17" s="19"/>
      <c r="D17" s="19"/>
      <c r="E17" s="19"/>
      <c r="F17" s="20"/>
      <c r="G17" s="9" t="s">
        <v>35</v>
      </c>
      <c r="H17" s="10">
        <v>100841.92</v>
      </c>
      <c r="I17" s="10">
        <v>0</v>
      </c>
      <c r="J17" s="10">
        <v>0</v>
      </c>
      <c r="K17" s="10">
        <v>100841.92</v>
      </c>
      <c r="L17" s="10">
        <v>0</v>
      </c>
    </row>
    <row r="18" spans="1:12" ht="12.5">
      <c r="A18" s="17"/>
      <c r="B18" s="9" t="s">
        <v>407</v>
      </c>
      <c r="C18" s="19"/>
      <c r="D18" s="19"/>
      <c r="E18" s="19"/>
      <c r="F18" s="20"/>
      <c r="G18" s="9" t="s">
        <v>35</v>
      </c>
      <c r="H18" s="10">
        <v>100641.77</v>
      </c>
      <c r="I18" s="10">
        <v>0</v>
      </c>
      <c r="J18" s="10">
        <v>0</v>
      </c>
      <c r="K18" s="10">
        <v>100641.77</v>
      </c>
      <c r="L18" s="10">
        <v>0</v>
      </c>
    </row>
    <row r="19" spans="1:12" ht="12.5">
      <c r="A19" s="17"/>
      <c r="B19" s="9" t="s">
        <v>408</v>
      </c>
      <c r="C19" s="19"/>
      <c r="D19" s="19"/>
      <c r="E19" s="19"/>
      <c r="F19" s="20"/>
      <c r="G19" s="9" t="s">
        <v>35</v>
      </c>
      <c r="H19" s="10">
        <v>59164.75</v>
      </c>
      <c r="I19" s="10">
        <v>0</v>
      </c>
      <c r="J19" s="10">
        <v>6826.83</v>
      </c>
      <c r="K19" s="10">
        <v>6826.83</v>
      </c>
      <c r="L19" s="10">
        <v>52337.919999999998</v>
      </c>
    </row>
    <row r="20" spans="1:12" ht="12.5">
      <c r="A20" s="18"/>
      <c r="B20" s="9" t="s">
        <v>409</v>
      </c>
      <c r="C20" s="19"/>
      <c r="D20" s="19"/>
      <c r="E20" s="19"/>
      <c r="F20" s="20"/>
      <c r="G20" s="9" t="s">
        <v>35</v>
      </c>
      <c r="H20" s="10">
        <v>42620.04</v>
      </c>
      <c r="I20" s="10">
        <v>0</v>
      </c>
      <c r="J20" s="10">
        <v>0</v>
      </c>
      <c r="K20" s="10">
        <v>0</v>
      </c>
      <c r="L20" s="10">
        <v>42620.04</v>
      </c>
    </row>
    <row r="21" spans="1:12" ht="12.5">
      <c r="A21" s="11" t="s">
        <v>410</v>
      </c>
      <c r="B21" s="21"/>
      <c r="C21" s="21"/>
      <c r="D21" s="21"/>
      <c r="E21" s="21"/>
      <c r="F21" s="22"/>
      <c r="G21" s="12"/>
      <c r="H21" s="13">
        <v>303268.47999999998</v>
      </c>
      <c r="I21" s="13">
        <v>0</v>
      </c>
      <c r="J21" s="13">
        <v>6826.83</v>
      </c>
      <c r="K21" s="13">
        <v>208310.52</v>
      </c>
      <c r="L21" s="13">
        <v>94957.96</v>
      </c>
    </row>
    <row r="22" spans="1:12" ht="12.5">
      <c r="A22" s="9" t="s">
        <v>37</v>
      </c>
      <c r="B22" s="9" t="s">
        <v>40</v>
      </c>
      <c r="C22" s="19"/>
      <c r="D22" s="19"/>
      <c r="E22" s="19"/>
      <c r="F22" s="20"/>
      <c r="G22" s="9" t="s">
        <v>39</v>
      </c>
      <c r="H22" s="10">
        <v>272847.76</v>
      </c>
      <c r="I22" s="10">
        <v>0</v>
      </c>
      <c r="J22" s="10">
        <v>0</v>
      </c>
      <c r="K22" s="10">
        <v>272847.76</v>
      </c>
      <c r="L22" s="10">
        <v>0</v>
      </c>
    </row>
    <row r="23" spans="1:12" ht="12.5">
      <c r="A23" s="17"/>
      <c r="B23" s="9" t="s">
        <v>41</v>
      </c>
      <c r="C23" s="19"/>
      <c r="D23" s="19"/>
      <c r="E23" s="19"/>
      <c r="F23" s="20"/>
      <c r="G23" s="9" t="s">
        <v>39</v>
      </c>
      <c r="H23" s="10">
        <v>270943.01</v>
      </c>
      <c r="I23" s="10">
        <v>0</v>
      </c>
      <c r="J23" s="10">
        <v>0</v>
      </c>
      <c r="K23" s="10">
        <v>270943.01</v>
      </c>
      <c r="L23" s="10">
        <v>0</v>
      </c>
    </row>
    <row r="24" spans="1:12" ht="12.5">
      <c r="A24" s="17"/>
      <c r="B24" s="9" t="s">
        <v>42</v>
      </c>
      <c r="C24" s="19"/>
      <c r="D24" s="19"/>
      <c r="E24" s="19"/>
      <c r="F24" s="20"/>
      <c r="G24" s="9" t="s">
        <v>39</v>
      </c>
      <c r="H24" s="10">
        <v>51187.9</v>
      </c>
      <c r="I24" s="10">
        <v>0</v>
      </c>
      <c r="J24" s="10">
        <v>27761.49</v>
      </c>
      <c r="K24" s="10">
        <v>51187.9</v>
      </c>
      <c r="L24" s="10">
        <v>0</v>
      </c>
    </row>
    <row r="25" spans="1:12" ht="12.5">
      <c r="A25" s="17"/>
      <c r="B25" s="9" t="s">
        <v>43</v>
      </c>
      <c r="C25" s="19"/>
      <c r="D25" s="19"/>
      <c r="E25" s="19"/>
      <c r="F25" s="20"/>
      <c r="G25" s="9" t="s">
        <v>39</v>
      </c>
      <c r="H25" s="10">
        <v>278613.76000000001</v>
      </c>
      <c r="I25" s="10">
        <v>0</v>
      </c>
      <c r="J25" s="10">
        <v>0</v>
      </c>
      <c r="K25" s="10">
        <v>203771.44</v>
      </c>
      <c r="L25" s="10">
        <v>74842.320000000007</v>
      </c>
    </row>
    <row r="26" spans="1:12" ht="12.5">
      <c r="A26" s="17"/>
      <c r="B26" s="9" t="s">
        <v>44</v>
      </c>
      <c r="C26" s="19"/>
      <c r="D26" s="19"/>
      <c r="E26" s="19"/>
      <c r="F26" s="20"/>
      <c r="G26" s="9" t="s">
        <v>39</v>
      </c>
      <c r="H26" s="10">
        <v>36428</v>
      </c>
      <c r="I26" s="10">
        <v>0</v>
      </c>
      <c r="J26" s="10">
        <v>0</v>
      </c>
      <c r="K26" s="10">
        <v>0</v>
      </c>
      <c r="L26" s="10">
        <v>36428</v>
      </c>
    </row>
    <row r="27" spans="1:12" ht="12.5">
      <c r="A27" s="18"/>
      <c r="B27" s="9" t="s">
        <v>45</v>
      </c>
      <c r="C27" s="19"/>
      <c r="D27" s="19"/>
      <c r="E27" s="19"/>
      <c r="F27" s="20"/>
      <c r="G27" s="9" t="s">
        <v>39</v>
      </c>
      <c r="H27" s="10">
        <v>287601.09999999998</v>
      </c>
      <c r="I27" s="10">
        <v>0</v>
      </c>
      <c r="J27" s="10">
        <v>0</v>
      </c>
      <c r="K27" s="10">
        <v>0</v>
      </c>
      <c r="L27" s="10">
        <v>287601.09999999998</v>
      </c>
    </row>
    <row r="28" spans="1:12" ht="12.5">
      <c r="A28" s="11" t="s">
        <v>411</v>
      </c>
      <c r="B28" s="21"/>
      <c r="C28" s="21"/>
      <c r="D28" s="21"/>
      <c r="E28" s="21"/>
      <c r="F28" s="22"/>
      <c r="G28" s="12"/>
      <c r="H28" s="13">
        <v>1197621.53</v>
      </c>
      <c r="I28" s="13">
        <v>0</v>
      </c>
      <c r="J28" s="13">
        <v>27761.49</v>
      </c>
      <c r="K28" s="13">
        <v>798750.11</v>
      </c>
      <c r="L28" s="13">
        <v>398871.42</v>
      </c>
    </row>
    <row r="29" spans="1:12" ht="12.5">
      <c r="A29" s="9" t="s">
        <v>47</v>
      </c>
      <c r="B29" s="9" t="s">
        <v>48</v>
      </c>
      <c r="C29" s="19"/>
      <c r="D29" s="19"/>
      <c r="E29" s="19"/>
      <c r="F29" s="20"/>
      <c r="G29" s="9" t="s">
        <v>49</v>
      </c>
      <c r="H29" s="10">
        <v>60568.54</v>
      </c>
      <c r="I29" s="10">
        <v>0</v>
      </c>
      <c r="J29" s="10">
        <v>0</v>
      </c>
      <c r="K29" s="10">
        <v>0</v>
      </c>
      <c r="L29" s="10">
        <v>60568.54</v>
      </c>
    </row>
    <row r="30" spans="1:12" ht="12.5">
      <c r="A30" s="11" t="s">
        <v>412</v>
      </c>
      <c r="B30" s="21"/>
      <c r="C30" s="21"/>
      <c r="D30" s="21"/>
      <c r="E30" s="21"/>
      <c r="F30" s="22"/>
      <c r="G30" s="12"/>
      <c r="H30" s="13">
        <v>60568.54</v>
      </c>
      <c r="I30" s="13">
        <v>0</v>
      </c>
      <c r="J30" s="13">
        <v>0</v>
      </c>
      <c r="K30" s="13">
        <v>0</v>
      </c>
      <c r="L30" s="13">
        <v>60568.54</v>
      </c>
    </row>
    <row r="31" spans="1:12" ht="12.5">
      <c r="A31" s="9" t="s">
        <v>51</v>
      </c>
      <c r="B31" s="9" t="s">
        <v>413</v>
      </c>
      <c r="C31" s="19"/>
      <c r="D31" s="19"/>
      <c r="E31" s="19"/>
      <c r="F31" s="20"/>
      <c r="G31" s="9" t="s">
        <v>414</v>
      </c>
      <c r="H31" s="10">
        <v>29155.55</v>
      </c>
      <c r="I31" s="10">
        <v>0</v>
      </c>
      <c r="J31" s="10">
        <v>0</v>
      </c>
      <c r="K31" s="10">
        <v>29155.55</v>
      </c>
      <c r="L31" s="10">
        <v>0</v>
      </c>
    </row>
    <row r="32" spans="1:12" ht="12.5">
      <c r="A32" s="18"/>
      <c r="B32" s="9" t="s">
        <v>52</v>
      </c>
      <c r="C32" s="19"/>
      <c r="D32" s="19"/>
      <c r="E32" s="19"/>
      <c r="F32" s="20"/>
      <c r="G32" s="9" t="s">
        <v>53</v>
      </c>
      <c r="H32" s="10">
        <v>15183.68</v>
      </c>
      <c r="I32" s="10">
        <v>0</v>
      </c>
      <c r="J32" s="10">
        <v>0</v>
      </c>
      <c r="K32" s="10">
        <v>15651.84</v>
      </c>
      <c r="L32" s="10">
        <v>-468.16</v>
      </c>
    </row>
    <row r="33" spans="1:12" ht="12.5">
      <c r="A33" s="11" t="s">
        <v>415</v>
      </c>
      <c r="B33" s="21"/>
      <c r="C33" s="21"/>
      <c r="D33" s="21"/>
      <c r="E33" s="21"/>
      <c r="F33" s="22"/>
      <c r="G33" s="12"/>
      <c r="H33" s="13">
        <v>44339.23</v>
      </c>
      <c r="I33" s="13">
        <v>0</v>
      </c>
      <c r="J33" s="13">
        <v>0</v>
      </c>
      <c r="K33" s="13">
        <v>44807.39</v>
      </c>
      <c r="L33" s="13">
        <v>-468.16</v>
      </c>
    </row>
    <row r="34" spans="1:12" ht="12.5">
      <c r="A34" s="9" t="s">
        <v>59</v>
      </c>
      <c r="B34" s="9" t="s">
        <v>60</v>
      </c>
      <c r="C34" s="19"/>
      <c r="D34" s="19"/>
      <c r="E34" s="19"/>
      <c r="F34" s="20"/>
      <c r="G34" s="9" t="s">
        <v>61</v>
      </c>
      <c r="H34" s="10">
        <v>16799.86</v>
      </c>
      <c r="I34" s="10">
        <v>0</v>
      </c>
      <c r="J34" s="10">
        <v>0</v>
      </c>
      <c r="K34" s="10">
        <v>16799.86</v>
      </c>
      <c r="L34" s="10">
        <v>0</v>
      </c>
    </row>
    <row r="35" spans="1:12" ht="12.5">
      <c r="A35" s="17"/>
      <c r="B35" s="9" t="s">
        <v>62</v>
      </c>
      <c r="C35" s="19"/>
      <c r="D35" s="19"/>
      <c r="E35" s="19"/>
      <c r="F35" s="20"/>
      <c r="G35" s="9" t="s">
        <v>61</v>
      </c>
      <c r="H35" s="10">
        <v>16948.37</v>
      </c>
      <c r="I35" s="10">
        <v>0</v>
      </c>
      <c r="J35" s="10">
        <v>0</v>
      </c>
      <c r="K35" s="10">
        <v>16948.37</v>
      </c>
      <c r="L35" s="10">
        <v>0</v>
      </c>
    </row>
    <row r="36" spans="1:12" ht="12.5">
      <c r="A36" s="17"/>
      <c r="B36" s="9" t="s">
        <v>63</v>
      </c>
      <c r="C36" s="19"/>
      <c r="D36" s="19"/>
      <c r="E36" s="19"/>
      <c r="F36" s="20"/>
      <c r="G36" s="9" t="s">
        <v>61</v>
      </c>
      <c r="H36" s="10">
        <v>16936.78</v>
      </c>
      <c r="I36" s="10">
        <v>0</v>
      </c>
      <c r="J36" s="10">
        <v>16936.78</v>
      </c>
      <c r="K36" s="10">
        <v>16936.78</v>
      </c>
      <c r="L36" s="10">
        <v>0</v>
      </c>
    </row>
    <row r="37" spans="1:12" ht="12.5">
      <c r="A37" s="18"/>
      <c r="B37" s="9" t="s">
        <v>416</v>
      </c>
      <c r="C37" s="19"/>
      <c r="D37" s="19"/>
      <c r="E37" s="19"/>
      <c r="F37" s="20"/>
      <c r="G37" s="9" t="s">
        <v>61</v>
      </c>
      <c r="H37" s="10">
        <v>17765.060000000001</v>
      </c>
      <c r="I37" s="10">
        <v>0</v>
      </c>
      <c r="J37" s="10">
        <v>0</v>
      </c>
      <c r="K37" s="10">
        <v>0</v>
      </c>
      <c r="L37" s="10">
        <v>17765.060000000001</v>
      </c>
    </row>
    <row r="38" spans="1:12" ht="12.5">
      <c r="A38" s="11" t="s">
        <v>417</v>
      </c>
      <c r="B38" s="21"/>
      <c r="C38" s="21"/>
      <c r="D38" s="21"/>
      <c r="E38" s="21"/>
      <c r="F38" s="22"/>
      <c r="G38" s="12"/>
      <c r="H38" s="13">
        <v>68450.070000000007</v>
      </c>
      <c r="I38" s="13">
        <v>0</v>
      </c>
      <c r="J38" s="13">
        <v>16936.78</v>
      </c>
      <c r="K38" s="13">
        <v>50685.01</v>
      </c>
      <c r="L38" s="13">
        <v>17765.060000000001</v>
      </c>
    </row>
    <row r="39" spans="1:12" ht="12.5">
      <c r="A39" s="9" t="s">
        <v>65</v>
      </c>
      <c r="B39" s="9" t="s">
        <v>66</v>
      </c>
      <c r="C39" s="19"/>
      <c r="D39" s="19"/>
      <c r="E39" s="19"/>
      <c r="F39" s="20"/>
      <c r="G39" s="9" t="s">
        <v>67</v>
      </c>
      <c r="H39" s="10">
        <v>4655.75</v>
      </c>
      <c r="I39" s="10">
        <v>0</v>
      </c>
      <c r="J39" s="10">
        <v>0</v>
      </c>
      <c r="K39" s="10">
        <v>0</v>
      </c>
      <c r="L39" s="10">
        <v>4655.75</v>
      </c>
    </row>
    <row r="40" spans="1:12" ht="12.5">
      <c r="A40" s="11" t="s">
        <v>418</v>
      </c>
      <c r="B40" s="21"/>
      <c r="C40" s="21"/>
      <c r="D40" s="21"/>
      <c r="E40" s="21"/>
      <c r="F40" s="22"/>
      <c r="G40" s="12"/>
      <c r="H40" s="13">
        <v>4655.75</v>
      </c>
      <c r="I40" s="13">
        <v>0</v>
      </c>
      <c r="J40" s="13">
        <v>0</v>
      </c>
      <c r="K40" s="13">
        <v>0</v>
      </c>
      <c r="L40" s="13">
        <v>4655.75</v>
      </c>
    </row>
    <row r="41" spans="1:12" ht="12.5">
      <c r="A41" s="9" t="s">
        <v>80</v>
      </c>
      <c r="B41" s="9" t="s">
        <v>81</v>
      </c>
      <c r="C41" s="19"/>
      <c r="D41" s="19"/>
      <c r="E41" s="19"/>
      <c r="F41" s="20"/>
      <c r="G41" s="9" t="s">
        <v>82</v>
      </c>
      <c r="H41" s="10">
        <v>27768.07</v>
      </c>
      <c r="I41" s="10">
        <v>0</v>
      </c>
      <c r="J41" s="10">
        <v>0</v>
      </c>
      <c r="K41" s="10">
        <v>27768.07</v>
      </c>
      <c r="L41" s="10">
        <v>0</v>
      </c>
    </row>
    <row r="42" spans="1:12" ht="12.5">
      <c r="A42" s="17"/>
      <c r="B42" s="9" t="s">
        <v>419</v>
      </c>
      <c r="C42" s="19"/>
      <c r="D42" s="19"/>
      <c r="E42" s="19"/>
      <c r="F42" s="20"/>
      <c r="G42" s="9" t="s">
        <v>82</v>
      </c>
      <c r="H42" s="10">
        <v>3632.86</v>
      </c>
      <c r="I42" s="10">
        <v>0</v>
      </c>
      <c r="J42" s="10">
        <v>0</v>
      </c>
      <c r="K42" s="10">
        <v>3540.54</v>
      </c>
      <c r="L42" s="10">
        <v>92.32</v>
      </c>
    </row>
    <row r="43" spans="1:12" ht="12.5">
      <c r="A43" s="17"/>
      <c r="B43" s="9" t="s">
        <v>84</v>
      </c>
      <c r="C43" s="19"/>
      <c r="D43" s="19"/>
      <c r="E43" s="19"/>
      <c r="F43" s="20"/>
      <c r="G43" s="9" t="s">
        <v>82</v>
      </c>
      <c r="H43" s="10">
        <v>31371.83</v>
      </c>
      <c r="I43" s="10">
        <v>0</v>
      </c>
      <c r="J43" s="10">
        <v>0</v>
      </c>
      <c r="K43" s="10">
        <v>31371.83</v>
      </c>
      <c r="L43" s="10">
        <v>0</v>
      </c>
    </row>
    <row r="44" spans="1:12" ht="12.5">
      <c r="A44" s="17"/>
      <c r="B44" s="9" t="s">
        <v>85</v>
      </c>
      <c r="C44" s="19"/>
      <c r="D44" s="19"/>
      <c r="E44" s="19"/>
      <c r="F44" s="20"/>
      <c r="G44" s="9" t="s">
        <v>82</v>
      </c>
      <c r="H44" s="10">
        <v>37735.230000000003</v>
      </c>
      <c r="I44" s="10">
        <v>0</v>
      </c>
      <c r="J44" s="10">
        <v>37735.230000000003</v>
      </c>
      <c r="K44" s="10">
        <v>37735.230000000003</v>
      </c>
      <c r="L44" s="10">
        <v>0</v>
      </c>
    </row>
    <row r="45" spans="1:12" ht="12.5">
      <c r="A45" s="18"/>
      <c r="B45" s="9" t="s">
        <v>87</v>
      </c>
      <c r="C45" s="19"/>
      <c r="D45" s="19"/>
      <c r="E45" s="19"/>
      <c r="F45" s="20"/>
      <c r="G45" s="9" t="s">
        <v>82</v>
      </c>
      <c r="H45" s="10">
        <v>39840.61</v>
      </c>
      <c r="I45" s="10">
        <v>0</v>
      </c>
      <c r="J45" s="10">
        <v>0</v>
      </c>
      <c r="K45" s="10">
        <v>0</v>
      </c>
      <c r="L45" s="10">
        <v>39840.61</v>
      </c>
    </row>
    <row r="46" spans="1:12" ht="13" thickBot="1">
      <c r="A46" s="11" t="s">
        <v>420</v>
      </c>
      <c r="B46" s="21"/>
      <c r="C46" s="21"/>
      <c r="D46" s="21"/>
      <c r="E46" s="21"/>
      <c r="F46" s="22"/>
      <c r="G46" s="12"/>
      <c r="H46" s="13">
        <v>140348.6</v>
      </c>
      <c r="I46" s="13">
        <v>0</v>
      </c>
      <c r="J46" s="13">
        <v>37735.230000000003</v>
      </c>
      <c r="K46" s="13">
        <v>100415.67</v>
      </c>
      <c r="L46" s="13">
        <v>39932.93</v>
      </c>
    </row>
    <row r="47" spans="1:12" ht="13" thickBot="1">
      <c r="A47" s="9" t="s">
        <v>90</v>
      </c>
      <c r="B47" s="9" t="s">
        <v>95</v>
      </c>
      <c r="C47" s="19"/>
      <c r="D47" s="19"/>
      <c r="E47" s="19"/>
      <c r="F47" s="20"/>
      <c r="G47" s="9" t="s">
        <v>92</v>
      </c>
      <c r="H47" s="10">
        <v>10302.59</v>
      </c>
      <c r="I47" s="10">
        <v>0</v>
      </c>
      <c r="J47" s="10">
        <v>0</v>
      </c>
      <c r="K47" s="10">
        <v>0</v>
      </c>
      <c r="L47" s="10">
        <v>10302.59</v>
      </c>
    </row>
    <row r="48" spans="1:12" ht="13" thickBot="1">
      <c r="A48" s="11" t="s">
        <v>421</v>
      </c>
      <c r="B48" s="21"/>
      <c r="C48" s="21"/>
      <c r="D48" s="21"/>
      <c r="E48" s="21"/>
      <c r="F48" s="22"/>
      <c r="G48" s="12"/>
      <c r="H48" s="13">
        <v>10302.59</v>
      </c>
      <c r="I48" s="13">
        <v>0</v>
      </c>
      <c r="J48" s="13">
        <v>0</v>
      </c>
      <c r="K48" s="13">
        <v>0</v>
      </c>
      <c r="L48" s="13">
        <v>10302.59</v>
      </c>
    </row>
    <row r="49" spans="1:12" ht="13" thickBot="1">
      <c r="A49" s="9" t="s">
        <v>97</v>
      </c>
      <c r="B49" s="9" t="s">
        <v>98</v>
      </c>
      <c r="C49" s="19"/>
      <c r="D49" s="19"/>
      <c r="E49" s="19"/>
      <c r="F49" s="20"/>
      <c r="G49" s="9" t="s">
        <v>99</v>
      </c>
      <c r="H49" s="10">
        <v>76434.61</v>
      </c>
      <c r="I49" s="10">
        <v>0</v>
      </c>
      <c r="J49" s="10">
        <v>61116.46</v>
      </c>
      <c r="K49" s="10">
        <v>61116.46</v>
      </c>
      <c r="L49" s="10">
        <v>15318.15</v>
      </c>
    </row>
    <row r="50" spans="1:12" ht="13" thickBot="1">
      <c r="A50" s="18"/>
      <c r="B50" s="9" t="s">
        <v>100</v>
      </c>
      <c r="C50" s="19"/>
      <c r="D50" s="19"/>
      <c r="E50" s="19"/>
      <c r="F50" s="20"/>
      <c r="G50" s="9" t="s">
        <v>101</v>
      </c>
      <c r="H50" s="10">
        <v>39489.980000000003</v>
      </c>
      <c r="I50" s="10">
        <v>0</v>
      </c>
      <c r="J50" s="10">
        <v>0</v>
      </c>
      <c r="K50" s="10">
        <v>0</v>
      </c>
      <c r="L50" s="10">
        <v>39489.980000000003</v>
      </c>
    </row>
    <row r="51" spans="1:12" ht="13" thickBot="1">
      <c r="A51" s="11" t="s">
        <v>422</v>
      </c>
      <c r="B51" s="21"/>
      <c r="C51" s="21"/>
      <c r="D51" s="21"/>
      <c r="E51" s="21"/>
      <c r="F51" s="22"/>
      <c r="G51" s="12"/>
      <c r="H51" s="13">
        <v>115924.59</v>
      </c>
      <c r="I51" s="13">
        <v>0</v>
      </c>
      <c r="J51" s="13">
        <v>61116.46</v>
      </c>
      <c r="K51" s="13">
        <v>61116.46</v>
      </c>
      <c r="L51" s="13">
        <v>54808.13</v>
      </c>
    </row>
    <row r="52" spans="1:12" ht="13" thickBot="1">
      <c r="A52" s="9" t="s">
        <v>103</v>
      </c>
      <c r="B52" s="9" t="s">
        <v>104</v>
      </c>
      <c r="C52" s="19"/>
      <c r="D52" s="19"/>
      <c r="E52" s="19"/>
      <c r="F52" s="20"/>
      <c r="G52" s="9" t="s">
        <v>105</v>
      </c>
      <c r="H52" s="10">
        <v>103692.17</v>
      </c>
      <c r="I52" s="10">
        <v>0</v>
      </c>
      <c r="J52" s="10">
        <v>0</v>
      </c>
      <c r="K52" s="10">
        <v>103692.17</v>
      </c>
      <c r="L52" s="10">
        <v>0</v>
      </c>
    </row>
    <row r="53" spans="1:12" ht="13" thickBot="1">
      <c r="A53" s="18"/>
      <c r="B53" s="9" t="s">
        <v>107</v>
      </c>
      <c r="C53" s="19"/>
      <c r="D53" s="19"/>
      <c r="E53" s="19"/>
      <c r="F53" s="20"/>
      <c r="G53" s="9" t="s">
        <v>108</v>
      </c>
      <c r="H53" s="10">
        <v>419025.93</v>
      </c>
      <c r="I53" s="10">
        <v>0</v>
      </c>
      <c r="J53" s="10">
        <v>48514.31</v>
      </c>
      <c r="K53" s="10">
        <v>48514.31</v>
      </c>
      <c r="L53" s="10">
        <v>370511.62</v>
      </c>
    </row>
    <row r="54" spans="1:12" ht="13" thickBot="1">
      <c r="A54" s="11" t="s">
        <v>423</v>
      </c>
      <c r="B54" s="21"/>
      <c r="C54" s="21"/>
      <c r="D54" s="21"/>
      <c r="E54" s="21"/>
      <c r="F54" s="22"/>
      <c r="G54" s="12"/>
      <c r="H54" s="13">
        <v>522718.1</v>
      </c>
      <c r="I54" s="13">
        <v>0</v>
      </c>
      <c r="J54" s="13">
        <v>48514.31</v>
      </c>
      <c r="K54" s="13">
        <v>152206.48000000001</v>
      </c>
      <c r="L54" s="13">
        <v>370511.62</v>
      </c>
    </row>
    <row r="55" spans="1:12" ht="13" thickBot="1">
      <c r="A55" s="9" t="s">
        <v>110</v>
      </c>
      <c r="B55" s="9" t="s">
        <v>111</v>
      </c>
      <c r="C55" s="19"/>
      <c r="D55" s="19"/>
      <c r="E55" s="19"/>
      <c r="F55" s="20"/>
      <c r="G55" s="9" t="s">
        <v>112</v>
      </c>
      <c r="H55" s="10">
        <v>941688.78</v>
      </c>
      <c r="I55" s="10">
        <v>0</v>
      </c>
      <c r="J55" s="10">
        <v>0</v>
      </c>
      <c r="K55" s="10">
        <v>0</v>
      </c>
      <c r="L55" s="10">
        <v>941688.78</v>
      </c>
    </row>
    <row r="56" spans="1:12" ht="13" thickBot="1">
      <c r="A56" s="11" t="s">
        <v>424</v>
      </c>
      <c r="B56" s="21"/>
      <c r="C56" s="21"/>
      <c r="D56" s="21"/>
      <c r="E56" s="21"/>
      <c r="F56" s="22"/>
      <c r="G56" s="12"/>
      <c r="H56" s="13">
        <v>941688.78</v>
      </c>
      <c r="I56" s="13">
        <v>0</v>
      </c>
      <c r="J56" s="13">
        <v>0</v>
      </c>
      <c r="K56" s="13">
        <v>0</v>
      </c>
      <c r="L56" s="13">
        <v>941688.78</v>
      </c>
    </row>
    <row r="57" spans="1:12" ht="13" thickBot="1">
      <c r="A57" s="9" t="s">
        <v>125</v>
      </c>
      <c r="B57" s="9" t="s">
        <v>425</v>
      </c>
      <c r="C57" s="19"/>
      <c r="D57" s="19"/>
      <c r="E57" s="19"/>
      <c r="F57" s="20"/>
      <c r="G57" s="9" t="s">
        <v>174</v>
      </c>
      <c r="H57" s="10">
        <v>0</v>
      </c>
      <c r="I57" s="10">
        <v>0</v>
      </c>
      <c r="J57" s="10">
        <v>0</v>
      </c>
      <c r="K57" s="10">
        <v>7529.32</v>
      </c>
      <c r="L57" s="10">
        <v>-7529.32</v>
      </c>
    </row>
    <row r="58" spans="1:12" ht="13" thickBot="1">
      <c r="A58" s="17"/>
      <c r="B58" s="9" t="s">
        <v>126</v>
      </c>
      <c r="C58" s="19"/>
      <c r="D58" s="19"/>
      <c r="E58" s="19"/>
      <c r="F58" s="20"/>
      <c r="G58" s="9" t="s">
        <v>127</v>
      </c>
      <c r="H58" s="10">
        <v>0</v>
      </c>
      <c r="I58" s="10">
        <v>0</v>
      </c>
      <c r="J58" s="10">
        <v>0</v>
      </c>
      <c r="K58" s="10">
        <v>236675.04</v>
      </c>
      <c r="L58" s="10">
        <v>-236675.04</v>
      </c>
    </row>
    <row r="59" spans="1:12" ht="13" thickBot="1">
      <c r="A59" s="17"/>
      <c r="B59" s="9" t="s">
        <v>128</v>
      </c>
      <c r="C59" s="19"/>
      <c r="D59" s="19"/>
      <c r="E59" s="19"/>
      <c r="F59" s="20"/>
      <c r="G59" s="9" t="s">
        <v>127</v>
      </c>
      <c r="H59" s="10">
        <v>0</v>
      </c>
      <c r="I59" s="10">
        <v>0</v>
      </c>
      <c r="J59" s="10">
        <v>0</v>
      </c>
      <c r="K59" s="10">
        <v>53629.63</v>
      </c>
      <c r="L59" s="10">
        <v>-53629.63</v>
      </c>
    </row>
    <row r="60" spans="1:12" ht="13" thickBot="1">
      <c r="A60" s="17"/>
      <c r="B60" s="9" t="s">
        <v>129</v>
      </c>
      <c r="C60" s="19"/>
      <c r="D60" s="19"/>
      <c r="E60" s="19"/>
      <c r="F60" s="20"/>
      <c r="G60" s="9" t="s">
        <v>127</v>
      </c>
      <c r="H60" s="10">
        <v>0</v>
      </c>
      <c r="I60" s="10">
        <v>0</v>
      </c>
      <c r="J60" s="10">
        <v>0</v>
      </c>
      <c r="K60" s="10">
        <v>96989.97</v>
      </c>
      <c r="L60" s="10">
        <v>-96989.97</v>
      </c>
    </row>
    <row r="61" spans="1:12" ht="13" thickBot="1">
      <c r="A61" s="17"/>
      <c r="B61" s="9" t="s">
        <v>426</v>
      </c>
      <c r="C61" s="19"/>
      <c r="D61" s="19"/>
      <c r="E61" s="19"/>
      <c r="F61" s="20"/>
      <c r="G61" s="9" t="s">
        <v>174</v>
      </c>
      <c r="H61" s="10">
        <v>0</v>
      </c>
      <c r="I61" s="10">
        <v>0</v>
      </c>
      <c r="J61" s="10">
        <v>0</v>
      </c>
      <c r="K61" s="10">
        <v>4095.14</v>
      </c>
      <c r="L61" s="10">
        <v>-4095.14</v>
      </c>
    </row>
    <row r="62" spans="1:12" ht="13" thickBot="1">
      <c r="A62" s="17"/>
      <c r="B62" s="9" t="s">
        <v>131</v>
      </c>
      <c r="C62" s="19"/>
      <c r="D62" s="19"/>
      <c r="E62" s="19"/>
      <c r="F62" s="20"/>
      <c r="G62" s="9" t="s">
        <v>127</v>
      </c>
      <c r="H62" s="10">
        <v>0</v>
      </c>
      <c r="I62" s="10">
        <v>0</v>
      </c>
      <c r="J62" s="10">
        <v>0</v>
      </c>
      <c r="K62" s="10">
        <v>300977.40000000002</v>
      </c>
      <c r="L62" s="10">
        <v>-300977.40000000002</v>
      </c>
    </row>
    <row r="63" spans="1:12" ht="13" thickBot="1">
      <c r="A63" s="17"/>
      <c r="B63" s="9" t="s">
        <v>132</v>
      </c>
      <c r="C63" s="19"/>
      <c r="D63" s="19"/>
      <c r="E63" s="19"/>
      <c r="F63" s="20"/>
      <c r="G63" s="9" t="s">
        <v>127</v>
      </c>
      <c r="H63" s="10">
        <v>0</v>
      </c>
      <c r="I63" s="10">
        <v>0</v>
      </c>
      <c r="J63" s="10">
        <v>0</v>
      </c>
      <c r="K63" s="10">
        <v>55852.06</v>
      </c>
      <c r="L63" s="10">
        <v>-55852.06</v>
      </c>
    </row>
    <row r="64" spans="1:12" ht="13" thickBot="1">
      <c r="A64" s="17"/>
      <c r="B64" s="9" t="s">
        <v>133</v>
      </c>
      <c r="C64" s="19"/>
      <c r="D64" s="19"/>
      <c r="E64" s="19"/>
      <c r="F64" s="20"/>
      <c r="G64" s="9" t="s">
        <v>127</v>
      </c>
      <c r="H64" s="10">
        <v>0</v>
      </c>
      <c r="I64" s="10">
        <v>0</v>
      </c>
      <c r="J64" s="10">
        <v>0</v>
      </c>
      <c r="K64" s="10">
        <v>144366.39999999999</v>
      </c>
      <c r="L64" s="10">
        <v>-144366.39999999999</v>
      </c>
    </row>
    <row r="65" spans="1:12" ht="13" thickBot="1">
      <c r="A65" s="17"/>
      <c r="B65" s="9" t="s">
        <v>427</v>
      </c>
      <c r="C65" s="19"/>
      <c r="D65" s="19"/>
      <c r="E65" s="19"/>
      <c r="F65" s="20"/>
      <c r="G65" s="9" t="s">
        <v>174</v>
      </c>
      <c r="H65" s="10">
        <v>0</v>
      </c>
      <c r="I65" s="10">
        <v>0</v>
      </c>
      <c r="J65" s="10">
        <v>0</v>
      </c>
      <c r="K65" s="10">
        <v>2598</v>
      </c>
      <c r="L65" s="10">
        <v>-2598</v>
      </c>
    </row>
    <row r="66" spans="1:12" ht="13" thickBot="1">
      <c r="A66" s="17"/>
      <c r="B66" s="9" t="s">
        <v>137</v>
      </c>
      <c r="C66" s="19"/>
      <c r="D66" s="19"/>
      <c r="E66" s="19"/>
      <c r="F66" s="20"/>
      <c r="G66" s="9" t="s">
        <v>127</v>
      </c>
      <c r="H66" s="10">
        <v>0</v>
      </c>
      <c r="I66" s="10">
        <v>0</v>
      </c>
      <c r="J66" s="10">
        <v>102094.2</v>
      </c>
      <c r="K66" s="10">
        <v>479938.62</v>
      </c>
      <c r="L66" s="10">
        <v>-479938.62</v>
      </c>
    </row>
    <row r="67" spans="1:12" ht="13" thickBot="1">
      <c r="A67" s="17"/>
      <c r="B67" s="9" t="s">
        <v>138</v>
      </c>
      <c r="C67" s="19"/>
      <c r="D67" s="19"/>
      <c r="E67" s="19"/>
      <c r="F67" s="20"/>
      <c r="G67" s="9" t="s">
        <v>127</v>
      </c>
      <c r="H67" s="10">
        <v>0</v>
      </c>
      <c r="I67" s="10">
        <v>0</v>
      </c>
      <c r="J67" s="10">
        <v>9569.31</v>
      </c>
      <c r="K67" s="10">
        <v>57096.91</v>
      </c>
      <c r="L67" s="10">
        <v>-57096.91</v>
      </c>
    </row>
    <row r="68" spans="1:12" ht="13" thickBot="1">
      <c r="A68" s="17"/>
      <c r="B68" s="9" t="s">
        <v>139</v>
      </c>
      <c r="C68" s="19"/>
      <c r="D68" s="19"/>
      <c r="E68" s="19"/>
      <c r="F68" s="20"/>
      <c r="G68" s="9" t="s">
        <v>127</v>
      </c>
      <c r="H68" s="10">
        <v>0</v>
      </c>
      <c r="I68" s="10">
        <v>0</v>
      </c>
      <c r="J68" s="10">
        <v>29843.040000000001</v>
      </c>
      <c r="K68" s="10">
        <v>129133.88</v>
      </c>
      <c r="L68" s="10">
        <v>-129133.88</v>
      </c>
    </row>
    <row r="69" spans="1:12" ht="13" thickBot="1">
      <c r="A69" s="17"/>
      <c r="B69" s="9" t="s">
        <v>140</v>
      </c>
      <c r="C69" s="19"/>
      <c r="D69" s="19"/>
      <c r="E69" s="19"/>
      <c r="F69" s="20"/>
      <c r="G69" s="9" t="s">
        <v>127</v>
      </c>
      <c r="H69" s="10">
        <v>0</v>
      </c>
      <c r="I69" s="10">
        <v>80382.8</v>
      </c>
      <c r="J69" s="10">
        <v>391671.01</v>
      </c>
      <c r="K69" s="10">
        <v>391671.01</v>
      </c>
      <c r="L69" s="10">
        <v>-391671.01</v>
      </c>
    </row>
    <row r="70" spans="1:12" ht="13" thickBot="1">
      <c r="A70" s="17"/>
      <c r="B70" s="9" t="s">
        <v>141</v>
      </c>
      <c r="C70" s="19"/>
      <c r="D70" s="19"/>
      <c r="E70" s="19"/>
      <c r="F70" s="20"/>
      <c r="G70" s="9" t="s">
        <v>127</v>
      </c>
      <c r="H70" s="10">
        <v>0</v>
      </c>
      <c r="I70" s="10">
        <v>7094.01</v>
      </c>
      <c r="J70" s="10">
        <v>35532.21</v>
      </c>
      <c r="K70" s="10">
        <v>35532.21</v>
      </c>
      <c r="L70" s="10">
        <v>-35532.21</v>
      </c>
    </row>
    <row r="71" spans="1:12" ht="13" thickBot="1">
      <c r="A71" s="18"/>
      <c r="B71" s="9" t="s">
        <v>142</v>
      </c>
      <c r="C71" s="19"/>
      <c r="D71" s="19"/>
      <c r="E71" s="19"/>
      <c r="F71" s="20"/>
      <c r="G71" s="9" t="s">
        <v>127</v>
      </c>
      <c r="H71" s="10">
        <v>0</v>
      </c>
      <c r="I71" s="10">
        <v>24096.25</v>
      </c>
      <c r="J71" s="10">
        <v>123710.81</v>
      </c>
      <c r="K71" s="10">
        <v>123710.81</v>
      </c>
      <c r="L71" s="10">
        <v>-123710.81</v>
      </c>
    </row>
    <row r="72" spans="1:12" ht="13" thickBot="1">
      <c r="A72" s="11" t="s">
        <v>428</v>
      </c>
      <c r="B72" s="21"/>
      <c r="C72" s="21"/>
      <c r="D72" s="21"/>
      <c r="E72" s="21"/>
      <c r="F72" s="22"/>
      <c r="G72" s="12"/>
      <c r="H72" s="13">
        <v>0</v>
      </c>
      <c r="I72" s="13">
        <v>111573.06</v>
      </c>
      <c r="J72" s="13">
        <v>692420.58</v>
      </c>
      <c r="K72" s="13">
        <v>2119796.4</v>
      </c>
      <c r="L72" s="13">
        <v>-2119796.4</v>
      </c>
    </row>
    <row r="73" spans="1:12" ht="13" thickBot="1">
      <c r="A73" s="9" t="s">
        <v>144</v>
      </c>
      <c r="B73" s="9" t="s">
        <v>147</v>
      </c>
      <c r="C73" s="19"/>
      <c r="D73" s="19"/>
      <c r="E73" s="19"/>
      <c r="F73" s="20"/>
      <c r="G73" s="9" t="s">
        <v>146</v>
      </c>
      <c r="H73" s="10">
        <v>9721.0400000000009</v>
      </c>
      <c r="I73" s="10">
        <v>0</v>
      </c>
      <c r="J73" s="10">
        <v>0</v>
      </c>
      <c r="K73" s="10">
        <v>9721.0400000000009</v>
      </c>
      <c r="L73" s="10">
        <v>0</v>
      </c>
    </row>
    <row r="74" spans="1:12" ht="13" thickBot="1">
      <c r="A74" s="18"/>
      <c r="B74" s="9" t="s">
        <v>148</v>
      </c>
      <c r="C74" s="19"/>
      <c r="D74" s="19"/>
      <c r="E74" s="19"/>
      <c r="F74" s="20"/>
      <c r="G74" s="9" t="s">
        <v>146</v>
      </c>
      <c r="H74" s="10">
        <v>35398.17</v>
      </c>
      <c r="I74" s="10">
        <v>0</v>
      </c>
      <c r="J74" s="10">
        <v>0</v>
      </c>
      <c r="K74" s="10">
        <v>34485.83</v>
      </c>
      <c r="L74" s="10">
        <v>912.34</v>
      </c>
    </row>
    <row r="75" spans="1:12" ht="13" thickBot="1">
      <c r="A75" s="11" t="s">
        <v>429</v>
      </c>
      <c r="B75" s="21"/>
      <c r="C75" s="21"/>
      <c r="D75" s="21"/>
      <c r="E75" s="21"/>
      <c r="F75" s="22"/>
      <c r="G75" s="12"/>
      <c r="H75" s="13">
        <v>45119.21</v>
      </c>
      <c r="I75" s="13">
        <v>0</v>
      </c>
      <c r="J75" s="13">
        <v>0</v>
      </c>
      <c r="K75" s="13">
        <v>44206.87</v>
      </c>
      <c r="L75" s="13">
        <v>912.34</v>
      </c>
    </row>
    <row r="76" spans="1:12" ht="13" thickBot="1">
      <c r="A76" s="9" t="s">
        <v>151</v>
      </c>
      <c r="B76" s="9" t="s">
        <v>152</v>
      </c>
      <c r="C76" s="19"/>
      <c r="D76" s="19"/>
      <c r="E76" s="19"/>
      <c r="F76" s="20"/>
      <c r="G76" s="9" t="s">
        <v>153</v>
      </c>
      <c r="H76" s="10">
        <v>0</v>
      </c>
      <c r="I76" s="10">
        <v>0</v>
      </c>
      <c r="J76" s="10">
        <v>6077.5</v>
      </c>
      <c r="K76" s="10">
        <v>139795.13</v>
      </c>
      <c r="L76" s="10">
        <v>-139795.13</v>
      </c>
    </row>
    <row r="77" spans="1:12" ht="13" thickBot="1">
      <c r="A77" s="18"/>
      <c r="B77" s="9" t="s">
        <v>154</v>
      </c>
      <c r="C77" s="19"/>
      <c r="D77" s="19"/>
      <c r="E77" s="19"/>
      <c r="F77" s="20"/>
      <c r="G77" s="9" t="s">
        <v>153</v>
      </c>
      <c r="H77" s="10">
        <v>0</v>
      </c>
      <c r="I77" s="10">
        <v>15240.8</v>
      </c>
      <c r="J77" s="10">
        <v>95035.4</v>
      </c>
      <c r="K77" s="10">
        <v>95035.4</v>
      </c>
      <c r="L77" s="10">
        <v>-95035.4</v>
      </c>
    </row>
    <row r="78" spans="1:12" ht="13" thickBot="1">
      <c r="A78" s="11" t="s">
        <v>430</v>
      </c>
      <c r="B78" s="21"/>
      <c r="C78" s="21"/>
      <c r="D78" s="21"/>
      <c r="E78" s="21"/>
      <c r="F78" s="22"/>
      <c r="G78" s="12"/>
      <c r="H78" s="13">
        <v>0</v>
      </c>
      <c r="I78" s="13">
        <v>15240.8</v>
      </c>
      <c r="J78" s="13">
        <v>101112.9</v>
      </c>
      <c r="K78" s="13">
        <v>234830.53</v>
      </c>
      <c r="L78" s="13">
        <v>-234830.53</v>
      </c>
    </row>
    <row r="79" spans="1:12" ht="13" thickBot="1">
      <c r="A79" s="9" t="s">
        <v>156</v>
      </c>
      <c r="B79" s="9" t="s">
        <v>162</v>
      </c>
      <c r="C79" s="19"/>
      <c r="D79" s="19"/>
      <c r="E79" s="19"/>
      <c r="F79" s="20"/>
      <c r="G79" s="9" t="s">
        <v>163</v>
      </c>
      <c r="H79" s="10">
        <v>110000</v>
      </c>
      <c r="I79" s="10">
        <v>0</v>
      </c>
      <c r="J79" s="10">
        <v>0</v>
      </c>
      <c r="K79" s="10">
        <v>110000</v>
      </c>
      <c r="L79" s="10">
        <v>0</v>
      </c>
    </row>
    <row r="80" spans="1:12" ht="13" thickBot="1">
      <c r="A80" s="17"/>
      <c r="B80" s="9" t="s">
        <v>164</v>
      </c>
      <c r="C80" s="19"/>
      <c r="D80" s="19"/>
      <c r="E80" s="19"/>
      <c r="F80" s="20"/>
      <c r="G80" s="9" t="s">
        <v>165</v>
      </c>
      <c r="H80" s="10">
        <v>1000</v>
      </c>
      <c r="I80" s="10">
        <v>0</v>
      </c>
      <c r="J80" s="10">
        <v>0</v>
      </c>
      <c r="K80" s="10">
        <v>1000</v>
      </c>
      <c r="L80" s="10">
        <v>0</v>
      </c>
    </row>
    <row r="81" spans="1:12" ht="13" thickBot="1">
      <c r="A81" s="18"/>
      <c r="B81" s="9" t="s">
        <v>166</v>
      </c>
      <c r="C81" s="19"/>
      <c r="D81" s="19"/>
      <c r="E81" s="19"/>
      <c r="F81" s="20"/>
      <c r="G81" s="9" t="s">
        <v>160</v>
      </c>
      <c r="H81" s="10">
        <v>823.64</v>
      </c>
      <c r="I81" s="10">
        <v>0</v>
      </c>
      <c r="J81" s="10">
        <v>0</v>
      </c>
      <c r="K81" s="10">
        <v>823.64</v>
      </c>
      <c r="L81" s="10">
        <v>0</v>
      </c>
    </row>
    <row r="82" spans="1:12" ht="13" thickBot="1">
      <c r="A82" s="11" t="s">
        <v>431</v>
      </c>
      <c r="B82" s="21"/>
      <c r="C82" s="21"/>
      <c r="D82" s="21"/>
      <c r="E82" s="21"/>
      <c r="F82" s="22"/>
      <c r="G82" s="12"/>
      <c r="H82" s="13">
        <v>111823.64</v>
      </c>
      <c r="I82" s="13">
        <v>0</v>
      </c>
      <c r="J82" s="13">
        <v>0</v>
      </c>
      <c r="K82" s="13">
        <v>111823.64</v>
      </c>
      <c r="L82" s="13">
        <v>0</v>
      </c>
    </row>
    <row r="83" spans="1:12" ht="13" thickBot="1">
      <c r="A83" s="9" t="s">
        <v>176</v>
      </c>
      <c r="B83" s="9" t="s">
        <v>177</v>
      </c>
      <c r="C83" s="19"/>
      <c r="D83" s="19"/>
      <c r="E83" s="19"/>
      <c r="F83" s="20"/>
      <c r="G83" s="9" t="s">
        <v>174</v>
      </c>
      <c r="H83" s="10">
        <v>1113.21</v>
      </c>
      <c r="I83" s="10">
        <v>0</v>
      </c>
      <c r="J83" s="10">
        <v>0</v>
      </c>
      <c r="K83" s="10">
        <v>1113.21</v>
      </c>
      <c r="L83" s="10">
        <v>0</v>
      </c>
    </row>
    <row r="84" spans="1:12" ht="13" thickBot="1">
      <c r="A84" s="17"/>
      <c r="B84" s="9" t="s">
        <v>178</v>
      </c>
      <c r="C84" s="19"/>
      <c r="D84" s="19"/>
      <c r="E84" s="19"/>
      <c r="F84" s="20"/>
      <c r="G84" s="9" t="s">
        <v>174</v>
      </c>
      <c r="H84" s="10">
        <v>0</v>
      </c>
      <c r="I84" s="10">
        <v>0</v>
      </c>
      <c r="J84" s="10">
        <v>0</v>
      </c>
      <c r="K84" s="10">
        <v>16723.12</v>
      </c>
      <c r="L84" s="10">
        <v>-16723.12</v>
      </c>
    </row>
    <row r="85" spans="1:12" ht="13" thickBot="1">
      <c r="A85" s="17"/>
      <c r="B85" s="9" t="s">
        <v>179</v>
      </c>
      <c r="C85" s="19"/>
      <c r="D85" s="19"/>
      <c r="E85" s="19"/>
      <c r="F85" s="20"/>
      <c r="G85" s="9" t="s">
        <v>174</v>
      </c>
      <c r="H85" s="10">
        <v>0</v>
      </c>
      <c r="I85" s="10">
        <v>0</v>
      </c>
      <c r="J85" s="10">
        <v>0</v>
      </c>
      <c r="K85" s="10">
        <v>395.8</v>
      </c>
      <c r="L85" s="10">
        <v>-395.8</v>
      </c>
    </row>
    <row r="86" spans="1:12" ht="13" thickBot="1">
      <c r="A86" s="18"/>
      <c r="B86" s="9" t="s">
        <v>180</v>
      </c>
      <c r="C86" s="19"/>
      <c r="D86" s="19"/>
      <c r="E86" s="19"/>
      <c r="F86" s="20"/>
      <c r="G86" s="9" t="s">
        <v>174</v>
      </c>
      <c r="H86" s="10">
        <v>0</v>
      </c>
      <c r="I86" s="10">
        <v>0</v>
      </c>
      <c r="J86" s="10">
        <v>0</v>
      </c>
      <c r="K86" s="10">
        <v>4137.2</v>
      </c>
      <c r="L86" s="10">
        <v>-4137.2</v>
      </c>
    </row>
    <row r="87" spans="1:12" ht="13" thickBot="1">
      <c r="A87" s="11" t="s">
        <v>432</v>
      </c>
      <c r="B87" s="21"/>
      <c r="C87" s="21"/>
      <c r="D87" s="21"/>
      <c r="E87" s="21"/>
      <c r="F87" s="22"/>
      <c r="G87" s="12"/>
      <c r="H87" s="13">
        <v>1113.21</v>
      </c>
      <c r="I87" s="13">
        <v>0</v>
      </c>
      <c r="J87" s="13">
        <v>0</v>
      </c>
      <c r="K87" s="13">
        <v>22369.33</v>
      </c>
      <c r="L87" s="13">
        <v>-21256.12</v>
      </c>
    </row>
    <row r="88" spans="1:12" ht="13" thickBot="1">
      <c r="A88" s="9" t="s">
        <v>187</v>
      </c>
      <c r="B88" s="9" t="s">
        <v>188</v>
      </c>
      <c r="C88" s="19"/>
      <c r="D88" s="19"/>
      <c r="E88" s="19"/>
      <c r="F88" s="20"/>
      <c r="G88" s="9" t="s">
        <v>189</v>
      </c>
      <c r="H88" s="10">
        <v>116752.76</v>
      </c>
      <c r="I88" s="10">
        <v>0</v>
      </c>
      <c r="J88" s="10">
        <v>0</v>
      </c>
      <c r="K88" s="10">
        <v>116752.76</v>
      </c>
      <c r="L88" s="10">
        <v>0</v>
      </c>
    </row>
    <row r="89" spans="1:12" ht="13" thickBot="1">
      <c r="A89" s="17"/>
      <c r="B89" s="9" t="s">
        <v>190</v>
      </c>
      <c r="C89" s="19"/>
      <c r="D89" s="19"/>
      <c r="E89" s="19"/>
      <c r="F89" s="20"/>
      <c r="G89" s="9" t="s">
        <v>191</v>
      </c>
      <c r="H89" s="10">
        <v>2673471.0699999998</v>
      </c>
      <c r="I89" s="10">
        <v>0</v>
      </c>
      <c r="J89" s="10">
        <v>0</v>
      </c>
      <c r="K89" s="10">
        <v>2673471.0699999998</v>
      </c>
      <c r="L89" s="10">
        <v>0</v>
      </c>
    </row>
    <row r="90" spans="1:12" ht="13" thickBot="1">
      <c r="A90" s="17"/>
      <c r="B90" s="9" t="s">
        <v>192</v>
      </c>
      <c r="C90" s="19"/>
      <c r="D90" s="19"/>
      <c r="E90" s="19"/>
      <c r="F90" s="20"/>
      <c r="G90" s="9" t="s">
        <v>191</v>
      </c>
      <c r="H90" s="10">
        <v>-7996</v>
      </c>
      <c r="I90" s="10">
        <v>0</v>
      </c>
      <c r="J90" s="10">
        <v>0</v>
      </c>
      <c r="K90" s="10">
        <v>-7996</v>
      </c>
      <c r="L90" s="10">
        <v>0</v>
      </c>
    </row>
    <row r="91" spans="1:12" ht="13" thickBot="1">
      <c r="A91" s="17"/>
      <c r="B91" s="9" t="s">
        <v>433</v>
      </c>
      <c r="C91" s="19"/>
      <c r="D91" s="19"/>
      <c r="E91" s="19"/>
      <c r="F91" s="20"/>
      <c r="G91" s="9" t="s">
        <v>434</v>
      </c>
      <c r="H91" s="10">
        <v>1918003.97</v>
      </c>
      <c r="I91" s="10">
        <v>0</v>
      </c>
      <c r="J91" s="10">
        <v>0</v>
      </c>
      <c r="K91" s="10">
        <v>1918003.97</v>
      </c>
      <c r="L91" s="10">
        <v>0</v>
      </c>
    </row>
    <row r="92" spans="1:12" ht="13" thickBot="1">
      <c r="A92" s="17"/>
      <c r="B92" s="9" t="s">
        <v>193</v>
      </c>
      <c r="C92" s="19"/>
      <c r="D92" s="19"/>
      <c r="E92" s="19"/>
      <c r="F92" s="20"/>
      <c r="G92" s="9" t="s">
        <v>194</v>
      </c>
      <c r="H92" s="10">
        <v>643883.68000000005</v>
      </c>
      <c r="I92" s="10">
        <v>0</v>
      </c>
      <c r="J92" s="10">
        <v>0</v>
      </c>
      <c r="K92" s="10">
        <v>643883.68000000005</v>
      </c>
      <c r="L92" s="10">
        <v>0</v>
      </c>
    </row>
    <row r="93" spans="1:12" ht="13" thickBot="1">
      <c r="A93" s="17"/>
      <c r="B93" s="9" t="s">
        <v>195</v>
      </c>
      <c r="C93" s="19"/>
      <c r="D93" s="19"/>
      <c r="E93" s="19"/>
      <c r="F93" s="20"/>
      <c r="G93" s="9" t="s">
        <v>196</v>
      </c>
      <c r="H93" s="10">
        <v>750685.69</v>
      </c>
      <c r="I93" s="10">
        <v>0</v>
      </c>
      <c r="J93" s="10">
        <v>0</v>
      </c>
      <c r="K93" s="10">
        <v>750685.69</v>
      </c>
      <c r="L93" s="10">
        <v>0</v>
      </c>
    </row>
    <row r="94" spans="1:12" ht="13" thickBot="1">
      <c r="A94" s="17"/>
      <c r="B94" s="9" t="s">
        <v>197</v>
      </c>
      <c r="C94" s="19"/>
      <c r="D94" s="19"/>
      <c r="E94" s="19"/>
      <c r="F94" s="20"/>
      <c r="G94" s="9" t="s">
        <v>198</v>
      </c>
      <c r="H94" s="10">
        <v>119462.42</v>
      </c>
      <c r="I94" s="10">
        <v>0</v>
      </c>
      <c r="J94" s="10">
        <v>0</v>
      </c>
      <c r="K94" s="10">
        <v>119462.42</v>
      </c>
      <c r="L94" s="10">
        <v>0</v>
      </c>
    </row>
    <row r="95" spans="1:12" ht="13" thickBot="1">
      <c r="A95" s="17"/>
      <c r="B95" s="9" t="s">
        <v>199</v>
      </c>
      <c r="C95" s="19"/>
      <c r="D95" s="19"/>
      <c r="E95" s="19"/>
      <c r="F95" s="20"/>
      <c r="G95" s="9" t="s">
        <v>200</v>
      </c>
      <c r="H95" s="10">
        <v>63209.69</v>
      </c>
      <c r="I95" s="10">
        <v>0</v>
      </c>
      <c r="J95" s="10">
        <v>0</v>
      </c>
      <c r="K95" s="10">
        <v>63209.69</v>
      </c>
      <c r="L95" s="10">
        <v>0</v>
      </c>
    </row>
    <row r="96" spans="1:12" ht="13" thickBot="1">
      <c r="A96" s="17"/>
      <c r="B96" s="9" t="s">
        <v>201</v>
      </c>
      <c r="C96" s="19"/>
      <c r="D96" s="19"/>
      <c r="E96" s="19"/>
      <c r="F96" s="20"/>
      <c r="G96" s="9" t="s">
        <v>202</v>
      </c>
      <c r="H96" s="10">
        <v>5978.97</v>
      </c>
      <c r="I96" s="10">
        <v>0</v>
      </c>
      <c r="J96" s="10">
        <v>0</v>
      </c>
      <c r="K96" s="10">
        <v>5978.97</v>
      </c>
      <c r="L96" s="10">
        <v>0</v>
      </c>
    </row>
    <row r="97" spans="1:12" ht="13" thickBot="1">
      <c r="A97" s="17"/>
      <c r="B97" s="9" t="s">
        <v>203</v>
      </c>
      <c r="C97" s="19"/>
      <c r="D97" s="19"/>
      <c r="E97" s="19"/>
      <c r="F97" s="20"/>
      <c r="G97" s="9" t="s">
        <v>204</v>
      </c>
      <c r="H97" s="10">
        <v>363103</v>
      </c>
      <c r="I97" s="10">
        <v>0</v>
      </c>
      <c r="J97" s="10">
        <v>0</v>
      </c>
      <c r="K97" s="10">
        <v>363103</v>
      </c>
      <c r="L97" s="10">
        <v>0</v>
      </c>
    </row>
    <row r="98" spans="1:12" ht="13" thickBot="1">
      <c r="A98" s="17"/>
      <c r="B98" s="9" t="s">
        <v>205</v>
      </c>
      <c r="C98" s="19"/>
      <c r="D98" s="19"/>
      <c r="E98" s="19"/>
      <c r="F98" s="20"/>
      <c r="G98" s="9" t="s">
        <v>206</v>
      </c>
      <c r="H98" s="10">
        <v>17980</v>
      </c>
      <c r="I98" s="10">
        <v>0</v>
      </c>
      <c r="J98" s="10">
        <v>0</v>
      </c>
      <c r="K98" s="10">
        <v>17980</v>
      </c>
      <c r="L98" s="10">
        <v>0</v>
      </c>
    </row>
    <row r="99" spans="1:12" ht="13" thickBot="1">
      <c r="A99" s="17"/>
      <c r="B99" s="9" t="s">
        <v>207</v>
      </c>
      <c r="C99" s="19"/>
      <c r="D99" s="19"/>
      <c r="E99" s="19"/>
      <c r="F99" s="20"/>
      <c r="G99" s="9" t="s">
        <v>208</v>
      </c>
      <c r="H99" s="10">
        <v>42471</v>
      </c>
      <c r="I99" s="10">
        <v>0</v>
      </c>
      <c r="J99" s="10">
        <v>0</v>
      </c>
      <c r="K99" s="10">
        <v>42471</v>
      </c>
      <c r="L99" s="10">
        <v>0</v>
      </c>
    </row>
    <row r="100" spans="1:12" ht="13" thickBot="1">
      <c r="A100" s="17"/>
      <c r="B100" s="9" t="s">
        <v>209</v>
      </c>
      <c r="C100" s="19"/>
      <c r="D100" s="19"/>
      <c r="E100" s="19"/>
      <c r="F100" s="20"/>
      <c r="G100" s="9" t="s">
        <v>210</v>
      </c>
      <c r="H100" s="10">
        <v>8565</v>
      </c>
      <c r="I100" s="10">
        <v>0</v>
      </c>
      <c r="J100" s="10">
        <v>0</v>
      </c>
      <c r="K100" s="10">
        <v>8565</v>
      </c>
      <c r="L100" s="10">
        <v>0</v>
      </c>
    </row>
    <row r="101" spans="1:12" ht="13" thickBot="1">
      <c r="A101" s="17"/>
      <c r="B101" s="9" t="s">
        <v>211</v>
      </c>
      <c r="C101" s="19"/>
      <c r="D101" s="19"/>
      <c r="E101" s="19"/>
      <c r="F101" s="20"/>
      <c r="G101" s="9" t="s">
        <v>212</v>
      </c>
      <c r="H101" s="10">
        <v>0</v>
      </c>
      <c r="I101" s="10">
        <v>0</v>
      </c>
      <c r="J101" s="10">
        <v>0</v>
      </c>
      <c r="K101" s="10">
        <v>0</v>
      </c>
      <c r="L101" s="10">
        <v>0</v>
      </c>
    </row>
    <row r="102" spans="1:12" ht="13" thickBot="1">
      <c r="A102" s="17"/>
      <c r="B102" s="9" t="s">
        <v>213</v>
      </c>
      <c r="C102" s="19"/>
      <c r="D102" s="19"/>
      <c r="E102" s="19"/>
      <c r="F102" s="20"/>
      <c r="G102" s="9" t="s">
        <v>214</v>
      </c>
      <c r="H102" s="10">
        <v>6108</v>
      </c>
      <c r="I102" s="10">
        <v>0</v>
      </c>
      <c r="J102" s="10">
        <v>0</v>
      </c>
      <c r="K102" s="10">
        <v>6108</v>
      </c>
      <c r="L102" s="10">
        <v>0</v>
      </c>
    </row>
    <row r="103" spans="1:12" ht="13" thickBot="1">
      <c r="A103" s="17"/>
      <c r="B103" s="9" t="s">
        <v>215</v>
      </c>
      <c r="C103" s="19"/>
      <c r="D103" s="19"/>
      <c r="E103" s="19"/>
      <c r="F103" s="20"/>
      <c r="G103" s="9" t="s">
        <v>214</v>
      </c>
      <c r="H103" s="10">
        <v>27385</v>
      </c>
      <c r="I103" s="10">
        <v>0</v>
      </c>
      <c r="J103" s="10">
        <v>0</v>
      </c>
      <c r="K103" s="10">
        <v>27385</v>
      </c>
      <c r="L103" s="10">
        <v>0</v>
      </c>
    </row>
    <row r="104" spans="1:12" ht="13" thickBot="1">
      <c r="A104" s="17"/>
      <c r="B104" s="9" t="s">
        <v>216</v>
      </c>
      <c r="C104" s="19"/>
      <c r="D104" s="19"/>
      <c r="E104" s="19"/>
      <c r="F104" s="20"/>
      <c r="G104" s="9" t="s">
        <v>217</v>
      </c>
      <c r="H104" s="10">
        <v>335064.26</v>
      </c>
      <c r="I104" s="10">
        <v>0</v>
      </c>
      <c r="J104" s="10">
        <v>0</v>
      </c>
      <c r="K104" s="10">
        <v>335064.26</v>
      </c>
      <c r="L104" s="10">
        <v>0</v>
      </c>
    </row>
    <row r="105" spans="1:12" ht="13" thickBot="1">
      <c r="A105" s="17"/>
      <c r="B105" s="9" t="s">
        <v>218</v>
      </c>
      <c r="C105" s="19"/>
      <c r="D105" s="19"/>
      <c r="E105" s="19"/>
      <c r="F105" s="20"/>
      <c r="G105" s="9" t="s">
        <v>219</v>
      </c>
      <c r="H105" s="10">
        <v>19292.38</v>
      </c>
      <c r="I105" s="10">
        <v>0</v>
      </c>
      <c r="J105" s="10">
        <v>0</v>
      </c>
      <c r="K105" s="10">
        <v>19292.38</v>
      </c>
      <c r="L105" s="10">
        <v>0</v>
      </c>
    </row>
    <row r="106" spans="1:12" ht="13" thickBot="1">
      <c r="A106" s="17"/>
      <c r="B106" s="9" t="s">
        <v>220</v>
      </c>
      <c r="C106" s="19"/>
      <c r="D106" s="19"/>
      <c r="E106" s="19"/>
      <c r="F106" s="20"/>
      <c r="G106" s="9" t="s">
        <v>221</v>
      </c>
      <c r="H106" s="10">
        <v>13362</v>
      </c>
      <c r="I106" s="10">
        <v>0</v>
      </c>
      <c r="J106" s="10">
        <v>3340.5</v>
      </c>
      <c r="K106" s="10">
        <v>13362</v>
      </c>
      <c r="L106" s="10">
        <v>0</v>
      </c>
    </row>
    <row r="107" spans="1:12" ht="13" thickBot="1">
      <c r="A107" s="17"/>
      <c r="B107" s="9" t="s">
        <v>222</v>
      </c>
      <c r="C107" s="19"/>
      <c r="D107" s="19"/>
      <c r="E107" s="19"/>
      <c r="F107" s="20"/>
      <c r="G107" s="9" t="s">
        <v>189</v>
      </c>
      <c r="H107" s="10">
        <v>142485.43</v>
      </c>
      <c r="I107" s="10">
        <v>11873.79</v>
      </c>
      <c r="J107" s="10">
        <v>118737.86</v>
      </c>
      <c r="K107" s="10">
        <v>118737.86</v>
      </c>
      <c r="L107" s="10">
        <v>23747.57</v>
      </c>
    </row>
    <row r="108" spans="1:12" ht="13" thickBot="1">
      <c r="A108" s="17"/>
      <c r="B108" s="9" t="s">
        <v>223</v>
      </c>
      <c r="C108" s="19"/>
      <c r="D108" s="19"/>
      <c r="E108" s="19"/>
      <c r="F108" s="20"/>
      <c r="G108" s="9" t="s">
        <v>191</v>
      </c>
      <c r="H108" s="10">
        <v>3039532.18</v>
      </c>
      <c r="I108" s="10">
        <v>252565.03</v>
      </c>
      <c r="J108" s="10">
        <v>2534870.11</v>
      </c>
      <c r="K108" s="10">
        <v>2534870.11</v>
      </c>
      <c r="L108" s="10">
        <v>504662.07</v>
      </c>
    </row>
    <row r="109" spans="1:12" ht="13" thickBot="1">
      <c r="A109" s="17"/>
      <c r="B109" s="9" t="s">
        <v>224</v>
      </c>
      <c r="C109" s="19"/>
      <c r="D109" s="19"/>
      <c r="E109" s="19"/>
      <c r="F109" s="20"/>
      <c r="G109" s="9" t="s">
        <v>191</v>
      </c>
      <c r="H109" s="10">
        <v>-5393</v>
      </c>
      <c r="I109" s="10">
        <v>-234</v>
      </c>
      <c r="J109" s="10">
        <v>-5393</v>
      </c>
      <c r="K109" s="10">
        <v>-5393</v>
      </c>
      <c r="L109" s="10">
        <v>0</v>
      </c>
    </row>
    <row r="110" spans="1:12" ht="13" thickBot="1">
      <c r="A110" s="17"/>
      <c r="B110" s="9" t="s">
        <v>435</v>
      </c>
      <c r="C110" s="19"/>
      <c r="D110" s="19"/>
      <c r="E110" s="19"/>
      <c r="F110" s="20"/>
      <c r="G110" s="9" t="s">
        <v>434</v>
      </c>
      <c r="H110" s="10">
        <v>2264127.34</v>
      </c>
      <c r="I110" s="10">
        <v>183335.08</v>
      </c>
      <c r="J110" s="10">
        <v>1897457.19</v>
      </c>
      <c r="K110" s="10">
        <v>1897457.19</v>
      </c>
      <c r="L110" s="10">
        <v>366670.15</v>
      </c>
    </row>
    <row r="111" spans="1:12" ht="13" thickBot="1">
      <c r="A111" s="17"/>
      <c r="B111" s="9" t="s">
        <v>225</v>
      </c>
      <c r="C111" s="19"/>
      <c r="D111" s="19"/>
      <c r="E111" s="19"/>
      <c r="F111" s="20"/>
      <c r="G111" s="9" t="s">
        <v>194</v>
      </c>
      <c r="H111" s="10">
        <v>684814.7</v>
      </c>
      <c r="I111" s="10">
        <v>56877.51</v>
      </c>
      <c r="J111" s="10">
        <v>571059.68999999994</v>
      </c>
      <c r="K111" s="10">
        <v>571059.68999999994</v>
      </c>
      <c r="L111" s="10">
        <v>113755.01</v>
      </c>
    </row>
    <row r="112" spans="1:12" ht="13" thickBot="1">
      <c r="A112" s="17"/>
      <c r="B112" s="9" t="s">
        <v>226</v>
      </c>
      <c r="C112" s="19"/>
      <c r="D112" s="19"/>
      <c r="E112" s="19"/>
      <c r="F112" s="20"/>
      <c r="G112" s="9" t="s">
        <v>196</v>
      </c>
      <c r="H112" s="10">
        <v>809590.25</v>
      </c>
      <c r="I112" s="10">
        <v>67465.86</v>
      </c>
      <c r="J112" s="10">
        <v>674658.54</v>
      </c>
      <c r="K112" s="10">
        <v>674658.54</v>
      </c>
      <c r="L112" s="10">
        <v>134931.71</v>
      </c>
    </row>
    <row r="113" spans="1:12" ht="13" thickBot="1">
      <c r="A113" s="17"/>
      <c r="B113" s="9" t="s">
        <v>227</v>
      </c>
      <c r="C113" s="19"/>
      <c r="D113" s="19"/>
      <c r="E113" s="19"/>
      <c r="F113" s="20"/>
      <c r="G113" s="9" t="s">
        <v>198</v>
      </c>
      <c r="H113" s="10">
        <v>114792.93</v>
      </c>
      <c r="I113" s="10">
        <v>9566.07</v>
      </c>
      <c r="J113" s="10">
        <v>95660.78</v>
      </c>
      <c r="K113" s="10">
        <v>95660.78</v>
      </c>
      <c r="L113" s="10">
        <v>19132.150000000001</v>
      </c>
    </row>
    <row r="114" spans="1:12" ht="13" thickBot="1">
      <c r="A114" s="17"/>
      <c r="B114" s="9" t="s">
        <v>228</v>
      </c>
      <c r="C114" s="19"/>
      <c r="D114" s="19"/>
      <c r="E114" s="19"/>
      <c r="F114" s="20"/>
      <c r="G114" s="9" t="s">
        <v>200</v>
      </c>
      <c r="H114" s="10">
        <v>64837.64</v>
      </c>
      <c r="I114" s="10">
        <v>5403.13</v>
      </c>
      <c r="J114" s="10">
        <v>54031.37</v>
      </c>
      <c r="K114" s="10">
        <v>54031.37</v>
      </c>
      <c r="L114" s="10">
        <v>10806.27</v>
      </c>
    </row>
    <row r="115" spans="1:12" ht="13" thickBot="1">
      <c r="A115" s="17"/>
      <c r="B115" s="9" t="s">
        <v>229</v>
      </c>
      <c r="C115" s="19"/>
      <c r="D115" s="19"/>
      <c r="E115" s="19"/>
      <c r="F115" s="20"/>
      <c r="G115" s="9" t="s">
        <v>202</v>
      </c>
      <c r="H115" s="10">
        <v>6285.76</v>
      </c>
      <c r="I115" s="10">
        <v>523.80999999999995</v>
      </c>
      <c r="J115" s="10">
        <v>5238.13</v>
      </c>
      <c r="K115" s="10">
        <v>5238.13</v>
      </c>
      <c r="L115" s="10">
        <v>1047.6300000000001</v>
      </c>
    </row>
    <row r="116" spans="1:12" ht="13" thickBot="1">
      <c r="A116" s="17"/>
      <c r="B116" s="9" t="s">
        <v>230</v>
      </c>
      <c r="C116" s="19"/>
      <c r="D116" s="19"/>
      <c r="E116" s="19"/>
      <c r="F116" s="20"/>
      <c r="G116" s="9" t="s">
        <v>204</v>
      </c>
      <c r="H116" s="10">
        <v>536047</v>
      </c>
      <c r="I116" s="10">
        <v>44670.58</v>
      </c>
      <c r="J116" s="10">
        <v>446705.83</v>
      </c>
      <c r="K116" s="10">
        <v>446705.83</v>
      </c>
      <c r="L116" s="10">
        <v>89341.17</v>
      </c>
    </row>
    <row r="117" spans="1:12" ht="13" thickBot="1">
      <c r="A117" s="17"/>
      <c r="B117" s="9" t="s">
        <v>231</v>
      </c>
      <c r="C117" s="19"/>
      <c r="D117" s="19"/>
      <c r="E117" s="19"/>
      <c r="F117" s="20"/>
      <c r="G117" s="9" t="s">
        <v>206</v>
      </c>
      <c r="H117" s="10">
        <v>17255</v>
      </c>
      <c r="I117" s="10">
        <v>1331.37</v>
      </c>
      <c r="J117" s="10">
        <v>14592.26</v>
      </c>
      <c r="K117" s="10">
        <v>14592.26</v>
      </c>
      <c r="L117" s="10">
        <v>2662.74</v>
      </c>
    </row>
    <row r="118" spans="1:12" ht="13" thickBot="1">
      <c r="A118" s="17"/>
      <c r="B118" s="9" t="s">
        <v>232</v>
      </c>
      <c r="C118" s="19"/>
      <c r="D118" s="19"/>
      <c r="E118" s="19"/>
      <c r="F118" s="20"/>
      <c r="G118" s="9" t="s">
        <v>208</v>
      </c>
      <c r="H118" s="10">
        <v>43625</v>
      </c>
      <c r="I118" s="10">
        <v>3635.41</v>
      </c>
      <c r="J118" s="10">
        <v>36354.17</v>
      </c>
      <c r="K118" s="10">
        <v>36354.17</v>
      </c>
      <c r="L118" s="10">
        <v>7270.83</v>
      </c>
    </row>
    <row r="119" spans="1:12" ht="13" thickBot="1">
      <c r="A119" s="17"/>
      <c r="B119" s="9" t="s">
        <v>233</v>
      </c>
      <c r="C119" s="19"/>
      <c r="D119" s="19"/>
      <c r="E119" s="19"/>
      <c r="F119" s="20"/>
      <c r="G119" s="9" t="s">
        <v>210</v>
      </c>
      <c r="H119" s="10">
        <v>8803</v>
      </c>
      <c r="I119" s="10">
        <v>733.58</v>
      </c>
      <c r="J119" s="10">
        <v>7335.83</v>
      </c>
      <c r="K119" s="10">
        <v>7335.83</v>
      </c>
      <c r="L119" s="10">
        <v>1467.17</v>
      </c>
    </row>
    <row r="120" spans="1:12" ht="13" thickBot="1">
      <c r="A120" s="17"/>
      <c r="B120" s="9" t="s">
        <v>234</v>
      </c>
      <c r="C120" s="19"/>
      <c r="D120" s="19"/>
      <c r="E120" s="19"/>
      <c r="F120" s="20"/>
      <c r="G120" s="9" t="s">
        <v>212</v>
      </c>
      <c r="H120" s="10">
        <v>10071</v>
      </c>
      <c r="I120" s="10">
        <v>17.41</v>
      </c>
      <c r="J120" s="10">
        <v>10189.17</v>
      </c>
      <c r="K120" s="10">
        <v>10189.17</v>
      </c>
      <c r="L120" s="10">
        <v>-118.17</v>
      </c>
    </row>
    <row r="121" spans="1:12" ht="13" thickBot="1">
      <c r="A121" s="17"/>
      <c r="B121" s="9" t="s">
        <v>235</v>
      </c>
      <c r="C121" s="19"/>
      <c r="D121" s="19"/>
      <c r="E121" s="19"/>
      <c r="F121" s="20"/>
      <c r="G121" s="9" t="s">
        <v>214</v>
      </c>
      <c r="H121" s="10">
        <v>5371</v>
      </c>
      <c r="I121" s="10">
        <v>400.03</v>
      </c>
      <c r="J121" s="10">
        <v>4570.95</v>
      </c>
      <c r="K121" s="10">
        <v>4570.95</v>
      </c>
      <c r="L121" s="10">
        <v>800.05</v>
      </c>
    </row>
    <row r="122" spans="1:12" ht="13" thickBot="1">
      <c r="A122" s="17"/>
      <c r="B122" s="9" t="s">
        <v>236</v>
      </c>
      <c r="C122" s="19"/>
      <c r="D122" s="19"/>
      <c r="E122" s="19"/>
      <c r="F122" s="20"/>
      <c r="G122" s="9" t="s">
        <v>214</v>
      </c>
      <c r="H122" s="10">
        <v>26192</v>
      </c>
      <c r="I122" s="10">
        <v>2026</v>
      </c>
      <c r="J122" s="10">
        <v>22140</v>
      </c>
      <c r="K122" s="10">
        <v>22140</v>
      </c>
      <c r="L122" s="10">
        <v>4052</v>
      </c>
    </row>
    <row r="123" spans="1:12" ht="13" thickBot="1">
      <c r="A123" s="17"/>
      <c r="B123" s="9" t="s">
        <v>237</v>
      </c>
      <c r="C123" s="19"/>
      <c r="D123" s="19"/>
      <c r="E123" s="19"/>
      <c r="F123" s="20"/>
      <c r="G123" s="9" t="s">
        <v>217</v>
      </c>
      <c r="H123" s="10">
        <v>370558.7</v>
      </c>
      <c r="I123" s="10">
        <v>30879.9</v>
      </c>
      <c r="J123" s="10">
        <v>308798.92</v>
      </c>
      <c r="K123" s="10">
        <v>308798.92</v>
      </c>
      <c r="L123" s="10">
        <v>61759.78</v>
      </c>
    </row>
    <row r="124" spans="1:12" ht="13" thickBot="1">
      <c r="A124" s="17"/>
      <c r="B124" s="9" t="s">
        <v>240</v>
      </c>
      <c r="C124" s="19"/>
      <c r="D124" s="19"/>
      <c r="E124" s="19"/>
      <c r="F124" s="20"/>
      <c r="G124" s="9" t="s">
        <v>219</v>
      </c>
      <c r="H124" s="10">
        <v>20423.650000000001</v>
      </c>
      <c r="I124" s="10">
        <v>1701.97</v>
      </c>
      <c r="J124" s="10">
        <v>17019.71</v>
      </c>
      <c r="K124" s="10">
        <v>17019.71</v>
      </c>
      <c r="L124" s="10">
        <v>3403.94</v>
      </c>
    </row>
    <row r="125" spans="1:12" ht="13" thickBot="1">
      <c r="A125" s="17"/>
      <c r="B125" s="9" t="s">
        <v>241</v>
      </c>
      <c r="C125" s="19"/>
      <c r="D125" s="19"/>
      <c r="E125" s="19"/>
      <c r="F125" s="20"/>
      <c r="G125" s="9" t="s">
        <v>221</v>
      </c>
      <c r="H125" s="10">
        <v>4192</v>
      </c>
      <c r="I125" s="10">
        <v>4192</v>
      </c>
      <c r="J125" s="10">
        <v>4192</v>
      </c>
      <c r="K125" s="10">
        <v>4192</v>
      </c>
      <c r="L125" s="10">
        <v>0</v>
      </c>
    </row>
    <row r="126" spans="1:12" ht="13" thickBot="1">
      <c r="A126" s="18"/>
      <c r="B126" s="9" t="s">
        <v>242</v>
      </c>
      <c r="C126" s="19"/>
      <c r="D126" s="19"/>
      <c r="E126" s="19"/>
      <c r="F126" s="20"/>
      <c r="G126" s="9" t="s">
        <v>243</v>
      </c>
      <c r="H126" s="10">
        <v>144456.32999999999</v>
      </c>
      <c r="I126" s="10">
        <v>12038.03</v>
      </c>
      <c r="J126" s="10">
        <v>120380.28</v>
      </c>
      <c r="K126" s="10">
        <v>120380.28</v>
      </c>
      <c r="L126" s="10">
        <v>24076.05</v>
      </c>
    </row>
    <row r="127" spans="1:12" ht="13" thickBot="1">
      <c r="A127" s="11" t="s">
        <v>436</v>
      </c>
      <c r="B127" s="21"/>
      <c r="C127" s="21"/>
      <c r="D127" s="21"/>
      <c r="E127" s="21"/>
      <c r="F127" s="22"/>
      <c r="G127" s="12"/>
      <c r="H127" s="13">
        <v>15424850.800000001</v>
      </c>
      <c r="I127" s="13">
        <v>689002.56</v>
      </c>
      <c r="J127" s="13">
        <v>6941940.29</v>
      </c>
      <c r="K127" s="13">
        <v>14055382.68</v>
      </c>
      <c r="L127" s="13">
        <v>1369468.12</v>
      </c>
    </row>
    <row r="128" spans="1:12" ht="13" thickBot="1">
      <c r="A128" s="9" t="s">
        <v>245</v>
      </c>
      <c r="B128" s="9" t="s">
        <v>246</v>
      </c>
      <c r="C128" s="19"/>
      <c r="D128" s="19"/>
      <c r="E128" s="19"/>
      <c r="F128" s="20"/>
      <c r="G128" s="9" t="s">
        <v>247</v>
      </c>
      <c r="H128" s="10">
        <v>41096.89</v>
      </c>
      <c r="I128" s="10">
        <v>0</v>
      </c>
      <c r="J128" s="10">
        <v>0</v>
      </c>
      <c r="K128" s="10">
        <v>41096.89</v>
      </c>
      <c r="L128" s="10">
        <v>0</v>
      </c>
    </row>
    <row r="129" spans="1:12" ht="13" thickBot="1">
      <c r="A129" s="17"/>
      <c r="B129" s="9" t="s">
        <v>248</v>
      </c>
      <c r="C129" s="19"/>
      <c r="D129" s="19"/>
      <c r="E129" s="19"/>
      <c r="F129" s="20"/>
      <c r="G129" s="9" t="s">
        <v>249</v>
      </c>
      <c r="H129" s="10">
        <v>42329.08</v>
      </c>
      <c r="I129" s="10">
        <v>0</v>
      </c>
      <c r="J129" s="10">
        <v>0</v>
      </c>
      <c r="K129" s="10">
        <v>42329.08</v>
      </c>
      <c r="L129" s="10">
        <v>0</v>
      </c>
    </row>
    <row r="130" spans="1:12" ht="13" thickBot="1">
      <c r="A130" s="17"/>
      <c r="B130" s="9" t="s">
        <v>252</v>
      </c>
      <c r="C130" s="19"/>
      <c r="D130" s="19"/>
      <c r="E130" s="19"/>
      <c r="F130" s="20"/>
      <c r="G130" s="9" t="s">
        <v>253</v>
      </c>
      <c r="H130" s="10">
        <v>222964.84</v>
      </c>
      <c r="I130" s="10">
        <v>0</v>
      </c>
      <c r="J130" s="10">
        <v>0</v>
      </c>
      <c r="K130" s="10">
        <v>222964.84</v>
      </c>
      <c r="L130" s="10">
        <v>0</v>
      </c>
    </row>
    <row r="131" spans="1:12" ht="13" thickBot="1">
      <c r="A131" s="17"/>
      <c r="B131" s="9" t="s">
        <v>254</v>
      </c>
      <c r="C131" s="19"/>
      <c r="D131" s="19"/>
      <c r="E131" s="19"/>
      <c r="F131" s="20"/>
      <c r="G131" s="9" t="s">
        <v>255</v>
      </c>
      <c r="H131" s="10">
        <v>30540</v>
      </c>
      <c r="I131" s="10">
        <v>0</v>
      </c>
      <c r="J131" s="10">
        <v>0</v>
      </c>
      <c r="K131" s="10">
        <v>30540</v>
      </c>
      <c r="L131" s="10">
        <v>0</v>
      </c>
    </row>
    <row r="132" spans="1:12" ht="13" thickBot="1">
      <c r="A132" s="17"/>
      <c r="B132" s="9" t="s">
        <v>437</v>
      </c>
      <c r="C132" s="19"/>
      <c r="D132" s="19"/>
      <c r="E132" s="19"/>
      <c r="F132" s="20"/>
      <c r="G132" s="9" t="s">
        <v>438</v>
      </c>
      <c r="H132" s="10">
        <v>235744</v>
      </c>
      <c r="I132" s="10">
        <v>0</v>
      </c>
      <c r="J132" s="10">
        <v>0</v>
      </c>
      <c r="K132" s="10">
        <v>235744</v>
      </c>
      <c r="L132" s="10">
        <v>0</v>
      </c>
    </row>
    <row r="133" spans="1:12" ht="13" thickBot="1">
      <c r="A133" s="17"/>
      <c r="B133" s="9" t="s">
        <v>261</v>
      </c>
      <c r="C133" s="19"/>
      <c r="D133" s="19"/>
      <c r="E133" s="19"/>
      <c r="F133" s="20"/>
      <c r="G133" s="9" t="s">
        <v>262</v>
      </c>
      <c r="H133" s="10">
        <v>112174.56</v>
      </c>
      <c r="I133" s="10">
        <v>0</v>
      </c>
      <c r="J133" s="10">
        <v>0</v>
      </c>
      <c r="K133" s="10">
        <v>112174.56</v>
      </c>
      <c r="L133" s="10">
        <v>0</v>
      </c>
    </row>
    <row r="134" spans="1:12" ht="13" thickBot="1">
      <c r="A134" s="17"/>
      <c r="B134" s="9" t="s">
        <v>263</v>
      </c>
      <c r="C134" s="19"/>
      <c r="D134" s="19"/>
      <c r="E134" s="19"/>
      <c r="F134" s="20"/>
      <c r="G134" s="9" t="s">
        <v>264</v>
      </c>
      <c r="H134" s="10">
        <v>259119.55</v>
      </c>
      <c r="I134" s="10">
        <v>0</v>
      </c>
      <c r="J134" s="10">
        <v>0</v>
      </c>
      <c r="K134" s="10">
        <v>259119.55</v>
      </c>
      <c r="L134" s="10">
        <v>0</v>
      </c>
    </row>
    <row r="135" spans="1:12" ht="13" thickBot="1">
      <c r="A135" s="17"/>
      <c r="B135" s="9" t="s">
        <v>265</v>
      </c>
      <c r="C135" s="19"/>
      <c r="D135" s="19"/>
      <c r="E135" s="19"/>
      <c r="F135" s="20"/>
      <c r="G135" s="9" t="s">
        <v>266</v>
      </c>
      <c r="H135" s="10">
        <v>373889</v>
      </c>
      <c r="I135" s="10">
        <v>0</v>
      </c>
      <c r="J135" s="10">
        <v>0</v>
      </c>
      <c r="K135" s="10">
        <v>373889</v>
      </c>
      <c r="L135" s="10">
        <v>0</v>
      </c>
    </row>
    <row r="136" spans="1:12" ht="13" thickBot="1">
      <c r="A136" s="17"/>
      <c r="B136" s="9" t="s">
        <v>267</v>
      </c>
      <c r="C136" s="19"/>
      <c r="D136" s="19"/>
      <c r="E136" s="19"/>
      <c r="F136" s="20"/>
      <c r="G136" s="9" t="s">
        <v>268</v>
      </c>
      <c r="H136" s="10">
        <v>27714.29</v>
      </c>
      <c r="I136" s="10">
        <v>0</v>
      </c>
      <c r="J136" s="10">
        <v>0</v>
      </c>
      <c r="K136" s="10">
        <v>27714.29</v>
      </c>
      <c r="L136" s="10">
        <v>0</v>
      </c>
    </row>
    <row r="137" spans="1:12" ht="13" thickBot="1">
      <c r="A137" s="17"/>
      <c r="B137" s="9" t="s">
        <v>269</v>
      </c>
      <c r="C137" s="19"/>
      <c r="D137" s="19"/>
      <c r="E137" s="19"/>
      <c r="F137" s="20"/>
      <c r="G137" s="9" t="s">
        <v>270</v>
      </c>
      <c r="H137" s="10">
        <v>474492.34</v>
      </c>
      <c r="I137" s="10">
        <v>0</v>
      </c>
      <c r="J137" s="10">
        <v>0</v>
      </c>
      <c r="K137" s="10">
        <v>474492.34</v>
      </c>
      <c r="L137" s="10">
        <v>0</v>
      </c>
    </row>
    <row r="138" spans="1:12" ht="13" thickBot="1">
      <c r="A138" s="17"/>
      <c r="B138" s="9" t="s">
        <v>271</v>
      </c>
      <c r="C138" s="19"/>
      <c r="D138" s="19"/>
      <c r="E138" s="19"/>
      <c r="F138" s="20"/>
      <c r="G138" s="9" t="s">
        <v>247</v>
      </c>
      <c r="H138" s="10">
        <v>39365.339999999997</v>
      </c>
      <c r="I138" s="10">
        <v>0</v>
      </c>
      <c r="J138" s="10">
        <v>0</v>
      </c>
      <c r="K138" s="10">
        <v>39365.339999999997</v>
      </c>
      <c r="L138" s="10">
        <v>0</v>
      </c>
    </row>
    <row r="139" spans="1:12" ht="13" thickBot="1">
      <c r="A139" s="17"/>
      <c r="B139" s="9" t="s">
        <v>272</v>
      </c>
      <c r="C139" s="19"/>
      <c r="D139" s="19"/>
      <c r="E139" s="19"/>
      <c r="F139" s="20"/>
      <c r="G139" s="9" t="s">
        <v>273</v>
      </c>
      <c r="H139" s="10">
        <v>2460.1999999999998</v>
      </c>
      <c r="I139" s="10">
        <v>0</v>
      </c>
      <c r="J139" s="10">
        <v>0</v>
      </c>
      <c r="K139" s="10">
        <v>2460.1999999999998</v>
      </c>
      <c r="L139" s="10">
        <v>0</v>
      </c>
    </row>
    <row r="140" spans="1:12" ht="13" thickBot="1">
      <c r="A140" s="17"/>
      <c r="B140" s="9" t="s">
        <v>274</v>
      </c>
      <c r="C140" s="19"/>
      <c r="D140" s="19"/>
      <c r="E140" s="19"/>
      <c r="F140" s="20"/>
      <c r="G140" s="9" t="s">
        <v>275</v>
      </c>
      <c r="H140" s="10">
        <v>5104.45</v>
      </c>
      <c r="I140" s="10">
        <v>0</v>
      </c>
      <c r="J140" s="10">
        <v>0</v>
      </c>
      <c r="K140" s="10">
        <v>5104.45</v>
      </c>
      <c r="L140" s="10">
        <v>0</v>
      </c>
    </row>
    <row r="141" spans="1:12" ht="13" thickBot="1">
      <c r="A141" s="17"/>
      <c r="B141" s="9" t="s">
        <v>278</v>
      </c>
      <c r="C141" s="19"/>
      <c r="D141" s="19"/>
      <c r="E141" s="19"/>
      <c r="F141" s="20"/>
      <c r="G141" s="9" t="s">
        <v>279</v>
      </c>
      <c r="H141" s="10">
        <v>14504.34</v>
      </c>
      <c r="I141" s="10">
        <v>0</v>
      </c>
      <c r="J141" s="10">
        <v>0</v>
      </c>
      <c r="K141" s="10">
        <v>14504.34</v>
      </c>
      <c r="L141" s="10">
        <v>0</v>
      </c>
    </row>
    <row r="142" spans="1:12" ht="13" thickBot="1">
      <c r="A142" s="17"/>
      <c r="B142" s="9" t="s">
        <v>280</v>
      </c>
      <c r="C142" s="19"/>
      <c r="D142" s="19"/>
      <c r="E142" s="19"/>
      <c r="F142" s="20"/>
      <c r="G142" s="9" t="s">
        <v>249</v>
      </c>
      <c r="H142" s="10">
        <v>39899.94</v>
      </c>
      <c r="I142" s="10">
        <v>0</v>
      </c>
      <c r="J142" s="10">
        <v>0</v>
      </c>
      <c r="K142" s="10">
        <v>39899.94</v>
      </c>
      <c r="L142" s="10">
        <v>0</v>
      </c>
    </row>
    <row r="143" spans="1:12" ht="13" thickBot="1">
      <c r="A143" s="17"/>
      <c r="B143" s="9" t="s">
        <v>281</v>
      </c>
      <c r="C143" s="19"/>
      <c r="D143" s="19"/>
      <c r="E143" s="19"/>
      <c r="F143" s="20"/>
      <c r="G143" s="9" t="s">
        <v>282</v>
      </c>
      <c r="H143" s="10">
        <v>67850.78</v>
      </c>
      <c r="I143" s="10">
        <v>0</v>
      </c>
      <c r="J143" s="10">
        <v>0</v>
      </c>
      <c r="K143" s="10">
        <v>67850.78</v>
      </c>
      <c r="L143" s="10">
        <v>0</v>
      </c>
    </row>
    <row r="144" spans="1:12" ht="13" thickBot="1">
      <c r="A144" s="17"/>
      <c r="B144" s="9" t="s">
        <v>283</v>
      </c>
      <c r="C144" s="19"/>
      <c r="D144" s="19"/>
      <c r="E144" s="19"/>
      <c r="F144" s="20"/>
      <c r="G144" s="9" t="s">
        <v>284</v>
      </c>
      <c r="H144" s="10">
        <v>43698.14</v>
      </c>
      <c r="I144" s="10">
        <v>0</v>
      </c>
      <c r="J144" s="10">
        <v>0</v>
      </c>
      <c r="K144" s="10">
        <v>43698.14</v>
      </c>
      <c r="L144" s="10">
        <v>0</v>
      </c>
    </row>
    <row r="145" spans="1:12" ht="13" thickBot="1">
      <c r="A145" s="17"/>
      <c r="B145" s="9" t="s">
        <v>286</v>
      </c>
      <c r="C145" s="19"/>
      <c r="D145" s="19"/>
      <c r="E145" s="19"/>
      <c r="F145" s="20"/>
      <c r="G145" s="9" t="s">
        <v>287</v>
      </c>
      <c r="H145" s="10">
        <v>3081.9</v>
      </c>
      <c r="I145" s="10">
        <v>0</v>
      </c>
      <c r="J145" s="10">
        <v>0</v>
      </c>
      <c r="K145" s="10">
        <v>2280</v>
      </c>
      <c r="L145" s="10">
        <v>801.9</v>
      </c>
    </row>
    <row r="146" spans="1:12" ht="13" thickBot="1">
      <c r="A146" s="17"/>
      <c r="B146" s="9" t="s">
        <v>288</v>
      </c>
      <c r="C146" s="19"/>
      <c r="D146" s="19"/>
      <c r="E146" s="19"/>
      <c r="F146" s="20"/>
      <c r="G146" s="9" t="s">
        <v>289</v>
      </c>
      <c r="H146" s="10">
        <v>85222.54</v>
      </c>
      <c r="I146" s="10">
        <v>0</v>
      </c>
      <c r="J146" s="10">
        <v>0</v>
      </c>
      <c r="K146" s="10">
        <v>85222.54</v>
      </c>
      <c r="L146" s="10">
        <v>0</v>
      </c>
    </row>
    <row r="147" spans="1:12" ht="13" thickBot="1">
      <c r="A147" s="17"/>
      <c r="B147" s="9" t="s">
        <v>292</v>
      </c>
      <c r="C147" s="19"/>
      <c r="D147" s="19"/>
      <c r="E147" s="19"/>
      <c r="F147" s="20"/>
      <c r="G147" s="9" t="s">
        <v>293</v>
      </c>
      <c r="H147" s="10">
        <v>83587.64</v>
      </c>
      <c r="I147" s="10">
        <v>0</v>
      </c>
      <c r="J147" s="10">
        <v>59533.21</v>
      </c>
      <c r="K147" s="10">
        <v>59533.21</v>
      </c>
      <c r="L147" s="10">
        <v>24054.43</v>
      </c>
    </row>
    <row r="148" spans="1:12" ht="13" thickBot="1">
      <c r="A148" s="17"/>
      <c r="B148" s="9" t="s">
        <v>439</v>
      </c>
      <c r="C148" s="19"/>
      <c r="D148" s="19"/>
      <c r="E148" s="19"/>
      <c r="F148" s="20"/>
      <c r="G148" s="9" t="s">
        <v>440</v>
      </c>
      <c r="H148" s="10">
        <v>45406.57</v>
      </c>
      <c r="I148" s="10">
        <v>0</v>
      </c>
      <c r="J148" s="10">
        <v>0</v>
      </c>
      <c r="K148" s="10">
        <v>45406.57</v>
      </c>
      <c r="L148" s="10">
        <v>0</v>
      </c>
    </row>
    <row r="149" spans="1:12" ht="13" thickBot="1">
      <c r="A149" s="17"/>
      <c r="B149" s="9" t="s">
        <v>296</v>
      </c>
      <c r="C149" s="19"/>
      <c r="D149" s="19"/>
      <c r="E149" s="19"/>
      <c r="F149" s="20"/>
      <c r="G149" s="9" t="s">
        <v>297</v>
      </c>
      <c r="H149" s="10">
        <v>315351.78000000003</v>
      </c>
      <c r="I149" s="10">
        <v>0</v>
      </c>
      <c r="J149" s="10">
        <v>0</v>
      </c>
      <c r="K149" s="10">
        <v>315351.78000000003</v>
      </c>
      <c r="L149" s="10">
        <v>0</v>
      </c>
    </row>
    <row r="150" spans="1:12" ht="13" thickBot="1">
      <c r="A150" s="17"/>
      <c r="B150" s="9" t="s">
        <v>298</v>
      </c>
      <c r="C150" s="19"/>
      <c r="D150" s="19"/>
      <c r="E150" s="19"/>
      <c r="F150" s="20"/>
      <c r="G150" s="9" t="s">
        <v>299</v>
      </c>
      <c r="H150" s="10">
        <v>71204</v>
      </c>
      <c r="I150" s="10">
        <v>0</v>
      </c>
      <c r="J150" s="10">
        <v>0</v>
      </c>
      <c r="K150" s="10">
        <v>67745.91</v>
      </c>
      <c r="L150" s="10">
        <v>3458.09</v>
      </c>
    </row>
    <row r="151" spans="1:12" ht="13" thickBot="1">
      <c r="A151" s="17"/>
      <c r="B151" s="9" t="s">
        <v>304</v>
      </c>
      <c r="C151" s="19"/>
      <c r="D151" s="19"/>
      <c r="E151" s="19"/>
      <c r="F151" s="20"/>
      <c r="G151" s="9" t="s">
        <v>253</v>
      </c>
      <c r="H151" s="10">
        <v>248797.67</v>
      </c>
      <c r="I151" s="10">
        <v>20733.14</v>
      </c>
      <c r="J151" s="10">
        <v>207331.4</v>
      </c>
      <c r="K151" s="10">
        <v>207331.4</v>
      </c>
      <c r="L151" s="10">
        <v>41466.269999999997</v>
      </c>
    </row>
    <row r="152" spans="1:12" ht="13" thickBot="1">
      <c r="A152" s="17"/>
      <c r="B152" s="9" t="s">
        <v>305</v>
      </c>
      <c r="C152" s="19"/>
      <c r="D152" s="19"/>
      <c r="E152" s="19"/>
      <c r="F152" s="20"/>
      <c r="G152" s="9" t="s">
        <v>255</v>
      </c>
      <c r="H152" s="10">
        <v>32704</v>
      </c>
      <c r="I152" s="10">
        <v>2725.33</v>
      </c>
      <c r="J152" s="10">
        <v>27253.33</v>
      </c>
      <c r="K152" s="10">
        <v>27253.33</v>
      </c>
      <c r="L152" s="10">
        <v>5450.67</v>
      </c>
    </row>
    <row r="153" spans="1:12" ht="13" thickBot="1">
      <c r="A153" s="17"/>
      <c r="B153" s="9" t="s">
        <v>441</v>
      </c>
      <c r="C153" s="19"/>
      <c r="D153" s="19"/>
      <c r="E153" s="19"/>
      <c r="F153" s="20"/>
      <c r="G153" s="9" t="s">
        <v>438</v>
      </c>
      <c r="H153" s="10">
        <v>252446</v>
      </c>
      <c r="I153" s="10">
        <v>21037.17</v>
      </c>
      <c r="J153" s="10">
        <v>210371.67</v>
      </c>
      <c r="K153" s="10">
        <v>210371.67</v>
      </c>
      <c r="L153" s="10">
        <v>42074.33</v>
      </c>
    </row>
    <row r="154" spans="1:12" ht="13" thickBot="1">
      <c r="A154" s="17"/>
      <c r="B154" s="9" t="s">
        <v>308</v>
      </c>
      <c r="C154" s="19"/>
      <c r="D154" s="19"/>
      <c r="E154" s="19"/>
      <c r="F154" s="20"/>
      <c r="G154" s="9" t="s">
        <v>262</v>
      </c>
      <c r="H154" s="10">
        <v>107930.5</v>
      </c>
      <c r="I154" s="10">
        <v>8994.2099999999991</v>
      </c>
      <c r="J154" s="10">
        <v>89942.09</v>
      </c>
      <c r="K154" s="10">
        <v>89942.09</v>
      </c>
      <c r="L154" s="10">
        <v>17988.41</v>
      </c>
    </row>
    <row r="155" spans="1:12" ht="13" thickBot="1">
      <c r="A155" s="17"/>
      <c r="B155" s="9" t="s">
        <v>309</v>
      </c>
      <c r="C155" s="19"/>
      <c r="D155" s="19"/>
      <c r="E155" s="19"/>
      <c r="F155" s="20"/>
      <c r="G155" s="9" t="s">
        <v>266</v>
      </c>
      <c r="H155" s="10">
        <v>389751.89</v>
      </c>
      <c r="I155" s="10">
        <v>0</v>
      </c>
      <c r="J155" s="10">
        <v>389751.89</v>
      </c>
      <c r="K155" s="10">
        <v>389751.89</v>
      </c>
      <c r="L155" s="10">
        <v>0</v>
      </c>
    </row>
    <row r="156" spans="1:12" ht="13" thickBot="1">
      <c r="A156" s="17"/>
      <c r="B156" s="9" t="s">
        <v>310</v>
      </c>
      <c r="C156" s="19"/>
      <c r="D156" s="19"/>
      <c r="E156" s="19"/>
      <c r="F156" s="20"/>
      <c r="G156" s="9" t="s">
        <v>268</v>
      </c>
      <c r="H156" s="10">
        <v>45960.47</v>
      </c>
      <c r="I156" s="10">
        <v>3662.79</v>
      </c>
      <c r="J156" s="10">
        <v>38634.879999999997</v>
      </c>
      <c r="K156" s="10">
        <v>38634.879999999997</v>
      </c>
      <c r="L156" s="10">
        <v>7325.59</v>
      </c>
    </row>
    <row r="157" spans="1:12" ht="13" thickBot="1">
      <c r="A157" s="17"/>
      <c r="B157" s="9" t="s">
        <v>311</v>
      </c>
      <c r="C157" s="19"/>
      <c r="D157" s="19"/>
      <c r="E157" s="19"/>
      <c r="F157" s="20"/>
      <c r="G157" s="9" t="s">
        <v>270</v>
      </c>
      <c r="H157" s="10">
        <v>484843.56</v>
      </c>
      <c r="I157" s="10">
        <v>40403.629999999997</v>
      </c>
      <c r="J157" s="10">
        <v>404036.3</v>
      </c>
      <c r="K157" s="10">
        <v>404036.3</v>
      </c>
      <c r="L157" s="10">
        <v>80807.259999999995</v>
      </c>
    </row>
    <row r="158" spans="1:12" ht="13" thickBot="1">
      <c r="A158" s="17"/>
      <c r="B158" s="9" t="s">
        <v>312</v>
      </c>
      <c r="C158" s="19"/>
      <c r="D158" s="19"/>
      <c r="E158" s="19"/>
      <c r="F158" s="20"/>
      <c r="G158" s="9" t="s">
        <v>273</v>
      </c>
      <c r="H158" s="10">
        <v>2449.11</v>
      </c>
      <c r="I158" s="10">
        <v>203.43</v>
      </c>
      <c r="J158" s="10">
        <v>2042.25</v>
      </c>
      <c r="K158" s="10">
        <v>2042.25</v>
      </c>
      <c r="L158" s="10">
        <v>406.86</v>
      </c>
    </row>
    <row r="159" spans="1:12" ht="13" thickBot="1">
      <c r="A159" s="17"/>
      <c r="B159" s="9" t="s">
        <v>313</v>
      </c>
      <c r="C159" s="19"/>
      <c r="D159" s="19"/>
      <c r="E159" s="19"/>
      <c r="F159" s="20"/>
      <c r="G159" s="9" t="s">
        <v>275</v>
      </c>
      <c r="H159" s="10">
        <v>5104.45</v>
      </c>
      <c r="I159" s="10">
        <v>425.37</v>
      </c>
      <c r="J159" s="10">
        <v>4253.71</v>
      </c>
      <c r="K159" s="10">
        <v>4253.71</v>
      </c>
      <c r="L159" s="10">
        <v>850.74</v>
      </c>
    </row>
    <row r="160" spans="1:12" ht="13" thickBot="1">
      <c r="A160" s="17"/>
      <c r="B160" s="9" t="s">
        <v>315</v>
      </c>
      <c r="C160" s="19"/>
      <c r="D160" s="19"/>
      <c r="E160" s="19"/>
      <c r="F160" s="20"/>
      <c r="G160" s="9" t="s">
        <v>279</v>
      </c>
      <c r="H160" s="10">
        <v>14442.27</v>
      </c>
      <c r="I160" s="10">
        <v>0</v>
      </c>
      <c r="J160" s="10">
        <v>14442.27</v>
      </c>
      <c r="K160" s="10">
        <v>14442.27</v>
      </c>
      <c r="L160" s="10">
        <v>0</v>
      </c>
    </row>
    <row r="161" spans="1:12" ht="13" thickBot="1">
      <c r="A161" s="17"/>
      <c r="B161" s="9" t="s">
        <v>316</v>
      </c>
      <c r="C161" s="19"/>
      <c r="D161" s="19"/>
      <c r="E161" s="19"/>
      <c r="F161" s="20"/>
      <c r="G161" s="9" t="s">
        <v>249</v>
      </c>
      <c r="H161" s="10">
        <v>49145.98</v>
      </c>
      <c r="I161" s="10">
        <v>4095.5</v>
      </c>
      <c r="J161" s="10">
        <v>40954.99</v>
      </c>
      <c r="K161" s="10">
        <v>40954.99</v>
      </c>
      <c r="L161" s="10">
        <v>8190.99</v>
      </c>
    </row>
    <row r="162" spans="1:12" ht="13" thickBot="1">
      <c r="A162" s="17"/>
      <c r="B162" s="9" t="s">
        <v>317</v>
      </c>
      <c r="C162" s="19"/>
      <c r="D162" s="19"/>
      <c r="E162" s="19"/>
      <c r="F162" s="20"/>
      <c r="G162" s="9" t="s">
        <v>318</v>
      </c>
      <c r="H162" s="10">
        <v>11507.5</v>
      </c>
      <c r="I162" s="10">
        <v>958.96</v>
      </c>
      <c r="J162" s="10">
        <v>9589.59</v>
      </c>
      <c r="K162" s="10">
        <v>9589.59</v>
      </c>
      <c r="L162" s="10">
        <v>1917.91</v>
      </c>
    </row>
    <row r="163" spans="1:12" ht="13" thickBot="1">
      <c r="A163" s="17"/>
      <c r="B163" s="9" t="s">
        <v>319</v>
      </c>
      <c r="C163" s="19"/>
      <c r="D163" s="19"/>
      <c r="E163" s="19"/>
      <c r="F163" s="20"/>
      <c r="G163" s="9" t="s">
        <v>282</v>
      </c>
      <c r="H163" s="10">
        <v>105497.3</v>
      </c>
      <c r="I163" s="10">
        <v>8791.4500000000007</v>
      </c>
      <c r="J163" s="10">
        <v>87914.42</v>
      </c>
      <c r="K163" s="10">
        <v>87914.42</v>
      </c>
      <c r="L163" s="10">
        <v>17582.88</v>
      </c>
    </row>
    <row r="164" spans="1:12" ht="13" thickBot="1">
      <c r="A164" s="17"/>
      <c r="B164" s="9" t="s">
        <v>321</v>
      </c>
      <c r="C164" s="19"/>
      <c r="D164" s="19"/>
      <c r="E164" s="19"/>
      <c r="F164" s="20"/>
      <c r="G164" s="9" t="s">
        <v>287</v>
      </c>
      <c r="H164" s="10">
        <v>13754.26</v>
      </c>
      <c r="I164" s="10">
        <v>0</v>
      </c>
      <c r="J164" s="10">
        <v>0</v>
      </c>
      <c r="K164" s="10">
        <v>0</v>
      </c>
      <c r="L164" s="10">
        <v>13754.26</v>
      </c>
    </row>
    <row r="165" spans="1:12" ht="13" thickBot="1">
      <c r="A165" s="17"/>
      <c r="B165" s="9" t="s">
        <v>323</v>
      </c>
      <c r="C165" s="19"/>
      <c r="D165" s="19"/>
      <c r="E165" s="19"/>
      <c r="F165" s="20"/>
      <c r="G165" s="9" t="s">
        <v>293</v>
      </c>
      <c r="H165" s="10">
        <v>84208.33</v>
      </c>
      <c r="I165" s="10">
        <v>0</v>
      </c>
      <c r="J165" s="10">
        <v>0</v>
      </c>
      <c r="K165" s="10">
        <v>0</v>
      </c>
      <c r="L165" s="10">
        <v>84208.33</v>
      </c>
    </row>
    <row r="166" spans="1:12" ht="13" thickBot="1">
      <c r="A166" s="17"/>
      <c r="B166" s="9" t="s">
        <v>325</v>
      </c>
      <c r="C166" s="19"/>
      <c r="D166" s="19"/>
      <c r="E166" s="19"/>
      <c r="F166" s="20"/>
      <c r="G166" s="9" t="s">
        <v>297</v>
      </c>
      <c r="H166" s="10">
        <v>396778.02</v>
      </c>
      <c r="I166" s="10">
        <v>33064.83</v>
      </c>
      <c r="J166" s="10">
        <v>330648.34999999998</v>
      </c>
      <c r="K166" s="10">
        <v>330648.34999999998</v>
      </c>
      <c r="L166" s="10">
        <v>66129.67</v>
      </c>
    </row>
    <row r="167" spans="1:12" ht="13" thickBot="1">
      <c r="A167" s="18"/>
      <c r="B167" s="9" t="s">
        <v>326</v>
      </c>
      <c r="C167" s="19"/>
      <c r="D167" s="19"/>
      <c r="E167" s="19"/>
      <c r="F167" s="20"/>
      <c r="G167" s="9" t="s">
        <v>299</v>
      </c>
      <c r="H167" s="10">
        <v>71199</v>
      </c>
      <c r="I167" s="10">
        <v>0</v>
      </c>
      <c r="J167" s="10">
        <v>17799.75</v>
      </c>
      <c r="K167" s="10">
        <v>17799.75</v>
      </c>
      <c r="L167" s="10">
        <v>53399.25</v>
      </c>
    </row>
    <row r="168" spans="1:12" ht="13" thickBot="1">
      <c r="A168" s="11" t="s">
        <v>442</v>
      </c>
      <c r="B168" s="21"/>
      <c r="C168" s="21"/>
      <c r="D168" s="21"/>
      <c r="E168" s="21"/>
      <c r="F168" s="22"/>
      <c r="G168" s="12"/>
      <c r="H168" s="13">
        <v>4953322.4800000004</v>
      </c>
      <c r="I168" s="13">
        <v>145095.81</v>
      </c>
      <c r="J168" s="13">
        <v>1934500.1</v>
      </c>
      <c r="K168" s="13">
        <v>4483454.6399999997</v>
      </c>
      <c r="L168" s="13">
        <v>469867.84</v>
      </c>
    </row>
    <row r="169" spans="1:12" ht="13" thickBot="1">
      <c r="A169" s="9" t="s">
        <v>332</v>
      </c>
      <c r="B169" s="9" t="s">
        <v>443</v>
      </c>
      <c r="C169" s="19"/>
      <c r="D169" s="19"/>
      <c r="E169" s="19"/>
      <c r="F169" s="20"/>
      <c r="G169" s="9" t="s">
        <v>287</v>
      </c>
      <c r="H169" s="10">
        <v>6000</v>
      </c>
      <c r="I169" s="10">
        <v>0</v>
      </c>
      <c r="J169" s="10">
        <v>0</v>
      </c>
      <c r="K169" s="10">
        <v>6000</v>
      </c>
      <c r="L169" s="10">
        <v>0</v>
      </c>
    </row>
    <row r="170" spans="1:12" ht="13" thickBot="1">
      <c r="A170" s="18"/>
      <c r="B170" s="9" t="s">
        <v>444</v>
      </c>
      <c r="C170" s="19"/>
      <c r="D170" s="19"/>
      <c r="E170" s="19"/>
      <c r="F170" s="20"/>
      <c r="G170" s="9" t="s">
        <v>352</v>
      </c>
      <c r="H170" s="10">
        <v>3901.67</v>
      </c>
      <c r="I170" s="10">
        <v>0</v>
      </c>
      <c r="J170" s="10">
        <v>0</v>
      </c>
      <c r="K170" s="10">
        <v>0</v>
      </c>
      <c r="L170" s="10">
        <v>3901.67</v>
      </c>
    </row>
    <row r="171" spans="1:12" ht="13" thickBot="1">
      <c r="A171" s="11" t="s">
        <v>445</v>
      </c>
      <c r="B171" s="21"/>
      <c r="C171" s="21"/>
      <c r="D171" s="21"/>
      <c r="E171" s="21"/>
      <c r="F171" s="22"/>
      <c r="G171" s="12"/>
      <c r="H171" s="13">
        <v>9901.67</v>
      </c>
      <c r="I171" s="13">
        <v>0</v>
      </c>
      <c r="J171" s="13">
        <v>0</v>
      </c>
      <c r="K171" s="13">
        <v>6000</v>
      </c>
      <c r="L171" s="13">
        <v>3901.67</v>
      </c>
    </row>
    <row r="172" spans="1:12" ht="13" thickBot="1">
      <c r="A172" s="9" t="s">
        <v>338</v>
      </c>
      <c r="B172" s="9" t="s">
        <v>342</v>
      </c>
      <c r="C172" s="19"/>
      <c r="D172" s="19"/>
      <c r="E172" s="19"/>
      <c r="F172" s="20"/>
      <c r="G172" s="9" t="s">
        <v>343</v>
      </c>
      <c r="H172" s="10">
        <v>401.58</v>
      </c>
      <c r="I172" s="10">
        <v>0</v>
      </c>
      <c r="J172" s="10">
        <v>0</v>
      </c>
      <c r="K172" s="10">
        <v>401.57</v>
      </c>
      <c r="L172" s="10">
        <v>0.01</v>
      </c>
    </row>
    <row r="173" spans="1:12" ht="13" thickBot="1">
      <c r="A173" s="18"/>
      <c r="B173" s="9" t="s">
        <v>344</v>
      </c>
      <c r="C173" s="19"/>
      <c r="D173" s="19"/>
      <c r="E173" s="19"/>
      <c r="F173" s="20"/>
      <c r="G173" s="9" t="s">
        <v>343</v>
      </c>
      <c r="H173" s="10">
        <v>797.3</v>
      </c>
      <c r="I173" s="10">
        <v>0</v>
      </c>
      <c r="J173" s="10">
        <v>0</v>
      </c>
      <c r="K173" s="10">
        <v>797.3</v>
      </c>
      <c r="L173" s="10">
        <v>0</v>
      </c>
    </row>
    <row r="174" spans="1:12" ht="13" thickBot="1">
      <c r="A174" s="11" t="s">
        <v>446</v>
      </c>
      <c r="B174" s="21"/>
      <c r="C174" s="21"/>
      <c r="D174" s="21"/>
      <c r="E174" s="21"/>
      <c r="F174" s="22"/>
      <c r="G174" s="12"/>
      <c r="H174" s="13">
        <v>1198.8800000000001</v>
      </c>
      <c r="I174" s="13">
        <v>0</v>
      </c>
      <c r="J174" s="13">
        <v>0</v>
      </c>
      <c r="K174" s="13">
        <v>1198.8699999999999</v>
      </c>
      <c r="L174" s="13">
        <v>0.01</v>
      </c>
    </row>
    <row r="175" spans="1:12" ht="13" thickBot="1">
      <c r="A175" s="9" t="s">
        <v>350</v>
      </c>
      <c r="B175" s="9" t="s">
        <v>351</v>
      </c>
      <c r="C175" s="19"/>
      <c r="D175" s="19"/>
      <c r="E175" s="19"/>
      <c r="F175" s="20"/>
      <c r="G175" s="9" t="s">
        <v>352</v>
      </c>
      <c r="H175" s="10">
        <v>13997.55</v>
      </c>
      <c r="I175" s="10">
        <v>0</v>
      </c>
      <c r="J175" s="10">
        <v>13997.55</v>
      </c>
      <c r="K175" s="10">
        <v>13997.55</v>
      </c>
      <c r="L175" s="10">
        <v>0</v>
      </c>
    </row>
    <row r="176" spans="1:12" ht="13" thickBot="1">
      <c r="A176" s="17"/>
      <c r="B176" s="9" t="s">
        <v>355</v>
      </c>
      <c r="C176" s="19"/>
      <c r="D176" s="19"/>
      <c r="E176" s="19"/>
      <c r="F176" s="20"/>
      <c r="G176" s="9" t="s">
        <v>354</v>
      </c>
      <c r="H176" s="10">
        <v>3199.02</v>
      </c>
      <c r="I176" s="10">
        <v>0</v>
      </c>
      <c r="J176" s="10">
        <v>0</v>
      </c>
      <c r="K176" s="10">
        <v>3199.02</v>
      </c>
      <c r="L176" s="10">
        <v>0</v>
      </c>
    </row>
    <row r="177" spans="1:12" ht="13" thickBot="1">
      <c r="A177" s="17"/>
      <c r="B177" s="9" t="s">
        <v>447</v>
      </c>
      <c r="C177" s="19"/>
      <c r="D177" s="19"/>
      <c r="E177" s="19"/>
      <c r="F177" s="20"/>
      <c r="G177" s="9" t="s">
        <v>352</v>
      </c>
      <c r="H177" s="10">
        <v>12694</v>
      </c>
      <c r="I177" s="10">
        <v>0</v>
      </c>
      <c r="J177" s="10">
        <v>0</v>
      </c>
      <c r="K177" s="10">
        <v>0</v>
      </c>
      <c r="L177" s="10">
        <v>12694</v>
      </c>
    </row>
    <row r="178" spans="1:12" ht="13" thickBot="1">
      <c r="A178" s="18"/>
      <c r="B178" s="9" t="s">
        <v>358</v>
      </c>
      <c r="C178" s="19"/>
      <c r="D178" s="19"/>
      <c r="E178" s="19"/>
      <c r="F178" s="20"/>
      <c r="G178" s="9" t="s">
        <v>354</v>
      </c>
      <c r="H178" s="10">
        <v>6000</v>
      </c>
      <c r="I178" s="10">
        <v>0</v>
      </c>
      <c r="J178" s="10">
        <v>6000</v>
      </c>
      <c r="K178" s="10">
        <v>6000</v>
      </c>
      <c r="L178" s="10">
        <v>0</v>
      </c>
    </row>
    <row r="179" spans="1:12" ht="13" thickBot="1">
      <c r="A179" s="11" t="s">
        <v>448</v>
      </c>
      <c r="B179" s="21"/>
      <c r="C179" s="21"/>
      <c r="D179" s="21"/>
      <c r="E179" s="21"/>
      <c r="F179" s="22"/>
      <c r="G179" s="12"/>
      <c r="H179" s="13">
        <v>35890.57</v>
      </c>
      <c r="I179" s="13">
        <v>0</v>
      </c>
      <c r="J179" s="13">
        <v>19997.55</v>
      </c>
      <c r="K179" s="13">
        <v>23196.57</v>
      </c>
      <c r="L179" s="13">
        <v>12694</v>
      </c>
    </row>
    <row r="180" spans="1:12" ht="13" thickBot="1">
      <c r="A180" s="9" t="s">
        <v>361</v>
      </c>
      <c r="B180" s="9" t="s">
        <v>363</v>
      </c>
      <c r="C180" s="19"/>
      <c r="D180" s="19"/>
      <c r="E180" s="19"/>
      <c r="F180" s="20"/>
      <c r="G180" s="9" t="s">
        <v>56</v>
      </c>
      <c r="H180" s="10">
        <v>1323.36</v>
      </c>
      <c r="I180" s="10">
        <v>0</v>
      </c>
      <c r="J180" s="10">
        <v>0</v>
      </c>
      <c r="K180" s="10">
        <v>1323.36</v>
      </c>
      <c r="L180" s="10">
        <v>0</v>
      </c>
    </row>
    <row r="181" spans="1:12" ht="13" thickBot="1">
      <c r="A181" s="17"/>
      <c r="B181" s="9" t="s">
        <v>364</v>
      </c>
      <c r="C181" s="19"/>
      <c r="D181" s="19"/>
      <c r="E181" s="19"/>
      <c r="F181" s="20"/>
      <c r="G181" s="9" t="s">
        <v>365</v>
      </c>
      <c r="H181" s="10">
        <v>11350</v>
      </c>
      <c r="I181" s="10">
        <v>0</v>
      </c>
      <c r="J181" s="10">
        <v>0</v>
      </c>
      <c r="K181" s="10">
        <v>11350</v>
      </c>
      <c r="L181" s="10">
        <v>0</v>
      </c>
    </row>
    <row r="182" spans="1:12" ht="13" thickBot="1">
      <c r="A182" s="17"/>
      <c r="B182" s="9" t="s">
        <v>368</v>
      </c>
      <c r="C182" s="19"/>
      <c r="D182" s="19"/>
      <c r="E182" s="19"/>
      <c r="F182" s="20"/>
      <c r="G182" s="9" t="s">
        <v>365</v>
      </c>
      <c r="H182" s="10">
        <v>27626</v>
      </c>
      <c r="I182" s="10">
        <v>0</v>
      </c>
      <c r="J182" s="10">
        <v>0</v>
      </c>
      <c r="K182" s="10">
        <v>27626</v>
      </c>
      <c r="L182" s="10">
        <v>0</v>
      </c>
    </row>
    <row r="183" spans="1:12" ht="13" thickBot="1">
      <c r="A183" s="17"/>
      <c r="B183" s="9" t="s">
        <v>370</v>
      </c>
      <c r="C183" s="19"/>
      <c r="D183" s="19"/>
      <c r="E183" s="19"/>
      <c r="F183" s="20"/>
      <c r="G183" s="9" t="s">
        <v>371</v>
      </c>
      <c r="H183" s="10">
        <v>6653.7</v>
      </c>
      <c r="I183" s="10">
        <v>0</v>
      </c>
      <c r="J183" s="10">
        <v>0</v>
      </c>
      <c r="K183" s="10">
        <v>0</v>
      </c>
      <c r="L183" s="10">
        <v>6653.7</v>
      </c>
    </row>
    <row r="184" spans="1:12" ht="13" thickBot="1">
      <c r="A184" s="18"/>
      <c r="B184" s="9" t="s">
        <v>375</v>
      </c>
      <c r="C184" s="19"/>
      <c r="D184" s="19"/>
      <c r="E184" s="19"/>
      <c r="F184" s="20"/>
      <c r="G184" s="9" t="s">
        <v>365</v>
      </c>
      <c r="H184" s="10">
        <v>24564</v>
      </c>
      <c r="I184" s="10">
        <v>0</v>
      </c>
      <c r="J184" s="10">
        <v>9900</v>
      </c>
      <c r="K184" s="10">
        <v>9900</v>
      </c>
      <c r="L184" s="10">
        <v>14664</v>
      </c>
    </row>
    <row r="185" spans="1:12" ht="13" thickBot="1">
      <c r="A185" s="11" t="s">
        <v>449</v>
      </c>
      <c r="B185" s="21"/>
      <c r="C185" s="21"/>
      <c r="D185" s="21"/>
      <c r="E185" s="21"/>
      <c r="F185" s="22"/>
      <c r="G185" s="12"/>
      <c r="H185" s="13">
        <v>71517.06</v>
      </c>
      <c r="I185" s="13">
        <v>0</v>
      </c>
      <c r="J185" s="13">
        <v>9900</v>
      </c>
      <c r="K185" s="13">
        <v>50199.360000000001</v>
      </c>
      <c r="L185" s="13">
        <v>21317.7</v>
      </c>
    </row>
    <row r="186" spans="1:12" ht="13" thickBot="1">
      <c r="A186" s="11" t="s">
        <v>450</v>
      </c>
      <c r="B186" s="21"/>
      <c r="C186" s="21"/>
      <c r="D186" s="21"/>
      <c r="E186" s="21"/>
      <c r="F186" s="22"/>
      <c r="G186" s="12"/>
      <c r="H186" s="13">
        <v>24659713.350000001</v>
      </c>
      <c r="I186" s="13">
        <v>960912.23</v>
      </c>
      <c r="J186" s="13">
        <v>10056151.01</v>
      </c>
      <c r="K186" s="13">
        <v>22986028.600000001</v>
      </c>
      <c r="L186" s="13">
        <v>1673684.75</v>
      </c>
    </row>
    <row r="187" spans="1:12" ht="12.5">
      <c r="A187" s="5">
        <v>44680</v>
      </c>
      <c r="B187" s="14"/>
      <c r="C187" s="14"/>
      <c r="D187" s="14"/>
      <c r="E187" s="3" t="s">
        <v>451</v>
      </c>
      <c r="F187" s="14"/>
      <c r="G187" s="14"/>
      <c r="H187" s="14"/>
      <c r="I187" s="6">
        <v>0.41855323999999999</v>
      </c>
      <c r="J187" s="14"/>
      <c r="K187" s="14"/>
      <c r="L187" s="1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168"/>
  <sheetViews>
    <sheetView workbookViewId="0">
      <selection activeCell="L168" sqref="L168"/>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1429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1430</v>
      </c>
      <c r="B8" s="14"/>
      <c r="C8" s="14"/>
      <c r="D8" s="14"/>
      <c r="E8" s="14"/>
      <c r="F8" s="14"/>
      <c r="G8" s="14"/>
      <c r="H8" s="14"/>
      <c r="I8" s="14"/>
      <c r="J8" s="14"/>
      <c r="K8" s="14"/>
      <c r="L8" s="14"/>
    </row>
    <row r="9" spans="1:12" ht="13">
      <c r="A9" s="4" t="s">
        <v>1431</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20847.439999999999</v>
      </c>
      <c r="I11" s="10">
        <v>0</v>
      </c>
      <c r="J11" s="10">
        <v>0</v>
      </c>
      <c r="K11" s="10">
        <v>20847.439999999999</v>
      </c>
      <c r="L11" s="10">
        <v>0</v>
      </c>
    </row>
    <row r="12" spans="1:12" ht="12.5">
      <c r="A12" s="17"/>
      <c r="B12" s="9" t="s">
        <v>26</v>
      </c>
      <c r="C12" s="19"/>
      <c r="D12" s="19"/>
      <c r="E12" s="19"/>
      <c r="F12" s="20"/>
      <c r="G12" s="9" t="s">
        <v>24</v>
      </c>
      <c r="H12" s="10">
        <v>20609.240000000002</v>
      </c>
      <c r="I12" s="10">
        <v>0</v>
      </c>
      <c r="J12" s="10">
        <v>0</v>
      </c>
      <c r="K12" s="10">
        <v>20609.240000000002</v>
      </c>
      <c r="L12" s="10">
        <v>0</v>
      </c>
    </row>
    <row r="13" spans="1:12" ht="12.5">
      <c r="A13" s="17"/>
      <c r="B13" s="9" t="s">
        <v>28</v>
      </c>
      <c r="C13" s="19"/>
      <c r="D13" s="19"/>
      <c r="E13" s="19"/>
      <c r="F13" s="20"/>
      <c r="G13" s="9" t="s">
        <v>24</v>
      </c>
      <c r="H13" s="10">
        <v>25023.98</v>
      </c>
      <c r="I13" s="10">
        <v>0</v>
      </c>
      <c r="J13" s="10">
        <v>0</v>
      </c>
      <c r="K13" s="10">
        <v>25023.98</v>
      </c>
      <c r="L13" s="10">
        <v>0</v>
      </c>
    </row>
    <row r="14" spans="1:12" ht="12.5">
      <c r="A14" s="17"/>
      <c r="B14" s="9" t="s">
        <v>29</v>
      </c>
      <c r="C14" s="19"/>
      <c r="D14" s="19"/>
      <c r="E14" s="19"/>
      <c r="F14" s="20"/>
      <c r="G14" s="9" t="s">
        <v>24</v>
      </c>
      <c r="H14" s="10">
        <v>880</v>
      </c>
      <c r="I14" s="10">
        <v>0</v>
      </c>
      <c r="J14" s="10">
        <v>0</v>
      </c>
      <c r="K14" s="10">
        <v>880</v>
      </c>
      <c r="L14" s="10">
        <v>0</v>
      </c>
    </row>
    <row r="15" spans="1:12" ht="12.5">
      <c r="A15" s="18"/>
      <c r="B15" s="9" t="s">
        <v>30</v>
      </c>
      <c r="C15" s="19"/>
      <c r="D15" s="19"/>
      <c r="E15" s="19"/>
      <c r="F15" s="20"/>
      <c r="G15" s="9" t="s">
        <v>24</v>
      </c>
      <c r="H15" s="10">
        <v>25174.04</v>
      </c>
      <c r="I15" s="10">
        <v>0</v>
      </c>
      <c r="J15" s="10">
        <v>0</v>
      </c>
      <c r="K15" s="10">
        <v>0</v>
      </c>
      <c r="L15" s="10">
        <v>25174.04</v>
      </c>
    </row>
    <row r="16" spans="1:12" ht="12.5">
      <c r="A16" s="11" t="s">
        <v>1432</v>
      </c>
      <c r="B16" s="21"/>
      <c r="C16" s="21"/>
      <c r="D16" s="21"/>
      <c r="E16" s="21"/>
      <c r="F16" s="22"/>
      <c r="G16" s="12"/>
      <c r="H16" s="13">
        <v>92534.7</v>
      </c>
      <c r="I16" s="13">
        <v>0</v>
      </c>
      <c r="J16" s="13">
        <v>0</v>
      </c>
      <c r="K16" s="13">
        <v>67360.66</v>
      </c>
      <c r="L16" s="13">
        <v>25174.04</v>
      </c>
    </row>
    <row r="17" spans="1:12" ht="12.5">
      <c r="A17" s="9" t="s">
        <v>37</v>
      </c>
      <c r="B17" s="9" t="s">
        <v>40</v>
      </c>
      <c r="C17" s="19"/>
      <c r="D17" s="19"/>
      <c r="E17" s="19"/>
      <c r="F17" s="20"/>
      <c r="G17" s="9" t="s">
        <v>39</v>
      </c>
      <c r="H17" s="10">
        <v>53345.69</v>
      </c>
      <c r="I17" s="10">
        <v>0</v>
      </c>
      <c r="J17" s="10">
        <v>0</v>
      </c>
      <c r="K17" s="10">
        <v>53345.69</v>
      </c>
      <c r="L17" s="10">
        <v>0</v>
      </c>
    </row>
    <row r="18" spans="1:12" ht="12.5">
      <c r="A18" s="17"/>
      <c r="B18" s="9" t="s">
        <v>41</v>
      </c>
      <c r="C18" s="19"/>
      <c r="D18" s="19"/>
      <c r="E18" s="19"/>
      <c r="F18" s="20"/>
      <c r="G18" s="9" t="s">
        <v>39</v>
      </c>
      <c r="H18" s="10">
        <v>52493.83</v>
      </c>
      <c r="I18" s="10">
        <v>0</v>
      </c>
      <c r="J18" s="10">
        <v>0</v>
      </c>
      <c r="K18" s="10">
        <v>52493.83</v>
      </c>
      <c r="L18" s="10">
        <v>0</v>
      </c>
    </row>
    <row r="19" spans="1:12" ht="12.5">
      <c r="A19" s="17"/>
      <c r="B19" s="9" t="s">
        <v>42</v>
      </c>
      <c r="C19" s="19"/>
      <c r="D19" s="19"/>
      <c r="E19" s="19"/>
      <c r="F19" s="20"/>
      <c r="G19" s="9" t="s">
        <v>39</v>
      </c>
      <c r="H19" s="10">
        <v>2000</v>
      </c>
      <c r="I19" s="10">
        <v>0</v>
      </c>
      <c r="J19" s="10">
        <v>0</v>
      </c>
      <c r="K19" s="10">
        <v>2000</v>
      </c>
      <c r="L19" s="10">
        <v>0</v>
      </c>
    </row>
    <row r="20" spans="1:12" ht="12.5">
      <c r="A20" s="17"/>
      <c r="B20" s="9" t="s">
        <v>43</v>
      </c>
      <c r="C20" s="19"/>
      <c r="D20" s="19"/>
      <c r="E20" s="19"/>
      <c r="F20" s="20"/>
      <c r="G20" s="9" t="s">
        <v>39</v>
      </c>
      <c r="H20" s="10">
        <v>52861.93</v>
      </c>
      <c r="I20" s="10">
        <v>0</v>
      </c>
      <c r="J20" s="10">
        <v>0</v>
      </c>
      <c r="K20" s="10">
        <v>52861.93</v>
      </c>
      <c r="L20" s="10">
        <v>0</v>
      </c>
    </row>
    <row r="21" spans="1:12" ht="12.5">
      <c r="A21" s="18"/>
      <c r="B21" s="9" t="s">
        <v>45</v>
      </c>
      <c r="C21" s="19"/>
      <c r="D21" s="19"/>
      <c r="E21" s="19"/>
      <c r="F21" s="20"/>
      <c r="G21" s="9" t="s">
        <v>39</v>
      </c>
      <c r="H21" s="10">
        <v>53250.25</v>
      </c>
      <c r="I21" s="10">
        <v>0</v>
      </c>
      <c r="J21" s="10">
        <v>0</v>
      </c>
      <c r="K21" s="10">
        <v>0</v>
      </c>
      <c r="L21" s="10">
        <v>53250.25</v>
      </c>
    </row>
    <row r="22" spans="1:12" ht="12.5">
      <c r="A22" s="11" t="s">
        <v>1433</v>
      </c>
      <c r="B22" s="21"/>
      <c r="C22" s="21"/>
      <c r="D22" s="21"/>
      <c r="E22" s="21"/>
      <c r="F22" s="22"/>
      <c r="G22" s="12"/>
      <c r="H22" s="13">
        <v>213951.7</v>
      </c>
      <c r="I22" s="13">
        <v>0</v>
      </c>
      <c r="J22" s="13">
        <v>0</v>
      </c>
      <c r="K22" s="13">
        <v>160701.45000000001</v>
      </c>
      <c r="L22" s="13">
        <v>53250.25</v>
      </c>
    </row>
    <row r="23" spans="1:12" ht="12.5">
      <c r="A23" s="9" t="s">
        <v>47</v>
      </c>
      <c r="B23" s="9" t="s">
        <v>48</v>
      </c>
      <c r="C23" s="19"/>
      <c r="D23" s="19"/>
      <c r="E23" s="19"/>
      <c r="F23" s="20"/>
      <c r="G23" s="9" t="s">
        <v>49</v>
      </c>
      <c r="H23" s="10">
        <v>4189.8599999999997</v>
      </c>
      <c r="I23" s="10">
        <v>0</v>
      </c>
      <c r="J23" s="10">
        <v>0</v>
      </c>
      <c r="K23" s="10">
        <v>0</v>
      </c>
      <c r="L23" s="10">
        <v>4189.8599999999997</v>
      </c>
    </row>
    <row r="24" spans="1:12" ht="12.5">
      <c r="A24" s="11" t="s">
        <v>1434</v>
      </c>
      <c r="B24" s="21"/>
      <c r="C24" s="21"/>
      <c r="D24" s="21"/>
      <c r="E24" s="21"/>
      <c r="F24" s="22"/>
      <c r="G24" s="12"/>
      <c r="H24" s="13">
        <v>4189.8599999999997</v>
      </c>
      <c r="I24" s="13">
        <v>0</v>
      </c>
      <c r="J24" s="13">
        <v>0</v>
      </c>
      <c r="K24" s="13">
        <v>0</v>
      </c>
      <c r="L24" s="13">
        <v>4189.8599999999997</v>
      </c>
    </row>
    <row r="25" spans="1:12" ht="12.5">
      <c r="A25" s="9" t="s">
        <v>59</v>
      </c>
      <c r="B25" s="9" t="s">
        <v>60</v>
      </c>
      <c r="C25" s="19"/>
      <c r="D25" s="19"/>
      <c r="E25" s="19"/>
      <c r="F25" s="20"/>
      <c r="G25" s="9" t="s">
        <v>61</v>
      </c>
      <c r="H25" s="10">
        <v>3331.16</v>
      </c>
      <c r="I25" s="10">
        <v>0</v>
      </c>
      <c r="J25" s="10">
        <v>0</v>
      </c>
      <c r="K25" s="10">
        <v>3331.16</v>
      </c>
      <c r="L25" s="10">
        <v>0</v>
      </c>
    </row>
    <row r="26" spans="1:12" ht="12.5">
      <c r="A26" s="17"/>
      <c r="B26" s="9" t="s">
        <v>62</v>
      </c>
      <c r="C26" s="19"/>
      <c r="D26" s="19"/>
      <c r="E26" s="19"/>
      <c r="F26" s="20"/>
      <c r="G26" s="9" t="s">
        <v>61</v>
      </c>
      <c r="H26" s="10">
        <v>3347.27</v>
      </c>
      <c r="I26" s="10">
        <v>0</v>
      </c>
      <c r="J26" s="10">
        <v>0</v>
      </c>
      <c r="K26" s="10">
        <v>3347.27</v>
      </c>
      <c r="L26" s="10">
        <v>0</v>
      </c>
    </row>
    <row r="27" spans="1:12" ht="12.5">
      <c r="A27" s="18"/>
      <c r="B27" s="9" t="s">
        <v>63</v>
      </c>
      <c r="C27" s="19"/>
      <c r="D27" s="19"/>
      <c r="E27" s="19"/>
      <c r="F27" s="20"/>
      <c r="G27" s="9" t="s">
        <v>61</v>
      </c>
      <c r="H27" s="10">
        <v>3333.48</v>
      </c>
      <c r="I27" s="10">
        <v>0</v>
      </c>
      <c r="J27" s="10">
        <v>0</v>
      </c>
      <c r="K27" s="10">
        <v>3333.48</v>
      </c>
      <c r="L27" s="10">
        <v>0</v>
      </c>
    </row>
    <row r="28" spans="1:12" ht="12.5">
      <c r="A28" s="11" t="s">
        <v>1435</v>
      </c>
      <c r="B28" s="21"/>
      <c r="C28" s="21"/>
      <c r="D28" s="21"/>
      <c r="E28" s="21"/>
      <c r="F28" s="22"/>
      <c r="G28" s="12"/>
      <c r="H28" s="13">
        <v>10011.91</v>
      </c>
      <c r="I28" s="13">
        <v>0</v>
      </c>
      <c r="J28" s="13">
        <v>0</v>
      </c>
      <c r="K28" s="13">
        <v>10011.91</v>
      </c>
      <c r="L28" s="13">
        <v>0</v>
      </c>
    </row>
    <row r="29" spans="1:12" ht="12.5">
      <c r="A29" s="9" t="s">
        <v>80</v>
      </c>
      <c r="B29" s="9" t="s">
        <v>81</v>
      </c>
      <c r="C29" s="19"/>
      <c r="D29" s="19"/>
      <c r="E29" s="19"/>
      <c r="F29" s="20"/>
      <c r="G29" s="9" t="s">
        <v>82</v>
      </c>
      <c r="H29" s="10">
        <v>4320.8500000000004</v>
      </c>
      <c r="I29" s="10">
        <v>0</v>
      </c>
      <c r="J29" s="10">
        <v>0</v>
      </c>
      <c r="K29" s="10">
        <v>4320.8500000000004</v>
      </c>
      <c r="L29" s="10">
        <v>0</v>
      </c>
    </row>
    <row r="30" spans="1:12" ht="12.5">
      <c r="A30" s="17"/>
      <c r="B30" s="9" t="s">
        <v>84</v>
      </c>
      <c r="C30" s="19"/>
      <c r="D30" s="19"/>
      <c r="E30" s="19"/>
      <c r="F30" s="20"/>
      <c r="G30" s="9" t="s">
        <v>82</v>
      </c>
      <c r="H30" s="10">
        <v>4862.54</v>
      </c>
      <c r="I30" s="10">
        <v>0</v>
      </c>
      <c r="J30" s="10">
        <v>0</v>
      </c>
      <c r="K30" s="10">
        <v>4862.54</v>
      </c>
      <c r="L30" s="10">
        <v>0</v>
      </c>
    </row>
    <row r="31" spans="1:12" ht="12.5">
      <c r="A31" s="18"/>
      <c r="B31" s="9" t="s">
        <v>85</v>
      </c>
      <c r="C31" s="19"/>
      <c r="D31" s="19"/>
      <c r="E31" s="19"/>
      <c r="F31" s="20"/>
      <c r="G31" s="9" t="s">
        <v>82</v>
      </c>
      <c r="H31" s="10">
        <v>5437.38</v>
      </c>
      <c r="I31" s="10">
        <v>0</v>
      </c>
      <c r="J31" s="10">
        <v>0</v>
      </c>
      <c r="K31" s="10">
        <v>5437.38</v>
      </c>
      <c r="L31" s="10">
        <v>0</v>
      </c>
    </row>
    <row r="32" spans="1:12" ht="12.5">
      <c r="A32" s="11" t="s">
        <v>1436</v>
      </c>
      <c r="B32" s="21"/>
      <c r="C32" s="21"/>
      <c r="D32" s="21"/>
      <c r="E32" s="21"/>
      <c r="F32" s="22"/>
      <c r="G32" s="12"/>
      <c r="H32" s="13">
        <v>14620.77</v>
      </c>
      <c r="I32" s="13">
        <v>0</v>
      </c>
      <c r="J32" s="13">
        <v>0</v>
      </c>
      <c r="K32" s="13">
        <v>14620.77</v>
      </c>
      <c r="L32" s="13">
        <v>0</v>
      </c>
    </row>
    <row r="33" spans="1:12" ht="12.5">
      <c r="A33" s="9" t="s">
        <v>90</v>
      </c>
      <c r="B33" s="9" t="s">
        <v>93</v>
      </c>
      <c r="C33" s="19"/>
      <c r="D33" s="19"/>
      <c r="E33" s="19"/>
      <c r="F33" s="20"/>
      <c r="G33" s="9" t="s">
        <v>92</v>
      </c>
      <c r="H33" s="10">
        <v>10000</v>
      </c>
      <c r="I33" s="10">
        <v>0</v>
      </c>
      <c r="J33" s="10">
        <v>0</v>
      </c>
      <c r="K33" s="10">
        <v>0</v>
      </c>
      <c r="L33" s="10">
        <v>10000</v>
      </c>
    </row>
    <row r="34" spans="1:12" ht="12.5">
      <c r="A34" s="18"/>
      <c r="B34" s="9" t="s">
        <v>94</v>
      </c>
      <c r="C34" s="19"/>
      <c r="D34" s="19"/>
      <c r="E34" s="19"/>
      <c r="F34" s="20"/>
      <c r="G34" s="9" t="s">
        <v>92</v>
      </c>
      <c r="H34" s="10">
        <v>10000</v>
      </c>
      <c r="I34" s="10">
        <v>0</v>
      </c>
      <c r="J34" s="10">
        <v>0</v>
      </c>
      <c r="K34" s="10">
        <v>0</v>
      </c>
      <c r="L34" s="10">
        <v>10000</v>
      </c>
    </row>
    <row r="35" spans="1:12" ht="12.5">
      <c r="A35" s="11" t="s">
        <v>1437</v>
      </c>
      <c r="B35" s="21"/>
      <c r="C35" s="21"/>
      <c r="D35" s="21"/>
      <c r="E35" s="21"/>
      <c r="F35" s="22"/>
      <c r="G35" s="12"/>
      <c r="H35" s="13">
        <v>20000</v>
      </c>
      <c r="I35" s="13">
        <v>0</v>
      </c>
      <c r="J35" s="13">
        <v>0</v>
      </c>
      <c r="K35" s="13">
        <v>0</v>
      </c>
      <c r="L35" s="13">
        <v>20000</v>
      </c>
    </row>
    <row r="36" spans="1:12" ht="12.5">
      <c r="A36" s="9" t="s">
        <v>97</v>
      </c>
      <c r="B36" s="9" t="s">
        <v>98</v>
      </c>
      <c r="C36" s="19"/>
      <c r="D36" s="19"/>
      <c r="E36" s="19"/>
      <c r="F36" s="20"/>
      <c r="G36" s="9" t="s">
        <v>99</v>
      </c>
      <c r="H36" s="10">
        <v>28775.87</v>
      </c>
      <c r="I36" s="10">
        <v>0</v>
      </c>
      <c r="J36" s="10">
        <v>0</v>
      </c>
      <c r="K36" s="10">
        <v>0</v>
      </c>
      <c r="L36" s="10">
        <v>28775.87</v>
      </c>
    </row>
    <row r="37" spans="1:12" ht="12.5">
      <c r="A37" s="18"/>
      <c r="B37" s="9" t="s">
        <v>100</v>
      </c>
      <c r="C37" s="19"/>
      <c r="D37" s="19"/>
      <c r="E37" s="19"/>
      <c r="F37" s="20"/>
      <c r="G37" s="9" t="s">
        <v>101</v>
      </c>
      <c r="H37" s="10">
        <v>23030.79</v>
      </c>
      <c r="I37" s="10">
        <v>0</v>
      </c>
      <c r="J37" s="10">
        <v>0</v>
      </c>
      <c r="K37" s="10">
        <v>0</v>
      </c>
      <c r="L37" s="10">
        <v>23030.79</v>
      </c>
    </row>
    <row r="38" spans="1:12" ht="12.5">
      <c r="A38" s="11" t="s">
        <v>1438</v>
      </c>
      <c r="B38" s="21"/>
      <c r="C38" s="21"/>
      <c r="D38" s="21"/>
      <c r="E38" s="21"/>
      <c r="F38" s="22"/>
      <c r="G38" s="12"/>
      <c r="H38" s="13">
        <v>51806.66</v>
      </c>
      <c r="I38" s="13">
        <v>0</v>
      </c>
      <c r="J38" s="13">
        <v>0</v>
      </c>
      <c r="K38" s="13">
        <v>0</v>
      </c>
      <c r="L38" s="13">
        <v>51806.66</v>
      </c>
    </row>
    <row r="39" spans="1:12" ht="12.5">
      <c r="A39" s="9" t="s">
        <v>103</v>
      </c>
      <c r="B39" s="9" t="s">
        <v>104</v>
      </c>
      <c r="C39" s="19"/>
      <c r="D39" s="19"/>
      <c r="E39" s="19"/>
      <c r="F39" s="20"/>
      <c r="G39" s="9" t="s">
        <v>105</v>
      </c>
      <c r="H39" s="10">
        <v>16722.79</v>
      </c>
      <c r="I39" s="10">
        <v>0</v>
      </c>
      <c r="J39" s="10">
        <v>0</v>
      </c>
      <c r="K39" s="10">
        <v>0</v>
      </c>
      <c r="L39" s="10">
        <v>16722.79</v>
      </c>
    </row>
    <row r="40" spans="1:12" ht="12.5">
      <c r="A40" s="17"/>
      <c r="B40" s="9" t="s">
        <v>106</v>
      </c>
      <c r="C40" s="19"/>
      <c r="D40" s="19"/>
      <c r="E40" s="19"/>
      <c r="F40" s="20"/>
      <c r="G40" s="9" t="s">
        <v>105</v>
      </c>
      <c r="H40" s="10">
        <v>4471.51</v>
      </c>
      <c r="I40" s="10">
        <v>0</v>
      </c>
      <c r="J40" s="10">
        <v>0</v>
      </c>
      <c r="K40" s="10">
        <v>0</v>
      </c>
      <c r="L40" s="10">
        <v>4471.51</v>
      </c>
    </row>
    <row r="41" spans="1:12" ht="12.5">
      <c r="A41" s="17"/>
      <c r="B41" s="9" t="s">
        <v>107</v>
      </c>
      <c r="C41" s="19"/>
      <c r="D41" s="19"/>
      <c r="E41" s="19"/>
      <c r="F41" s="20"/>
      <c r="G41" s="9" t="s">
        <v>108</v>
      </c>
      <c r="H41" s="10">
        <v>67577.75</v>
      </c>
      <c r="I41" s="10">
        <v>0</v>
      </c>
      <c r="J41" s="10">
        <v>0</v>
      </c>
      <c r="K41" s="10">
        <v>0</v>
      </c>
      <c r="L41" s="10">
        <v>67577.75</v>
      </c>
    </row>
    <row r="42" spans="1:12" ht="12.5">
      <c r="A42" s="18"/>
      <c r="B42" s="9" t="s">
        <v>614</v>
      </c>
      <c r="C42" s="19"/>
      <c r="D42" s="19"/>
      <c r="E42" s="19"/>
      <c r="F42" s="20"/>
      <c r="G42" s="9" t="s">
        <v>108</v>
      </c>
      <c r="H42" s="10">
        <v>17199.490000000002</v>
      </c>
      <c r="I42" s="10">
        <v>0</v>
      </c>
      <c r="J42" s="10">
        <v>0</v>
      </c>
      <c r="K42" s="10">
        <v>0</v>
      </c>
      <c r="L42" s="10">
        <v>17199.490000000002</v>
      </c>
    </row>
    <row r="43" spans="1:12" ht="12.5">
      <c r="A43" s="11" t="s">
        <v>1439</v>
      </c>
      <c r="B43" s="21"/>
      <c r="C43" s="21"/>
      <c r="D43" s="21"/>
      <c r="E43" s="21"/>
      <c r="F43" s="22"/>
      <c r="G43" s="12"/>
      <c r="H43" s="13">
        <v>105971.54</v>
      </c>
      <c r="I43" s="13">
        <v>0</v>
      </c>
      <c r="J43" s="13">
        <v>0</v>
      </c>
      <c r="K43" s="13">
        <v>0</v>
      </c>
      <c r="L43" s="13">
        <v>105971.54</v>
      </c>
    </row>
    <row r="44" spans="1:12" ht="12.5">
      <c r="A44" s="9" t="s">
        <v>110</v>
      </c>
      <c r="B44" s="9" t="s">
        <v>111</v>
      </c>
      <c r="C44" s="19"/>
      <c r="D44" s="19"/>
      <c r="E44" s="19"/>
      <c r="F44" s="20"/>
      <c r="G44" s="9" t="s">
        <v>112</v>
      </c>
      <c r="H44" s="10">
        <v>151869.37</v>
      </c>
      <c r="I44" s="10">
        <v>0</v>
      </c>
      <c r="J44" s="10">
        <v>0</v>
      </c>
      <c r="K44" s="10">
        <v>0</v>
      </c>
      <c r="L44" s="10">
        <v>151869.37</v>
      </c>
    </row>
    <row r="45" spans="1:12" ht="12.5">
      <c r="A45" s="18"/>
      <c r="B45" s="9" t="s">
        <v>616</v>
      </c>
      <c r="C45" s="19"/>
      <c r="D45" s="19"/>
      <c r="E45" s="19"/>
      <c r="F45" s="20"/>
      <c r="G45" s="9" t="s">
        <v>112</v>
      </c>
      <c r="H45" s="10">
        <v>38880.620000000003</v>
      </c>
      <c r="I45" s="10">
        <v>0</v>
      </c>
      <c r="J45" s="10">
        <v>0</v>
      </c>
      <c r="K45" s="10">
        <v>0</v>
      </c>
      <c r="L45" s="10">
        <v>38880.620000000003</v>
      </c>
    </row>
    <row r="46" spans="1:12" ht="13" thickBot="1">
      <c r="A46" s="11" t="s">
        <v>1440</v>
      </c>
      <c r="B46" s="21"/>
      <c r="C46" s="21"/>
      <c r="D46" s="21"/>
      <c r="E46" s="21"/>
      <c r="F46" s="22"/>
      <c r="G46" s="12"/>
      <c r="H46" s="13">
        <v>190749.99</v>
      </c>
      <c r="I46" s="13">
        <v>0</v>
      </c>
      <c r="J46" s="13">
        <v>0</v>
      </c>
      <c r="K46" s="13">
        <v>0</v>
      </c>
      <c r="L46" s="13">
        <v>190749.99</v>
      </c>
    </row>
    <row r="47" spans="1:12" ht="13" thickBot="1">
      <c r="A47" s="9" t="s">
        <v>125</v>
      </c>
      <c r="B47" s="9" t="s">
        <v>126</v>
      </c>
      <c r="C47" s="19"/>
      <c r="D47" s="19"/>
      <c r="E47" s="19"/>
      <c r="F47" s="20"/>
      <c r="G47" s="9" t="s">
        <v>127</v>
      </c>
      <c r="H47" s="10">
        <v>0</v>
      </c>
      <c r="I47" s="10">
        <v>0</v>
      </c>
      <c r="J47" s="10">
        <v>0</v>
      </c>
      <c r="K47" s="10">
        <v>17644.13</v>
      </c>
      <c r="L47" s="10">
        <v>-17644.13</v>
      </c>
    </row>
    <row r="48" spans="1:12" ht="13" thickBot="1">
      <c r="A48" s="17"/>
      <c r="B48" s="9" t="s">
        <v>128</v>
      </c>
      <c r="C48" s="19"/>
      <c r="D48" s="19"/>
      <c r="E48" s="19"/>
      <c r="F48" s="20"/>
      <c r="G48" s="9" t="s">
        <v>127</v>
      </c>
      <c r="H48" s="10">
        <v>0</v>
      </c>
      <c r="I48" s="10">
        <v>0</v>
      </c>
      <c r="J48" s="10">
        <v>0</v>
      </c>
      <c r="K48" s="10">
        <v>4839.57</v>
      </c>
      <c r="L48" s="10">
        <v>-4839.57</v>
      </c>
    </row>
    <row r="49" spans="1:12" ht="13" thickBot="1">
      <c r="A49" s="17"/>
      <c r="B49" s="9" t="s">
        <v>129</v>
      </c>
      <c r="C49" s="19"/>
      <c r="D49" s="19"/>
      <c r="E49" s="19"/>
      <c r="F49" s="20"/>
      <c r="G49" s="9" t="s">
        <v>127</v>
      </c>
      <c r="H49" s="10">
        <v>0</v>
      </c>
      <c r="I49" s="10">
        <v>0</v>
      </c>
      <c r="J49" s="10">
        <v>0</v>
      </c>
      <c r="K49" s="10">
        <v>8975.44</v>
      </c>
      <c r="L49" s="10">
        <v>-8975.44</v>
      </c>
    </row>
    <row r="50" spans="1:12" ht="13" thickBot="1">
      <c r="A50" s="17"/>
      <c r="B50" s="9" t="s">
        <v>131</v>
      </c>
      <c r="C50" s="19"/>
      <c r="D50" s="19"/>
      <c r="E50" s="19"/>
      <c r="F50" s="20"/>
      <c r="G50" s="9" t="s">
        <v>127</v>
      </c>
      <c r="H50" s="10">
        <v>0</v>
      </c>
      <c r="I50" s="10">
        <v>0</v>
      </c>
      <c r="J50" s="10">
        <v>0</v>
      </c>
      <c r="K50" s="10">
        <v>25123.02</v>
      </c>
      <c r="L50" s="10">
        <v>-25123.02</v>
      </c>
    </row>
    <row r="51" spans="1:12" ht="13" thickBot="1">
      <c r="A51" s="17"/>
      <c r="B51" s="9" t="s">
        <v>132</v>
      </c>
      <c r="C51" s="19"/>
      <c r="D51" s="19"/>
      <c r="E51" s="19"/>
      <c r="F51" s="20"/>
      <c r="G51" s="9" t="s">
        <v>127</v>
      </c>
      <c r="H51" s="10">
        <v>0</v>
      </c>
      <c r="I51" s="10">
        <v>0</v>
      </c>
      <c r="J51" s="10">
        <v>0</v>
      </c>
      <c r="K51" s="10">
        <v>4970.63</v>
      </c>
      <c r="L51" s="10">
        <v>-4970.63</v>
      </c>
    </row>
    <row r="52" spans="1:12" ht="13" thickBot="1">
      <c r="A52" s="17"/>
      <c r="B52" s="9" t="s">
        <v>133</v>
      </c>
      <c r="C52" s="19"/>
      <c r="D52" s="19"/>
      <c r="E52" s="19"/>
      <c r="F52" s="20"/>
      <c r="G52" s="9" t="s">
        <v>127</v>
      </c>
      <c r="H52" s="10">
        <v>0</v>
      </c>
      <c r="I52" s="10">
        <v>0</v>
      </c>
      <c r="J52" s="10">
        <v>0</v>
      </c>
      <c r="K52" s="10">
        <v>7769.2</v>
      </c>
      <c r="L52" s="10">
        <v>-7769.2</v>
      </c>
    </row>
    <row r="53" spans="1:12" ht="13" thickBot="1">
      <c r="A53" s="17"/>
      <c r="B53" s="9" t="s">
        <v>137</v>
      </c>
      <c r="C53" s="19"/>
      <c r="D53" s="19"/>
      <c r="E53" s="19"/>
      <c r="F53" s="20"/>
      <c r="G53" s="9" t="s">
        <v>127</v>
      </c>
      <c r="H53" s="10">
        <v>0</v>
      </c>
      <c r="I53" s="10">
        <v>0</v>
      </c>
      <c r="J53" s="10">
        <v>9446.6200000000008</v>
      </c>
      <c r="K53" s="10">
        <v>47307.7</v>
      </c>
      <c r="L53" s="10">
        <v>-47307.7</v>
      </c>
    </row>
    <row r="54" spans="1:12" ht="13" thickBot="1">
      <c r="A54" s="17"/>
      <c r="B54" s="9" t="s">
        <v>138</v>
      </c>
      <c r="C54" s="19"/>
      <c r="D54" s="19"/>
      <c r="E54" s="19"/>
      <c r="F54" s="20"/>
      <c r="G54" s="9" t="s">
        <v>127</v>
      </c>
      <c r="H54" s="10">
        <v>0</v>
      </c>
      <c r="I54" s="10">
        <v>0</v>
      </c>
      <c r="J54" s="10">
        <v>833.35</v>
      </c>
      <c r="K54" s="10">
        <v>5595.75</v>
      </c>
      <c r="L54" s="10">
        <v>-5595.75</v>
      </c>
    </row>
    <row r="55" spans="1:12" ht="13" thickBot="1">
      <c r="A55" s="17"/>
      <c r="B55" s="9" t="s">
        <v>139</v>
      </c>
      <c r="C55" s="19"/>
      <c r="D55" s="19"/>
      <c r="E55" s="19"/>
      <c r="F55" s="20"/>
      <c r="G55" s="9" t="s">
        <v>127</v>
      </c>
      <c r="H55" s="10">
        <v>0</v>
      </c>
      <c r="I55" s="10">
        <v>0</v>
      </c>
      <c r="J55" s="10">
        <v>3408.1</v>
      </c>
      <c r="K55" s="10">
        <v>18188.5</v>
      </c>
      <c r="L55" s="10">
        <v>-18188.5</v>
      </c>
    </row>
    <row r="56" spans="1:12" ht="13" thickBot="1">
      <c r="A56" s="17"/>
      <c r="B56" s="9" t="s">
        <v>140</v>
      </c>
      <c r="C56" s="19"/>
      <c r="D56" s="19"/>
      <c r="E56" s="19"/>
      <c r="F56" s="20"/>
      <c r="G56" s="9" t="s">
        <v>127</v>
      </c>
      <c r="H56" s="10">
        <v>0</v>
      </c>
      <c r="I56" s="10">
        <v>9267.5</v>
      </c>
      <c r="J56" s="10">
        <v>40899.58</v>
      </c>
      <c r="K56" s="10">
        <v>40899.58</v>
      </c>
      <c r="L56" s="10">
        <v>-40899.58</v>
      </c>
    </row>
    <row r="57" spans="1:12" ht="13" thickBot="1">
      <c r="A57" s="17"/>
      <c r="B57" s="9" t="s">
        <v>141</v>
      </c>
      <c r="C57" s="19"/>
      <c r="D57" s="19"/>
      <c r="E57" s="19"/>
      <c r="F57" s="20"/>
      <c r="G57" s="9" t="s">
        <v>127</v>
      </c>
      <c r="H57" s="10">
        <v>0</v>
      </c>
      <c r="I57" s="10">
        <v>770</v>
      </c>
      <c r="J57" s="10">
        <v>3486</v>
      </c>
      <c r="K57" s="10">
        <v>3486</v>
      </c>
      <c r="L57" s="10">
        <v>-3486</v>
      </c>
    </row>
    <row r="58" spans="1:12" ht="13" thickBot="1">
      <c r="A58" s="18"/>
      <c r="B58" s="9" t="s">
        <v>142</v>
      </c>
      <c r="C58" s="19"/>
      <c r="D58" s="19"/>
      <c r="E58" s="19"/>
      <c r="F58" s="20"/>
      <c r="G58" s="9" t="s">
        <v>127</v>
      </c>
      <c r="H58" s="10">
        <v>0</v>
      </c>
      <c r="I58" s="10">
        <v>3548.01</v>
      </c>
      <c r="J58" s="10">
        <v>13312.92</v>
      </c>
      <c r="K58" s="10">
        <v>13312.92</v>
      </c>
      <c r="L58" s="10">
        <v>-13312.92</v>
      </c>
    </row>
    <row r="59" spans="1:12" ht="13" thickBot="1">
      <c r="A59" s="11" t="s">
        <v>1441</v>
      </c>
      <c r="B59" s="21"/>
      <c r="C59" s="21"/>
      <c r="D59" s="21"/>
      <c r="E59" s="21"/>
      <c r="F59" s="22"/>
      <c r="G59" s="12"/>
      <c r="H59" s="13">
        <v>0</v>
      </c>
      <c r="I59" s="13">
        <v>13585.51</v>
      </c>
      <c r="J59" s="13">
        <v>71386.570000000007</v>
      </c>
      <c r="K59" s="13">
        <v>198112.44</v>
      </c>
      <c r="L59" s="13">
        <v>-198112.44</v>
      </c>
    </row>
    <row r="60" spans="1:12" ht="13" thickBot="1">
      <c r="A60" s="9" t="s">
        <v>144</v>
      </c>
      <c r="B60" s="9" t="s">
        <v>147</v>
      </c>
      <c r="C60" s="19"/>
      <c r="D60" s="19"/>
      <c r="E60" s="19"/>
      <c r="F60" s="20"/>
      <c r="G60" s="9" t="s">
        <v>146</v>
      </c>
      <c r="H60" s="10">
        <v>5670.88</v>
      </c>
      <c r="I60" s="10">
        <v>0</v>
      </c>
      <c r="J60" s="10">
        <v>0</v>
      </c>
      <c r="K60" s="10">
        <v>5670.88</v>
      </c>
      <c r="L60" s="10">
        <v>0</v>
      </c>
    </row>
    <row r="61" spans="1:12" ht="13" thickBot="1">
      <c r="A61" s="18"/>
      <c r="B61" s="9" t="s">
        <v>148</v>
      </c>
      <c r="C61" s="19"/>
      <c r="D61" s="19"/>
      <c r="E61" s="19"/>
      <c r="F61" s="20"/>
      <c r="G61" s="9" t="s">
        <v>146</v>
      </c>
      <c r="H61" s="10">
        <v>9319.74</v>
      </c>
      <c r="I61" s="10">
        <v>0</v>
      </c>
      <c r="J61" s="10">
        <v>0</v>
      </c>
      <c r="K61" s="10">
        <v>8740.4699999999993</v>
      </c>
      <c r="L61" s="10">
        <v>579.27</v>
      </c>
    </row>
    <row r="62" spans="1:12" ht="13" thickBot="1">
      <c r="A62" s="11" t="s">
        <v>1442</v>
      </c>
      <c r="B62" s="21"/>
      <c r="C62" s="21"/>
      <c r="D62" s="21"/>
      <c r="E62" s="21"/>
      <c r="F62" s="22"/>
      <c r="G62" s="12"/>
      <c r="H62" s="13">
        <v>14990.62</v>
      </c>
      <c r="I62" s="13">
        <v>0</v>
      </c>
      <c r="J62" s="13">
        <v>0</v>
      </c>
      <c r="K62" s="13">
        <v>14411.35</v>
      </c>
      <c r="L62" s="13">
        <v>579.27</v>
      </c>
    </row>
    <row r="63" spans="1:12" ht="13" thickBot="1">
      <c r="A63" s="9" t="s">
        <v>151</v>
      </c>
      <c r="B63" s="9" t="s">
        <v>152</v>
      </c>
      <c r="C63" s="19"/>
      <c r="D63" s="19"/>
      <c r="E63" s="19"/>
      <c r="F63" s="20"/>
      <c r="G63" s="9" t="s">
        <v>153</v>
      </c>
      <c r="H63" s="10">
        <v>0</v>
      </c>
      <c r="I63" s="10">
        <v>0</v>
      </c>
      <c r="J63" s="10">
        <v>620.5</v>
      </c>
      <c r="K63" s="10">
        <v>13899.93</v>
      </c>
      <c r="L63" s="10">
        <v>-13899.93</v>
      </c>
    </row>
    <row r="64" spans="1:12" ht="13" thickBot="1">
      <c r="A64" s="18"/>
      <c r="B64" s="9" t="s">
        <v>154</v>
      </c>
      <c r="C64" s="19"/>
      <c r="D64" s="19"/>
      <c r="E64" s="19"/>
      <c r="F64" s="20"/>
      <c r="G64" s="9" t="s">
        <v>153</v>
      </c>
      <c r="H64" s="10">
        <v>0</v>
      </c>
      <c r="I64" s="10">
        <v>1760</v>
      </c>
      <c r="J64" s="10">
        <v>9674.85</v>
      </c>
      <c r="K64" s="10">
        <v>9674.85</v>
      </c>
      <c r="L64" s="10">
        <v>-9674.85</v>
      </c>
    </row>
    <row r="65" spans="1:12" ht="13" thickBot="1">
      <c r="A65" s="11" t="s">
        <v>1443</v>
      </c>
      <c r="B65" s="21"/>
      <c r="C65" s="21"/>
      <c r="D65" s="21"/>
      <c r="E65" s="21"/>
      <c r="F65" s="22"/>
      <c r="G65" s="12"/>
      <c r="H65" s="13">
        <v>0</v>
      </c>
      <c r="I65" s="13">
        <v>1760</v>
      </c>
      <c r="J65" s="13">
        <v>10295.35</v>
      </c>
      <c r="K65" s="13">
        <v>23574.78</v>
      </c>
      <c r="L65" s="13">
        <v>-23574.78</v>
      </c>
    </row>
    <row r="66" spans="1:12" ht="13" thickBot="1">
      <c r="A66" s="9" t="s">
        <v>156</v>
      </c>
      <c r="B66" s="9" t="s">
        <v>162</v>
      </c>
      <c r="C66" s="19"/>
      <c r="D66" s="19"/>
      <c r="E66" s="19"/>
      <c r="F66" s="20"/>
      <c r="G66" s="9" t="s">
        <v>163</v>
      </c>
      <c r="H66" s="10">
        <v>30000</v>
      </c>
      <c r="I66" s="10">
        <v>0</v>
      </c>
      <c r="J66" s="10">
        <v>0</v>
      </c>
      <c r="K66" s="10">
        <v>30000</v>
      </c>
      <c r="L66" s="10">
        <v>0</v>
      </c>
    </row>
    <row r="67" spans="1:12" ht="13" thickBot="1">
      <c r="A67" s="17"/>
      <c r="B67" s="9" t="s">
        <v>164</v>
      </c>
      <c r="C67" s="19"/>
      <c r="D67" s="19"/>
      <c r="E67" s="19"/>
      <c r="F67" s="20"/>
      <c r="G67" s="9" t="s">
        <v>165</v>
      </c>
      <c r="H67" s="10">
        <v>500</v>
      </c>
      <c r="I67" s="10">
        <v>0</v>
      </c>
      <c r="J67" s="10">
        <v>0</v>
      </c>
      <c r="K67" s="10">
        <v>500</v>
      </c>
      <c r="L67" s="10">
        <v>0</v>
      </c>
    </row>
    <row r="68" spans="1:12" ht="13" thickBot="1">
      <c r="A68" s="17"/>
      <c r="B68" s="9" t="s">
        <v>166</v>
      </c>
      <c r="C68" s="19"/>
      <c r="D68" s="19"/>
      <c r="E68" s="19"/>
      <c r="F68" s="20"/>
      <c r="G68" s="9" t="s">
        <v>160</v>
      </c>
      <c r="H68" s="10">
        <v>226.06</v>
      </c>
      <c r="I68" s="10">
        <v>0</v>
      </c>
      <c r="J68" s="10">
        <v>0</v>
      </c>
      <c r="K68" s="10">
        <v>226.06</v>
      </c>
      <c r="L68" s="10">
        <v>0</v>
      </c>
    </row>
    <row r="69" spans="1:12" ht="13" thickBot="1">
      <c r="A69" s="18"/>
      <c r="B69" s="9" t="s">
        <v>483</v>
      </c>
      <c r="C69" s="19"/>
      <c r="D69" s="19"/>
      <c r="E69" s="19"/>
      <c r="F69" s="20"/>
      <c r="G69" s="9" t="s">
        <v>163</v>
      </c>
      <c r="H69" s="10">
        <v>191044</v>
      </c>
      <c r="I69" s="10">
        <v>0</v>
      </c>
      <c r="J69" s="10">
        <v>191044</v>
      </c>
      <c r="K69" s="10">
        <v>191044</v>
      </c>
      <c r="L69" s="10">
        <v>0</v>
      </c>
    </row>
    <row r="70" spans="1:12" ht="13" thickBot="1">
      <c r="A70" s="11" t="s">
        <v>1444</v>
      </c>
      <c r="B70" s="21"/>
      <c r="C70" s="21"/>
      <c r="D70" s="21"/>
      <c r="E70" s="21"/>
      <c r="F70" s="22"/>
      <c r="G70" s="12"/>
      <c r="H70" s="13">
        <v>221770.06</v>
      </c>
      <c r="I70" s="13">
        <v>0</v>
      </c>
      <c r="J70" s="13">
        <v>191044</v>
      </c>
      <c r="K70" s="13">
        <v>221770.06</v>
      </c>
      <c r="L70" s="13">
        <v>0</v>
      </c>
    </row>
    <row r="71" spans="1:12" ht="13" thickBot="1">
      <c r="A71" s="9" t="s">
        <v>187</v>
      </c>
      <c r="B71" s="9" t="s">
        <v>188</v>
      </c>
      <c r="C71" s="19"/>
      <c r="D71" s="19"/>
      <c r="E71" s="19"/>
      <c r="F71" s="20"/>
      <c r="G71" s="9" t="s">
        <v>189</v>
      </c>
      <c r="H71" s="10">
        <v>20743.72</v>
      </c>
      <c r="I71" s="10">
        <v>0</v>
      </c>
      <c r="J71" s="10">
        <v>0</v>
      </c>
      <c r="K71" s="10">
        <v>20743.72</v>
      </c>
      <c r="L71" s="10">
        <v>0</v>
      </c>
    </row>
    <row r="72" spans="1:12" ht="13" thickBot="1">
      <c r="A72" s="17"/>
      <c r="B72" s="9" t="s">
        <v>190</v>
      </c>
      <c r="C72" s="19"/>
      <c r="D72" s="19"/>
      <c r="E72" s="19"/>
      <c r="F72" s="20"/>
      <c r="G72" s="9" t="s">
        <v>191</v>
      </c>
      <c r="H72" s="10">
        <v>597939.6</v>
      </c>
      <c r="I72" s="10">
        <v>0</v>
      </c>
      <c r="J72" s="10">
        <v>0</v>
      </c>
      <c r="K72" s="10">
        <v>597939.6</v>
      </c>
      <c r="L72" s="10">
        <v>0</v>
      </c>
    </row>
    <row r="73" spans="1:12" ht="13" thickBot="1">
      <c r="A73" s="17"/>
      <c r="B73" s="9" t="s">
        <v>433</v>
      </c>
      <c r="C73" s="19"/>
      <c r="D73" s="19"/>
      <c r="E73" s="19"/>
      <c r="F73" s="20"/>
      <c r="G73" s="9" t="s">
        <v>434</v>
      </c>
      <c r="H73" s="10">
        <v>1484995.18</v>
      </c>
      <c r="I73" s="10">
        <v>0</v>
      </c>
      <c r="J73" s="10">
        <v>0</v>
      </c>
      <c r="K73" s="10">
        <v>1484995.18</v>
      </c>
      <c r="L73" s="10">
        <v>0</v>
      </c>
    </row>
    <row r="74" spans="1:12" ht="13" thickBot="1">
      <c r="A74" s="17"/>
      <c r="B74" s="9" t="s">
        <v>193</v>
      </c>
      <c r="C74" s="19"/>
      <c r="D74" s="19"/>
      <c r="E74" s="19"/>
      <c r="F74" s="20"/>
      <c r="G74" s="9" t="s">
        <v>194</v>
      </c>
      <c r="H74" s="10">
        <v>203648.62</v>
      </c>
      <c r="I74" s="10">
        <v>0</v>
      </c>
      <c r="J74" s="10">
        <v>0</v>
      </c>
      <c r="K74" s="10">
        <v>203648.62</v>
      </c>
      <c r="L74" s="10">
        <v>0</v>
      </c>
    </row>
    <row r="75" spans="1:12" ht="13" thickBot="1">
      <c r="A75" s="17"/>
      <c r="B75" s="9" t="s">
        <v>195</v>
      </c>
      <c r="C75" s="19"/>
      <c r="D75" s="19"/>
      <c r="E75" s="19"/>
      <c r="F75" s="20"/>
      <c r="G75" s="9" t="s">
        <v>196</v>
      </c>
      <c r="H75" s="10">
        <v>114985.44</v>
      </c>
      <c r="I75" s="10">
        <v>0</v>
      </c>
      <c r="J75" s="10">
        <v>0</v>
      </c>
      <c r="K75" s="10">
        <v>114985.44</v>
      </c>
      <c r="L75" s="10">
        <v>0</v>
      </c>
    </row>
    <row r="76" spans="1:12" ht="13" thickBot="1">
      <c r="A76" s="17"/>
      <c r="B76" s="9" t="s">
        <v>197</v>
      </c>
      <c r="C76" s="19"/>
      <c r="D76" s="19"/>
      <c r="E76" s="19"/>
      <c r="F76" s="20"/>
      <c r="G76" s="9" t="s">
        <v>198</v>
      </c>
      <c r="H76" s="10">
        <v>5194.0200000000004</v>
      </c>
      <c r="I76" s="10">
        <v>0</v>
      </c>
      <c r="J76" s="10">
        <v>0</v>
      </c>
      <c r="K76" s="10">
        <v>5194.0200000000004</v>
      </c>
      <c r="L76" s="10">
        <v>0</v>
      </c>
    </row>
    <row r="77" spans="1:12" ht="13" thickBot="1">
      <c r="A77" s="17"/>
      <c r="B77" s="9" t="s">
        <v>199</v>
      </c>
      <c r="C77" s="19"/>
      <c r="D77" s="19"/>
      <c r="E77" s="19"/>
      <c r="F77" s="20"/>
      <c r="G77" s="9" t="s">
        <v>200</v>
      </c>
      <c r="H77" s="10">
        <v>7192</v>
      </c>
      <c r="I77" s="10">
        <v>0</v>
      </c>
      <c r="J77" s="10">
        <v>0</v>
      </c>
      <c r="K77" s="10">
        <v>7192</v>
      </c>
      <c r="L77" s="10">
        <v>0</v>
      </c>
    </row>
    <row r="78" spans="1:12" ht="13" thickBot="1">
      <c r="A78" s="17"/>
      <c r="B78" s="9" t="s">
        <v>201</v>
      </c>
      <c r="C78" s="19"/>
      <c r="D78" s="19"/>
      <c r="E78" s="19"/>
      <c r="F78" s="20"/>
      <c r="G78" s="9" t="s">
        <v>202</v>
      </c>
      <c r="H78" s="10">
        <v>2657.02</v>
      </c>
      <c r="I78" s="10">
        <v>0</v>
      </c>
      <c r="J78" s="10">
        <v>0</v>
      </c>
      <c r="K78" s="10">
        <v>2657.02</v>
      </c>
      <c r="L78" s="10">
        <v>0</v>
      </c>
    </row>
    <row r="79" spans="1:12" ht="13" thickBot="1">
      <c r="A79" s="17"/>
      <c r="B79" s="9" t="s">
        <v>203</v>
      </c>
      <c r="C79" s="19"/>
      <c r="D79" s="19"/>
      <c r="E79" s="19"/>
      <c r="F79" s="20"/>
      <c r="G79" s="9" t="s">
        <v>204</v>
      </c>
      <c r="H79" s="10">
        <v>163557</v>
      </c>
      <c r="I79" s="10">
        <v>0</v>
      </c>
      <c r="J79" s="10">
        <v>0</v>
      </c>
      <c r="K79" s="10">
        <v>163557</v>
      </c>
      <c r="L79" s="10">
        <v>0</v>
      </c>
    </row>
    <row r="80" spans="1:12" ht="13" thickBot="1">
      <c r="A80" s="17"/>
      <c r="B80" s="9" t="s">
        <v>207</v>
      </c>
      <c r="C80" s="19"/>
      <c r="D80" s="19"/>
      <c r="E80" s="19"/>
      <c r="F80" s="20"/>
      <c r="G80" s="9" t="s">
        <v>208</v>
      </c>
      <c r="H80" s="10">
        <v>40000</v>
      </c>
      <c r="I80" s="10">
        <v>0</v>
      </c>
      <c r="J80" s="10">
        <v>0</v>
      </c>
      <c r="K80" s="10">
        <v>40000</v>
      </c>
      <c r="L80" s="10">
        <v>0</v>
      </c>
    </row>
    <row r="81" spans="1:12" ht="13" thickBot="1">
      <c r="A81" s="17"/>
      <c r="B81" s="9" t="s">
        <v>211</v>
      </c>
      <c r="C81" s="19"/>
      <c r="D81" s="19"/>
      <c r="E81" s="19"/>
      <c r="F81" s="20"/>
      <c r="G81" s="9" t="s">
        <v>212</v>
      </c>
      <c r="H81" s="10">
        <v>4333</v>
      </c>
      <c r="I81" s="10">
        <v>0</v>
      </c>
      <c r="J81" s="10">
        <v>0</v>
      </c>
      <c r="K81" s="10">
        <v>4333</v>
      </c>
      <c r="L81" s="10">
        <v>0</v>
      </c>
    </row>
    <row r="82" spans="1:12" ht="13" thickBot="1">
      <c r="A82" s="17"/>
      <c r="B82" s="9" t="s">
        <v>213</v>
      </c>
      <c r="C82" s="19"/>
      <c r="D82" s="19"/>
      <c r="E82" s="19"/>
      <c r="F82" s="20"/>
      <c r="G82" s="9" t="s">
        <v>214</v>
      </c>
      <c r="H82" s="10">
        <v>586</v>
      </c>
      <c r="I82" s="10">
        <v>0</v>
      </c>
      <c r="J82" s="10">
        <v>0</v>
      </c>
      <c r="K82" s="10">
        <v>586</v>
      </c>
      <c r="L82" s="10">
        <v>0</v>
      </c>
    </row>
    <row r="83" spans="1:12" ht="13" thickBot="1">
      <c r="A83" s="17"/>
      <c r="B83" s="9" t="s">
        <v>215</v>
      </c>
      <c r="C83" s="19"/>
      <c r="D83" s="19"/>
      <c r="E83" s="19"/>
      <c r="F83" s="20"/>
      <c r="G83" s="9" t="s">
        <v>214</v>
      </c>
      <c r="H83" s="10">
        <v>1176</v>
      </c>
      <c r="I83" s="10">
        <v>0</v>
      </c>
      <c r="J83" s="10">
        <v>0</v>
      </c>
      <c r="K83" s="10">
        <v>1176</v>
      </c>
      <c r="L83" s="10">
        <v>0</v>
      </c>
    </row>
    <row r="84" spans="1:12" ht="13" thickBot="1">
      <c r="A84" s="17"/>
      <c r="B84" s="9" t="s">
        <v>216</v>
      </c>
      <c r="C84" s="19"/>
      <c r="D84" s="19"/>
      <c r="E84" s="19"/>
      <c r="F84" s="20"/>
      <c r="G84" s="9" t="s">
        <v>217</v>
      </c>
      <c r="H84" s="10">
        <v>44641.51</v>
      </c>
      <c r="I84" s="10">
        <v>0</v>
      </c>
      <c r="J84" s="10">
        <v>0</v>
      </c>
      <c r="K84" s="10">
        <v>44641.51</v>
      </c>
      <c r="L84" s="10">
        <v>0</v>
      </c>
    </row>
    <row r="85" spans="1:12" ht="13" thickBot="1">
      <c r="A85" s="17"/>
      <c r="B85" s="9" t="s">
        <v>218</v>
      </c>
      <c r="C85" s="19"/>
      <c r="D85" s="19"/>
      <c r="E85" s="19"/>
      <c r="F85" s="20"/>
      <c r="G85" s="9" t="s">
        <v>219</v>
      </c>
      <c r="H85" s="10">
        <v>2064.21</v>
      </c>
      <c r="I85" s="10">
        <v>0</v>
      </c>
      <c r="J85" s="10">
        <v>0</v>
      </c>
      <c r="K85" s="10">
        <v>2064.21</v>
      </c>
      <c r="L85" s="10">
        <v>0</v>
      </c>
    </row>
    <row r="86" spans="1:12" ht="13" thickBot="1">
      <c r="A86" s="17"/>
      <c r="B86" s="9" t="s">
        <v>220</v>
      </c>
      <c r="C86" s="19"/>
      <c r="D86" s="19"/>
      <c r="E86" s="19"/>
      <c r="F86" s="20"/>
      <c r="G86" s="9" t="s">
        <v>221</v>
      </c>
      <c r="H86" s="10">
        <v>2110.56</v>
      </c>
      <c r="I86" s="10">
        <v>0</v>
      </c>
      <c r="J86" s="10">
        <v>0</v>
      </c>
      <c r="K86" s="10">
        <v>2110.56</v>
      </c>
      <c r="L86" s="10">
        <v>0</v>
      </c>
    </row>
    <row r="87" spans="1:12" ht="13" thickBot="1">
      <c r="A87" s="17"/>
      <c r="B87" s="9" t="s">
        <v>222</v>
      </c>
      <c r="C87" s="19"/>
      <c r="D87" s="19"/>
      <c r="E87" s="19"/>
      <c r="F87" s="20"/>
      <c r="G87" s="9" t="s">
        <v>189</v>
      </c>
      <c r="H87" s="10">
        <v>24897.200000000001</v>
      </c>
      <c r="I87" s="10">
        <v>2074.77</v>
      </c>
      <c r="J87" s="10">
        <v>20747.669999999998</v>
      </c>
      <c r="K87" s="10">
        <v>20747.669999999998</v>
      </c>
      <c r="L87" s="10">
        <v>4149.53</v>
      </c>
    </row>
    <row r="88" spans="1:12" ht="13" thickBot="1">
      <c r="A88" s="17"/>
      <c r="B88" s="9" t="s">
        <v>223</v>
      </c>
      <c r="C88" s="19"/>
      <c r="D88" s="19"/>
      <c r="E88" s="19"/>
      <c r="F88" s="20"/>
      <c r="G88" s="9" t="s">
        <v>191</v>
      </c>
      <c r="H88" s="10">
        <v>674450.69</v>
      </c>
      <c r="I88" s="10">
        <v>56204.23</v>
      </c>
      <c r="J88" s="10">
        <v>562042.24</v>
      </c>
      <c r="K88" s="10">
        <v>562042.24</v>
      </c>
      <c r="L88" s="10">
        <v>112408.45</v>
      </c>
    </row>
    <row r="89" spans="1:12" ht="13" thickBot="1">
      <c r="A89" s="17"/>
      <c r="B89" s="9" t="s">
        <v>435</v>
      </c>
      <c r="C89" s="19"/>
      <c r="D89" s="19"/>
      <c r="E89" s="19"/>
      <c r="F89" s="20"/>
      <c r="G89" s="9" t="s">
        <v>434</v>
      </c>
      <c r="H89" s="10">
        <v>1600210.1</v>
      </c>
      <c r="I89" s="10">
        <v>132736.79</v>
      </c>
      <c r="J89" s="10">
        <v>1334736.53</v>
      </c>
      <c r="K89" s="10">
        <v>1334736.53</v>
      </c>
      <c r="L89" s="10">
        <v>265473.57</v>
      </c>
    </row>
    <row r="90" spans="1:12" ht="13" thickBot="1">
      <c r="A90" s="17"/>
      <c r="B90" s="9" t="s">
        <v>225</v>
      </c>
      <c r="C90" s="19"/>
      <c r="D90" s="19"/>
      <c r="E90" s="19"/>
      <c r="F90" s="20"/>
      <c r="G90" s="9" t="s">
        <v>194</v>
      </c>
      <c r="H90" s="10">
        <v>219938.29</v>
      </c>
      <c r="I90" s="10">
        <v>18328.189999999999</v>
      </c>
      <c r="J90" s="10">
        <v>183281.91</v>
      </c>
      <c r="K90" s="10">
        <v>183281.91</v>
      </c>
      <c r="L90" s="10">
        <v>36656.379999999997</v>
      </c>
    </row>
    <row r="91" spans="1:12" ht="13" thickBot="1">
      <c r="A91" s="17"/>
      <c r="B91" s="9" t="s">
        <v>226</v>
      </c>
      <c r="C91" s="19"/>
      <c r="D91" s="19"/>
      <c r="E91" s="19"/>
      <c r="F91" s="20"/>
      <c r="G91" s="9" t="s">
        <v>196</v>
      </c>
      <c r="H91" s="10">
        <v>117376.13</v>
      </c>
      <c r="I91" s="10">
        <v>9781.35</v>
      </c>
      <c r="J91" s="10">
        <v>97813.440000000002</v>
      </c>
      <c r="K91" s="10">
        <v>97813.440000000002</v>
      </c>
      <c r="L91" s="10">
        <v>19562.689999999999</v>
      </c>
    </row>
    <row r="92" spans="1:12" ht="13" thickBot="1">
      <c r="A92" s="17"/>
      <c r="B92" s="9" t="s">
        <v>227</v>
      </c>
      <c r="C92" s="19"/>
      <c r="D92" s="19"/>
      <c r="E92" s="19"/>
      <c r="F92" s="20"/>
      <c r="G92" s="9" t="s">
        <v>198</v>
      </c>
      <c r="H92" s="10">
        <v>12083.47</v>
      </c>
      <c r="I92" s="10">
        <v>1006.95</v>
      </c>
      <c r="J92" s="10">
        <v>10069.56</v>
      </c>
      <c r="K92" s="10">
        <v>10069.56</v>
      </c>
      <c r="L92" s="10">
        <v>2013.91</v>
      </c>
    </row>
    <row r="93" spans="1:12" ht="13" thickBot="1">
      <c r="A93" s="17"/>
      <c r="B93" s="9" t="s">
        <v>228</v>
      </c>
      <c r="C93" s="19"/>
      <c r="D93" s="19"/>
      <c r="E93" s="19"/>
      <c r="F93" s="20"/>
      <c r="G93" s="9" t="s">
        <v>200</v>
      </c>
      <c r="H93" s="10">
        <v>11278.87</v>
      </c>
      <c r="I93" s="10">
        <v>939.91</v>
      </c>
      <c r="J93" s="10">
        <v>9399.06</v>
      </c>
      <c r="K93" s="10">
        <v>9399.06</v>
      </c>
      <c r="L93" s="10">
        <v>1879.81</v>
      </c>
    </row>
    <row r="94" spans="1:12" ht="13" thickBot="1">
      <c r="A94" s="17"/>
      <c r="B94" s="9" t="s">
        <v>229</v>
      </c>
      <c r="C94" s="19"/>
      <c r="D94" s="19"/>
      <c r="E94" s="19"/>
      <c r="F94" s="20"/>
      <c r="G94" s="9" t="s">
        <v>202</v>
      </c>
      <c r="H94" s="10">
        <v>2721.65</v>
      </c>
      <c r="I94" s="10">
        <v>226.81</v>
      </c>
      <c r="J94" s="10">
        <v>2268.04</v>
      </c>
      <c r="K94" s="10">
        <v>2268.04</v>
      </c>
      <c r="L94" s="10">
        <v>453.61</v>
      </c>
    </row>
    <row r="95" spans="1:12" ht="13" thickBot="1">
      <c r="A95" s="17"/>
      <c r="B95" s="9" t="s">
        <v>230</v>
      </c>
      <c r="C95" s="19"/>
      <c r="D95" s="19"/>
      <c r="E95" s="19"/>
      <c r="F95" s="20"/>
      <c r="G95" s="9" t="s">
        <v>204</v>
      </c>
      <c r="H95" s="10">
        <v>174205</v>
      </c>
      <c r="I95" s="10">
        <v>14517.08</v>
      </c>
      <c r="J95" s="10">
        <v>145170.82999999999</v>
      </c>
      <c r="K95" s="10">
        <v>145170.82999999999</v>
      </c>
      <c r="L95" s="10">
        <v>29034.17</v>
      </c>
    </row>
    <row r="96" spans="1:12" ht="13" thickBot="1">
      <c r="A96" s="17"/>
      <c r="B96" s="9" t="s">
        <v>231</v>
      </c>
      <c r="C96" s="19"/>
      <c r="D96" s="19"/>
      <c r="E96" s="19"/>
      <c r="F96" s="20"/>
      <c r="G96" s="9" t="s">
        <v>206</v>
      </c>
      <c r="H96" s="10">
        <v>19045</v>
      </c>
      <c r="I96" s="10">
        <v>1587.08</v>
      </c>
      <c r="J96" s="10">
        <v>15870.83</v>
      </c>
      <c r="K96" s="10">
        <v>15870.83</v>
      </c>
      <c r="L96" s="10">
        <v>3174.17</v>
      </c>
    </row>
    <row r="97" spans="1:12" ht="13" thickBot="1">
      <c r="A97" s="17"/>
      <c r="B97" s="9" t="s">
        <v>232</v>
      </c>
      <c r="C97" s="19"/>
      <c r="D97" s="19"/>
      <c r="E97" s="19"/>
      <c r="F97" s="20"/>
      <c r="G97" s="9" t="s">
        <v>208</v>
      </c>
      <c r="H97" s="10">
        <v>40000</v>
      </c>
      <c r="I97" s="10">
        <v>3333.33</v>
      </c>
      <c r="J97" s="10">
        <v>33333.33</v>
      </c>
      <c r="K97" s="10">
        <v>33333.33</v>
      </c>
      <c r="L97" s="10">
        <v>6666.67</v>
      </c>
    </row>
    <row r="98" spans="1:12" ht="13" thickBot="1">
      <c r="A98" s="17"/>
      <c r="B98" s="9" t="s">
        <v>234</v>
      </c>
      <c r="C98" s="19"/>
      <c r="D98" s="19"/>
      <c r="E98" s="19"/>
      <c r="F98" s="20"/>
      <c r="G98" s="9" t="s">
        <v>212</v>
      </c>
      <c r="H98" s="10">
        <v>6358</v>
      </c>
      <c r="I98" s="10">
        <v>3.09</v>
      </c>
      <c r="J98" s="10">
        <v>6377.83</v>
      </c>
      <c r="K98" s="10">
        <v>6377.83</v>
      </c>
      <c r="L98" s="10">
        <v>-19.829999999999998</v>
      </c>
    </row>
    <row r="99" spans="1:12" ht="13" thickBot="1">
      <c r="A99" s="17"/>
      <c r="B99" s="9" t="s">
        <v>235</v>
      </c>
      <c r="C99" s="19"/>
      <c r="D99" s="19"/>
      <c r="E99" s="19"/>
      <c r="F99" s="20"/>
      <c r="G99" s="9" t="s">
        <v>214</v>
      </c>
      <c r="H99" s="10">
        <v>6318</v>
      </c>
      <c r="I99" s="10">
        <v>526.5</v>
      </c>
      <c r="J99" s="10">
        <v>5265</v>
      </c>
      <c r="K99" s="10">
        <v>5265</v>
      </c>
      <c r="L99" s="10">
        <v>1053</v>
      </c>
    </row>
    <row r="100" spans="1:12" ht="13" thickBot="1">
      <c r="A100" s="17"/>
      <c r="B100" s="9" t="s">
        <v>236</v>
      </c>
      <c r="C100" s="19"/>
      <c r="D100" s="19"/>
      <c r="E100" s="19"/>
      <c r="F100" s="20"/>
      <c r="G100" s="9" t="s">
        <v>214</v>
      </c>
      <c r="H100" s="10">
        <v>1334</v>
      </c>
      <c r="I100" s="10">
        <v>111.17</v>
      </c>
      <c r="J100" s="10">
        <v>1111.67</v>
      </c>
      <c r="K100" s="10">
        <v>1111.67</v>
      </c>
      <c r="L100" s="10">
        <v>222.33</v>
      </c>
    </row>
    <row r="101" spans="1:12" ht="13" thickBot="1">
      <c r="A101" s="17"/>
      <c r="B101" s="9" t="s">
        <v>237</v>
      </c>
      <c r="C101" s="19"/>
      <c r="D101" s="19"/>
      <c r="E101" s="19"/>
      <c r="F101" s="20"/>
      <c r="G101" s="9" t="s">
        <v>217</v>
      </c>
      <c r="H101" s="10">
        <v>51434.54</v>
      </c>
      <c r="I101" s="10">
        <v>4286.22</v>
      </c>
      <c r="J101" s="10">
        <v>42862.12</v>
      </c>
      <c r="K101" s="10">
        <v>42862.12</v>
      </c>
      <c r="L101" s="10">
        <v>8572.42</v>
      </c>
    </row>
    <row r="102" spans="1:12" ht="13" thickBot="1">
      <c r="A102" s="17"/>
      <c r="B102" s="9" t="s">
        <v>240</v>
      </c>
      <c r="C102" s="19"/>
      <c r="D102" s="19"/>
      <c r="E102" s="19"/>
      <c r="F102" s="20"/>
      <c r="G102" s="9" t="s">
        <v>219</v>
      </c>
      <c r="H102" s="10">
        <v>2346.5500000000002</v>
      </c>
      <c r="I102" s="10">
        <v>195.55</v>
      </c>
      <c r="J102" s="10">
        <v>1955.46</v>
      </c>
      <c r="K102" s="10">
        <v>1955.46</v>
      </c>
      <c r="L102" s="10">
        <v>391.09</v>
      </c>
    </row>
    <row r="103" spans="1:12" ht="13" thickBot="1">
      <c r="A103" s="17"/>
      <c r="B103" s="9" t="s">
        <v>241</v>
      </c>
      <c r="C103" s="19"/>
      <c r="D103" s="19"/>
      <c r="E103" s="19"/>
      <c r="F103" s="20"/>
      <c r="G103" s="9" t="s">
        <v>221</v>
      </c>
      <c r="H103" s="10">
        <v>1400</v>
      </c>
      <c r="I103" s="10">
        <v>0</v>
      </c>
      <c r="J103" s="10">
        <v>1400</v>
      </c>
      <c r="K103" s="10">
        <v>1400</v>
      </c>
      <c r="L103" s="10">
        <v>0</v>
      </c>
    </row>
    <row r="104" spans="1:12" ht="13" thickBot="1">
      <c r="A104" s="18"/>
      <c r="B104" s="9" t="s">
        <v>242</v>
      </c>
      <c r="C104" s="19"/>
      <c r="D104" s="19"/>
      <c r="E104" s="19"/>
      <c r="F104" s="20"/>
      <c r="G104" s="9" t="s">
        <v>243</v>
      </c>
      <c r="H104" s="10">
        <v>131152.84</v>
      </c>
      <c r="I104" s="10">
        <v>10929.4</v>
      </c>
      <c r="J104" s="10">
        <v>109294.03</v>
      </c>
      <c r="K104" s="10">
        <v>109294.03</v>
      </c>
      <c r="L104" s="10">
        <v>21858.81</v>
      </c>
    </row>
    <row r="105" spans="1:12" ht="13" thickBot="1">
      <c r="A105" s="11" t="s">
        <v>1445</v>
      </c>
      <c r="B105" s="21"/>
      <c r="C105" s="21"/>
      <c r="D105" s="21"/>
      <c r="E105" s="21"/>
      <c r="F105" s="22"/>
      <c r="G105" s="12"/>
      <c r="H105" s="13">
        <v>5792374.21</v>
      </c>
      <c r="I105" s="13">
        <v>256788.42</v>
      </c>
      <c r="J105" s="13">
        <v>2582999.5499999998</v>
      </c>
      <c r="K105" s="13">
        <v>5278823.43</v>
      </c>
      <c r="L105" s="13">
        <v>513550.78</v>
      </c>
    </row>
    <row r="106" spans="1:12" ht="13" thickBot="1">
      <c r="A106" s="9" t="s">
        <v>245</v>
      </c>
      <c r="B106" s="9" t="s">
        <v>246</v>
      </c>
      <c r="C106" s="19"/>
      <c r="D106" s="19"/>
      <c r="E106" s="19"/>
      <c r="F106" s="20"/>
      <c r="G106" s="9" t="s">
        <v>247</v>
      </c>
      <c r="H106" s="10">
        <v>5221.5600000000004</v>
      </c>
      <c r="I106" s="10">
        <v>0</v>
      </c>
      <c r="J106" s="10">
        <v>0</v>
      </c>
      <c r="K106" s="10">
        <v>5221.5600000000004</v>
      </c>
      <c r="L106" s="10">
        <v>0</v>
      </c>
    </row>
    <row r="107" spans="1:12" ht="13" thickBot="1">
      <c r="A107" s="17"/>
      <c r="B107" s="9" t="s">
        <v>248</v>
      </c>
      <c r="C107" s="19"/>
      <c r="D107" s="19"/>
      <c r="E107" s="19"/>
      <c r="F107" s="20"/>
      <c r="G107" s="9" t="s">
        <v>249</v>
      </c>
      <c r="H107" s="10">
        <v>0</v>
      </c>
      <c r="I107" s="10">
        <v>0</v>
      </c>
      <c r="J107" s="10">
        <v>0</v>
      </c>
      <c r="K107" s="10">
        <v>0</v>
      </c>
      <c r="L107" s="10">
        <v>0</v>
      </c>
    </row>
    <row r="108" spans="1:12" ht="13" thickBot="1">
      <c r="A108" s="17"/>
      <c r="B108" s="9" t="s">
        <v>252</v>
      </c>
      <c r="C108" s="19"/>
      <c r="D108" s="19"/>
      <c r="E108" s="19"/>
      <c r="F108" s="20"/>
      <c r="G108" s="9" t="s">
        <v>253</v>
      </c>
      <c r="H108" s="10">
        <v>51255.05</v>
      </c>
      <c r="I108" s="10">
        <v>0</v>
      </c>
      <c r="J108" s="10">
        <v>0</v>
      </c>
      <c r="K108" s="10">
        <v>51255.05</v>
      </c>
      <c r="L108" s="10">
        <v>0</v>
      </c>
    </row>
    <row r="109" spans="1:12" ht="13" thickBot="1">
      <c r="A109" s="17"/>
      <c r="B109" s="9" t="s">
        <v>254</v>
      </c>
      <c r="C109" s="19"/>
      <c r="D109" s="19"/>
      <c r="E109" s="19"/>
      <c r="F109" s="20"/>
      <c r="G109" s="9" t="s">
        <v>255</v>
      </c>
      <c r="H109" s="10">
        <v>33501</v>
      </c>
      <c r="I109" s="10">
        <v>0</v>
      </c>
      <c r="J109" s="10">
        <v>0</v>
      </c>
      <c r="K109" s="10">
        <v>33501</v>
      </c>
      <c r="L109" s="10">
        <v>0</v>
      </c>
    </row>
    <row r="110" spans="1:12" ht="13" thickBot="1">
      <c r="A110" s="17"/>
      <c r="B110" s="9" t="s">
        <v>261</v>
      </c>
      <c r="C110" s="19"/>
      <c r="D110" s="19"/>
      <c r="E110" s="19"/>
      <c r="F110" s="20"/>
      <c r="G110" s="9" t="s">
        <v>262</v>
      </c>
      <c r="H110" s="10">
        <v>10757.34</v>
      </c>
      <c r="I110" s="10">
        <v>0</v>
      </c>
      <c r="J110" s="10">
        <v>0</v>
      </c>
      <c r="K110" s="10">
        <v>10757.33</v>
      </c>
      <c r="L110" s="10">
        <v>0.01</v>
      </c>
    </row>
    <row r="111" spans="1:12" ht="13" thickBot="1">
      <c r="A111" s="17"/>
      <c r="B111" s="9" t="s">
        <v>263</v>
      </c>
      <c r="C111" s="19"/>
      <c r="D111" s="19"/>
      <c r="E111" s="19"/>
      <c r="F111" s="20"/>
      <c r="G111" s="9" t="s">
        <v>264</v>
      </c>
      <c r="H111" s="10">
        <v>78580.710000000006</v>
      </c>
      <c r="I111" s="10">
        <v>0</v>
      </c>
      <c r="J111" s="10">
        <v>0</v>
      </c>
      <c r="K111" s="10">
        <v>72542.05</v>
      </c>
      <c r="L111" s="10">
        <v>6038.66</v>
      </c>
    </row>
    <row r="112" spans="1:12" ht="13" thickBot="1">
      <c r="A112" s="17"/>
      <c r="B112" s="9" t="s">
        <v>265</v>
      </c>
      <c r="C112" s="19"/>
      <c r="D112" s="19"/>
      <c r="E112" s="19"/>
      <c r="F112" s="20"/>
      <c r="G112" s="9" t="s">
        <v>266</v>
      </c>
      <c r="H112" s="10">
        <v>217020</v>
      </c>
      <c r="I112" s="10">
        <v>0</v>
      </c>
      <c r="J112" s="10">
        <v>0</v>
      </c>
      <c r="K112" s="10">
        <v>217020</v>
      </c>
      <c r="L112" s="10">
        <v>0</v>
      </c>
    </row>
    <row r="113" spans="1:12" ht="13" thickBot="1">
      <c r="A113" s="17"/>
      <c r="B113" s="9" t="s">
        <v>267</v>
      </c>
      <c r="C113" s="19"/>
      <c r="D113" s="19"/>
      <c r="E113" s="19"/>
      <c r="F113" s="20"/>
      <c r="G113" s="9" t="s">
        <v>268</v>
      </c>
      <c r="H113" s="10">
        <v>44574.09</v>
      </c>
      <c r="I113" s="10">
        <v>0</v>
      </c>
      <c r="J113" s="10">
        <v>0</v>
      </c>
      <c r="K113" s="10">
        <v>44574.09</v>
      </c>
      <c r="L113" s="10">
        <v>0</v>
      </c>
    </row>
    <row r="114" spans="1:12" ht="13" thickBot="1">
      <c r="A114" s="17"/>
      <c r="B114" s="9" t="s">
        <v>269</v>
      </c>
      <c r="C114" s="19"/>
      <c r="D114" s="19"/>
      <c r="E114" s="19"/>
      <c r="F114" s="20"/>
      <c r="G114" s="9" t="s">
        <v>270</v>
      </c>
      <c r="H114" s="10">
        <v>111042.5</v>
      </c>
      <c r="I114" s="10">
        <v>0</v>
      </c>
      <c r="J114" s="10">
        <v>0</v>
      </c>
      <c r="K114" s="10">
        <v>111042.5</v>
      </c>
      <c r="L114" s="10">
        <v>0</v>
      </c>
    </row>
    <row r="115" spans="1:12" ht="13" thickBot="1">
      <c r="A115" s="17"/>
      <c r="B115" s="9" t="s">
        <v>271</v>
      </c>
      <c r="C115" s="19"/>
      <c r="D115" s="19"/>
      <c r="E115" s="19"/>
      <c r="F115" s="20"/>
      <c r="G115" s="9" t="s">
        <v>247</v>
      </c>
      <c r="H115" s="10">
        <v>8301.5300000000007</v>
      </c>
      <c r="I115" s="10">
        <v>0</v>
      </c>
      <c r="J115" s="10">
        <v>0</v>
      </c>
      <c r="K115" s="10">
        <v>8301.5300000000007</v>
      </c>
      <c r="L115" s="10">
        <v>0</v>
      </c>
    </row>
    <row r="116" spans="1:12" ht="13" thickBot="1">
      <c r="A116" s="17"/>
      <c r="B116" s="9" t="s">
        <v>272</v>
      </c>
      <c r="C116" s="19"/>
      <c r="D116" s="19"/>
      <c r="E116" s="19"/>
      <c r="F116" s="20"/>
      <c r="G116" s="9" t="s">
        <v>273</v>
      </c>
      <c r="H116" s="10">
        <v>947.92</v>
      </c>
      <c r="I116" s="10">
        <v>0</v>
      </c>
      <c r="J116" s="10">
        <v>0</v>
      </c>
      <c r="K116" s="10">
        <v>947.92</v>
      </c>
      <c r="L116" s="10">
        <v>0</v>
      </c>
    </row>
    <row r="117" spans="1:12" ht="13" thickBot="1">
      <c r="A117" s="17"/>
      <c r="B117" s="9" t="s">
        <v>278</v>
      </c>
      <c r="C117" s="19"/>
      <c r="D117" s="19"/>
      <c r="E117" s="19"/>
      <c r="F117" s="20"/>
      <c r="G117" s="9" t="s">
        <v>279</v>
      </c>
      <c r="H117" s="10">
        <v>3470.7</v>
      </c>
      <c r="I117" s="10">
        <v>0</v>
      </c>
      <c r="J117" s="10">
        <v>0</v>
      </c>
      <c r="K117" s="10">
        <v>3470.7</v>
      </c>
      <c r="L117" s="10">
        <v>0</v>
      </c>
    </row>
    <row r="118" spans="1:12" ht="13" thickBot="1">
      <c r="A118" s="17"/>
      <c r="B118" s="9" t="s">
        <v>281</v>
      </c>
      <c r="C118" s="19"/>
      <c r="D118" s="19"/>
      <c r="E118" s="19"/>
      <c r="F118" s="20"/>
      <c r="G118" s="9" t="s">
        <v>282</v>
      </c>
      <c r="H118" s="10">
        <v>36823.82</v>
      </c>
      <c r="I118" s="10">
        <v>0</v>
      </c>
      <c r="J118" s="10">
        <v>0</v>
      </c>
      <c r="K118" s="10">
        <v>36823.82</v>
      </c>
      <c r="L118" s="10">
        <v>0</v>
      </c>
    </row>
    <row r="119" spans="1:12" ht="13" thickBot="1">
      <c r="A119" s="17"/>
      <c r="B119" s="9" t="s">
        <v>283</v>
      </c>
      <c r="C119" s="19"/>
      <c r="D119" s="19"/>
      <c r="E119" s="19"/>
      <c r="F119" s="20"/>
      <c r="G119" s="9" t="s">
        <v>284</v>
      </c>
      <c r="H119" s="10">
        <v>33788.43</v>
      </c>
      <c r="I119" s="10">
        <v>0</v>
      </c>
      <c r="J119" s="10">
        <v>0</v>
      </c>
      <c r="K119" s="10">
        <v>33788.43</v>
      </c>
      <c r="L119" s="10">
        <v>0</v>
      </c>
    </row>
    <row r="120" spans="1:12" ht="13" thickBot="1">
      <c r="A120" s="17"/>
      <c r="B120" s="9" t="s">
        <v>288</v>
      </c>
      <c r="C120" s="19"/>
      <c r="D120" s="19"/>
      <c r="E120" s="19"/>
      <c r="F120" s="20"/>
      <c r="G120" s="9" t="s">
        <v>289</v>
      </c>
      <c r="H120" s="10">
        <v>131152.84</v>
      </c>
      <c r="I120" s="10">
        <v>0</v>
      </c>
      <c r="J120" s="10">
        <v>0</v>
      </c>
      <c r="K120" s="10">
        <v>131152.84</v>
      </c>
      <c r="L120" s="10">
        <v>0</v>
      </c>
    </row>
    <row r="121" spans="1:12" ht="13" thickBot="1">
      <c r="A121" s="17"/>
      <c r="B121" s="9" t="s">
        <v>292</v>
      </c>
      <c r="C121" s="19"/>
      <c r="D121" s="19"/>
      <c r="E121" s="19"/>
      <c r="F121" s="20"/>
      <c r="G121" s="9" t="s">
        <v>293</v>
      </c>
      <c r="H121" s="10">
        <v>48517.41</v>
      </c>
      <c r="I121" s="10">
        <v>0</v>
      </c>
      <c r="J121" s="10">
        <v>0</v>
      </c>
      <c r="K121" s="10">
        <v>0</v>
      </c>
      <c r="L121" s="10">
        <v>48517.41</v>
      </c>
    </row>
    <row r="122" spans="1:12" ht="13" thickBot="1">
      <c r="A122" s="17"/>
      <c r="B122" s="9" t="s">
        <v>439</v>
      </c>
      <c r="C122" s="19"/>
      <c r="D122" s="19"/>
      <c r="E122" s="19"/>
      <c r="F122" s="20"/>
      <c r="G122" s="9" t="s">
        <v>440</v>
      </c>
      <c r="H122" s="10">
        <v>13911.27</v>
      </c>
      <c r="I122" s="10">
        <v>0</v>
      </c>
      <c r="J122" s="10">
        <v>0</v>
      </c>
      <c r="K122" s="10">
        <v>13911.27</v>
      </c>
      <c r="L122" s="10">
        <v>0</v>
      </c>
    </row>
    <row r="123" spans="1:12" ht="13" thickBot="1">
      <c r="A123" s="17"/>
      <c r="B123" s="9" t="s">
        <v>296</v>
      </c>
      <c r="C123" s="19"/>
      <c r="D123" s="19"/>
      <c r="E123" s="19"/>
      <c r="F123" s="20"/>
      <c r="G123" s="9" t="s">
        <v>297</v>
      </c>
      <c r="H123" s="10">
        <v>93577.64</v>
      </c>
      <c r="I123" s="10">
        <v>0</v>
      </c>
      <c r="J123" s="10">
        <v>0</v>
      </c>
      <c r="K123" s="10">
        <v>93577.64</v>
      </c>
      <c r="L123" s="10">
        <v>0</v>
      </c>
    </row>
    <row r="124" spans="1:12" ht="13" thickBot="1">
      <c r="A124" s="17"/>
      <c r="B124" s="9" t="s">
        <v>298</v>
      </c>
      <c r="C124" s="19"/>
      <c r="D124" s="19"/>
      <c r="E124" s="19"/>
      <c r="F124" s="20"/>
      <c r="G124" s="9" t="s">
        <v>299</v>
      </c>
      <c r="H124" s="10">
        <v>31488</v>
      </c>
      <c r="I124" s="10">
        <v>0</v>
      </c>
      <c r="J124" s="10">
        <v>0</v>
      </c>
      <c r="K124" s="10">
        <v>24344.67</v>
      </c>
      <c r="L124" s="10">
        <v>7143.33</v>
      </c>
    </row>
    <row r="125" spans="1:12" ht="13" thickBot="1">
      <c r="A125" s="17"/>
      <c r="B125" s="9" t="s">
        <v>304</v>
      </c>
      <c r="C125" s="19"/>
      <c r="D125" s="19"/>
      <c r="E125" s="19"/>
      <c r="F125" s="20"/>
      <c r="G125" s="9" t="s">
        <v>253</v>
      </c>
      <c r="H125" s="10">
        <v>56261.26</v>
      </c>
      <c r="I125" s="10">
        <v>3483.91</v>
      </c>
      <c r="J125" s="10">
        <v>49293.43</v>
      </c>
      <c r="K125" s="10">
        <v>49293.43</v>
      </c>
      <c r="L125" s="10">
        <v>6967.83</v>
      </c>
    </row>
    <row r="126" spans="1:12" ht="13" thickBot="1">
      <c r="A126" s="17"/>
      <c r="B126" s="9" t="s">
        <v>305</v>
      </c>
      <c r="C126" s="19"/>
      <c r="D126" s="19"/>
      <c r="E126" s="19"/>
      <c r="F126" s="20"/>
      <c r="G126" s="9" t="s">
        <v>255</v>
      </c>
      <c r="H126" s="10">
        <v>35875</v>
      </c>
      <c r="I126" s="10">
        <v>2989.58</v>
      </c>
      <c r="J126" s="10">
        <v>29895.83</v>
      </c>
      <c r="K126" s="10">
        <v>29895.83</v>
      </c>
      <c r="L126" s="10">
        <v>5979.17</v>
      </c>
    </row>
    <row r="127" spans="1:12" ht="13" thickBot="1">
      <c r="A127" s="17"/>
      <c r="B127" s="9" t="s">
        <v>308</v>
      </c>
      <c r="C127" s="19"/>
      <c r="D127" s="19"/>
      <c r="E127" s="19"/>
      <c r="F127" s="20"/>
      <c r="G127" s="9" t="s">
        <v>262</v>
      </c>
      <c r="H127" s="10">
        <v>10232.23</v>
      </c>
      <c r="I127" s="10">
        <v>852.68</v>
      </c>
      <c r="J127" s="10">
        <v>8526.86</v>
      </c>
      <c r="K127" s="10">
        <v>8526.86</v>
      </c>
      <c r="L127" s="10">
        <v>1705.37</v>
      </c>
    </row>
    <row r="128" spans="1:12" ht="13" thickBot="1">
      <c r="A128" s="17"/>
      <c r="B128" s="9" t="s">
        <v>309</v>
      </c>
      <c r="C128" s="19"/>
      <c r="D128" s="19"/>
      <c r="E128" s="19"/>
      <c r="F128" s="20"/>
      <c r="G128" s="9" t="s">
        <v>266</v>
      </c>
      <c r="H128" s="10">
        <v>226120.37</v>
      </c>
      <c r="I128" s="10">
        <v>0</v>
      </c>
      <c r="J128" s="10">
        <v>226120.37</v>
      </c>
      <c r="K128" s="10">
        <v>226120.37</v>
      </c>
      <c r="L128" s="10">
        <v>0</v>
      </c>
    </row>
    <row r="129" spans="1:12" ht="13" thickBot="1">
      <c r="A129" s="17"/>
      <c r="B129" s="9" t="s">
        <v>310</v>
      </c>
      <c r="C129" s="19"/>
      <c r="D129" s="19"/>
      <c r="E129" s="19"/>
      <c r="F129" s="20"/>
      <c r="G129" s="9" t="s">
        <v>268</v>
      </c>
      <c r="H129" s="10">
        <v>51479.78</v>
      </c>
      <c r="I129" s="10">
        <v>4289.99</v>
      </c>
      <c r="J129" s="10">
        <v>42899.82</v>
      </c>
      <c r="K129" s="10">
        <v>42899.82</v>
      </c>
      <c r="L129" s="10">
        <v>8579.9599999999991</v>
      </c>
    </row>
    <row r="130" spans="1:12" ht="13" thickBot="1">
      <c r="A130" s="17"/>
      <c r="B130" s="9" t="s">
        <v>311</v>
      </c>
      <c r="C130" s="19"/>
      <c r="D130" s="19"/>
      <c r="E130" s="19"/>
      <c r="F130" s="20"/>
      <c r="G130" s="9" t="s">
        <v>270</v>
      </c>
      <c r="H130" s="10">
        <v>116772.48</v>
      </c>
      <c r="I130" s="10">
        <v>9731.0400000000009</v>
      </c>
      <c r="J130" s="10">
        <v>97310.399999999994</v>
      </c>
      <c r="K130" s="10">
        <v>97310.399999999994</v>
      </c>
      <c r="L130" s="10">
        <v>19462.080000000002</v>
      </c>
    </row>
    <row r="131" spans="1:12" ht="13" thickBot="1">
      <c r="A131" s="17"/>
      <c r="B131" s="9" t="s">
        <v>312</v>
      </c>
      <c r="C131" s="19"/>
      <c r="D131" s="19"/>
      <c r="E131" s="19"/>
      <c r="F131" s="20"/>
      <c r="G131" s="9" t="s">
        <v>273</v>
      </c>
      <c r="H131" s="10">
        <v>940.75</v>
      </c>
      <c r="I131" s="10">
        <v>77.97</v>
      </c>
      <c r="J131" s="10">
        <v>784.81</v>
      </c>
      <c r="K131" s="10">
        <v>784.81</v>
      </c>
      <c r="L131" s="10">
        <v>155.94</v>
      </c>
    </row>
    <row r="132" spans="1:12" ht="13" thickBot="1">
      <c r="A132" s="17"/>
      <c r="B132" s="9" t="s">
        <v>315</v>
      </c>
      <c r="C132" s="19"/>
      <c r="D132" s="19"/>
      <c r="E132" s="19"/>
      <c r="F132" s="20"/>
      <c r="G132" s="9" t="s">
        <v>279</v>
      </c>
      <c r="H132" s="10">
        <v>3538.97</v>
      </c>
      <c r="I132" s="10">
        <v>0</v>
      </c>
      <c r="J132" s="10">
        <v>3538.97</v>
      </c>
      <c r="K132" s="10">
        <v>3538.97</v>
      </c>
      <c r="L132" s="10">
        <v>0</v>
      </c>
    </row>
    <row r="133" spans="1:12" ht="13" thickBot="1">
      <c r="A133" s="17"/>
      <c r="B133" s="9" t="s">
        <v>317</v>
      </c>
      <c r="C133" s="19"/>
      <c r="D133" s="19"/>
      <c r="E133" s="19"/>
      <c r="F133" s="20"/>
      <c r="G133" s="9" t="s">
        <v>318</v>
      </c>
      <c r="H133" s="10">
        <v>2301.5</v>
      </c>
      <c r="I133" s="10">
        <v>191.8</v>
      </c>
      <c r="J133" s="10">
        <v>1917.92</v>
      </c>
      <c r="K133" s="10">
        <v>1917.92</v>
      </c>
      <c r="L133" s="10">
        <v>383.58</v>
      </c>
    </row>
    <row r="134" spans="1:12" ht="13" thickBot="1">
      <c r="A134" s="17"/>
      <c r="B134" s="9" t="s">
        <v>319</v>
      </c>
      <c r="C134" s="19"/>
      <c r="D134" s="19"/>
      <c r="E134" s="19"/>
      <c r="F134" s="20"/>
      <c r="G134" s="9" t="s">
        <v>282</v>
      </c>
      <c r="H134" s="10">
        <v>42587.88</v>
      </c>
      <c r="I134" s="10">
        <v>3548.99</v>
      </c>
      <c r="J134" s="10">
        <v>35489.9</v>
      </c>
      <c r="K134" s="10">
        <v>35489.9</v>
      </c>
      <c r="L134" s="10">
        <v>7097.98</v>
      </c>
    </row>
    <row r="135" spans="1:12" ht="13" thickBot="1">
      <c r="A135" s="17"/>
      <c r="B135" s="9" t="s">
        <v>323</v>
      </c>
      <c r="C135" s="19"/>
      <c r="D135" s="19"/>
      <c r="E135" s="19"/>
      <c r="F135" s="20"/>
      <c r="G135" s="9" t="s">
        <v>293</v>
      </c>
      <c r="H135" s="10">
        <v>48854.720000000001</v>
      </c>
      <c r="I135" s="10">
        <v>0</v>
      </c>
      <c r="J135" s="10">
        <v>0</v>
      </c>
      <c r="K135" s="10">
        <v>0</v>
      </c>
      <c r="L135" s="10">
        <v>48854.720000000001</v>
      </c>
    </row>
    <row r="136" spans="1:12" ht="13" thickBot="1">
      <c r="A136" s="17"/>
      <c r="B136" s="9" t="s">
        <v>325</v>
      </c>
      <c r="C136" s="19"/>
      <c r="D136" s="19"/>
      <c r="E136" s="19"/>
      <c r="F136" s="20"/>
      <c r="G136" s="9" t="s">
        <v>297</v>
      </c>
      <c r="H136" s="10">
        <v>121578.01</v>
      </c>
      <c r="I136" s="10">
        <v>10131.5</v>
      </c>
      <c r="J136" s="10">
        <v>101315.01</v>
      </c>
      <c r="K136" s="10">
        <v>101315.01</v>
      </c>
      <c r="L136" s="10">
        <v>20263</v>
      </c>
    </row>
    <row r="137" spans="1:12" ht="13" thickBot="1">
      <c r="A137" s="18"/>
      <c r="B137" s="9" t="s">
        <v>326</v>
      </c>
      <c r="C137" s="19"/>
      <c r="D137" s="19"/>
      <c r="E137" s="19"/>
      <c r="F137" s="20"/>
      <c r="G137" s="9" t="s">
        <v>299</v>
      </c>
      <c r="H137" s="10">
        <v>23606</v>
      </c>
      <c r="I137" s="10">
        <v>0</v>
      </c>
      <c r="J137" s="10">
        <v>7869.5</v>
      </c>
      <c r="K137" s="10">
        <v>7869.5</v>
      </c>
      <c r="L137" s="10">
        <v>15736.5</v>
      </c>
    </row>
    <row r="138" spans="1:12" ht="13" thickBot="1">
      <c r="A138" s="11" t="s">
        <v>1446</v>
      </c>
      <c r="B138" s="21"/>
      <c r="C138" s="21"/>
      <c r="D138" s="21"/>
      <c r="E138" s="21"/>
      <c r="F138" s="22"/>
      <c r="G138" s="12"/>
      <c r="H138" s="13">
        <v>1694080.76</v>
      </c>
      <c r="I138" s="13">
        <v>35297.46</v>
      </c>
      <c r="J138" s="13">
        <v>604962.81999999995</v>
      </c>
      <c r="K138" s="13">
        <v>1497195.22</v>
      </c>
      <c r="L138" s="13">
        <v>196885.54</v>
      </c>
    </row>
    <row r="139" spans="1:12" ht="13" thickBot="1">
      <c r="A139" s="9" t="s">
        <v>338</v>
      </c>
      <c r="B139" s="9" t="s">
        <v>339</v>
      </c>
      <c r="C139" s="19"/>
      <c r="D139" s="19"/>
      <c r="E139" s="19"/>
      <c r="F139" s="20"/>
      <c r="G139" s="9" t="s">
        <v>340</v>
      </c>
      <c r="H139" s="10">
        <v>91347.26</v>
      </c>
      <c r="I139" s="10">
        <v>0</v>
      </c>
      <c r="J139" s="10">
        <v>0</v>
      </c>
      <c r="K139" s="10">
        <v>91347.26</v>
      </c>
      <c r="L139" s="10">
        <v>0</v>
      </c>
    </row>
    <row r="140" spans="1:12" ht="13" thickBot="1">
      <c r="A140" s="17"/>
      <c r="B140" s="9" t="s">
        <v>341</v>
      </c>
      <c r="C140" s="19"/>
      <c r="D140" s="19"/>
      <c r="E140" s="19"/>
      <c r="F140" s="20"/>
      <c r="G140" s="9" t="s">
        <v>340</v>
      </c>
      <c r="H140" s="10">
        <v>108652.74</v>
      </c>
      <c r="I140" s="10">
        <v>0</v>
      </c>
      <c r="J140" s="10">
        <v>0</v>
      </c>
      <c r="K140" s="10">
        <v>108652.74</v>
      </c>
      <c r="L140" s="10">
        <v>0</v>
      </c>
    </row>
    <row r="141" spans="1:12" ht="13" thickBot="1">
      <c r="A141" s="17"/>
      <c r="B141" s="9" t="s">
        <v>345</v>
      </c>
      <c r="C141" s="19"/>
      <c r="D141" s="19"/>
      <c r="E141" s="19"/>
      <c r="F141" s="20"/>
      <c r="G141" s="9" t="s">
        <v>340</v>
      </c>
      <c r="H141" s="10">
        <v>91347.26</v>
      </c>
      <c r="I141" s="10">
        <v>7612.28</v>
      </c>
      <c r="J141" s="10">
        <v>76122.720000000001</v>
      </c>
      <c r="K141" s="10">
        <v>76122.720000000001</v>
      </c>
      <c r="L141" s="10">
        <v>15224.54</v>
      </c>
    </row>
    <row r="142" spans="1:12" ht="13" thickBot="1">
      <c r="A142" s="18"/>
      <c r="B142" s="9" t="s">
        <v>346</v>
      </c>
      <c r="C142" s="19"/>
      <c r="D142" s="19"/>
      <c r="E142" s="19"/>
      <c r="F142" s="20"/>
      <c r="G142" s="9" t="s">
        <v>340</v>
      </c>
      <c r="H142" s="10">
        <v>108652.74</v>
      </c>
      <c r="I142" s="10">
        <v>9054.39</v>
      </c>
      <c r="J142" s="10">
        <v>90543.95</v>
      </c>
      <c r="K142" s="10">
        <v>90543.95</v>
      </c>
      <c r="L142" s="10">
        <v>18108.79</v>
      </c>
    </row>
    <row r="143" spans="1:12" ht="13" thickBot="1">
      <c r="A143" s="11" t="s">
        <v>1447</v>
      </c>
      <c r="B143" s="21"/>
      <c r="C143" s="21"/>
      <c r="D143" s="21"/>
      <c r="E143" s="21"/>
      <c r="F143" s="22"/>
      <c r="G143" s="12"/>
      <c r="H143" s="13">
        <v>400000</v>
      </c>
      <c r="I143" s="13">
        <v>16666.669999999998</v>
      </c>
      <c r="J143" s="13">
        <v>166666.67000000001</v>
      </c>
      <c r="K143" s="13">
        <v>366666.67</v>
      </c>
      <c r="L143" s="13">
        <v>33333.33</v>
      </c>
    </row>
    <row r="144" spans="1:12" ht="13" thickBot="1">
      <c r="A144" s="9" t="s">
        <v>350</v>
      </c>
      <c r="B144" s="9" t="s">
        <v>351</v>
      </c>
      <c r="C144" s="19"/>
      <c r="D144" s="19"/>
      <c r="E144" s="19"/>
      <c r="F144" s="20"/>
      <c r="G144" s="9" t="s">
        <v>352</v>
      </c>
      <c r="H144" s="10">
        <v>9331.7000000000007</v>
      </c>
      <c r="I144" s="10">
        <v>0</v>
      </c>
      <c r="J144" s="10">
        <v>9331.7000000000007</v>
      </c>
      <c r="K144" s="10">
        <v>9331.7000000000007</v>
      </c>
      <c r="L144" s="10">
        <v>0</v>
      </c>
    </row>
    <row r="145" spans="1:12" ht="13" thickBot="1">
      <c r="A145" s="17"/>
      <c r="B145" s="9" t="s">
        <v>355</v>
      </c>
      <c r="C145" s="19"/>
      <c r="D145" s="19"/>
      <c r="E145" s="19"/>
      <c r="F145" s="20"/>
      <c r="G145" s="9" t="s">
        <v>354</v>
      </c>
      <c r="H145" s="10">
        <v>2132.6799999999998</v>
      </c>
      <c r="I145" s="10">
        <v>0</v>
      </c>
      <c r="J145" s="10">
        <v>0</v>
      </c>
      <c r="K145" s="10">
        <v>2132.6799999999998</v>
      </c>
      <c r="L145" s="10">
        <v>0</v>
      </c>
    </row>
    <row r="146" spans="1:12" ht="13" thickBot="1">
      <c r="A146" s="18"/>
      <c r="B146" s="9" t="s">
        <v>358</v>
      </c>
      <c r="C146" s="19"/>
      <c r="D146" s="19"/>
      <c r="E146" s="19"/>
      <c r="F146" s="20"/>
      <c r="G146" s="9" t="s">
        <v>354</v>
      </c>
      <c r="H146" s="10">
        <v>4000</v>
      </c>
      <c r="I146" s="10">
        <v>0</v>
      </c>
      <c r="J146" s="10">
        <v>4000</v>
      </c>
      <c r="K146" s="10">
        <v>4000</v>
      </c>
      <c r="L146" s="10">
        <v>0</v>
      </c>
    </row>
    <row r="147" spans="1:12" ht="13" thickBot="1">
      <c r="A147" s="11" t="s">
        <v>1448</v>
      </c>
      <c r="B147" s="21"/>
      <c r="C147" s="21"/>
      <c r="D147" s="21"/>
      <c r="E147" s="21"/>
      <c r="F147" s="22"/>
      <c r="G147" s="12"/>
      <c r="H147" s="13">
        <v>15464.38</v>
      </c>
      <c r="I147" s="13">
        <v>0</v>
      </c>
      <c r="J147" s="13">
        <v>13331.7</v>
      </c>
      <c r="K147" s="13">
        <v>15464.38</v>
      </c>
      <c r="L147" s="13">
        <v>0</v>
      </c>
    </row>
    <row r="148" spans="1:12" ht="13" thickBot="1">
      <c r="A148" s="9" t="s">
        <v>361</v>
      </c>
      <c r="B148" s="9" t="s">
        <v>364</v>
      </c>
      <c r="C148" s="19"/>
      <c r="D148" s="19"/>
      <c r="E148" s="19"/>
      <c r="F148" s="20"/>
      <c r="G148" s="9" t="s">
        <v>365</v>
      </c>
      <c r="H148" s="10">
        <v>1960</v>
      </c>
      <c r="I148" s="10">
        <v>0</v>
      </c>
      <c r="J148" s="10">
        <v>0</v>
      </c>
      <c r="K148" s="10">
        <v>1960</v>
      </c>
      <c r="L148" s="10">
        <v>0</v>
      </c>
    </row>
    <row r="149" spans="1:12" ht="13" thickBot="1">
      <c r="A149" s="17"/>
      <c r="B149" s="9" t="s">
        <v>368</v>
      </c>
      <c r="C149" s="19"/>
      <c r="D149" s="19"/>
      <c r="E149" s="19"/>
      <c r="F149" s="20"/>
      <c r="G149" s="9" t="s">
        <v>365</v>
      </c>
      <c r="H149" s="10">
        <v>3750</v>
      </c>
      <c r="I149" s="10">
        <v>0</v>
      </c>
      <c r="J149" s="10">
        <v>0</v>
      </c>
      <c r="K149" s="10">
        <v>3750</v>
      </c>
      <c r="L149" s="10">
        <v>0</v>
      </c>
    </row>
    <row r="150" spans="1:12" ht="13" thickBot="1">
      <c r="A150" s="17"/>
      <c r="B150" s="9" t="s">
        <v>370</v>
      </c>
      <c r="C150" s="19"/>
      <c r="D150" s="19"/>
      <c r="E150" s="19"/>
      <c r="F150" s="20"/>
      <c r="G150" s="9" t="s">
        <v>371</v>
      </c>
      <c r="H150" s="10">
        <v>1368.7</v>
      </c>
      <c r="I150" s="10">
        <v>0</v>
      </c>
      <c r="J150" s="10">
        <v>0</v>
      </c>
      <c r="K150" s="10">
        <v>0</v>
      </c>
      <c r="L150" s="10">
        <v>1368.7</v>
      </c>
    </row>
    <row r="151" spans="1:12" ht="13" thickBot="1">
      <c r="A151" s="17"/>
      <c r="B151" s="9" t="s">
        <v>375</v>
      </c>
      <c r="C151" s="19"/>
      <c r="D151" s="19"/>
      <c r="E151" s="19"/>
      <c r="F151" s="20"/>
      <c r="G151" s="9" t="s">
        <v>365</v>
      </c>
      <c r="H151" s="10">
        <v>3740</v>
      </c>
      <c r="I151" s="10">
        <v>0</v>
      </c>
      <c r="J151" s="10">
        <v>980</v>
      </c>
      <c r="K151" s="10">
        <v>2240</v>
      </c>
      <c r="L151" s="10">
        <v>1500</v>
      </c>
    </row>
    <row r="152" spans="1:12" ht="13" thickBot="1">
      <c r="A152" s="18"/>
      <c r="B152" s="9" t="s">
        <v>379</v>
      </c>
      <c r="C152" s="19"/>
      <c r="D152" s="19"/>
      <c r="E152" s="19"/>
      <c r="F152" s="20"/>
      <c r="G152" s="9" t="s">
        <v>365</v>
      </c>
      <c r="H152" s="10">
        <v>770</v>
      </c>
      <c r="I152" s="10">
        <v>0</v>
      </c>
      <c r="J152" s="10">
        <v>770</v>
      </c>
      <c r="K152" s="10">
        <v>770</v>
      </c>
      <c r="L152" s="10">
        <v>0</v>
      </c>
    </row>
    <row r="153" spans="1:12" ht="13" thickBot="1">
      <c r="A153" s="11" t="s">
        <v>1449</v>
      </c>
      <c r="B153" s="21"/>
      <c r="C153" s="21"/>
      <c r="D153" s="21"/>
      <c r="E153" s="21"/>
      <c r="F153" s="22"/>
      <c r="G153" s="12"/>
      <c r="H153" s="13">
        <v>11588.7</v>
      </c>
      <c r="I153" s="13">
        <v>0</v>
      </c>
      <c r="J153" s="13">
        <v>1750</v>
      </c>
      <c r="K153" s="13">
        <v>8720</v>
      </c>
      <c r="L153" s="13">
        <v>2868.7</v>
      </c>
    </row>
    <row r="154" spans="1:12" ht="13" thickBot="1">
      <c r="A154" s="9" t="s">
        <v>385</v>
      </c>
      <c r="B154" s="9" t="s">
        <v>386</v>
      </c>
      <c r="C154" s="19"/>
      <c r="D154" s="19"/>
      <c r="E154" s="19"/>
      <c r="F154" s="20"/>
      <c r="G154" s="9" t="s">
        <v>387</v>
      </c>
      <c r="H154" s="10">
        <v>283603.88</v>
      </c>
      <c r="I154" s="10">
        <v>0</v>
      </c>
      <c r="J154" s="10">
        <v>0</v>
      </c>
      <c r="K154" s="10">
        <v>283603.88</v>
      </c>
      <c r="L154" s="10">
        <v>0</v>
      </c>
    </row>
    <row r="155" spans="1:12" ht="13" thickBot="1">
      <c r="A155" s="17"/>
      <c r="B155" s="9" t="s">
        <v>388</v>
      </c>
      <c r="C155" s="19"/>
      <c r="D155" s="19"/>
      <c r="E155" s="19"/>
      <c r="F155" s="20"/>
      <c r="G155" s="9" t="s">
        <v>387</v>
      </c>
      <c r="H155" s="10">
        <v>147408.41</v>
      </c>
      <c r="I155" s="10">
        <v>0</v>
      </c>
      <c r="J155" s="10">
        <v>0</v>
      </c>
      <c r="K155" s="10">
        <v>147408.41</v>
      </c>
      <c r="L155" s="10">
        <v>0</v>
      </c>
    </row>
    <row r="156" spans="1:12" ht="13" thickBot="1">
      <c r="A156" s="17"/>
      <c r="B156" s="9" t="s">
        <v>389</v>
      </c>
      <c r="C156" s="19"/>
      <c r="D156" s="19"/>
      <c r="E156" s="19"/>
      <c r="F156" s="20"/>
      <c r="G156" s="9" t="s">
        <v>387</v>
      </c>
      <c r="H156" s="10">
        <v>53433.93</v>
      </c>
      <c r="I156" s="10">
        <v>0</v>
      </c>
      <c r="J156" s="10">
        <v>0</v>
      </c>
      <c r="K156" s="10">
        <v>53433.93</v>
      </c>
      <c r="L156" s="10">
        <v>0</v>
      </c>
    </row>
    <row r="157" spans="1:12" ht="13" thickBot="1">
      <c r="A157" s="17"/>
      <c r="B157" s="9" t="s">
        <v>390</v>
      </c>
      <c r="C157" s="19"/>
      <c r="D157" s="19"/>
      <c r="E157" s="19"/>
      <c r="F157" s="20"/>
      <c r="G157" s="9" t="s">
        <v>391</v>
      </c>
      <c r="H157" s="10">
        <v>56278.36</v>
      </c>
      <c r="I157" s="10">
        <v>0</v>
      </c>
      <c r="J157" s="10">
        <v>0</v>
      </c>
      <c r="K157" s="10">
        <v>56278.36</v>
      </c>
      <c r="L157" s="10">
        <v>0</v>
      </c>
    </row>
    <row r="158" spans="1:12" ht="13" thickBot="1">
      <c r="A158" s="17"/>
      <c r="B158" s="9" t="s">
        <v>392</v>
      </c>
      <c r="C158" s="19"/>
      <c r="D158" s="19"/>
      <c r="E158" s="19"/>
      <c r="F158" s="20"/>
      <c r="G158" s="9" t="s">
        <v>391</v>
      </c>
      <c r="H158" s="10">
        <v>51474.71</v>
      </c>
      <c r="I158" s="10">
        <v>0</v>
      </c>
      <c r="J158" s="10">
        <v>0</v>
      </c>
      <c r="K158" s="10">
        <v>51474.71</v>
      </c>
      <c r="L158" s="10">
        <v>0</v>
      </c>
    </row>
    <row r="159" spans="1:12" ht="13" thickBot="1">
      <c r="A159" s="17"/>
      <c r="B159" s="9" t="s">
        <v>393</v>
      </c>
      <c r="C159" s="19"/>
      <c r="D159" s="19"/>
      <c r="E159" s="19"/>
      <c r="F159" s="20"/>
      <c r="G159" s="9" t="s">
        <v>391</v>
      </c>
      <c r="H159" s="10">
        <v>13358.49</v>
      </c>
      <c r="I159" s="10">
        <v>0</v>
      </c>
      <c r="J159" s="10">
        <v>0</v>
      </c>
      <c r="K159" s="10">
        <v>13358.49</v>
      </c>
      <c r="L159" s="10">
        <v>0</v>
      </c>
    </row>
    <row r="160" spans="1:12" ht="13" thickBot="1">
      <c r="A160" s="17"/>
      <c r="B160" s="9" t="s">
        <v>394</v>
      </c>
      <c r="C160" s="19"/>
      <c r="D160" s="19"/>
      <c r="E160" s="19"/>
      <c r="F160" s="20"/>
      <c r="G160" s="9" t="s">
        <v>387</v>
      </c>
      <c r="H160" s="10">
        <v>275426.21000000002</v>
      </c>
      <c r="I160" s="10">
        <v>22089.26</v>
      </c>
      <c r="J160" s="10">
        <v>231247.7</v>
      </c>
      <c r="K160" s="10">
        <v>231247.7</v>
      </c>
      <c r="L160" s="10">
        <v>44178.51</v>
      </c>
    </row>
    <row r="161" spans="1:12" ht="13" thickBot="1">
      <c r="A161" s="17"/>
      <c r="B161" s="9" t="s">
        <v>395</v>
      </c>
      <c r="C161" s="19"/>
      <c r="D161" s="19"/>
      <c r="E161" s="19"/>
      <c r="F161" s="20"/>
      <c r="G161" s="9" t="s">
        <v>387</v>
      </c>
      <c r="H161" s="10">
        <v>166384.10999999999</v>
      </c>
      <c r="I161" s="10">
        <v>13330.73</v>
      </c>
      <c r="J161" s="10">
        <v>139722.64000000001</v>
      </c>
      <c r="K161" s="10">
        <v>139722.64000000001</v>
      </c>
      <c r="L161" s="10">
        <v>26661.47</v>
      </c>
    </row>
    <row r="162" spans="1:12" ht="13" thickBot="1">
      <c r="A162" s="17"/>
      <c r="B162" s="9" t="s">
        <v>396</v>
      </c>
      <c r="C162" s="19"/>
      <c r="D162" s="19"/>
      <c r="E162" s="19"/>
      <c r="F162" s="20"/>
      <c r="G162" s="9" t="s">
        <v>387</v>
      </c>
      <c r="H162" s="10">
        <v>90608.54</v>
      </c>
      <c r="I162" s="10">
        <v>7550.72</v>
      </c>
      <c r="J162" s="10">
        <v>75507.12</v>
      </c>
      <c r="K162" s="10">
        <v>75507.12</v>
      </c>
      <c r="L162" s="10">
        <v>15101.42</v>
      </c>
    </row>
    <row r="163" spans="1:12" ht="13" thickBot="1">
      <c r="A163" s="17"/>
      <c r="B163" s="9" t="s">
        <v>397</v>
      </c>
      <c r="C163" s="19"/>
      <c r="D163" s="19"/>
      <c r="E163" s="19"/>
      <c r="F163" s="20"/>
      <c r="G163" s="9" t="s">
        <v>391</v>
      </c>
      <c r="H163" s="10">
        <v>74233.47</v>
      </c>
      <c r="I163" s="10">
        <v>6036.69</v>
      </c>
      <c r="J163" s="10">
        <v>62160.1</v>
      </c>
      <c r="K163" s="10">
        <v>62160.1</v>
      </c>
      <c r="L163" s="10">
        <v>12073.37</v>
      </c>
    </row>
    <row r="164" spans="1:12" ht="13" thickBot="1">
      <c r="A164" s="17"/>
      <c r="B164" s="9" t="s">
        <v>398</v>
      </c>
      <c r="C164" s="19"/>
      <c r="D164" s="19"/>
      <c r="E164" s="19"/>
      <c r="F164" s="20"/>
      <c r="G164" s="9" t="s">
        <v>391</v>
      </c>
      <c r="H164" s="10">
        <v>38297.07</v>
      </c>
      <c r="I164" s="10">
        <v>3112.13</v>
      </c>
      <c r="J164" s="10">
        <v>32072.799999999999</v>
      </c>
      <c r="K164" s="10">
        <v>32072.799999999999</v>
      </c>
      <c r="L164" s="10">
        <v>6224.27</v>
      </c>
    </row>
    <row r="165" spans="1:12" ht="13" thickBot="1">
      <c r="A165" s="18"/>
      <c r="B165" s="9" t="s">
        <v>399</v>
      </c>
      <c r="C165" s="19"/>
      <c r="D165" s="19"/>
      <c r="E165" s="19"/>
      <c r="F165" s="20"/>
      <c r="G165" s="9" t="s">
        <v>391</v>
      </c>
      <c r="H165" s="10">
        <v>22652.14</v>
      </c>
      <c r="I165" s="10">
        <v>1887.68</v>
      </c>
      <c r="J165" s="10">
        <v>18876.79</v>
      </c>
      <c r="K165" s="10">
        <v>18876.79</v>
      </c>
      <c r="L165" s="10">
        <v>3775.35</v>
      </c>
    </row>
    <row r="166" spans="1:12" ht="13" thickBot="1">
      <c r="A166" s="11" t="s">
        <v>1450</v>
      </c>
      <c r="B166" s="21"/>
      <c r="C166" s="21"/>
      <c r="D166" s="21"/>
      <c r="E166" s="21"/>
      <c r="F166" s="22"/>
      <c r="G166" s="12"/>
      <c r="H166" s="13">
        <v>1273159.32</v>
      </c>
      <c r="I166" s="13">
        <v>54007.21</v>
      </c>
      <c r="J166" s="13">
        <v>559587.15</v>
      </c>
      <c r="K166" s="13">
        <v>1165144.93</v>
      </c>
      <c r="L166" s="13">
        <v>108014.39</v>
      </c>
    </row>
    <row r="167" spans="1:12" ht="13" thickBot="1">
      <c r="A167" s="11" t="s">
        <v>1451</v>
      </c>
      <c r="B167" s="21"/>
      <c r="C167" s="21"/>
      <c r="D167" s="21"/>
      <c r="E167" s="21"/>
      <c r="F167" s="22"/>
      <c r="G167" s="12"/>
      <c r="H167" s="13">
        <v>10127265.18</v>
      </c>
      <c r="I167" s="13">
        <v>378105.27</v>
      </c>
      <c r="J167" s="13">
        <v>4202023.8099999996</v>
      </c>
      <c r="K167" s="13">
        <v>9042578.0500000007</v>
      </c>
      <c r="L167" s="13">
        <v>1084687.1299999999</v>
      </c>
    </row>
    <row r="168" spans="1:12" ht="12.5">
      <c r="A168" s="5">
        <v>44680</v>
      </c>
      <c r="B168" s="14"/>
      <c r="C168" s="14"/>
      <c r="D168" s="14"/>
      <c r="E168" s="3" t="s">
        <v>1452</v>
      </c>
      <c r="F168" s="14"/>
      <c r="G168" s="14"/>
      <c r="H168" s="14"/>
      <c r="I168" s="6">
        <v>0.41855323999999999</v>
      </c>
      <c r="J168" s="14"/>
      <c r="K168" s="14"/>
      <c r="L168" s="14"/>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260"/>
  <sheetViews>
    <sheetView workbookViewId="0">
      <selection activeCell="L260" sqref="L260"/>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3.72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1453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1454</v>
      </c>
      <c r="B8" s="14"/>
      <c r="C8" s="14"/>
      <c r="D8" s="14"/>
      <c r="E8" s="14"/>
      <c r="F8" s="14"/>
      <c r="G8" s="14"/>
      <c r="H8" s="14"/>
      <c r="I8" s="14"/>
      <c r="J8" s="14"/>
      <c r="K8" s="14"/>
      <c r="L8" s="14"/>
    </row>
    <row r="9" spans="1:12" ht="13">
      <c r="A9" s="4" t="s">
        <v>1455</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13</v>
      </c>
      <c r="B11" s="9" t="s">
        <v>636</v>
      </c>
      <c r="C11" s="19"/>
      <c r="D11" s="19"/>
      <c r="E11" s="19"/>
      <c r="F11" s="20"/>
      <c r="G11" s="9" t="s">
        <v>637</v>
      </c>
      <c r="H11" s="10">
        <v>18168</v>
      </c>
      <c r="I11" s="10">
        <v>0</v>
      </c>
      <c r="J11" s="10">
        <v>0</v>
      </c>
      <c r="K11" s="10">
        <v>18168</v>
      </c>
      <c r="L11" s="10">
        <v>0</v>
      </c>
    </row>
    <row r="12" spans="1:12" ht="12.5">
      <c r="A12" s="11" t="s">
        <v>1456</v>
      </c>
      <c r="B12" s="21"/>
      <c r="C12" s="21"/>
      <c r="D12" s="21"/>
      <c r="E12" s="21"/>
      <c r="F12" s="22"/>
      <c r="G12" s="12"/>
      <c r="H12" s="13">
        <v>18168</v>
      </c>
      <c r="I12" s="13">
        <v>0</v>
      </c>
      <c r="J12" s="13">
        <v>0</v>
      </c>
      <c r="K12" s="13">
        <v>18168</v>
      </c>
      <c r="L12" s="13">
        <v>0</v>
      </c>
    </row>
    <row r="13" spans="1:12" ht="12.5">
      <c r="A13" s="9" t="s">
        <v>22</v>
      </c>
      <c r="B13" s="9" t="s">
        <v>23</v>
      </c>
      <c r="C13" s="19"/>
      <c r="D13" s="19"/>
      <c r="E13" s="19"/>
      <c r="F13" s="20"/>
      <c r="G13" s="9" t="s">
        <v>24</v>
      </c>
      <c r="H13" s="10">
        <v>1041874.11</v>
      </c>
      <c r="I13" s="10">
        <v>0</v>
      </c>
      <c r="J13" s="10">
        <v>0</v>
      </c>
      <c r="K13" s="10">
        <v>1041874.11</v>
      </c>
      <c r="L13" s="10">
        <v>0</v>
      </c>
    </row>
    <row r="14" spans="1:12" ht="12.5">
      <c r="A14" s="17"/>
      <c r="B14" s="9" t="s">
        <v>26</v>
      </c>
      <c r="C14" s="19"/>
      <c r="D14" s="19"/>
      <c r="E14" s="19"/>
      <c r="F14" s="20"/>
      <c r="G14" s="9" t="s">
        <v>24</v>
      </c>
      <c r="H14" s="10">
        <v>1027909.18</v>
      </c>
      <c r="I14" s="10">
        <v>0</v>
      </c>
      <c r="J14" s="10">
        <v>0</v>
      </c>
      <c r="K14" s="10">
        <v>1027909.18</v>
      </c>
      <c r="L14" s="10">
        <v>0</v>
      </c>
    </row>
    <row r="15" spans="1:12" ht="12.5">
      <c r="A15" s="17"/>
      <c r="B15" s="9" t="s">
        <v>28</v>
      </c>
      <c r="C15" s="19"/>
      <c r="D15" s="19"/>
      <c r="E15" s="19"/>
      <c r="F15" s="20"/>
      <c r="G15" s="9" t="s">
        <v>24</v>
      </c>
      <c r="H15" s="10">
        <v>1018823.43</v>
      </c>
      <c r="I15" s="10">
        <v>0</v>
      </c>
      <c r="J15" s="10">
        <v>1018823.43</v>
      </c>
      <c r="K15" s="10">
        <v>1018823.43</v>
      </c>
      <c r="L15" s="10">
        <v>0</v>
      </c>
    </row>
    <row r="16" spans="1:12" ht="12.5">
      <c r="A16" s="17"/>
      <c r="B16" s="9" t="s">
        <v>29</v>
      </c>
      <c r="C16" s="19"/>
      <c r="D16" s="19"/>
      <c r="E16" s="19"/>
      <c r="F16" s="20"/>
      <c r="G16" s="9" t="s">
        <v>24</v>
      </c>
      <c r="H16" s="10">
        <v>29920</v>
      </c>
      <c r="I16" s="10">
        <v>0</v>
      </c>
      <c r="J16" s="10">
        <v>22342.67</v>
      </c>
      <c r="K16" s="10">
        <v>22342.67</v>
      </c>
      <c r="L16" s="10">
        <v>7577.33</v>
      </c>
    </row>
    <row r="17" spans="1:12" ht="12.5">
      <c r="A17" s="18"/>
      <c r="B17" s="9" t="s">
        <v>30</v>
      </c>
      <c r="C17" s="19"/>
      <c r="D17" s="19"/>
      <c r="E17" s="19"/>
      <c r="F17" s="20"/>
      <c r="G17" s="9" t="s">
        <v>24</v>
      </c>
      <c r="H17" s="10">
        <v>1127037.4399999999</v>
      </c>
      <c r="I17" s="10">
        <v>0</v>
      </c>
      <c r="J17" s="10">
        <v>0</v>
      </c>
      <c r="K17" s="10">
        <v>0</v>
      </c>
      <c r="L17" s="10">
        <v>1127037.4399999999</v>
      </c>
    </row>
    <row r="18" spans="1:12" ht="12.5">
      <c r="A18" s="11" t="s">
        <v>1457</v>
      </c>
      <c r="B18" s="21"/>
      <c r="C18" s="21"/>
      <c r="D18" s="21"/>
      <c r="E18" s="21"/>
      <c r="F18" s="22"/>
      <c r="G18" s="12"/>
      <c r="H18" s="13">
        <v>4245564.16</v>
      </c>
      <c r="I18" s="13">
        <v>0</v>
      </c>
      <c r="J18" s="13">
        <v>1041166.1</v>
      </c>
      <c r="K18" s="13">
        <v>3110949.39</v>
      </c>
      <c r="L18" s="13">
        <v>1134614.77</v>
      </c>
    </row>
    <row r="19" spans="1:12" ht="12.5">
      <c r="A19" s="9" t="s">
        <v>37</v>
      </c>
      <c r="B19" s="9" t="s">
        <v>40</v>
      </c>
      <c r="C19" s="19"/>
      <c r="D19" s="19"/>
      <c r="E19" s="19"/>
      <c r="F19" s="20"/>
      <c r="G19" s="9" t="s">
        <v>39</v>
      </c>
      <c r="H19" s="10">
        <v>2395615.4</v>
      </c>
      <c r="I19" s="10">
        <v>0</v>
      </c>
      <c r="J19" s="10">
        <v>0</v>
      </c>
      <c r="K19" s="10">
        <v>2395615.4</v>
      </c>
      <c r="L19" s="10">
        <v>0</v>
      </c>
    </row>
    <row r="20" spans="1:12" ht="12.5">
      <c r="A20" s="17"/>
      <c r="B20" s="9" t="s">
        <v>41</v>
      </c>
      <c r="C20" s="19"/>
      <c r="D20" s="19"/>
      <c r="E20" s="19"/>
      <c r="F20" s="20"/>
      <c r="G20" s="9" t="s">
        <v>39</v>
      </c>
      <c r="H20" s="10">
        <v>2495704.85</v>
      </c>
      <c r="I20" s="10">
        <v>0</v>
      </c>
      <c r="J20" s="10">
        <v>0</v>
      </c>
      <c r="K20" s="10">
        <v>2495704.85</v>
      </c>
      <c r="L20" s="10">
        <v>0</v>
      </c>
    </row>
    <row r="21" spans="1:12" ht="12.5">
      <c r="A21" s="17"/>
      <c r="B21" s="9" t="s">
        <v>42</v>
      </c>
      <c r="C21" s="19"/>
      <c r="D21" s="19"/>
      <c r="E21" s="19"/>
      <c r="F21" s="20"/>
      <c r="G21" s="9" t="s">
        <v>39</v>
      </c>
      <c r="H21" s="10">
        <v>39674.32</v>
      </c>
      <c r="I21" s="10">
        <v>0</v>
      </c>
      <c r="J21" s="10">
        <v>14105.23</v>
      </c>
      <c r="K21" s="10">
        <v>17444.11</v>
      </c>
      <c r="L21" s="10">
        <v>22230.21</v>
      </c>
    </row>
    <row r="22" spans="1:12" ht="12.5">
      <c r="A22" s="17"/>
      <c r="B22" s="9" t="s">
        <v>43</v>
      </c>
      <c r="C22" s="19"/>
      <c r="D22" s="19"/>
      <c r="E22" s="19"/>
      <c r="F22" s="20"/>
      <c r="G22" s="9" t="s">
        <v>39</v>
      </c>
      <c r="H22" s="10">
        <v>2558995.62</v>
      </c>
      <c r="I22" s="10">
        <v>0</v>
      </c>
      <c r="J22" s="10">
        <v>1005907.13</v>
      </c>
      <c r="K22" s="10">
        <v>2558995.62</v>
      </c>
      <c r="L22" s="10">
        <v>0</v>
      </c>
    </row>
    <row r="23" spans="1:12" ht="12.5">
      <c r="A23" s="17"/>
      <c r="B23" s="9" t="s">
        <v>44</v>
      </c>
      <c r="C23" s="19"/>
      <c r="D23" s="19"/>
      <c r="E23" s="19"/>
      <c r="F23" s="20"/>
      <c r="G23" s="9" t="s">
        <v>39</v>
      </c>
      <c r="H23" s="10">
        <v>38445.519999999997</v>
      </c>
      <c r="I23" s="10">
        <v>0</v>
      </c>
      <c r="J23" s="10">
        <v>0</v>
      </c>
      <c r="K23" s="10">
        <v>0</v>
      </c>
      <c r="L23" s="10">
        <v>38445.519999999997</v>
      </c>
    </row>
    <row r="24" spans="1:12" ht="12.5">
      <c r="A24" s="17"/>
      <c r="B24" s="9" t="s">
        <v>45</v>
      </c>
      <c r="C24" s="19"/>
      <c r="D24" s="19"/>
      <c r="E24" s="19"/>
      <c r="F24" s="20"/>
      <c r="G24" s="9" t="s">
        <v>39</v>
      </c>
      <c r="H24" s="10">
        <v>3255211.99</v>
      </c>
      <c r="I24" s="10">
        <v>0</v>
      </c>
      <c r="J24" s="10">
        <v>0</v>
      </c>
      <c r="K24" s="10">
        <v>0</v>
      </c>
      <c r="L24" s="10">
        <v>3255211.99</v>
      </c>
    </row>
    <row r="25" spans="1:12" ht="12.5">
      <c r="A25" s="18"/>
      <c r="B25" s="9" t="s">
        <v>458</v>
      </c>
      <c r="C25" s="19"/>
      <c r="D25" s="19"/>
      <c r="E25" s="19"/>
      <c r="F25" s="20"/>
      <c r="G25" s="9" t="s">
        <v>56</v>
      </c>
      <c r="H25" s="10">
        <v>0</v>
      </c>
      <c r="I25" s="10">
        <v>0</v>
      </c>
      <c r="J25" s="10">
        <v>0</v>
      </c>
      <c r="K25" s="10">
        <v>237.12</v>
      </c>
      <c r="L25" s="10">
        <v>-237.12</v>
      </c>
    </row>
    <row r="26" spans="1:12" ht="12.5">
      <c r="A26" s="11" t="s">
        <v>1458</v>
      </c>
      <c r="B26" s="21"/>
      <c r="C26" s="21"/>
      <c r="D26" s="21"/>
      <c r="E26" s="21"/>
      <c r="F26" s="22"/>
      <c r="G26" s="12"/>
      <c r="H26" s="13">
        <v>10783647.699999999</v>
      </c>
      <c r="I26" s="13">
        <v>0</v>
      </c>
      <c r="J26" s="13">
        <v>1020012.36</v>
      </c>
      <c r="K26" s="13">
        <v>7467997.0999999996</v>
      </c>
      <c r="L26" s="13">
        <v>3315650.6</v>
      </c>
    </row>
    <row r="27" spans="1:12" ht="12.5">
      <c r="A27" s="9" t="s">
        <v>47</v>
      </c>
      <c r="B27" s="9" t="s">
        <v>48</v>
      </c>
      <c r="C27" s="19"/>
      <c r="D27" s="19"/>
      <c r="E27" s="19"/>
      <c r="F27" s="20"/>
      <c r="G27" s="9" t="s">
        <v>49</v>
      </c>
      <c r="H27" s="10">
        <v>828631.6</v>
      </c>
      <c r="I27" s="10">
        <v>0</v>
      </c>
      <c r="J27" s="10">
        <v>0</v>
      </c>
      <c r="K27" s="10">
        <v>0</v>
      </c>
      <c r="L27" s="10">
        <v>828631.6</v>
      </c>
    </row>
    <row r="28" spans="1:12" ht="12.5">
      <c r="A28" s="11" t="s">
        <v>1459</v>
      </c>
      <c r="B28" s="21"/>
      <c r="C28" s="21"/>
      <c r="D28" s="21"/>
      <c r="E28" s="21"/>
      <c r="F28" s="22"/>
      <c r="G28" s="12"/>
      <c r="H28" s="13">
        <v>828631.6</v>
      </c>
      <c r="I28" s="13">
        <v>0</v>
      </c>
      <c r="J28" s="13">
        <v>0</v>
      </c>
      <c r="K28" s="13">
        <v>0</v>
      </c>
      <c r="L28" s="13">
        <v>828631.6</v>
      </c>
    </row>
    <row r="29" spans="1:12" ht="12.5">
      <c r="A29" s="9" t="s">
        <v>51</v>
      </c>
      <c r="B29" s="9" t="s">
        <v>52</v>
      </c>
      <c r="C29" s="19"/>
      <c r="D29" s="19"/>
      <c r="E29" s="19"/>
      <c r="F29" s="20"/>
      <c r="G29" s="9" t="s">
        <v>53</v>
      </c>
      <c r="H29" s="10">
        <v>143767</v>
      </c>
      <c r="I29" s="10">
        <v>0</v>
      </c>
      <c r="J29" s="10">
        <v>0</v>
      </c>
      <c r="K29" s="10">
        <v>143767</v>
      </c>
      <c r="L29" s="10">
        <v>0</v>
      </c>
    </row>
    <row r="30" spans="1:12" ht="12.5">
      <c r="A30" s="17"/>
      <c r="B30" s="9" t="s">
        <v>54</v>
      </c>
      <c r="C30" s="19"/>
      <c r="D30" s="19"/>
      <c r="E30" s="19"/>
      <c r="F30" s="20"/>
      <c r="G30" s="9" t="s">
        <v>53</v>
      </c>
      <c r="H30" s="10">
        <v>171112</v>
      </c>
      <c r="I30" s="10">
        <v>0</v>
      </c>
      <c r="J30" s="10">
        <v>0</v>
      </c>
      <c r="K30" s="10">
        <v>171112</v>
      </c>
      <c r="L30" s="10">
        <v>0</v>
      </c>
    </row>
    <row r="31" spans="1:12" ht="12.5">
      <c r="A31" s="17"/>
      <c r="B31" s="9" t="s">
        <v>466</v>
      </c>
      <c r="C31" s="19"/>
      <c r="D31" s="19"/>
      <c r="E31" s="19"/>
      <c r="F31" s="20"/>
      <c r="G31" s="9" t="s">
        <v>53</v>
      </c>
      <c r="H31" s="10">
        <v>168641.39</v>
      </c>
      <c r="I31" s="10">
        <v>0</v>
      </c>
      <c r="J31" s="10">
        <v>168641.39</v>
      </c>
      <c r="K31" s="10">
        <v>168641.39</v>
      </c>
      <c r="L31" s="10">
        <v>0</v>
      </c>
    </row>
    <row r="32" spans="1:12" ht="12.5">
      <c r="A32" s="17"/>
      <c r="B32" s="9" t="s">
        <v>468</v>
      </c>
      <c r="C32" s="19"/>
      <c r="D32" s="19"/>
      <c r="E32" s="19"/>
      <c r="F32" s="20"/>
      <c r="G32" s="9" t="s">
        <v>53</v>
      </c>
      <c r="H32" s="10">
        <v>179742</v>
      </c>
      <c r="I32" s="10">
        <v>0</v>
      </c>
      <c r="J32" s="10">
        <v>0</v>
      </c>
      <c r="K32" s="10">
        <v>0</v>
      </c>
      <c r="L32" s="10">
        <v>179742</v>
      </c>
    </row>
    <row r="33" spans="1:12" ht="12.5">
      <c r="A33" s="18"/>
      <c r="B33" s="9" t="s">
        <v>55</v>
      </c>
      <c r="C33" s="19"/>
      <c r="D33" s="19"/>
      <c r="E33" s="19"/>
      <c r="F33" s="20"/>
      <c r="G33" s="9" t="s">
        <v>56</v>
      </c>
      <c r="H33" s="10">
        <v>0</v>
      </c>
      <c r="I33" s="10">
        <v>0</v>
      </c>
      <c r="J33" s="10">
        <v>0</v>
      </c>
      <c r="K33" s="10">
        <v>127.16</v>
      </c>
      <c r="L33" s="10">
        <v>-127.16</v>
      </c>
    </row>
    <row r="34" spans="1:12" ht="12.5">
      <c r="A34" s="11" t="s">
        <v>1460</v>
      </c>
      <c r="B34" s="21"/>
      <c r="C34" s="21"/>
      <c r="D34" s="21"/>
      <c r="E34" s="21"/>
      <c r="F34" s="22"/>
      <c r="G34" s="12"/>
      <c r="H34" s="13">
        <v>663262.39</v>
      </c>
      <c r="I34" s="13">
        <v>0</v>
      </c>
      <c r="J34" s="13">
        <v>168641.39</v>
      </c>
      <c r="K34" s="13">
        <v>483647.55</v>
      </c>
      <c r="L34" s="13">
        <v>179614.84</v>
      </c>
    </row>
    <row r="35" spans="1:12" ht="12.5">
      <c r="A35" s="9" t="s">
        <v>59</v>
      </c>
      <c r="B35" s="9" t="s">
        <v>60</v>
      </c>
      <c r="C35" s="19"/>
      <c r="D35" s="19"/>
      <c r="E35" s="19"/>
      <c r="F35" s="20"/>
      <c r="G35" s="9" t="s">
        <v>61</v>
      </c>
      <c r="H35" s="10">
        <v>97247.29</v>
      </c>
      <c r="I35" s="10">
        <v>0</v>
      </c>
      <c r="J35" s="10">
        <v>0</v>
      </c>
      <c r="K35" s="10">
        <v>97247.29</v>
      </c>
      <c r="L35" s="10">
        <v>0</v>
      </c>
    </row>
    <row r="36" spans="1:12" ht="12.5">
      <c r="A36" s="17"/>
      <c r="B36" s="9" t="s">
        <v>62</v>
      </c>
      <c r="C36" s="19"/>
      <c r="D36" s="19"/>
      <c r="E36" s="19"/>
      <c r="F36" s="20"/>
      <c r="G36" s="9" t="s">
        <v>61</v>
      </c>
      <c r="H36" s="10">
        <v>98383.29</v>
      </c>
      <c r="I36" s="10">
        <v>0</v>
      </c>
      <c r="J36" s="10">
        <v>0</v>
      </c>
      <c r="K36" s="10">
        <v>98383.29</v>
      </c>
      <c r="L36" s="10">
        <v>0</v>
      </c>
    </row>
    <row r="37" spans="1:12" ht="12.5">
      <c r="A37" s="18"/>
      <c r="B37" s="9" t="s">
        <v>63</v>
      </c>
      <c r="C37" s="19"/>
      <c r="D37" s="19"/>
      <c r="E37" s="19"/>
      <c r="F37" s="20"/>
      <c r="G37" s="9" t="s">
        <v>61</v>
      </c>
      <c r="H37" s="10">
        <v>98049.76</v>
      </c>
      <c r="I37" s="10">
        <v>0</v>
      </c>
      <c r="J37" s="10">
        <v>0</v>
      </c>
      <c r="K37" s="10">
        <v>98049.76</v>
      </c>
      <c r="L37" s="10">
        <v>0</v>
      </c>
    </row>
    <row r="38" spans="1:12" ht="12.5">
      <c r="A38" s="11" t="s">
        <v>1461</v>
      </c>
      <c r="B38" s="21"/>
      <c r="C38" s="21"/>
      <c r="D38" s="21"/>
      <c r="E38" s="21"/>
      <c r="F38" s="22"/>
      <c r="G38" s="12"/>
      <c r="H38" s="13">
        <v>293680.34000000003</v>
      </c>
      <c r="I38" s="13">
        <v>0</v>
      </c>
      <c r="J38" s="13">
        <v>0</v>
      </c>
      <c r="K38" s="13">
        <v>293680.34000000003</v>
      </c>
      <c r="L38" s="13">
        <v>0</v>
      </c>
    </row>
    <row r="39" spans="1:12" ht="12.5">
      <c r="A39" s="9" t="s">
        <v>65</v>
      </c>
      <c r="B39" s="9" t="s">
        <v>66</v>
      </c>
      <c r="C39" s="19"/>
      <c r="D39" s="19"/>
      <c r="E39" s="19"/>
      <c r="F39" s="20"/>
      <c r="G39" s="9" t="s">
        <v>67</v>
      </c>
      <c r="H39" s="10">
        <v>63703.22</v>
      </c>
      <c r="I39" s="10">
        <v>0</v>
      </c>
      <c r="J39" s="10">
        <v>0</v>
      </c>
      <c r="K39" s="10">
        <v>0</v>
      </c>
      <c r="L39" s="10">
        <v>63703.22</v>
      </c>
    </row>
    <row r="40" spans="1:12" ht="12.5">
      <c r="A40" s="11" t="s">
        <v>1462</v>
      </c>
      <c r="B40" s="21"/>
      <c r="C40" s="21"/>
      <c r="D40" s="21"/>
      <c r="E40" s="21"/>
      <c r="F40" s="22"/>
      <c r="G40" s="12"/>
      <c r="H40" s="13">
        <v>63703.22</v>
      </c>
      <c r="I40" s="13">
        <v>0</v>
      </c>
      <c r="J40" s="13">
        <v>0</v>
      </c>
      <c r="K40" s="13">
        <v>0</v>
      </c>
      <c r="L40" s="13">
        <v>63703.22</v>
      </c>
    </row>
    <row r="41" spans="1:12" ht="12.5">
      <c r="A41" s="9" t="s">
        <v>654</v>
      </c>
      <c r="B41" s="9" t="s">
        <v>655</v>
      </c>
      <c r="C41" s="19"/>
      <c r="D41" s="19"/>
      <c r="E41" s="19"/>
      <c r="F41" s="20"/>
      <c r="G41" s="9" t="s">
        <v>656</v>
      </c>
      <c r="H41" s="10">
        <v>17407.939999999999</v>
      </c>
      <c r="I41" s="10">
        <v>0</v>
      </c>
      <c r="J41" s="10">
        <v>0</v>
      </c>
      <c r="K41" s="10">
        <v>17407.939999999999</v>
      </c>
      <c r="L41" s="10">
        <v>0</v>
      </c>
    </row>
    <row r="42" spans="1:12" ht="12.5">
      <c r="A42" s="17"/>
      <c r="B42" s="9" t="s">
        <v>657</v>
      </c>
      <c r="C42" s="19"/>
      <c r="D42" s="19"/>
      <c r="E42" s="19"/>
      <c r="F42" s="20"/>
      <c r="G42" s="9" t="s">
        <v>656</v>
      </c>
      <c r="H42" s="10">
        <v>20581.5</v>
      </c>
      <c r="I42" s="10">
        <v>0</v>
      </c>
      <c r="J42" s="10">
        <v>0</v>
      </c>
      <c r="K42" s="10">
        <v>20581.5</v>
      </c>
      <c r="L42" s="10">
        <v>0</v>
      </c>
    </row>
    <row r="43" spans="1:12" ht="12.5">
      <c r="A43" s="17"/>
      <c r="B43" s="9" t="s">
        <v>658</v>
      </c>
      <c r="C43" s="19"/>
      <c r="D43" s="19"/>
      <c r="E43" s="19"/>
      <c r="F43" s="20"/>
      <c r="G43" s="9" t="s">
        <v>656</v>
      </c>
      <c r="H43" s="10">
        <v>26778.34</v>
      </c>
      <c r="I43" s="10">
        <v>0</v>
      </c>
      <c r="J43" s="10">
        <v>0</v>
      </c>
      <c r="K43" s="10">
        <v>26778.34</v>
      </c>
      <c r="L43" s="10">
        <v>0</v>
      </c>
    </row>
    <row r="44" spans="1:12" ht="12.5">
      <c r="A44" s="18"/>
      <c r="B44" s="9" t="s">
        <v>659</v>
      </c>
      <c r="C44" s="19"/>
      <c r="D44" s="19"/>
      <c r="E44" s="19"/>
      <c r="F44" s="20"/>
      <c r="G44" s="9" t="s">
        <v>656</v>
      </c>
      <c r="H44" s="10">
        <v>25015.599999999999</v>
      </c>
      <c r="I44" s="10">
        <v>25015.599999999999</v>
      </c>
      <c r="J44" s="10">
        <v>25015.599999999999</v>
      </c>
      <c r="K44" s="10">
        <v>25015.599999999999</v>
      </c>
      <c r="L44" s="10">
        <v>0</v>
      </c>
    </row>
    <row r="45" spans="1:12" ht="13" thickBot="1">
      <c r="A45" s="11" t="s">
        <v>1463</v>
      </c>
      <c r="B45" s="21"/>
      <c r="C45" s="21"/>
      <c r="D45" s="21"/>
      <c r="E45" s="21"/>
      <c r="F45" s="22"/>
      <c r="G45" s="12"/>
      <c r="H45" s="13">
        <v>89783.38</v>
      </c>
      <c r="I45" s="13">
        <v>25015.599999999999</v>
      </c>
      <c r="J45" s="13">
        <v>25015.599999999999</v>
      </c>
      <c r="K45" s="13">
        <v>89783.38</v>
      </c>
      <c r="L45" s="13">
        <v>0</v>
      </c>
    </row>
    <row r="46" spans="1:12" ht="13" thickBot="1">
      <c r="A46" s="9" t="s">
        <v>69</v>
      </c>
      <c r="B46" s="9" t="s">
        <v>70</v>
      </c>
      <c r="C46" s="19"/>
      <c r="D46" s="19"/>
      <c r="E46" s="19"/>
      <c r="F46" s="20"/>
      <c r="G46" s="9" t="s">
        <v>71</v>
      </c>
      <c r="H46" s="10">
        <v>44427.23</v>
      </c>
      <c r="I46" s="10">
        <v>0</v>
      </c>
      <c r="J46" s="10">
        <v>0</v>
      </c>
      <c r="K46" s="10">
        <v>44427.23</v>
      </c>
      <c r="L46" s="10">
        <v>0</v>
      </c>
    </row>
    <row r="47" spans="1:12" ht="13" thickBot="1">
      <c r="A47" s="17"/>
      <c r="B47" s="9" t="s">
        <v>73</v>
      </c>
      <c r="C47" s="19"/>
      <c r="D47" s="19"/>
      <c r="E47" s="19"/>
      <c r="F47" s="20"/>
      <c r="G47" s="9" t="s">
        <v>71</v>
      </c>
      <c r="H47" s="10">
        <v>53759.37</v>
      </c>
      <c r="I47" s="10">
        <v>0</v>
      </c>
      <c r="J47" s="10">
        <v>0</v>
      </c>
      <c r="K47" s="10">
        <v>53759.37</v>
      </c>
      <c r="L47" s="10">
        <v>0</v>
      </c>
    </row>
    <row r="48" spans="1:12" ht="13" thickBot="1">
      <c r="A48" s="17"/>
      <c r="B48" s="9" t="s">
        <v>75</v>
      </c>
      <c r="C48" s="19"/>
      <c r="D48" s="19"/>
      <c r="E48" s="19"/>
      <c r="F48" s="20"/>
      <c r="G48" s="9" t="s">
        <v>71</v>
      </c>
      <c r="H48" s="10">
        <v>59754.98</v>
      </c>
      <c r="I48" s="10">
        <v>0</v>
      </c>
      <c r="J48" s="10">
        <v>59754.98</v>
      </c>
      <c r="K48" s="10">
        <v>59754.98</v>
      </c>
      <c r="L48" s="10">
        <v>0</v>
      </c>
    </row>
    <row r="49" spans="1:12" ht="13" thickBot="1">
      <c r="A49" s="18"/>
      <c r="B49" s="9" t="s">
        <v>77</v>
      </c>
      <c r="C49" s="19"/>
      <c r="D49" s="19"/>
      <c r="E49" s="19"/>
      <c r="F49" s="20"/>
      <c r="G49" s="9" t="s">
        <v>71</v>
      </c>
      <c r="H49" s="10">
        <v>68920.72</v>
      </c>
      <c r="I49" s="10">
        <v>18441</v>
      </c>
      <c r="J49" s="10">
        <v>18441</v>
      </c>
      <c r="K49" s="10">
        <v>18441</v>
      </c>
      <c r="L49" s="10">
        <v>50479.72</v>
      </c>
    </row>
    <row r="50" spans="1:12" ht="13" thickBot="1">
      <c r="A50" s="11" t="s">
        <v>1464</v>
      </c>
      <c r="B50" s="21"/>
      <c r="C50" s="21"/>
      <c r="D50" s="21"/>
      <c r="E50" s="21"/>
      <c r="F50" s="22"/>
      <c r="G50" s="12"/>
      <c r="H50" s="13">
        <v>226862.3</v>
      </c>
      <c r="I50" s="13">
        <v>18441</v>
      </c>
      <c r="J50" s="13">
        <v>78195.98</v>
      </c>
      <c r="K50" s="13">
        <v>176382.58</v>
      </c>
      <c r="L50" s="13">
        <v>50479.72</v>
      </c>
    </row>
    <row r="51" spans="1:12" ht="13" thickBot="1">
      <c r="A51" s="9" t="s">
        <v>80</v>
      </c>
      <c r="B51" s="9" t="s">
        <v>81</v>
      </c>
      <c r="C51" s="19"/>
      <c r="D51" s="19"/>
      <c r="E51" s="19"/>
      <c r="F51" s="20"/>
      <c r="G51" s="9" t="s">
        <v>82</v>
      </c>
      <c r="H51" s="10">
        <v>239817.47</v>
      </c>
      <c r="I51" s="10">
        <v>0</v>
      </c>
      <c r="J51" s="10">
        <v>0</v>
      </c>
      <c r="K51" s="10">
        <v>239817.47</v>
      </c>
      <c r="L51" s="10">
        <v>0</v>
      </c>
    </row>
    <row r="52" spans="1:12" ht="13" thickBot="1">
      <c r="A52" s="17"/>
      <c r="B52" s="9" t="s">
        <v>84</v>
      </c>
      <c r="C52" s="19"/>
      <c r="D52" s="19"/>
      <c r="E52" s="19"/>
      <c r="F52" s="20"/>
      <c r="G52" s="9" t="s">
        <v>82</v>
      </c>
      <c r="H52" s="10">
        <v>241795.65</v>
      </c>
      <c r="I52" s="10">
        <v>0</v>
      </c>
      <c r="J52" s="10">
        <v>0</v>
      </c>
      <c r="K52" s="10">
        <v>241795.65</v>
      </c>
      <c r="L52" s="10">
        <v>0</v>
      </c>
    </row>
    <row r="53" spans="1:12" ht="13" thickBot="1">
      <c r="A53" s="17"/>
      <c r="B53" s="9" t="s">
        <v>85</v>
      </c>
      <c r="C53" s="19"/>
      <c r="D53" s="19"/>
      <c r="E53" s="19"/>
      <c r="F53" s="20"/>
      <c r="G53" s="9" t="s">
        <v>82</v>
      </c>
      <c r="H53" s="10">
        <v>243011.11</v>
      </c>
      <c r="I53" s="10">
        <v>0</v>
      </c>
      <c r="J53" s="10">
        <v>117975.19</v>
      </c>
      <c r="K53" s="10">
        <v>117975.19</v>
      </c>
      <c r="L53" s="10">
        <v>125035.92</v>
      </c>
    </row>
    <row r="54" spans="1:12" ht="13" thickBot="1">
      <c r="A54" s="17"/>
      <c r="B54" s="9" t="s">
        <v>87</v>
      </c>
      <c r="C54" s="19"/>
      <c r="D54" s="19"/>
      <c r="E54" s="19"/>
      <c r="F54" s="20"/>
      <c r="G54" s="9" t="s">
        <v>82</v>
      </c>
      <c r="H54" s="10">
        <v>256541.66</v>
      </c>
      <c r="I54" s="10">
        <v>0</v>
      </c>
      <c r="J54" s="10">
        <v>0</v>
      </c>
      <c r="K54" s="10">
        <v>0</v>
      </c>
      <c r="L54" s="10">
        <v>256541.66</v>
      </c>
    </row>
    <row r="55" spans="1:12" ht="13" thickBot="1">
      <c r="A55" s="18"/>
      <c r="B55" s="9" t="s">
        <v>532</v>
      </c>
      <c r="C55" s="19"/>
      <c r="D55" s="19"/>
      <c r="E55" s="19"/>
      <c r="F55" s="20"/>
      <c r="G55" s="9" t="s">
        <v>82</v>
      </c>
      <c r="H55" s="10">
        <v>0</v>
      </c>
      <c r="I55" s="10">
        <v>0</v>
      </c>
      <c r="J55" s="10">
        <v>0</v>
      </c>
      <c r="K55" s="10">
        <v>655.88</v>
      </c>
      <c r="L55" s="10">
        <v>-655.88</v>
      </c>
    </row>
    <row r="56" spans="1:12" ht="13" thickBot="1">
      <c r="A56" s="11" t="s">
        <v>1465</v>
      </c>
      <c r="B56" s="21"/>
      <c r="C56" s="21"/>
      <c r="D56" s="21"/>
      <c r="E56" s="21"/>
      <c r="F56" s="22"/>
      <c r="G56" s="12"/>
      <c r="H56" s="13">
        <v>981165.89</v>
      </c>
      <c r="I56" s="13">
        <v>0</v>
      </c>
      <c r="J56" s="13">
        <v>117975.19</v>
      </c>
      <c r="K56" s="13">
        <v>600244.18999999994</v>
      </c>
      <c r="L56" s="13">
        <v>380921.7</v>
      </c>
    </row>
    <row r="57" spans="1:12" ht="13" thickBot="1">
      <c r="A57" s="9" t="s">
        <v>879</v>
      </c>
      <c r="B57" s="9" t="s">
        <v>880</v>
      </c>
      <c r="C57" s="19"/>
      <c r="D57" s="19"/>
      <c r="E57" s="19"/>
      <c r="F57" s="20"/>
      <c r="G57" s="9" t="s">
        <v>881</v>
      </c>
      <c r="H57" s="10">
        <v>1027364</v>
      </c>
      <c r="I57" s="10">
        <v>0</v>
      </c>
      <c r="J57" s="10">
        <v>0</v>
      </c>
      <c r="K57" s="10">
        <v>1027364</v>
      </c>
      <c r="L57" s="10">
        <v>0</v>
      </c>
    </row>
    <row r="58" spans="1:12" ht="13" thickBot="1">
      <c r="A58" s="11" t="s">
        <v>1466</v>
      </c>
      <c r="B58" s="21"/>
      <c r="C58" s="21"/>
      <c r="D58" s="21"/>
      <c r="E58" s="21"/>
      <c r="F58" s="22"/>
      <c r="G58" s="12"/>
      <c r="H58" s="13">
        <v>1027364</v>
      </c>
      <c r="I58" s="13">
        <v>0</v>
      </c>
      <c r="J58" s="13">
        <v>0</v>
      </c>
      <c r="K58" s="13">
        <v>1027364</v>
      </c>
      <c r="L58" s="13">
        <v>0</v>
      </c>
    </row>
    <row r="59" spans="1:12" ht="13" thickBot="1">
      <c r="A59" s="9" t="s">
        <v>90</v>
      </c>
      <c r="B59" s="9" t="s">
        <v>91</v>
      </c>
      <c r="C59" s="19"/>
      <c r="D59" s="19"/>
      <c r="E59" s="19"/>
      <c r="F59" s="20"/>
      <c r="G59" s="9" t="s">
        <v>92</v>
      </c>
      <c r="H59" s="10">
        <v>66386.17</v>
      </c>
      <c r="I59" s="10">
        <v>0</v>
      </c>
      <c r="J59" s="10">
        <v>0</v>
      </c>
      <c r="K59" s="10">
        <v>66386.17</v>
      </c>
      <c r="L59" s="10">
        <v>0</v>
      </c>
    </row>
    <row r="60" spans="1:12" ht="13" thickBot="1">
      <c r="A60" s="17"/>
      <c r="B60" s="9" t="s">
        <v>93</v>
      </c>
      <c r="C60" s="19"/>
      <c r="D60" s="19"/>
      <c r="E60" s="19"/>
      <c r="F60" s="20"/>
      <c r="G60" s="9" t="s">
        <v>92</v>
      </c>
      <c r="H60" s="10">
        <v>66204.240000000005</v>
      </c>
      <c r="I60" s="10">
        <v>0</v>
      </c>
      <c r="J60" s="10">
        <v>15231.79</v>
      </c>
      <c r="K60" s="10">
        <v>66204.240000000005</v>
      </c>
      <c r="L60" s="10">
        <v>0</v>
      </c>
    </row>
    <row r="61" spans="1:12" ht="13" thickBot="1">
      <c r="A61" s="17"/>
      <c r="B61" s="9" t="s">
        <v>94</v>
      </c>
      <c r="C61" s="19"/>
      <c r="D61" s="19"/>
      <c r="E61" s="19"/>
      <c r="F61" s="20"/>
      <c r="G61" s="9" t="s">
        <v>92</v>
      </c>
      <c r="H61" s="10">
        <v>73749.039999999994</v>
      </c>
      <c r="I61" s="10">
        <v>6438.28</v>
      </c>
      <c r="J61" s="10">
        <v>47698.3</v>
      </c>
      <c r="K61" s="10">
        <v>47698.3</v>
      </c>
      <c r="L61" s="10">
        <v>26050.74</v>
      </c>
    </row>
    <row r="62" spans="1:12" ht="13" thickBot="1">
      <c r="A62" s="18"/>
      <c r="B62" s="9" t="s">
        <v>95</v>
      </c>
      <c r="C62" s="19"/>
      <c r="D62" s="19"/>
      <c r="E62" s="19"/>
      <c r="F62" s="20"/>
      <c r="G62" s="9" t="s">
        <v>92</v>
      </c>
      <c r="H62" s="10">
        <v>69189.289999999994</v>
      </c>
      <c r="I62" s="10">
        <v>0</v>
      </c>
      <c r="J62" s="10">
        <v>0</v>
      </c>
      <c r="K62" s="10">
        <v>0</v>
      </c>
      <c r="L62" s="10">
        <v>69189.289999999994</v>
      </c>
    </row>
    <row r="63" spans="1:12" ht="13" thickBot="1">
      <c r="A63" s="11" t="s">
        <v>1467</v>
      </c>
      <c r="B63" s="21"/>
      <c r="C63" s="21"/>
      <c r="D63" s="21"/>
      <c r="E63" s="21"/>
      <c r="F63" s="22"/>
      <c r="G63" s="12"/>
      <c r="H63" s="13">
        <v>275528.74</v>
      </c>
      <c r="I63" s="13">
        <v>6438.28</v>
      </c>
      <c r="J63" s="13">
        <v>62930.09</v>
      </c>
      <c r="K63" s="13">
        <v>180288.71</v>
      </c>
      <c r="L63" s="13">
        <v>95240.03</v>
      </c>
    </row>
    <row r="64" spans="1:12" ht="13" thickBot="1">
      <c r="A64" s="9" t="s">
        <v>97</v>
      </c>
      <c r="B64" s="9" t="s">
        <v>98</v>
      </c>
      <c r="C64" s="19"/>
      <c r="D64" s="19"/>
      <c r="E64" s="19"/>
      <c r="F64" s="20"/>
      <c r="G64" s="9" t="s">
        <v>99</v>
      </c>
      <c r="H64" s="10">
        <v>758518.31</v>
      </c>
      <c r="I64" s="10">
        <v>0</v>
      </c>
      <c r="J64" s="10">
        <v>443584.94</v>
      </c>
      <c r="K64" s="10">
        <v>758518.31</v>
      </c>
      <c r="L64" s="10">
        <v>0</v>
      </c>
    </row>
    <row r="65" spans="1:12" ht="13" thickBot="1">
      <c r="A65" s="18"/>
      <c r="B65" s="9" t="s">
        <v>100</v>
      </c>
      <c r="C65" s="19"/>
      <c r="D65" s="19"/>
      <c r="E65" s="19"/>
      <c r="F65" s="20"/>
      <c r="G65" s="9" t="s">
        <v>101</v>
      </c>
      <c r="H65" s="10">
        <v>275051.03000000003</v>
      </c>
      <c r="I65" s="10">
        <v>0</v>
      </c>
      <c r="J65" s="10">
        <v>0</v>
      </c>
      <c r="K65" s="10">
        <v>0</v>
      </c>
      <c r="L65" s="10">
        <v>275051.03000000003</v>
      </c>
    </row>
    <row r="66" spans="1:12" ht="13" thickBot="1">
      <c r="A66" s="11" t="s">
        <v>1468</v>
      </c>
      <c r="B66" s="21"/>
      <c r="C66" s="21"/>
      <c r="D66" s="21"/>
      <c r="E66" s="21"/>
      <c r="F66" s="22"/>
      <c r="G66" s="12"/>
      <c r="H66" s="13">
        <v>1033569.34</v>
      </c>
      <c r="I66" s="13">
        <v>0</v>
      </c>
      <c r="J66" s="13">
        <v>443584.94</v>
      </c>
      <c r="K66" s="13">
        <v>758518.31</v>
      </c>
      <c r="L66" s="13">
        <v>275051.03000000003</v>
      </c>
    </row>
    <row r="67" spans="1:12" ht="13" thickBot="1">
      <c r="A67" s="9" t="s">
        <v>103</v>
      </c>
      <c r="B67" s="9" t="s">
        <v>104</v>
      </c>
      <c r="C67" s="19"/>
      <c r="D67" s="19"/>
      <c r="E67" s="19"/>
      <c r="F67" s="20"/>
      <c r="G67" s="9" t="s">
        <v>105</v>
      </c>
      <c r="H67" s="10">
        <v>834068.13</v>
      </c>
      <c r="I67" s="10">
        <v>0</v>
      </c>
      <c r="J67" s="10">
        <v>779306.82</v>
      </c>
      <c r="K67" s="10">
        <v>834068.13</v>
      </c>
      <c r="L67" s="10">
        <v>0</v>
      </c>
    </row>
    <row r="68" spans="1:12" ht="13" thickBot="1">
      <c r="A68" s="18"/>
      <c r="B68" s="9" t="s">
        <v>107</v>
      </c>
      <c r="C68" s="19"/>
      <c r="D68" s="19"/>
      <c r="E68" s="19"/>
      <c r="F68" s="20"/>
      <c r="G68" s="9" t="s">
        <v>108</v>
      </c>
      <c r="H68" s="10">
        <v>3370516.55</v>
      </c>
      <c r="I68" s="10">
        <v>0</v>
      </c>
      <c r="J68" s="10">
        <v>1461367.42</v>
      </c>
      <c r="K68" s="10">
        <v>1461367.42</v>
      </c>
      <c r="L68" s="10">
        <v>1909149.13</v>
      </c>
    </row>
    <row r="69" spans="1:12" ht="13" thickBot="1">
      <c r="A69" s="11" t="s">
        <v>1469</v>
      </c>
      <c r="B69" s="21"/>
      <c r="C69" s="21"/>
      <c r="D69" s="21"/>
      <c r="E69" s="21"/>
      <c r="F69" s="22"/>
      <c r="G69" s="12"/>
      <c r="H69" s="13">
        <v>4204584.68</v>
      </c>
      <c r="I69" s="13">
        <v>0</v>
      </c>
      <c r="J69" s="13">
        <v>2240674.2400000002</v>
      </c>
      <c r="K69" s="13">
        <v>2295435.5499999998</v>
      </c>
      <c r="L69" s="13">
        <v>1909149.13</v>
      </c>
    </row>
    <row r="70" spans="1:12" ht="13" thickBot="1">
      <c r="A70" s="9" t="s">
        <v>110</v>
      </c>
      <c r="B70" s="9" t="s">
        <v>111</v>
      </c>
      <c r="C70" s="19"/>
      <c r="D70" s="19"/>
      <c r="E70" s="19"/>
      <c r="F70" s="20"/>
      <c r="G70" s="9" t="s">
        <v>112</v>
      </c>
      <c r="H70" s="10">
        <v>7574656.7999999998</v>
      </c>
      <c r="I70" s="10">
        <v>0</v>
      </c>
      <c r="J70" s="10">
        <v>0</v>
      </c>
      <c r="K70" s="10">
        <v>0</v>
      </c>
      <c r="L70" s="10">
        <v>7574656.7999999998</v>
      </c>
    </row>
    <row r="71" spans="1:12" ht="13" thickBot="1">
      <c r="A71" s="11" t="s">
        <v>1470</v>
      </c>
      <c r="B71" s="21"/>
      <c r="C71" s="21"/>
      <c r="D71" s="21"/>
      <c r="E71" s="21"/>
      <c r="F71" s="22"/>
      <c r="G71" s="12"/>
      <c r="H71" s="13">
        <v>7574656.7999999998</v>
      </c>
      <c r="I71" s="13">
        <v>0</v>
      </c>
      <c r="J71" s="13">
        <v>0</v>
      </c>
      <c r="K71" s="13">
        <v>0</v>
      </c>
      <c r="L71" s="13">
        <v>7574656.7999999998</v>
      </c>
    </row>
    <row r="72" spans="1:12" ht="13" thickBot="1">
      <c r="A72" s="9" t="s">
        <v>114</v>
      </c>
      <c r="B72" s="9" t="s">
        <v>115</v>
      </c>
      <c r="C72" s="19"/>
      <c r="D72" s="19"/>
      <c r="E72" s="19"/>
      <c r="F72" s="20"/>
      <c r="G72" s="9" t="s">
        <v>116</v>
      </c>
      <c r="H72" s="10">
        <v>281145.68</v>
      </c>
      <c r="I72" s="10">
        <v>2328.21</v>
      </c>
      <c r="J72" s="10">
        <v>2328.21</v>
      </c>
      <c r="K72" s="10">
        <v>2328.21</v>
      </c>
      <c r="L72" s="10">
        <v>278817.46999999997</v>
      </c>
    </row>
    <row r="73" spans="1:12" ht="13" thickBot="1">
      <c r="A73" s="11" t="s">
        <v>1471</v>
      </c>
      <c r="B73" s="21"/>
      <c r="C73" s="21"/>
      <c r="D73" s="21"/>
      <c r="E73" s="21"/>
      <c r="F73" s="22"/>
      <c r="G73" s="12"/>
      <c r="H73" s="13">
        <v>281145.68</v>
      </c>
      <c r="I73" s="13">
        <v>2328.21</v>
      </c>
      <c r="J73" s="13">
        <v>2328.21</v>
      </c>
      <c r="K73" s="13">
        <v>2328.21</v>
      </c>
      <c r="L73" s="13">
        <v>278817.46999999997</v>
      </c>
    </row>
    <row r="74" spans="1:12" ht="13" thickBot="1">
      <c r="A74" s="9" t="s">
        <v>125</v>
      </c>
      <c r="B74" s="9" t="s">
        <v>425</v>
      </c>
      <c r="C74" s="19"/>
      <c r="D74" s="19"/>
      <c r="E74" s="19"/>
      <c r="F74" s="20"/>
      <c r="G74" s="9" t="s">
        <v>174</v>
      </c>
      <c r="H74" s="10">
        <v>0</v>
      </c>
      <c r="I74" s="10">
        <v>0</v>
      </c>
      <c r="J74" s="10">
        <v>0</v>
      </c>
      <c r="K74" s="10">
        <v>29.1</v>
      </c>
      <c r="L74" s="10">
        <v>-29.1</v>
      </c>
    </row>
    <row r="75" spans="1:12" ht="13" thickBot="1">
      <c r="A75" s="17"/>
      <c r="B75" s="9" t="s">
        <v>126</v>
      </c>
      <c r="C75" s="19"/>
      <c r="D75" s="19"/>
      <c r="E75" s="19"/>
      <c r="F75" s="20"/>
      <c r="G75" s="9" t="s">
        <v>127</v>
      </c>
      <c r="H75" s="10">
        <v>0</v>
      </c>
      <c r="I75" s="10">
        <v>0</v>
      </c>
      <c r="J75" s="10">
        <v>0</v>
      </c>
      <c r="K75" s="10">
        <v>2064335.46</v>
      </c>
      <c r="L75" s="10">
        <v>-2064335.46</v>
      </c>
    </row>
    <row r="76" spans="1:12" ht="13" thickBot="1">
      <c r="A76" s="17"/>
      <c r="B76" s="9" t="s">
        <v>128</v>
      </c>
      <c r="C76" s="19"/>
      <c r="D76" s="19"/>
      <c r="E76" s="19"/>
      <c r="F76" s="20"/>
      <c r="G76" s="9" t="s">
        <v>127</v>
      </c>
      <c r="H76" s="10">
        <v>0</v>
      </c>
      <c r="I76" s="10">
        <v>0</v>
      </c>
      <c r="J76" s="10">
        <v>0</v>
      </c>
      <c r="K76" s="10">
        <v>559535.28</v>
      </c>
      <c r="L76" s="10">
        <v>-559535.28</v>
      </c>
    </row>
    <row r="77" spans="1:12" ht="13" thickBot="1">
      <c r="A77" s="17"/>
      <c r="B77" s="9" t="s">
        <v>129</v>
      </c>
      <c r="C77" s="19"/>
      <c r="D77" s="19"/>
      <c r="E77" s="19"/>
      <c r="F77" s="20"/>
      <c r="G77" s="9" t="s">
        <v>127</v>
      </c>
      <c r="H77" s="10">
        <v>0</v>
      </c>
      <c r="I77" s="10">
        <v>0</v>
      </c>
      <c r="J77" s="10">
        <v>0</v>
      </c>
      <c r="K77" s="10">
        <v>484553.44</v>
      </c>
      <c r="L77" s="10">
        <v>-484553.44</v>
      </c>
    </row>
    <row r="78" spans="1:12" ht="13" thickBot="1">
      <c r="A78" s="17"/>
      <c r="B78" s="9" t="s">
        <v>426</v>
      </c>
      <c r="C78" s="19"/>
      <c r="D78" s="19"/>
      <c r="E78" s="19"/>
      <c r="F78" s="20"/>
      <c r="G78" s="9" t="s">
        <v>174</v>
      </c>
      <c r="H78" s="10">
        <v>0</v>
      </c>
      <c r="I78" s="10">
        <v>0</v>
      </c>
      <c r="J78" s="10">
        <v>0</v>
      </c>
      <c r="K78" s="10">
        <v>638.12</v>
      </c>
      <c r="L78" s="10">
        <v>-638.12</v>
      </c>
    </row>
    <row r="79" spans="1:12" ht="13" thickBot="1">
      <c r="A79" s="17"/>
      <c r="B79" s="9" t="s">
        <v>131</v>
      </c>
      <c r="C79" s="19"/>
      <c r="D79" s="19"/>
      <c r="E79" s="19"/>
      <c r="F79" s="20"/>
      <c r="G79" s="9" t="s">
        <v>127</v>
      </c>
      <c r="H79" s="10">
        <v>0</v>
      </c>
      <c r="I79" s="10">
        <v>0</v>
      </c>
      <c r="J79" s="10">
        <v>0</v>
      </c>
      <c r="K79" s="10">
        <v>3316053.81</v>
      </c>
      <c r="L79" s="10">
        <v>-3316053.81</v>
      </c>
    </row>
    <row r="80" spans="1:12" ht="13" thickBot="1">
      <c r="A80" s="17"/>
      <c r="B80" s="9" t="s">
        <v>132</v>
      </c>
      <c r="C80" s="19"/>
      <c r="D80" s="19"/>
      <c r="E80" s="19"/>
      <c r="F80" s="20"/>
      <c r="G80" s="9" t="s">
        <v>127</v>
      </c>
      <c r="H80" s="10">
        <v>0</v>
      </c>
      <c r="I80" s="10">
        <v>0</v>
      </c>
      <c r="J80" s="10">
        <v>0</v>
      </c>
      <c r="K80" s="10">
        <v>616820.03</v>
      </c>
      <c r="L80" s="10">
        <v>-616820.03</v>
      </c>
    </row>
    <row r="81" spans="1:12" ht="13" thickBot="1">
      <c r="A81" s="17"/>
      <c r="B81" s="9" t="s">
        <v>133</v>
      </c>
      <c r="C81" s="19"/>
      <c r="D81" s="19"/>
      <c r="E81" s="19"/>
      <c r="F81" s="20"/>
      <c r="G81" s="9" t="s">
        <v>127</v>
      </c>
      <c r="H81" s="10">
        <v>0</v>
      </c>
      <c r="I81" s="10">
        <v>0</v>
      </c>
      <c r="J81" s="10">
        <v>0</v>
      </c>
      <c r="K81" s="10">
        <v>1580032.8</v>
      </c>
      <c r="L81" s="10">
        <v>-1580032.8</v>
      </c>
    </row>
    <row r="82" spans="1:12" ht="13" thickBot="1">
      <c r="A82" s="17"/>
      <c r="B82" s="9" t="s">
        <v>137</v>
      </c>
      <c r="C82" s="19"/>
      <c r="D82" s="19"/>
      <c r="E82" s="19"/>
      <c r="F82" s="20"/>
      <c r="G82" s="9" t="s">
        <v>127</v>
      </c>
      <c r="H82" s="10">
        <v>0</v>
      </c>
      <c r="I82" s="10">
        <v>0</v>
      </c>
      <c r="J82" s="10">
        <v>1301470.94</v>
      </c>
      <c r="K82" s="10">
        <v>5173254.5</v>
      </c>
      <c r="L82" s="10">
        <v>-5173254.5</v>
      </c>
    </row>
    <row r="83" spans="1:12" ht="13" thickBot="1">
      <c r="A83" s="17"/>
      <c r="B83" s="9" t="s">
        <v>138</v>
      </c>
      <c r="C83" s="19"/>
      <c r="D83" s="19"/>
      <c r="E83" s="19"/>
      <c r="F83" s="20"/>
      <c r="G83" s="9" t="s">
        <v>127</v>
      </c>
      <c r="H83" s="10">
        <v>0</v>
      </c>
      <c r="I83" s="10">
        <v>0</v>
      </c>
      <c r="J83" s="10">
        <v>114859.1</v>
      </c>
      <c r="K83" s="10">
        <v>601875.9</v>
      </c>
      <c r="L83" s="10">
        <v>-601875.9</v>
      </c>
    </row>
    <row r="84" spans="1:12" ht="13" thickBot="1">
      <c r="A84" s="17"/>
      <c r="B84" s="9" t="s">
        <v>139</v>
      </c>
      <c r="C84" s="19"/>
      <c r="D84" s="19"/>
      <c r="E84" s="19"/>
      <c r="F84" s="20"/>
      <c r="G84" s="9" t="s">
        <v>127</v>
      </c>
      <c r="H84" s="10">
        <v>0</v>
      </c>
      <c r="I84" s="10">
        <v>0</v>
      </c>
      <c r="J84" s="10">
        <v>352191.41</v>
      </c>
      <c r="K84" s="10">
        <v>1398482.68</v>
      </c>
      <c r="L84" s="10">
        <v>-1398482.68</v>
      </c>
    </row>
    <row r="85" spans="1:12" ht="13" thickBot="1">
      <c r="A85" s="17"/>
      <c r="B85" s="9" t="s">
        <v>140</v>
      </c>
      <c r="C85" s="19"/>
      <c r="D85" s="19"/>
      <c r="E85" s="19"/>
      <c r="F85" s="20"/>
      <c r="G85" s="9" t="s">
        <v>127</v>
      </c>
      <c r="H85" s="10">
        <v>0</v>
      </c>
      <c r="I85" s="10">
        <v>647874.07999999996</v>
      </c>
      <c r="J85" s="10">
        <v>3774490.4</v>
      </c>
      <c r="K85" s="10">
        <v>3774490.4</v>
      </c>
      <c r="L85" s="10">
        <v>-3774490.4</v>
      </c>
    </row>
    <row r="86" spans="1:12" ht="13" thickBot="1">
      <c r="A86" s="17"/>
      <c r="B86" s="9" t="s">
        <v>141</v>
      </c>
      <c r="C86" s="19"/>
      <c r="D86" s="19"/>
      <c r="E86" s="19"/>
      <c r="F86" s="20"/>
      <c r="G86" s="9" t="s">
        <v>127</v>
      </c>
      <c r="H86" s="10">
        <v>0</v>
      </c>
      <c r="I86" s="10">
        <v>53829.3</v>
      </c>
      <c r="J86" s="10">
        <v>322806.75</v>
      </c>
      <c r="K86" s="10">
        <v>322806.75</v>
      </c>
      <c r="L86" s="10">
        <v>-322806.75</v>
      </c>
    </row>
    <row r="87" spans="1:12" ht="13" thickBot="1">
      <c r="A87" s="18"/>
      <c r="B87" s="9" t="s">
        <v>142</v>
      </c>
      <c r="C87" s="19"/>
      <c r="D87" s="19"/>
      <c r="E87" s="19"/>
      <c r="F87" s="20"/>
      <c r="G87" s="9" t="s">
        <v>127</v>
      </c>
      <c r="H87" s="10">
        <v>0</v>
      </c>
      <c r="I87" s="10">
        <v>118519.69</v>
      </c>
      <c r="J87" s="10">
        <v>653047.02</v>
      </c>
      <c r="K87" s="10">
        <v>653047.02</v>
      </c>
      <c r="L87" s="10">
        <v>-653047.02</v>
      </c>
    </row>
    <row r="88" spans="1:12" ht="13" thickBot="1">
      <c r="A88" s="11" t="s">
        <v>1472</v>
      </c>
      <c r="B88" s="21"/>
      <c r="C88" s="21"/>
      <c r="D88" s="21"/>
      <c r="E88" s="21"/>
      <c r="F88" s="22"/>
      <c r="G88" s="12"/>
      <c r="H88" s="13">
        <v>0</v>
      </c>
      <c r="I88" s="13">
        <v>820223.07</v>
      </c>
      <c r="J88" s="13">
        <v>6518865.6200000001</v>
      </c>
      <c r="K88" s="13">
        <v>20545955.289999999</v>
      </c>
      <c r="L88" s="13">
        <v>-20545955.289999999</v>
      </c>
    </row>
    <row r="89" spans="1:12" ht="13" thickBot="1">
      <c r="A89" s="9" t="s">
        <v>144</v>
      </c>
      <c r="B89" s="9" t="s">
        <v>145</v>
      </c>
      <c r="C89" s="19"/>
      <c r="D89" s="19"/>
      <c r="E89" s="19"/>
      <c r="F89" s="20"/>
      <c r="G89" s="9" t="s">
        <v>146</v>
      </c>
      <c r="H89" s="10">
        <v>87271.77</v>
      </c>
      <c r="I89" s="10">
        <v>0</v>
      </c>
      <c r="J89" s="10">
        <v>0</v>
      </c>
      <c r="K89" s="10">
        <v>87271.77</v>
      </c>
      <c r="L89" s="10">
        <v>0</v>
      </c>
    </row>
    <row r="90" spans="1:12" ht="13" thickBot="1">
      <c r="A90" s="17"/>
      <c r="B90" s="9" t="s">
        <v>147</v>
      </c>
      <c r="C90" s="19"/>
      <c r="D90" s="19"/>
      <c r="E90" s="19"/>
      <c r="F90" s="20"/>
      <c r="G90" s="9" t="s">
        <v>146</v>
      </c>
      <c r="H90" s="10">
        <v>71774.720000000001</v>
      </c>
      <c r="I90" s="10">
        <v>0</v>
      </c>
      <c r="J90" s="10">
        <v>0</v>
      </c>
      <c r="K90" s="10">
        <v>71774.720000000001</v>
      </c>
      <c r="L90" s="10">
        <v>0</v>
      </c>
    </row>
    <row r="91" spans="1:12" ht="13" thickBot="1">
      <c r="A91" s="18"/>
      <c r="B91" s="9" t="s">
        <v>148</v>
      </c>
      <c r="C91" s="19"/>
      <c r="D91" s="19"/>
      <c r="E91" s="19"/>
      <c r="F91" s="20"/>
      <c r="G91" s="9" t="s">
        <v>146</v>
      </c>
      <c r="H91" s="10">
        <v>434954.17</v>
      </c>
      <c r="I91" s="10">
        <v>0</v>
      </c>
      <c r="J91" s="10">
        <v>0</v>
      </c>
      <c r="K91" s="10">
        <v>434954.17</v>
      </c>
      <c r="L91" s="10">
        <v>0</v>
      </c>
    </row>
    <row r="92" spans="1:12" ht="13" thickBot="1">
      <c r="A92" s="11" t="s">
        <v>1473</v>
      </c>
      <c r="B92" s="21"/>
      <c r="C92" s="21"/>
      <c r="D92" s="21"/>
      <c r="E92" s="21"/>
      <c r="F92" s="22"/>
      <c r="G92" s="12"/>
      <c r="H92" s="13">
        <v>594000.66</v>
      </c>
      <c r="I92" s="13">
        <v>0</v>
      </c>
      <c r="J92" s="13">
        <v>0</v>
      </c>
      <c r="K92" s="13">
        <v>594000.66</v>
      </c>
      <c r="L92" s="13">
        <v>0</v>
      </c>
    </row>
    <row r="93" spans="1:12" ht="13" thickBot="1">
      <c r="A93" s="9" t="s">
        <v>151</v>
      </c>
      <c r="B93" s="9" t="s">
        <v>152</v>
      </c>
      <c r="C93" s="19"/>
      <c r="D93" s="19"/>
      <c r="E93" s="19"/>
      <c r="F93" s="20"/>
      <c r="G93" s="9" t="s">
        <v>153</v>
      </c>
      <c r="H93" s="10">
        <v>0</v>
      </c>
      <c r="I93" s="10">
        <v>0</v>
      </c>
      <c r="J93" s="10">
        <v>114650.85</v>
      </c>
      <c r="K93" s="10">
        <v>1524348.13</v>
      </c>
      <c r="L93" s="10">
        <v>-1524348.13</v>
      </c>
    </row>
    <row r="94" spans="1:12" ht="13" thickBot="1">
      <c r="A94" s="18"/>
      <c r="B94" s="9" t="s">
        <v>154</v>
      </c>
      <c r="C94" s="19"/>
      <c r="D94" s="19"/>
      <c r="E94" s="19"/>
      <c r="F94" s="20"/>
      <c r="G94" s="9" t="s">
        <v>153</v>
      </c>
      <c r="H94" s="10">
        <v>0</v>
      </c>
      <c r="I94" s="10">
        <v>123038.39999999999</v>
      </c>
      <c r="J94" s="10">
        <v>932975.5</v>
      </c>
      <c r="K94" s="10">
        <v>932975.5</v>
      </c>
      <c r="L94" s="10">
        <v>-932975.5</v>
      </c>
    </row>
    <row r="95" spans="1:12" ht="13" thickBot="1">
      <c r="A95" s="11" t="s">
        <v>1474</v>
      </c>
      <c r="B95" s="21"/>
      <c r="C95" s="21"/>
      <c r="D95" s="21"/>
      <c r="E95" s="21"/>
      <c r="F95" s="22"/>
      <c r="G95" s="12"/>
      <c r="H95" s="13">
        <v>0</v>
      </c>
      <c r="I95" s="13">
        <v>123038.39999999999</v>
      </c>
      <c r="J95" s="13">
        <v>1047626.35</v>
      </c>
      <c r="K95" s="13">
        <v>2457323.63</v>
      </c>
      <c r="L95" s="13">
        <v>-2457323.63</v>
      </c>
    </row>
    <row r="96" spans="1:12" ht="13" thickBot="1">
      <c r="A96" s="9" t="s">
        <v>156</v>
      </c>
      <c r="B96" s="9" t="s">
        <v>157</v>
      </c>
      <c r="C96" s="19"/>
      <c r="D96" s="19"/>
      <c r="E96" s="19"/>
      <c r="F96" s="20"/>
      <c r="G96" s="9" t="s">
        <v>158</v>
      </c>
      <c r="H96" s="10">
        <v>500</v>
      </c>
      <c r="I96" s="10">
        <v>0</v>
      </c>
      <c r="J96" s="10">
        <v>0</v>
      </c>
      <c r="K96" s="10">
        <v>500</v>
      </c>
      <c r="L96" s="10">
        <v>0</v>
      </c>
    </row>
    <row r="97" spans="1:12" ht="13" thickBot="1">
      <c r="A97" s="17"/>
      <c r="B97" s="9" t="s">
        <v>162</v>
      </c>
      <c r="C97" s="19"/>
      <c r="D97" s="19"/>
      <c r="E97" s="19"/>
      <c r="F97" s="20"/>
      <c r="G97" s="9" t="s">
        <v>163</v>
      </c>
      <c r="H97" s="10">
        <v>62000</v>
      </c>
      <c r="I97" s="10">
        <v>0</v>
      </c>
      <c r="J97" s="10">
        <v>32000</v>
      </c>
      <c r="K97" s="10">
        <v>62000</v>
      </c>
      <c r="L97" s="10">
        <v>0</v>
      </c>
    </row>
    <row r="98" spans="1:12" ht="13" thickBot="1">
      <c r="A98" s="17"/>
      <c r="B98" s="9" t="s">
        <v>164</v>
      </c>
      <c r="C98" s="19"/>
      <c r="D98" s="19"/>
      <c r="E98" s="19"/>
      <c r="F98" s="20"/>
      <c r="G98" s="9" t="s">
        <v>165</v>
      </c>
      <c r="H98" s="10">
        <v>16001</v>
      </c>
      <c r="I98" s="10">
        <v>0</v>
      </c>
      <c r="J98" s="10">
        <v>570.80999999999995</v>
      </c>
      <c r="K98" s="10">
        <v>2820.81</v>
      </c>
      <c r="L98" s="10">
        <v>13180.19</v>
      </c>
    </row>
    <row r="99" spans="1:12" ht="13" thickBot="1">
      <c r="A99" s="17"/>
      <c r="B99" s="9" t="s">
        <v>166</v>
      </c>
      <c r="C99" s="19"/>
      <c r="D99" s="19"/>
      <c r="E99" s="19"/>
      <c r="F99" s="20"/>
      <c r="G99" s="9" t="s">
        <v>160</v>
      </c>
      <c r="H99" s="10">
        <v>3844.16</v>
      </c>
      <c r="I99" s="10">
        <v>0</v>
      </c>
      <c r="J99" s="10">
        <v>0</v>
      </c>
      <c r="K99" s="10">
        <v>3844.16</v>
      </c>
      <c r="L99" s="10">
        <v>0</v>
      </c>
    </row>
    <row r="100" spans="1:12" ht="13" thickBot="1">
      <c r="A100" s="18"/>
      <c r="B100" s="9" t="s">
        <v>168</v>
      </c>
      <c r="C100" s="19"/>
      <c r="D100" s="19"/>
      <c r="E100" s="19"/>
      <c r="F100" s="20"/>
      <c r="G100" s="9" t="s">
        <v>56</v>
      </c>
      <c r="H100" s="10">
        <v>0</v>
      </c>
      <c r="I100" s="10">
        <v>0</v>
      </c>
      <c r="J100" s="10">
        <v>0</v>
      </c>
      <c r="K100" s="10">
        <v>224.93</v>
      </c>
      <c r="L100" s="10">
        <v>-224.93</v>
      </c>
    </row>
    <row r="101" spans="1:12" ht="13" thickBot="1">
      <c r="A101" s="11" t="s">
        <v>1475</v>
      </c>
      <c r="B101" s="21"/>
      <c r="C101" s="21"/>
      <c r="D101" s="21"/>
      <c r="E101" s="21"/>
      <c r="F101" s="22"/>
      <c r="G101" s="12"/>
      <c r="H101" s="13">
        <v>82345.16</v>
      </c>
      <c r="I101" s="13">
        <v>0</v>
      </c>
      <c r="J101" s="13">
        <v>32570.81</v>
      </c>
      <c r="K101" s="13">
        <v>69389.899999999994</v>
      </c>
      <c r="L101" s="13">
        <v>12955.26</v>
      </c>
    </row>
    <row r="102" spans="1:12" ht="13" thickBot="1">
      <c r="A102" s="9" t="s">
        <v>176</v>
      </c>
      <c r="B102" s="9" t="s">
        <v>177</v>
      </c>
      <c r="C102" s="19"/>
      <c r="D102" s="19"/>
      <c r="E102" s="19"/>
      <c r="F102" s="20"/>
      <c r="G102" s="9" t="s">
        <v>174</v>
      </c>
      <c r="H102" s="10">
        <v>1220.6300000000001</v>
      </c>
      <c r="I102" s="10">
        <v>0</v>
      </c>
      <c r="J102" s="10">
        <v>0</v>
      </c>
      <c r="K102" s="10">
        <v>1220.6300000000001</v>
      </c>
      <c r="L102" s="10">
        <v>0</v>
      </c>
    </row>
    <row r="103" spans="1:12" ht="13" thickBot="1">
      <c r="A103" s="17"/>
      <c r="B103" s="9" t="s">
        <v>178</v>
      </c>
      <c r="C103" s="19"/>
      <c r="D103" s="19"/>
      <c r="E103" s="19"/>
      <c r="F103" s="20"/>
      <c r="G103" s="9" t="s">
        <v>174</v>
      </c>
      <c r="H103" s="10">
        <v>0</v>
      </c>
      <c r="I103" s="10">
        <v>0</v>
      </c>
      <c r="J103" s="10">
        <v>0</v>
      </c>
      <c r="K103" s="10">
        <v>47664.160000000003</v>
      </c>
      <c r="L103" s="10">
        <v>-47664.160000000003</v>
      </c>
    </row>
    <row r="104" spans="1:12" ht="13" thickBot="1">
      <c r="A104" s="17"/>
      <c r="B104" s="9" t="s">
        <v>179</v>
      </c>
      <c r="C104" s="19"/>
      <c r="D104" s="19"/>
      <c r="E104" s="19"/>
      <c r="F104" s="20"/>
      <c r="G104" s="9" t="s">
        <v>174</v>
      </c>
      <c r="H104" s="10">
        <v>0</v>
      </c>
      <c r="I104" s="10">
        <v>0</v>
      </c>
      <c r="J104" s="10">
        <v>0</v>
      </c>
      <c r="K104" s="10">
        <v>53934.95</v>
      </c>
      <c r="L104" s="10">
        <v>-53934.95</v>
      </c>
    </row>
    <row r="105" spans="1:12" ht="13" thickBot="1">
      <c r="A105" s="17"/>
      <c r="B105" s="9" t="s">
        <v>180</v>
      </c>
      <c r="C105" s="19"/>
      <c r="D105" s="19"/>
      <c r="E105" s="19"/>
      <c r="F105" s="20"/>
      <c r="G105" s="9" t="s">
        <v>174</v>
      </c>
      <c r="H105" s="10">
        <v>0</v>
      </c>
      <c r="I105" s="10">
        <v>0</v>
      </c>
      <c r="J105" s="10">
        <v>11578.76</v>
      </c>
      <c r="K105" s="10">
        <v>76479.789999999994</v>
      </c>
      <c r="L105" s="10">
        <v>-76479.789999999994</v>
      </c>
    </row>
    <row r="106" spans="1:12" ht="13" thickBot="1">
      <c r="A106" s="18"/>
      <c r="B106" s="9" t="s">
        <v>181</v>
      </c>
      <c r="C106" s="19"/>
      <c r="D106" s="19"/>
      <c r="E106" s="19"/>
      <c r="F106" s="20"/>
      <c r="G106" s="9" t="s">
        <v>174</v>
      </c>
      <c r="H106" s="10">
        <v>0</v>
      </c>
      <c r="I106" s="10">
        <v>13131.64</v>
      </c>
      <c r="J106" s="10">
        <v>53354.15</v>
      </c>
      <c r="K106" s="10">
        <v>53354.15</v>
      </c>
      <c r="L106" s="10">
        <v>-53354.15</v>
      </c>
    </row>
    <row r="107" spans="1:12" ht="13" thickBot="1">
      <c r="A107" s="11" t="s">
        <v>1476</v>
      </c>
      <c r="B107" s="21"/>
      <c r="C107" s="21"/>
      <c r="D107" s="21"/>
      <c r="E107" s="21"/>
      <c r="F107" s="22"/>
      <c r="G107" s="12"/>
      <c r="H107" s="13">
        <v>1220.6300000000001</v>
      </c>
      <c r="I107" s="13">
        <v>13131.64</v>
      </c>
      <c r="J107" s="13">
        <v>64932.91</v>
      </c>
      <c r="K107" s="13">
        <v>232653.68</v>
      </c>
      <c r="L107" s="13">
        <v>-231433.05</v>
      </c>
    </row>
    <row r="108" spans="1:12" ht="13" thickBot="1">
      <c r="A108" s="9" t="s">
        <v>183</v>
      </c>
      <c r="B108" s="9" t="s">
        <v>184</v>
      </c>
      <c r="C108" s="19"/>
      <c r="D108" s="19"/>
      <c r="E108" s="19"/>
      <c r="F108" s="20"/>
      <c r="G108" s="9" t="s">
        <v>185</v>
      </c>
      <c r="H108" s="10">
        <v>480</v>
      </c>
      <c r="I108" s="10">
        <v>0</v>
      </c>
      <c r="J108" s="10">
        <v>0</v>
      </c>
      <c r="K108" s="10">
        <v>480</v>
      </c>
      <c r="L108" s="10">
        <v>0</v>
      </c>
    </row>
    <row r="109" spans="1:12" ht="13" thickBot="1">
      <c r="A109" s="11" t="s">
        <v>1477</v>
      </c>
      <c r="B109" s="21"/>
      <c r="C109" s="21"/>
      <c r="D109" s="21"/>
      <c r="E109" s="21"/>
      <c r="F109" s="22"/>
      <c r="G109" s="12"/>
      <c r="H109" s="13">
        <v>480</v>
      </c>
      <c r="I109" s="13">
        <v>0</v>
      </c>
      <c r="J109" s="13">
        <v>0</v>
      </c>
      <c r="K109" s="13">
        <v>480</v>
      </c>
      <c r="L109" s="13">
        <v>0</v>
      </c>
    </row>
    <row r="110" spans="1:12" ht="13" thickBot="1">
      <c r="A110" s="9" t="s">
        <v>187</v>
      </c>
      <c r="B110" s="9" t="s">
        <v>188</v>
      </c>
      <c r="C110" s="19"/>
      <c r="D110" s="19"/>
      <c r="E110" s="19"/>
      <c r="F110" s="20"/>
      <c r="G110" s="9" t="s">
        <v>189</v>
      </c>
      <c r="H110" s="10">
        <v>2705221.28</v>
      </c>
      <c r="I110" s="10">
        <v>0</v>
      </c>
      <c r="J110" s="10">
        <v>0</v>
      </c>
      <c r="K110" s="10">
        <v>2705221.28</v>
      </c>
      <c r="L110" s="10">
        <v>0</v>
      </c>
    </row>
    <row r="111" spans="1:12" ht="13" thickBot="1">
      <c r="A111" s="17"/>
      <c r="B111" s="9" t="s">
        <v>190</v>
      </c>
      <c r="C111" s="19"/>
      <c r="D111" s="19"/>
      <c r="E111" s="19"/>
      <c r="F111" s="20"/>
      <c r="G111" s="9" t="s">
        <v>191</v>
      </c>
      <c r="H111" s="10">
        <v>63265000.93</v>
      </c>
      <c r="I111" s="10">
        <v>0</v>
      </c>
      <c r="J111" s="10">
        <v>0</v>
      </c>
      <c r="K111" s="10">
        <v>63265000.93</v>
      </c>
      <c r="L111" s="10">
        <v>0</v>
      </c>
    </row>
    <row r="112" spans="1:12" ht="13" thickBot="1">
      <c r="A112" s="17"/>
      <c r="B112" s="9" t="s">
        <v>192</v>
      </c>
      <c r="C112" s="19"/>
      <c r="D112" s="19"/>
      <c r="E112" s="19"/>
      <c r="F112" s="20"/>
      <c r="G112" s="9" t="s">
        <v>191</v>
      </c>
      <c r="H112" s="10">
        <v>-98570</v>
      </c>
      <c r="I112" s="10">
        <v>0</v>
      </c>
      <c r="J112" s="10">
        <v>0</v>
      </c>
      <c r="K112" s="10">
        <v>-98570</v>
      </c>
      <c r="L112" s="10">
        <v>0</v>
      </c>
    </row>
    <row r="113" spans="1:12" ht="13" thickBot="1">
      <c r="A113" s="17"/>
      <c r="B113" s="9" t="s">
        <v>433</v>
      </c>
      <c r="C113" s="19"/>
      <c r="D113" s="19"/>
      <c r="E113" s="19"/>
      <c r="F113" s="20"/>
      <c r="G113" s="9" t="s">
        <v>434</v>
      </c>
      <c r="H113" s="10">
        <v>1808737.19</v>
      </c>
      <c r="I113" s="10">
        <v>0</v>
      </c>
      <c r="J113" s="10">
        <v>0</v>
      </c>
      <c r="K113" s="10">
        <v>1808737.19</v>
      </c>
      <c r="L113" s="10">
        <v>0</v>
      </c>
    </row>
    <row r="114" spans="1:12" ht="13" thickBot="1">
      <c r="A114" s="17"/>
      <c r="B114" s="9" t="s">
        <v>193</v>
      </c>
      <c r="C114" s="19"/>
      <c r="D114" s="19"/>
      <c r="E114" s="19"/>
      <c r="F114" s="20"/>
      <c r="G114" s="9" t="s">
        <v>194</v>
      </c>
      <c r="H114" s="10">
        <v>6905223.3899999997</v>
      </c>
      <c r="I114" s="10">
        <v>0</v>
      </c>
      <c r="J114" s="10">
        <v>0</v>
      </c>
      <c r="K114" s="10">
        <v>6905223.3899999997</v>
      </c>
      <c r="L114" s="10">
        <v>0</v>
      </c>
    </row>
    <row r="115" spans="1:12" ht="13" thickBot="1">
      <c r="A115" s="17"/>
      <c r="B115" s="9" t="s">
        <v>195</v>
      </c>
      <c r="C115" s="19"/>
      <c r="D115" s="19"/>
      <c r="E115" s="19"/>
      <c r="F115" s="20"/>
      <c r="G115" s="9" t="s">
        <v>196</v>
      </c>
      <c r="H115" s="10">
        <v>7261284.71</v>
      </c>
      <c r="I115" s="10">
        <v>0</v>
      </c>
      <c r="J115" s="10">
        <v>0</v>
      </c>
      <c r="K115" s="10">
        <v>7261284.71</v>
      </c>
      <c r="L115" s="10">
        <v>0</v>
      </c>
    </row>
    <row r="116" spans="1:12" ht="13" thickBot="1">
      <c r="A116" s="17"/>
      <c r="B116" s="9" t="s">
        <v>197</v>
      </c>
      <c r="C116" s="19"/>
      <c r="D116" s="19"/>
      <c r="E116" s="19"/>
      <c r="F116" s="20"/>
      <c r="G116" s="9" t="s">
        <v>198</v>
      </c>
      <c r="H116" s="10">
        <v>836236.92</v>
      </c>
      <c r="I116" s="10">
        <v>0</v>
      </c>
      <c r="J116" s="10">
        <v>0</v>
      </c>
      <c r="K116" s="10">
        <v>836236.92</v>
      </c>
      <c r="L116" s="10">
        <v>0</v>
      </c>
    </row>
    <row r="117" spans="1:12" ht="13" thickBot="1">
      <c r="A117" s="17"/>
      <c r="B117" s="9" t="s">
        <v>199</v>
      </c>
      <c r="C117" s="19"/>
      <c r="D117" s="19"/>
      <c r="E117" s="19"/>
      <c r="F117" s="20"/>
      <c r="G117" s="9" t="s">
        <v>200</v>
      </c>
      <c r="H117" s="10">
        <v>1029694.62</v>
      </c>
      <c r="I117" s="10">
        <v>0</v>
      </c>
      <c r="J117" s="10">
        <v>0</v>
      </c>
      <c r="K117" s="10">
        <v>1029694.61</v>
      </c>
      <c r="L117" s="10">
        <v>0.01</v>
      </c>
    </row>
    <row r="118" spans="1:12" ht="13" thickBot="1">
      <c r="A118" s="17"/>
      <c r="B118" s="9" t="s">
        <v>201</v>
      </c>
      <c r="C118" s="19"/>
      <c r="D118" s="19"/>
      <c r="E118" s="19"/>
      <c r="F118" s="20"/>
      <c r="G118" s="9" t="s">
        <v>202</v>
      </c>
      <c r="H118" s="10">
        <v>35080.46</v>
      </c>
      <c r="I118" s="10">
        <v>0</v>
      </c>
      <c r="J118" s="10">
        <v>0</v>
      </c>
      <c r="K118" s="10">
        <v>35080.46</v>
      </c>
      <c r="L118" s="10">
        <v>0</v>
      </c>
    </row>
    <row r="119" spans="1:12" ht="13" thickBot="1">
      <c r="A119" s="17"/>
      <c r="B119" s="9" t="s">
        <v>203</v>
      </c>
      <c r="C119" s="19"/>
      <c r="D119" s="19"/>
      <c r="E119" s="19"/>
      <c r="F119" s="20"/>
      <c r="G119" s="9" t="s">
        <v>204</v>
      </c>
      <c r="H119" s="10">
        <v>2644826</v>
      </c>
      <c r="I119" s="10">
        <v>0</v>
      </c>
      <c r="J119" s="10">
        <v>0</v>
      </c>
      <c r="K119" s="10">
        <v>2644826</v>
      </c>
      <c r="L119" s="10">
        <v>0</v>
      </c>
    </row>
    <row r="120" spans="1:12" ht="13" thickBot="1">
      <c r="A120" s="17"/>
      <c r="B120" s="9" t="s">
        <v>205</v>
      </c>
      <c r="C120" s="19"/>
      <c r="D120" s="19"/>
      <c r="E120" s="19"/>
      <c r="F120" s="20"/>
      <c r="G120" s="9" t="s">
        <v>206</v>
      </c>
      <c r="H120" s="10">
        <v>161820</v>
      </c>
      <c r="I120" s="10">
        <v>0</v>
      </c>
      <c r="J120" s="10">
        <v>0</v>
      </c>
      <c r="K120" s="10">
        <v>161820</v>
      </c>
      <c r="L120" s="10">
        <v>0</v>
      </c>
    </row>
    <row r="121" spans="1:12" ht="13" thickBot="1">
      <c r="A121" s="17"/>
      <c r="B121" s="9" t="s">
        <v>207</v>
      </c>
      <c r="C121" s="19"/>
      <c r="D121" s="19"/>
      <c r="E121" s="19"/>
      <c r="F121" s="20"/>
      <c r="G121" s="9" t="s">
        <v>208</v>
      </c>
      <c r="H121" s="10">
        <v>321886</v>
      </c>
      <c r="I121" s="10">
        <v>0</v>
      </c>
      <c r="J121" s="10">
        <v>0</v>
      </c>
      <c r="K121" s="10">
        <v>321886</v>
      </c>
      <c r="L121" s="10">
        <v>0</v>
      </c>
    </row>
    <row r="122" spans="1:12" ht="13" thickBot="1">
      <c r="A122" s="17"/>
      <c r="B122" s="9" t="s">
        <v>209</v>
      </c>
      <c r="C122" s="19"/>
      <c r="D122" s="19"/>
      <c r="E122" s="19"/>
      <c r="F122" s="20"/>
      <c r="G122" s="9" t="s">
        <v>210</v>
      </c>
      <c r="H122" s="10">
        <v>59634</v>
      </c>
      <c r="I122" s="10">
        <v>0</v>
      </c>
      <c r="J122" s="10">
        <v>0</v>
      </c>
      <c r="K122" s="10">
        <v>59634</v>
      </c>
      <c r="L122" s="10">
        <v>0</v>
      </c>
    </row>
    <row r="123" spans="1:12" ht="13" thickBot="1">
      <c r="A123" s="17"/>
      <c r="B123" s="9" t="s">
        <v>211</v>
      </c>
      <c r="C123" s="19"/>
      <c r="D123" s="19"/>
      <c r="E123" s="19"/>
      <c r="F123" s="20"/>
      <c r="G123" s="9" t="s">
        <v>212</v>
      </c>
      <c r="H123" s="10">
        <v>37444</v>
      </c>
      <c r="I123" s="10">
        <v>0</v>
      </c>
      <c r="J123" s="10">
        <v>0</v>
      </c>
      <c r="K123" s="10">
        <v>37444</v>
      </c>
      <c r="L123" s="10">
        <v>0</v>
      </c>
    </row>
    <row r="124" spans="1:12" ht="13" thickBot="1">
      <c r="A124" s="17"/>
      <c r="B124" s="9" t="s">
        <v>213</v>
      </c>
      <c r="C124" s="19"/>
      <c r="D124" s="19"/>
      <c r="E124" s="19"/>
      <c r="F124" s="20"/>
      <c r="G124" s="9" t="s">
        <v>214</v>
      </c>
      <c r="H124" s="10">
        <v>26582</v>
      </c>
      <c r="I124" s="10">
        <v>0</v>
      </c>
      <c r="J124" s="10">
        <v>0</v>
      </c>
      <c r="K124" s="10">
        <v>26582</v>
      </c>
      <c r="L124" s="10">
        <v>0</v>
      </c>
    </row>
    <row r="125" spans="1:12" ht="13" thickBot="1">
      <c r="A125" s="17"/>
      <c r="B125" s="9" t="s">
        <v>215</v>
      </c>
      <c r="C125" s="19"/>
      <c r="D125" s="19"/>
      <c r="E125" s="19"/>
      <c r="F125" s="20"/>
      <c r="G125" s="9" t="s">
        <v>214</v>
      </c>
      <c r="H125" s="10">
        <v>254778</v>
      </c>
      <c r="I125" s="10">
        <v>0</v>
      </c>
      <c r="J125" s="10">
        <v>0</v>
      </c>
      <c r="K125" s="10">
        <v>254778</v>
      </c>
      <c r="L125" s="10">
        <v>0</v>
      </c>
    </row>
    <row r="126" spans="1:12" ht="13" thickBot="1">
      <c r="A126" s="17"/>
      <c r="B126" s="9" t="s">
        <v>216</v>
      </c>
      <c r="C126" s="19"/>
      <c r="D126" s="19"/>
      <c r="E126" s="19"/>
      <c r="F126" s="20"/>
      <c r="G126" s="9" t="s">
        <v>217</v>
      </c>
      <c r="H126" s="10">
        <v>5003959.91</v>
      </c>
      <c r="I126" s="10">
        <v>0</v>
      </c>
      <c r="J126" s="10">
        <v>0</v>
      </c>
      <c r="K126" s="10">
        <v>5003959.91</v>
      </c>
      <c r="L126" s="10">
        <v>0</v>
      </c>
    </row>
    <row r="127" spans="1:12" ht="13" thickBot="1">
      <c r="A127" s="17"/>
      <c r="B127" s="9" t="s">
        <v>218</v>
      </c>
      <c r="C127" s="19"/>
      <c r="D127" s="19"/>
      <c r="E127" s="19"/>
      <c r="F127" s="20"/>
      <c r="G127" s="9" t="s">
        <v>219</v>
      </c>
      <c r="H127" s="10">
        <v>170217.54</v>
      </c>
      <c r="I127" s="10">
        <v>0</v>
      </c>
      <c r="J127" s="10">
        <v>0</v>
      </c>
      <c r="K127" s="10">
        <v>170217.54</v>
      </c>
      <c r="L127" s="10">
        <v>0</v>
      </c>
    </row>
    <row r="128" spans="1:12" ht="13" thickBot="1">
      <c r="A128" s="17"/>
      <c r="B128" s="9" t="s">
        <v>220</v>
      </c>
      <c r="C128" s="19"/>
      <c r="D128" s="19"/>
      <c r="E128" s="19"/>
      <c r="F128" s="20"/>
      <c r="G128" s="9" t="s">
        <v>221</v>
      </c>
      <c r="H128" s="10">
        <v>126874.44</v>
      </c>
      <c r="I128" s="10">
        <v>0</v>
      </c>
      <c r="J128" s="10">
        <v>40190.04</v>
      </c>
      <c r="K128" s="10">
        <v>126874.44</v>
      </c>
      <c r="L128" s="10">
        <v>0</v>
      </c>
    </row>
    <row r="129" spans="1:12" ht="13" thickBot="1">
      <c r="A129" s="17"/>
      <c r="B129" s="9" t="s">
        <v>222</v>
      </c>
      <c r="C129" s="19"/>
      <c r="D129" s="19"/>
      <c r="E129" s="19"/>
      <c r="F129" s="20"/>
      <c r="G129" s="9" t="s">
        <v>189</v>
      </c>
      <c r="H129" s="10">
        <v>3065563.8</v>
      </c>
      <c r="I129" s="10">
        <v>242605.08</v>
      </c>
      <c r="J129" s="10">
        <v>2580353.65</v>
      </c>
      <c r="K129" s="10">
        <v>2580353.65</v>
      </c>
      <c r="L129" s="10">
        <v>485210.15</v>
      </c>
    </row>
    <row r="130" spans="1:12" ht="13" thickBot="1">
      <c r="A130" s="17"/>
      <c r="B130" s="9" t="s">
        <v>223</v>
      </c>
      <c r="C130" s="19"/>
      <c r="D130" s="19"/>
      <c r="E130" s="19"/>
      <c r="F130" s="20"/>
      <c r="G130" s="9" t="s">
        <v>191</v>
      </c>
      <c r="H130" s="10">
        <v>69626089.959999993</v>
      </c>
      <c r="I130" s="10">
        <v>5641865.96</v>
      </c>
      <c r="J130" s="10">
        <v>58344028.039999999</v>
      </c>
      <c r="K130" s="10">
        <v>58344028.039999999</v>
      </c>
      <c r="L130" s="10">
        <v>11282061.92</v>
      </c>
    </row>
    <row r="131" spans="1:12" ht="13" thickBot="1">
      <c r="A131" s="17"/>
      <c r="B131" s="9" t="s">
        <v>224</v>
      </c>
      <c r="C131" s="19"/>
      <c r="D131" s="19"/>
      <c r="E131" s="19"/>
      <c r="F131" s="20"/>
      <c r="G131" s="9" t="s">
        <v>191</v>
      </c>
      <c r="H131" s="10">
        <v>-56251</v>
      </c>
      <c r="I131" s="10">
        <v>-835</v>
      </c>
      <c r="J131" s="10">
        <v>-56251</v>
      </c>
      <c r="K131" s="10">
        <v>-56251</v>
      </c>
      <c r="L131" s="10">
        <v>0</v>
      </c>
    </row>
    <row r="132" spans="1:12" ht="13" thickBot="1">
      <c r="A132" s="17"/>
      <c r="B132" s="9" t="s">
        <v>435</v>
      </c>
      <c r="C132" s="19"/>
      <c r="D132" s="19"/>
      <c r="E132" s="19"/>
      <c r="F132" s="20"/>
      <c r="G132" s="9" t="s">
        <v>434</v>
      </c>
      <c r="H132" s="10">
        <v>1951165.89</v>
      </c>
      <c r="I132" s="10">
        <v>162597.15</v>
      </c>
      <c r="J132" s="10">
        <v>1625971.58</v>
      </c>
      <c r="K132" s="10">
        <v>1625971.58</v>
      </c>
      <c r="L132" s="10">
        <v>325194.31</v>
      </c>
    </row>
    <row r="133" spans="1:12" ht="13" thickBot="1">
      <c r="A133" s="17"/>
      <c r="B133" s="9" t="s">
        <v>225</v>
      </c>
      <c r="C133" s="19"/>
      <c r="D133" s="19"/>
      <c r="E133" s="19"/>
      <c r="F133" s="20"/>
      <c r="G133" s="9" t="s">
        <v>194</v>
      </c>
      <c r="H133" s="10">
        <v>7539987.4000000004</v>
      </c>
      <c r="I133" s="10">
        <v>616481.99</v>
      </c>
      <c r="J133" s="10">
        <v>6307023.4299999997</v>
      </c>
      <c r="K133" s="10">
        <v>6307023.4299999997</v>
      </c>
      <c r="L133" s="10">
        <v>1232963.97</v>
      </c>
    </row>
    <row r="134" spans="1:12" ht="13" thickBot="1">
      <c r="A134" s="17"/>
      <c r="B134" s="9" t="s">
        <v>226</v>
      </c>
      <c r="C134" s="19"/>
      <c r="D134" s="19"/>
      <c r="E134" s="19"/>
      <c r="F134" s="20"/>
      <c r="G134" s="9" t="s">
        <v>196</v>
      </c>
      <c r="H134" s="10">
        <v>8136905.0800000001</v>
      </c>
      <c r="I134" s="10">
        <v>678075.42</v>
      </c>
      <c r="J134" s="10">
        <v>6780754.2300000004</v>
      </c>
      <c r="K134" s="10">
        <v>6780754.2300000004</v>
      </c>
      <c r="L134" s="10">
        <v>1356150.85</v>
      </c>
    </row>
    <row r="135" spans="1:12" ht="13" thickBot="1">
      <c r="A135" s="17"/>
      <c r="B135" s="9" t="s">
        <v>227</v>
      </c>
      <c r="C135" s="19"/>
      <c r="D135" s="19"/>
      <c r="E135" s="19"/>
      <c r="F135" s="20"/>
      <c r="G135" s="9" t="s">
        <v>198</v>
      </c>
      <c r="H135" s="10">
        <v>900218.24</v>
      </c>
      <c r="I135" s="10">
        <v>75018.19</v>
      </c>
      <c r="J135" s="10">
        <v>750181.87</v>
      </c>
      <c r="K135" s="10">
        <v>750181.87</v>
      </c>
      <c r="L135" s="10">
        <v>150036.37</v>
      </c>
    </row>
    <row r="136" spans="1:12" ht="13" thickBot="1">
      <c r="A136" s="17"/>
      <c r="B136" s="9" t="s">
        <v>228</v>
      </c>
      <c r="C136" s="19"/>
      <c r="D136" s="19"/>
      <c r="E136" s="19"/>
      <c r="F136" s="20"/>
      <c r="G136" s="9" t="s">
        <v>200</v>
      </c>
      <c r="H136" s="10">
        <v>1006549.41</v>
      </c>
      <c r="I136" s="10">
        <v>83879.11</v>
      </c>
      <c r="J136" s="10">
        <v>838791.18</v>
      </c>
      <c r="K136" s="10">
        <v>838791.18</v>
      </c>
      <c r="L136" s="10">
        <v>167758.23000000001</v>
      </c>
    </row>
    <row r="137" spans="1:12" ht="13" thickBot="1">
      <c r="A137" s="17"/>
      <c r="B137" s="9" t="s">
        <v>229</v>
      </c>
      <c r="C137" s="19"/>
      <c r="D137" s="19"/>
      <c r="E137" s="19"/>
      <c r="F137" s="20"/>
      <c r="G137" s="9" t="s">
        <v>202</v>
      </c>
      <c r="H137" s="10">
        <v>42115.37</v>
      </c>
      <c r="I137" s="10">
        <v>3509.62</v>
      </c>
      <c r="J137" s="10">
        <v>35096.14</v>
      </c>
      <c r="K137" s="10">
        <v>35096.14</v>
      </c>
      <c r="L137" s="10">
        <v>7019.23</v>
      </c>
    </row>
    <row r="138" spans="1:12" ht="13" thickBot="1">
      <c r="A138" s="17"/>
      <c r="B138" s="9" t="s">
        <v>230</v>
      </c>
      <c r="C138" s="19"/>
      <c r="D138" s="19"/>
      <c r="E138" s="19"/>
      <c r="F138" s="20"/>
      <c r="G138" s="9" t="s">
        <v>204</v>
      </c>
      <c r="H138" s="10">
        <v>2660503</v>
      </c>
      <c r="I138" s="10">
        <v>210682.65</v>
      </c>
      <c r="J138" s="10">
        <v>2239137.71</v>
      </c>
      <c r="K138" s="10">
        <v>2239137.71</v>
      </c>
      <c r="L138" s="10">
        <v>421365.29</v>
      </c>
    </row>
    <row r="139" spans="1:12" ht="13" thickBot="1">
      <c r="A139" s="17"/>
      <c r="B139" s="9" t="s">
        <v>231</v>
      </c>
      <c r="C139" s="19"/>
      <c r="D139" s="19"/>
      <c r="E139" s="19"/>
      <c r="F139" s="20"/>
      <c r="G139" s="9" t="s">
        <v>206</v>
      </c>
      <c r="H139" s="10">
        <v>190451</v>
      </c>
      <c r="I139" s="10">
        <v>15870.91</v>
      </c>
      <c r="J139" s="10">
        <v>158709.17000000001</v>
      </c>
      <c r="K139" s="10">
        <v>158709.17000000001</v>
      </c>
      <c r="L139" s="10">
        <v>31741.83</v>
      </c>
    </row>
    <row r="140" spans="1:12" ht="13" thickBot="1">
      <c r="A140" s="17"/>
      <c r="B140" s="9" t="s">
        <v>232</v>
      </c>
      <c r="C140" s="19"/>
      <c r="D140" s="19"/>
      <c r="E140" s="19"/>
      <c r="F140" s="20"/>
      <c r="G140" s="9" t="s">
        <v>208</v>
      </c>
      <c r="H140" s="10">
        <v>329950</v>
      </c>
      <c r="I140" s="10">
        <v>27495.83</v>
      </c>
      <c r="J140" s="10">
        <v>274958.33</v>
      </c>
      <c r="K140" s="10">
        <v>274958.33</v>
      </c>
      <c r="L140" s="10">
        <v>54991.67</v>
      </c>
    </row>
    <row r="141" spans="1:12" ht="13" thickBot="1">
      <c r="A141" s="17"/>
      <c r="B141" s="9" t="s">
        <v>233</v>
      </c>
      <c r="C141" s="19"/>
      <c r="D141" s="19"/>
      <c r="E141" s="19"/>
      <c r="F141" s="20"/>
      <c r="G141" s="9" t="s">
        <v>210</v>
      </c>
      <c r="H141" s="10">
        <v>85607</v>
      </c>
      <c r="I141" s="10">
        <v>7133.91</v>
      </c>
      <c r="J141" s="10">
        <v>71339.17</v>
      </c>
      <c r="K141" s="10">
        <v>71339.17</v>
      </c>
      <c r="L141" s="10">
        <v>14267.83</v>
      </c>
    </row>
    <row r="142" spans="1:12" ht="13" thickBot="1">
      <c r="A142" s="17"/>
      <c r="B142" s="9" t="s">
        <v>234</v>
      </c>
      <c r="C142" s="19"/>
      <c r="D142" s="19"/>
      <c r="E142" s="19"/>
      <c r="F142" s="20"/>
      <c r="G142" s="9" t="s">
        <v>212</v>
      </c>
      <c r="H142" s="10">
        <v>35949</v>
      </c>
      <c r="I142" s="10">
        <v>151.5</v>
      </c>
      <c r="J142" s="10">
        <v>36970</v>
      </c>
      <c r="K142" s="10">
        <v>36970</v>
      </c>
      <c r="L142" s="10">
        <v>-1021</v>
      </c>
    </row>
    <row r="143" spans="1:12" ht="13" thickBot="1">
      <c r="A143" s="17"/>
      <c r="B143" s="9" t="s">
        <v>235</v>
      </c>
      <c r="C143" s="19"/>
      <c r="D143" s="19"/>
      <c r="E143" s="19"/>
      <c r="F143" s="20"/>
      <c r="G143" s="9" t="s">
        <v>214</v>
      </c>
      <c r="H143" s="10">
        <v>30645</v>
      </c>
      <c r="I143" s="10">
        <v>2553.75</v>
      </c>
      <c r="J143" s="10">
        <v>25537.5</v>
      </c>
      <c r="K143" s="10">
        <v>25537.5</v>
      </c>
      <c r="L143" s="10">
        <v>5107.5</v>
      </c>
    </row>
    <row r="144" spans="1:12" ht="13" thickBot="1">
      <c r="A144" s="17"/>
      <c r="B144" s="9" t="s">
        <v>236</v>
      </c>
      <c r="C144" s="19"/>
      <c r="D144" s="19"/>
      <c r="E144" s="19"/>
      <c r="F144" s="20"/>
      <c r="G144" s="9" t="s">
        <v>214</v>
      </c>
      <c r="H144" s="10">
        <v>239637</v>
      </c>
      <c r="I144" s="10">
        <v>18271.47</v>
      </c>
      <c r="J144" s="10">
        <v>203094.05</v>
      </c>
      <c r="K144" s="10">
        <v>203094.05</v>
      </c>
      <c r="L144" s="10">
        <v>36542.949999999997</v>
      </c>
    </row>
    <row r="145" spans="1:12" ht="13" thickBot="1">
      <c r="A145" s="17"/>
      <c r="B145" s="9" t="s">
        <v>237</v>
      </c>
      <c r="C145" s="19"/>
      <c r="D145" s="19"/>
      <c r="E145" s="19"/>
      <c r="F145" s="20"/>
      <c r="G145" s="9" t="s">
        <v>217</v>
      </c>
      <c r="H145" s="10">
        <v>5471084.4199999999</v>
      </c>
      <c r="I145" s="10">
        <v>439020.53</v>
      </c>
      <c r="J145" s="10">
        <v>4593043.3499999996</v>
      </c>
      <c r="K145" s="10">
        <v>4593043.3499999996</v>
      </c>
      <c r="L145" s="10">
        <v>878041.07</v>
      </c>
    </row>
    <row r="146" spans="1:12" ht="13" thickBot="1">
      <c r="A146" s="17"/>
      <c r="B146" s="9" t="s">
        <v>238</v>
      </c>
      <c r="C146" s="19"/>
      <c r="D146" s="19"/>
      <c r="E146" s="19"/>
      <c r="F146" s="20"/>
      <c r="G146" s="9" t="s">
        <v>239</v>
      </c>
      <c r="H146" s="10">
        <v>45708</v>
      </c>
      <c r="I146" s="10">
        <v>3809</v>
      </c>
      <c r="J146" s="10">
        <v>38090</v>
      </c>
      <c r="K146" s="10">
        <v>38090</v>
      </c>
      <c r="L146" s="10">
        <v>7618</v>
      </c>
    </row>
    <row r="147" spans="1:12" ht="13" thickBot="1">
      <c r="A147" s="17"/>
      <c r="B147" s="9" t="s">
        <v>240</v>
      </c>
      <c r="C147" s="19"/>
      <c r="D147" s="19"/>
      <c r="E147" s="19"/>
      <c r="F147" s="20"/>
      <c r="G147" s="9" t="s">
        <v>219</v>
      </c>
      <c r="H147" s="10">
        <v>202150.72</v>
      </c>
      <c r="I147" s="10">
        <v>16845.89</v>
      </c>
      <c r="J147" s="10">
        <v>168458.93</v>
      </c>
      <c r="K147" s="10">
        <v>168458.93</v>
      </c>
      <c r="L147" s="10">
        <v>33691.79</v>
      </c>
    </row>
    <row r="148" spans="1:12" ht="13" thickBot="1">
      <c r="A148" s="17"/>
      <c r="B148" s="9" t="s">
        <v>241</v>
      </c>
      <c r="C148" s="19"/>
      <c r="D148" s="19"/>
      <c r="E148" s="19"/>
      <c r="F148" s="20"/>
      <c r="G148" s="9" t="s">
        <v>221</v>
      </c>
      <c r="H148" s="10">
        <v>11032.56</v>
      </c>
      <c r="I148" s="10">
        <v>11032.56</v>
      </c>
      <c r="J148" s="10">
        <v>11032.56</v>
      </c>
      <c r="K148" s="10">
        <v>11032.56</v>
      </c>
      <c r="L148" s="10">
        <v>0</v>
      </c>
    </row>
    <row r="149" spans="1:12" ht="13" thickBot="1">
      <c r="A149" s="18"/>
      <c r="B149" s="9" t="s">
        <v>242</v>
      </c>
      <c r="C149" s="19"/>
      <c r="D149" s="19"/>
      <c r="E149" s="19"/>
      <c r="F149" s="20"/>
      <c r="G149" s="9" t="s">
        <v>243</v>
      </c>
      <c r="H149" s="10">
        <v>1124589.67</v>
      </c>
      <c r="I149" s="10">
        <v>93715.81</v>
      </c>
      <c r="J149" s="10">
        <v>937158.06</v>
      </c>
      <c r="K149" s="10">
        <v>937158.06</v>
      </c>
      <c r="L149" s="10">
        <v>187431.61</v>
      </c>
    </row>
    <row r="150" spans="1:12" ht="13" thickBot="1">
      <c r="A150" s="11" t="s">
        <v>1478</v>
      </c>
      <c r="B150" s="21"/>
      <c r="C150" s="21"/>
      <c r="D150" s="21"/>
      <c r="E150" s="21"/>
      <c r="F150" s="22"/>
      <c r="G150" s="12"/>
      <c r="H150" s="13">
        <v>195195582.91</v>
      </c>
      <c r="I150" s="13">
        <v>8349781.3300000001</v>
      </c>
      <c r="J150" s="13">
        <v>86003667.989999995</v>
      </c>
      <c r="K150" s="13">
        <v>178519409.33000001</v>
      </c>
      <c r="L150" s="13">
        <v>16676173.58</v>
      </c>
    </row>
    <row r="151" spans="1:12" ht="13" thickBot="1">
      <c r="A151" s="9" t="s">
        <v>245</v>
      </c>
      <c r="B151" s="9" t="s">
        <v>987</v>
      </c>
      <c r="C151" s="19"/>
      <c r="D151" s="19"/>
      <c r="E151" s="19"/>
      <c r="F151" s="20"/>
      <c r="G151" s="9" t="s">
        <v>255</v>
      </c>
      <c r="H151" s="10">
        <v>12924.02</v>
      </c>
      <c r="I151" s="10">
        <v>0</v>
      </c>
      <c r="J151" s="10">
        <v>0</v>
      </c>
      <c r="K151" s="10">
        <v>12924.02</v>
      </c>
      <c r="L151" s="10">
        <v>0</v>
      </c>
    </row>
    <row r="152" spans="1:12" ht="13" thickBot="1">
      <c r="A152" s="17"/>
      <c r="B152" s="9" t="s">
        <v>246</v>
      </c>
      <c r="C152" s="19"/>
      <c r="D152" s="19"/>
      <c r="E152" s="19"/>
      <c r="F152" s="20"/>
      <c r="G152" s="9" t="s">
        <v>247</v>
      </c>
      <c r="H152" s="10">
        <v>525731.32999999996</v>
      </c>
      <c r="I152" s="10">
        <v>0</v>
      </c>
      <c r="J152" s="10">
        <v>0</v>
      </c>
      <c r="K152" s="10">
        <v>525731.32999999996</v>
      </c>
      <c r="L152" s="10">
        <v>0</v>
      </c>
    </row>
    <row r="153" spans="1:12" ht="13" thickBot="1">
      <c r="A153" s="17"/>
      <c r="B153" s="9" t="s">
        <v>248</v>
      </c>
      <c r="C153" s="19"/>
      <c r="D153" s="19"/>
      <c r="E153" s="19"/>
      <c r="F153" s="20"/>
      <c r="G153" s="9" t="s">
        <v>249</v>
      </c>
      <c r="H153" s="10">
        <v>135044.20000000001</v>
      </c>
      <c r="I153" s="10">
        <v>0</v>
      </c>
      <c r="J153" s="10">
        <v>0</v>
      </c>
      <c r="K153" s="10">
        <v>135044.20000000001</v>
      </c>
      <c r="L153" s="10">
        <v>0</v>
      </c>
    </row>
    <row r="154" spans="1:12" ht="13" thickBot="1">
      <c r="A154" s="17"/>
      <c r="B154" s="9" t="s">
        <v>250</v>
      </c>
      <c r="C154" s="19"/>
      <c r="D154" s="19"/>
      <c r="E154" s="19"/>
      <c r="F154" s="20"/>
      <c r="G154" s="9" t="s">
        <v>251</v>
      </c>
      <c r="H154" s="10">
        <v>412598.6</v>
      </c>
      <c r="I154" s="10">
        <v>0</v>
      </c>
      <c r="J154" s="10">
        <v>0</v>
      </c>
      <c r="K154" s="10">
        <v>412598.6</v>
      </c>
      <c r="L154" s="10">
        <v>0</v>
      </c>
    </row>
    <row r="155" spans="1:12" ht="13" thickBot="1">
      <c r="A155" s="17"/>
      <c r="B155" s="9" t="s">
        <v>492</v>
      </c>
      <c r="C155" s="19"/>
      <c r="D155" s="19"/>
      <c r="E155" s="19"/>
      <c r="F155" s="20"/>
      <c r="G155" s="9" t="s">
        <v>299</v>
      </c>
      <c r="H155" s="10">
        <v>11757.02</v>
      </c>
      <c r="I155" s="10">
        <v>0</v>
      </c>
      <c r="J155" s="10">
        <v>0</v>
      </c>
      <c r="K155" s="10">
        <v>11757.02</v>
      </c>
      <c r="L155" s="10">
        <v>0</v>
      </c>
    </row>
    <row r="156" spans="1:12" ht="13" thickBot="1">
      <c r="A156" s="17"/>
      <c r="B156" s="9" t="s">
        <v>252</v>
      </c>
      <c r="C156" s="19"/>
      <c r="D156" s="19"/>
      <c r="E156" s="19"/>
      <c r="F156" s="20"/>
      <c r="G156" s="9" t="s">
        <v>253</v>
      </c>
      <c r="H156" s="10">
        <v>3065778.22</v>
      </c>
      <c r="I156" s="10">
        <v>0</v>
      </c>
      <c r="J156" s="10">
        <v>0</v>
      </c>
      <c r="K156" s="10">
        <v>3065778.22</v>
      </c>
      <c r="L156" s="10">
        <v>0</v>
      </c>
    </row>
    <row r="157" spans="1:12" ht="13" thickBot="1">
      <c r="A157" s="17"/>
      <c r="B157" s="9" t="s">
        <v>254</v>
      </c>
      <c r="C157" s="19"/>
      <c r="D157" s="19"/>
      <c r="E157" s="19"/>
      <c r="F157" s="20"/>
      <c r="G157" s="9" t="s">
        <v>255</v>
      </c>
      <c r="H157" s="10">
        <v>196202</v>
      </c>
      <c r="I157" s="10">
        <v>0</v>
      </c>
      <c r="J157" s="10">
        <v>0</v>
      </c>
      <c r="K157" s="10">
        <v>196202</v>
      </c>
      <c r="L157" s="10">
        <v>0</v>
      </c>
    </row>
    <row r="158" spans="1:12" ht="13" thickBot="1">
      <c r="A158" s="17"/>
      <c r="B158" s="9" t="s">
        <v>437</v>
      </c>
      <c r="C158" s="19"/>
      <c r="D158" s="19"/>
      <c r="E158" s="19"/>
      <c r="F158" s="20"/>
      <c r="G158" s="9" t="s">
        <v>438</v>
      </c>
      <c r="H158" s="10">
        <v>10000</v>
      </c>
      <c r="I158" s="10">
        <v>0</v>
      </c>
      <c r="J158" s="10">
        <v>0</v>
      </c>
      <c r="K158" s="10">
        <v>10000</v>
      </c>
      <c r="L158" s="10">
        <v>0</v>
      </c>
    </row>
    <row r="159" spans="1:12" ht="13" thickBot="1">
      <c r="A159" s="17"/>
      <c r="B159" s="9" t="s">
        <v>257</v>
      </c>
      <c r="C159" s="19"/>
      <c r="D159" s="19"/>
      <c r="E159" s="19"/>
      <c r="F159" s="20"/>
      <c r="G159" s="9" t="s">
        <v>258</v>
      </c>
      <c r="H159" s="10">
        <v>25794.46</v>
      </c>
      <c r="I159" s="10">
        <v>0</v>
      </c>
      <c r="J159" s="10">
        <v>0</v>
      </c>
      <c r="K159" s="10">
        <v>25794.46</v>
      </c>
      <c r="L159" s="10">
        <v>0</v>
      </c>
    </row>
    <row r="160" spans="1:12" ht="13" thickBot="1">
      <c r="A160" s="17"/>
      <c r="B160" s="9" t="s">
        <v>259</v>
      </c>
      <c r="C160" s="19"/>
      <c r="D160" s="19"/>
      <c r="E160" s="19"/>
      <c r="F160" s="20"/>
      <c r="G160" s="9" t="s">
        <v>260</v>
      </c>
      <c r="H160" s="10">
        <v>127814.54</v>
      </c>
      <c r="I160" s="10">
        <v>0</v>
      </c>
      <c r="J160" s="10">
        <v>0</v>
      </c>
      <c r="K160" s="10">
        <v>127814.54</v>
      </c>
      <c r="L160" s="10">
        <v>0</v>
      </c>
    </row>
    <row r="161" spans="1:12" ht="13" thickBot="1">
      <c r="A161" s="17"/>
      <c r="B161" s="9" t="s">
        <v>261</v>
      </c>
      <c r="C161" s="19"/>
      <c r="D161" s="19"/>
      <c r="E161" s="19"/>
      <c r="F161" s="20"/>
      <c r="G161" s="9" t="s">
        <v>262</v>
      </c>
      <c r="H161" s="10">
        <v>164393.25</v>
      </c>
      <c r="I161" s="10">
        <v>0</v>
      </c>
      <c r="J161" s="10">
        <v>0</v>
      </c>
      <c r="K161" s="10">
        <v>164393.25</v>
      </c>
      <c r="L161" s="10">
        <v>0</v>
      </c>
    </row>
    <row r="162" spans="1:12" ht="13" thickBot="1">
      <c r="A162" s="17"/>
      <c r="B162" s="9" t="s">
        <v>263</v>
      </c>
      <c r="C162" s="19"/>
      <c r="D162" s="19"/>
      <c r="E162" s="19"/>
      <c r="F162" s="20"/>
      <c r="G162" s="9" t="s">
        <v>264</v>
      </c>
      <c r="H162" s="10">
        <v>2395171.35</v>
      </c>
      <c r="I162" s="10">
        <v>0</v>
      </c>
      <c r="J162" s="10">
        <v>0</v>
      </c>
      <c r="K162" s="10">
        <v>2314036.19</v>
      </c>
      <c r="L162" s="10">
        <v>81135.16</v>
      </c>
    </row>
    <row r="163" spans="1:12" ht="13" thickBot="1">
      <c r="A163" s="17"/>
      <c r="B163" s="9" t="s">
        <v>265</v>
      </c>
      <c r="C163" s="19"/>
      <c r="D163" s="19"/>
      <c r="E163" s="19"/>
      <c r="F163" s="20"/>
      <c r="G163" s="9" t="s">
        <v>266</v>
      </c>
      <c r="H163" s="10">
        <v>2299917</v>
      </c>
      <c r="I163" s="10">
        <v>0</v>
      </c>
      <c r="J163" s="10">
        <v>0</v>
      </c>
      <c r="K163" s="10">
        <v>2299917</v>
      </c>
      <c r="L163" s="10">
        <v>0</v>
      </c>
    </row>
    <row r="164" spans="1:12" ht="13" thickBot="1">
      <c r="A164" s="17"/>
      <c r="B164" s="9" t="s">
        <v>267</v>
      </c>
      <c r="C164" s="19"/>
      <c r="D164" s="19"/>
      <c r="E164" s="19"/>
      <c r="F164" s="20"/>
      <c r="G164" s="9" t="s">
        <v>268</v>
      </c>
      <c r="H164" s="10">
        <v>625800.81000000006</v>
      </c>
      <c r="I164" s="10">
        <v>0</v>
      </c>
      <c r="J164" s="10">
        <v>0</v>
      </c>
      <c r="K164" s="10">
        <v>625800.81000000006</v>
      </c>
      <c r="L164" s="10">
        <v>0</v>
      </c>
    </row>
    <row r="165" spans="1:12" ht="13" thickBot="1">
      <c r="A165" s="17"/>
      <c r="B165" s="9" t="s">
        <v>269</v>
      </c>
      <c r="C165" s="19"/>
      <c r="D165" s="19"/>
      <c r="E165" s="19"/>
      <c r="F165" s="20"/>
      <c r="G165" s="9" t="s">
        <v>270</v>
      </c>
      <c r="H165" s="10">
        <v>4193808.44</v>
      </c>
      <c r="I165" s="10">
        <v>0</v>
      </c>
      <c r="J165" s="10">
        <v>0</v>
      </c>
      <c r="K165" s="10">
        <v>4193808.44</v>
      </c>
      <c r="L165" s="10">
        <v>0</v>
      </c>
    </row>
    <row r="166" spans="1:12" ht="13" thickBot="1">
      <c r="A166" s="17"/>
      <c r="B166" s="9" t="s">
        <v>271</v>
      </c>
      <c r="C166" s="19"/>
      <c r="D166" s="19"/>
      <c r="E166" s="19"/>
      <c r="F166" s="20"/>
      <c r="G166" s="9" t="s">
        <v>247</v>
      </c>
      <c r="H166" s="10">
        <v>412064.34</v>
      </c>
      <c r="I166" s="10">
        <v>15465.71</v>
      </c>
      <c r="J166" s="10">
        <v>149896.66</v>
      </c>
      <c r="K166" s="10">
        <v>412064.34</v>
      </c>
      <c r="L166" s="10">
        <v>0</v>
      </c>
    </row>
    <row r="167" spans="1:12" ht="13" thickBot="1">
      <c r="A167" s="17"/>
      <c r="B167" s="9" t="s">
        <v>272</v>
      </c>
      <c r="C167" s="19"/>
      <c r="D167" s="19"/>
      <c r="E167" s="19"/>
      <c r="F167" s="20"/>
      <c r="G167" s="9" t="s">
        <v>273</v>
      </c>
      <c r="H167" s="10">
        <v>19744.169999999998</v>
      </c>
      <c r="I167" s="10">
        <v>0</v>
      </c>
      <c r="J167" s="10">
        <v>0</v>
      </c>
      <c r="K167" s="10">
        <v>19744.169999999998</v>
      </c>
      <c r="L167" s="10">
        <v>0</v>
      </c>
    </row>
    <row r="168" spans="1:12" ht="13" thickBot="1">
      <c r="A168" s="17"/>
      <c r="B168" s="9" t="s">
        <v>274</v>
      </c>
      <c r="C168" s="19"/>
      <c r="D168" s="19"/>
      <c r="E168" s="19"/>
      <c r="F168" s="20"/>
      <c r="G168" s="9" t="s">
        <v>275</v>
      </c>
      <c r="H168" s="10">
        <v>27369.09</v>
      </c>
      <c r="I168" s="10">
        <v>0</v>
      </c>
      <c r="J168" s="10">
        <v>0</v>
      </c>
      <c r="K168" s="10">
        <v>27369.09</v>
      </c>
      <c r="L168" s="10">
        <v>0</v>
      </c>
    </row>
    <row r="169" spans="1:12" ht="13" thickBot="1">
      <c r="A169" s="17"/>
      <c r="B169" s="9" t="s">
        <v>276</v>
      </c>
      <c r="C169" s="19"/>
      <c r="D169" s="19"/>
      <c r="E169" s="19"/>
      <c r="F169" s="20"/>
      <c r="G169" s="9" t="s">
        <v>277</v>
      </c>
      <c r="H169" s="10">
        <v>772635.8</v>
      </c>
      <c r="I169" s="10">
        <v>0</v>
      </c>
      <c r="J169" s="10">
        <v>0</v>
      </c>
      <c r="K169" s="10">
        <v>772635.8</v>
      </c>
      <c r="L169" s="10">
        <v>0</v>
      </c>
    </row>
    <row r="170" spans="1:12" ht="13" thickBot="1">
      <c r="A170" s="17"/>
      <c r="B170" s="9" t="s">
        <v>278</v>
      </c>
      <c r="C170" s="19"/>
      <c r="D170" s="19"/>
      <c r="E170" s="19"/>
      <c r="F170" s="20"/>
      <c r="G170" s="9" t="s">
        <v>279</v>
      </c>
      <c r="H170" s="10">
        <v>127261.54</v>
      </c>
      <c r="I170" s="10">
        <v>0</v>
      </c>
      <c r="J170" s="10">
        <v>0</v>
      </c>
      <c r="K170" s="10">
        <v>127261.54</v>
      </c>
      <c r="L170" s="10">
        <v>0</v>
      </c>
    </row>
    <row r="171" spans="1:12" ht="13" thickBot="1">
      <c r="A171" s="17"/>
      <c r="B171" s="9" t="s">
        <v>280</v>
      </c>
      <c r="C171" s="19"/>
      <c r="D171" s="19"/>
      <c r="E171" s="19"/>
      <c r="F171" s="20"/>
      <c r="G171" s="9" t="s">
        <v>249</v>
      </c>
      <c r="H171" s="10">
        <v>127294.41</v>
      </c>
      <c r="I171" s="10">
        <v>0</v>
      </c>
      <c r="J171" s="10">
        <v>0</v>
      </c>
      <c r="K171" s="10">
        <v>127294.41</v>
      </c>
      <c r="L171" s="10">
        <v>0</v>
      </c>
    </row>
    <row r="172" spans="1:12" ht="13" thickBot="1">
      <c r="A172" s="17"/>
      <c r="B172" s="9" t="s">
        <v>281</v>
      </c>
      <c r="C172" s="19"/>
      <c r="D172" s="19"/>
      <c r="E172" s="19"/>
      <c r="F172" s="20"/>
      <c r="G172" s="9" t="s">
        <v>282</v>
      </c>
      <c r="H172" s="10">
        <v>328151.07</v>
      </c>
      <c r="I172" s="10">
        <v>0</v>
      </c>
      <c r="J172" s="10">
        <v>0</v>
      </c>
      <c r="K172" s="10">
        <v>328151.07</v>
      </c>
      <c r="L172" s="10">
        <v>0</v>
      </c>
    </row>
    <row r="173" spans="1:12" ht="13" thickBot="1">
      <c r="A173" s="17"/>
      <c r="B173" s="9" t="s">
        <v>283</v>
      </c>
      <c r="C173" s="19"/>
      <c r="D173" s="19"/>
      <c r="E173" s="19"/>
      <c r="F173" s="20"/>
      <c r="G173" s="9" t="s">
        <v>284</v>
      </c>
      <c r="H173" s="10">
        <v>126835.57</v>
      </c>
      <c r="I173" s="10">
        <v>0</v>
      </c>
      <c r="J173" s="10">
        <v>0</v>
      </c>
      <c r="K173" s="10">
        <v>126835.57</v>
      </c>
      <c r="L173" s="10">
        <v>0</v>
      </c>
    </row>
    <row r="174" spans="1:12" ht="13" thickBot="1">
      <c r="A174" s="17"/>
      <c r="B174" s="9" t="s">
        <v>285</v>
      </c>
      <c r="C174" s="19"/>
      <c r="D174" s="19"/>
      <c r="E174" s="19"/>
      <c r="F174" s="20"/>
      <c r="G174" s="9" t="s">
        <v>251</v>
      </c>
      <c r="H174" s="10">
        <v>426263</v>
      </c>
      <c r="I174" s="10">
        <v>0</v>
      </c>
      <c r="J174" s="10">
        <v>0</v>
      </c>
      <c r="K174" s="10">
        <v>426263</v>
      </c>
      <c r="L174" s="10">
        <v>0</v>
      </c>
    </row>
    <row r="175" spans="1:12" ht="13" thickBot="1">
      <c r="A175" s="17"/>
      <c r="B175" s="9" t="s">
        <v>707</v>
      </c>
      <c r="C175" s="19"/>
      <c r="D175" s="19"/>
      <c r="E175" s="19"/>
      <c r="F175" s="20"/>
      <c r="G175" s="9" t="s">
        <v>708</v>
      </c>
      <c r="H175" s="10">
        <v>10714.29</v>
      </c>
      <c r="I175" s="10">
        <v>0</v>
      </c>
      <c r="J175" s="10">
        <v>0</v>
      </c>
      <c r="K175" s="10">
        <v>10714.29</v>
      </c>
      <c r="L175" s="10">
        <v>0</v>
      </c>
    </row>
    <row r="176" spans="1:12" ht="13" thickBot="1">
      <c r="A176" s="17"/>
      <c r="B176" s="9" t="s">
        <v>286</v>
      </c>
      <c r="C176" s="19"/>
      <c r="D176" s="19"/>
      <c r="E176" s="19"/>
      <c r="F176" s="20"/>
      <c r="G176" s="9" t="s">
        <v>287</v>
      </c>
      <c r="H176" s="10">
        <v>36123.879999999997</v>
      </c>
      <c r="I176" s="10">
        <v>0</v>
      </c>
      <c r="J176" s="10">
        <v>0</v>
      </c>
      <c r="K176" s="10">
        <v>36123.879999999997</v>
      </c>
      <c r="L176" s="10">
        <v>0</v>
      </c>
    </row>
    <row r="177" spans="1:12" ht="13" thickBot="1">
      <c r="A177" s="17"/>
      <c r="B177" s="9" t="s">
        <v>288</v>
      </c>
      <c r="C177" s="19"/>
      <c r="D177" s="19"/>
      <c r="E177" s="19"/>
      <c r="F177" s="20"/>
      <c r="G177" s="9" t="s">
        <v>289</v>
      </c>
      <c r="H177" s="10">
        <v>1124589.67</v>
      </c>
      <c r="I177" s="10">
        <v>0</v>
      </c>
      <c r="J177" s="10">
        <v>0</v>
      </c>
      <c r="K177" s="10">
        <v>1124589.67</v>
      </c>
      <c r="L177" s="10">
        <v>0</v>
      </c>
    </row>
    <row r="178" spans="1:12" ht="13" thickBot="1">
      <c r="A178" s="17"/>
      <c r="B178" s="9" t="s">
        <v>292</v>
      </c>
      <c r="C178" s="19"/>
      <c r="D178" s="19"/>
      <c r="E178" s="19"/>
      <c r="F178" s="20"/>
      <c r="G178" s="9" t="s">
        <v>293</v>
      </c>
      <c r="H178" s="10">
        <v>514175.16</v>
      </c>
      <c r="I178" s="10">
        <v>0</v>
      </c>
      <c r="J178" s="10">
        <v>236620.24</v>
      </c>
      <c r="K178" s="10">
        <v>511316.31</v>
      </c>
      <c r="L178" s="10">
        <v>2858.85</v>
      </c>
    </row>
    <row r="179" spans="1:12" ht="13" thickBot="1">
      <c r="A179" s="17"/>
      <c r="B179" s="9" t="s">
        <v>587</v>
      </c>
      <c r="C179" s="19"/>
      <c r="D179" s="19"/>
      <c r="E179" s="19"/>
      <c r="F179" s="20"/>
      <c r="G179" s="9" t="s">
        <v>588</v>
      </c>
      <c r="H179" s="10">
        <v>17857.12</v>
      </c>
      <c r="I179" s="10">
        <v>0</v>
      </c>
      <c r="J179" s="10">
        <v>0</v>
      </c>
      <c r="K179" s="10">
        <v>17857.12</v>
      </c>
      <c r="L179" s="10">
        <v>0</v>
      </c>
    </row>
    <row r="180" spans="1:12" ht="13" thickBot="1">
      <c r="A180" s="17"/>
      <c r="B180" s="9" t="s">
        <v>294</v>
      </c>
      <c r="C180" s="19"/>
      <c r="D180" s="19"/>
      <c r="E180" s="19"/>
      <c r="F180" s="20"/>
      <c r="G180" s="9" t="s">
        <v>295</v>
      </c>
      <c r="H180" s="10">
        <v>200000</v>
      </c>
      <c r="I180" s="10">
        <v>0</v>
      </c>
      <c r="J180" s="10">
        <v>0</v>
      </c>
      <c r="K180" s="10">
        <v>200000</v>
      </c>
      <c r="L180" s="10">
        <v>0</v>
      </c>
    </row>
    <row r="181" spans="1:12" ht="13" thickBot="1">
      <c r="A181" s="17"/>
      <c r="B181" s="9" t="s">
        <v>296</v>
      </c>
      <c r="C181" s="19"/>
      <c r="D181" s="19"/>
      <c r="E181" s="19"/>
      <c r="F181" s="20"/>
      <c r="G181" s="9" t="s">
        <v>297</v>
      </c>
      <c r="H181" s="10">
        <v>2992715.98</v>
      </c>
      <c r="I181" s="10">
        <v>0</v>
      </c>
      <c r="J181" s="10">
        <v>0</v>
      </c>
      <c r="K181" s="10">
        <v>2992715.98</v>
      </c>
      <c r="L181" s="10">
        <v>0</v>
      </c>
    </row>
    <row r="182" spans="1:12" ht="13" thickBot="1">
      <c r="A182" s="17"/>
      <c r="B182" s="9" t="s">
        <v>298</v>
      </c>
      <c r="C182" s="19"/>
      <c r="D182" s="19"/>
      <c r="E182" s="19"/>
      <c r="F182" s="20"/>
      <c r="G182" s="9" t="s">
        <v>299</v>
      </c>
      <c r="H182" s="10">
        <v>664756.52</v>
      </c>
      <c r="I182" s="10">
        <v>0</v>
      </c>
      <c r="J182" s="10">
        <v>0</v>
      </c>
      <c r="K182" s="10">
        <v>664756.52</v>
      </c>
      <c r="L182" s="10">
        <v>0</v>
      </c>
    </row>
    <row r="183" spans="1:12" ht="13" thickBot="1">
      <c r="A183" s="17"/>
      <c r="B183" s="9" t="s">
        <v>302</v>
      </c>
      <c r="C183" s="19"/>
      <c r="D183" s="19"/>
      <c r="E183" s="19"/>
      <c r="F183" s="20"/>
      <c r="G183" s="9" t="s">
        <v>303</v>
      </c>
      <c r="H183" s="10">
        <v>164500</v>
      </c>
      <c r="I183" s="10">
        <v>0</v>
      </c>
      <c r="J183" s="10">
        <v>164500</v>
      </c>
      <c r="K183" s="10">
        <v>164500</v>
      </c>
      <c r="L183" s="10">
        <v>0</v>
      </c>
    </row>
    <row r="184" spans="1:12" ht="13" thickBot="1">
      <c r="A184" s="17"/>
      <c r="B184" s="9" t="s">
        <v>304</v>
      </c>
      <c r="C184" s="19"/>
      <c r="D184" s="19"/>
      <c r="E184" s="19"/>
      <c r="F184" s="20"/>
      <c r="G184" s="9" t="s">
        <v>253</v>
      </c>
      <c r="H184" s="10">
        <v>3123608.39</v>
      </c>
      <c r="I184" s="10">
        <v>241391.97</v>
      </c>
      <c r="J184" s="10">
        <v>2640824.44</v>
      </c>
      <c r="K184" s="10">
        <v>2640824.44</v>
      </c>
      <c r="L184" s="10">
        <v>482783.95</v>
      </c>
    </row>
    <row r="185" spans="1:12" ht="13" thickBot="1">
      <c r="A185" s="17"/>
      <c r="B185" s="9" t="s">
        <v>305</v>
      </c>
      <c r="C185" s="19"/>
      <c r="D185" s="19"/>
      <c r="E185" s="19"/>
      <c r="F185" s="20"/>
      <c r="G185" s="9" t="s">
        <v>255</v>
      </c>
      <c r="H185" s="10">
        <v>210103</v>
      </c>
      <c r="I185" s="10">
        <v>17508.580000000002</v>
      </c>
      <c r="J185" s="10">
        <v>175085.83</v>
      </c>
      <c r="K185" s="10">
        <v>175085.83</v>
      </c>
      <c r="L185" s="10">
        <v>35017.17</v>
      </c>
    </row>
    <row r="186" spans="1:12" ht="13" thickBot="1">
      <c r="A186" s="17"/>
      <c r="B186" s="9" t="s">
        <v>441</v>
      </c>
      <c r="C186" s="19"/>
      <c r="D186" s="19"/>
      <c r="E186" s="19"/>
      <c r="F186" s="20"/>
      <c r="G186" s="9" t="s">
        <v>438</v>
      </c>
      <c r="H186" s="10">
        <v>10708</v>
      </c>
      <c r="I186" s="10">
        <v>892.33</v>
      </c>
      <c r="J186" s="10">
        <v>8923.33</v>
      </c>
      <c r="K186" s="10">
        <v>8923.33</v>
      </c>
      <c r="L186" s="10">
        <v>1784.67</v>
      </c>
    </row>
    <row r="187" spans="1:12" ht="13" thickBot="1">
      <c r="A187" s="17"/>
      <c r="B187" s="9" t="s">
        <v>306</v>
      </c>
      <c r="C187" s="19"/>
      <c r="D187" s="19"/>
      <c r="E187" s="19"/>
      <c r="F187" s="20"/>
      <c r="G187" s="9" t="s">
        <v>258</v>
      </c>
      <c r="H187" s="10">
        <v>27857.200000000001</v>
      </c>
      <c r="I187" s="10">
        <v>2321.4299999999998</v>
      </c>
      <c r="J187" s="10">
        <v>23214.33</v>
      </c>
      <c r="K187" s="10">
        <v>23214.33</v>
      </c>
      <c r="L187" s="10">
        <v>4642.87</v>
      </c>
    </row>
    <row r="188" spans="1:12" ht="13" thickBot="1">
      <c r="A188" s="17"/>
      <c r="B188" s="9" t="s">
        <v>307</v>
      </c>
      <c r="C188" s="19"/>
      <c r="D188" s="19"/>
      <c r="E188" s="19"/>
      <c r="F188" s="20"/>
      <c r="G188" s="9" t="s">
        <v>260</v>
      </c>
      <c r="H188" s="10">
        <v>144684.57</v>
      </c>
      <c r="I188" s="10">
        <v>12057.05</v>
      </c>
      <c r="J188" s="10">
        <v>120570.48</v>
      </c>
      <c r="K188" s="10">
        <v>120570.48</v>
      </c>
      <c r="L188" s="10">
        <v>24114.09</v>
      </c>
    </row>
    <row r="189" spans="1:12" ht="13" thickBot="1">
      <c r="A189" s="17"/>
      <c r="B189" s="9" t="s">
        <v>308</v>
      </c>
      <c r="C189" s="19"/>
      <c r="D189" s="19"/>
      <c r="E189" s="19"/>
      <c r="F189" s="20"/>
      <c r="G189" s="9" t="s">
        <v>262</v>
      </c>
      <c r="H189" s="10">
        <v>199668.29</v>
      </c>
      <c r="I189" s="10">
        <v>16639.03</v>
      </c>
      <c r="J189" s="10">
        <v>166390.24</v>
      </c>
      <c r="K189" s="10">
        <v>166390.24</v>
      </c>
      <c r="L189" s="10">
        <v>33278.050000000003</v>
      </c>
    </row>
    <row r="190" spans="1:12" ht="13" thickBot="1">
      <c r="A190" s="17"/>
      <c r="B190" s="9" t="s">
        <v>309</v>
      </c>
      <c r="C190" s="19"/>
      <c r="D190" s="19"/>
      <c r="E190" s="19"/>
      <c r="F190" s="20"/>
      <c r="G190" s="9" t="s">
        <v>266</v>
      </c>
      <c r="H190" s="10">
        <v>2956361.1</v>
      </c>
      <c r="I190" s="10">
        <v>0</v>
      </c>
      <c r="J190" s="10">
        <v>2956361.1</v>
      </c>
      <c r="K190" s="10">
        <v>2956361.1</v>
      </c>
      <c r="L190" s="10">
        <v>0</v>
      </c>
    </row>
    <row r="191" spans="1:12" ht="13" thickBot="1">
      <c r="A191" s="17"/>
      <c r="B191" s="9" t="s">
        <v>310</v>
      </c>
      <c r="C191" s="19"/>
      <c r="D191" s="19"/>
      <c r="E191" s="19"/>
      <c r="F191" s="20"/>
      <c r="G191" s="9" t="s">
        <v>268</v>
      </c>
      <c r="H191" s="10">
        <v>748115.57</v>
      </c>
      <c r="I191" s="10">
        <v>62342.97</v>
      </c>
      <c r="J191" s="10">
        <v>623429.64</v>
      </c>
      <c r="K191" s="10">
        <v>623429.64</v>
      </c>
      <c r="L191" s="10">
        <v>124685.93</v>
      </c>
    </row>
    <row r="192" spans="1:12" ht="13" thickBot="1">
      <c r="A192" s="17"/>
      <c r="B192" s="9" t="s">
        <v>311</v>
      </c>
      <c r="C192" s="19"/>
      <c r="D192" s="19"/>
      <c r="E192" s="19"/>
      <c r="F192" s="20"/>
      <c r="G192" s="9" t="s">
        <v>270</v>
      </c>
      <c r="H192" s="10">
        <v>4397623.16</v>
      </c>
      <c r="I192" s="10">
        <v>366468.59</v>
      </c>
      <c r="J192" s="10">
        <v>3664685.97</v>
      </c>
      <c r="K192" s="10">
        <v>3664685.97</v>
      </c>
      <c r="L192" s="10">
        <v>732937.19</v>
      </c>
    </row>
    <row r="193" spans="1:12" ht="13" thickBot="1">
      <c r="A193" s="17"/>
      <c r="B193" s="9" t="s">
        <v>312</v>
      </c>
      <c r="C193" s="19"/>
      <c r="D193" s="19"/>
      <c r="E193" s="19"/>
      <c r="F193" s="20"/>
      <c r="G193" s="9" t="s">
        <v>273</v>
      </c>
      <c r="H193" s="10">
        <v>23323.48</v>
      </c>
      <c r="I193" s="10">
        <v>1943.62</v>
      </c>
      <c r="J193" s="10">
        <v>19436.23</v>
      </c>
      <c r="K193" s="10">
        <v>19436.23</v>
      </c>
      <c r="L193" s="10">
        <v>3887.25</v>
      </c>
    </row>
    <row r="194" spans="1:12" ht="13" thickBot="1">
      <c r="A194" s="17"/>
      <c r="B194" s="9" t="s">
        <v>313</v>
      </c>
      <c r="C194" s="19"/>
      <c r="D194" s="19"/>
      <c r="E194" s="19"/>
      <c r="F194" s="20"/>
      <c r="G194" s="9" t="s">
        <v>275</v>
      </c>
      <c r="H194" s="10">
        <v>27369.09</v>
      </c>
      <c r="I194" s="10">
        <v>2280.75</v>
      </c>
      <c r="J194" s="10">
        <v>22807.58</v>
      </c>
      <c r="K194" s="10">
        <v>22807.58</v>
      </c>
      <c r="L194" s="10">
        <v>4561.51</v>
      </c>
    </row>
    <row r="195" spans="1:12" ht="13" thickBot="1">
      <c r="A195" s="17"/>
      <c r="B195" s="9" t="s">
        <v>314</v>
      </c>
      <c r="C195" s="19"/>
      <c r="D195" s="19"/>
      <c r="E195" s="19"/>
      <c r="F195" s="20"/>
      <c r="G195" s="9" t="s">
        <v>277</v>
      </c>
      <c r="H195" s="10">
        <v>792100.16</v>
      </c>
      <c r="I195" s="10">
        <v>66008.350000000006</v>
      </c>
      <c r="J195" s="10">
        <v>660083.47</v>
      </c>
      <c r="K195" s="10">
        <v>660083.47</v>
      </c>
      <c r="L195" s="10">
        <v>132016.69</v>
      </c>
    </row>
    <row r="196" spans="1:12" ht="13" thickBot="1">
      <c r="A196" s="17"/>
      <c r="B196" s="9" t="s">
        <v>315</v>
      </c>
      <c r="C196" s="19"/>
      <c r="D196" s="19"/>
      <c r="E196" s="19"/>
      <c r="F196" s="20"/>
      <c r="G196" s="9" t="s">
        <v>279</v>
      </c>
      <c r="H196" s="10">
        <v>130846.46</v>
      </c>
      <c r="I196" s="10">
        <v>0</v>
      </c>
      <c r="J196" s="10">
        <v>130846.46</v>
      </c>
      <c r="K196" s="10">
        <v>130846.46</v>
      </c>
      <c r="L196" s="10">
        <v>0</v>
      </c>
    </row>
    <row r="197" spans="1:12" ht="13" thickBot="1">
      <c r="A197" s="17"/>
      <c r="B197" s="9" t="s">
        <v>316</v>
      </c>
      <c r="C197" s="19"/>
      <c r="D197" s="19"/>
      <c r="E197" s="19"/>
      <c r="F197" s="20"/>
      <c r="G197" s="9" t="s">
        <v>249</v>
      </c>
      <c r="H197" s="10">
        <v>157412.79</v>
      </c>
      <c r="I197" s="10">
        <v>13117.73</v>
      </c>
      <c r="J197" s="10">
        <v>131177.32</v>
      </c>
      <c r="K197" s="10">
        <v>131177.32</v>
      </c>
      <c r="L197" s="10">
        <v>26235.47</v>
      </c>
    </row>
    <row r="198" spans="1:12" ht="13" thickBot="1">
      <c r="A198" s="17"/>
      <c r="B198" s="9" t="s">
        <v>317</v>
      </c>
      <c r="C198" s="19"/>
      <c r="D198" s="19"/>
      <c r="E198" s="19"/>
      <c r="F198" s="20"/>
      <c r="G198" s="9" t="s">
        <v>318</v>
      </c>
      <c r="H198" s="10">
        <v>80552.5</v>
      </c>
      <c r="I198" s="10">
        <v>6712.71</v>
      </c>
      <c r="J198" s="10">
        <v>67127.09</v>
      </c>
      <c r="K198" s="10">
        <v>67127.09</v>
      </c>
      <c r="L198" s="10">
        <v>13425.41</v>
      </c>
    </row>
    <row r="199" spans="1:12" ht="13" thickBot="1">
      <c r="A199" s="17"/>
      <c r="B199" s="9" t="s">
        <v>319</v>
      </c>
      <c r="C199" s="19"/>
      <c r="D199" s="19"/>
      <c r="E199" s="19"/>
      <c r="F199" s="20"/>
      <c r="G199" s="9" t="s">
        <v>282</v>
      </c>
      <c r="H199" s="10">
        <v>637441.55000000005</v>
      </c>
      <c r="I199" s="10">
        <v>53120.13</v>
      </c>
      <c r="J199" s="10">
        <v>531201.30000000005</v>
      </c>
      <c r="K199" s="10">
        <v>531201.30000000005</v>
      </c>
      <c r="L199" s="10">
        <v>106240.25</v>
      </c>
    </row>
    <row r="200" spans="1:12" ht="13" thickBot="1">
      <c r="A200" s="17"/>
      <c r="B200" s="9" t="s">
        <v>320</v>
      </c>
      <c r="C200" s="19"/>
      <c r="D200" s="19"/>
      <c r="E200" s="19"/>
      <c r="F200" s="20"/>
      <c r="G200" s="9" t="s">
        <v>251</v>
      </c>
      <c r="H200" s="10">
        <v>446113.77</v>
      </c>
      <c r="I200" s="10">
        <v>24100</v>
      </c>
      <c r="J200" s="10">
        <v>446113.77</v>
      </c>
      <c r="K200" s="10">
        <v>446113.77</v>
      </c>
      <c r="L200" s="10">
        <v>0</v>
      </c>
    </row>
    <row r="201" spans="1:12" ht="13" thickBot="1">
      <c r="A201" s="17"/>
      <c r="B201" s="9" t="s">
        <v>321</v>
      </c>
      <c r="C201" s="19"/>
      <c r="D201" s="19"/>
      <c r="E201" s="19"/>
      <c r="F201" s="20"/>
      <c r="G201" s="9" t="s">
        <v>287</v>
      </c>
      <c r="H201" s="10">
        <v>89099.42</v>
      </c>
      <c r="I201" s="10">
        <v>0</v>
      </c>
      <c r="J201" s="10">
        <v>82884.45</v>
      </c>
      <c r="K201" s="10">
        <v>82884.45</v>
      </c>
      <c r="L201" s="10">
        <v>6214.97</v>
      </c>
    </row>
    <row r="202" spans="1:12" ht="13" thickBot="1">
      <c r="A202" s="17"/>
      <c r="B202" s="9" t="s">
        <v>323</v>
      </c>
      <c r="C202" s="19"/>
      <c r="D202" s="19"/>
      <c r="E202" s="19"/>
      <c r="F202" s="20"/>
      <c r="G202" s="9" t="s">
        <v>293</v>
      </c>
      <c r="H202" s="10">
        <v>638740.31999999995</v>
      </c>
      <c r="I202" s="10">
        <v>0</v>
      </c>
      <c r="J202" s="10">
        <v>0</v>
      </c>
      <c r="K202" s="10">
        <v>0</v>
      </c>
      <c r="L202" s="10">
        <v>638740.31999999995</v>
      </c>
    </row>
    <row r="203" spans="1:12" ht="13" thickBot="1">
      <c r="A203" s="17"/>
      <c r="B203" s="9" t="s">
        <v>324</v>
      </c>
      <c r="C203" s="19"/>
      <c r="D203" s="19"/>
      <c r="E203" s="19"/>
      <c r="F203" s="20"/>
      <c r="G203" s="9" t="s">
        <v>295</v>
      </c>
      <c r="H203" s="10">
        <v>100000</v>
      </c>
      <c r="I203" s="10">
        <v>0</v>
      </c>
      <c r="J203" s="10">
        <v>100000</v>
      </c>
      <c r="K203" s="10">
        <v>100000</v>
      </c>
      <c r="L203" s="10">
        <v>0</v>
      </c>
    </row>
    <row r="204" spans="1:12" ht="13" thickBot="1">
      <c r="A204" s="17"/>
      <c r="B204" s="9" t="s">
        <v>325</v>
      </c>
      <c r="C204" s="19"/>
      <c r="D204" s="19"/>
      <c r="E204" s="19"/>
      <c r="F204" s="20"/>
      <c r="G204" s="9" t="s">
        <v>297</v>
      </c>
      <c r="H204" s="10">
        <v>4232354.68</v>
      </c>
      <c r="I204" s="10">
        <v>343964.93</v>
      </c>
      <c r="J204" s="10">
        <v>3544424.81</v>
      </c>
      <c r="K204" s="10">
        <v>3544424.81</v>
      </c>
      <c r="L204" s="10">
        <v>687929.87</v>
      </c>
    </row>
    <row r="205" spans="1:12" ht="13" thickBot="1">
      <c r="A205" s="18"/>
      <c r="B205" s="9" t="s">
        <v>326</v>
      </c>
      <c r="C205" s="19"/>
      <c r="D205" s="19"/>
      <c r="E205" s="19"/>
      <c r="F205" s="20"/>
      <c r="G205" s="9" t="s">
        <v>299</v>
      </c>
      <c r="H205" s="10">
        <v>834302.99</v>
      </c>
      <c r="I205" s="10">
        <v>0</v>
      </c>
      <c r="J205" s="10">
        <v>313627.49</v>
      </c>
      <c r="K205" s="10">
        <v>313627.49</v>
      </c>
      <c r="L205" s="10">
        <v>520675.5</v>
      </c>
    </row>
    <row r="206" spans="1:12" ht="13" thickBot="1">
      <c r="A206" s="11" t="s">
        <v>1479</v>
      </c>
      <c r="B206" s="21"/>
      <c r="C206" s="21"/>
      <c r="D206" s="21"/>
      <c r="E206" s="21"/>
      <c r="F206" s="22"/>
      <c r="G206" s="12"/>
      <c r="H206" s="13">
        <v>42304173.340000004</v>
      </c>
      <c r="I206" s="13">
        <v>1246335.8799999999</v>
      </c>
      <c r="J206" s="13">
        <v>16980232.23</v>
      </c>
      <c r="K206" s="13">
        <v>38641008.170000002</v>
      </c>
      <c r="L206" s="13">
        <v>3663165.17</v>
      </c>
    </row>
    <row r="207" spans="1:12" ht="13" thickBot="1">
      <c r="A207" s="9" t="s">
        <v>332</v>
      </c>
      <c r="B207" s="9" t="s">
        <v>714</v>
      </c>
      <c r="C207" s="19"/>
      <c r="D207" s="19"/>
      <c r="E207" s="19"/>
      <c r="F207" s="20"/>
      <c r="G207" s="9" t="s">
        <v>354</v>
      </c>
      <c r="H207" s="10">
        <v>22506.1</v>
      </c>
      <c r="I207" s="10">
        <v>0</v>
      </c>
      <c r="J207" s="10">
        <v>0</v>
      </c>
      <c r="K207" s="10">
        <v>22506.1</v>
      </c>
      <c r="L207" s="10">
        <v>0</v>
      </c>
    </row>
    <row r="208" spans="1:12" ht="13" thickBot="1">
      <c r="A208" s="17"/>
      <c r="B208" s="9" t="s">
        <v>1330</v>
      </c>
      <c r="C208" s="19"/>
      <c r="D208" s="19"/>
      <c r="E208" s="19"/>
      <c r="F208" s="20"/>
      <c r="G208" s="9" t="s">
        <v>591</v>
      </c>
      <c r="H208" s="10">
        <v>401765.58</v>
      </c>
      <c r="I208" s="10">
        <v>0</v>
      </c>
      <c r="J208" s="10">
        <v>80000</v>
      </c>
      <c r="K208" s="10">
        <v>401765.58</v>
      </c>
      <c r="L208" s="10">
        <v>0</v>
      </c>
    </row>
    <row r="209" spans="1:12" ht="13" thickBot="1">
      <c r="A209" s="17"/>
      <c r="B209" s="9" t="s">
        <v>333</v>
      </c>
      <c r="C209" s="19"/>
      <c r="D209" s="19"/>
      <c r="E209" s="19"/>
      <c r="F209" s="20"/>
      <c r="G209" s="9" t="s">
        <v>334</v>
      </c>
      <c r="H209" s="10">
        <v>8570.26</v>
      </c>
      <c r="I209" s="10">
        <v>0</v>
      </c>
      <c r="J209" s="10">
        <v>0</v>
      </c>
      <c r="K209" s="10">
        <v>8570.26</v>
      </c>
      <c r="L209" s="10">
        <v>0</v>
      </c>
    </row>
    <row r="210" spans="1:12" ht="13" thickBot="1">
      <c r="A210" s="17"/>
      <c r="B210" s="9" t="s">
        <v>444</v>
      </c>
      <c r="C210" s="19"/>
      <c r="D210" s="19"/>
      <c r="E210" s="19"/>
      <c r="F210" s="20"/>
      <c r="G210" s="9" t="s">
        <v>352</v>
      </c>
      <c r="H210" s="10">
        <v>14298.95</v>
      </c>
      <c r="I210" s="10">
        <v>0</v>
      </c>
      <c r="J210" s="10">
        <v>0</v>
      </c>
      <c r="K210" s="10">
        <v>14298.95</v>
      </c>
      <c r="L210" s="10">
        <v>0</v>
      </c>
    </row>
    <row r="211" spans="1:12" ht="13" thickBot="1">
      <c r="A211" s="17"/>
      <c r="B211" s="9" t="s">
        <v>335</v>
      </c>
      <c r="C211" s="19"/>
      <c r="D211" s="19"/>
      <c r="E211" s="19"/>
      <c r="F211" s="20"/>
      <c r="G211" s="9" t="s">
        <v>334</v>
      </c>
      <c r="H211" s="10">
        <v>13053.28</v>
      </c>
      <c r="I211" s="10">
        <v>0</v>
      </c>
      <c r="J211" s="10">
        <v>4369.18</v>
      </c>
      <c r="K211" s="10">
        <v>10431.68</v>
      </c>
      <c r="L211" s="10">
        <v>2621.6</v>
      </c>
    </row>
    <row r="212" spans="1:12" ht="13" thickBot="1">
      <c r="A212" s="18"/>
      <c r="B212" s="9" t="s">
        <v>336</v>
      </c>
      <c r="C212" s="19"/>
      <c r="D212" s="19"/>
      <c r="E212" s="19"/>
      <c r="F212" s="20"/>
      <c r="G212" s="9" t="s">
        <v>56</v>
      </c>
      <c r="H212" s="10">
        <v>0</v>
      </c>
      <c r="I212" s="10">
        <v>0</v>
      </c>
      <c r="J212" s="10">
        <v>0</v>
      </c>
      <c r="K212" s="10">
        <v>100.39</v>
      </c>
      <c r="L212" s="10">
        <v>-100.39</v>
      </c>
    </row>
    <row r="213" spans="1:12" ht="13" thickBot="1">
      <c r="A213" s="11" t="s">
        <v>1480</v>
      </c>
      <c r="B213" s="21"/>
      <c r="C213" s="21"/>
      <c r="D213" s="21"/>
      <c r="E213" s="21"/>
      <c r="F213" s="22"/>
      <c r="G213" s="12"/>
      <c r="H213" s="13">
        <v>460194.17</v>
      </c>
      <c r="I213" s="13">
        <v>0</v>
      </c>
      <c r="J213" s="13">
        <v>84369.18</v>
      </c>
      <c r="K213" s="13">
        <v>457672.96000000002</v>
      </c>
      <c r="L213" s="13">
        <v>2521.21</v>
      </c>
    </row>
    <row r="214" spans="1:12" ht="13" thickBot="1">
      <c r="A214" s="9" t="s">
        <v>338</v>
      </c>
      <c r="B214" s="9" t="s">
        <v>339</v>
      </c>
      <c r="C214" s="19"/>
      <c r="D214" s="19"/>
      <c r="E214" s="19"/>
      <c r="F214" s="20"/>
      <c r="G214" s="9" t="s">
        <v>340</v>
      </c>
      <c r="H214" s="10">
        <v>2850178.8</v>
      </c>
      <c r="I214" s="10">
        <v>0</v>
      </c>
      <c r="J214" s="10">
        <v>0</v>
      </c>
      <c r="K214" s="10">
        <v>2850178.8</v>
      </c>
      <c r="L214" s="10">
        <v>0</v>
      </c>
    </row>
    <row r="215" spans="1:12" ht="13" thickBot="1">
      <c r="A215" s="17"/>
      <c r="B215" s="9" t="s">
        <v>341</v>
      </c>
      <c r="C215" s="19"/>
      <c r="D215" s="19"/>
      <c r="E215" s="19"/>
      <c r="F215" s="20"/>
      <c r="G215" s="9" t="s">
        <v>340</v>
      </c>
      <c r="H215" s="10">
        <v>3390137.26</v>
      </c>
      <c r="I215" s="10">
        <v>0</v>
      </c>
      <c r="J215" s="10">
        <v>0</v>
      </c>
      <c r="K215" s="10">
        <v>3390137.26</v>
      </c>
      <c r="L215" s="10">
        <v>0</v>
      </c>
    </row>
    <row r="216" spans="1:12" ht="13" thickBot="1">
      <c r="A216" s="17"/>
      <c r="B216" s="9" t="s">
        <v>342</v>
      </c>
      <c r="C216" s="19"/>
      <c r="D216" s="19"/>
      <c r="E216" s="19"/>
      <c r="F216" s="20"/>
      <c r="G216" s="9" t="s">
        <v>343</v>
      </c>
      <c r="H216" s="10">
        <v>263116.42</v>
      </c>
      <c r="I216" s="10">
        <v>0</v>
      </c>
      <c r="J216" s="10">
        <v>0</v>
      </c>
      <c r="K216" s="10">
        <v>263116.42</v>
      </c>
      <c r="L216" s="10">
        <v>0</v>
      </c>
    </row>
    <row r="217" spans="1:12" ht="13" thickBot="1">
      <c r="A217" s="17"/>
      <c r="B217" s="9" t="s">
        <v>344</v>
      </c>
      <c r="C217" s="19"/>
      <c r="D217" s="19"/>
      <c r="E217" s="19"/>
      <c r="F217" s="20"/>
      <c r="G217" s="9" t="s">
        <v>343</v>
      </c>
      <c r="H217" s="10">
        <v>522388.06</v>
      </c>
      <c r="I217" s="10">
        <v>0</v>
      </c>
      <c r="J217" s="10">
        <v>0</v>
      </c>
      <c r="K217" s="10">
        <v>522388.06</v>
      </c>
      <c r="L217" s="10">
        <v>0</v>
      </c>
    </row>
    <row r="218" spans="1:12" ht="13" thickBot="1">
      <c r="A218" s="17"/>
      <c r="B218" s="9" t="s">
        <v>345</v>
      </c>
      <c r="C218" s="19"/>
      <c r="D218" s="19"/>
      <c r="E218" s="19"/>
      <c r="F218" s="20"/>
      <c r="G218" s="9" t="s">
        <v>340</v>
      </c>
      <c r="H218" s="10">
        <v>3095073.54</v>
      </c>
      <c r="I218" s="10">
        <v>257922.79</v>
      </c>
      <c r="J218" s="10">
        <v>2579227.9500000002</v>
      </c>
      <c r="K218" s="10">
        <v>2579227.9500000002</v>
      </c>
      <c r="L218" s="10">
        <v>515845.59</v>
      </c>
    </row>
    <row r="219" spans="1:12" ht="13" thickBot="1">
      <c r="A219" s="17"/>
      <c r="B219" s="9" t="s">
        <v>346</v>
      </c>
      <c r="C219" s="19"/>
      <c r="D219" s="19"/>
      <c r="E219" s="19"/>
      <c r="F219" s="20"/>
      <c r="G219" s="9" t="s">
        <v>340</v>
      </c>
      <c r="H219" s="10">
        <v>3681426.64</v>
      </c>
      <c r="I219" s="10">
        <v>306785.55</v>
      </c>
      <c r="J219" s="10">
        <v>3067855.53</v>
      </c>
      <c r="K219" s="10">
        <v>3067855.53</v>
      </c>
      <c r="L219" s="10">
        <v>613571.11</v>
      </c>
    </row>
    <row r="220" spans="1:12" ht="13" thickBot="1">
      <c r="A220" s="17"/>
      <c r="B220" s="9" t="s">
        <v>347</v>
      </c>
      <c r="C220" s="19"/>
      <c r="D220" s="19"/>
      <c r="E220" s="19"/>
      <c r="F220" s="20"/>
      <c r="G220" s="9" t="s">
        <v>343</v>
      </c>
      <c r="H220" s="10">
        <v>461896.16</v>
      </c>
      <c r="I220" s="10">
        <v>38491.35</v>
      </c>
      <c r="J220" s="10">
        <v>384913.47</v>
      </c>
      <c r="K220" s="10">
        <v>384913.47</v>
      </c>
      <c r="L220" s="10">
        <v>76982.69</v>
      </c>
    </row>
    <row r="221" spans="1:12" ht="13" thickBot="1">
      <c r="A221" s="18"/>
      <c r="B221" s="9" t="s">
        <v>348</v>
      </c>
      <c r="C221" s="19"/>
      <c r="D221" s="19"/>
      <c r="E221" s="19"/>
      <c r="F221" s="20"/>
      <c r="G221" s="9" t="s">
        <v>343</v>
      </c>
      <c r="H221" s="10">
        <v>917042.89</v>
      </c>
      <c r="I221" s="10">
        <v>76420.240000000005</v>
      </c>
      <c r="J221" s="10">
        <v>764202.41</v>
      </c>
      <c r="K221" s="10">
        <v>764202.41</v>
      </c>
      <c r="L221" s="10">
        <v>152840.48000000001</v>
      </c>
    </row>
    <row r="222" spans="1:12" ht="13" thickBot="1">
      <c r="A222" s="11" t="s">
        <v>1481</v>
      </c>
      <c r="B222" s="21"/>
      <c r="C222" s="21"/>
      <c r="D222" s="21"/>
      <c r="E222" s="21"/>
      <c r="F222" s="22"/>
      <c r="G222" s="12"/>
      <c r="H222" s="13">
        <v>15181259.77</v>
      </c>
      <c r="I222" s="13">
        <v>679619.93</v>
      </c>
      <c r="J222" s="13">
        <v>6796199.3600000003</v>
      </c>
      <c r="K222" s="13">
        <v>13822019.9</v>
      </c>
      <c r="L222" s="13">
        <v>1359239.87</v>
      </c>
    </row>
    <row r="223" spans="1:12" ht="13" thickBot="1">
      <c r="A223" s="9" t="s">
        <v>350</v>
      </c>
      <c r="B223" s="9" t="s">
        <v>351</v>
      </c>
      <c r="C223" s="19"/>
      <c r="D223" s="19"/>
      <c r="E223" s="19"/>
      <c r="F223" s="20"/>
      <c r="G223" s="9" t="s">
        <v>352</v>
      </c>
      <c r="H223" s="10">
        <v>60656.07</v>
      </c>
      <c r="I223" s="10">
        <v>0</v>
      </c>
      <c r="J223" s="10">
        <v>60656.07</v>
      </c>
      <c r="K223" s="10">
        <v>60656.07</v>
      </c>
      <c r="L223" s="10">
        <v>0</v>
      </c>
    </row>
    <row r="224" spans="1:12" ht="13" thickBot="1">
      <c r="A224" s="17"/>
      <c r="B224" s="9" t="s">
        <v>497</v>
      </c>
      <c r="C224" s="19"/>
      <c r="D224" s="19"/>
      <c r="E224" s="19"/>
      <c r="F224" s="20"/>
      <c r="G224" s="8"/>
      <c r="H224" s="10">
        <v>4575.6000000000004</v>
      </c>
      <c r="I224" s="10">
        <v>0</v>
      </c>
      <c r="J224" s="10">
        <v>0</v>
      </c>
      <c r="K224" s="10">
        <v>0</v>
      </c>
      <c r="L224" s="10">
        <v>4575.6000000000004</v>
      </c>
    </row>
    <row r="225" spans="1:12" ht="13" thickBot="1">
      <c r="A225" s="17"/>
      <c r="B225" s="9" t="s">
        <v>559</v>
      </c>
      <c r="C225" s="19"/>
      <c r="D225" s="19"/>
      <c r="E225" s="19"/>
      <c r="F225" s="20"/>
      <c r="G225" s="9" t="s">
        <v>499</v>
      </c>
      <c r="H225" s="10">
        <v>146128.12</v>
      </c>
      <c r="I225" s="10">
        <v>0</v>
      </c>
      <c r="J225" s="10">
        <v>0</v>
      </c>
      <c r="K225" s="10">
        <v>9185.27</v>
      </c>
      <c r="L225" s="10">
        <v>136942.85</v>
      </c>
    </row>
    <row r="226" spans="1:12" ht="13" thickBot="1">
      <c r="A226" s="17"/>
      <c r="B226" s="9" t="s">
        <v>718</v>
      </c>
      <c r="C226" s="19"/>
      <c r="D226" s="19"/>
      <c r="E226" s="19"/>
      <c r="F226" s="20"/>
      <c r="G226" s="9" t="s">
        <v>334</v>
      </c>
      <c r="H226" s="10">
        <v>8014.35</v>
      </c>
      <c r="I226" s="10">
        <v>0</v>
      </c>
      <c r="J226" s="10">
        <v>0</v>
      </c>
      <c r="K226" s="10">
        <v>0</v>
      </c>
      <c r="L226" s="10">
        <v>8014.35</v>
      </c>
    </row>
    <row r="227" spans="1:12" ht="13" thickBot="1">
      <c r="A227" s="17"/>
      <c r="B227" s="9" t="s">
        <v>355</v>
      </c>
      <c r="C227" s="19"/>
      <c r="D227" s="19"/>
      <c r="E227" s="19"/>
      <c r="F227" s="20"/>
      <c r="G227" s="9" t="s">
        <v>354</v>
      </c>
      <c r="H227" s="10">
        <v>9597.0499999999993</v>
      </c>
      <c r="I227" s="10">
        <v>0</v>
      </c>
      <c r="J227" s="10">
        <v>0</v>
      </c>
      <c r="K227" s="10">
        <v>9597.0499999999993</v>
      </c>
      <c r="L227" s="10">
        <v>0</v>
      </c>
    </row>
    <row r="228" spans="1:12" ht="13" thickBot="1">
      <c r="A228" s="17"/>
      <c r="B228" s="9" t="s">
        <v>498</v>
      </c>
      <c r="C228" s="19"/>
      <c r="D228" s="19"/>
      <c r="E228" s="19"/>
      <c r="F228" s="20"/>
      <c r="G228" s="9" t="s">
        <v>499</v>
      </c>
      <c r="H228" s="10">
        <v>134056.34</v>
      </c>
      <c r="I228" s="10">
        <v>0</v>
      </c>
      <c r="J228" s="10">
        <v>0</v>
      </c>
      <c r="K228" s="10">
        <v>0</v>
      </c>
      <c r="L228" s="10">
        <v>134056.34</v>
      </c>
    </row>
    <row r="229" spans="1:12" ht="13" thickBot="1">
      <c r="A229" s="17"/>
      <c r="B229" s="9" t="s">
        <v>357</v>
      </c>
      <c r="C229" s="19"/>
      <c r="D229" s="19"/>
      <c r="E229" s="19"/>
      <c r="F229" s="20"/>
      <c r="G229" s="9" t="s">
        <v>334</v>
      </c>
      <c r="H229" s="10">
        <v>4166.66</v>
      </c>
      <c r="I229" s="10">
        <v>0</v>
      </c>
      <c r="J229" s="10">
        <v>0</v>
      </c>
      <c r="K229" s="10">
        <v>0</v>
      </c>
      <c r="L229" s="10">
        <v>4166.66</v>
      </c>
    </row>
    <row r="230" spans="1:12" ht="13" thickBot="1">
      <c r="A230" s="17"/>
      <c r="B230" s="9" t="s">
        <v>358</v>
      </c>
      <c r="C230" s="19"/>
      <c r="D230" s="19"/>
      <c r="E230" s="19"/>
      <c r="F230" s="20"/>
      <c r="G230" s="9" t="s">
        <v>354</v>
      </c>
      <c r="H230" s="10">
        <v>26000</v>
      </c>
      <c r="I230" s="10">
        <v>0</v>
      </c>
      <c r="J230" s="10">
        <v>26000</v>
      </c>
      <c r="K230" s="10">
        <v>26000</v>
      </c>
      <c r="L230" s="10">
        <v>0</v>
      </c>
    </row>
    <row r="231" spans="1:12" ht="13" thickBot="1">
      <c r="A231" s="18"/>
      <c r="B231" s="9" t="s">
        <v>359</v>
      </c>
      <c r="C231" s="19"/>
      <c r="D231" s="19"/>
      <c r="E231" s="19"/>
      <c r="F231" s="20"/>
      <c r="G231" s="9" t="s">
        <v>56</v>
      </c>
      <c r="H231" s="10">
        <v>0</v>
      </c>
      <c r="I231" s="10">
        <v>0</v>
      </c>
      <c r="J231" s="10">
        <v>197.01</v>
      </c>
      <c r="K231" s="10">
        <v>197.01</v>
      </c>
      <c r="L231" s="10">
        <v>-197.01</v>
      </c>
    </row>
    <row r="232" spans="1:12" ht="13" thickBot="1">
      <c r="A232" s="11" t="s">
        <v>1482</v>
      </c>
      <c r="B232" s="21"/>
      <c r="C232" s="21"/>
      <c r="D232" s="21"/>
      <c r="E232" s="21"/>
      <c r="F232" s="22"/>
      <c r="G232" s="12"/>
      <c r="H232" s="13">
        <v>393194.19</v>
      </c>
      <c r="I232" s="13">
        <v>0</v>
      </c>
      <c r="J232" s="13">
        <v>86853.08</v>
      </c>
      <c r="K232" s="13">
        <v>105635.4</v>
      </c>
      <c r="L232" s="13">
        <v>287558.78999999998</v>
      </c>
    </row>
    <row r="233" spans="1:12" ht="13" thickBot="1">
      <c r="A233" s="9" t="s">
        <v>361</v>
      </c>
      <c r="B233" s="9" t="s">
        <v>502</v>
      </c>
      <c r="C233" s="19"/>
      <c r="D233" s="19"/>
      <c r="E233" s="19"/>
      <c r="F233" s="20"/>
      <c r="G233" s="9" t="s">
        <v>503</v>
      </c>
      <c r="H233" s="10">
        <v>38813.54</v>
      </c>
      <c r="I233" s="10">
        <v>0</v>
      </c>
      <c r="J233" s="10">
        <v>0</v>
      </c>
      <c r="K233" s="10">
        <v>42998.27</v>
      </c>
      <c r="L233" s="10">
        <v>-4184.7299999999996</v>
      </c>
    </row>
    <row r="234" spans="1:12" ht="13" thickBot="1">
      <c r="A234" s="17"/>
      <c r="B234" s="9" t="s">
        <v>362</v>
      </c>
      <c r="C234" s="19"/>
      <c r="D234" s="19"/>
      <c r="E234" s="19"/>
      <c r="F234" s="20"/>
      <c r="G234" s="9" t="s">
        <v>334</v>
      </c>
      <c r="H234" s="10">
        <v>0</v>
      </c>
      <c r="I234" s="10">
        <v>0</v>
      </c>
      <c r="J234" s="10">
        <v>0</v>
      </c>
      <c r="K234" s="10">
        <v>1500</v>
      </c>
      <c r="L234" s="10">
        <v>-1500</v>
      </c>
    </row>
    <row r="235" spans="1:12" ht="13" thickBot="1">
      <c r="A235" s="17"/>
      <c r="B235" s="9" t="s">
        <v>363</v>
      </c>
      <c r="C235" s="19"/>
      <c r="D235" s="19"/>
      <c r="E235" s="19"/>
      <c r="F235" s="20"/>
      <c r="G235" s="9" t="s">
        <v>56</v>
      </c>
      <c r="H235" s="10">
        <v>726.41</v>
      </c>
      <c r="I235" s="10">
        <v>0</v>
      </c>
      <c r="J235" s="10">
        <v>0</v>
      </c>
      <c r="K235" s="10">
        <v>726.41</v>
      </c>
      <c r="L235" s="10">
        <v>0</v>
      </c>
    </row>
    <row r="236" spans="1:12" ht="13" thickBot="1">
      <c r="A236" s="17"/>
      <c r="B236" s="9" t="s">
        <v>364</v>
      </c>
      <c r="C236" s="19"/>
      <c r="D236" s="19"/>
      <c r="E236" s="19"/>
      <c r="F236" s="20"/>
      <c r="G236" s="9" t="s">
        <v>365</v>
      </c>
      <c r="H236" s="10">
        <v>125548</v>
      </c>
      <c r="I236" s="10">
        <v>0</v>
      </c>
      <c r="J236" s="10">
        <v>0</v>
      </c>
      <c r="K236" s="10">
        <v>125548</v>
      </c>
      <c r="L236" s="10">
        <v>0</v>
      </c>
    </row>
    <row r="237" spans="1:12" ht="13" thickBot="1">
      <c r="A237" s="17"/>
      <c r="B237" s="9" t="s">
        <v>368</v>
      </c>
      <c r="C237" s="19"/>
      <c r="D237" s="19"/>
      <c r="E237" s="19"/>
      <c r="F237" s="20"/>
      <c r="G237" s="9" t="s">
        <v>365</v>
      </c>
      <c r="H237" s="10">
        <v>96120</v>
      </c>
      <c r="I237" s="10">
        <v>0</v>
      </c>
      <c r="J237" s="10">
        <v>24550</v>
      </c>
      <c r="K237" s="10">
        <v>96120</v>
      </c>
      <c r="L237" s="10">
        <v>0</v>
      </c>
    </row>
    <row r="238" spans="1:12" ht="13" thickBot="1">
      <c r="A238" s="17"/>
      <c r="B238" s="9" t="s">
        <v>370</v>
      </c>
      <c r="C238" s="19"/>
      <c r="D238" s="19"/>
      <c r="E238" s="19"/>
      <c r="F238" s="20"/>
      <c r="G238" s="9" t="s">
        <v>371</v>
      </c>
      <c r="H238" s="10">
        <v>16860.07</v>
      </c>
      <c r="I238" s="10">
        <v>0</v>
      </c>
      <c r="J238" s="10">
        <v>0</v>
      </c>
      <c r="K238" s="10">
        <v>4650</v>
      </c>
      <c r="L238" s="10">
        <v>12210.07</v>
      </c>
    </row>
    <row r="239" spans="1:12" ht="13" thickBot="1">
      <c r="A239" s="17"/>
      <c r="B239" s="9" t="s">
        <v>372</v>
      </c>
      <c r="C239" s="19"/>
      <c r="D239" s="19"/>
      <c r="E239" s="19"/>
      <c r="F239" s="20"/>
      <c r="G239" s="9" t="s">
        <v>371</v>
      </c>
      <c r="H239" s="10">
        <v>66433</v>
      </c>
      <c r="I239" s="10">
        <v>0</v>
      </c>
      <c r="J239" s="10">
        <v>0</v>
      </c>
      <c r="K239" s="10">
        <v>66433</v>
      </c>
      <c r="L239" s="10">
        <v>0</v>
      </c>
    </row>
    <row r="240" spans="1:12" ht="13" thickBot="1">
      <c r="A240" s="17"/>
      <c r="B240" s="9" t="s">
        <v>375</v>
      </c>
      <c r="C240" s="19"/>
      <c r="D240" s="19"/>
      <c r="E240" s="19"/>
      <c r="F240" s="20"/>
      <c r="G240" s="9" t="s">
        <v>365</v>
      </c>
      <c r="H240" s="10">
        <v>131012</v>
      </c>
      <c r="I240" s="10">
        <v>0</v>
      </c>
      <c r="J240" s="10">
        <v>83150</v>
      </c>
      <c r="K240" s="10">
        <v>83150</v>
      </c>
      <c r="L240" s="10">
        <v>47862</v>
      </c>
    </row>
    <row r="241" spans="1:12" ht="13" thickBot="1">
      <c r="A241" s="17"/>
      <c r="B241" s="9" t="s">
        <v>379</v>
      </c>
      <c r="C241" s="19"/>
      <c r="D241" s="19"/>
      <c r="E241" s="19"/>
      <c r="F241" s="20"/>
      <c r="G241" s="9" t="s">
        <v>365</v>
      </c>
      <c r="H241" s="10">
        <v>500</v>
      </c>
      <c r="I241" s="10">
        <v>0</v>
      </c>
      <c r="J241" s="10">
        <v>500</v>
      </c>
      <c r="K241" s="10">
        <v>500</v>
      </c>
      <c r="L241" s="10">
        <v>0</v>
      </c>
    </row>
    <row r="242" spans="1:12" ht="13" thickBot="1">
      <c r="A242" s="17"/>
      <c r="B242" s="9" t="s">
        <v>380</v>
      </c>
      <c r="C242" s="19"/>
      <c r="D242" s="19"/>
      <c r="E242" s="19"/>
      <c r="F242" s="20"/>
      <c r="G242" s="9" t="s">
        <v>371</v>
      </c>
      <c r="H242" s="10">
        <v>2000</v>
      </c>
      <c r="I242" s="10">
        <v>0</v>
      </c>
      <c r="J242" s="10">
        <v>2000</v>
      </c>
      <c r="K242" s="10">
        <v>2000</v>
      </c>
      <c r="L242" s="10">
        <v>0</v>
      </c>
    </row>
    <row r="243" spans="1:12" ht="13" thickBot="1">
      <c r="A243" s="17"/>
      <c r="B243" s="9" t="s">
        <v>381</v>
      </c>
      <c r="C243" s="19"/>
      <c r="D243" s="19"/>
      <c r="E243" s="19"/>
      <c r="F243" s="20"/>
      <c r="G243" s="9" t="s">
        <v>56</v>
      </c>
      <c r="H243" s="10">
        <v>183.01</v>
      </c>
      <c r="I243" s="10">
        <v>0</v>
      </c>
      <c r="J243" s="10">
        <v>0</v>
      </c>
      <c r="K243" s="10">
        <v>791.23</v>
      </c>
      <c r="L243" s="10">
        <v>-608.22</v>
      </c>
    </row>
    <row r="244" spans="1:12" ht="13" thickBot="1">
      <c r="A244" s="18"/>
      <c r="B244" s="9" t="s">
        <v>382</v>
      </c>
      <c r="C244" s="19"/>
      <c r="D244" s="19"/>
      <c r="E244" s="19"/>
      <c r="F244" s="20"/>
      <c r="G244" s="9" t="s">
        <v>56</v>
      </c>
      <c r="H244" s="10">
        <v>0</v>
      </c>
      <c r="I244" s="10">
        <v>0</v>
      </c>
      <c r="J244" s="10">
        <v>0</v>
      </c>
      <c r="K244" s="10">
        <v>242.73</v>
      </c>
      <c r="L244" s="10">
        <v>-242.73</v>
      </c>
    </row>
    <row r="245" spans="1:12" ht="13" thickBot="1">
      <c r="A245" s="11" t="s">
        <v>1483</v>
      </c>
      <c r="B245" s="21"/>
      <c r="C245" s="21"/>
      <c r="D245" s="21"/>
      <c r="E245" s="21"/>
      <c r="F245" s="22"/>
      <c r="G245" s="12"/>
      <c r="H245" s="13">
        <v>478196.03</v>
      </c>
      <c r="I245" s="13">
        <v>0</v>
      </c>
      <c r="J245" s="13">
        <v>110200</v>
      </c>
      <c r="K245" s="13">
        <v>424659.64</v>
      </c>
      <c r="L245" s="13">
        <v>53536.39</v>
      </c>
    </row>
    <row r="246" spans="1:12" ht="13" thickBot="1">
      <c r="A246" s="9" t="s">
        <v>385</v>
      </c>
      <c r="B246" s="9" t="s">
        <v>386</v>
      </c>
      <c r="C246" s="19"/>
      <c r="D246" s="19"/>
      <c r="E246" s="19"/>
      <c r="F246" s="20"/>
      <c r="G246" s="9" t="s">
        <v>387</v>
      </c>
      <c r="H246" s="10">
        <v>7358306.29</v>
      </c>
      <c r="I246" s="10">
        <v>0</v>
      </c>
      <c r="J246" s="10">
        <v>0</v>
      </c>
      <c r="K246" s="10">
        <v>7358306.29</v>
      </c>
      <c r="L246" s="10">
        <v>0</v>
      </c>
    </row>
    <row r="247" spans="1:12" ht="13" thickBot="1">
      <c r="A247" s="17"/>
      <c r="B247" s="9" t="s">
        <v>388</v>
      </c>
      <c r="C247" s="19"/>
      <c r="D247" s="19"/>
      <c r="E247" s="19"/>
      <c r="F247" s="20"/>
      <c r="G247" s="9" t="s">
        <v>387</v>
      </c>
      <c r="H247" s="10">
        <v>3824617.12</v>
      </c>
      <c r="I247" s="10">
        <v>0</v>
      </c>
      <c r="J247" s="10">
        <v>0</v>
      </c>
      <c r="K247" s="10">
        <v>3824617.12</v>
      </c>
      <c r="L247" s="10">
        <v>0</v>
      </c>
    </row>
    <row r="248" spans="1:12" ht="13" thickBot="1">
      <c r="A248" s="17"/>
      <c r="B248" s="9" t="s">
        <v>389</v>
      </c>
      <c r="C248" s="19"/>
      <c r="D248" s="19"/>
      <c r="E248" s="19"/>
      <c r="F248" s="20"/>
      <c r="G248" s="9" t="s">
        <v>387</v>
      </c>
      <c r="H248" s="10">
        <v>1923008.35</v>
      </c>
      <c r="I248" s="10">
        <v>0</v>
      </c>
      <c r="J248" s="10">
        <v>0</v>
      </c>
      <c r="K248" s="10">
        <v>1923008.35</v>
      </c>
      <c r="L248" s="10">
        <v>0</v>
      </c>
    </row>
    <row r="249" spans="1:12" ht="13" thickBot="1">
      <c r="A249" s="17"/>
      <c r="B249" s="9" t="s">
        <v>390</v>
      </c>
      <c r="C249" s="19"/>
      <c r="D249" s="19"/>
      <c r="E249" s="19"/>
      <c r="F249" s="20"/>
      <c r="G249" s="9" t="s">
        <v>391</v>
      </c>
      <c r="H249" s="10">
        <v>1460182.46</v>
      </c>
      <c r="I249" s="10">
        <v>0</v>
      </c>
      <c r="J249" s="10">
        <v>0</v>
      </c>
      <c r="K249" s="10">
        <v>1460182.46</v>
      </c>
      <c r="L249" s="10">
        <v>0</v>
      </c>
    </row>
    <row r="250" spans="1:12" ht="13" thickBot="1">
      <c r="A250" s="17"/>
      <c r="B250" s="9" t="s">
        <v>392</v>
      </c>
      <c r="C250" s="19"/>
      <c r="D250" s="19"/>
      <c r="E250" s="19"/>
      <c r="F250" s="20"/>
      <c r="G250" s="9" t="s">
        <v>391</v>
      </c>
      <c r="H250" s="10">
        <v>1335548.3899999999</v>
      </c>
      <c r="I250" s="10">
        <v>0</v>
      </c>
      <c r="J250" s="10">
        <v>0</v>
      </c>
      <c r="K250" s="10">
        <v>1335548.3899999999</v>
      </c>
      <c r="L250" s="10">
        <v>0</v>
      </c>
    </row>
    <row r="251" spans="1:12" ht="13" thickBot="1">
      <c r="A251" s="17"/>
      <c r="B251" s="9" t="s">
        <v>393</v>
      </c>
      <c r="C251" s="19"/>
      <c r="D251" s="19"/>
      <c r="E251" s="19"/>
      <c r="F251" s="20"/>
      <c r="G251" s="9" t="s">
        <v>391</v>
      </c>
      <c r="H251" s="10">
        <v>480752.09</v>
      </c>
      <c r="I251" s="10">
        <v>0</v>
      </c>
      <c r="J251" s="10">
        <v>0</v>
      </c>
      <c r="K251" s="10">
        <v>480752.09</v>
      </c>
      <c r="L251" s="10">
        <v>0</v>
      </c>
    </row>
    <row r="252" spans="1:12" ht="13" thickBot="1">
      <c r="A252" s="17"/>
      <c r="B252" s="9" t="s">
        <v>394</v>
      </c>
      <c r="C252" s="19"/>
      <c r="D252" s="19"/>
      <c r="E252" s="19"/>
      <c r="F252" s="20"/>
      <c r="G252" s="9" t="s">
        <v>387</v>
      </c>
      <c r="H252" s="10">
        <v>7152319.1399999997</v>
      </c>
      <c r="I252" s="10">
        <v>545859.63</v>
      </c>
      <c r="J252" s="10">
        <v>6060599.8899999997</v>
      </c>
      <c r="K252" s="10">
        <v>6060599.8899999997</v>
      </c>
      <c r="L252" s="10">
        <v>1091719.25</v>
      </c>
    </row>
    <row r="253" spans="1:12" ht="13" thickBot="1">
      <c r="A253" s="17"/>
      <c r="B253" s="9" t="s">
        <v>395</v>
      </c>
      <c r="C253" s="19"/>
      <c r="D253" s="19"/>
      <c r="E253" s="19"/>
      <c r="F253" s="20"/>
      <c r="G253" s="9" t="s">
        <v>387</v>
      </c>
      <c r="H253" s="10">
        <v>4296192.82</v>
      </c>
      <c r="I253" s="10">
        <v>327366.71000000002</v>
      </c>
      <c r="J253" s="10">
        <v>3641459.39</v>
      </c>
      <c r="K253" s="10">
        <v>3641459.39</v>
      </c>
      <c r="L253" s="10">
        <v>654733.43000000005</v>
      </c>
    </row>
    <row r="254" spans="1:12" ht="13" thickBot="1">
      <c r="A254" s="17"/>
      <c r="B254" s="9" t="s">
        <v>396</v>
      </c>
      <c r="C254" s="19"/>
      <c r="D254" s="19"/>
      <c r="E254" s="19"/>
      <c r="F254" s="20"/>
      <c r="G254" s="9" t="s">
        <v>387</v>
      </c>
      <c r="H254" s="10">
        <v>3171225.91</v>
      </c>
      <c r="I254" s="10">
        <v>259242.5</v>
      </c>
      <c r="J254" s="10">
        <v>2652740.91</v>
      </c>
      <c r="K254" s="10">
        <v>2652740.91</v>
      </c>
      <c r="L254" s="10">
        <v>518485</v>
      </c>
    </row>
    <row r="255" spans="1:12" ht="13" thickBot="1">
      <c r="A255" s="17"/>
      <c r="B255" s="9" t="s">
        <v>397</v>
      </c>
      <c r="C255" s="19"/>
      <c r="D255" s="19"/>
      <c r="E255" s="19"/>
      <c r="F255" s="20"/>
      <c r="G255" s="9" t="s">
        <v>391</v>
      </c>
      <c r="H255" s="10">
        <v>1888439.11</v>
      </c>
      <c r="I255" s="10">
        <v>145609.17000000001</v>
      </c>
      <c r="J255" s="10">
        <v>1597220.78</v>
      </c>
      <c r="K255" s="10">
        <v>1597220.78</v>
      </c>
      <c r="L255" s="10">
        <v>291218.33</v>
      </c>
    </row>
    <row r="256" spans="1:12" ht="13" thickBot="1">
      <c r="A256" s="17"/>
      <c r="B256" s="9" t="s">
        <v>398</v>
      </c>
      <c r="C256" s="19"/>
      <c r="D256" s="19"/>
      <c r="E256" s="19"/>
      <c r="F256" s="20"/>
      <c r="G256" s="9" t="s">
        <v>391</v>
      </c>
      <c r="H256" s="10">
        <v>968715.58</v>
      </c>
      <c r="I256" s="10">
        <v>74599.350000000006</v>
      </c>
      <c r="J256" s="10">
        <v>819516.87</v>
      </c>
      <c r="K256" s="10">
        <v>819516.87</v>
      </c>
      <c r="L256" s="10">
        <v>149198.71</v>
      </c>
    </row>
    <row r="257" spans="1:12" ht="13" thickBot="1">
      <c r="A257" s="18"/>
      <c r="B257" s="9" t="s">
        <v>399</v>
      </c>
      <c r="C257" s="19"/>
      <c r="D257" s="19"/>
      <c r="E257" s="19"/>
      <c r="F257" s="20"/>
      <c r="G257" s="9" t="s">
        <v>391</v>
      </c>
      <c r="H257" s="10">
        <v>792806.48</v>
      </c>
      <c r="I257" s="10">
        <v>64810.63</v>
      </c>
      <c r="J257" s="10">
        <v>663185.23</v>
      </c>
      <c r="K257" s="10">
        <v>663185.23</v>
      </c>
      <c r="L257" s="10">
        <v>129621.25</v>
      </c>
    </row>
    <row r="258" spans="1:12" ht="13" thickBot="1">
      <c r="A258" s="11" t="s">
        <v>1484</v>
      </c>
      <c r="B258" s="21"/>
      <c r="C258" s="21"/>
      <c r="D258" s="21"/>
      <c r="E258" s="21"/>
      <c r="F258" s="22"/>
      <c r="G258" s="12"/>
      <c r="H258" s="13">
        <v>34652113.740000002</v>
      </c>
      <c r="I258" s="13">
        <v>1417487.99</v>
      </c>
      <c r="J258" s="13">
        <v>15434723.07</v>
      </c>
      <c r="K258" s="13">
        <v>31817137.77</v>
      </c>
      <c r="L258" s="13">
        <v>2834975.97</v>
      </c>
    </row>
    <row r="259" spans="1:12" ht="13" thickBot="1">
      <c r="A259" s="11" t="s">
        <v>1485</v>
      </c>
      <c r="B259" s="21"/>
      <c r="C259" s="21"/>
      <c r="D259" s="21"/>
      <c r="E259" s="21"/>
      <c r="F259" s="22"/>
      <c r="G259" s="12"/>
      <c r="H259" s="13">
        <v>321934078.81999999</v>
      </c>
      <c r="I259" s="13">
        <v>12701841.33</v>
      </c>
      <c r="J259" s="13">
        <v>138360764.69999999</v>
      </c>
      <c r="K259" s="13">
        <v>304192133.63999999</v>
      </c>
      <c r="L259" s="13">
        <v>17741945.18</v>
      </c>
    </row>
    <row r="260" spans="1:12" ht="12.5">
      <c r="A260" s="5">
        <v>44680</v>
      </c>
      <c r="B260" s="14"/>
      <c r="C260" s="14"/>
      <c r="D260" s="14"/>
      <c r="E260" s="3" t="s">
        <v>1486</v>
      </c>
      <c r="F260" s="14"/>
      <c r="G260" s="14"/>
      <c r="H260" s="14"/>
      <c r="I260" s="6">
        <v>0.41855323999999999</v>
      </c>
      <c r="J260" s="14"/>
      <c r="K260" s="14"/>
      <c r="L260" s="14"/>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232"/>
  <sheetViews>
    <sheetView workbookViewId="0">
      <selection activeCell="L232" sqref="L232"/>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1487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1488</v>
      </c>
      <c r="B8" s="14"/>
      <c r="C8" s="14"/>
      <c r="D8" s="14"/>
      <c r="E8" s="14"/>
      <c r="F8" s="14"/>
      <c r="G8" s="14"/>
      <c r="H8" s="14"/>
      <c r="I8" s="14"/>
      <c r="J8" s="14"/>
      <c r="K8" s="14"/>
      <c r="L8" s="14"/>
    </row>
    <row r="9" spans="1:12" ht="13">
      <c r="A9" s="4" t="s">
        <v>1489</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13</v>
      </c>
      <c r="B11" s="9" t="s">
        <v>634</v>
      </c>
      <c r="C11" s="19"/>
      <c r="D11" s="19"/>
      <c r="E11" s="19"/>
      <c r="F11" s="20"/>
      <c r="G11" s="9" t="s">
        <v>635</v>
      </c>
      <c r="H11" s="10">
        <v>89736</v>
      </c>
      <c r="I11" s="10">
        <v>0</v>
      </c>
      <c r="J11" s="10">
        <v>0</v>
      </c>
      <c r="K11" s="10">
        <v>89736</v>
      </c>
      <c r="L11" s="10">
        <v>0</v>
      </c>
    </row>
    <row r="12" spans="1:12" ht="12.5">
      <c r="A12" s="17"/>
      <c r="B12" s="9" t="s">
        <v>16</v>
      </c>
      <c r="C12" s="19"/>
      <c r="D12" s="19"/>
      <c r="E12" s="19"/>
      <c r="F12" s="20"/>
      <c r="G12" s="9" t="s">
        <v>17</v>
      </c>
      <c r="H12" s="10">
        <v>4200</v>
      </c>
      <c r="I12" s="10">
        <v>0</v>
      </c>
      <c r="J12" s="10">
        <v>0</v>
      </c>
      <c r="K12" s="10">
        <v>4200</v>
      </c>
      <c r="L12" s="10">
        <v>0</v>
      </c>
    </row>
    <row r="13" spans="1:12" ht="12.5">
      <c r="A13" s="17"/>
      <c r="B13" s="9" t="s">
        <v>638</v>
      </c>
      <c r="C13" s="19"/>
      <c r="D13" s="19"/>
      <c r="E13" s="19"/>
      <c r="F13" s="20"/>
      <c r="G13" s="9" t="s">
        <v>635</v>
      </c>
      <c r="H13" s="10">
        <v>52303.14</v>
      </c>
      <c r="I13" s="10">
        <v>0</v>
      </c>
      <c r="J13" s="10">
        <v>0</v>
      </c>
      <c r="K13" s="10">
        <v>52303.14</v>
      </c>
      <c r="L13" s="10">
        <v>0</v>
      </c>
    </row>
    <row r="14" spans="1:12" ht="12.5">
      <c r="A14" s="17"/>
      <c r="B14" s="9" t="s">
        <v>640</v>
      </c>
      <c r="C14" s="19"/>
      <c r="D14" s="19"/>
      <c r="E14" s="19"/>
      <c r="F14" s="20"/>
      <c r="G14" s="9" t="s">
        <v>635</v>
      </c>
      <c r="H14" s="10">
        <v>52303.14</v>
      </c>
      <c r="I14" s="10">
        <v>0</v>
      </c>
      <c r="J14" s="10">
        <v>0</v>
      </c>
      <c r="K14" s="10">
        <v>52303.14</v>
      </c>
      <c r="L14" s="10">
        <v>0</v>
      </c>
    </row>
    <row r="15" spans="1:12" ht="12.5">
      <c r="A15" s="18"/>
      <c r="B15" s="9" t="s">
        <v>642</v>
      </c>
      <c r="C15" s="19"/>
      <c r="D15" s="19"/>
      <c r="E15" s="19"/>
      <c r="F15" s="20"/>
      <c r="G15" s="9" t="s">
        <v>635</v>
      </c>
      <c r="H15" s="10">
        <v>52201.63</v>
      </c>
      <c r="I15" s="10">
        <v>11114.63</v>
      </c>
      <c r="J15" s="10">
        <v>28045.03</v>
      </c>
      <c r="K15" s="10">
        <v>28045.03</v>
      </c>
      <c r="L15" s="10">
        <v>24156.6</v>
      </c>
    </row>
    <row r="16" spans="1:12" ht="12.5">
      <c r="A16" s="11" t="s">
        <v>1490</v>
      </c>
      <c r="B16" s="21"/>
      <c r="C16" s="21"/>
      <c r="D16" s="21"/>
      <c r="E16" s="21"/>
      <c r="F16" s="22"/>
      <c r="G16" s="12"/>
      <c r="H16" s="13">
        <v>250743.91</v>
      </c>
      <c r="I16" s="13">
        <v>11114.63</v>
      </c>
      <c r="J16" s="13">
        <v>28045.03</v>
      </c>
      <c r="K16" s="13">
        <v>226587.31</v>
      </c>
      <c r="L16" s="13">
        <v>24156.6</v>
      </c>
    </row>
    <row r="17" spans="1:12" ht="12.5">
      <c r="A17" s="9" t="s">
        <v>22</v>
      </c>
      <c r="B17" s="9" t="s">
        <v>23</v>
      </c>
      <c r="C17" s="19"/>
      <c r="D17" s="19"/>
      <c r="E17" s="19"/>
      <c r="F17" s="20"/>
      <c r="G17" s="9" t="s">
        <v>24</v>
      </c>
      <c r="H17" s="10">
        <v>734577.16</v>
      </c>
      <c r="I17" s="10">
        <v>0</v>
      </c>
      <c r="J17" s="10">
        <v>0</v>
      </c>
      <c r="K17" s="10">
        <v>734577.16</v>
      </c>
      <c r="L17" s="10">
        <v>0</v>
      </c>
    </row>
    <row r="18" spans="1:12" ht="12.5">
      <c r="A18" s="17"/>
      <c r="B18" s="9" t="s">
        <v>25</v>
      </c>
      <c r="C18" s="19"/>
      <c r="D18" s="19"/>
      <c r="E18" s="19"/>
      <c r="F18" s="20"/>
      <c r="G18" s="9" t="s">
        <v>24</v>
      </c>
      <c r="H18" s="10">
        <v>22900</v>
      </c>
      <c r="I18" s="10">
        <v>0</v>
      </c>
      <c r="J18" s="10">
        <v>0</v>
      </c>
      <c r="K18" s="10">
        <v>22900</v>
      </c>
      <c r="L18" s="10">
        <v>0</v>
      </c>
    </row>
    <row r="19" spans="1:12" ht="12.5">
      <c r="A19" s="17"/>
      <c r="B19" s="9" t="s">
        <v>26</v>
      </c>
      <c r="C19" s="19"/>
      <c r="D19" s="19"/>
      <c r="E19" s="19"/>
      <c r="F19" s="20"/>
      <c r="G19" s="9" t="s">
        <v>24</v>
      </c>
      <c r="H19" s="10">
        <v>722461.66</v>
      </c>
      <c r="I19" s="10">
        <v>0</v>
      </c>
      <c r="J19" s="10">
        <v>0</v>
      </c>
      <c r="K19" s="10">
        <v>722461.66</v>
      </c>
      <c r="L19" s="10">
        <v>0</v>
      </c>
    </row>
    <row r="20" spans="1:12" ht="12.5">
      <c r="A20" s="17"/>
      <c r="B20" s="9" t="s">
        <v>27</v>
      </c>
      <c r="C20" s="19"/>
      <c r="D20" s="19"/>
      <c r="E20" s="19"/>
      <c r="F20" s="20"/>
      <c r="G20" s="9" t="s">
        <v>24</v>
      </c>
      <c r="H20" s="10">
        <v>13100</v>
      </c>
      <c r="I20" s="10">
        <v>0</v>
      </c>
      <c r="J20" s="10">
        <v>11172.64</v>
      </c>
      <c r="K20" s="10">
        <v>13100</v>
      </c>
      <c r="L20" s="10">
        <v>0</v>
      </c>
    </row>
    <row r="21" spans="1:12" ht="12.5">
      <c r="A21" s="17"/>
      <c r="B21" s="9" t="s">
        <v>28</v>
      </c>
      <c r="C21" s="19"/>
      <c r="D21" s="19"/>
      <c r="E21" s="19"/>
      <c r="F21" s="20"/>
      <c r="G21" s="9" t="s">
        <v>24</v>
      </c>
      <c r="H21" s="10">
        <v>857080.35</v>
      </c>
      <c r="I21" s="10">
        <v>0</v>
      </c>
      <c r="J21" s="10">
        <v>265230.61</v>
      </c>
      <c r="K21" s="10">
        <v>857080.35</v>
      </c>
      <c r="L21" s="10">
        <v>0</v>
      </c>
    </row>
    <row r="22" spans="1:12" ht="12.5">
      <c r="A22" s="17"/>
      <c r="B22" s="9" t="s">
        <v>29</v>
      </c>
      <c r="C22" s="19"/>
      <c r="D22" s="19"/>
      <c r="E22" s="19"/>
      <c r="F22" s="20"/>
      <c r="G22" s="9" t="s">
        <v>24</v>
      </c>
      <c r="H22" s="10">
        <v>41797.800000000003</v>
      </c>
      <c r="I22" s="10">
        <v>0</v>
      </c>
      <c r="J22" s="10">
        <v>311.93</v>
      </c>
      <c r="K22" s="10">
        <v>15950.83</v>
      </c>
      <c r="L22" s="10">
        <v>25846.97</v>
      </c>
    </row>
    <row r="23" spans="1:12" ht="12.5">
      <c r="A23" s="17"/>
      <c r="B23" s="9" t="s">
        <v>30</v>
      </c>
      <c r="C23" s="19"/>
      <c r="D23" s="19"/>
      <c r="E23" s="19"/>
      <c r="F23" s="20"/>
      <c r="G23" s="9" t="s">
        <v>24</v>
      </c>
      <c r="H23" s="10">
        <v>959351.32</v>
      </c>
      <c r="I23" s="10">
        <v>0</v>
      </c>
      <c r="J23" s="10">
        <v>40481.089999999997</v>
      </c>
      <c r="K23" s="10">
        <v>40481.089999999997</v>
      </c>
      <c r="L23" s="10">
        <v>918870.23</v>
      </c>
    </row>
    <row r="24" spans="1:12" ht="12.5">
      <c r="A24" s="18"/>
      <c r="B24" s="9" t="s">
        <v>31</v>
      </c>
      <c r="C24" s="19"/>
      <c r="D24" s="19"/>
      <c r="E24" s="19"/>
      <c r="F24" s="20"/>
      <c r="G24" s="9" t="s">
        <v>24</v>
      </c>
      <c r="H24" s="10">
        <v>32163.93</v>
      </c>
      <c r="I24" s="10">
        <v>0</v>
      </c>
      <c r="J24" s="10">
        <v>0</v>
      </c>
      <c r="K24" s="10">
        <v>0</v>
      </c>
      <c r="L24" s="10">
        <v>32163.93</v>
      </c>
    </row>
    <row r="25" spans="1:12" ht="12.5">
      <c r="A25" s="11" t="s">
        <v>1491</v>
      </c>
      <c r="B25" s="21"/>
      <c r="C25" s="21"/>
      <c r="D25" s="21"/>
      <c r="E25" s="21"/>
      <c r="F25" s="22"/>
      <c r="G25" s="12"/>
      <c r="H25" s="13">
        <v>3383432.22</v>
      </c>
      <c r="I25" s="13">
        <v>0</v>
      </c>
      <c r="J25" s="13">
        <v>317196.27</v>
      </c>
      <c r="K25" s="13">
        <v>2406551.09</v>
      </c>
      <c r="L25" s="13">
        <v>976881.13</v>
      </c>
    </row>
    <row r="26" spans="1:12" ht="12.5">
      <c r="A26" s="9" t="s">
        <v>37</v>
      </c>
      <c r="B26" s="9" t="s">
        <v>40</v>
      </c>
      <c r="C26" s="19"/>
      <c r="D26" s="19"/>
      <c r="E26" s="19"/>
      <c r="F26" s="20"/>
      <c r="G26" s="9" t="s">
        <v>39</v>
      </c>
      <c r="H26" s="10">
        <v>1392672.2</v>
      </c>
      <c r="I26" s="10">
        <v>0</v>
      </c>
      <c r="J26" s="10">
        <v>0</v>
      </c>
      <c r="K26" s="10">
        <v>1392672.2</v>
      </c>
      <c r="L26" s="10">
        <v>0</v>
      </c>
    </row>
    <row r="27" spans="1:12" ht="12.5">
      <c r="A27" s="17"/>
      <c r="B27" s="9" t="s">
        <v>41</v>
      </c>
      <c r="C27" s="19"/>
      <c r="D27" s="19"/>
      <c r="E27" s="19"/>
      <c r="F27" s="20"/>
      <c r="G27" s="9" t="s">
        <v>39</v>
      </c>
      <c r="H27" s="10">
        <v>1404292.42</v>
      </c>
      <c r="I27" s="10">
        <v>0</v>
      </c>
      <c r="J27" s="10">
        <v>0</v>
      </c>
      <c r="K27" s="10">
        <v>1404292.42</v>
      </c>
      <c r="L27" s="10">
        <v>0</v>
      </c>
    </row>
    <row r="28" spans="1:12" ht="12.5">
      <c r="A28" s="17"/>
      <c r="B28" s="9" t="s">
        <v>42</v>
      </c>
      <c r="C28" s="19"/>
      <c r="D28" s="19"/>
      <c r="E28" s="19"/>
      <c r="F28" s="20"/>
      <c r="G28" s="9" t="s">
        <v>39</v>
      </c>
      <c r="H28" s="10">
        <v>30000</v>
      </c>
      <c r="I28" s="10">
        <v>0</v>
      </c>
      <c r="J28" s="10">
        <v>0</v>
      </c>
      <c r="K28" s="10">
        <v>30000</v>
      </c>
      <c r="L28" s="10">
        <v>0</v>
      </c>
    </row>
    <row r="29" spans="1:12" ht="12.5">
      <c r="A29" s="17"/>
      <c r="B29" s="9" t="s">
        <v>43</v>
      </c>
      <c r="C29" s="19"/>
      <c r="D29" s="19"/>
      <c r="E29" s="19"/>
      <c r="F29" s="20"/>
      <c r="G29" s="9" t="s">
        <v>39</v>
      </c>
      <c r="H29" s="10">
        <v>1408563.08</v>
      </c>
      <c r="I29" s="10">
        <v>0</v>
      </c>
      <c r="J29" s="10">
        <v>0</v>
      </c>
      <c r="K29" s="10">
        <v>1408563.08</v>
      </c>
      <c r="L29" s="10">
        <v>0</v>
      </c>
    </row>
    <row r="30" spans="1:12" ht="12.5">
      <c r="A30" s="17"/>
      <c r="B30" s="9" t="s">
        <v>44</v>
      </c>
      <c r="C30" s="19"/>
      <c r="D30" s="19"/>
      <c r="E30" s="19"/>
      <c r="F30" s="20"/>
      <c r="G30" s="9" t="s">
        <v>39</v>
      </c>
      <c r="H30" s="10">
        <v>59262.14</v>
      </c>
      <c r="I30" s="10">
        <v>0</v>
      </c>
      <c r="J30" s="10">
        <v>0</v>
      </c>
      <c r="K30" s="10">
        <v>0</v>
      </c>
      <c r="L30" s="10">
        <v>59262.14</v>
      </c>
    </row>
    <row r="31" spans="1:12" ht="12.5">
      <c r="A31" s="18"/>
      <c r="B31" s="9" t="s">
        <v>45</v>
      </c>
      <c r="C31" s="19"/>
      <c r="D31" s="19"/>
      <c r="E31" s="19"/>
      <c r="F31" s="20"/>
      <c r="G31" s="9" t="s">
        <v>39</v>
      </c>
      <c r="H31" s="10">
        <v>1453643.42</v>
      </c>
      <c r="I31" s="10">
        <v>0</v>
      </c>
      <c r="J31" s="10">
        <v>0</v>
      </c>
      <c r="K31" s="10">
        <v>0</v>
      </c>
      <c r="L31" s="10">
        <v>1453643.42</v>
      </c>
    </row>
    <row r="32" spans="1:12" ht="12.5">
      <c r="A32" s="11" t="s">
        <v>1492</v>
      </c>
      <c r="B32" s="21"/>
      <c r="C32" s="21"/>
      <c r="D32" s="21"/>
      <c r="E32" s="21"/>
      <c r="F32" s="22"/>
      <c r="G32" s="12"/>
      <c r="H32" s="13">
        <v>5748433.2599999998</v>
      </c>
      <c r="I32" s="13">
        <v>0</v>
      </c>
      <c r="J32" s="13">
        <v>0</v>
      </c>
      <c r="K32" s="13">
        <v>4235527.7</v>
      </c>
      <c r="L32" s="13">
        <v>1512905.56</v>
      </c>
    </row>
    <row r="33" spans="1:12" ht="12.5">
      <c r="A33" s="9" t="s">
        <v>47</v>
      </c>
      <c r="B33" s="9" t="s">
        <v>48</v>
      </c>
      <c r="C33" s="19"/>
      <c r="D33" s="19"/>
      <c r="E33" s="19"/>
      <c r="F33" s="20"/>
      <c r="G33" s="9" t="s">
        <v>49</v>
      </c>
      <c r="H33" s="10">
        <v>283472.2</v>
      </c>
      <c r="I33" s="10">
        <v>0</v>
      </c>
      <c r="J33" s="10">
        <v>0</v>
      </c>
      <c r="K33" s="10">
        <v>0</v>
      </c>
      <c r="L33" s="10">
        <v>283472.2</v>
      </c>
    </row>
    <row r="34" spans="1:12" ht="12.5">
      <c r="A34" s="11" t="s">
        <v>1493</v>
      </c>
      <c r="B34" s="21"/>
      <c r="C34" s="21"/>
      <c r="D34" s="21"/>
      <c r="E34" s="21"/>
      <c r="F34" s="22"/>
      <c r="G34" s="12"/>
      <c r="H34" s="13">
        <v>283472.2</v>
      </c>
      <c r="I34" s="13">
        <v>0</v>
      </c>
      <c r="J34" s="13">
        <v>0</v>
      </c>
      <c r="K34" s="13">
        <v>0</v>
      </c>
      <c r="L34" s="13">
        <v>283472.2</v>
      </c>
    </row>
    <row r="35" spans="1:12" ht="12.5">
      <c r="A35" s="9" t="s">
        <v>51</v>
      </c>
      <c r="B35" s="9" t="s">
        <v>413</v>
      </c>
      <c r="C35" s="19"/>
      <c r="D35" s="19"/>
      <c r="E35" s="19"/>
      <c r="F35" s="20"/>
      <c r="G35" s="9" t="s">
        <v>414</v>
      </c>
      <c r="H35" s="10">
        <v>113336.09</v>
      </c>
      <c r="I35" s="10">
        <v>0</v>
      </c>
      <c r="J35" s="10">
        <v>0</v>
      </c>
      <c r="K35" s="10">
        <v>113336.09</v>
      </c>
      <c r="L35" s="10">
        <v>0</v>
      </c>
    </row>
    <row r="36" spans="1:12" ht="12.5">
      <c r="A36" s="17"/>
      <c r="B36" s="9" t="s">
        <v>52</v>
      </c>
      <c r="C36" s="19"/>
      <c r="D36" s="19"/>
      <c r="E36" s="19"/>
      <c r="F36" s="20"/>
      <c r="G36" s="9" t="s">
        <v>53</v>
      </c>
      <c r="H36" s="10">
        <v>105007</v>
      </c>
      <c r="I36" s="10">
        <v>0</v>
      </c>
      <c r="J36" s="10">
        <v>0</v>
      </c>
      <c r="K36" s="10">
        <v>105007</v>
      </c>
      <c r="L36" s="10">
        <v>0</v>
      </c>
    </row>
    <row r="37" spans="1:12" ht="12.5">
      <c r="A37" s="18"/>
      <c r="B37" s="9" t="s">
        <v>461</v>
      </c>
      <c r="C37" s="19"/>
      <c r="D37" s="19"/>
      <c r="E37" s="19"/>
      <c r="F37" s="20"/>
      <c r="G37" s="9" t="s">
        <v>462</v>
      </c>
      <c r="H37" s="10">
        <v>8293</v>
      </c>
      <c r="I37" s="10">
        <v>0</v>
      </c>
      <c r="J37" s="10">
        <v>0</v>
      </c>
      <c r="K37" s="10">
        <v>8293</v>
      </c>
      <c r="L37" s="10">
        <v>0</v>
      </c>
    </row>
    <row r="38" spans="1:12" ht="12.5">
      <c r="A38" s="11" t="s">
        <v>1494</v>
      </c>
      <c r="B38" s="21"/>
      <c r="C38" s="21"/>
      <c r="D38" s="21"/>
      <c r="E38" s="21"/>
      <c r="F38" s="22"/>
      <c r="G38" s="12"/>
      <c r="H38" s="13">
        <v>226636.09</v>
      </c>
      <c r="I38" s="13">
        <v>0</v>
      </c>
      <c r="J38" s="13">
        <v>0</v>
      </c>
      <c r="K38" s="13">
        <v>226636.09</v>
      </c>
      <c r="L38" s="13">
        <v>0</v>
      </c>
    </row>
    <row r="39" spans="1:12" ht="12.5">
      <c r="A39" s="9" t="s">
        <v>59</v>
      </c>
      <c r="B39" s="9" t="s">
        <v>60</v>
      </c>
      <c r="C39" s="19"/>
      <c r="D39" s="19"/>
      <c r="E39" s="19"/>
      <c r="F39" s="20"/>
      <c r="G39" s="9" t="s">
        <v>61</v>
      </c>
      <c r="H39" s="10">
        <v>79382.45</v>
      </c>
      <c r="I39" s="10">
        <v>0</v>
      </c>
      <c r="J39" s="10">
        <v>0</v>
      </c>
      <c r="K39" s="10">
        <v>79382.45</v>
      </c>
      <c r="L39" s="10">
        <v>0</v>
      </c>
    </row>
    <row r="40" spans="1:12" ht="12.5">
      <c r="A40" s="17"/>
      <c r="B40" s="9" t="s">
        <v>62</v>
      </c>
      <c r="C40" s="19"/>
      <c r="D40" s="19"/>
      <c r="E40" s="19"/>
      <c r="F40" s="20"/>
      <c r="G40" s="9" t="s">
        <v>61</v>
      </c>
      <c r="H40" s="10">
        <v>80289.67</v>
      </c>
      <c r="I40" s="10">
        <v>0</v>
      </c>
      <c r="J40" s="10">
        <v>0</v>
      </c>
      <c r="K40" s="10">
        <v>80289.67</v>
      </c>
      <c r="L40" s="10">
        <v>0</v>
      </c>
    </row>
    <row r="41" spans="1:12" ht="12.5">
      <c r="A41" s="17"/>
      <c r="B41" s="9" t="s">
        <v>63</v>
      </c>
      <c r="C41" s="19"/>
      <c r="D41" s="19"/>
      <c r="E41" s="19"/>
      <c r="F41" s="20"/>
      <c r="G41" s="9" t="s">
        <v>61</v>
      </c>
      <c r="H41" s="10">
        <v>79871.460000000006</v>
      </c>
      <c r="I41" s="10">
        <v>0</v>
      </c>
      <c r="J41" s="10">
        <v>15005.86</v>
      </c>
      <c r="K41" s="10">
        <v>79871.460000000006</v>
      </c>
      <c r="L41" s="10">
        <v>0</v>
      </c>
    </row>
    <row r="42" spans="1:12" ht="12.5">
      <c r="A42" s="18"/>
      <c r="B42" s="9" t="s">
        <v>416</v>
      </c>
      <c r="C42" s="19"/>
      <c r="D42" s="19"/>
      <c r="E42" s="19"/>
      <c r="F42" s="20"/>
      <c r="G42" s="9" t="s">
        <v>61</v>
      </c>
      <c r="H42" s="10">
        <v>83786.100000000006</v>
      </c>
      <c r="I42" s="10">
        <v>0</v>
      </c>
      <c r="J42" s="10">
        <v>0</v>
      </c>
      <c r="K42" s="10">
        <v>0</v>
      </c>
      <c r="L42" s="10">
        <v>83786.100000000006</v>
      </c>
    </row>
    <row r="43" spans="1:12" ht="12.5">
      <c r="A43" s="11" t="s">
        <v>1495</v>
      </c>
      <c r="B43" s="21"/>
      <c r="C43" s="21"/>
      <c r="D43" s="21"/>
      <c r="E43" s="21"/>
      <c r="F43" s="22"/>
      <c r="G43" s="12"/>
      <c r="H43" s="13">
        <v>323329.68</v>
      </c>
      <c r="I43" s="13">
        <v>0</v>
      </c>
      <c r="J43" s="13">
        <v>15005.86</v>
      </c>
      <c r="K43" s="13">
        <v>239543.58</v>
      </c>
      <c r="L43" s="13">
        <v>83786.100000000006</v>
      </c>
    </row>
    <row r="44" spans="1:12" ht="12.5">
      <c r="A44" s="9" t="s">
        <v>65</v>
      </c>
      <c r="B44" s="9" t="s">
        <v>66</v>
      </c>
      <c r="C44" s="19"/>
      <c r="D44" s="19"/>
      <c r="E44" s="19"/>
      <c r="F44" s="20"/>
      <c r="G44" s="9" t="s">
        <v>67</v>
      </c>
      <c r="H44" s="10">
        <v>21786.48</v>
      </c>
      <c r="I44" s="10">
        <v>0</v>
      </c>
      <c r="J44" s="10">
        <v>0</v>
      </c>
      <c r="K44" s="10">
        <v>0</v>
      </c>
      <c r="L44" s="10">
        <v>21786.48</v>
      </c>
    </row>
    <row r="45" spans="1:12" ht="12.5">
      <c r="A45" s="11" t="s">
        <v>1496</v>
      </c>
      <c r="B45" s="21"/>
      <c r="C45" s="21"/>
      <c r="D45" s="21"/>
      <c r="E45" s="21"/>
      <c r="F45" s="22"/>
      <c r="G45" s="12"/>
      <c r="H45" s="13">
        <v>21786.48</v>
      </c>
      <c r="I45" s="13">
        <v>0</v>
      </c>
      <c r="J45" s="13">
        <v>0</v>
      </c>
      <c r="K45" s="13">
        <v>0</v>
      </c>
      <c r="L45" s="13">
        <v>21786.48</v>
      </c>
    </row>
    <row r="46" spans="1:12" ht="13" thickBot="1">
      <c r="A46" s="9" t="s">
        <v>527</v>
      </c>
      <c r="B46" s="9" t="s">
        <v>528</v>
      </c>
      <c r="C46" s="19"/>
      <c r="D46" s="19"/>
      <c r="E46" s="19"/>
      <c r="F46" s="20"/>
      <c r="G46" s="9" t="s">
        <v>529</v>
      </c>
      <c r="H46" s="10">
        <v>95000</v>
      </c>
      <c r="I46" s="10">
        <v>0</v>
      </c>
      <c r="J46" s="10">
        <v>0</v>
      </c>
      <c r="K46" s="10">
        <v>95000</v>
      </c>
      <c r="L46" s="10">
        <v>0</v>
      </c>
    </row>
    <row r="47" spans="1:12" ht="13" thickBot="1">
      <c r="A47" s="11" t="s">
        <v>1497</v>
      </c>
      <c r="B47" s="21"/>
      <c r="C47" s="21"/>
      <c r="D47" s="21"/>
      <c r="E47" s="21"/>
      <c r="F47" s="22"/>
      <c r="G47" s="12"/>
      <c r="H47" s="13">
        <v>95000</v>
      </c>
      <c r="I47" s="13">
        <v>0</v>
      </c>
      <c r="J47" s="13">
        <v>0</v>
      </c>
      <c r="K47" s="13">
        <v>95000</v>
      </c>
      <c r="L47" s="13">
        <v>0</v>
      </c>
    </row>
    <row r="48" spans="1:12" ht="13" thickBot="1">
      <c r="A48" s="9" t="s">
        <v>69</v>
      </c>
      <c r="B48" s="9" t="s">
        <v>70</v>
      </c>
      <c r="C48" s="19"/>
      <c r="D48" s="19"/>
      <c r="E48" s="19"/>
      <c r="F48" s="20"/>
      <c r="G48" s="9" t="s">
        <v>71</v>
      </c>
      <c r="H48" s="10">
        <v>18228.580000000002</v>
      </c>
      <c r="I48" s="10">
        <v>0</v>
      </c>
      <c r="J48" s="10">
        <v>0</v>
      </c>
      <c r="K48" s="10">
        <v>18228.580000000002</v>
      </c>
      <c r="L48" s="10">
        <v>0</v>
      </c>
    </row>
    <row r="49" spans="1:12" ht="13" thickBot="1">
      <c r="A49" s="17"/>
      <c r="B49" s="9" t="s">
        <v>73</v>
      </c>
      <c r="C49" s="19"/>
      <c r="D49" s="19"/>
      <c r="E49" s="19"/>
      <c r="F49" s="20"/>
      <c r="G49" s="9" t="s">
        <v>71</v>
      </c>
      <c r="H49" s="10">
        <v>19142.8</v>
      </c>
      <c r="I49" s="10">
        <v>0</v>
      </c>
      <c r="J49" s="10">
        <v>0</v>
      </c>
      <c r="K49" s="10">
        <v>19142.8</v>
      </c>
      <c r="L49" s="10">
        <v>0</v>
      </c>
    </row>
    <row r="50" spans="1:12" ht="13" thickBot="1">
      <c r="A50" s="17"/>
      <c r="B50" s="9" t="s">
        <v>75</v>
      </c>
      <c r="C50" s="19"/>
      <c r="D50" s="19"/>
      <c r="E50" s="19"/>
      <c r="F50" s="20"/>
      <c r="G50" s="9" t="s">
        <v>71</v>
      </c>
      <c r="H50" s="10">
        <v>20527.18</v>
      </c>
      <c r="I50" s="10">
        <v>0</v>
      </c>
      <c r="J50" s="10">
        <v>0</v>
      </c>
      <c r="K50" s="10">
        <v>20527.18</v>
      </c>
      <c r="L50" s="10">
        <v>0</v>
      </c>
    </row>
    <row r="51" spans="1:12" ht="13" thickBot="1">
      <c r="A51" s="18"/>
      <c r="B51" s="9" t="s">
        <v>77</v>
      </c>
      <c r="C51" s="19"/>
      <c r="D51" s="19"/>
      <c r="E51" s="19"/>
      <c r="F51" s="20"/>
      <c r="G51" s="9" t="s">
        <v>71</v>
      </c>
      <c r="H51" s="10">
        <v>19573.48</v>
      </c>
      <c r="I51" s="10">
        <v>5700</v>
      </c>
      <c r="J51" s="10">
        <v>13017.38</v>
      </c>
      <c r="K51" s="10">
        <v>13017.38</v>
      </c>
      <c r="L51" s="10">
        <v>6556.1</v>
      </c>
    </row>
    <row r="52" spans="1:12" ht="13" thickBot="1">
      <c r="A52" s="11" t="s">
        <v>1498</v>
      </c>
      <c r="B52" s="21"/>
      <c r="C52" s="21"/>
      <c r="D52" s="21"/>
      <c r="E52" s="21"/>
      <c r="F52" s="22"/>
      <c r="G52" s="12"/>
      <c r="H52" s="13">
        <v>77472.039999999994</v>
      </c>
      <c r="I52" s="13">
        <v>5700</v>
      </c>
      <c r="J52" s="13">
        <v>13017.38</v>
      </c>
      <c r="K52" s="13">
        <v>70915.94</v>
      </c>
      <c r="L52" s="13">
        <v>6556.1</v>
      </c>
    </row>
    <row r="53" spans="1:12" ht="13" thickBot="1">
      <c r="A53" s="9" t="s">
        <v>80</v>
      </c>
      <c r="B53" s="9" t="s">
        <v>81</v>
      </c>
      <c r="C53" s="19"/>
      <c r="D53" s="19"/>
      <c r="E53" s="19"/>
      <c r="F53" s="20"/>
      <c r="G53" s="9" t="s">
        <v>82</v>
      </c>
      <c r="H53" s="10">
        <v>182725.02</v>
      </c>
      <c r="I53" s="10">
        <v>0</v>
      </c>
      <c r="J53" s="10">
        <v>0</v>
      </c>
      <c r="K53" s="10">
        <v>182725.02</v>
      </c>
      <c r="L53" s="10">
        <v>0</v>
      </c>
    </row>
    <row r="54" spans="1:12" ht="13" thickBot="1">
      <c r="A54" s="17"/>
      <c r="B54" s="9" t="s">
        <v>84</v>
      </c>
      <c r="C54" s="19"/>
      <c r="D54" s="19"/>
      <c r="E54" s="19"/>
      <c r="F54" s="20"/>
      <c r="G54" s="9" t="s">
        <v>82</v>
      </c>
      <c r="H54" s="10">
        <v>216350.59</v>
      </c>
      <c r="I54" s="10">
        <v>0</v>
      </c>
      <c r="J54" s="10">
        <v>0</v>
      </c>
      <c r="K54" s="10">
        <v>216350.59</v>
      </c>
      <c r="L54" s="10">
        <v>0</v>
      </c>
    </row>
    <row r="55" spans="1:12" ht="13" thickBot="1">
      <c r="A55" s="17"/>
      <c r="B55" s="9" t="s">
        <v>85</v>
      </c>
      <c r="C55" s="19"/>
      <c r="D55" s="19"/>
      <c r="E55" s="19"/>
      <c r="F55" s="20"/>
      <c r="G55" s="9" t="s">
        <v>82</v>
      </c>
      <c r="H55" s="10">
        <v>202771.39</v>
      </c>
      <c r="I55" s="10">
        <v>0</v>
      </c>
      <c r="J55" s="10">
        <v>40991.82</v>
      </c>
      <c r="K55" s="10">
        <v>202771.39</v>
      </c>
      <c r="L55" s="10">
        <v>0</v>
      </c>
    </row>
    <row r="56" spans="1:12" ht="13" thickBot="1">
      <c r="A56" s="17"/>
      <c r="B56" s="9" t="s">
        <v>87</v>
      </c>
      <c r="C56" s="19"/>
      <c r="D56" s="19"/>
      <c r="E56" s="19"/>
      <c r="F56" s="20"/>
      <c r="G56" s="9" t="s">
        <v>82</v>
      </c>
      <c r="H56" s="10">
        <v>214083.06</v>
      </c>
      <c r="I56" s="10">
        <v>41650.050000000003</v>
      </c>
      <c r="J56" s="10">
        <v>94180.06</v>
      </c>
      <c r="K56" s="10">
        <v>94180.06</v>
      </c>
      <c r="L56" s="10">
        <v>119903</v>
      </c>
    </row>
    <row r="57" spans="1:12" ht="13" thickBot="1">
      <c r="A57" s="18"/>
      <c r="B57" s="9" t="s">
        <v>88</v>
      </c>
      <c r="C57" s="19"/>
      <c r="D57" s="19"/>
      <c r="E57" s="19"/>
      <c r="F57" s="20"/>
      <c r="G57" s="9" t="s">
        <v>56</v>
      </c>
      <c r="H57" s="10">
        <v>0</v>
      </c>
      <c r="I57" s="10">
        <v>0</v>
      </c>
      <c r="J57" s="10">
        <v>115</v>
      </c>
      <c r="K57" s="10">
        <v>115</v>
      </c>
      <c r="L57" s="10">
        <v>-115</v>
      </c>
    </row>
    <row r="58" spans="1:12" ht="13" thickBot="1">
      <c r="A58" s="11" t="s">
        <v>1499</v>
      </c>
      <c r="B58" s="21"/>
      <c r="C58" s="21"/>
      <c r="D58" s="21"/>
      <c r="E58" s="21"/>
      <c r="F58" s="22"/>
      <c r="G58" s="12"/>
      <c r="H58" s="13">
        <v>815930.06</v>
      </c>
      <c r="I58" s="13">
        <v>41650.050000000003</v>
      </c>
      <c r="J58" s="13">
        <v>135286.88</v>
      </c>
      <c r="K58" s="13">
        <v>696142.06</v>
      </c>
      <c r="L58" s="13">
        <v>119788</v>
      </c>
    </row>
    <row r="59" spans="1:12" ht="13" thickBot="1">
      <c r="A59" s="9" t="s">
        <v>1500</v>
      </c>
      <c r="B59" s="9" t="s">
        <v>1501</v>
      </c>
      <c r="C59" s="19"/>
      <c r="D59" s="19"/>
      <c r="E59" s="19"/>
      <c r="F59" s="20"/>
      <c r="G59" s="9" t="s">
        <v>56</v>
      </c>
      <c r="H59" s="10">
        <v>0</v>
      </c>
      <c r="I59" s="10">
        <v>0</v>
      </c>
      <c r="J59" s="10">
        <v>0</v>
      </c>
      <c r="K59" s="10">
        <v>206</v>
      </c>
      <c r="L59" s="10">
        <v>-206</v>
      </c>
    </row>
    <row r="60" spans="1:12" ht="13" thickBot="1">
      <c r="A60" s="11" t="s">
        <v>1502</v>
      </c>
      <c r="B60" s="21"/>
      <c r="C60" s="21"/>
      <c r="D60" s="21"/>
      <c r="E60" s="21"/>
      <c r="F60" s="22"/>
      <c r="G60" s="12"/>
      <c r="H60" s="13">
        <v>0</v>
      </c>
      <c r="I60" s="13">
        <v>0</v>
      </c>
      <c r="J60" s="13">
        <v>0</v>
      </c>
      <c r="K60" s="13">
        <v>206</v>
      </c>
      <c r="L60" s="13">
        <v>-206</v>
      </c>
    </row>
    <row r="61" spans="1:12" ht="13" thickBot="1">
      <c r="A61" s="9" t="s">
        <v>90</v>
      </c>
      <c r="B61" s="9" t="s">
        <v>91</v>
      </c>
      <c r="C61" s="19"/>
      <c r="D61" s="19"/>
      <c r="E61" s="19"/>
      <c r="F61" s="20"/>
      <c r="G61" s="9" t="s">
        <v>92</v>
      </c>
      <c r="H61" s="10">
        <v>46659.24</v>
      </c>
      <c r="I61" s="10">
        <v>0</v>
      </c>
      <c r="J61" s="10">
        <v>0</v>
      </c>
      <c r="K61" s="10">
        <v>46659.24</v>
      </c>
      <c r="L61" s="10">
        <v>0</v>
      </c>
    </row>
    <row r="62" spans="1:12" ht="13" thickBot="1">
      <c r="A62" s="17"/>
      <c r="B62" s="9" t="s">
        <v>93</v>
      </c>
      <c r="C62" s="19"/>
      <c r="D62" s="19"/>
      <c r="E62" s="19"/>
      <c r="F62" s="20"/>
      <c r="G62" s="9" t="s">
        <v>92</v>
      </c>
      <c r="H62" s="10">
        <v>46531.38</v>
      </c>
      <c r="I62" s="10">
        <v>1276.25</v>
      </c>
      <c r="J62" s="10">
        <v>4086.71</v>
      </c>
      <c r="K62" s="10">
        <v>46366.22</v>
      </c>
      <c r="L62" s="10">
        <v>165.16</v>
      </c>
    </row>
    <row r="63" spans="1:12" ht="13" thickBot="1">
      <c r="A63" s="17"/>
      <c r="B63" s="9" t="s">
        <v>94</v>
      </c>
      <c r="C63" s="19"/>
      <c r="D63" s="19"/>
      <c r="E63" s="19"/>
      <c r="F63" s="20"/>
      <c r="G63" s="9" t="s">
        <v>92</v>
      </c>
      <c r="H63" s="10">
        <v>51834.21</v>
      </c>
      <c r="I63" s="10">
        <v>0</v>
      </c>
      <c r="J63" s="10">
        <v>0</v>
      </c>
      <c r="K63" s="10">
        <v>28930.240000000002</v>
      </c>
      <c r="L63" s="10">
        <v>22903.97</v>
      </c>
    </row>
    <row r="64" spans="1:12" ht="13" thickBot="1">
      <c r="A64" s="18"/>
      <c r="B64" s="9" t="s">
        <v>95</v>
      </c>
      <c r="C64" s="19"/>
      <c r="D64" s="19"/>
      <c r="E64" s="19"/>
      <c r="F64" s="20"/>
      <c r="G64" s="9" t="s">
        <v>92</v>
      </c>
      <c r="H64" s="10">
        <v>58205.16</v>
      </c>
      <c r="I64" s="10">
        <v>0</v>
      </c>
      <c r="J64" s="10">
        <v>0</v>
      </c>
      <c r="K64" s="10">
        <v>0</v>
      </c>
      <c r="L64" s="10">
        <v>58205.16</v>
      </c>
    </row>
    <row r="65" spans="1:12" ht="13" thickBot="1">
      <c r="A65" s="11" t="s">
        <v>1503</v>
      </c>
      <c r="B65" s="21"/>
      <c r="C65" s="21"/>
      <c r="D65" s="21"/>
      <c r="E65" s="21"/>
      <c r="F65" s="22"/>
      <c r="G65" s="12"/>
      <c r="H65" s="13">
        <v>203229.99</v>
      </c>
      <c r="I65" s="13">
        <v>1276.25</v>
      </c>
      <c r="J65" s="13">
        <v>4086.71</v>
      </c>
      <c r="K65" s="13">
        <v>121955.7</v>
      </c>
      <c r="L65" s="13">
        <v>81274.289999999994</v>
      </c>
    </row>
    <row r="66" spans="1:12" ht="13" thickBot="1">
      <c r="A66" s="9" t="s">
        <v>97</v>
      </c>
      <c r="B66" s="9" t="s">
        <v>98</v>
      </c>
      <c r="C66" s="19"/>
      <c r="D66" s="19"/>
      <c r="E66" s="19"/>
      <c r="F66" s="20"/>
      <c r="G66" s="9" t="s">
        <v>99</v>
      </c>
      <c r="H66" s="10">
        <v>372347.99</v>
      </c>
      <c r="I66" s="10">
        <v>0</v>
      </c>
      <c r="J66" s="10">
        <v>0</v>
      </c>
      <c r="K66" s="10">
        <v>341370.18</v>
      </c>
      <c r="L66" s="10">
        <v>30977.81</v>
      </c>
    </row>
    <row r="67" spans="1:12" ht="13" thickBot="1">
      <c r="A67" s="18"/>
      <c r="B67" s="9" t="s">
        <v>100</v>
      </c>
      <c r="C67" s="19"/>
      <c r="D67" s="19"/>
      <c r="E67" s="19"/>
      <c r="F67" s="20"/>
      <c r="G67" s="9" t="s">
        <v>101</v>
      </c>
      <c r="H67" s="10">
        <v>141685.16</v>
      </c>
      <c r="I67" s="10">
        <v>0</v>
      </c>
      <c r="J67" s="10">
        <v>0</v>
      </c>
      <c r="K67" s="10">
        <v>0</v>
      </c>
      <c r="L67" s="10">
        <v>141685.16</v>
      </c>
    </row>
    <row r="68" spans="1:12" ht="13" thickBot="1">
      <c r="A68" s="11" t="s">
        <v>1504</v>
      </c>
      <c r="B68" s="21"/>
      <c r="C68" s="21"/>
      <c r="D68" s="21"/>
      <c r="E68" s="21"/>
      <c r="F68" s="22"/>
      <c r="G68" s="12"/>
      <c r="H68" s="13">
        <v>514033.15</v>
      </c>
      <c r="I68" s="13">
        <v>0</v>
      </c>
      <c r="J68" s="13">
        <v>0</v>
      </c>
      <c r="K68" s="13">
        <v>341370.18</v>
      </c>
      <c r="L68" s="13">
        <v>172662.97</v>
      </c>
    </row>
    <row r="69" spans="1:12" ht="13" thickBot="1">
      <c r="A69" s="9" t="s">
        <v>103</v>
      </c>
      <c r="B69" s="9" t="s">
        <v>104</v>
      </c>
      <c r="C69" s="19"/>
      <c r="D69" s="19"/>
      <c r="E69" s="19"/>
      <c r="F69" s="20"/>
      <c r="G69" s="9" t="s">
        <v>105</v>
      </c>
      <c r="H69" s="10">
        <v>586221.29</v>
      </c>
      <c r="I69" s="10">
        <v>0</v>
      </c>
      <c r="J69" s="10">
        <v>0</v>
      </c>
      <c r="K69" s="10">
        <v>586221.29</v>
      </c>
      <c r="L69" s="10">
        <v>0</v>
      </c>
    </row>
    <row r="70" spans="1:12" ht="13" thickBot="1">
      <c r="A70" s="17"/>
      <c r="B70" s="9" t="s">
        <v>106</v>
      </c>
      <c r="C70" s="19"/>
      <c r="D70" s="19"/>
      <c r="E70" s="19"/>
      <c r="F70" s="20"/>
      <c r="G70" s="9" t="s">
        <v>105</v>
      </c>
      <c r="H70" s="10">
        <v>8000</v>
      </c>
      <c r="I70" s="10">
        <v>0</v>
      </c>
      <c r="J70" s="10">
        <v>0</v>
      </c>
      <c r="K70" s="10">
        <v>0</v>
      </c>
      <c r="L70" s="10">
        <v>8000</v>
      </c>
    </row>
    <row r="71" spans="1:12" ht="13" thickBot="1">
      <c r="A71" s="18"/>
      <c r="B71" s="9" t="s">
        <v>107</v>
      </c>
      <c r="C71" s="19"/>
      <c r="D71" s="19"/>
      <c r="E71" s="19"/>
      <c r="F71" s="20"/>
      <c r="G71" s="9" t="s">
        <v>108</v>
      </c>
      <c r="H71" s="10">
        <v>2368953.44</v>
      </c>
      <c r="I71" s="10">
        <v>0</v>
      </c>
      <c r="J71" s="10">
        <v>6067.96</v>
      </c>
      <c r="K71" s="10">
        <v>735832.12</v>
      </c>
      <c r="L71" s="10">
        <v>1633121.32</v>
      </c>
    </row>
    <row r="72" spans="1:12" ht="13" thickBot="1">
      <c r="A72" s="11" t="s">
        <v>1505</v>
      </c>
      <c r="B72" s="21"/>
      <c r="C72" s="21"/>
      <c r="D72" s="21"/>
      <c r="E72" s="21"/>
      <c r="F72" s="22"/>
      <c r="G72" s="12"/>
      <c r="H72" s="13">
        <v>2963174.73</v>
      </c>
      <c r="I72" s="13">
        <v>0</v>
      </c>
      <c r="J72" s="13">
        <v>6067.96</v>
      </c>
      <c r="K72" s="13">
        <v>1322053.4099999999</v>
      </c>
      <c r="L72" s="13">
        <v>1641121.32</v>
      </c>
    </row>
    <row r="73" spans="1:12" ht="13" thickBot="1">
      <c r="A73" s="9" t="s">
        <v>110</v>
      </c>
      <c r="B73" s="9" t="s">
        <v>111</v>
      </c>
      <c r="C73" s="19"/>
      <c r="D73" s="19"/>
      <c r="E73" s="19"/>
      <c r="F73" s="20"/>
      <c r="G73" s="9" t="s">
        <v>112</v>
      </c>
      <c r="H73" s="10">
        <v>5323815.79</v>
      </c>
      <c r="I73" s="10">
        <v>0</v>
      </c>
      <c r="J73" s="10">
        <v>0</v>
      </c>
      <c r="K73" s="10">
        <v>0</v>
      </c>
      <c r="L73" s="10">
        <v>5323815.79</v>
      </c>
    </row>
    <row r="74" spans="1:12" ht="13" thickBot="1">
      <c r="A74" s="11" t="s">
        <v>1506</v>
      </c>
      <c r="B74" s="21"/>
      <c r="C74" s="21"/>
      <c r="D74" s="21"/>
      <c r="E74" s="21"/>
      <c r="F74" s="22"/>
      <c r="G74" s="12"/>
      <c r="H74" s="13">
        <v>5323815.79</v>
      </c>
      <c r="I74" s="13">
        <v>0</v>
      </c>
      <c r="J74" s="13">
        <v>0</v>
      </c>
      <c r="K74" s="13">
        <v>0</v>
      </c>
      <c r="L74" s="13">
        <v>5323815.79</v>
      </c>
    </row>
    <row r="75" spans="1:12" ht="13" thickBot="1">
      <c r="A75" s="9" t="s">
        <v>125</v>
      </c>
      <c r="B75" s="9" t="s">
        <v>425</v>
      </c>
      <c r="C75" s="19"/>
      <c r="D75" s="19"/>
      <c r="E75" s="19"/>
      <c r="F75" s="20"/>
      <c r="G75" s="9" t="s">
        <v>174</v>
      </c>
      <c r="H75" s="10">
        <v>0</v>
      </c>
      <c r="I75" s="10">
        <v>0</v>
      </c>
      <c r="J75" s="10">
        <v>0</v>
      </c>
      <c r="K75" s="10">
        <v>2538.65</v>
      </c>
      <c r="L75" s="10">
        <v>-2538.65</v>
      </c>
    </row>
    <row r="76" spans="1:12" ht="13" thickBot="1">
      <c r="A76" s="17"/>
      <c r="B76" s="9" t="s">
        <v>126</v>
      </c>
      <c r="C76" s="19"/>
      <c r="D76" s="19"/>
      <c r="E76" s="19"/>
      <c r="F76" s="20"/>
      <c r="G76" s="9" t="s">
        <v>127</v>
      </c>
      <c r="H76" s="10">
        <v>0</v>
      </c>
      <c r="I76" s="10">
        <v>0</v>
      </c>
      <c r="J76" s="10">
        <v>0</v>
      </c>
      <c r="K76" s="10">
        <v>1202319.77</v>
      </c>
      <c r="L76" s="10">
        <v>-1202319.77</v>
      </c>
    </row>
    <row r="77" spans="1:12" ht="13" thickBot="1">
      <c r="A77" s="17"/>
      <c r="B77" s="9" t="s">
        <v>128</v>
      </c>
      <c r="C77" s="19"/>
      <c r="D77" s="19"/>
      <c r="E77" s="19"/>
      <c r="F77" s="20"/>
      <c r="G77" s="9" t="s">
        <v>127</v>
      </c>
      <c r="H77" s="10">
        <v>0</v>
      </c>
      <c r="I77" s="10">
        <v>0</v>
      </c>
      <c r="J77" s="10">
        <v>0</v>
      </c>
      <c r="K77" s="10">
        <v>272867.83</v>
      </c>
      <c r="L77" s="10">
        <v>-272867.83</v>
      </c>
    </row>
    <row r="78" spans="1:12" ht="13" thickBot="1">
      <c r="A78" s="17"/>
      <c r="B78" s="9" t="s">
        <v>129</v>
      </c>
      <c r="C78" s="19"/>
      <c r="D78" s="19"/>
      <c r="E78" s="19"/>
      <c r="F78" s="20"/>
      <c r="G78" s="9" t="s">
        <v>127</v>
      </c>
      <c r="H78" s="10">
        <v>0</v>
      </c>
      <c r="I78" s="10">
        <v>0</v>
      </c>
      <c r="J78" s="10">
        <v>0</v>
      </c>
      <c r="K78" s="10">
        <v>284392.23</v>
      </c>
      <c r="L78" s="10">
        <v>-284392.23</v>
      </c>
    </row>
    <row r="79" spans="1:12" ht="13" thickBot="1">
      <c r="A79" s="17"/>
      <c r="B79" s="9" t="s">
        <v>426</v>
      </c>
      <c r="C79" s="19"/>
      <c r="D79" s="19"/>
      <c r="E79" s="19"/>
      <c r="F79" s="20"/>
      <c r="G79" s="9" t="s">
        <v>174</v>
      </c>
      <c r="H79" s="10">
        <v>0</v>
      </c>
      <c r="I79" s="10">
        <v>0</v>
      </c>
      <c r="J79" s="10">
        <v>0</v>
      </c>
      <c r="K79" s="10">
        <v>1214.6500000000001</v>
      </c>
      <c r="L79" s="10">
        <v>-1214.6500000000001</v>
      </c>
    </row>
    <row r="80" spans="1:12" ht="13" thickBot="1">
      <c r="A80" s="17"/>
      <c r="B80" s="9" t="s">
        <v>131</v>
      </c>
      <c r="C80" s="19"/>
      <c r="D80" s="19"/>
      <c r="E80" s="19"/>
      <c r="F80" s="20"/>
      <c r="G80" s="9" t="s">
        <v>127</v>
      </c>
      <c r="H80" s="10">
        <v>0</v>
      </c>
      <c r="I80" s="10">
        <v>0</v>
      </c>
      <c r="J80" s="10">
        <v>0</v>
      </c>
      <c r="K80" s="10">
        <v>1325471.55</v>
      </c>
      <c r="L80" s="10">
        <v>-1325471.55</v>
      </c>
    </row>
    <row r="81" spans="1:12" ht="13" thickBot="1">
      <c r="A81" s="17"/>
      <c r="B81" s="9" t="s">
        <v>132</v>
      </c>
      <c r="C81" s="19"/>
      <c r="D81" s="19"/>
      <c r="E81" s="19"/>
      <c r="F81" s="20"/>
      <c r="G81" s="9" t="s">
        <v>127</v>
      </c>
      <c r="H81" s="10">
        <v>0</v>
      </c>
      <c r="I81" s="10">
        <v>0</v>
      </c>
      <c r="J81" s="10">
        <v>0</v>
      </c>
      <c r="K81" s="10">
        <v>247454.2</v>
      </c>
      <c r="L81" s="10">
        <v>-247454.2</v>
      </c>
    </row>
    <row r="82" spans="1:12" ht="13" thickBot="1">
      <c r="A82" s="17"/>
      <c r="B82" s="9" t="s">
        <v>133</v>
      </c>
      <c r="C82" s="19"/>
      <c r="D82" s="19"/>
      <c r="E82" s="19"/>
      <c r="F82" s="20"/>
      <c r="G82" s="9" t="s">
        <v>127</v>
      </c>
      <c r="H82" s="10">
        <v>0</v>
      </c>
      <c r="I82" s="10">
        <v>0</v>
      </c>
      <c r="J82" s="10">
        <v>0</v>
      </c>
      <c r="K82" s="10">
        <v>184378.92</v>
      </c>
      <c r="L82" s="10">
        <v>-184378.92</v>
      </c>
    </row>
    <row r="83" spans="1:12" ht="13" thickBot="1">
      <c r="A83" s="17"/>
      <c r="B83" s="9" t="s">
        <v>427</v>
      </c>
      <c r="C83" s="19"/>
      <c r="D83" s="19"/>
      <c r="E83" s="19"/>
      <c r="F83" s="20"/>
      <c r="G83" s="9" t="s">
        <v>174</v>
      </c>
      <c r="H83" s="10">
        <v>0</v>
      </c>
      <c r="I83" s="10">
        <v>0</v>
      </c>
      <c r="J83" s="10">
        <v>196</v>
      </c>
      <c r="K83" s="10">
        <v>2368.56</v>
      </c>
      <c r="L83" s="10">
        <v>-2368.56</v>
      </c>
    </row>
    <row r="84" spans="1:12" ht="13" thickBot="1">
      <c r="A84" s="17"/>
      <c r="B84" s="9" t="s">
        <v>135</v>
      </c>
      <c r="C84" s="19"/>
      <c r="D84" s="19"/>
      <c r="E84" s="19"/>
      <c r="F84" s="20"/>
      <c r="G84" s="9" t="s">
        <v>136</v>
      </c>
      <c r="H84" s="10">
        <v>0</v>
      </c>
      <c r="I84" s="10">
        <v>0</v>
      </c>
      <c r="J84" s="10">
        <v>49043.45</v>
      </c>
      <c r="K84" s="10">
        <v>49043.45</v>
      </c>
      <c r="L84" s="10">
        <v>-49043.45</v>
      </c>
    </row>
    <row r="85" spans="1:12" ht="13" thickBot="1">
      <c r="A85" s="17"/>
      <c r="B85" s="9" t="s">
        <v>137</v>
      </c>
      <c r="C85" s="19"/>
      <c r="D85" s="19"/>
      <c r="E85" s="19"/>
      <c r="F85" s="20"/>
      <c r="G85" s="9" t="s">
        <v>127</v>
      </c>
      <c r="H85" s="10">
        <v>0</v>
      </c>
      <c r="I85" s="10">
        <v>0</v>
      </c>
      <c r="J85" s="10">
        <v>378833.69</v>
      </c>
      <c r="K85" s="10">
        <v>1830834.41</v>
      </c>
      <c r="L85" s="10">
        <v>-1830834.41</v>
      </c>
    </row>
    <row r="86" spans="1:12" ht="13" thickBot="1">
      <c r="A86" s="17"/>
      <c r="B86" s="9" t="s">
        <v>138</v>
      </c>
      <c r="C86" s="19"/>
      <c r="D86" s="19"/>
      <c r="E86" s="19"/>
      <c r="F86" s="20"/>
      <c r="G86" s="9" t="s">
        <v>127</v>
      </c>
      <c r="H86" s="10">
        <v>0</v>
      </c>
      <c r="I86" s="10">
        <v>0</v>
      </c>
      <c r="J86" s="10">
        <v>35508.160000000003</v>
      </c>
      <c r="K86" s="10">
        <v>218149.76000000001</v>
      </c>
      <c r="L86" s="10">
        <v>-218149.76000000001</v>
      </c>
    </row>
    <row r="87" spans="1:12" ht="13" thickBot="1">
      <c r="A87" s="17"/>
      <c r="B87" s="9" t="s">
        <v>139</v>
      </c>
      <c r="C87" s="19"/>
      <c r="D87" s="19"/>
      <c r="E87" s="19"/>
      <c r="F87" s="20"/>
      <c r="G87" s="9" t="s">
        <v>127</v>
      </c>
      <c r="H87" s="10">
        <v>0</v>
      </c>
      <c r="I87" s="10">
        <v>0</v>
      </c>
      <c r="J87" s="10">
        <v>62412.07</v>
      </c>
      <c r="K87" s="10">
        <v>377476.41</v>
      </c>
      <c r="L87" s="10">
        <v>-377476.41</v>
      </c>
    </row>
    <row r="88" spans="1:12" ht="13" thickBot="1">
      <c r="A88" s="17"/>
      <c r="B88" s="9" t="s">
        <v>541</v>
      </c>
      <c r="C88" s="19"/>
      <c r="D88" s="19"/>
      <c r="E88" s="19"/>
      <c r="F88" s="20"/>
      <c r="G88" s="9" t="s">
        <v>174</v>
      </c>
      <c r="H88" s="10">
        <v>0</v>
      </c>
      <c r="I88" s="10">
        <v>281</v>
      </c>
      <c r="J88" s="10">
        <v>1580</v>
      </c>
      <c r="K88" s="10">
        <v>1580</v>
      </c>
      <c r="L88" s="10">
        <v>-1580</v>
      </c>
    </row>
    <row r="89" spans="1:12" ht="13" thickBot="1">
      <c r="A89" s="17"/>
      <c r="B89" s="9" t="s">
        <v>140</v>
      </c>
      <c r="C89" s="19"/>
      <c r="D89" s="19"/>
      <c r="E89" s="19"/>
      <c r="F89" s="20"/>
      <c r="G89" s="9" t="s">
        <v>127</v>
      </c>
      <c r="H89" s="10">
        <v>0</v>
      </c>
      <c r="I89" s="10">
        <v>331970.53999999998</v>
      </c>
      <c r="J89" s="10">
        <v>1526797.07</v>
      </c>
      <c r="K89" s="10">
        <v>1526797.07</v>
      </c>
      <c r="L89" s="10">
        <v>-1526797.07</v>
      </c>
    </row>
    <row r="90" spans="1:12" ht="13" thickBot="1">
      <c r="A90" s="17"/>
      <c r="B90" s="9" t="s">
        <v>141</v>
      </c>
      <c r="C90" s="19"/>
      <c r="D90" s="19"/>
      <c r="E90" s="19"/>
      <c r="F90" s="20"/>
      <c r="G90" s="9" t="s">
        <v>127</v>
      </c>
      <c r="H90" s="10">
        <v>0</v>
      </c>
      <c r="I90" s="10">
        <v>29297.34</v>
      </c>
      <c r="J90" s="10">
        <v>138627.53</v>
      </c>
      <c r="K90" s="10">
        <v>138627.53</v>
      </c>
      <c r="L90" s="10">
        <v>-138627.53</v>
      </c>
    </row>
    <row r="91" spans="1:12" ht="13" thickBot="1">
      <c r="A91" s="18"/>
      <c r="B91" s="9" t="s">
        <v>142</v>
      </c>
      <c r="C91" s="19"/>
      <c r="D91" s="19"/>
      <c r="E91" s="19"/>
      <c r="F91" s="20"/>
      <c r="G91" s="9" t="s">
        <v>127</v>
      </c>
      <c r="H91" s="10">
        <v>0</v>
      </c>
      <c r="I91" s="10">
        <v>74224.27</v>
      </c>
      <c r="J91" s="10">
        <v>324071.76</v>
      </c>
      <c r="K91" s="10">
        <v>324071.76</v>
      </c>
      <c r="L91" s="10">
        <v>-324071.76</v>
      </c>
    </row>
    <row r="92" spans="1:12" ht="13" thickBot="1">
      <c r="A92" s="11" t="s">
        <v>1507</v>
      </c>
      <c r="B92" s="21"/>
      <c r="C92" s="21"/>
      <c r="D92" s="21"/>
      <c r="E92" s="21"/>
      <c r="F92" s="22"/>
      <c r="G92" s="12"/>
      <c r="H92" s="13">
        <v>0</v>
      </c>
      <c r="I92" s="13">
        <v>435773.15</v>
      </c>
      <c r="J92" s="13">
        <v>2517069.73</v>
      </c>
      <c r="K92" s="13">
        <v>7989586.75</v>
      </c>
      <c r="L92" s="13">
        <v>-7989586.75</v>
      </c>
    </row>
    <row r="93" spans="1:12" ht="13" thickBot="1">
      <c r="A93" s="9" t="s">
        <v>144</v>
      </c>
      <c r="B93" s="9" t="s">
        <v>147</v>
      </c>
      <c r="C93" s="19"/>
      <c r="D93" s="19"/>
      <c r="E93" s="19"/>
      <c r="F93" s="20"/>
      <c r="G93" s="9" t="s">
        <v>146</v>
      </c>
      <c r="H93" s="10">
        <v>25701.13</v>
      </c>
      <c r="I93" s="10">
        <v>0</v>
      </c>
      <c r="J93" s="10">
        <v>0</v>
      </c>
      <c r="K93" s="10">
        <v>25701.13</v>
      </c>
      <c r="L93" s="10">
        <v>0</v>
      </c>
    </row>
    <row r="94" spans="1:12" ht="13" thickBot="1">
      <c r="A94" s="18"/>
      <c r="B94" s="9" t="s">
        <v>148</v>
      </c>
      <c r="C94" s="19"/>
      <c r="D94" s="19"/>
      <c r="E94" s="19"/>
      <c r="F94" s="20"/>
      <c r="G94" s="9" t="s">
        <v>146</v>
      </c>
      <c r="H94" s="10">
        <v>138291.99</v>
      </c>
      <c r="I94" s="10">
        <v>0</v>
      </c>
      <c r="J94" s="10">
        <v>0</v>
      </c>
      <c r="K94" s="10">
        <v>138291.99</v>
      </c>
      <c r="L94" s="10">
        <v>0</v>
      </c>
    </row>
    <row r="95" spans="1:12" ht="13" thickBot="1">
      <c r="A95" s="11" t="s">
        <v>1508</v>
      </c>
      <c r="B95" s="21"/>
      <c r="C95" s="21"/>
      <c r="D95" s="21"/>
      <c r="E95" s="21"/>
      <c r="F95" s="22"/>
      <c r="G95" s="12"/>
      <c r="H95" s="13">
        <v>163993.12</v>
      </c>
      <c r="I95" s="13">
        <v>0</v>
      </c>
      <c r="J95" s="13">
        <v>0</v>
      </c>
      <c r="K95" s="13">
        <v>163993.12</v>
      </c>
      <c r="L95" s="13">
        <v>0</v>
      </c>
    </row>
    <row r="96" spans="1:12" ht="13" thickBot="1">
      <c r="A96" s="9" t="s">
        <v>151</v>
      </c>
      <c r="B96" s="9" t="s">
        <v>152</v>
      </c>
      <c r="C96" s="19"/>
      <c r="D96" s="19"/>
      <c r="E96" s="19"/>
      <c r="F96" s="20"/>
      <c r="G96" s="9" t="s">
        <v>153</v>
      </c>
      <c r="H96" s="10">
        <v>0</v>
      </c>
      <c r="I96" s="10">
        <v>0</v>
      </c>
      <c r="J96" s="10">
        <v>25726.1</v>
      </c>
      <c r="K96" s="10">
        <v>547059.80000000005</v>
      </c>
      <c r="L96" s="10">
        <v>-547059.80000000005</v>
      </c>
    </row>
    <row r="97" spans="1:12" ht="13" thickBot="1">
      <c r="A97" s="18"/>
      <c r="B97" s="9" t="s">
        <v>154</v>
      </c>
      <c r="C97" s="19"/>
      <c r="D97" s="19"/>
      <c r="E97" s="19"/>
      <c r="F97" s="20"/>
      <c r="G97" s="9" t="s">
        <v>153</v>
      </c>
      <c r="H97" s="10">
        <v>0</v>
      </c>
      <c r="I97" s="10">
        <v>63345.599999999999</v>
      </c>
      <c r="J97" s="10">
        <v>367267.75</v>
      </c>
      <c r="K97" s="10">
        <v>367267.75</v>
      </c>
      <c r="L97" s="10">
        <v>-367267.75</v>
      </c>
    </row>
    <row r="98" spans="1:12" ht="13" thickBot="1">
      <c r="A98" s="11" t="s">
        <v>1509</v>
      </c>
      <c r="B98" s="21"/>
      <c r="C98" s="21"/>
      <c r="D98" s="21"/>
      <c r="E98" s="21"/>
      <c r="F98" s="22"/>
      <c r="G98" s="12"/>
      <c r="H98" s="13">
        <v>0</v>
      </c>
      <c r="I98" s="13">
        <v>63345.599999999999</v>
      </c>
      <c r="J98" s="13">
        <v>392993.85</v>
      </c>
      <c r="K98" s="13">
        <v>914327.55</v>
      </c>
      <c r="L98" s="13">
        <v>-914327.55</v>
      </c>
    </row>
    <row r="99" spans="1:12" ht="13" thickBot="1">
      <c r="A99" s="9" t="s">
        <v>156</v>
      </c>
      <c r="B99" s="9" t="s">
        <v>157</v>
      </c>
      <c r="C99" s="19"/>
      <c r="D99" s="19"/>
      <c r="E99" s="19"/>
      <c r="F99" s="20"/>
      <c r="G99" s="9" t="s">
        <v>158</v>
      </c>
      <c r="H99" s="10">
        <v>4366</v>
      </c>
      <c r="I99" s="10">
        <v>0</v>
      </c>
      <c r="J99" s="10">
        <v>0</v>
      </c>
      <c r="K99" s="10">
        <v>4366</v>
      </c>
      <c r="L99" s="10">
        <v>0</v>
      </c>
    </row>
    <row r="100" spans="1:12" ht="13" thickBot="1">
      <c r="A100" s="17"/>
      <c r="B100" s="9" t="s">
        <v>159</v>
      </c>
      <c r="C100" s="19"/>
      <c r="D100" s="19"/>
      <c r="E100" s="19"/>
      <c r="F100" s="20"/>
      <c r="G100" s="9" t="s">
        <v>160</v>
      </c>
      <c r="H100" s="10">
        <v>25000</v>
      </c>
      <c r="I100" s="10">
        <v>0</v>
      </c>
      <c r="J100" s="10">
        <v>0</v>
      </c>
      <c r="K100" s="10">
        <v>25000</v>
      </c>
      <c r="L100" s="10">
        <v>0</v>
      </c>
    </row>
    <row r="101" spans="1:12" ht="13" thickBot="1">
      <c r="A101" s="17"/>
      <c r="B101" s="9" t="s">
        <v>161</v>
      </c>
      <c r="C101" s="19"/>
      <c r="D101" s="19"/>
      <c r="E101" s="19"/>
      <c r="F101" s="20"/>
      <c r="G101" s="9" t="s">
        <v>160</v>
      </c>
      <c r="H101" s="10">
        <v>15000</v>
      </c>
      <c r="I101" s="10">
        <v>0</v>
      </c>
      <c r="J101" s="10">
        <v>0</v>
      </c>
      <c r="K101" s="10">
        <v>15000</v>
      </c>
      <c r="L101" s="10">
        <v>0</v>
      </c>
    </row>
    <row r="102" spans="1:12" ht="13" thickBot="1">
      <c r="A102" s="17"/>
      <c r="B102" s="9" t="s">
        <v>162</v>
      </c>
      <c r="C102" s="19"/>
      <c r="D102" s="19"/>
      <c r="E102" s="19"/>
      <c r="F102" s="20"/>
      <c r="G102" s="9" t="s">
        <v>163</v>
      </c>
      <c r="H102" s="10">
        <v>30000</v>
      </c>
      <c r="I102" s="10">
        <v>0</v>
      </c>
      <c r="J102" s="10">
        <v>0</v>
      </c>
      <c r="K102" s="10">
        <v>30000</v>
      </c>
      <c r="L102" s="10">
        <v>0</v>
      </c>
    </row>
    <row r="103" spans="1:12" ht="13" thickBot="1">
      <c r="A103" s="17"/>
      <c r="B103" s="9" t="s">
        <v>164</v>
      </c>
      <c r="C103" s="19"/>
      <c r="D103" s="19"/>
      <c r="E103" s="19"/>
      <c r="F103" s="20"/>
      <c r="G103" s="9" t="s">
        <v>165</v>
      </c>
      <c r="H103" s="10">
        <v>49171.86</v>
      </c>
      <c r="I103" s="10">
        <v>0</v>
      </c>
      <c r="J103" s="10">
        <v>0</v>
      </c>
      <c r="K103" s="10">
        <v>7783.36</v>
      </c>
      <c r="L103" s="10">
        <v>41388.5</v>
      </c>
    </row>
    <row r="104" spans="1:12" ht="13" thickBot="1">
      <c r="A104" s="17"/>
      <c r="B104" s="9" t="s">
        <v>166</v>
      </c>
      <c r="C104" s="19"/>
      <c r="D104" s="19"/>
      <c r="E104" s="19"/>
      <c r="F104" s="20"/>
      <c r="G104" s="9" t="s">
        <v>160</v>
      </c>
      <c r="H104" s="10">
        <v>1508.15</v>
      </c>
      <c r="I104" s="10">
        <v>0</v>
      </c>
      <c r="J104" s="10">
        <v>0</v>
      </c>
      <c r="K104" s="10">
        <v>1508.15</v>
      </c>
      <c r="L104" s="10">
        <v>0</v>
      </c>
    </row>
    <row r="105" spans="1:12" ht="13" thickBot="1">
      <c r="A105" s="17"/>
      <c r="B105" s="9" t="s">
        <v>483</v>
      </c>
      <c r="C105" s="19"/>
      <c r="D105" s="19"/>
      <c r="E105" s="19"/>
      <c r="F105" s="20"/>
      <c r="G105" s="9" t="s">
        <v>163</v>
      </c>
      <c r="H105" s="10">
        <v>90079</v>
      </c>
      <c r="I105" s="10">
        <v>0</v>
      </c>
      <c r="J105" s="10">
        <v>90079</v>
      </c>
      <c r="K105" s="10">
        <v>90079</v>
      </c>
      <c r="L105" s="10">
        <v>0</v>
      </c>
    </row>
    <row r="106" spans="1:12" ht="13" thickBot="1">
      <c r="A106" s="17"/>
      <c r="B106" s="9" t="s">
        <v>167</v>
      </c>
      <c r="C106" s="19"/>
      <c r="D106" s="19"/>
      <c r="E106" s="19"/>
      <c r="F106" s="20"/>
      <c r="G106" s="9" t="s">
        <v>56</v>
      </c>
      <c r="H106" s="10">
        <v>0</v>
      </c>
      <c r="I106" s="10">
        <v>0</v>
      </c>
      <c r="J106" s="10">
        <v>0</v>
      </c>
      <c r="K106" s="10">
        <v>211.92</v>
      </c>
      <c r="L106" s="10">
        <v>-211.92</v>
      </c>
    </row>
    <row r="107" spans="1:12" ht="13" thickBot="1">
      <c r="A107" s="17"/>
      <c r="B107" s="9" t="s">
        <v>168</v>
      </c>
      <c r="C107" s="19"/>
      <c r="D107" s="19"/>
      <c r="E107" s="19"/>
      <c r="F107" s="20"/>
      <c r="G107" s="9" t="s">
        <v>56</v>
      </c>
      <c r="H107" s="10">
        <v>0</v>
      </c>
      <c r="I107" s="10">
        <v>0</v>
      </c>
      <c r="J107" s="10">
        <v>0</v>
      </c>
      <c r="K107" s="10">
        <v>103</v>
      </c>
      <c r="L107" s="10">
        <v>-103</v>
      </c>
    </row>
    <row r="108" spans="1:12" ht="13" thickBot="1">
      <c r="A108" s="18"/>
      <c r="B108" s="9" t="s">
        <v>170</v>
      </c>
      <c r="C108" s="19"/>
      <c r="D108" s="19"/>
      <c r="E108" s="19"/>
      <c r="F108" s="20"/>
      <c r="G108" s="9" t="s">
        <v>56</v>
      </c>
      <c r="H108" s="10">
        <v>0</v>
      </c>
      <c r="I108" s="10">
        <v>0</v>
      </c>
      <c r="J108" s="10">
        <v>95</v>
      </c>
      <c r="K108" s="10">
        <v>95</v>
      </c>
      <c r="L108" s="10">
        <v>-95</v>
      </c>
    </row>
    <row r="109" spans="1:12" ht="13" thickBot="1">
      <c r="A109" s="11" t="s">
        <v>1510</v>
      </c>
      <c r="B109" s="21"/>
      <c r="C109" s="21"/>
      <c r="D109" s="21"/>
      <c r="E109" s="21"/>
      <c r="F109" s="22"/>
      <c r="G109" s="12"/>
      <c r="H109" s="13">
        <v>215125.01</v>
      </c>
      <c r="I109" s="13">
        <v>0</v>
      </c>
      <c r="J109" s="13">
        <v>90174</v>
      </c>
      <c r="K109" s="13">
        <v>174146.43</v>
      </c>
      <c r="L109" s="13">
        <v>40978.58</v>
      </c>
    </row>
    <row r="110" spans="1:12" ht="13" thickBot="1">
      <c r="A110" s="9" t="s">
        <v>172</v>
      </c>
      <c r="B110" s="9" t="s">
        <v>750</v>
      </c>
      <c r="C110" s="19"/>
      <c r="D110" s="19"/>
      <c r="E110" s="19"/>
      <c r="F110" s="20"/>
      <c r="G110" s="9" t="s">
        <v>174</v>
      </c>
      <c r="H110" s="10">
        <v>27957</v>
      </c>
      <c r="I110" s="10">
        <v>0</v>
      </c>
      <c r="J110" s="10">
        <v>0</v>
      </c>
      <c r="K110" s="10">
        <v>27957</v>
      </c>
      <c r="L110" s="10">
        <v>0</v>
      </c>
    </row>
    <row r="111" spans="1:12" ht="13" thickBot="1">
      <c r="A111" s="18"/>
      <c r="B111" s="9" t="s">
        <v>173</v>
      </c>
      <c r="C111" s="19"/>
      <c r="D111" s="19"/>
      <c r="E111" s="19"/>
      <c r="F111" s="20"/>
      <c r="G111" s="9" t="s">
        <v>174</v>
      </c>
      <c r="H111" s="10">
        <v>12527</v>
      </c>
      <c r="I111" s="10">
        <v>0</v>
      </c>
      <c r="J111" s="10">
        <v>0</v>
      </c>
      <c r="K111" s="10">
        <v>12527</v>
      </c>
      <c r="L111" s="10">
        <v>0</v>
      </c>
    </row>
    <row r="112" spans="1:12" ht="13" thickBot="1">
      <c r="A112" s="11" t="s">
        <v>1511</v>
      </c>
      <c r="B112" s="21"/>
      <c r="C112" s="21"/>
      <c r="D112" s="21"/>
      <c r="E112" s="21"/>
      <c r="F112" s="22"/>
      <c r="G112" s="12"/>
      <c r="H112" s="13">
        <v>40484</v>
      </c>
      <c r="I112" s="13">
        <v>0</v>
      </c>
      <c r="J112" s="13">
        <v>0</v>
      </c>
      <c r="K112" s="13">
        <v>40484</v>
      </c>
      <c r="L112" s="13">
        <v>0</v>
      </c>
    </row>
    <row r="113" spans="1:12" ht="13" thickBot="1">
      <c r="A113" s="9" t="s">
        <v>183</v>
      </c>
      <c r="B113" s="9" t="s">
        <v>184</v>
      </c>
      <c r="C113" s="19"/>
      <c r="D113" s="19"/>
      <c r="E113" s="19"/>
      <c r="F113" s="20"/>
      <c r="G113" s="9" t="s">
        <v>185</v>
      </c>
      <c r="H113" s="10">
        <v>243</v>
      </c>
      <c r="I113" s="10">
        <v>0</v>
      </c>
      <c r="J113" s="10">
        <v>0</v>
      </c>
      <c r="K113" s="10">
        <v>243</v>
      </c>
      <c r="L113" s="10">
        <v>0</v>
      </c>
    </row>
    <row r="114" spans="1:12" ht="13" thickBot="1">
      <c r="A114" s="11" t="s">
        <v>1512</v>
      </c>
      <c r="B114" s="21"/>
      <c r="C114" s="21"/>
      <c r="D114" s="21"/>
      <c r="E114" s="21"/>
      <c r="F114" s="22"/>
      <c r="G114" s="12"/>
      <c r="H114" s="13">
        <v>243</v>
      </c>
      <c r="I114" s="13">
        <v>0</v>
      </c>
      <c r="J114" s="13">
        <v>0</v>
      </c>
      <c r="K114" s="13">
        <v>243</v>
      </c>
      <c r="L114" s="13">
        <v>0</v>
      </c>
    </row>
    <row r="115" spans="1:12" ht="13" thickBot="1">
      <c r="A115" s="9" t="s">
        <v>187</v>
      </c>
      <c r="B115" s="9" t="s">
        <v>188</v>
      </c>
      <c r="C115" s="19"/>
      <c r="D115" s="19"/>
      <c r="E115" s="19"/>
      <c r="F115" s="20"/>
      <c r="G115" s="9" t="s">
        <v>189</v>
      </c>
      <c r="H115" s="10">
        <v>770377.09</v>
      </c>
      <c r="I115" s="10">
        <v>0</v>
      </c>
      <c r="J115" s="10">
        <v>0</v>
      </c>
      <c r="K115" s="10">
        <v>770377.09</v>
      </c>
      <c r="L115" s="10">
        <v>0</v>
      </c>
    </row>
    <row r="116" spans="1:12" ht="13" thickBot="1">
      <c r="A116" s="17"/>
      <c r="B116" s="9" t="s">
        <v>190</v>
      </c>
      <c r="C116" s="19"/>
      <c r="D116" s="19"/>
      <c r="E116" s="19"/>
      <c r="F116" s="20"/>
      <c r="G116" s="9" t="s">
        <v>191</v>
      </c>
      <c r="H116" s="10">
        <v>15663859.060000001</v>
      </c>
      <c r="I116" s="10">
        <v>0</v>
      </c>
      <c r="J116" s="10">
        <v>0</v>
      </c>
      <c r="K116" s="10">
        <v>15663859.060000001</v>
      </c>
      <c r="L116" s="10">
        <v>0</v>
      </c>
    </row>
    <row r="117" spans="1:12" ht="13" thickBot="1">
      <c r="A117" s="17"/>
      <c r="B117" s="9" t="s">
        <v>192</v>
      </c>
      <c r="C117" s="19"/>
      <c r="D117" s="19"/>
      <c r="E117" s="19"/>
      <c r="F117" s="20"/>
      <c r="G117" s="9" t="s">
        <v>191</v>
      </c>
      <c r="H117" s="10">
        <v>-36458</v>
      </c>
      <c r="I117" s="10">
        <v>0</v>
      </c>
      <c r="J117" s="10">
        <v>0</v>
      </c>
      <c r="K117" s="10">
        <v>-36458</v>
      </c>
      <c r="L117" s="10">
        <v>0</v>
      </c>
    </row>
    <row r="118" spans="1:12" ht="13" thickBot="1">
      <c r="A118" s="17"/>
      <c r="B118" s="9" t="s">
        <v>433</v>
      </c>
      <c r="C118" s="19"/>
      <c r="D118" s="19"/>
      <c r="E118" s="19"/>
      <c r="F118" s="20"/>
      <c r="G118" s="9" t="s">
        <v>434</v>
      </c>
      <c r="H118" s="10">
        <v>526493.36</v>
      </c>
      <c r="I118" s="10">
        <v>0</v>
      </c>
      <c r="J118" s="10">
        <v>0</v>
      </c>
      <c r="K118" s="10">
        <v>526493.36</v>
      </c>
      <c r="L118" s="10">
        <v>0</v>
      </c>
    </row>
    <row r="119" spans="1:12" ht="13" thickBot="1">
      <c r="A119" s="17"/>
      <c r="B119" s="9" t="s">
        <v>193</v>
      </c>
      <c r="C119" s="19"/>
      <c r="D119" s="19"/>
      <c r="E119" s="19"/>
      <c r="F119" s="20"/>
      <c r="G119" s="9" t="s">
        <v>194</v>
      </c>
      <c r="H119" s="10">
        <v>2032275.57</v>
      </c>
      <c r="I119" s="10">
        <v>0</v>
      </c>
      <c r="J119" s="10">
        <v>0</v>
      </c>
      <c r="K119" s="10">
        <v>2032275.57</v>
      </c>
      <c r="L119" s="10">
        <v>0</v>
      </c>
    </row>
    <row r="120" spans="1:12" ht="13" thickBot="1">
      <c r="A120" s="17"/>
      <c r="B120" s="9" t="s">
        <v>195</v>
      </c>
      <c r="C120" s="19"/>
      <c r="D120" s="19"/>
      <c r="E120" s="19"/>
      <c r="F120" s="20"/>
      <c r="G120" s="9" t="s">
        <v>196</v>
      </c>
      <c r="H120" s="10">
        <v>3425434.78</v>
      </c>
      <c r="I120" s="10">
        <v>0</v>
      </c>
      <c r="J120" s="10">
        <v>0</v>
      </c>
      <c r="K120" s="10">
        <v>3425434.78</v>
      </c>
      <c r="L120" s="10">
        <v>0</v>
      </c>
    </row>
    <row r="121" spans="1:12" ht="13" thickBot="1">
      <c r="A121" s="17"/>
      <c r="B121" s="9" t="s">
        <v>197</v>
      </c>
      <c r="C121" s="19"/>
      <c r="D121" s="19"/>
      <c r="E121" s="19"/>
      <c r="F121" s="20"/>
      <c r="G121" s="9" t="s">
        <v>198</v>
      </c>
      <c r="H121" s="10">
        <v>711580.48</v>
      </c>
      <c r="I121" s="10">
        <v>0</v>
      </c>
      <c r="J121" s="10">
        <v>0</v>
      </c>
      <c r="K121" s="10">
        <v>711580.48</v>
      </c>
      <c r="L121" s="10">
        <v>0</v>
      </c>
    </row>
    <row r="122" spans="1:12" ht="13" thickBot="1">
      <c r="A122" s="17"/>
      <c r="B122" s="9" t="s">
        <v>199</v>
      </c>
      <c r="C122" s="19"/>
      <c r="D122" s="19"/>
      <c r="E122" s="19"/>
      <c r="F122" s="20"/>
      <c r="G122" s="9" t="s">
        <v>200</v>
      </c>
      <c r="H122" s="10">
        <v>412341.33</v>
      </c>
      <c r="I122" s="10">
        <v>0</v>
      </c>
      <c r="J122" s="10">
        <v>0</v>
      </c>
      <c r="K122" s="10">
        <v>412341.33</v>
      </c>
      <c r="L122" s="10">
        <v>0</v>
      </c>
    </row>
    <row r="123" spans="1:12" ht="13" thickBot="1">
      <c r="A123" s="17"/>
      <c r="B123" s="9" t="s">
        <v>201</v>
      </c>
      <c r="C123" s="19"/>
      <c r="D123" s="19"/>
      <c r="E123" s="19"/>
      <c r="F123" s="20"/>
      <c r="G123" s="9" t="s">
        <v>202</v>
      </c>
      <c r="H123" s="10">
        <v>17934.919999999998</v>
      </c>
      <c r="I123" s="10">
        <v>0</v>
      </c>
      <c r="J123" s="10">
        <v>0</v>
      </c>
      <c r="K123" s="10">
        <v>17934.919999999998</v>
      </c>
      <c r="L123" s="10">
        <v>0</v>
      </c>
    </row>
    <row r="124" spans="1:12" ht="13" thickBot="1">
      <c r="A124" s="17"/>
      <c r="B124" s="9" t="s">
        <v>203</v>
      </c>
      <c r="C124" s="19"/>
      <c r="D124" s="19"/>
      <c r="E124" s="19"/>
      <c r="F124" s="20"/>
      <c r="G124" s="9" t="s">
        <v>204</v>
      </c>
      <c r="H124" s="10">
        <v>783130</v>
      </c>
      <c r="I124" s="10">
        <v>0</v>
      </c>
      <c r="J124" s="10">
        <v>0</v>
      </c>
      <c r="K124" s="10">
        <v>783130</v>
      </c>
      <c r="L124" s="10">
        <v>0</v>
      </c>
    </row>
    <row r="125" spans="1:12" ht="13" thickBot="1">
      <c r="A125" s="17"/>
      <c r="B125" s="9" t="s">
        <v>205</v>
      </c>
      <c r="C125" s="19"/>
      <c r="D125" s="19"/>
      <c r="E125" s="19"/>
      <c r="F125" s="20"/>
      <c r="G125" s="9" t="s">
        <v>206</v>
      </c>
      <c r="H125" s="10">
        <v>35960</v>
      </c>
      <c r="I125" s="10">
        <v>0</v>
      </c>
      <c r="J125" s="10">
        <v>0</v>
      </c>
      <c r="K125" s="10">
        <v>35960</v>
      </c>
      <c r="L125" s="10">
        <v>0</v>
      </c>
    </row>
    <row r="126" spans="1:12" ht="13" thickBot="1">
      <c r="A126" s="17"/>
      <c r="B126" s="9" t="s">
        <v>207</v>
      </c>
      <c r="C126" s="19"/>
      <c r="D126" s="19"/>
      <c r="E126" s="19"/>
      <c r="F126" s="20"/>
      <c r="G126" s="9" t="s">
        <v>208</v>
      </c>
      <c r="H126" s="10">
        <v>140415</v>
      </c>
      <c r="I126" s="10">
        <v>0</v>
      </c>
      <c r="J126" s="10">
        <v>0</v>
      </c>
      <c r="K126" s="10">
        <v>140415</v>
      </c>
      <c r="L126" s="10">
        <v>0</v>
      </c>
    </row>
    <row r="127" spans="1:12" ht="13" thickBot="1">
      <c r="A127" s="17"/>
      <c r="B127" s="9" t="s">
        <v>209</v>
      </c>
      <c r="C127" s="19"/>
      <c r="D127" s="19"/>
      <c r="E127" s="19"/>
      <c r="F127" s="20"/>
      <c r="G127" s="9" t="s">
        <v>210</v>
      </c>
      <c r="H127" s="10">
        <v>26762</v>
      </c>
      <c r="I127" s="10">
        <v>0</v>
      </c>
      <c r="J127" s="10">
        <v>0</v>
      </c>
      <c r="K127" s="10">
        <v>26762</v>
      </c>
      <c r="L127" s="10">
        <v>0</v>
      </c>
    </row>
    <row r="128" spans="1:12" ht="13" thickBot="1">
      <c r="A128" s="17"/>
      <c r="B128" s="9" t="s">
        <v>211</v>
      </c>
      <c r="C128" s="19"/>
      <c r="D128" s="19"/>
      <c r="E128" s="19"/>
      <c r="F128" s="20"/>
      <c r="G128" s="9" t="s">
        <v>212</v>
      </c>
      <c r="H128" s="10">
        <v>16381</v>
      </c>
      <c r="I128" s="10">
        <v>0</v>
      </c>
      <c r="J128" s="10">
        <v>0</v>
      </c>
      <c r="K128" s="10">
        <v>16381</v>
      </c>
      <c r="L128" s="10">
        <v>0</v>
      </c>
    </row>
    <row r="129" spans="1:12" ht="13" thickBot="1">
      <c r="A129" s="17"/>
      <c r="B129" s="9" t="s">
        <v>213</v>
      </c>
      <c r="C129" s="19"/>
      <c r="D129" s="19"/>
      <c r="E129" s="19"/>
      <c r="F129" s="20"/>
      <c r="G129" s="9" t="s">
        <v>214</v>
      </c>
      <c r="H129" s="10">
        <v>10995</v>
      </c>
      <c r="I129" s="10">
        <v>0</v>
      </c>
      <c r="J129" s="10">
        <v>0</v>
      </c>
      <c r="K129" s="10">
        <v>10995</v>
      </c>
      <c r="L129" s="10">
        <v>0</v>
      </c>
    </row>
    <row r="130" spans="1:12" ht="13" thickBot="1">
      <c r="A130" s="17"/>
      <c r="B130" s="9" t="s">
        <v>215</v>
      </c>
      <c r="C130" s="19"/>
      <c r="D130" s="19"/>
      <c r="E130" s="19"/>
      <c r="F130" s="20"/>
      <c r="G130" s="9" t="s">
        <v>214</v>
      </c>
      <c r="H130" s="10">
        <v>89808</v>
      </c>
      <c r="I130" s="10">
        <v>0</v>
      </c>
      <c r="J130" s="10">
        <v>0</v>
      </c>
      <c r="K130" s="10">
        <v>89808</v>
      </c>
      <c r="L130" s="10">
        <v>0</v>
      </c>
    </row>
    <row r="131" spans="1:12" ht="13" thickBot="1">
      <c r="A131" s="17"/>
      <c r="B131" s="9" t="s">
        <v>216</v>
      </c>
      <c r="C131" s="19"/>
      <c r="D131" s="19"/>
      <c r="E131" s="19"/>
      <c r="F131" s="20"/>
      <c r="G131" s="9" t="s">
        <v>217</v>
      </c>
      <c r="H131" s="10">
        <v>1630613.48</v>
      </c>
      <c r="I131" s="10">
        <v>0</v>
      </c>
      <c r="J131" s="10">
        <v>0</v>
      </c>
      <c r="K131" s="10">
        <v>1630613.48</v>
      </c>
      <c r="L131" s="10">
        <v>0</v>
      </c>
    </row>
    <row r="132" spans="1:12" ht="13" thickBot="1">
      <c r="A132" s="17"/>
      <c r="B132" s="9" t="s">
        <v>218</v>
      </c>
      <c r="C132" s="19"/>
      <c r="D132" s="19"/>
      <c r="E132" s="19"/>
      <c r="F132" s="20"/>
      <c r="G132" s="9" t="s">
        <v>219</v>
      </c>
      <c r="H132" s="10">
        <v>81297.929999999993</v>
      </c>
      <c r="I132" s="10">
        <v>0</v>
      </c>
      <c r="J132" s="10">
        <v>0</v>
      </c>
      <c r="K132" s="10">
        <v>81297.929999999993</v>
      </c>
      <c r="L132" s="10">
        <v>0</v>
      </c>
    </row>
    <row r="133" spans="1:12" ht="13" thickBot="1">
      <c r="A133" s="17"/>
      <c r="B133" s="9" t="s">
        <v>220</v>
      </c>
      <c r="C133" s="19"/>
      <c r="D133" s="19"/>
      <c r="E133" s="19"/>
      <c r="F133" s="20"/>
      <c r="G133" s="9" t="s">
        <v>221</v>
      </c>
      <c r="H133" s="10">
        <v>31599.85</v>
      </c>
      <c r="I133" s="10">
        <v>0</v>
      </c>
      <c r="J133" s="10">
        <v>0</v>
      </c>
      <c r="K133" s="10">
        <v>31599.85</v>
      </c>
      <c r="L133" s="10">
        <v>0</v>
      </c>
    </row>
    <row r="134" spans="1:12" ht="13" thickBot="1">
      <c r="A134" s="17"/>
      <c r="B134" s="9" t="s">
        <v>222</v>
      </c>
      <c r="C134" s="19"/>
      <c r="D134" s="19"/>
      <c r="E134" s="19"/>
      <c r="F134" s="20"/>
      <c r="G134" s="9" t="s">
        <v>189</v>
      </c>
      <c r="H134" s="10">
        <v>782067.02</v>
      </c>
      <c r="I134" s="10">
        <v>65172.26</v>
      </c>
      <c r="J134" s="10">
        <v>651722.52</v>
      </c>
      <c r="K134" s="10">
        <v>651722.52</v>
      </c>
      <c r="L134" s="10">
        <v>130344.5</v>
      </c>
    </row>
    <row r="135" spans="1:12" ht="13" thickBot="1">
      <c r="A135" s="17"/>
      <c r="B135" s="9" t="s">
        <v>223</v>
      </c>
      <c r="C135" s="19"/>
      <c r="D135" s="19"/>
      <c r="E135" s="19"/>
      <c r="F135" s="20"/>
      <c r="G135" s="9" t="s">
        <v>191</v>
      </c>
      <c r="H135" s="10">
        <v>16971578.52</v>
      </c>
      <c r="I135" s="10">
        <v>1411759.37</v>
      </c>
      <c r="J135" s="10">
        <v>14151197.77</v>
      </c>
      <c r="K135" s="10">
        <v>14151197.77</v>
      </c>
      <c r="L135" s="10">
        <v>2820380.75</v>
      </c>
    </row>
    <row r="136" spans="1:12" ht="13" thickBot="1">
      <c r="A136" s="17"/>
      <c r="B136" s="9" t="s">
        <v>224</v>
      </c>
      <c r="C136" s="19"/>
      <c r="D136" s="19"/>
      <c r="E136" s="19"/>
      <c r="F136" s="20"/>
      <c r="G136" s="9" t="s">
        <v>191</v>
      </c>
      <c r="H136" s="10">
        <v>-34495</v>
      </c>
      <c r="I136" s="10">
        <v>-1569</v>
      </c>
      <c r="J136" s="10">
        <v>-34495</v>
      </c>
      <c r="K136" s="10">
        <v>-34495</v>
      </c>
      <c r="L136" s="10">
        <v>0</v>
      </c>
    </row>
    <row r="137" spans="1:12" ht="13" thickBot="1">
      <c r="A137" s="17"/>
      <c r="B137" s="9" t="s">
        <v>435</v>
      </c>
      <c r="C137" s="19"/>
      <c r="D137" s="19"/>
      <c r="E137" s="19"/>
      <c r="F137" s="20"/>
      <c r="G137" s="9" t="s">
        <v>434</v>
      </c>
      <c r="H137" s="10">
        <v>445042.83</v>
      </c>
      <c r="I137" s="10">
        <v>30499.79</v>
      </c>
      <c r="J137" s="10">
        <v>384043.25</v>
      </c>
      <c r="K137" s="10">
        <v>384043.25</v>
      </c>
      <c r="L137" s="10">
        <v>60999.58</v>
      </c>
    </row>
    <row r="138" spans="1:12" ht="13" thickBot="1">
      <c r="A138" s="17"/>
      <c r="B138" s="9" t="s">
        <v>225</v>
      </c>
      <c r="C138" s="19"/>
      <c r="D138" s="19"/>
      <c r="E138" s="19"/>
      <c r="F138" s="20"/>
      <c r="G138" s="9" t="s">
        <v>194</v>
      </c>
      <c r="H138" s="10">
        <v>2083591.32</v>
      </c>
      <c r="I138" s="10">
        <v>173632.61</v>
      </c>
      <c r="J138" s="10">
        <v>1736326.1</v>
      </c>
      <c r="K138" s="10">
        <v>1736326.1</v>
      </c>
      <c r="L138" s="10">
        <v>347265.22</v>
      </c>
    </row>
    <row r="139" spans="1:12" ht="13" thickBot="1">
      <c r="A139" s="17"/>
      <c r="B139" s="9" t="s">
        <v>226</v>
      </c>
      <c r="C139" s="19"/>
      <c r="D139" s="19"/>
      <c r="E139" s="19"/>
      <c r="F139" s="20"/>
      <c r="G139" s="9" t="s">
        <v>196</v>
      </c>
      <c r="H139" s="10">
        <v>3603025.99</v>
      </c>
      <c r="I139" s="10">
        <v>300252.17</v>
      </c>
      <c r="J139" s="10">
        <v>3002521.66</v>
      </c>
      <c r="K139" s="10">
        <v>3002521.66</v>
      </c>
      <c r="L139" s="10">
        <v>600504.32999999996</v>
      </c>
    </row>
    <row r="140" spans="1:12" ht="13" thickBot="1">
      <c r="A140" s="17"/>
      <c r="B140" s="9" t="s">
        <v>227</v>
      </c>
      <c r="C140" s="19"/>
      <c r="D140" s="19"/>
      <c r="E140" s="19"/>
      <c r="F140" s="20"/>
      <c r="G140" s="9" t="s">
        <v>198</v>
      </c>
      <c r="H140" s="10">
        <v>725007.98</v>
      </c>
      <c r="I140" s="10">
        <v>60417.34</v>
      </c>
      <c r="J140" s="10">
        <v>604173.31999999995</v>
      </c>
      <c r="K140" s="10">
        <v>604173.31999999995</v>
      </c>
      <c r="L140" s="10">
        <v>120834.66</v>
      </c>
    </row>
    <row r="141" spans="1:12" ht="13" thickBot="1">
      <c r="A141" s="17"/>
      <c r="B141" s="9" t="s">
        <v>228</v>
      </c>
      <c r="C141" s="19"/>
      <c r="D141" s="19"/>
      <c r="E141" s="19"/>
      <c r="F141" s="20"/>
      <c r="G141" s="9" t="s">
        <v>200</v>
      </c>
      <c r="H141" s="10">
        <v>452636.17</v>
      </c>
      <c r="I141" s="10">
        <v>37719.68</v>
      </c>
      <c r="J141" s="10">
        <v>377196.81</v>
      </c>
      <c r="K141" s="10">
        <v>377196.81</v>
      </c>
      <c r="L141" s="10">
        <v>75439.360000000001</v>
      </c>
    </row>
    <row r="142" spans="1:12" ht="13" thickBot="1">
      <c r="A142" s="17"/>
      <c r="B142" s="9" t="s">
        <v>229</v>
      </c>
      <c r="C142" s="19"/>
      <c r="D142" s="19"/>
      <c r="E142" s="19"/>
      <c r="F142" s="20"/>
      <c r="G142" s="9" t="s">
        <v>202</v>
      </c>
      <c r="H142" s="10">
        <v>18623.07</v>
      </c>
      <c r="I142" s="10">
        <v>1551.92</v>
      </c>
      <c r="J142" s="10">
        <v>15519.22</v>
      </c>
      <c r="K142" s="10">
        <v>15519.22</v>
      </c>
      <c r="L142" s="10">
        <v>3103.85</v>
      </c>
    </row>
    <row r="143" spans="1:12" ht="13" thickBot="1">
      <c r="A143" s="17"/>
      <c r="B143" s="9" t="s">
        <v>230</v>
      </c>
      <c r="C143" s="19"/>
      <c r="D143" s="19"/>
      <c r="E143" s="19"/>
      <c r="F143" s="20"/>
      <c r="G143" s="9" t="s">
        <v>204</v>
      </c>
      <c r="H143" s="10">
        <v>816394</v>
      </c>
      <c r="I143" s="10">
        <v>68032.83</v>
      </c>
      <c r="J143" s="10">
        <v>680328.33</v>
      </c>
      <c r="K143" s="10">
        <v>680328.33</v>
      </c>
      <c r="L143" s="10">
        <v>136065.67000000001</v>
      </c>
    </row>
    <row r="144" spans="1:12" ht="13" thickBot="1">
      <c r="A144" s="17"/>
      <c r="B144" s="9" t="s">
        <v>231</v>
      </c>
      <c r="C144" s="19"/>
      <c r="D144" s="19"/>
      <c r="E144" s="19"/>
      <c r="F144" s="20"/>
      <c r="G144" s="9" t="s">
        <v>206</v>
      </c>
      <c r="H144" s="10">
        <v>38090</v>
      </c>
      <c r="I144" s="10">
        <v>3174.17</v>
      </c>
      <c r="J144" s="10">
        <v>31741.67</v>
      </c>
      <c r="K144" s="10">
        <v>31741.67</v>
      </c>
      <c r="L144" s="10">
        <v>6348.33</v>
      </c>
    </row>
    <row r="145" spans="1:12" ht="13" thickBot="1">
      <c r="A145" s="17"/>
      <c r="B145" s="9" t="s">
        <v>232</v>
      </c>
      <c r="C145" s="19"/>
      <c r="D145" s="19"/>
      <c r="E145" s="19"/>
      <c r="F145" s="20"/>
      <c r="G145" s="9" t="s">
        <v>208</v>
      </c>
      <c r="H145" s="10">
        <v>136663</v>
      </c>
      <c r="I145" s="10">
        <v>11388.58</v>
      </c>
      <c r="J145" s="10">
        <v>113885.83</v>
      </c>
      <c r="K145" s="10">
        <v>113885.83</v>
      </c>
      <c r="L145" s="10">
        <v>22777.17</v>
      </c>
    </row>
    <row r="146" spans="1:12" ht="13" thickBot="1">
      <c r="A146" s="17"/>
      <c r="B146" s="9" t="s">
        <v>233</v>
      </c>
      <c r="C146" s="19"/>
      <c r="D146" s="19"/>
      <c r="E146" s="19"/>
      <c r="F146" s="20"/>
      <c r="G146" s="9" t="s">
        <v>210</v>
      </c>
      <c r="H146" s="10">
        <v>27305</v>
      </c>
      <c r="I146" s="10">
        <v>2275.41</v>
      </c>
      <c r="J146" s="10">
        <v>22754.17</v>
      </c>
      <c r="K146" s="10">
        <v>22754.17</v>
      </c>
      <c r="L146" s="10">
        <v>4550.83</v>
      </c>
    </row>
    <row r="147" spans="1:12" ht="13" thickBot="1">
      <c r="A147" s="17"/>
      <c r="B147" s="9" t="s">
        <v>234</v>
      </c>
      <c r="C147" s="19"/>
      <c r="D147" s="19"/>
      <c r="E147" s="19"/>
      <c r="F147" s="20"/>
      <c r="G147" s="9" t="s">
        <v>212</v>
      </c>
      <c r="H147" s="10">
        <v>15929</v>
      </c>
      <c r="I147" s="10">
        <v>66.83</v>
      </c>
      <c r="J147" s="10">
        <v>16380.33</v>
      </c>
      <c r="K147" s="10">
        <v>16380.33</v>
      </c>
      <c r="L147" s="10">
        <v>-451.33</v>
      </c>
    </row>
    <row r="148" spans="1:12" ht="13" thickBot="1">
      <c r="A148" s="17"/>
      <c r="B148" s="9" t="s">
        <v>235</v>
      </c>
      <c r="C148" s="19"/>
      <c r="D148" s="19"/>
      <c r="E148" s="19"/>
      <c r="F148" s="20"/>
      <c r="G148" s="9" t="s">
        <v>214</v>
      </c>
      <c r="H148" s="10">
        <v>13269</v>
      </c>
      <c r="I148" s="10">
        <v>1105.75</v>
      </c>
      <c r="J148" s="10">
        <v>11057.5</v>
      </c>
      <c r="K148" s="10">
        <v>11057.5</v>
      </c>
      <c r="L148" s="10">
        <v>2211.5</v>
      </c>
    </row>
    <row r="149" spans="1:12" ht="13" thickBot="1">
      <c r="A149" s="17"/>
      <c r="B149" s="9" t="s">
        <v>236</v>
      </c>
      <c r="C149" s="19"/>
      <c r="D149" s="19"/>
      <c r="E149" s="19"/>
      <c r="F149" s="20"/>
      <c r="G149" s="9" t="s">
        <v>214</v>
      </c>
      <c r="H149" s="10">
        <v>123907</v>
      </c>
      <c r="I149" s="10">
        <v>10325.58</v>
      </c>
      <c r="J149" s="10">
        <v>103255.83</v>
      </c>
      <c r="K149" s="10">
        <v>103255.83</v>
      </c>
      <c r="L149" s="10">
        <v>20651.169999999998</v>
      </c>
    </row>
    <row r="150" spans="1:12" ht="13" thickBot="1">
      <c r="A150" s="17"/>
      <c r="B150" s="9" t="s">
        <v>237</v>
      </c>
      <c r="C150" s="19"/>
      <c r="D150" s="19"/>
      <c r="E150" s="19"/>
      <c r="F150" s="20"/>
      <c r="G150" s="9" t="s">
        <v>217</v>
      </c>
      <c r="H150" s="10">
        <v>1640932.63</v>
      </c>
      <c r="I150" s="10">
        <v>136744.39000000001</v>
      </c>
      <c r="J150" s="10">
        <v>1367443.86</v>
      </c>
      <c r="K150" s="10">
        <v>1367443.86</v>
      </c>
      <c r="L150" s="10">
        <v>273488.77</v>
      </c>
    </row>
    <row r="151" spans="1:12" ht="13" thickBot="1">
      <c r="A151" s="17"/>
      <c r="B151" s="9" t="s">
        <v>238</v>
      </c>
      <c r="C151" s="19"/>
      <c r="D151" s="19"/>
      <c r="E151" s="19"/>
      <c r="F151" s="20"/>
      <c r="G151" s="9" t="s">
        <v>239</v>
      </c>
      <c r="H151" s="10">
        <v>30472</v>
      </c>
      <c r="I151" s="10">
        <v>2539.33</v>
      </c>
      <c r="J151" s="10">
        <v>25393.33</v>
      </c>
      <c r="K151" s="10">
        <v>25393.33</v>
      </c>
      <c r="L151" s="10">
        <v>5078.67</v>
      </c>
    </row>
    <row r="152" spans="1:12" ht="13" thickBot="1">
      <c r="A152" s="17"/>
      <c r="B152" s="9" t="s">
        <v>240</v>
      </c>
      <c r="C152" s="19"/>
      <c r="D152" s="19"/>
      <c r="E152" s="19"/>
      <c r="F152" s="20"/>
      <c r="G152" s="9" t="s">
        <v>219</v>
      </c>
      <c r="H152" s="10">
        <v>82998.25</v>
      </c>
      <c r="I152" s="10">
        <v>6916.52</v>
      </c>
      <c r="J152" s="10">
        <v>69165.210000000006</v>
      </c>
      <c r="K152" s="10">
        <v>69165.210000000006</v>
      </c>
      <c r="L152" s="10">
        <v>13833.04</v>
      </c>
    </row>
    <row r="153" spans="1:12" ht="13" thickBot="1">
      <c r="A153" s="17"/>
      <c r="B153" s="9" t="s">
        <v>241</v>
      </c>
      <c r="C153" s="19"/>
      <c r="D153" s="19"/>
      <c r="E153" s="19"/>
      <c r="F153" s="20"/>
      <c r="G153" s="9" t="s">
        <v>221</v>
      </c>
      <c r="H153" s="10">
        <v>7696.6</v>
      </c>
      <c r="I153" s="10">
        <v>0</v>
      </c>
      <c r="J153" s="10">
        <v>7696.6</v>
      </c>
      <c r="K153" s="10">
        <v>7696.6</v>
      </c>
      <c r="L153" s="10">
        <v>0</v>
      </c>
    </row>
    <row r="154" spans="1:12" ht="13" thickBot="1">
      <c r="A154" s="18"/>
      <c r="B154" s="9" t="s">
        <v>242</v>
      </c>
      <c r="C154" s="19"/>
      <c r="D154" s="19"/>
      <c r="E154" s="19"/>
      <c r="F154" s="20"/>
      <c r="G154" s="9" t="s">
        <v>243</v>
      </c>
      <c r="H154" s="10">
        <v>601822</v>
      </c>
      <c r="I154" s="10">
        <v>50151.83</v>
      </c>
      <c r="J154" s="10">
        <v>501518.33</v>
      </c>
      <c r="K154" s="10">
        <v>501518.33</v>
      </c>
      <c r="L154" s="10">
        <v>100303.67</v>
      </c>
    </row>
    <row r="155" spans="1:12" ht="13" thickBot="1">
      <c r="A155" s="11" t="s">
        <v>1513</v>
      </c>
      <c r="B155" s="21"/>
      <c r="C155" s="21"/>
      <c r="D155" s="21"/>
      <c r="E155" s="21"/>
      <c r="F155" s="22"/>
      <c r="G155" s="12"/>
      <c r="H155" s="13">
        <v>54953357.229999997</v>
      </c>
      <c r="I155" s="13">
        <v>2372157.36</v>
      </c>
      <c r="J155" s="13">
        <v>23838826.640000001</v>
      </c>
      <c r="K155" s="13">
        <v>50209627.490000002</v>
      </c>
      <c r="L155" s="13">
        <v>4743729.74</v>
      </c>
    </row>
    <row r="156" spans="1:12" ht="13" thickBot="1">
      <c r="A156" s="9" t="s">
        <v>245</v>
      </c>
      <c r="B156" s="9" t="s">
        <v>246</v>
      </c>
      <c r="C156" s="19"/>
      <c r="D156" s="19"/>
      <c r="E156" s="19"/>
      <c r="F156" s="20"/>
      <c r="G156" s="9" t="s">
        <v>247</v>
      </c>
      <c r="H156" s="10">
        <v>170979.37</v>
      </c>
      <c r="I156" s="10">
        <v>0</v>
      </c>
      <c r="J156" s="10">
        <v>0</v>
      </c>
      <c r="K156" s="10">
        <v>170979.37</v>
      </c>
      <c r="L156" s="10">
        <v>0</v>
      </c>
    </row>
    <row r="157" spans="1:12" ht="13" thickBot="1">
      <c r="A157" s="17"/>
      <c r="B157" s="9" t="s">
        <v>248</v>
      </c>
      <c r="C157" s="19"/>
      <c r="D157" s="19"/>
      <c r="E157" s="19"/>
      <c r="F157" s="20"/>
      <c r="G157" s="9" t="s">
        <v>249</v>
      </c>
      <c r="H157" s="10">
        <v>205713.41</v>
      </c>
      <c r="I157" s="10">
        <v>0</v>
      </c>
      <c r="J157" s="10">
        <v>0</v>
      </c>
      <c r="K157" s="10">
        <v>205713.41</v>
      </c>
      <c r="L157" s="10">
        <v>0</v>
      </c>
    </row>
    <row r="158" spans="1:12" ht="13" thickBot="1">
      <c r="A158" s="17"/>
      <c r="B158" s="9" t="s">
        <v>250</v>
      </c>
      <c r="C158" s="19"/>
      <c r="D158" s="19"/>
      <c r="E158" s="19"/>
      <c r="F158" s="20"/>
      <c r="G158" s="9" t="s">
        <v>251</v>
      </c>
      <c r="H158" s="10">
        <v>512567.43</v>
      </c>
      <c r="I158" s="10">
        <v>0</v>
      </c>
      <c r="J158" s="10">
        <v>0</v>
      </c>
      <c r="K158" s="10">
        <v>512567.43</v>
      </c>
      <c r="L158" s="10">
        <v>0</v>
      </c>
    </row>
    <row r="159" spans="1:12" ht="13" thickBot="1">
      <c r="A159" s="17"/>
      <c r="B159" s="9" t="s">
        <v>252</v>
      </c>
      <c r="C159" s="19"/>
      <c r="D159" s="19"/>
      <c r="E159" s="19"/>
      <c r="F159" s="20"/>
      <c r="G159" s="9" t="s">
        <v>253</v>
      </c>
      <c r="H159" s="10">
        <v>2218531.31</v>
      </c>
      <c r="I159" s="10">
        <v>0</v>
      </c>
      <c r="J159" s="10">
        <v>0</v>
      </c>
      <c r="K159" s="10">
        <v>2218531.31</v>
      </c>
      <c r="L159" s="10">
        <v>0</v>
      </c>
    </row>
    <row r="160" spans="1:12" ht="13" thickBot="1">
      <c r="A160" s="17"/>
      <c r="B160" s="9" t="s">
        <v>254</v>
      </c>
      <c r="C160" s="19"/>
      <c r="D160" s="19"/>
      <c r="E160" s="19"/>
      <c r="F160" s="20"/>
      <c r="G160" s="9" t="s">
        <v>255</v>
      </c>
      <c r="H160" s="10">
        <v>204278</v>
      </c>
      <c r="I160" s="10">
        <v>0</v>
      </c>
      <c r="J160" s="10">
        <v>0</v>
      </c>
      <c r="K160" s="10">
        <v>204278</v>
      </c>
      <c r="L160" s="10">
        <v>0</v>
      </c>
    </row>
    <row r="161" spans="1:12" ht="13" thickBot="1">
      <c r="A161" s="17"/>
      <c r="B161" s="9" t="s">
        <v>437</v>
      </c>
      <c r="C161" s="19"/>
      <c r="D161" s="19"/>
      <c r="E161" s="19"/>
      <c r="F161" s="20"/>
      <c r="G161" s="9" t="s">
        <v>438</v>
      </c>
      <c r="H161" s="10">
        <v>58044</v>
      </c>
      <c r="I161" s="10">
        <v>0</v>
      </c>
      <c r="J161" s="10">
        <v>0</v>
      </c>
      <c r="K161" s="10">
        <v>58044</v>
      </c>
      <c r="L161" s="10">
        <v>0</v>
      </c>
    </row>
    <row r="162" spans="1:12" ht="13" thickBot="1">
      <c r="A162" s="17"/>
      <c r="B162" s="9" t="s">
        <v>256</v>
      </c>
      <c r="C162" s="19"/>
      <c r="D162" s="19"/>
      <c r="E162" s="19"/>
      <c r="F162" s="20"/>
      <c r="G162" s="9" t="s">
        <v>255</v>
      </c>
      <c r="H162" s="10">
        <v>2897.01</v>
      </c>
      <c r="I162" s="10">
        <v>0</v>
      </c>
      <c r="J162" s="10">
        <v>0</v>
      </c>
      <c r="K162" s="10">
        <v>0</v>
      </c>
      <c r="L162" s="10">
        <v>2897.01</v>
      </c>
    </row>
    <row r="163" spans="1:12" ht="13" thickBot="1">
      <c r="A163" s="17"/>
      <c r="B163" s="9" t="s">
        <v>257</v>
      </c>
      <c r="C163" s="19"/>
      <c r="D163" s="19"/>
      <c r="E163" s="19"/>
      <c r="F163" s="20"/>
      <c r="G163" s="9" t="s">
        <v>258</v>
      </c>
      <c r="H163" s="10">
        <v>2660.55</v>
      </c>
      <c r="I163" s="10">
        <v>0</v>
      </c>
      <c r="J163" s="10">
        <v>0</v>
      </c>
      <c r="K163" s="10">
        <v>2660.55</v>
      </c>
      <c r="L163" s="10">
        <v>0</v>
      </c>
    </row>
    <row r="164" spans="1:12" ht="13" thickBot="1">
      <c r="A164" s="17"/>
      <c r="B164" s="9" t="s">
        <v>259</v>
      </c>
      <c r="C164" s="19"/>
      <c r="D164" s="19"/>
      <c r="E164" s="19"/>
      <c r="F164" s="20"/>
      <c r="G164" s="9" t="s">
        <v>260</v>
      </c>
      <c r="H164" s="10">
        <v>38164.85</v>
      </c>
      <c r="I164" s="10">
        <v>0</v>
      </c>
      <c r="J164" s="10">
        <v>0</v>
      </c>
      <c r="K164" s="10">
        <v>38164.85</v>
      </c>
      <c r="L164" s="10">
        <v>0</v>
      </c>
    </row>
    <row r="165" spans="1:12" ht="13" thickBot="1">
      <c r="A165" s="17"/>
      <c r="B165" s="9" t="s">
        <v>261</v>
      </c>
      <c r="C165" s="19"/>
      <c r="D165" s="19"/>
      <c r="E165" s="19"/>
      <c r="F165" s="20"/>
      <c r="G165" s="9" t="s">
        <v>262</v>
      </c>
      <c r="H165" s="10">
        <v>66976.73</v>
      </c>
      <c r="I165" s="10">
        <v>0</v>
      </c>
      <c r="J165" s="10">
        <v>0</v>
      </c>
      <c r="K165" s="10">
        <v>66976.73</v>
      </c>
      <c r="L165" s="10">
        <v>0</v>
      </c>
    </row>
    <row r="166" spans="1:12" ht="13" thickBot="1">
      <c r="A166" s="17"/>
      <c r="B166" s="9" t="s">
        <v>263</v>
      </c>
      <c r="C166" s="19"/>
      <c r="D166" s="19"/>
      <c r="E166" s="19"/>
      <c r="F166" s="20"/>
      <c r="G166" s="9" t="s">
        <v>264</v>
      </c>
      <c r="H166" s="10">
        <v>1134819.97</v>
      </c>
      <c r="I166" s="10">
        <v>0</v>
      </c>
      <c r="J166" s="10">
        <v>0</v>
      </c>
      <c r="K166" s="10">
        <v>1080653.92</v>
      </c>
      <c r="L166" s="10">
        <v>54166.05</v>
      </c>
    </row>
    <row r="167" spans="1:12" ht="13" thickBot="1">
      <c r="A167" s="17"/>
      <c r="B167" s="9" t="s">
        <v>265</v>
      </c>
      <c r="C167" s="19"/>
      <c r="D167" s="19"/>
      <c r="E167" s="19"/>
      <c r="F167" s="20"/>
      <c r="G167" s="9" t="s">
        <v>266</v>
      </c>
      <c r="H167" s="10">
        <v>1028313</v>
      </c>
      <c r="I167" s="10">
        <v>0</v>
      </c>
      <c r="J167" s="10">
        <v>0</v>
      </c>
      <c r="K167" s="10">
        <v>1028313</v>
      </c>
      <c r="L167" s="10">
        <v>0</v>
      </c>
    </row>
    <row r="168" spans="1:12" ht="13" thickBot="1">
      <c r="A168" s="17"/>
      <c r="B168" s="9" t="s">
        <v>267</v>
      </c>
      <c r="C168" s="19"/>
      <c r="D168" s="19"/>
      <c r="E168" s="19"/>
      <c r="F168" s="20"/>
      <c r="G168" s="9" t="s">
        <v>268</v>
      </c>
      <c r="H168" s="10">
        <v>130534.02</v>
      </c>
      <c r="I168" s="10">
        <v>0</v>
      </c>
      <c r="J168" s="10">
        <v>0</v>
      </c>
      <c r="K168" s="10">
        <v>130534.02</v>
      </c>
      <c r="L168" s="10">
        <v>0</v>
      </c>
    </row>
    <row r="169" spans="1:12" ht="13" thickBot="1">
      <c r="A169" s="17"/>
      <c r="B169" s="9" t="s">
        <v>269</v>
      </c>
      <c r="C169" s="19"/>
      <c r="D169" s="19"/>
      <c r="E169" s="19"/>
      <c r="F169" s="20"/>
      <c r="G169" s="9" t="s">
        <v>270</v>
      </c>
      <c r="H169" s="10">
        <v>1747531.14</v>
      </c>
      <c r="I169" s="10">
        <v>0</v>
      </c>
      <c r="J169" s="10">
        <v>0</v>
      </c>
      <c r="K169" s="10">
        <v>1747531.14</v>
      </c>
      <c r="L169" s="10">
        <v>0</v>
      </c>
    </row>
    <row r="170" spans="1:12" ht="13" thickBot="1">
      <c r="A170" s="17"/>
      <c r="B170" s="9" t="s">
        <v>271</v>
      </c>
      <c r="C170" s="19"/>
      <c r="D170" s="19"/>
      <c r="E170" s="19"/>
      <c r="F170" s="20"/>
      <c r="G170" s="9" t="s">
        <v>247</v>
      </c>
      <c r="H170" s="10">
        <v>162445.46</v>
      </c>
      <c r="I170" s="10">
        <v>18329.259999999998</v>
      </c>
      <c r="J170" s="10">
        <v>40279.040000000001</v>
      </c>
      <c r="K170" s="10">
        <v>162445.46</v>
      </c>
      <c r="L170" s="10">
        <v>0</v>
      </c>
    </row>
    <row r="171" spans="1:12" ht="13" thickBot="1">
      <c r="A171" s="17"/>
      <c r="B171" s="9" t="s">
        <v>272</v>
      </c>
      <c r="C171" s="19"/>
      <c r="D171" s="19"/>
      <c r="E171" s="19"/>
      <c r="F171" s="20"/>
      <c r="G171" s="9" t="s">
        <v>273</v>
      </c>
      <c r="H171" s="10">
        <v>8263.7800000000007</v>
      </c>
      <c r="I171" s="10">
        <v>0</v>
      </c>
      <c r="J171" s="10">
        <v>0</v>
      </c>
      <c r="K171" s="10">
        <v>8263.7800000000007</v>
      </c>
      <c r="L171" s="10">
        <v>0</v>
      </c>
    </row>
    <row r="172" spans="1:12" ht="13" thickBot="1">
      <c r="A172" s="17"/>
      <c r="B172" s="9" t="s">
        <v>274</v>
      </c>
      <c r="C172" s="19"/>
      <c r="D172" s="19"/>
      <c r="E172" s="19"/>
      <c r="F172" s="20"/>
      <c r="G172" s="9" t="s">
        <v>275</v>
      </c>
      <c r="H172" s="10">
        <v>11712.26</v>
      </c>
      <c r="I172" s="10">
        <v>0</v>
      </c>
      <c r="J172" s="10">
        <v>0</v>
      </c>
      <c r="K172" s="10">
        <v>11712.26</v>
      </c>
      <c r="L172" s="10">
        <v>0</v>
      </c>
    </row>
    <row r="173" spans="1:12" ht="13" thickBot="1">
      <c r="A173" s="17"/>
      <c r="B173" s="9" t="s">
        <v>276</v>
      </c>
      <c r="C173" s="19"/>
      <c r="D173" s="19"/>
      <c r="E173" s="19"/>
      <c r="F173" s="20"/>
      <c r="G173" s="9" t="s">
        <v>277</v>
      </c>
      <c r="H173" s="10">
        <v>25000</v>
      </c>
      <c r="I173" s="10">
        <v>0</v>
      </c>
      <c r="J173" s="10">
        <v>0</v>
      </c>
      <c r="K173" s="10">
        <v>25000</v>
      </c>
      <c r="L173" s="10">
        <v>0</v>
      </c>
    </row>
    <row r="174" spans="1:12" ht="13" thickBot="1">
      <c r="A174" s="17"/>
      <c r="B174" s="9" t="s">
        <v>278</v>
      </c>
      <c r="C174" s="19"/>
      <c r="D174" s="19"/>
      <c r="E174" s="19"/>
      <c r="F174" s="20"/>
      <c r="G174" s="9" t="s">
        <v>279</v>
      </c>
      <c r="H174" s="10">
        <v>51040.47</v>
      </c>
      <c r="I174" s="10">
        <v>0</v>
      </c>
      <c r="J174" s="10">
        <v>0</v>
      </c>
      <c r="K174" s="10">
        <v>51040.47</v>
      </c>
      <c r="L174" s="10">
        <v>0</v>
      </c>
    </row>
    <row r="175" spans="1:12" ht="13" thickBot="1">
      <c r="A175" s="17"/>
      <c r="B175" s="9" t="s">
        <v>280</v>
      </c>
      <c r="C175" s="19"/>
      <c r="D175" s="19"/>
      <c r="E175" s="19"/>
      <c r="F175" s="20"/>
      <c r="G175" s="9" t="s">
        <v>249</v>
      </c>
      <c r="H175" s="10">
        <v>193908.13</v>
      </c>
      <c r="I175" s="10">
        <v>0</v>
      </c>
      <c r="J175" s="10">
        <v>0</v>
      </c>
      <c r="K175" s="10">
        <v>193908.13</v>
      </c>
      <c r="L175" s="10">
        <v>0</v>
      </c>
    </row>
    <row r="176" spans="1:12" ht="13" thickBot="1">
      <c r="A176" s="17"/>
      <c r="B176" s="9" t="s">
        <v>281</v>
      </c>
      <c r="C176" s="19"/>
      <c r="D176" s="19"/>
      <c r="E176" s="19"/>
      <c r="F176" s="20"/>
      <c r="G176" s="9" t="s">
        <v>282</v>
      </c>
      <c r="H176" s="10">
        <v>194548.15</v>
      </c>
      <c r="I176" s="10">
        <v>0</v>
      </c>
      <c r="J176" s="10">
        <v>0</v>
      </c>
      <c r="K176" s="10">
        <v>194548.15</v>
      </c>
      <c r="L176" s="10">
        <v>0</v>
      </c>
    </row>
    <row r="177" spans="1:12" ht="13" thickBot="1">
      <c r="A177" s="17"/>
      <c r="B177" s="9" t="s">
        <v>283</v>
      </c>
      <c r="C177" s="19"/>
      <c r="D177" s="19"/>
      <c r="E177" s="19"/>
      <c r="F177" s="20"/>
      <c r="G177" s="9" t="s">
        <v>284</v>
      </c>
      <c r="H177" s="10">
        <v>84164.07</v>
      </c>
      <c r="I177" s="10">
        <v>0</v>
      </c>
      <c r="J177" s="10">
        <v>0</v>
      </c>
      <c r="K177" s="10">
        <v>84164.07</v>
      </c>
      <c r="L177" s="10">
        <v>0</v>
      </c>
    </row>
    <row r="178" spans="1:12" ht="13" thickBot="1">
      <c r="A178" s="17"/>
      <c r="B178" s="9" t="s">
        <v>285</v>
      </c>
      <c r="C178" s="19"/>
      <c r="D178" s="19"/>
      <c r="E178" s="19"/>
      <c r="F178" s="20"/>
      <c r="G178" s="9" t="s">
        <v>251</v>
      </c>
      <c r="H178" s="10">
        <v>583890</v>
      </c>
      <c r="I178" s="10">
        <v>0</v>
      </c>
      <c r="J178" s="10">
        <v>0</v>
      </c>
      <c r="K178" s="10">
        <v>583890</v>
      </c>
      <c r="L178" s="10">
        <v>0</v>
      </c>
    </row>
    <row r="179" spans="1:12" ht="13" thickBot="1">
      <c r="A179" s="17"/>
      <c r="B179" s="9" t="s">
        <v>286</v>
      </c>
      <c r="C179" s="19"/>
      <c r="D179" s="19"/>
      <c r="E179" s="19"/>
      <c r="F179" s="20"/>
      <c r="G179" s="9" t="s">
        <v>287</v>
      </c>
      <c r="H179" s="10">
        <v>12000</v>
      </c>
      <c r="I179" s="10">
        <v>0</v>
      </c>
      <c r="J179" s="10">
        <v>0</v>
      </c>
      <c r="K179" s="10">
        <v>12000</v>
      </c>
      <c r="L179" s="10">
        <v>0</v>
      </c>
    </row>
    <row r="180" spans="1:12" ht="13" thickBot="1">
      <c r="A180" s="17"/>
      <c r="B180" s="9" t="s">
        <v>288</v>
      </c>
      <c r="C180" s="19"/>
      <c r="D180" s="19"/>
      <c r="E180" s="19"/>
      <c r="F180" s="20"/>
      <c r="G180" s="9" t="s">
        <v>289</v>
      </c>
      <c r="H180" s="10">
        <v>487787.97</v>
      </c>
      <c r="I180" s="10">
        <v>0</v>
      </c>
      <c r="J180" s="10">
        <v>0</v>
      </c>
      <c r="K180" s="10">
        <v>487787.97</v>
      </c>
      <c r="L180" s="10">
        <v>0</v>
      </c>
    </row>
    <row r="181" spans="1:12" ht="13" thickBot="1">
      <c r="A181" s="17"/>
      <c r="B181" s="9" t="s">
        <v>292</v>
      </c>
      <c r="C181" s="19"/>
      <c r="D181" s="19"/>
      <c r="E181" s="19"/>
      <c r="F181" s="20"/>
      <c r="G181" s="9" t="s">
        <v>293</v>
      </c>
      <c r="H181" s="10">
        <v>229892.1</v>
      </c>
      <c r="I181" s="10">
        <v>0</v>
      </c>
      <c r="J181" s="10">
        <v>20639.330000000002</v>
      </c>
      <c r="K181" s="10">
        <v>229892.1</v>
      </c>
      <c r="L181" s="10">
        <v>0</v>
      </c>
    </row>
    <row r="182" spans="1:12" ht="13" thickBot="1">
      <c r="A182" s="17"/>
      <c r="B182" s="9" t="s">
        <v>296</v>
      </c>
      <c r="C182" s="19"/>
      <c r="D182" s="19"/>
      <c r="E182" s="19"/>
      <c r="F182" s="20"/>
      <c r="G182" s="9" t="s">
        <v>297</v>
      </c>
      <c r="H182" s="10">
        <v>1127303.76</v>
      </c>
      <c r="I182" s="10">
        <v>0</v>
      </c>
      <c r="J182" s="10">
        <v>0</v>
      </c>
      <c r="K182" s="10">
        <v>1127303.76</v>
      </c>
      <c r="L182" s="10">
        <v>0</v>
      </c>
    </row>
    <row r="183" spans="1:12" ht="13" thickBot="1">
      <c r="A183" s="17"/>
      <c r="B183" s="9" t="s">
        <v>298</v>
      </c>
      <c r="C183" s="19"/>
      <c r="D183" s="19"/>
      <c r="E183" s="19"/>
      <c r="F183" s="20"/>
      <c r="G183" s="9" t="s">
        <v>299</v>
      </c>
      <c r="H183" s="10">
        <v>278933.77</v>
      </c>
      <c r="I183" s="10">
        <v>0</v>
      </c>
      <c r="J183" s="10">
        <v>0</v>
      </c>
      <c r="K183" s="10">
        <v>278933.77</v>
      </c>
      <c r="L183" s="10">
        <v>0</v>
      </c>
    </row>
    <row r="184" spans="1:12" ht="13" thickBot="1">
      <c r="A184" s="17"/>
      <c r="B184" s="9" t="s">
        <v>304</v>
      </c>
      <c r="C184" s="19"/>
      <c r="D184" s="19"/>
      <c r="E184" s="19"/>
      <c r="F184" s="20"/>
      <c r="G184" s="9" t="s">
        <v>253</v>
      </c>
      <c r="H184" s="10">
        <v>2595388.71</v>
      </c>
      <c r="I184" s="10">
        <v>216282.39</v>
      </c>
      <c r="J184" s="10">
        <v>2162823.92</v>
      </c>
      <c r="K184" s="10">
        <v>2162823.92</v>
      </c>
      <c r="L184" s="10">
        <v>432564.79</v>
      </c>
    </row>
    <row r="185" spans="1:12" ht="13" thickBot="1">
      <c r="A185" s="17"/>
      <c r="B185" s="9" t="s">
        <v>305</v>
      </c>
      <c r="C185" s="19"/>
      <c r="D185" s="19"/>
      <c r="E185" s="19"/>
      <c r="F185" s="20"/>
      <c r="G185" s="9" t="s">
        <v>255</v>
      </c>
      <c r="H185" s="10">
        <v>218751</v>
      </c>
      <c r="I185" s="10">
        <v>18229.25</v>
      </c>
      <c r="J185" s="10">
        <v>182292.5</v>
      </c>
      <c r="K185" s="10">
        <v>182292.5</v>
      </c>
      <c r="L185" s="10">
        <v>36458.5</v>
      </c>
    </row>
    <row r="186" spans="1:12" ht="13" thickBot="1">
      <c r="A186" s="17"/>
      <c r="B186" s="9" t="s">
        <v>441</v>
      </c>
      <c r="C186" s="19"/>
      <c r="D186" s="19"/>
      <c r="E186" s="19"/>
      <c r="F186" s="20"/>
      <c r="G186" s="9" t="s">
        <v>438</v>
      </c>
      <c r="H186" s="10">
        <v>62156</v>
      </c>
      <c r="I186" s="10">
        <v>5179.67</v>
      </c>
      <c r="J186" s="10">
        <v>51796.67</v>
      </c>
      <c r="K186" s="10">
        <v>51796.67</v>
      </c>
      <c r="L186" s="10">
        <v>10359.33</v>
      </c>
    </row>
    <row r="187" spans="1:12" ht="13" thickBot="1">
      <c r="A187" s="17"/>
      <c r="B187" s="9" t="s">
        <v>306</v>
      </c>
      <c r="C187" s="19"/>
      <c r="D187" s="19"/>
      <c r="E187" s="19"/>
      <c r="F187" s="20"/>
      <c r="G187" s="9" t="s">
        <v>258</v>
      </c>
      <c r="H187" s="10">
        <v>3270.83</v>
      </c>
      <c r="I187" s="10">
        <v>272.57</v>
      </c>
      <c r="J187" s="10">
        <v>2725.69</v>
      </c>
      <c r="K187" s="10">
        <v>2725.69</v>
      </c>
      <c r="L187" s="10">
        <v>545.14</v>
      </c>
    </row>
    <row r="188" spans="1:12" ht="13" thickBot="1">
      <c r="A188" s="17"/>
      <c r="B188" s="9" t="s">
        <v>307</v>
      </c>
      <c r="C188" s="19"/>
      <c r="D188" s="19"/>
      <c r="E188" s="19"/>
      <c r="F188" s="20"/>
      <c r="G188" s="9" t="s">
        <v>260</v>
      </c>
      <c r="H188" s="10">
        <v>43413.54</v>
      </c>
      <c r="I188" s="10">
        <v>3617.79</v>
      </c>
      <c r="J188" s="10">
        <v>36177.949999999997</v>
      </c>
      <c r="K188" s="10">
        <v>36177.949999999997</v>
      </c>
      <c r="L188" s="10">
        <v>7235.59</v>
      </c>
    </row>
    <row r="189" spans="1:12" ht="13" thickBot="1">
      <c r="A189" s="17"/>
      <c r="B189" s="9" t="s">
        <v>308</v>
      </c>
      <c r="C189" s="19"/>
      <c r="D189" s="19"/>
      <c r="E189" s="19"/>
      <c r="F189" s="20"/>
      <c r="G189" s="9" t="s">
        <v>262</v>
      </c>
      <c r="H189" s="10">
        <v>74343.990000000005</v>
      </c>
      <c r="I189" s="10">
        <v>6195.33</v>
      </c>
      <c r="J189" s="10">
        <v>61953.32</v>
      </c>
      <c r="K189" s="10">
        <v>61953.32</v>
      </c>
      <c r="L189" s="10">
        <v>12390.67</v>
      </c>
    </row>
    <row r="190" spans="1:12" ht="13" thickBot="1">
      <c r="A190" s="17"/>
      <c r="B190" s="9" t="s">
        <v>309</v>
      </c>
      <c r="C190" s="19"/>
      <c r="D190" s="19"/>
      <c r="E190" s="19"/>
      <c r="F190" s="20"/>
      <c r="G190" s="9" t="s">
        <v>266</v>
      </c>
      <c r="H190" s="10">
        <v>1034881.05</v>
      </c>
      <c r="I190" s="10">
        <v>0</v>
      </c>
      <c r="J190" s="10">
        <v>1034881.05</v>
      </c>
      <c r="K190" s="10">
        <v>1034881.05</v>
      </c>
      <c r="L190" s="10">
        <v>0</v>
      </c>
    </row>
    <row r="191" spans="1:12" ht="13" thickBot="1">
      <c r="A191" s="17"/>
      <c r="B191" s="9" t="s">
        <v>310</v>
      </c>
      <c r="C191" s="19"/>
      <c r="D191" s="19"/>
      <c r="E191" s="19"/>
      <c r="F191" s="20"/>
      <c r="G191" s="9" t="s">
        <v>268</v>
      </c>
      <c r="H191" s="10">
        <v>129069.61</v>
      </c>
      <c r="I191" s="10">
        <v>10755.8</v>
      </c>
      <c r="J191" s="10">
        <v>107558.01</v>
      </c>
      <c r="K191" s="10">
        <v>107558.01</v>
      </c>
      <c r="L191" s="10">
        <v>21511.599999999999</v>
      </c>
    </row>
    <row r="192" spans="1:12" ht="13" thickBot="1">
      <c r="A192" s="17"/>
      <c r="B192" s="9" t="s">
        <v>311</v>
      </c>
      <c r="C192" s="19"/>
      <c r="D192" s="19"/>
      <c r="E192" s="19"/>
      <c r="F192" s="20"/>
      <c r="G192" s="9" t="s">
        <v>270</v>
      </c>
      <c r="H192" s="10">
        <v>1779730.79</v>
      </c>
      <c r="I192" s="10">
        <v>148310.9</v>
      </c>
      <c r="J192" s="10">
        <v>1483109</v>
      </c>
      <c r="K192" s="10">
        <v>1483109</v>
      </c>
      <c r="L192" s="10">
        <v>296621.78999999998</v>
      </c>
    </row>
    <row r="193" spans="1:12" ht="13" thickBot="1">
      <c r="A193" s="17"/>
      <c r="B193" s="9" t="s">
        <v>312</v>
      </c>
      <c r="C193" s="19"/>
      <c r="D193" s="19"/>
      <c r="E193" s="19"/>
      <c r="F193" s="20"/>
      <c r="G193" s="9" t="s">
        <v>273</v>
      </c>
      <c r="H193" s="10">
        <v>7967.35</v>
      </c>
      <c r="I193" s="10">
        <v>646.29999999999995</v>
      </c>
      <c r="J193" s="10">
        <v>6674.75</v>
      </c>
      <c r="K193" s="10">
        <v>6674.75</v>
      </c>
      <c r="L193" s="10">
        <v>1292.5999999999999</v>
      </c>
    </row>
    <row r="194" spans="1:12" ht="13" thickBot="1">
      <c r="A194" s="17"/>
      <c r="B194" s="9" t="s">
        <v>313</v>
      </c>
      <c r="C194" s="19"/>
      <c r="D194" s="19"/>
      <c r="E194" s="19"/>
      <c r="F194" s="20"/>
      <c r="G194" s="9" t="s">
        <v>275</v>
      </c>
      <c r="H194" s="10">
        <v>11712.26</v>
      </c>
      <c r="I194" s="10">
        <v>976.03</v>
      </c>
      <c r="J194" s="10">
        <v>9760.2199999999993</v>
      </c>
      <c r="K194" s="10">
        <v>9760.2199999999993</v>
      </c>
      <c r="L194" s="10">
        <v>1952.04</v>
      </c>
    </row>
    <row r="195" spans="1:12" ht="13" thickBot="1">
      <c r="A195" s="17"/>
      <c r="B195" s="9" t="s">
        <v>314</v>
      </c>
      <c r="C195" s="19"/>
      <c r="D195" s="19"/>
      <c r="E195" s="19"/>
      <c r="F195" s="20"/>
      <c r="G195" s="9" t="s">
        <v>277</v>
      </c>
      <c r="H195" s="10">
        <v>25000</v>
      </c>
      <c r="I195" s="10">
        <v>2083.33</v>
      </c>
      <c r="J195" s="10">
        <v>20833.330000000002</v>
      </c>
      <c r="K195" s="10">
        <v>20833.330000000002</v>
      </c>
      <c r="L195" s="10">
        <v>4166.67</v>
      </c>
    </row>
    <row r="196" spans="1:12" ht="13" thickBot="1">
      <c r="A196" s="17"/>
      <c r="B196" s="9" t="s">
        <v>315</v>
      </c>
      <c r="C196" s="19"/>
      <c r="D196" s="19"/>
      <c r="E196" s="19"/>
      <c r="F196" s="20"/>
      <c r="G196" s="9" t="s">
        <v>279</v>
      </c>
      <c r="H196" s="10">
        <v>50240.47</v>
      </c>
      <c r="I196" s="10">
        <v>0</v>
      </c>
      <c r="J196" s="10">
        <v>50240.47</v>
      </c>
      <c r="K196" s="10">
        <v>50240.47</v>
      </c>
      <c r="L196" s="10">
        <v>0</v>
      </c>
    </row>
    <row r="197" spans="1:12" ht="13" thickBot="1">
      <c r="A197" s="17"/>
      <c r="B197" s="9" t="s">
        <v>316</v>
      </c>
      <c r="C197" s="19"/>
      <c r="D197" s="19"/>
      <c r="E197" s="19"/>
      <c r="F197" s="20"/>
      <c r="G197" s="9" t="s">
        <v>249</v>
      </c>
      <c r="H197" s="10">
        <v>224156.2</v>
      </c>
      <c r="I197" s="10">
        <v>18679.68</v>
      </c>
      <c r="J197" s="10">
        <v>186796.83</v>
      </c>
      <c r="K197" s="10">
        <v>186796.83</v>
      </c>
      <c r="L197" s="10">
        <v>37359.370000000003</v>
      </c>
    </row>
    <row r="198" spans="1:12" ht="13" thickBot="1">
      <c r="A198" s="17"/>
      <c r="B198" s="9" t="s">
        <v>317</v>
      </c>
      <c r="C198" s="19"/>
      <c r="D198" s="19"/>
      <c r="E198" s="19"/>
      <c r="F198" s="20"/>
      <c r="G198" s="9" t="s">
        <v>318</v>
      </c>
      <c r="H198" s="10">
        <v>36824</v>
      </c>
      <c r="I198" s="10">
        <v>3068.67</v>
      </c>
      <c r="J198" s="10">
        <v>30686.67</v>
      </c>
      <c r="K198" s="10">
        <v>30686.67</v>
      </c>
      <c r="L198" s="10">
        <v>6137.33</v>
      </c>
    </row>
    <row r="199" spans="1:12" ht="13" thickBot="1">
      <c r="A199" s="17"/>
      <c r="B199" s="9" t="s">
        <v>319</v>
      </c>
      <c r="C199" s="19"/>
      <c r="D199" s="19"/>
      <c r="E199" s="19"/>
      <c r="F199" s="20"/>
      <c r="G199" s="9" t="s">
        <v>282</v>
      </c>
      <c r="H199" s="10">
        <v>373647.45</v>
      </c>
      <c r="I199" s="10">
        <v>31137.29</v>
      </c>
      <c r="J199" s="10">
        <v>311372.88</v>
      </c>
      <c r="K199" s="10">
        <v>311372.88</v>
      </c>
      <c r="L199" s="10">
        <v>62274.57</v>
      </c>
    </row>
    <row r="200" spans="1:12" ht="13" thickBot="1">
      <c r="A200" s="17"/>
      <c r="B200" s="9" t="s">
        <v>320</v>
      </c>
      <c r="C200" s="19"/>
      <c r="D200" s="19"/>
      <c r="E200" s="19"/>
      <c r="F200" s="20"/>
      <c r="G200" s="9" t="s">
        <v>251</v>
      </c>
      <c r="H200" s="10">
        <v>628938.36</v>
      </c>
      <c r="I200" s="10">
        <v>0</v>
      </c>
      <c r="J200" s="10">
        <v>628938.36</v>
      </c>
      <c r="K200" s="10">
        <v>628938.36</v>
      </c>
      <c r="L200" s="10">
        <v>0</v>
      </c>
    </row>
    <row r="201" spans="1:12" ht="13" thickBot="1">
      <c r="A201" s="17"/>
      <c r="B201" s="9" t="s">
        <v>321</v>
      </c>
      <c r="C201" s="19"/>
      <c r="D201" s="19"/>
      <c r="E201" s="19"/>
      <c r="F201" s="20"/>
      <c r="G201" s="9" t="s">
        <v>287</v>
      </c>
      <c r="H201" s="10">
        <v>41614.959999999999</v>
      </c>
      <c r="I201" s="10">
        <v>0</v>
      </c>
      <c r="J201" s="10">
        <v>0</v>
      </c>
      <c r="K201" s="10">
        <v>0</v>
      </c>
      <c r="L201" s="10">
        <v>41614.959999999999</v>
      </c>
    </row>
    <row r="202" spans="1:12" ht="13" thickBot="1">
      <c r="A202" s="17"/>
      <c r="B202" s="9" t="s">
        <v>323</v>
      </c>
      <c r="C202" s="19"/>
      <c r="D202" s="19"/>
      <c r="E202" s="19"/>
      <c r="F202" s="20"/>
      <c r="G202" s="9" t="s">
        <v>293</v>
      </c>
      <c r="H202" s="10">
        <v>223592.53</v>
      </c>
      <c r="I202" s="10">
        <v>54478.04</v>
      </c>
      <c r="J202" s="10">
        <v>147396.88</v>
      </c>
      <c r="K202" s="10">
        <v>147396.88</v>
      </c>
      <c r="L202" s="10">
        <v>76195.649999999994</v>
      </c>
    </row>
    <row r="203" spans="1:12" ht="13" thickBot="1">
      <c r="A203" s="17"/>
      <c r="B203" s="9" t="s">
        <v>325</v>
      </c>
      <c r="C203" s="19"/>
      <c r="D203" s="19"/>
      <c r="E203" s="19"/>
      <c r="F203" s="20"/>
      <c r="G203" s="9" t="s">
        <v>297</v>
      </c>
      <c r="H203" s="10">
        <v>1323877.71</v>
      </c>
      <c r="I203" s="10">
        <v>110323.14</v>
      </c>
      <c r="J203" s="10">
        <v>1103231.42</v>
      </c>
      <c r="K203" s="10">
        <v>1103231.42</v>
      </c>
      <c r="L203" s="10">
        <v>220646.29</v>
      </c>
    </row>
    <row r="204" spans="1:12" ht="13" thickBot="1">
      <c r="A204" s="18"/>
      <c r="B204" s="9" t="s">
        <v>326</v>
      </c>
      <c r="C204" s="19"/>
      <c r="D204" s="19"/>
      <c r="E204" s="19"/>
      <c r="F204" s="20"/>
      <c r="G204" s="9" t="s">
        <v>299</v>
      </c>
      <c r="H204" s="10">
        <v>270247.92</v>
      </c>
      <c r="I204" s="10">
        <v>53085.27</v>
      </c>
      <c r="J204" s="10">
        <v>177457.79</v>
      </c>
      <c r="K204" s="10">
        <v>177457.79</v>
      </c>
      <c r="L204" s="10">
        <v>92790.13</v>
      </c>
    </row>
    <row r="205" spans="1:12" ht="13" thickBot="1">
      <c r="A205" s="11" t="s">
        <v>1514</v>
      </c>
      <c r="B205" s="21"/>
      <c r="C205" s="21"/>
      <c r="D205" s="21"/>
      <c r="E205" s="21"/>
      <c r="F205" s="22"/>
      <c r="G205" s="12"/>
      <c r="H205" s="13">
        <v>20131725.440000001</v>
      </c>
      <c r="I205" s="13">
        <v>701650.71</v>
      </c>
      <c r="J205" s="13">
        <v>7857626.0800000001</v>
      </c>
      <c r="K205" s="13">
        <v>18712545.359999999</v>
      </c>
      <c r="L205" s="13">
        <v>1419180.08</v>
      </c>
    </row>
    <row r="206" spans="1:12" ht="13" thickBot="1">
      <c r="A206" s="9" t="s">
        <v>332</v>
      </c>
      <c r="B206" s="9" t="s">
        <v>335</v>
      </c>
      <c r="C206" s="19"/>
      <c r="D206" s="19"/>
      <c r="E206" s="19"/>
      <c r="F206" s="20"/>
      <c r="G206" s="9" t="s">
        <v>334</v>
      </c>
      <c r="H206" s="10">
        <v>6990.78</v>
      </c>
      <c r="I206" s="10">
        <v>0</v>
      </c>
      <c r="J206" s="10">
        <v>0</v>
      </c>
      <c r="K206" s="10">
        <v>6372</v>
      </c>
      <c r="L206" s="10">
        <v>618.78</v>
      </c>
    </row>
    <row r="207" spans="1:12" ht="13" thickBot="1">
      <c r="A207" s="11" t="s">
        <v>1515</v>
      </c>
      <c r="B207" s="21"/>
      <c r="C207" s="21"/>
      <c r="D207" s="21"/>
      <c r="E207" s="21"/>
      <c r="F207" s="22"/>
      <c r="G207" s="12"/>
      <c r="H207" s="13">
        <v>6990.78</v>
      </c>
      <c r="I207" s="13">
        <v>0</v>
      </c>
      <c r="J207" s="13">
        <v>0</v>
      </c>
      <c r="K207" s="13">
        <v>6372</v>
      </c>
      <c r="L207" s="13">
        <v>618.78</v>
      </c>
    </row>
    <row r="208" spans="1:12" ht="13" thickBot="1">
      <c r="A208" s="9" t="s">
        <v>350</v>
      </c>
      <c r="B208" s="9" t="s">
        <v>351</v>
      </c>
      <c r="C208" s="19"/>
      <c r="D208" s="19"/>
      <c r="E208" s="19"/>
      <c r="F208" s="20"/>
      <c r="G208" s="9" t="s">
        <v>352</v>
      </c>
      <c r="H208" s="10">
        <v>27995.11</v>
      </c>
      <c r="I208" s="10">
        <v>0</v>
      </c>
      <c r="J208" s="10">
        <v>27995.11</v>
      </c>
      <c r="K208" s="10">
        <v>27995.11</v>
      </c>
      <c r="L208" s="10">
        <v>0</v>
      </c>
    </row>
    <row r="209" spans="1:12" ht="13" thickBot="1">
      <c r="A209" s="17"/>
      <c r="B209" s="9" t="s">
        <v>1333</v>
      </c>
      <c r="C209" s="19"/>
      <c r="D209" s="19"/>
      <c r="E209" s="19"/>
      <c r="F209" s="20"/>
      <c r="G209" s="9" t="s">
        <v>1334</v>
      </c>
      <c r="H209" s="10">
        <v>242500</v>
      </c>
      <c r="I209" s="10">
        <v>0</v>
      </c>
      <c r="J209" s="10">
        <v>0</v>
      </c>
      <c r="K209" s="10">
        <v>242500</v>
      </c>
      <c r="L209" s="10">
        <v>0</v>
      </c>
    </row>
    <row r="210" spans="1:12" ht="13" thickBot="1">
      <c r="A210" s="17"/>
      <c r="B210" s="9" t="s">
        <v>718</v>
      </c>
      <c r="C210" s="19"/>
      <c r="D210" s="19"/>
      <c r="E210" s="19"/>
      <c r="F210" s="20"/>
      <c r="G210" s="9" t="s">
        <v>334</v>
      </c>
      <c r="H210" s="10">
        <v>8014.35</v>
      </c>
      <c r="I210" s="10">
        <v>0</v>
      </c>
      <c r="J210" s="10">
        <v>0</v>
      </c>
      <c r="K210" s="10">
        <v>0</v>
      </c>
      <c r="L210" s="10">
        <v>8014.35</v>
      </c>
    </row>
    <row r="211" spans="1:12" ht="13" thickBot="1">
      <c r="A211" s="17"/>
      <c r="B211" s="9" t="s">
        <v>355</v>
      </c>
      <c r="C211" s="19"/>
      <c r="D211" s="19"/>
      <c r="E211" s="19"/>
      <c r="F211" s="20"/>
      <c r="G211" s="9" t="s">
        <v>354</v>
      </c>
      <c r="H211" s="10">
        <v>5331.7</v>
      </c>
      <c r="I211" s="10">
        <v>0</v>
      </c>
      <c r="J211" s="10">
        <v>0</v>
      </c>
      <c r="K211" s="10">
        <v>5331.7</v>
      </c>
      <c r="L211" s="10">
        <v>0</v>
      </c>
    </row>
    <row r="212" spans="1:12" ht="13" thickBot="1">
      <c r="A212" s="17"/>
      <c r="B212" s="9" t="s">
        <v>1335</v>
      </c>
      <c r="C212" s="19"/>
      <c r="D212" s="19"/>
      <c r="E212" s="19"/>
      <c r="F212" s="20"/>
      <c r="G212" s="9" t="s">
        <v>1334</v>
      </c>
      <c r="H212" s="10">
        <v>355000</v>
      </c>
      <c r="I212" s="10">
        <v>0</v>
      </c>
      <c r="J212" s="10">
        <v>243858.89</v>
      </c>
      <c r="K212" s="10">
        <v>243858.89</v>
      </c>
      <c r="L212" s="10">
        <v>111141.11</v>
      </c>
    </row>
    <row r="213" spans="1:12" ht="13" thickBot="1">
      <c r="A213" s="17"/>
      <c r="B213" s="9" t="s">
        <v>357</v>
      </c>
      <c r="C213" s="19"/>
      <c r="D213" s="19"/>
      <c r="E213" s="19"/>
      <c r="F213" s="20"/>
      <c r="G213" s="9" t="s">
        <v>334</v>
      </c>
      <c r="H213" s="10">
        <v>4166.66</v>
      </c>
      <c r="I213" s="10">
        <v>0</v>
      </c>
      <c r="J213" s="10">
        <v>0</v>
      </c>
      <c r="K213" s="10">
        <v>0</v>
      </c>
      <c r="L213" s="10">
        <v>4166.66</v>
      </c>
    </row>
    <row r="214" spans="1:12" ht="13" thickBot="1">
      <c r="A214" s="18"/>
      <c r="B214" s="9" t="s">
        <v>358</v>
      </c>
      <c r="C214" s="19"/>
      <c r="D214" s="19"/>
      <c r="E214" s="19"/>
      <c r="F214" s="20"/>
      <c r="G214" s="9" t="s">
        <v>354</v>
      </c>
      <c r="H214" s="10">
        <v>12000</v>
      </c>
      <c r="I214" s="10">
        <v>0</v>
      </c>
      <c r="J214" s="10">
        <v>12000</v>
      </c>
      <c r="K214" s="10">
        <v>12000</v>
      </c>
      <c r="L214" s="10">
        <v>0</v>
      </c>
    </row>
    <row r="215" spans="1:12" ht="13" thickBot="1">
      <c r="A215" s="11" t="s">
        <v>1516</v>
      </c>
      <c r="B215" s="21"/>
      <c r="C215" s="21"/>
      <c r="D215" s="21"/>
      <c r="E215" s="21"/>
      <c r="F215" s="22"/>
      <c r="G215" s="12"/>
      <c r="H215" s="13">
        <v>655007.81999999995</v>
      </c>
      <c r="I215" s="13">
        <v>0</v>
      </c>
      <c r="J215" s="13">
        <v>283854</v>
      </c>
      <c r="K215" s="13">
        <v>531685.69999999995</v>
      </c>
      <c r="L215" s="13">
        <v>123322.12</v>
      </c>
    </row>
    <row r="216" spans="1:12" ht="13" thickBot="1">
      <c r="A216" s="9" t="s">
        <v>361</v>
      </c>
      <c r="B216" s="9" t="s">
        <v>363</v>
      </c>
      <c r="C216" s="19"/>
      <c r="D216" s="19"/>
      <c r="E216" s="19"/>
      <c r="F216" s="20"/>
      <c r="G216" s="9" t="s">
        <v>56</v>
      </c>
      <c r="H216" s="10">
        <v>1232.4000000000001</v>
      </c>
      <c r="I216" s="10">
        <v>0</v>
      </c>
      <c r="J216" s="10">
        <v>0</v>
      </c>
      <c r="K216" s="10">
        <v>1232.4000000000001</v>
      </c>
      <c r="L216" s="10">
        <v>0</v>
      </c>
    </row>
    <row r="217" spans="1:12" ht="13" thickBot="1">
      <c r="A217" s="17"/>
      <c r="B217" s="9" t="s">
        <v>364</v>
      </c>
      <c r="C217" s="19"/>
      <c r="D217" s="19"/>
      <c r="E217" s="19"/>
      <c r="F217" s="20"/>
      <c r="G217" s="9" t="s">
        <v>365</v>
      </c>
      <c r="H217" s="10">
        <v>72937.66</v>
      </c>
      <c r="I217" s="10">
        <v>0</v>
      </c>
      <c r="J217" s="10">
        <v>0</v>
      </c>
      <c r="K217" s="10">
        <v>72937.66</v>
      </c>
      <c r="L217" s="10">
        <v>0</v>
      </c>
    </row>
    <row r="218" spans="1:12" ht="13" thickBot="1">
      <c r="A218" s="17"/>
      <c r="B218" s="9" t="s">
        <v>366</v>
      </c>
      <c r="C218" s="19"/>
      <c r="D218" s="19"/>
      <c r="E218" s="19"/>
      <c r="F218" s="20"/>
      <c r="G218" s="9" t="s">
        <v>367</v>
      </c>
      <c r="H218" s="10">
        <v>93429.38</v>
      </c>
      <c r="I218" s="10">
        <v>0</v>
      </c>
      <c r="J218" s="10">
        <v>0</v>
      </c>
      <c r="K218" s="10">
        <v>93429.38</v>
      </c>
      <c r="L218" s="10">
        <v>0</v>
      </c>
    </row>
    <row r="219" spans="1:12" ht="13" thickBot="1">
      <c r="A219" s="17"/>
      <c r="B219" s="9" t="s">
        <v>368</v>
      </c>
      <c r="C219" s="19"/>
      <c r="D219" s="19"/>
      <c r="E219" s="19"/>
      <c r="F219" s="20"/>
      <c r="G219" s="9" t="s">
        <v>365</v>
      </c>
      <c r="H219" s="10">
        <v>82918</v>
      </c>
      <c r="I219" s="10">
        <v>0</v>
      </c>
      <c r="J219" s="10">
        <v>0</v>
      </c>
      <c r="K219" s="10">
        <v>82918</v>
      </c>
      <c r="L219" s="10">
        <v>0</v>
      </c>
    </row>
    <row r="220" spans="1:12" ht="13" thickBot="1">
      <c r="A220" s="17"/>
      <c r="B220" s="9" t="s">
        <v>369</v>
      </c>
      <c r="C220" s="19"/>
      <c r="D220" s="19"/>
      <c r="E220" s="19"/>
      <c r="F220" s="20"/>
      <c r="G220" s="9" t="s">
        <v>367</v>
      </c>
      <c r="H220" s="10">
        <v>90728</v>
      </c>
      <c r="I220" s="10">
        <v>0</v>
      </c>
      <c r="J220" s="10">
        <v>0</v>
      </c>
      <c r="K220" s="10">
        <v>90728</v>
      </c>
      <c r="L220" s="10">
        <v>0</v>
      </c>
    </row>
    <row r="221" spans="1:12" ht="13" thickBot="1">
      <c r="A221" s="17"/>
      <c r="B221" s="9" t="s">
        <v>375</v>
      </c>
      <c r="C221" s="19"/>
      <c r="D221" s="19"/>
      <c r="E221" s="19"/>
      <c r="F221" s="20"/>
      <c r="G221" s="9" t="s">
        <v>365</v>
      </c>
      <c r="H221" s="10">
        <v>79840</v>
      </c>
      <c r="I221" s="10">
        <v>0</v>
      </c>
      <c r="J221" s="10">
        <v>24510</v>
      </c>
      <c r="K221" s="10">
        <v>49820</v>
      </c>
      <c r="L221" s="10">
        <v>30020</v>
      </c>
    </row>
    <row r="222" spans="1:12" ht="13" thickBot="1">
      <c r="A222" s="17"/>
      <c r="B222" s="9" t="s">
        <v>379</v>
      </c>
      <c r="C222" s="19"/>
      <c r="D222" s="19"/>
      <c r="E222" s="19"/>
      <c r="F222" s="20"/>
      <c r="G222" s="9" t="s">
        <v>365</v>
      </c>
      <c r="H222" s="10">
        <v>27200</v>
      </c>
      <c r="I222" s="10">
        <v>0</v>
      </c>
      <c r="J222" s="10">
        <v>27200</v>
      </c>
      <c r="K222" s="10">
        <v>27200</v>
      </c>
      <c r="L222" s="10">
        <v>0</v>
      </c>
    </row>
    <row r="223" spans="1:12" ht="13" thickBot="1">
      <c r="A223" s="17"/>
      <c r="B223" s="9" t="s">
        <v>504</v>
      </c>
      <c r="C223" s="19"/>
      <c r="D223" s="19"/>
      <c r="E223" s="19"/>
      <c r="F223" s="20"/>
      <c r="G223" s="9" t="s">
        <v>505</v>
      </c>
      <c r="H223" s="10">
        <v>100000</v>
      </c>
      <c r="I223" s="10">
        <v>12973.62</v>
      </c>
      <c r="J223" s="10">
        <v>12973.62</v>
      </c>
      <c r="K223" s="10">
        <v>12973.62</v>
      </c>
      <c r="L223" s="10">
        <v>87026.38</v>
      </c>
    </row>
    <row r="224" spans="1:12" ht="13" thickBot="1">
      <c r="A224" s="17"/>
      <c r="B224" s="9" t="s">
        <v>381</v>
      </c>
      <c r="C224" s="19"/>
      <c r="D224" s="19"/>
      <c r="E224" s="19"/>
      <c r="F224" s="20"/>
      <c r="G224" s="9" t="s">
        <v>56</v>
      </c>
      <c r="H224" s="10">
        <v>181.22</v>
      </c>
      <c r="I224" s="10">
        <v>0</v>
      </c>
      <c r="J224" s="10">
        <v>0</v>
      </c>
      <c r="K224" s="10">
        <v>1183.3599999999999</v>
      </c>
      <c r="L224" s="10">
        <v>-1002.14</v>
      </c>
    </row>
    <row r="225" spans="1:12" ht="13" thickBot="1">
      <c r="A225" s="18"/>
      <c r="B225" s="9" t="s">
        <v>382</v>
      </c>
      <c r="C225" s="19"/>
      <c r="D225" s="19"/>
      <c r="E225" s="19"/>
      <c r="F225" s="20"/>
      <c r="G225" s="9" t="s">
        <v>56</v>
      </c>
      <c r="H225" s="10">
        <v>0</v>
      </c>
      <c r="I225" s="10">
        <v>0</v>
      </c>
      <c r="J225" s="10">
        <v>0</v>
      </c>
      <c r="K225" s="10">
        <v>256.48</v>
      </c>
      <c r="L225" s="10">
        <v>-256.48</v>
      </c>
    </row>
    <row r="226" spans="1:12" ht="13" thickBot="1">
      <c r="A226" s="11" t="s">
        <v>1517</v>
      </c>
      <c r="B226" s="21"/>
      <c r="C226" s="21"/>
      <c r="D226" s="21"/>
      <c r="E226" s="21"/>
      <c r="F226" s="22"/>
      <c r="G226" s="12"/>
      <c r="H226" s="13">
        <v>548466.66</v>
      </c>
      <c r="I226" s="13">
        <v>12973.62</v>
      </c>
      <c r="J226" s="13">
        <v>64683.62</v>
      </c>
      <c r="K226" s="13">
        <v>432678.9</v>
      </c>
      <c r="L226" s="13">
        <v>115787.76</v>
      </c>
    </row>
    <row r="227" spans="1:12" ht="13" thickBot="1">
      <c r="A227" s="9" t="s">
        <v>385</v>
      </c>
      <c r="B227" s="9" t="s">
        <v>393</v>
      </c>
      <c r="C227" s="19"/>
      <c r="D227" s="19"/>
      <c r="E227" s="19"/>
      <c r="F227" s="20"/>
      <c r="G227" s="9" t="s">
        <v>391</v>
      </c>
      <c r="H227" s="10">
        <v>376096.78</v>
      </c>
      <c r="I227" s="10">
        <v>0</v>
      </c>
      <c r="J227" s="10">
        <v>0</v>
      </c>
      <c r="K227" s="10">
        <v>376096.78</v>
      </c>
      <c r="L227" s="10">
        <v>0</v>
      </c>
    </row>
    <row r="228" spans="1:12" ht="13" thickBot="1">
      <c r="A228" s="17"/>
      <c r="B228" s="9" t="s">
        <v>397</v>
      </c>
      <c r="C228" s="19"/>
      <c r="D228" s="19"/>
      <c r="E228" s="19"/>
      <c r="F228" s="20"/>
      <c r="G228" s="9" t="s">
        <v>391</v>
      </c>
      <c r="H228" s="10">
        <v>60542.32</v>
      </c>
      <c r="I228" s="10">
        <v>5045.1899999999996</v>
      </c>
      <c r="J228" s="10">
        <v>50451.93</v>
      </c>
      <c r="K228" s="10">
        <v>50451.93</v>
      </c>
      <c r="L228" s="10">
        <v>10090.39</v>
      </c>
    </row>
    <row r="229" spans="1:12" ht="13" thickBot="1">
      <c r="A229" s="18"/>
      <c r="B229" s="9" t="s">
        <v>399</v>
      </c>
      <c r="C229" s="19"/>
      <c r="D229" s="19"/>
      <c r="E229" s="19"/>
      <c r="F229" s="20"/>
      <c r="G229" s="9" t="s">
        <v>391</v>
      </c>
      <c r="H229" s="10">
        <v>1139591.97</v>
      </c>
      <c r="I229" s="10">
        <v>94965.99</v>
      </c>
      <c r="J229" s="10">
        <v>949659.98</v>
      </c>
      <c r="K229" s="10">
        <v>949659.98</v>
      </c>
      <c r="L229" s="10">
        <v>189931.99</v>
      </c>
    </row>
    <row r="230" spans="1:12" ht="13" thickBot="1">
      <c r="A230" s="11" t="s">
        <v>1518</v>
      </c>
      <c r="B230" s="21"/>
      <c r="C230" s="21"/>
      <c r="D230" s="21"/>
      <c r="E230" s="21"/>
      <c r="F230" s="22"/>
      <c r="G230" s="12"/>
      <c r="H230" s="13">
        <v>1576231.07</v>
      </c>
      <c r="I230" s="13">
        <v>100011.18</v>
      </c>
      <c r="J230" s="13">
        <v>1000111.91</v>
      </c>
      <c r="K230" s="13">
        <v>1376208.69</v>
      </c>
      <c r="L230" s="13">
        <v>200022.38</v>
      </c>
    </row>
    <row r="231" spans="1:12" ht="13" thickBot="1">
      <c r="A231" s="11" t="s">
        <v>1519</v>
      </c>
      <c r="B231" s="21"/>
      <c r="C231" s="21"/>
      <c r="D231" s="21"/>
      <c r="E231" s="21"/>
      <c r="F231" s="22"/>
      <c r="G231" s="12"/>
      <c r="H231" s="13">
        <v>98522113.730000004</v>
      </c>
      <c r="I231" s="13">
        <v>3745652.55</v>
      </c>
      <c r="J231" s="13">
        <v>36564045.920000002</v>
      </c>
      <c r="K231" s="13">
        <v>90534388.049999997</v>
      </c>
      <c r="L231" s="13">
        <v>7987725.6799999997</v>
      </c>
    </row>
    <row r="232" spans="1:12" ht="12.5">
      <c r="A232" s="5">
        <v>44680</v>
      </c>
      <c r="B232" s="14"/>
      <c r="C232" s="14"/>
      <c r="D232" s="14"/>
      <c r="E232" s="3" t="s">
        <v>1520</v>
      </c>
      <c r="F232" s="14"/>
      <c r="G232" s="14"/>
      <c r="H232" s="14"/>
      <c r="I232" s="6">
        <v>0.41855323999999999</v>
      </c>
      <c r="J232" s="14"/>
      <c r="K232" s="14"/>
      <c r="L232" s="14"/>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200"/>
  <sheetViews>
    <sheetView workbookViewId="0">
      <selection activeCell="L200" sqref="L200"/>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1521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1522</v>
      </c>
      <c r="B8" s="14"/>
      <c r="C8" s="14"/>
      <c r="D8" s="14"/>
      <c r="E8" s="14"/>
      <c r="F8" s="14"/>
      <c r="G8" s="14"/>
      <c r="H8" s="14"/>
      <c r="I8" s="14"/>
      <c r="J8" s="14"/>
      <c r="K8" s="14"/>
      <c r="L8" s="14"/>
    </row>
    <row r="9" spans="1:12" ht="13">
      <c r="A9" s="4" t="s">
        <v>1523</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398738.16</v>
      </c>
      <c r="I11" s="10">
        <v>0</v>
      </c>
      <c r="J11" s="10">
        <v>0</v>
      </c>
      <c r="K11" s="10">
        <v>398738.16</v>
      </c>
      <c r="L11" s="10">
        <v>0</v>
      </c>
    </row>
    <row r="12" spans="1:12" ht="12.5">
      <c r="A12" s="17"/>
      <c r="B12" s="9" t="s">
        <v>26</v>
      </c>
      <c r="C12" s="19"/>
      <c r="D12" s="19"/>
      <c r="E12" s="19"/>
      <c r="F12" s="20"/>
      <c r="G12" s="9" t="s">
        <v>24</v>
      </c>
      <c r="H12" s="10">
        <v>395178.7</v>
      </c>
      <c r="I12" s="10">
        <v>0</v>
      </c>
      <c r="J12" s="10">
        <v>83835.16</v>
      </c>
      <c r="K12" s="10">
        <v>395178.7</v>
      </c>
      <c r="L12" s="10">
        <v>0</v>
      </c>
    </row>
    <row r="13" spans="1:12" ht="12.5">
      <c r="A13" s="17"/>
      <c r="B13" s="9" t="s">
        <v>28</v>
      </c>
      <c r="C13" s="19"/>
      <c r="D13" s="19"/>
      <c r="E13" s="19"/>
      <c r="F13" s="20"/>
      <c r="G13" s="9" t="s">
        <v>24</v>
      </c>
      <c r="H13" s="10">
        <v>391685.69</v>
      </c>
      <c r="I13" s="10">
        <v>0</v>
      </c>
      <c r="J13" s="10">
        <v>88998.87</v>
      </c>
      <c r="K13" s="10">
        <v>88998.87</v>
      </c>
      <c r="L13" s="10">
        <v>302686.82</v>
      </c>
    </row>
    <row r="14" spans="1:12" ht="12.5">
      <c r="A14" s="18"/>
      <c r="B14" s="9" t="s">
        <v>30</v>
      </c>
      <c r="C14" s="19"/>
      <c r="D14" s="19"/>
      <c r="E14" s="19"/>
      <c r="F14" s="20"/>
      <c r="G14" s="9" t="s">
        <v>24</v>
      </c>
      <c r="H14" s="10">
        <v>404503.91</v>
      </c>
      <c r="I14" s="10">
        <v>0</v>
      </c>
      <c r="J14" s="10">
        <v>0</v>
      </c>
      <c r="K14" s="10">
        <v>0</v>
      </c>
      <c r="L14" s="10">
        <v>404503.91</v>
      </c>
    </row>
    <row r="15" spans="1:12" ht="12.5">
      <c r="A15" s="11" t="s">
        <v>1524</v>
      </c>
      <c r="B15" s="21"/>
      <c r="C15" s="21"/>
      <c r="D15" s="21"/>
      <c r="E15" s="21"/>
      <c r="F15" s="22"/>
      <c r="G15" s="12"/>
      <c r="H15" s="13">
        <v>1590106.46</v>
      </c>
      <c r="I15" s="13">
        <v>0</v>
      </c>
      <c r="J15" s="13">
        <v>172834.03</v>
      </c>
      <c r="K15" s="13">
        <v>882915.73</v>
      </c>
      <c r="L15" s="13">
        <v>707190.73</v>
      </c>
    </row>
    <row r="16" spans="1:12" ht="12.5">
      <c r="A16" s="9" t="s">
        <v>37</v>
      </c>
      <c r="B16" s="9" t="s">
        <v>40</v>
      </c>
      <c r="C16" s="19"/>
      <c r="D16" s="19"/>
      <c r="E16" s="19"/>
      <c r="F16" s="20"/>
      <c r="G16" s="9" t="s">
        <v>39</v>
      </c>
      <c r="H16" s="10">
        <v>1048097.2</v>
      </c>
      <c r="I16" s="10">
        <v>0</v>
      </c>
      <c r="J16" s="10">
        <v>185.77</v>
      </c>
      <c r="K16" s="10">
        <v>1048097.2</v>
      </c>
      <c r="L16" s="10">
        <v>0</v>
      </c>
    </row>
    <row r="17" spans="1:12" ht="12.5">
      <c r="A17" s="17"/>
      <c r="B17" s="9" t="s">
        <v>41</v>
      </c>
      <c r="C17" s="19"/>
      <c r="D17" s="19"/>
      <c r="E17" s="19"/>
      <c r="F17" s="20"/>
      <c r="G17" s="9" t="s">
        <v>39</v>
      </c>
      <c r="H17" s="10">
        <v>1071087.92</v>
      </c>
      <c r="I17" s="10">
        <v>0</v>
      </c>
      <c r="J17" s="10">
        <v>4990.88</v>
      </c>
      <c r="K17" s="10">
        <v>1071087.92</v>
      </c>
      <c r="L17" s="10">
        <v>0</v>
      </c>
    </row>
    <row r="18" spans="1:12" ht="12.5">
      <c r="A18" s="17"/>
      <c r="B18" s="9" t="s">
        <v>43</v>
      </c>
      <c r="C18" s="19"/>
      <c r="D18" s="19"/>
      <c r="E18" s="19"/>
      <c r="F18" s="20"/>
      <c r="G18" s="9" t="s">
        <v>39</v>
      </c>
      <c r="H18" s="10">
        <v>1152916.76</v>
      </c>
      <c r="I18" s="10">
        <v>0</v>
      </c>
      <c r="J18" s="10">
        <v>1152916.68</v>
      </c>
      <c r="K18" s="10">
        <v>1152916.68</v>
      </c>
      <c r="L18" s="10">
        <v>0.08</v>
      </c>
    </row>
    <row r="19" spans="1:12" ht="12.5">
      <c r="A19" s="18"/>
      <c r="B19" s="9" t="s">
        <v>45</v>
      </c>
      <c r="C19" s="19"/>
      <c r="D19" s="19"/>
      <c r="E19" s="19"/>
      <c r="F19" s="20"/>
      <c r="G19" s="9" t="s">
        <v>39</v>
      </c>
      <c r="H19" s="10">
        <v>1361618.35</v>
      </c>
      <c r="I19" s="10">
        <v>0</v>
      </c>
      <c r="J19" s="10">
        <v>0</v>
      </c>
      <c r="K19" s="10">
        <v>0</v>
      </c>
      <c r="L19" s="10">
        <v>1361618.35</v>
      </c>
    </row>
    <row r="20" spans="1:12" ht="12.5">
      <c r="A20" s="11" t="s">
        <v>1525</v>
      </c>
      <c r="B20" s="21"/>
      <c r="C20" s="21"/>
      <c r="D20" s="21"/>
      <c r="E20" s="21"/>
      <c r="F20" s="22"/>
      <c r="G20" s="12"/>
      <c r="H20" s="13">
        <v>4633720.2300000004</v>
      </c>
      <c r="I20" s="13">
        <v>0</v>
      </c>
      <c r="J20" s="13">
        <v>1158093.33</v>
      </c>
      <c r="K20" s="13">
        <v>3272101.8</v>
      </c>
      <c r="L20" s="13">
        <v>1361618.43</v>
      </c>
    </row>
    <row r="21" spans="1:12" ht="12.5">
      <c r="A21" s="9" t="s">
        <v>47</v>
      </c>
      <c r="B21" s="9" t="s">
        <v>48</v>
      </c>
      <c r="C21" s="19"/>
      <c r="D21" s="19"/>
      <c r="E21" s="19"/>
      <c r="F21" s="20"/>
      <c r="G21" s="9" t="s">
        <v>49</v>
      </c>
      <c r="H21" s="10">
        <v>163940.49</v>
      </c>
      <c r="I21" s="10">
        <v>0</v>
      </c>
      <c r="J21" s="10">
        <v>0</v>
      </c>
      <c r="K21" s="10">
        <v>0</v>
      </c>
      <c r="L21" s="10">
        <v>163940.49</v>
      </c>
    </row>
    <row r="22" spans="1:12" ht="12.5">
      <c r="A22" s="11" t="s">
        <v>1526</v>
      </c>
      <c r="B22" s="21"/>
      <c r="C22" s="21"/>
      <c r="D22" s="21"/>
      <c r="E22" s="21"/>
      <c r="F22" s="22"/>
      <c r="G22" s="12"/>
      <c r="H22" s="13">
        <v>163940.49</v>
      </c>
      <c r="I22" s="13">
        <v>0</v>
      </c>
      <c r="J22" s="13">
        <v>0</v>
      </c>
      <c r="K22" s="13">
        <v>0</v>
      </c>
      <c r="L22" s="13">
        <v>163940.49</v>
      </c>
    </row>
    <row r="23" spans="1:12" ht="12.5">
      <c r="A23" s="9" t="s">
        <v>51</v>
      </c>
      <c r="B23" s="9" t="s">
        <v>413</v>
      </c>
      <c r="C23" s="19"/>
      <c r="D23" s="19"/>
      <c r="E23" s="19"/>
      <c r="F23" s="20"/>
      <c r="G23" s="9" t="s">
        <v>414</v>
      </c>
      <c r="H23" s="10">
        <v>50000</v>
      </c>
      <c r="I23" s="10">
        <v>0</v>
      </c>
      <c r="J23" s="10">
        <v>0</v>
      </c>
      <c r="K23" s="10">
        <v>50000</v>
      </c>
      <c r="L23" s="10">
        <v>0</v>
      </c>
    </row>
    <row r="24" spans="1:12" ht="12.5">
      <c r="A24" s="17"/>
      <c r="B24" s="9" t="s">
        <v>52</v>
      </c>
      <c r="C24" s="19"/>
      <c r="D24" s="19"/>
      <c r="E24" s="19"/>
      <c r="F24" s="20"/>
      <c r="G24" s="9" t="s">
        <v>53</v>
      </c>
      <c r="H24" s="10">
        <v>58713</v>
      </c>
      <c r="I24" s="10">
        <v>0</v>
      </c>
      <c r="J24" s="10">
        <v>0</v>
      </c>
      <c r="K24" s="10">
        <v>58713</v>
      </c>
      <c r="L24" s="10">
        <v>0</v>
      </c>
    </row>
    <row r="25" spans="1:12" ht="12.5">
      <c r="A25" s="17"/>
      <c r="B25" s="9" t="s">
        <v>461</v>
      </c>
      <c r="C25" s="19"/>
      <c r="D25" s="19"/>
      <c r="E25" s="19"/>
      <c r="F25" s="20"/>
      <c r="G25" s="9" t="s">
        <v>462</v>
      </c>
      <c r="H25" s="10">
        <v>22238</v>
      </c>
      <c r="I25" s="10">
        <v>0</v>
      </c>
      <c r="J25" s="10">
        <v>0</v>
      </c>
      <c r="K25" s="10">
        <v>22238</v>
      </c>
      <c r="L25" s="10">
        <v>0</v>
      </c>
    </row>
    <row r="26" spans="1:12" ht="12.5">
      <c r="A26" s="17"/>
      <c r="B26" s="9" t="s">
        <v>463</v>
      </c>
      <c r="C26" s="19"/>
      <c r="D26" s="19"/>
      <c r="E26" s="19"/>
      <c r="F26" s="20"/>
      <c r="G26" s="9" t="s">
        <v>414</v>
      </c>
      <c r="H26" s="10">
        <v>50000</v>
      </c>
      <c r="I26" s="10">
        <v>0</v>
      </c>
      <c r="J26" s="10">
        <v>0</v>
      </c>
      <c r="K26" s="10">
        <v>50000</v>
      </c>
      <c r="L26" s="10">
        <v>0</v>
      </c>
    </row>
    <row r="27" spans="1:12" ht="12.5">
      <c r="A27" s="17"/>
      <c r="B27" s="9" t="s">
        <v>54</v>
      </c>
      <c r="C27" s="19"/>
      <c r="D27" s="19"/>
      <c r="E27" s="19"/>
      <c r="F27" s="20"/>
      <c r="G27" s="9" t="s">
        <v>53</v>
      </c>
      <c r="H27" s="10">
        <v>63727</v>
      </c>
      <c r="I27" s="10">
        <v>0</v>
      </c>
      <c r="J27" s="10">
        <v>0</v>
      </c>
      <c r="K27" s="10">
        <v>63727</v>
      </c>
      <c r="L27" s="10">
        <v>0</v>
      </c>
    </row>
    <row r="28" spans="1:12" ht="12.5">
      <c r="A28" s="18"/>
      <c r="B28" s="9" t="s">
        <v>464</v>
      </c>
      <c r="C28" s="19"/>
      <c r="D28" s="19"/>
      <c r="E28" s="19"/>
      <c r="F28" s="20"/>
      <c r="G28" s="9" t="s">
        <v>462</v>
      </c>
      <c r="H28" s="10">
        <v>25283</v>
      </c>
      <c r="I28" s="10">
        <v>0</v>
      </c>
      <c r="J28" s="10">
        <v>0</v>
      </c>
      <c r="K28" s="10">
        <v>25283</v>
      </c>
      <c r="L28" s="10">
        <v>0</v>
      </c>
    </row>
    <row r="29" spans="1:12" ht="12.5">
      <c r="A29" s="11" t="s">
        <v>1527</v>
      </c>
      <c r="B29" s="21"/>
      <c r="C29" s="21"/>
      <c r="D29" s="21"/>
      <c r="E29" s="21"/>
      <c r="F29" s="22"/>
      <c r="G29" s="12"/>
      <c r="H29" s="13">
        <v>269961</v>
      </c>
      <c r="I29" s="13">
        <v>0</v>
      </c>
      <c r="J29" s="13">
        <v>0</v>
      </c>
      <c r="K29" s="13">
        <v>269961</v>
      </c>
      <c r="L29" s="13">
        <v>0</v>
      </c>
    </row>
    <row r="30" spans="1:12" ht="12.5">
      <c r="A30" s="9" t="s">
        <v>59</v>
      </c>
      <c r="B30" s="9" t="s">
        <v>60</v>
      </c>
      <c r="C30" s="19"/>
      <c r="D30" s="19"/>
      <c r="E30" s="19"/>
      <c r="F30" s="20"/>
      <c r="G30" s="9" t="s">
        <v>61</v>
      </c>
      <c r="H30" s="10">
        <v>36802.28</v>
      </c>
      <c r="I30" s="10">
        <v>0</v>
      </c>
      <c r="J30" s="10">
        <v>0</v>
      </c>
      <c r="K30" s="10">
        <v>36802.28</v>
      </c>
      <c r="L30" s="10">
        <v>0</v>
      </c>
    </row>
    <row r="31" spans="1:12" ht="12.5">
      <c r="A31" s="17"/>
      <c r="B31" s="9" t="s">
        <v>62</v>
      </c>
      <c r="C31" s="19"/>
      <c r="D31" s="19"/>
      <c r="E31" s="19"/>
      <c r="F31" s="20"/>
      <c r="G31" s="9" t="s">
        <v>61</v>
      </c>
      <c r="H31" s="10">
        <v>37850.07</v>
      </c>
      <c r="I31" s="10">
        <v>0</v>
      </c>
      <c r="J31" s="10">
        <v>0</v>
      </c>
      <c r="K31" s="10">
        <v>37850.07</v>
      </c>
      <c r="L31" s="10">
        <v>0</v>
      </c>
    </row>
    <row r="32" spans="1:12" ht="12.5">
      <c r="A32" s="18"/>
      <c r="B32" s="9" t="s">
        <v>63</v>
      </c>
      <c r="C32" s="19"/>
      <c r="D32" s="19"/>
      <c r="E32" s="19"/>
      <c r="F32" s="20"/>
      <c r="G32" s="9" t="s">
        <v>61</v>
      </c>
      <c r="H32" s="10">
        <v>38461.910000000003</v>
      </c>
      <c r="I32" s="10">
        <v>0</v>
      </c>
      <c r="J32" s="10">
        <v>38460.11</v>
      </c>
      <c r="K32" s="10">
        <v>38460.11</v>
      </c>
      <c r="L32" s="10">
        <v>1.8</v>
      </c>
    </row>
    <row r="33" spans="1:12" ht="12.5">
      <c r="A33" s="11" t="s">
        <v>1528</v>
      </c>
      <c r="B33" s="21"/>
      <c r="C33" s="21"/>
      <c r="D33" s="21"/>
      <c r="E33" s="21"/>
      <c r="F33" s="22"/>
      <c r="G33" s="12"/>
      <c r="H33" s="13">
        <v>113114.26</v>
      </c>
      <c r="I33" s="13">
        <v>0</v>
      </c>
      <c r="J33" s="13">
        <v>38460.11</v>
      </c>
      <c r="K33" s="13">
        <v>113112.46</v>
      </c>
      <c r="L33" s="13">
        <v>1.8</v>
      </c>
    </row>
    <row r="34" spans="1:12" ht="12.5">
      <c r="A34" s="9" t="s">
        <v>65</v>
      </c>
      <c r="B34" s="9" t="s">
        <v>66</v>
      </c>
      <c r="C34" s="19"/>
      <c r="D34" s="19"/>
      <c r="E34" s="19"/>
      <c r="F34" s="20"/>
      <c r="G34" s="9" t="s">
        <v>67</v>
      </c>
      <c r="H34" s="10">
        <v>25289.45</v>
      </c>
      <c r="I34" s="10">
        <v>0</v>
      </c>
      <c r="J34" s="10">
        <v>0</v>
      </c>
      <c r="K34" s="10">
        <v>0</v>
      </c>
      <c r="L34" s="10">
        <v>25289.45</v>
      </c>
    </row>
    <row r="35" spans="1:12" ht="12.5">
      <c r="A35" s="11" t="s">
        <v>1529</v>
      </c>
      <c r="B35" s="21"/>
      <c r="C35" s="21"/>
      <c r="D35" s="21"/>
      <c r="E35" s="21"/>
      <c r="F35" s="22"/>
      <c r="G35" s="12"/>
      <c r="H35" s="13">
        <v>25289.45</v>
      </c>
      <c r="I35" s="13">
        <v>0</v>
      </c>
      <c r="J35" s="13">
        <v>0</v>
      </c>
      <c r="K35" s="13">
        <v>0</v>
      </c>
      <c r="L35" s="13">
        <v>25289.45</v>
      </c>
    </row>
    <row r="36" spans="1:12" ht="12.5">
      <c r="A36" s="9" t="s">
        <v>69</v>
      </c>
      <c r="B36" s="9" t="s">
        <v>70</v>
      </c>
      <c r="C36" s="19"/>
      <c r="D36" s="19"/>
      <c r="E36" s="19"/>
      <c r="F36" s="20"/>
      <c r="G36" s="9" t="s">
        <v>71</v>
      </c>
      <c r="H36" s="10">
        <v>58394.58</v>
      </c>
      <c r="I36" s="10">
        <v>0</v>
      </c>
      <c r="J36" s="10">
        <v>0</v>
      </c>
      <c r="K36" s="10">
        <v>58394.58</v>
      </c>
      <c r="L36" s="10">
        <v>0</v>
      </c>
    </row>
    <row r="37" spans="1:12" ht="12.5">
      <c r="A37" s="17"/>
      <c r="B37" s="9" t="s">
        <v>73</v>
      </c>
      <c r="C37" s="19"/>
      <c r="D37" s="19"/>
      <c r="E37" s="19"/>
      <c r="F37" s="20"/>
      <c r="G37" s="9" t="s">
        <v>71</v>
      </c>
      <c r="H37" s="10">
        <v>63968.87</v>
      </c>
      <c r="I37" s="10">
        <v>0</v>
      </c>
      <c r="J37" s="10">
        <v>0</v>
      </c>
      <c r="K37" s="10">
        <v>63968.87</v>
      </c>
      <c r="L37" s="10">
        <v>0</v>
      </c>
    </row>
    <row r="38" spans="1:12" ht="12.5">
      <c r="A38" s="17"/>
      <c r="B38" s="9" t="s">
        <v>75</v>
      </c>
      <c r="C38" s="19"/>
      <c r="D38" s="19"/>
      <c r="E38" s="19"/>
      <c r="F38" s="20"/>
      <c r="G38" s="9" t="s">
        <v>71</v>
      </c>
      <c r="H38" s="10">
        <v>69931.59</v>
      </c>
      <c r="I38" s="10">
        <v>0</v>
      </c>
      <c r="J38" s="10">
        <v>69931.59</v>
      </c>
      <c r="K38" s="10">
        <v>69931.59</v>
      </c>
      <c r="L38" s="10">
        <v>0</v>
      </c>
    </row>
    <row r="39" spans="1:12" ht="12.5">
      <c r="A39" s="18"/>
      <c r="B39" s="9" t="s">
        <v>77</v>
      </c>
      <c r="C39" s="19"/>
      <c r="D39" s="19"/>
      <c r="E39" s="19"/>
      <c r="F39" s="20"/>
      <c r="G39" s="9" t="s">
        <v>71</v>
      </c>
      <c r="H39" s="10">
        <v>73974.899999999994</v>
      </c>
      <c r="I39" s="10">
        <v>0</v>
      </c>
      <c r="J39" s="10">
        <v>0</v>
      </c>
      <c r="K39" s="10">
        <v>0</v>
      </c>
      <c r="L39" s="10">
        <v>73974.899999999994</v>
      </c>
    </row>
    <row r="40" spans="1:12" ht="12.5">
      <c r="A40" s="11" t="s">
        <v>1530</v>
      </c>
      <c r="B40" s="21"/>
      <c r="C40" s="21"/>
      <c r="D40" s="21"/>
      <c r="E40" s="21"/>
      <c r="F40" s="22"/>
      <c r="G40" s="12"/>
      <c r="H40" s="13">
        <v>266269.94</v>
      </c>
      <c r="I40" s="13">
        <v>0</v>
      </c>
      <c r="J40" s="13">
        <v>69931.59</v>
      </c>
      <c r="K40" s="13">
        <v>192295.04000000001</v>
      </c>
      <c r="L40" s="13">
        <v>73974.899999999994</v>
      </c>
    </row>
    <row r="41" spans="1:12" ht="12.5">
      <c r="A41" s="9" t="s">
        <v>80</v>
      </c>
      <c r="B41" s="9" t="s">
        <v>81</v>
      </c>
      <c r="C41" s="19"/>
      <c r="D41" s="19"/>
      <c r="E41" s="19"/>
      <c r="F41" s="20"/>
      <c r="G41" s="9" t="s">
        <v>82</v>
      </c>
      <c r="H41" s="10">
        <v>95948.22</v>
      </c>
      <c r="I41" s="10">
        <v>0</v>
      </c>
      <c r="J41" s="10">
        <v>0</v>
      </c>
      <c r="K41" s="10">
        <v>95948.22</v>
      </c>
      <c r="L41" s="10">
        <v>0</v>
      </c>
    </row>
    <row r="42" spans="1:12" ht="12.5">
      <c r="A42" s="17"/>
      <c r="B42" s="9" t="s">
        <v>84</v>
      </c>
      <c r="C42" s="19"/>
      <c r="D42" s="19"/>
      <c r="E42" s="19"/>
      <c r="F42" s="20"/>
      <c r="G42" s="9" t="s">
        <v>82</v>
      </c>
      <c r="H42" s="10">
        <v>100900.73</v>
      </c>
      <c r="I42" s="10">
        <v>0</v>
      </c>
      <c r="J42" s="10">
        <v>0</v>
      </c>
      <c r="K42" s="10">
        <v>100900.73</v>
      </c>
      <c r="L42" s="10">
        <v>0</v>
      </c>
    </row>
    <row r="43" spans="1:12" ht="12.5">
      <c r="A43" s="17"/>
      <c r="B43" s="9" t="s">
        <v>85</v>
      </c>
      <c r="C43" s="19"/>
      <c r="D43" s="19"/>
      <c r="E43" s="19"/>
      <c r="F43" s="20"/>
      <c r="G43" s="9" t="s">
        <v>82</v>
      </c>
      <c r="H43" s="10">
        <v>101636.99</v>
      </c>
      <c r="I43" s="10">
        <v>0</v>
      </c>
      <c r="J43" s="10">
        <v>99575.19</v>
      </c>
      <c r="K43" s="10">
        <v>99575.19</v>
      </c>
      <c r="L43" s="10">
        <v>2061.8000000000002</v>
      </c>
    </row>
    <row r="44" spans="1:12" ht="12.5">
      <c r="A44" s="18"/>
      <c r="B44" s="9" t="s">
        <v>87</v>
      </c>
      <c r="C44" s="19"/>
      <c r="D44" s="19"/>
      <c r="E44" s="19"/>
      <c r="F44" s="20"/>
      <c r="G44" s="9" t="s">
        <v>82</v>
      </c>
      <c r="H44" s="10">
        <v>107293.24</v>
      </c>
      <c r="I44" s="10">
        <v>0</v>
      </c>
      <c r="J44" s="10">
        <v>0</v>
      </c>
      <c r="K44" s="10">
        <v>0</v>
      </c>
      <c r="L44" s="10">
        <v>107293.24</v>
      </c>
    </row>
    <row r="45" spans="1:12" ht="13" thickBot="1">
      <c r="A45" s="11" t="s">
        <v>1531</v>
      </c>
      <c r="B45" s="21"/>
      <c r="C45" s="21"/>
      <c r="D45" s="21"/>
      <c r="E45" s="21"/>
      <c r="F45" s="22"/>
      <c r="G45" s="12"/>
      <c r="H45" s="13">
        <v>405779.18</v>
      </c>
      <c r="I45" s="13">
        <v>0</v>
      </c>
      <c r="J45" s="13">
        <v>99575.19</v>
      </c>
      <c r="K45" s="13">
        <v>296424.14</v>
      </c>
      <c r="L45" s="13">
        <v>109355.04</v>
      </c>
    </row>
    <row r="46" spans="1:12" ht="13" thickBot="1">
      <c r="A46" s="9" t="s">
        <v>90</v>
      </c>
      <c r="B46" s="9" t="s">
        <v>91</v>
      </c>
      <c r="C46" s="19"/>
      <c r="D46" s="19"/>
      <c r="E46" s="19"/>
      <c r="F46" s="20"/>
      <c r="G46" s="9" t="s">
        <v>92</v>
      </c>
      <c r="H46" s="10">
        <v>26661.57</v>
      </c>
      <c r="I46" s="10">
        <v>0</v>
      </c>
      <c r="J46" s="10">
        <v>0</v>
      </c>
      <c r="K46" s="10">
        <v>26661.57</v>
      </c>
      <c r="L46" s="10">
        <v>0</v>
      </c>
    </row>
    <row r="47" spans="1:12" ht="13" thickBot="1">
      <c r="A47" s="17"/>
      <c r="B47" s="9" t="s">
        <v>93</v>
      </c>
      <c r="C47" s="19"/>
      <c r="D47" s="19"/>
      <c r="E47" s="19"/>
      <c r="F47" s="20"/>
      <c r="G47" s="9" t="s">
        <v>92</v>
      </c>
      <c r="H47" s="10">
        <v>25452.16</v>
      </c>
      <c r="I47" s="10">
        <v>0</v>
      </c>
      <c r="J47" s="10">
        <v>25452.16</v>
      </c>
      <c r="K47" s="10">
        <v>25452.16</v>
      </c>
      <c r="L47" s="10">
        <v>0</v>
      </c>
    </row>
    <row r="48" spans="1:12" ht="13" thickBot="1">
      <c r="A48" s="17"/>
      <c r="B48" s="9" t="s">
        <v>94</v>
      </c>
      <c r="C48" s="19"/>
      <c r="D48" s="19"/>
      <c r="E48" s="19"/>
      <c r="F48" s="20"/>
      <c r="G48" s="9" t="s">
        <v>92</v>
      </c>
      <c r="H48" s="10">
        <v>28352.75</v>
      </c>
      <c r="I48" s="10">
        <v>0</v>
      </c>
      <c r="J48" s="10">
        <v>27046.04</v>
      </c>
      <c r="K48" s="10">
        <v>27046.04</v>
      </c>
      <c r="L48" s="10">
        <v>1306.71</v>
      </c>
    </row>
    <row r="49" spans="1:12" ht="13" thickBot="1">
      <c r="A49" s="18"/>
      <c r="B49" s="9" t="s">
        <v>95</v>
      </c>
      <c r="C49" s="19"/>
      <c r="D49" s="19"/>
      <c r="E49" s="19"/>
      <c r="F49" s="20"/>
      <c r="G49" s="9" t="s">
        <v>92</v>
      </c>
      <c r="H49" s="10">
        <v>26599.759999999998</v>
      </c>
      <c r="I49" s="10">
        <v>0</v>
      </c>
      <c r="J49" s="10">
        <v>0</v>
      </c>
      <c r="K49" s="10">
        <v>0</v>
      </c>
      <c r="L49" s="10">
        <v>26599.759999999998</v>
      </c>
    </row>
    <row r="50" spans="1:12" ht="13" thickBot="1">
      <c r="A50" s="11" t="s">
        <v>1532</v>
      </c>
      <c r="B50" s="21"/>
      <c r="C50" s="21"/>
      <c r="D50" s="21"/>
      <c r="E50" s="21"/>
      <c r="F50" s="22"/>
      <c r="G50" s="12"/>
      <c r="H50" s="13">
        <v>107066.24000000001</v>
      </c>
      <c r="I50" s="13">
        <v>0</v>
      </c>
      <c r="J50" s="13">
        <v>52498.2</v>
      </c>
      <c r="K50" s="13">
        <v>79159.77</v>
      </c>
      <c r="L50" s="13">
        <v>27906.47</v>
      </c>
    </row>
    <row r="51" spans="1:12" ht="13" thickBot="1">
      <c r="A51" s="9" t="s">
        <v>97</v>
      </c>
      <c r="B51" s="9" t="s">
        <v>98</v>
      </c>
      <c r="C51" s="19"/>
      <c r="D51" s="19"/>
      <c r="E51" s="19"/>
      <c r="F51" s="20"/>
      <c r="G51" s="9" t="s">
        <v>99</v>
      </c>
      <c r="H51" s="10">
        <v>278952.23</v>
      </c>
      <c r="I51" s="10">
        <v>0</v>
      </c>
      <c r="J51" s="10">
        <v>278952.23</v>
      </c>
      <c r="K51" s="10">
        <v>278952.23</v>
      </c>
      <c r="L51" s="10">
        <v>0</v>
      </c>
    </row>
    <row r="52" spans="1:12" ht="13" thickBot="1">
      <c r="A52" s="18"/>
      <c r="B52" s="9" t="s">
        <v>100</v>
      </c>
      <c r="C52" s="19"/>
      <c r="D52" s="19"/>
      <c r="E52" s="19"/>
      <c r="F52" s="20"/>
      <c r="G52" s="9" t="s">
        <v>101</v>
      </c>
      <c r="H52" s="10">
        <v>109430.46</v>
      </c>
      <c r="I52" s="10">
        <v>0</v>
      </c>
      <c r="J52" s="10">
        <v>0</v>
      </c>
      <c r="K52" s="10">
        <v>0</v>
      </c>
      <c r="L52" s="10">
        <v>109430.46</v>
      </c>
    </row>
    <row r="53" spans="1:12" ht="13" thickBot="1">
      <c r="A53" s="11" t="s">
        <v>1533</v>
      </c>
      <c r="B53" s="21"/>
      <c r="C53" s="21"/>
      <c r="D53" s="21"/>
      <c r="E53" s="21"/>
      <c r="F53" s="22"/>
      <c r="G53" s="12"/>
      <c r="H53" s="13">
        <v>388382.69</v>
      </c>
      <c r="I53" s="13">
        <v>0</v>
      </c>
      <c r="J53" s="13">
        <v>278952.23</v>
      </c>
      <c r="K53" s="13">
        <v>278952.23</v>
      </c>
      <c r="L53" s="13">
        <v>109430.46</v>
      </c>
    </row>
    <row r="54" spans="1:12" ht="13" thickBot="1">
      <c r="A54" s="9" t="s">
        <v>103</v>
      </c>
      <c r="B54" s="9" t="s">
        <v>104</v>
      </c>
      <c r="C54" s="19"/>
      <c r="D54" s="19"/>
      <c r="E54" s="19"/>
      <c r="F54" s="20"/>
      <c r="G54" s="9" t="s">
        <v>105</v>
      </c>
      <c r="H54" s="10">
        <v>320656.69</v>
      </c>
      <c r="I54" s="10">
        <v>0</v>
      </c>
      <c r="J54" s="10">
        <v>231657.83</v>
      </c>
      <c r="K54" s="10">
        <v>231657.83</v>
      </c>
      <c r="L54" s="10">
        <v>88998.86</v>
      </c>
    </row>
    <row r="55" spans="1:12" ht="13" thickBot="1">
      <c r="A55" s="18"/>
      <c r="B55" s="9" t="s">
        <v>107</v>
      </c>
      <c r="C55" s="19"/>
      <c r="D55" s="19"/>
      <c r="E55" s="19"/>
      <c r="F55" s="20"/>
      <c r="G55" s="9" t="s">
        <v>108</v>
      </c>
      <c r="H55" s="10">
        <v>1295791.8600000001</v>
      </c>
      <c r="I55" s="10">
        <v>0</v>
      </c>
      <c r="J55" s="10">
        <v>0</v>
      </c>
      <c r="K55" s="10">
        <v>0</v>
      </c>
      <c r="L55" s="10">
        <v>1295791.8600000001</v>
      </c>
    </row>
    <row r="56" spans="1:12" ht="13" thickBot="1">
      <c r="A56" s="11" t="s">
        <v>1534</v>
      </c>
      <c r="B56" s="21"/>
      <c r="C56" s="21"/>
      <c r="D56" s="21"/>
      <c r="E56" s="21"/>
      <c r="F56" s="22"/>
      <c r="G56" s="12"/>
      <c r="H56" s="13">
        <v>1616448.55</v>
      </c>
      <c r="I56" s="13">
        <v>0</v>
      </c>
      <c r="J56" s="13">
        <v>231657.83</v>
      </c>
      <c r="K56" s="13">
        <v>231657.83</v>
      </c>
      <c r="L56" s="13">
        <v>1384790.72</v>
      </c>
    </row>
    <row r="57" spans="1:12" ht="13" thickBot="1">
      <c r="A57" s="9" t="s">
        <v>110</v>
      </c>
      <c r="B57" s="9" t="s">
        <v>111</v>
      </c>
      <c r="C57" s="19"/>
      <c r="D57" s="19"/>
      <c r="E57" s="19"/>
      <c r="F57" s="20"/>
      <c r="G57" s="9" t="s">
        <v>112</v>
      </c>
      <c r="H57" s="10">
        <v>2912069.55</v>
      </c>
      <c r="I57" s="10">
        <v>0</v>
      </c>
      <c r="J57" s="10">
        <v>0</v>
      </c>
      <c r="K57" s="10">
        <v>0</v>
      </c>
      <c r="L57" s="10">
        <v>2912069.55</v>
      </c>
    </row>
    <row r="58" spans="1:12" ht="13" thickBot="1">
      <c r="A58" s="11" t="s">
        <v>1535</v>
      </c>
      <c r="B58" s="21"/>
      <c r="C58" s="21"/>
      <c r="D58" s="21"/>
      <c r="E58" s="21"/>
      <c r="F58" s="22"/>
      <c r="G58" s="12"/>
      <c r="H58" s="13">
        <v>2912069.55</v>
      </c>
      <c r="I58" s="13">
        <v>0</v>
      </c>
      <c r="J58" s="13">
        <v>0</v>
      </c>
      <c r="K58" s="13">
        <v>0</v>
      </c>
      <c r="L58" s="13">
        <v>2912069.55</v>
      </c>
    </row>
    <row r="59" spans="1:12" ht="13" thickBot="1">
      <c r="A59" s="9" t="s">
        <v>125</v>
      </c>
      <c r="B59" s="9" t="s">
        <v>425</v>
      </c>
      <c r="C59" s="19"/>
      <c r="D59" s="19"/>
      <c r="E59" s="19"/>
      <c r="F59" s="20"/>
      <c r="G59" s="9" t="s">
        <v>174</v>
      </c>
      <c r="H59" s="10">
        <v>0</v>
      </c>
      <c r="I59" s="10">
        <v>0</v>
      </c>
      <c r="J59" s="10">
        <v>0</v>
      </c>
      <c r="K59" s="10">
        <v>4703.58</v>
      </c>
      <c r="L59" s="10">
        <v>-4703.58</v>
      </c>
    </row>
    <row r="60" spans="1:12" ht="13" thickBot="1">
      <c r="A60" s="17"/>
      <c r="B60" s="9" t="s">
        <v>126</v>
      </c>
      <c r="C60" s="19"/>
      <c r="D60" s="19"/>
      <c r="E60" s="19"/>
      <c r="F60" s="20"/>
      <c r="G60" s="9" t="s">
        <v>127</v>
      </c>
      <c r="H60" s="10">
        <v>0</v>
      </c>
      <c r="I60" s="10">
        <v>0</v>
      </c>
      <c r="J60" s="10">
        <v>0</v>
      </c>
      <c r="K60" s="10">
        <v>814706.57</v>
      </c>
      <c r="L60" s="10">
        <v>-814706.57</v>
      </c>
    </row>
    <row r="61" spans="1:12" ht="13" thickBot="1">
      <c r="A61" s="17"/>
      <c r="B61" s="9" t="s">
        <v>128</v>
      </c>
      <c r="C61" s="19"/>
      <c r="D61" s="19"/>
      <c r="E61" s="19"/>
      <c r="F61" s="20"/>
      <c r="G61" s="9" t="s">
        <v>127</v>
      </c>
      <c r="H61" s="10">
        <v>0</v>
      </c>
      <c r="I61" s="10">
        <v>0</v>
      </c>
      <c r="J61" s="10">
        <v>0</v>
      </c>
      <c r="K61" s="10">
        <v>224717.07</v>
      </c>
      <c r="L61" s="10">
        <v>-224717.07</v>
      </c>
    </row>
    <row r="62" spans="1:12" ht="13" thickBot="1">
      <c r="A62" s="17"/>
      <c r="B62" s="9" t="s">
        <v>129</v>
      </c>
      <c r="C62" s="19"/>
      <c r="D62" s="19"/>
      <c r="E62" s="19"/>
      <c r="F62" s="20"/>
      <c r="G62" s="9" t="s">
        <v>127</v>
      </c>
      <c r="H62" s="10">
        <v>0</v>
      </c>
      <c r="I62" s="10">
        <v>0</v>
      </c>
      <c r="J62" s="10">
        <v>0</v>
      </c>
      <c r="K62" s="10">
        <v>169405.5</v>
      </c>
      <c r="L62" s="10">
        <v>-169405.5</v>
      </c>
    </row>
    <row r="63" spans="1:12" ht="13" thickBot="1">
      <c r="A63" s="17"/>
      <c r="B63" s="9" t="s">
        <v>130</v>
      </c>
      <c r="C63" s="19"/>
      <c r="D63" s="19"/>
      <c r="E63" s="19"/>
      <c r="F63" s="20"/>
      <c r="G63" s="9" t="s">
        <v>127</v>
      </c>
      <c r="H63" s="10">
        <v>0</v>
      </c>
      <c r="I63" s="10">
        <v>0</v>
      </c>
      <c r="J63" s="10">
        <v>0</v>
      </c>
      <c r="K63" s="10">
        <v>2984.79</v>
      </c>
      <c r="L63" s="10">
        <v>-2984.79</v>
      </c>
    </row>
    <row r="64" spans="1:12" ht="13" thickBot="1">
      <c r="A64" s="17"/>
      <c r="B64" s="9" t="s">
        <v>426</v>
      </c>
      <c r="C64" s="19"/>
      <c r="D64" s="19"/>
      <c r="E64" s="19"/>
      <c r="F64" s="20"/>
      <c r="G64" s="9" t="s">
        <v>174</v>
      </c>
      <c r="H64" s="10">
        <v>0</v>
      </c>
      <c r="I64" s="10">
        <v>0</v>
      </c>
      <c r="J64" s="10">
        <v>0</v>
      </c>
      <c r="K64" s="10">
        <v>1995.62</v>
      </c>
      <c r="L64" s="10">
        <v>-1995.62</v>
      </c>
    </row>
    <row r="65" spans="1:12" ht="13" thickBot="1">
      <c r="A65" s="17"/>
      <c r="B65" s="9" t="s">
        <v>131</v>
      </c>
      <c r="C65" s="19"/>
      <c r="D65" s="19"/>
      <c r="E65" s="19"/>
      <c r="F65" s="20"/>
      <c r="G65" s="9" t="s">
        <v>127</v>
      </c>
      <c r="H65" s="10">
        <v>0</v>
      </c>
      <c r="I65" s="10">
        <v>0</v>
      </c>
      <c r="J65" s="10">
        <v>0</v>
      </c>
      <c r="K65" s="10">
        <v>1013754.41</v>
      </c>
      <c r="L65" s="10">
        <v>-1013754.41</v>
      </c>
    </row>
    <row r="66" spans="1:12" ht="13" thickBot="1">
      <c r="A66" s="17"/>
      <c r="B66" s="9" t="s">
        <v>132</v>
      </c>
      <c r="C66" s="19"/>
      <c r="D66" s="19"/>
      <c r="E66" s="19"/>
      <c r="F66" s="20"/>
      <c r="G66" s="9" t="s">
        <v>127</v>
      </c>
      <c r="H66" s="10">
        <v>0</v>
      </c>
      <c r="I66" s="10">
        <v>0</v>
      </c>
      <c r="J66" s="10">
        <v>0</v>
      </c>
      <c r="K66" s="10">
        <v>217816.95999999999</v>
      </c>
      <c r="L66" s="10">
        <v>-217816.95999999999</v>
      </c>
    </row>
    <row r="67" spans="1:12" ht="13" thickBot="1">
      <c r="A67" s="17"/>
      <c r="B67" s="9" t="s">
        <v>133</v>
      </c>
      <c r="C67" s="19"/>
      <c r="D67" s="19"/>
      <c r="E67" s="19"/>
      <c r="F67" s="20"/>
      <c r="G67" s="9" t="s">
        <v>127</v>
      </c>
      <c r="H67" s="10">
        <v>0</v>
      </c>
      <c r="I67" s="10">
        <v>0</v>
      </c>
      <c r="J67" s="10">
        <v>0</v>
      </c>
      <c r="K67" s="10">
        <v>129521.32</v>
      </c>
      <c r="L67" s="10">
        <v>-129521.32</v>
      </c>
    </row>
    <row r="68" spans="1:12" ht="13" thickBot="1">
      <c r="A68" s="17"/>
      <c r="B68" s="9" t="s">
        <v>134</v>
      </c>
      <c r="C68" s="19"/>
      <c r="D68" s="19"/>
      <c r="E68" s="19"/>
      <c r="F68" s="20"/>
      <c r="G68" s="9" t="s">
        <v>127</v>
      </c>
      <c r="H68" s="10">
        <v>0</v>
      </c>
      <c r="I68" s="10">
        <v>0</v>
      </c>
      <c r="J68" s="10">
        <v>0</v>
      </c>
      <c r="K68" s="10">
        <v>1834.85</v>
      </c>
      <c r="L68" s="10">
        <v>-1834.85</v>
      </c>
    </row>
    <row r="69" spans="1:12" ht="13" thickBot="1">
      <c r="A69" s="17"/>
      <c r="B69" s="9" t="s">
        <v>135</v>
      </c>
      <c r="C69" s="19"/>
      <c r="D69" s="19"/>
      <c r="E69" s="19"/>
      <c r="F69" s="20"/>
      <c r="G69" s="9" t="s">
        <v>136</v>
      </c>
      <c r="H69" s="10">
        <v>0</v>
      </c>
      <c r="I69" s="10">
        <v>0</v>
      </c>
      <c r="J69" s="10">
        <v>29417.02</v>
      </c>
      <c r="K69" s="10">
        <v>29417.02</v>
      </c>
      <c r="L69" s="10">
        <v>-29417.02</v>
      </c>
    </row>
    <row r="70" spans="1:12" ht="13" thickBot="1">
      <c r="A70" s="17"/>
      <c r="B70" s="9" t="s">
        <v>137</v>
      </c>
      <c r="C70" s="19"/>
      <c r="D70" s="19"/>
      <c r="E70" s="19"/>
      <c r="F70" s="20"/>
      <c r="G70" s="9" t="s">
        <v>127</v>
      </c>
      <c r="H70" s="10">
        <v>0</v>
      </c>
      <c r="I70" s="10">
        <v>0</v>
      </c>
      <c r="J70" s="10">
        <v>627182.4</v>
      </c>
      <c r="K70" s="10">
        <v>2381359.44</v>
      </c>
      <c r="L70" s="10">
        <v>-2381359.44</v>
      </c>
    </row>
    <row r="71" spans="1:12" ht="13" thickBot="1">
      <c r="A71" s="17"/>
      <c r="B71" s="9" t="s">
        <v>138</v>
      </c>
      <c r="C71" s="19"/>
      <c r="D71" s="19"/>
      <c r="E71" s="19"/>
      <c r="F71" s="20"/>
      <c r="G71" s="9" t="s">
        <v>127</v>
      </c>
      <c r="H71" s="10">
        <v>0</v>
      </c>
      <c r="I71" s="10">
        <v>0</v>
      </c>
      <c r="J71" s="10">
        <v>55328</v>
      </c>
      <c r="K71" s="10">
        <v>275979.2</v>
      </c>
      <c r="L71" s="10">
        <v>-275979.2</v>
      </c>
    </row>
    <row r="72" spans="1:12" ht="13" thickBot="1">
      <c r="A72" s="17"/>
      <c r="B72" s="9" t="s">
        <v>139</v>
      </c>
      <c r="C72" s="19"/>
      <c r="D72" s="19"/>
      <c r="E72" s="19"/>
      <c r="F72" s="20"/>
      <c r="G72" s="9" t="s">
        <v>127</v>
      </c>
      <c r="H72" s="10">
        <v>0</v>
      </c>
      <c r="I72" s="10">
        <v>0</v>
      </c>
      <c r="J72" s="10">
        <v>72380.28</v>
      </c>
      <c r="K72" s="10">
        <v>259221.98</v>
      </c>
      <c r="L72" s="10">
        <v>-259221.98</v>
      </c>
    </row>
    <row r="73" spans="1:12" ht="13" thickBot="1">
      <c r="A73" s="17"/>
      <c r="B73" s="9" t="s">
        <v>140</v>
      </c>
      <c r="C73" s="19"/>
      <c r="D73" s="19"/>
      <c r="E73" s="19"/>
      <c r="F73" s="20"/>
      <c r="G73" s="9" t="s">
        <v>127</v>
      </c>
      <c r="H73" s="10">
        <v>0</v>
      </c>
      <c r="I73" s="10">
        <v>306181.34999999998</v>
      </c>
      <c r="J73" s="10">
        <v>1847638.55</v>
      </c>
      <c r="K73" s="10">
        <v>1847638.55</v>
      </c>
      <c r="L73" s="10">
        <v>-1847638.55</v>
      </c>
    </row>
    <row r="74" spans="1:12" ht="13" thickBot="1">
      <c r="A74" s="17"/>
      <c r="B74" s="9" t="s">
        <v>141</v>
      </c>
      <c r="C74" s="19"/>
      <c r="D74" s="19"/>
      <c r="E74" s="19"/>
      <c r="F74" s="20"/>
      <c r="G74" s="9" t="s">
        <v>127</v>
      </c>
      <c r="H74" s="10">
        <v>0</v>
      </c>
      <c r="I74" s="10">
        <v>25439.4</v>
      </c>
      <c r="J74" s="10">
        <v>157906</v>
      </c>
      <c r="K74" s="10">
        <v>157906</v>
      </c>
      <c r="L74" s="10">
        <v>-157906</v>
      </c>
    </row>
    <row r="75" spans="1:12" ht="13" thickBot="1">
      <c r="A75" s="18"/>
      <c r="B75" s="9" t="s">
        <v>142</v>
      </c>
      <c r="C75" s="19"/>
      <c r="D75" s="19"/>
      <c r="E75" s="19"/>
      <c r="F75" s="20"/>
      <c r="G75" s="9" t="s">
        <v>127</v>
      </c>
      <c r="H75" s="10">
        <v>0</v>
      </c>
      <c r="I75" s="10">
        <v>47707.97</v>
      </c>
      <c r="J75" s="10">
        <v>275226.34000000003</v>
      </c>
      <c r="K75" s="10">
        <v>275226.34000000003</v>
      </c>
      <c r="L75" s="10">
        <v>-275226.34000000003</v>
      </c>
    </row>
    <row r="76" spans="1:12" ht="13" thickBot="1">
      <c r="A76" s="11" t="s">
        <v>1536</v>
      </c>
      <c r="B76" s="21"/>
      <c r="C76" s="21"/>
      <c r="D76" s="21"/>
      <c r="E76" s="21"/>
      <c r="F76" s="22"/>
      <c r="G76" s="12"/>
      <c r="H76" s="13">
        <v>0</v>
      </c>
      <c r="I76" s="13">
        <v>379328.72</v>
      </c>
      <c r="J76" s="13">
        <v>3065078.59</v>
      </c>
      <c r="K76" s="13">
        <v>7808189.2000000002</v>
      </c>
      <c r="L76" s="13">
        <v>-7808189.2000000002</v>
      </c>
    </row>
    <row r="77" spans="1:12" ht="13" thickBot="1">
      <c r="A77" s="9" t="s">
        <v>144</v>
      </c>
      <c r="B77" s="9" t="s">
        <v>147</v>
      </c>
      <c r="C77" s="19"/>
      <c r="D77" s="19"/>
      <c r="E77" s="19"/>
      <c r="F77" s="20"/>
      <c r="G77" s="9" t="s">
        <v>146</v>
      </c>
      <c r="H77" s="10">
        <v>33139.870000000003</v>
      </c>
      <c r="I77" s="10">
        <v>0</v>
      </c>
      <c r="J77" s="10">
        <v>0</v>
      </c>
      <c r="K77" s="10">
        <v>33139.870000000003</v>
      </c>
      <c r="L77" s="10">
        <v>0</v>
      </c>
    </row>
    <row r="78" spans="1:12" ht="13" thickBot="1">
      <c r="A78" s="18"/>
      <c r="B78" s="9" t="s">
        <v>148</v>
      </c>
      <c r="C78" s="19"/>
      <c r="D78" s="19"/>
      <c r="E78" s="19"/>
      <c r="F78" s="20"/>
      <c r="G78" s="9" t="s">
        <v>146</v>
      </c>
      <c r="H78" s="10">
        <v>186189.11</v>
      </c>
      <c r="I78" s="10">
        <v>0</v>
      </c>
      <c r="J78" s="10">
        <v>0</v>
      </c>
      <c r="K78" s="10">
        <v>186189.11</v>
      </c>
      <c r="L78" s="10">
        <v>0</v>
      </c>
    </row>
    <row r="79" spans="1:12" ht="13" thickBot="1">
      <c r="A79" s="11" t="s">
        <v>1537</v>
      </c>
      <c r="B79" s="21"/>
      <c r="C79" s="21"/>
      <c r="D79" s="21"/>
      <c r="E79" s="21"/>
      <c r="F79" s="22"/>
      <c r="G79" s="12"/>
      <c r="H79" s="13">
        <v>219328.98</v>
      </c>
      <c r="I79" s="13">
        <v>0</v>
      </c>
      <c r="J79" s="13">
        <v>0</v>
      </c>
      <c r="K79" s="13">
        <v>219328.98</v>
      </c>
      <c r="L79" s="13">
        <v>0</v>
      </c>
    </row>
    <row r="80" spans="1:12" ht="13" thickBot="1">
      <c r="A80" s="9" t="s">
        <v>151</v>
      </c>
      <c r="B80" s="9" t="s">
        <v>152</v>
      </c>
      <c r="C80" s="19"/>
      <c r="D80" s="19"/>
      <c r="E80" s="19"/>
      <c r="F80" s="20"/>
      <c r="G80" s="9" t="s">
        <v>153</v>
      </c>
      <c r="H80" s="10">
        <v>0</v>
      </c>
      <c r="I80" s="10">
        <v>0</v>
      </c>
      <c r="J80" s="10">
        <v>53448.85</v>
      </c>
      <c r="K80" s="10">
        <v>684130.19</v>
      </c>
      <c r="L80" s="10">
        <v>-684130.19</v>
      </c>
    </row>
    <row r="81" spans="1:12" ht="13" thickBot="1">
      <c r="A81" s="18"/>
      <c r="B81" s="9" t="s">
        <v>154</v>
      </c>
      <c r="C81" s="19"/>
      <c r="D81" s="19"/>
      <c r="E81" s="19"/>
      <c r="F81" s="20"/>
      <c r="G81" s="9" t="s">
        <v>153</v>
      </c>
      <c r="H81" s="10">
        <v>0</v>
      </c>
      <c r="I81" s="10">
        <v>58147.199999999997</v>
      </c>
      <c r="J81" s="10">
        <v>456945.2</v>
      </c>
      <c r="K81" s="10">
        <v>456945.2</v>
      </c>
      <c r="L81" s="10">
        <v>-456945.2</v>
      </c>
    </row>
    <row r="82" spans="1:12" ht="13" thickBot="1">
      <c r="A82" s="11" t="s">
        <v>1538</v>
      </c>
      <c r="B82" s="21"/>
      <c r="C82" s="21"/>
      <c r="D82" s="21"/>
      <c r="E82" s="21"/>
      <c r="F82" s="22"/>
      <c r="G82" s="12"/>
      <c r="H82" s="13">
        <v>0</v>
      </c>
      <c r="I82" s="13">
        <v>58147.199999999997</v>
      </c>
      <c r="J82" s="13">
        <v>510394.05</v>
      </c>
      <c r="K82" s="13">
        <v>1141075.3899999999</v>
      </c>
      <c r="L82" s="13">
        <v>-1141075.3899999999</v>
      </c>
    </row>
    <row r="83" spans="1:12" ht="13" thickBot="1">
      <c r="A83" s="9" t="s">
        <v>156</v>
      </c>
      <c r="B83" s="9" t="s">
        <v>162</v>
      </c>
      <c r="C83" s="19"/>
      <c r="D83" s="19"/>
      <c r="E83" s="19"/>
      <c r="F83" s="20"/>
      <c r="G83" s="9" t="s">
        <v>163</v>
      </c>
      <c r="H83" s="10">
        <v>0</v>
      </c>
      <c r="I83" s="10">
        <v>0</v>
      </c>
      <c r="J83" s="10">
        <v>-30000</v>
      </c>
      <c r="K83" s="10">
        <v>0</v>
      </c>
      <c r="L83" s="10">
        <v>0</v>
      </c>
    </row>
    <row r="84" spans="1:12" ht="13" thickBot="1">
      <c r="A84" s="17"/>
      <c r="B84" s="9" t="s">
        <v>164</v>
      </c>
      <c r="C84" s="19"/>
      <c r="D84" s="19"/>
      <c r="E84" s="19"/>
      <c r="F84" s="20"/>
      <c r="G84" s="9" t="s">
        <v>165</v>
      </c>
      <c r="H84" s="10">
        <v>1000</v>
      </c>
      <c r="I84" s="10">
        <v>0</v>
      </c>
      <c r="J84" s="10">
        <v>0</v>
      </c>
      <c r="K84" s="10">
        <v>1000</v>
      </c>
      <c r="L84" s="10">
        <v>0</v>
      </c>
    </row>
    <row r="85" spans="1:12" ht="13" thickBot="1">
      <c r="A85" s="17"/>
      <c r="B85" s="9" t="s">
        <v>166</v>
      </c>
      <c r="C85" s="19"/>
      <c r="D85" s="19"/>
      <c r="E85" s="19"/>
      <c r="F85" s="20"/>
      <c r="G85" s="9" t="s">
        <v>160</v>
      </c>
      <c r="H85" s="10">
        <v>2578.37</v>
      </c>
      <c r="I85" s="10">
        <v>0</v>
      </c>
      <c r="J85" s="10">
        <v>0</v>
      </c>
      <c r="K85" s="10">
        <v>2578.37</v>
      </c>
      <c r="L85" s="10">
        <v>0</v>
      </c>
    </row>
    <row r="86" spans="1:12" ht="13" thickBot="1">
      <c r="A86" s="18"/>
      <c r="B86" s="9" t="s">
        <v>168</v>
      </c>
      <c r="C86" s="19"/>
      <c r="D86" s="19"/>
      <c r="E86" s="19"/>
      <c r="F86" s="20"/>
      <c r="G86" s="9" t="s">
        <v>56</v>
      </c>
      <c r="H86" s="10">
        <v>0</v>
      </c>
      <c r="I86" s="10">
        <v>0</v>
      </c>
      <c r="J86" s="10">
        <v>0</v>
      </c>
      <c r="K86" s="10">
        <v>117.3</v>
      </c>
      <c r="L86" s="10">
        <v>-117.3</v>
      </c>
    </row>
    <row r="87" spans="1:12" ht="13" thickBot="1">
      <c r="A87" s="11" t="s">
        <v>1539</v>
      </c>
      <c r="B87" s="21"/>
      <c r="C87" s="21"/>
      <c r="D87" s="21"/>
      <c r="E87" s="21"/>
      <c r="F87" s="22"/>
      <c r="G87" s="12"/>
      <c r="H87" s="13">
        <v>3578.37</v>
      </c>
      <c r="I87" s="13">
        <v>0</v>
      </c>
      <c r="J87" s="13">
        <v>-30000</v>
      </c>
      <c r="K87" s="13">
        <v>3695.67</v>
      </c>
      <c r="L87" s="13">
        <v>-117.3</v>
      </c>
    </row>
    <row r="88" spans="1:12" ht="13" thickBot="1">
      <c r="A88" s="9" t="s">
        <v>183</v>
      </c>
      <c r="B88" s="9" t="s">
        <v>184</v>
      </c>
      <c r="C88" s="19"/>
      <c r="D88" s="19"/>
      <c r="E88" s="19"/>
      <c r="F88" s="20"/>
      <c r="G88" s="9" t="s">
        <v>185</v>
      </c>
      <c r="H88" s="10">
        <v>5265</v>
      </c>
      <c r="I88" s="10">
        <v>0</v>
      </c>
      <c r="J88" s="10">
        <v>0</v>
      </c>
      <c r="K88" s="10">
        <v>5265</v>
      </c>
      <c r="L88" s="10">
        <v>0</v>
      </c>
    </row>
    <row r="89" spans="1:12" ht="13" thickBot="1">
      <c r="A89" s="11" t="s">
        <v>1540</v>
      </c>
      <c r="B89" s="21"/>
      <c r="C89" s="21"/>
      <c r="D89" s="21"/>
      <c r="E89" s="21"/>
      <c r="F89" s="22"/>
      <c r="G89" s="12"/>
      <c r="H89" s="13">
        <v>5265</v>
      </c>
      <c r="I89" s="13">
        <v>0</v>
      </c>
      <c r="J89" s="13">
        <v>0</v>
      </c>
      <c r="K89" s="13">
        <v>5265</v>
      </c>
      <c r="L89" s="13">
        <v>0</v>
      </c>
    </row>
    <row r="90" spans="1:12" ht="13" thickBot="1">
      <c r="A90" s="9" t="s">
        <v>187</v>
      </c>
      <c r="B90" s="9" t="s">
        <v>188</v>
      </c>
      <c r="C90" s="19"/>
      <c r="D90" s="19"/>
      <c r="E90" s="19"/>
      <c r="F90" s="20"/>
      <c r="G90" s="9" t="s">
        <v>189</v>
      </c>
      <c r="H90" s="10">
        <v>878483.01</v>
      </c>
      <c r="I90" s="10">
        <v>0</v>
      </c>
      <c r="J90" s="10">
        <v>0</v>
      </c>
      <c r="K90" s="10">
        <v>878483.01</v>
      </c>
      <c r="L90" s="10">
        <v>0</v>
      </c>
    </row>
    <row r="91" spans="1:12" ht="13" thickBot="1">
      <c r="A91" s="17"/>
      <c r="B91" s="9" t="s">
        <v>190</v>
      </c>
      <c r="C91" s="19"/>
      <c r="D91" s="19"/>
      <c r="E91" s="19"/>
      <c r="F91" s="20"/>
      <c r="G91" s="9" t="s">
        <v>191</v>
      </c>
      <c r="H91" s="10">
        <v>17488859.620000001</v>
      </c>
      <c r="I91" s="10">
        <v>0</v>
      </c>
      <c r="J91" s="10">
        <v>0</v>
      </c>
      <c r="K91" s="10">
        <v>17488859.620000001</v>
      </c>
      <c r="L91" s="10">
        <v>0</v>
      </c>
    </row>
    <row r="92" spans="1:12" ht="13" thickBot="1">
      <c r="A92" s="17"/>
      <c r="B92" s="9" t="s">
        <v>192</v>
      </c>
      <c r="C92" s="19"/>
      <c r="D92" s="19"/>
      <c r="E92" s="19"/>
      <c r="F92" s="20"/>
      <c r="G92" s="9" t="s">
        <v>191</v>
      </c>
      <c r="H92" s="10">
        <v>-61102</v>
      </c>
      <c r="I92" s="10">
        <v>0</v>
      </c>
      <c r="J92" s="10">
        <v>0</v>
      </c>
      <c r="K92" s="10">
        <v>-61102</v>
      </c>
      <c r="L92" s="10">
        <v>0</v>
      </c>
    </row>
    <row r="93" spans="1:12" ht="13" thickBot="1">
      <c r="A93" s="17"/>
      <c r="B93" s="9" t="s">
        <v>193</v>
      </c>
      <c r="C93" s="19"/>
      <c r="D93" s="19"/>
      <c r="E93" s="19"/>
      <c r="F93" s="20"/>
      <c r="G93" s="9" t="s">
        <v>194</v>
      </c>
      <c r="H93" s="10">
        <v>3093646.06</v>
      </c>
      <c r="I93" s="10">
        <v>0</v>
      </c>
      <c r="J93" s="10">
        <v>0</v>
      </c>
      <c r="K93" s="10">
        <v>3093646.06</v>
      </c>
      <c r="L93" s="10">
        <v>0</v>
      </c>
    </row>
    <row r="94" spans="1:12" ht="13" thickBot="1">
      <c r="A94" s="17"/>
      <c r="B94" s="9" t="s">
        <v>195</v>
      </c>
      <c r="C94" s="19"/>
      <c r="D94" s="19"/>
      <c r="E94" s="19"/>
      <c r="F94" s="20"/>
      <c r="G94" s="9" t="s">
        <v>196</v>
      </c>
      <c r="H94" s="10">
        <v>2339098.25</v>
      </c>
      <c r="I94" s="10">
        <v>0</v>
      </c>
      <c r="J94" s="10">
        <v>0</v>
      </c>
      <c r="K94" s="10">
        <v>2339098.25</v>
      </c>
      <c r="L94" s="10">
        <v>0</v>
      </c>
    </row>
    <row r="95" spans="1:12" ht="13" thickBot="1">
      <c r="A95" s="17"/>
      <c r="B95" s="9" t="s">
        <v>197</v>
      </c>
      <c r="C95" s="19"/>
      <c r="D95" s="19"/>
      <c r="E95" s="19"/>
      <c r="F95" s="20"/>
      <c r="G95" s="9" t="s">
        <v>198</v>
      </c>
      <c r="H95" s="10">
        <v>425909.49</v>
      </c>
      <c r="I95" s="10">
        <v>0</v>
      </c>
      <c r="J95" s="10">
        <v>0</v>
      </c>
      <c r="K95" s="10">
        <v>425909.49</v>
      </c>
      <c r="L95" s="10">
        <v>0</v>
      </c>
    </row>
    <row r="96" spans="1:12" ht="13" thickBot="1">
      <c r="A96" s="17"/>
      <c r="B96" s="9" t="s">
        <v>199</v>
      </c>
      <c r="C96" s="19"/>
      <c r="D96" s="19"/>
      <c r="E96" s="19"/>
      <c r="F96" s="20"/>
      <c r="G96" s="9" t="s">
        <v>200</v>
      </c>
      <c r="H96" s="10">
        <v>214701.18</v>
      </c>
      <c r="I96" s="10">
        <v>0</v>
      </c>
      <c r="J96" s="10">
        <v>0</v>
      </c>
      <c r="K96" s="10">
        <v>214701.17</v>
      </c>
      <c r="L96" s="10">
        <v>0.01</v>
      </c>
    </row>
    <row r="97" spans="1:12" ht="13" thickBot="1">
      <c r="A97" s="17"/>
      <c r="B97" s="9" t="s">
        <v>201</v>
      </c>
      <c r="C97" s="19"/>
      <c r="D97" s="19"/>
      <c r="E97" s="19"/>
      <c r="F97" s="20"/>
      <c r="G97" s="9" t="s">
        <v>202</v>
      </c>
      <c r="H97" s="10">
        <v>12622.87</v>
      </c>
      <c r="I97" s="10">
        <v>0</v>
      </c>
      <c r="J97" s="10">
        <v>0</v>
      </c>
      <c r="K97" s="10">
        <v>12622.87</v>
      </c>
      <c r="L97" s="10">
        <v>0</v>
      </c>
    </row>
    <row r="98" spans="1:12" ht="13" thickBot="1">
      <c r="A98" s="17"/>
      <c r="B98" s="9" t="s">
        <v>203</v>
      </c>
      <c r="C98" s="19"/>
      <c r="D98" s="19"/>
      <c r="E98" s="19"/>
      <c r="F98" s="20"/>
      <c r="G98" s="9" t="s">
        <v>204</v>
      </c>
      <c r="H98" s="10">
        <v>1073924</v>
      </c>
      <c r="I98" s="10">
        <v>0</v>
      </c>
      <c r="J98" s="10">
        <v>0</v>
      </c>
      <c r="K98" s="10">
        <v>1073924</v>
      </c>
      <c r="L98" s="10">
        <v>0</v>
      </c>
    </row>
    <row r="99" spans="1:12" ht="13" thickBot="1">
      <c r="A99" s="17"/>
      <c r="B99" s="9" t="s">
        <v>205</v>
      </c>
      <c r="C99" s="19"/>
      <c r="D99" s="19"/>
      <c r="E99" s="19"/>
      <c r="F99" s="20"/>
      <c r="G99" s="9" t="s">
        <v>206</v>
      </c>
      <c r="H99" s="10">
        <v>71920</v>
      </c>
      <c r="I99" s="10">
        <v>0</v>
      </c>
      <c r="J99" s="10">
        <v>0</v>
      </c>
      <c r="K99" s="10">
        <v>71920</v>
      </c>
      <c r="L99" s="10">
        <v>0</v>
      </c>
    </row>
    <row r="100" spans="1:12" ht="13" thickBot="1">
      <c r="A100" s="17"/>
      <c r="B100" s="9" t="s">
        <v>207</v>
      </c>
      <c r="C100" s="19"/>
      <c r="D100" s="19"/>
      <c r="E100" s="19"/>
      <c r="F100" s="20"/>
      <c r="G100" s="9" t="s">
        <v>208</v>
      </c>
      <c r="H100" s="10">
        <v>102849</v>
      </c>
      <c r="I100" s="10">
        <v>0</v>
      </c>
      <c r="J100" s="10">
        <v>0</v>
      </c>
      <c r="K100" s="10">
        <v>102849</v>
      </c>
      <c r="L100" s="10">
        <v>0</v>
      </c>
    </row>
    <row r="101" spans="1:12" ht="13" thickBot="1">
      <c r="A101" s="17"/>
      <c r="B101" s="9" t="s">
        <v>209</v>
      </c>
      <c r="C101" s="19"/>
      <c r="D101" s="19"/>
      <c r="E101" s="19"/>
      <c r="F101" s="20"/>
      <c r="G101" s="9" t="s">
        <v>210</v>
      </c>
      <c r="H101" s="10">
        <v>27026</v>
      </c>
      <c r="I101" s="10">
        <v>0</v>
      </c>
      <c r="J101" s="10">
        <v>0</v>
      </c>
      <c r="K101" s="10">
        <v>27026</v>
      </c>
      <c r="L101" s="10">
        <v>0</v>
      </c>
    </row>
    <row r="102" spans="1:12" ht="13" thickBot="1">
      <c r="A102" s="17"/>
      <c r="B102" s="9" t="s">
        <v>211</v>
      </c>
      <c r="C102" s="19"/>
      <c r="D102" s="19"/>
      <c r="E102" s="19"/>
      <c r="F102" s="20"/>
      <c r="G102" s="9" t="s">
        <v>212</v>
      </c>
      <c r="H102" s="10">
        <v>17982</v>
      </c>
      <c r="I102" s="10">
        <v>0</v>
      </c>
      <c r="J102" s="10">
        <v>0</v>
      </c>
      <c r="K102" s="10">
        <v>17982</v>
      </c>
      <c r="L102" s="10">
        <v>0</v>
      </c>
    </row>
    <row r="103" spans="1:12" ht="13" thickBot="1">
      <c r="A103" s="17"/>
      <c r="B103" s="9" t="s">
        <v>213</v>
      </c>
      <c r="C103" s="19"/>
      <c r="D103" s="19"/>
      <c r="E103" s="19"/>
      <c r="F103" s="20"/>
      <c r="G103" s="9" t="s">
        <v>214</v>
      </c>
      <c r="H103" s="10">
        <v>9920</v>
      </c>
      <c r="I103" s="10">
        <v>0</v>
      </c>
      <c r="J103" s="10">
        <v>0</v>
      </c>
      <c r="K103" s="10">
        <v>9920</v>
      </c>
      <c r="L103" s="10">
        <v>0</v>
      </c>
    </row>
    <row r="104" spans="1:12" ht="13" thickBot="1">
      <c r="A104" s="17"/>
      <c r="B104" s="9" t="s">
        <v>215</v>
      </c>
      <c r="C104" s="19"/>
      <c r="D104" s="19"/>
      <c r="E104" s="19"/>
      <c r="F104" s="20"/>
      <c r="G104" s="9" t="s">
        <v>214</v>
      </c>
      <c r="H104" s="10">
        <v>111405</v>
      </c>
      <c r="I104" s="10">
        <v>0</v>
      </c>
      <c r="J104" s="10">
        <v>0</v>
      </c>
      <c r="K104" s="10">
        <v>111405</v>
      </c>
      <c r="L104" s="10">
        <v>0</v>
      </c>
    </row>
    <row r="105" spans="1:12" ht="13" thickBot="1">
      <c r="A105" s="17"/>
      <c r="B105" s="9" t="s">
        <v>216</v>
      </c>
      <c r="C105" s="19"/>
      <c r="D105" s="19"/>
      <c r="E105" s="19"/>
      <c r="F105" s="20"/>
      <c r="G105" s="9" t="s">
        <v>217</v>
      </c>
      <c r="H105" s="10">
        <v>2145673.79</v>
      </c>
      <c r="I105" s="10">
        <v>0</v>
      </c>
      <c r="J105" s="10">
        <v>0</v>
      </c>
      <c r="K105" s="10">
        <v>2145673.79</v>
      </c>
      <c r="L105" s="10">
        <v>0</v>
      </c>
    </row>
    <row r="106" spans="1:12" ht="13" thickBot="1">
      <c r="A106" s="17"/>
      <c r="B106" s="9" t="s">
        <v>218</v>
      </c>
      <c r="C106" s="19"/>
      <c r="D106" s="19"/>
      <c r="E106" s="19"/>
      <c r="F106" s="20"/>
      <c r="G106" s="9" t="s">
        <v>219</v>
      </c>
      <c r="H106" s="10">
        <v>53748.73</v>
      </c>
      <c r="I106" s="10">
        <v>0</v>
      </c>
      <c r="J106" s="10">
        <v>0</v>
      </c>
      <c r="K106" s="10">
        <v>53748.73</v>
      </c>
      <c r="L106" s="10">
        <v>0</v>
      </c>
    </row>
    <row r="107" spans="1:12" ht="13" thickBot="1">
      <c r="A107" s="17"/>
      <c r="B107" s="9" t="s">
        <v>220</v>
      </c>
      <c r="C107" s="19"/>
      <c r="D107" s="19"/>
      <c r="E107" s="19"/>
      <c r="F107" s="20"/>
      <c r="G107" s="9" t="s">
        <v>221</v>
      </c>
      <c r="H107" s="10">
        <v>35310</v>
      </c>
      <c r="I107" s="10">
        <v>0</v>
      </c>
      <c r="J107" s="10">
        <v>0</v>
      </c>
      <c r="K107" s="10">
        <v>35310</v>
      </c>
      <c r="L107" s="10">
        <v>0</v>
      </c>
    </row>
    <row r="108" spans="1:12" ht="13" thickBot="1">
      <c r="A108" s="17"/>
      <c r="B108" s="9" t="s">
        <v>222</v>
      </c>
      <c r="C108" s="19"/>
      <c r="D108" s="19"/>
      <c r="E108" s="19"/>
      <c r="F108" s="20"/>
      <c r="G108" s="9" t="s">
        <v>189</v>
      </c>
      <c r="H108" s="10">
        <v>931561.45</v>
      </c>
      <c r="I108" s="10">
        <v>69573.09</v>
      </c>
      <c r="J108" s="10">
        <v>792415.26</v>
      </c>
      <c r="K108" s="10">
        <v>792415.26</v>
      </c>
      <c r="L108" s="10">
        <v>139146.19</v>
      </c>
    </row>
    <row r="109" spans="1:12" ht="13" thickBot="1">
      <c r="A109" s="17"/>
      <c r="B109" s="9" t="s">
        <v>223</v>
      </c>
      <c r="C109" s="19"/>
      <c r="D109" s="19"/>
      <c r="E109" s="19"/>
      <c r="F109" s="20"/>
      <c r="G109" s="9" t="s">
        <v>191</v>
      </c>
      <c r="H109" s="10">
        <v>19026872.149999999</v>
      </c>
      <c r="I109" s="10">
        <v>1452513.16</v>
      </c>
      <c r="J109" s="10">
        <v>16122447.83</v>
      </c>
      <c r="K109" s="10">
        <v>16122447.83</v>
      </c>
      <c r="L109" s="10">
        <v>2904424.32</v>
      </c>
    </row>
    <row r="110" spans="1:12" ht="13" thickBot="1">
      <c r="A110" s="17"/>
      <c r="B110" s="9" t="s">
        <v>224</v>
      </c>
      <c r="C110" s="19"/>
      <c r="D110" s="19"/>
      <c r="E110" s="19"/>
      <c r="F110" s="20"/>
      <c r="G110" s="9" t="s">
        <v>191</v>
      </c>
      <c r="H110" s="10">
        <v>-132108</v>
      </c>
      <c r="I110" s="10">
        <v>-301</v>
      </c>
      <c r="J110" s="10">
        <v>-132108</v>
      </c>
      <c r="K110" s="10">
        <v>-132108</v>
      </c>
      <c r="L110" s="10">
        <v>0</v>
      </c>
    </row>
    <row r="111" spans="1:12" ht="13" thickBot="1">
      <c r="A111" s="17"/>
      <c r="B111" s="9" t="s">
        <v>225</v>
      </c>
      <c r="C111" s="19"/>
      <c r="D111" s="19"/>
      <c r="E111" s="19"/>
      <c r="F111" s="20"/>
      <c r="G111" s="9" t="s">
        <v>194</v>
      </c>
      <c r="H111" s="10">
        <v>3286891.58</v>
      </c>
      <c r="I111" s="10">
        <v>266385.15000000002</v>
      </c>
      <c r="J111" s="10">
        <v>2754121.29</v>
      </c>
      <c r="K111" s="10">
        <v>2754121.29</v>
      </c>
      <c r="L111" s="10">
        <v>532770.29</v>
      </c>
    </row>
    <row r="112" spans="1:12" ht="13" thickBot="1">
      <c r="A112" s="17"/>
      <c r="B112" s="9" t="s">
        <v>226</v>
      </c>
      <c r="C112" s="19"/>
      <c r="D112" s="19"/>
      <c r="E112" s="19"/>
      <c r="F112" s="20"/>
      <c r="G112" s="9" t="s">
        <v>196</v>
      </c>
      <c r="H112" s="10">
        <v>2510303.27</v>
      </c>
      <c r="I112" s="10">
        <v>209191.94</v>
      </c>
      <c r="J112" s="10">
        <v>2091919.4</v>
      </c>
      <c r="K112" s="10">
        <v>2091919.4</v>
      </c>
      <c r="L112" s="10">
        <v>418383.87</v>
      </c>
    </row>
    <row r="113" spans="1:12" ht="13" thickBot="1">
      <c r="A113" s="17"/>
      <c r="B113" s="9" t="s">
        <v>227</v>
      </c>
      <c r="C113" s="19"/>
      <c r="D113" s="19"/>
      <c r="E113" s="19"/>
      <c r="F113" s="20"/>
      <c r="G113" s="9" t="s">
        <v>198</v>
      </c>
      <c r="H113" s="10">
        <v>326253.59000000003</v>
      </c>
      <c r="I113" s="10">
        <v>27187.8</v>
      </c>
      <c r="J113" s="10">
        <v>271878</v>
      </c>
      <c r="K113" s="10">
        <v>271878</v>
      </c>
      <c r="L113" s="10">
        <v>54375.59</v>
      </c>
    </row>
    <row r="114" spans="1:12" ht="13" thickBot="1">
      <c r="A114" s="17"/>
      <c r="B114" s="9" t="s">
        <v>228</v>
      </c>
      <c r="C114" s="19"/>
      <c r="D114" s="19"/>
      <c r="E114" s="19"/>
      <c r="F114" s="20"/>
      <c r="G114" s="9" t="s">
        <v>200</v>
      </c>
      <c r="H114" s="10">
        <v>258779.23</v>
      </c>
      <c r="I114" s="10">
        <v>21564.93</v>
      </c>
      <c r="J114" s="10">
        <v>215649.36</v>
      </c>
      <c r="K114" s="10">
        <v>215649.36</v>
      </c>
      <c r="L114" s="10">
        <v>43129.87</v>
      </c>
    </row>
    <row r="115" spans="1:12" ht="13" thickBot="1">
      <c r="A115" s="17"/>
      <c r="B115" s="9" t="s">
        <v>229</v>
      </c>
      <c r="C115" s="19"/>
      <c r="D115" s="19"/>
      <c r="E115" s="19"/>
      <c r="F115" s="20"/>
      <c r="G115" s="9" t="s">
        <v>202</v>
      </c>
      <c r="H115" s="10">
        <v>15024.69</v>
      </c>
      <c r="I115" s="10">
        <v>1252.05</v>
      </c>
      <c r="J115" s="10">
        <v>12520.58</v>
      </c>
      <c r="K115" s="10">
        <v>12520.58</v>
      </c>
      <c r="L115" s="10">
        <v>2504.11</v>
      </c>
    </row>
    <row r="116" spans="1:12" ht="13" thickBot="1">
      <c r="A116" s="17"/>
      <c r="B116" s="9" t="s">
        <v>230</v>
      </c>
      <c r="C116" s="19"/>
      <c r="D116" s="19"/>
      <c r="E116" s="19"/>
      <c r="F116" s="20"/>
      <c r="G116" s="9" t="s">
        <v>204</v>
      </c>
      <c r="H116" s="10">
        <v>1075921</v>
      </c>
      <c r="I116" s="10">
        <v>86249.75</v>
      </c>
      <c r="J116" s="10">
        <v>903421.5</v>
      </c>
      <c r="K116" s="10">
        <v>903421.5</v>
      </c>
      <c r="L116" s="10">
        <v>172499.5</v>
      </c>
    </row>
    <row r="117" spans="1:12" ht="13" thickBot="1">
      <c r="A117" s="17"/>
      <c r="B117" s="9" t="s">
        <v>231</v>
      </c>
      <c r="C117" s="19"/>
      <c r="D117" s="19"/>
      <c r="E117" s="19"/>
      <c r="F117" s="20"/>
      <c r="G117" s="9" t="s">
        <v>206</v>
      </c>
      <c r="H117" s="10">
        <v>76180</v>
      </c>
      <c r="I117" s="10">
        <v>6348.33</v>
      </c>
      <c r="J117" s="10">
        <v>63483.33</v>
      </c>
      <c r="K117" s="10">
        <v>63483.33</v>
      </c>
      <c r="L117" s="10">
        <v>12696.67</v>
      </c>
    </row>
    <row r="118" spans="1:12" ht="13" thickBot="1">
      <c r="A118" s="17"/>
      <c r="B118" s="9" t="s">
        <v>232</v>
      </c>
      <c r="C118" s="19"/>
      <c r="D118" s="19"/>
      <c r="E118" s="19"/>
      <c r="F118" s="20"/>
      <c r="G118" s="9" t="s">
        <v>208</v>
      </c>
      <c r="H118" s="10">
        <v>105891</v>
      </c>
      <c r="I118" s="10">
        <v>8824.25</v>
      </c>
      <c r="J118" s="10">
        <v>88242.5</v>
      </c>
      <c r="K118" s="10">
        <v>88242.5</v>
      </c>
      <c r="L118" s="10">
        <v>17648.5</v>
      </c>
    </row>
    <row r="119" spans="1:12" ht="13" thickBot="1">
      <c r="A119" s="17"/>
      <c r="B119" s="9" t="s">
        <v>233</v>
      </c>
      <c r="C119" s="19"/>
      <c r="D119" s="19"/>
      <c r="E119" s="19"/>
      <c r="F119" s="20"/>
      <c r="G119" s="9" t="s">
        <v>210</v>
      </c>
      <c r="H119" s="10">
        <v>31721</v>
      </c>
      <c r="I119" s="10">
        <v>2643.41</v>
      </c>
      <c r="J119" s="10">
        <v>26434.17</v>
      </c>
      <c r="K119" s="10">
        <v>26434.17</v>
      </c>
      <c r="L119" s="10">
        <v>5286.83</v>
      </c>
    </row>
    <row r="120" spans="1:12" ht="13" thickBot="1">
      <c r="A120" s="17"/>
      <c r="B120" s="9" t="s">
        <v>234</v>
      </c>
      <c r="C120" s="19"/>
      <c r="D120" s="19"/>
      <c r="E120" s="19"/>
      <c r="F120" s="20"/>
      <c r="G120" s="9" t="s">
        <v>212</v>
      </c>
      <c r="H120" s="10">
        <v>17663</v>
      </c>
      <c r="I120" s="10">
        <v>81.59</v>
      </c>
      <c r="J120" s="10">
        <v>18211.830000000002</v>
      </c>
      <c r="K120" s="10">
        <v>18211.830000000002</v>
      </c>
      <c r="L120" s="10">
        <v>-548.83000000000004</v>
      </c>
    </row>
    <row r="121" spans="1:12" ht="13" thickBot="1">
      <c r="A121" s="17"/>
      <c r="B121" s="9" t="s">
        <v>235</v>
      </c>
      <c r="C121" s="19"/>
      <c r="D121" s="19"/>
      <c r="E121" s="19"/>
      <c r="F121" s="20"/>
      <c r="G121" s="9" t="s">
        <v>214</v>
      </c>
      <c r="H121" s="10">
        <v>11136</v>
      </c>
      <c r="I121" s="10">
        <v>928</v>
      </c>
      <c r="J121" s="10">
        <v>9280</v>
      </c>
      <c r="K121" s="10">
        <v>9280</v>
      </c>
      <c r="L121" s="10">
        <v>1856</v>
      </c>
    </row>
    <row r="122" spans="1:12" ht="13" thickBot="1">
      <c r="A122" s="17"/>
      <c r="B122" s="9" t="s">
        <v>236</v>
      </c>
      <c r="C122" s="19"/>
      <c r="D122" s="19"/>
      <c r="E122" s="19"/>
      <c r="F122" s="20"/>
      <c r="G122" s="9" t="s">
        <v>214</v>
      </c>
      <c r="H122" s="10">
        <v>104844</v>
      </c>
      <c r="I122" s="10">
        <v>7997.95</v>
      </c>
      <c r="J122" s="10">
        <v>88848.09</v>
      </c>
      <c r="K122" s="10">
        <v>88848.09</v>
      </c>
      <c r="L122" s="10">
        <v>15995.91</v>
      </c>
    </row>
    <row r="123" spans="1:12" ht="13" thickBot="1">
      <c r="A123" s="17"/>
      <c r="B123" s="9" t="s">
        <v>237</v>
      </c>
      <c r="C123" s="19"/>
      <c r="D123" s="19"/>
      <c r="E123" s="19"/>
      <c r="F123" s="20"/>
      <c r="G123" s="9" t="s">
        <v>217</v>
      </c>
      <c r="H123" s="10">
        <v>2318368.66</v>
      </c>
      <c r="I123" s="10">
        <v>187243.92</v>
      </c>
      <c r="J123" s="10">
        <v>1943880.81</v>
      </c>
      <c r="K123" s="10">
        <v>1943880.81</v>
      </c>
      <c r="L123" s="10">
        <v>374487.85</v>
      </c>
    </row>
    <row r="124" spans="1:12" ht="13" thickBot="1">
      <c r="A124" s="17"/>
      <c r="B124" s="9" t="s">
        <v>238</v>
      </c>
      <c r="C124" s="19"/>
      <c r="D124" s="19"/>
      <c r="E124" s="19"/>
      <c r="F124" s="20"/>
      <c r="G124" s="9" t="s">
        <v>239</v>
      </c>
      <c r="H124" s="10">
        <v>7618</v>
      </c>
      <c r="I124" s="10">
        <v>634.83000000000004</v>
      </c>
      <c r="J124" s="10">
        <v>6348.33</v>
      </c>
      <c r="K124" s="10">
        <v>6348.33</v>
      </c>
      <c r="L124" s="10">
        <v>1269.67</v>
      </c>
    </row>
    <row r="125" spans="1:12" ht="13" thickBot="1">
      <c r="A125" s="17"/>
      <c r="B125" s="9" t="s">
        <v>240</v>
      </c>
      <c r="C125" s="19"/>
      <c r="D125" s="19"/>
      <c r="E125" s="19"/>
      <c r="F125" s="20"/>
      <c r="G125" s="9" t="s">
        <v>219</v>
      </c>
      <c r="H125" s="10">
        <v>64747.33</v>
      </c>
      <c r="I125" s="10">
        <v>5395.61</v>
      </c>
      <c r="J125" s="10">
        <v>53956.11</v>
      </c>
      <c r="K125" s="10">
        <v>53956.11</v>
      </c>
      <c r="L125" s="10">
        <v>10791.22</v>
      </c>
    </row>
    <row r="126" spans="1:12" ht="13" thickBot="1">
      <c r="A126" s="17"/>
      <c r="B126" s="9" t="s">
        <v>241</v>
      </c>
      <c r="C126" s="19"/>
      <c r="D126" s="19"/>
      <c r="E126" s="19"/>
      <c r="F126" s="20"/>
      <c r="G126" s="9" t="s">
        <v>221</v>
      </c>
      <c r="H126" s="10">
        <v>28710</v>
      </c>
      <c r="I126" s="10">
        <v>19404</v>
      </c>
      <c r="J126" s="10">
        <v>28710</v>
      </c>
      <c r="K126" s="10">
        <v>28710</v>
      </c>
      <c r="L126" s="10">
        <v>0</v>
      </c>
    </row>
    <row r="127" spans="1:12" ht="13" thickBot="1">
      <c r="A127" s="18"/>
      <c r="B127" s="9" t="s">
        <v>242</v>
      </c>
      <c r="C127" s="19"/>
      <c r="D127" s="19"/>
      <c r="E127" s="19"/>
      <c r="F127" s="20"/>
      <c r="G127" s="9" t="s">
        <v>243</v>
      </c>
      <c r="H127" s="10">
        <v>553257.25</v>
      </c>
      <c r="I127" s="10">
        <v>46104.77</v>
      </c>
      <c r="J127" s="10">
        <v>461047.71</v>
      </c>
      <c r="K127" s="10">
        <v>461047.71</v>
      </c>
      <c r="L127" s="10">
        <v>92209.54</v>
      </c>
    </row>
    <row r="128" spans="1:12" ht="13" thickBot="1">
      <c r="A128" s="11" t="s">
        <v>1541</v>
      </c>
      <c r="B128" s="21"/>
      <c r="C128" s="21"/>
      <c r="D128" s="21"/>
      <c r="E128" s="21"/>
      <c r="F128" s="22"/>
      <c r="G128" s="12"/>
      <c r="H128" s="13">
        <v>58661612.200000003</v>
      </c>
      <c r="I128" s="13">
        <v>2419223.5299999998</v>
      </c>
      <c r="J128" s="13">
        <v>25820708.100000001</v>
      </c>
      <c r="K128" s="13">
        <v>53862685.090000004</v>
      </c>
      <c r="L128" s="13">
        <v>4798927.1100000003</v>
      </c>
    </row>
    <row r="129" spans="1:12" ht="13" thickBot="1">
      <c r="A129" s="9" t="s">
        <v>245</v>
      </c>
      <c r="B129" s="9" t="s">
        <v>246</v>
      </c>
      <c r="C129" s="19"/>
      <c r="D129" s="19"/>
      <c r="E129" s="19"/>
      <c r="F129" s="20"/>
      <c r="G129" s="9" t="s">
        <v>247</v>
      </c>
      <c r="H129" s="10">
        <v>263852.3</v>
      </c>
      <c r="I129" s="10">
        <v>0</v>
      </c>
      <c r="J129" s="10">
        <v>0</v>
      </c>
      <c r="K129" s="10">
        <v>263852.3</v>
      </c>
      <c r="L129" s="10">
        <v>0</v>
      </c>
    </row>
    <row r="130" spans="1:12" ht="13" thickBot="1">
      <c r="A130" s="17"/>
      <c r="B130" s="9" t="s">
        <v>248</v>
      </c>
      <c r="C130" s="19"/>
      <c r="D130" s="19"/>
      <c r="E130" s="19"/>
      <c r="F130" s="20"/>
      <c r="G130" s="9" t="s">
        <v>249</v>
      </c>
      <c r="H130" s="10">
        <v>214599.2</v>
      </c>
      <c r="I130" s="10">
        <v>0</v>
      </c>
      <c r="J130" s="10">
        <v>0</v>
      </c>
      <c r="K130" s="10">
        <v>214599.2</v>
      </c>
      <c r="L130" s="10">
        <v>0</v>
      </c>
    </row>
    <row r="131" spans="1:12" ht="13" thickBot="1">
      <c r="A131" s="17"/>
      <c r="B131" s="9" t="s">
        <v>252</v>
      </c>
      <c r="C131" s="19"/>
      <c r="D131" s="19"/>
      <c r="E131" s="19"/>
      <c r="F131" s="20"/>
      <c r="G131" s="9" t="s">
        <v>253</v>
      </c>
      <c r="H131" s="10">
        <v>1129620.4099999999</v>
      </c>
      <c r="I131" s="10">
        <v>0</v>
      </c>
      <c r="J131" s="10">
        <v>0</v>
      </c>
      <c r="K131" s="10">
        <v>1129620.4099999999</v>
      </c>
      <c r="L131" s="10">
        <v>0</v>
      </c>
    </row>
    <row r="132" spans="1:12" ht="13" thickBot="1">
      <c r="A132" s="17"/>
      <c r="B132" s="9" t="s">
        <v>254</v>
      </c>
      <c r="C132" s="19"/>
      <c r="D132" s="19"/>
      <c r="E132" s="19"/>
      <c r="F132" s="20"/>
      <c r="G132" s="9" t="s">
        <v>255</v>
      </c>
      <c r="H132" s="10">
        <v>56033</v>
      </c>
      <c r="I132" s="10">
        <v>0</v>
      </c>
      <c r="J132" s="10">
        <v>0</v>
      </c>
      <c r="K132" s="10">
        <v>56033</v>
      </c>
      <c r="L132" s="10">
        <v>0</v>
      </c>
    </row>
    <row r="133" spans="1:12" ht="13" thickBot="1">
      <c r="A133" s="17"/>
      <c r="B133" s="9" t="s">
        <v>437</v>
      </c>
      <c r="C133" s="19"/>
      <c r="D133" s="19"/>
      <c r="E133" s="19"/>
      <c r="F133" s="20"/>
      <c r="G133" s="9" t="s">
        <v>438</v>
      </c>
      <c r="H133" s="10">
        <v>15063</v>
      </c>
      <c r="I133" s="10">
        <v>0</v>
      </c>
      <c r="J133" s="10">
        <v>0</v>
      </c>
      <c r="K133" s="10">
        <v>15063</v>
      </c>
      <c r="L133" s="10">
        <v>0</v>
      </c>
    </row>
    <row r="134" spans="1:12" ht="13" thickBot="1">
      <c r="A134" s="17"/>
      <c r="B134" s="9" t="s">
        <v>257</v>
      </c>
      <c r="C134" s="19"/>
      <c r="D134" s="19"/>
      <c r="E134" s="19"/>
      <c r="F134" s="20"/>
      <c r="G134" s="9" t="s">
        <v>258</v>
      </c>
      <c r="H134" s="10">
        <v>23602.34</v>
      </c>
      <c r="I134" s="10">
        <v>0</v>
      </c>
      <c r="J134" s="10">
        <v>0</v>
      </c>
      <c r="K134" s="10">
        <v>23602.34</v>
      </c>
      <c r="L134" s="10">
        <v>0</v>
      </c>
    </row>
    <row r="135" spans="1:12" ht="13" thickBot="1">
      <c r="A135" s="17"/>
      <c r="B135" s="9" t="s">
        <v>259</v>
      </c>
      <c r="C135" s="19"/>
      <c r="D135" s="19"/>
      <c r="E135" s="19"/>
      <c r="F135" s="20"/>
      <c r="G135" s="9" t="s">
        <v>260</v>
      </c>
      <c r="H135" s="10">
        <v>54780</v>
      </c>
      <c r="I135" s="10">
        <v>0</v>
      </c>
      <c r="J135" s="10">
        <v>0</v>
      </c>
      <c r="K135" s="10">
        <v>54780</v>
      </c>
      <c r="L135" s="10">
        <v>0</v>
      </c>
    </row>
    <row r="136" spans="1:12" ht="13" thickBot="1">
      <c r="A136" s="17"/>
      <c r="B136" s="9" t="s">
        <v>261</v>
      </c>
      <c r="C136" s="19"/>
      <c r="D136" s="19"/>
      <c r="E136" s="19"/>
      <c r="F136" s="20"/>
      <c r="G136" s="9" t="s">
        <v>262</v>
      </c>
      <c r="H136" s="10">
        <v>151289.94</v>
      </c>
      <c r="I136" s="10">
        <v>0</v>
      </c>
      <c r="J136" s="10">
        <v>-21955.78</v>
      </c>
      <c r="K136" s="10">
        <v>151289.94</v>
      </c>
      <c r="L136" s="10">
        <v>0</v>
      </c>
    </row>
    <row r="137" spans="1:12" ht="13" thickBot="1">
      <c r="A137" s="17"/>
      <c r="B137" s="9" t="s">
        <v>263</v>
      </c>
      <c r="C137" s="19"/>
      <c r="D137" s="19"/>
      <c r="E137" s="19"/>
      <c r="F137" s="20"/>
      <c r="G137" s="9" t="s">
        <v>264</v>
      </c>
      <c r="H137" s="10">
        <v>1295121.02</v>
      </c>
      <c r="I137" s="10">
        <v>0</v>
      </c>
      <c r="J137" s="10">
        <v>0</v>
      </c>
      <c r="K137" s="10">
        <v>1225783.6299999999</v>
      </c>
      <c r="L137" s="10">
        <v>69337.39</v>
      </c>
    </row>
    <row r="138" spans="1:12" ht="13" thickBot="1">
      <c r="A138" s="17"/>
      <c r="B138" s="9" t="s">
        <v>265</v>
      </c>
      <c r="C138" s="19"/>
      <c r="D138" s="19"/>
      <c r="E138" s="19"/>
      <c r="F138" s="20"/>
      <c r="G138" s="9" t="s">
        <v>266</v>
      </c>
      <c r="H138" s="10">
        <v>1047113</v>
      </c>
      <c r="I138" s="10">
        <v>0</v>
      </c>
      <c r="J138" s="10">
        <v>0</v>
      </c>
      <c r="K138" s="10">
        <v>1047113</v>
      </c>
      <c r="L138" s="10">
        <v>0</v>
      </c>
    </row>
    <row r="139" spans="1:12" ht="13" thickBot="1">
      <c r="A139" s="17"/>
      <c r="B139" s="9" t="s">
        <v>267</v>
      </c>
      <c r="C139" s="19"/>
      <c r="D139" s="19"/>
      <c r="E139" s="19"/>
      <c r="F139" s="20"/>
      <c r="G139" s="9" t="s">
        <v>268</v>
      </c>
      <c r="H139" s="10">
        <v>95544.62</v>
      </c>
      <c r="I139" s="10">
        <v>0</v>
      </c>
      <c r="J139" s="10">
        <v>0</v>
      </c>
      <c r="K139" s="10">
        <v>95544.62</v>
      </c>
      <c r="L139" s="10">
        <v>0</v>
      </c>
    </row>
    <row r="140" spans="1:12" ht="13" thickBot="1">
      <c r="A140" s="17"/>
      <c r="B140" s="9" t="s">
        <v>269</v>
      </c>
      <c r="C140" s="19"/>
      <c r="D140" s="19"/>
      <c r="E140" s="19"/>
      <c r="F140" s="20"/>
      <c r="G140" s="9" t="s">
        <v>270</v>
      </c>
      <c r="H140" s="10">
        <v>2225503.44</v>
      </c>
      <c r="I140" s="10">
        <v>0</v>
      </c>
      <c r="J140" s="10">
        <v>0</v>
      </c>
      <c r="K140" s="10">
        <v>2225503.44</v>
      </c>
      <c r="L140" s="10">
        <v>0</v>
      </c>
    </row>
    <row r="141" spans="1:12" ht="13" thickBot="1">
      <c r="A141" s="17"/>
      <c r="B141" s="9" t="s">
        <v>271</v>
      </c>
      <c r="C141" s="19"/>
      <c r="D141" s="19"/>
      <c r="E141" s="19"/>
      <c r="F141" s="20"/>
      <c r="G141" s="9" t="s">
        <v>247</v>
      </c>
      <c r="H141" s="10">
        <v>201307.45</v>
      </c>
      <c r="I141" s="10">
        <v>10586.6</v>
      </c>
      <c r="J141" s="10">
        <v>54807.74</v>
      </c>
      <c r="K141" s="10">
        <v>201307.45</v>
      </c>
      <c r="L141" s="10">
        <v>0</v>
      </c>
    </row>
    <row r="142" spans="1:12" ht="13" thickBot="1">
      <c r="A142" s="17"/>
      <c r="B142" s="9" t="s">
        <v>272</v>
      </c>
      <c r="C142" s="19"/>
      <c r="D142" s="19"/>
      <c r="E142" s="19"/>
      <c r="F142" s="20"/>
      <c r="G142" s="9" t="s">
        <v>273</v>
      </c>
      <c r="H142" s="10">
        <v>7684.03</v>
      </c>
      <c r="I142" s="10">
        <v>0</v>
      </c>
      <c r="J142" s="10">
        <v>0</v>
      </c>
      <c r="K142" s="10">
        <v>7684.03</v>
      </c>
      <c r="L142" s="10">
        <v>0</v>
      </c>
    </row>
    <row r="143" spans="1:12" ht="13" thickBot="1">
      <c r="A143" s="17"/>
      <c r="B143" s="9" t="s">
        <v>274</v>
      </c>
      <c r="C143" s="19"/>
      <c r="D143" s="19"/>
      <c r="E143" s="19"/>
      <c r="F143" s="20"/>
      <c r="G143" s="9" t="s">
        <v>275</v>
      </c>
      <c r="H143" s="10">
        <v>15406.03</v>
      </c>
      <c r="I143" s="10">
        <v>0</v>
      </c>
      <c r="J143" s="10">
        <v>0</v>
      </c>
      <c r="K143" s="10">
        <v>15406.03</v>
      </c>
      <c r="L143" s="10">
        <v>0</v>
      </c>
    </row>
    <row r="144" spans="1:12" ht="13" thickBot="1">
      <c r="A144" s="17"/>
      <c r="B144" s="9" t="s">
        <v>276</v>
      </c>
      <c r="C144" s="19"/>
      <c r="D144" s="19"/>
      <c r="E144" s="19"/>
      <c r="F144" s="20"/>
      <c r="G144" s="9" t="s">
        <v>277</v>
      </c>
      <c r="H144" s="10">
        <v>129000</v>
      </c>
      <c r="I144" s="10">
        <v>0</v>
      </c>
      <c r="J144" s="10">
        <v>0</v>
      </c>
      <c r="K144" s="10">
        <v>129000</v>
      </c>
      <c r="L144" s="10">
        <v>0</v>
      </c>
    </row>
    <row r="145" spans="1:12" ht="13" thickBot="1">
      <c r="A145" s="17"/>
      <c r="B145" s="9" t="s">
        <v>278</v>
      </c>
      <c r="C145" s="19"/>
      <c r="D145" s="19"/>
      <c r="E145" s="19"/>
      <c r="F145" s="20"/>
      <c r="G145" s="9" t="s">
        <v>279</v>
      </c>
      <c r="H145" s="10">
        <v>64393.14</v>
      </c>
      <c r="I145" s="10">
        <v>0</v>
      </c>
      <c r="J145" s="10">
        <v>0</v>
      </c>
      <c r="K145" s="10">
        <v>64393.14</v>
      </c>
      <c r="L145" s="10">
        <v>0</v>
      </c>
    </row>
    <row r="146" spans="1:12" ht="13" thickBot="1">
      <c r="A146" s="17"/>
      <c r="B146" s="9" t="s">
        <v>280</v>
      </c>
      <c r="C146" s="19"/>
      <c r="D146" s="19"/>
      <c r="E146" s="19"/>
      <c r="F146" s="20"/>
      <c r="G146" s="9" t="s">
        <v>249</v>
      </c>
      <c r="H146" s="10">
        <v>202283.99</v>
      </c>
      <c r="I146" s="10">
        <v>0</v>
      </c>
      <c r="J146" s="10">
        <v>0</v>
      </c>
      <c r="K146" s="10">
        <v>202283.99</v>
      </c>
      <c r="L146" s="10">
        <v>0</v>
      </c>
    </row>
    <row r="147" spans="1:12" ht="13" thickBot="1">
      <c r="A147" s="17"/>
      <c r="B147" s="9" t="s">
        <v>281</v>
      </c>
      <c r="C147" s="19"/>
      <c r="D147" s="19"/>
      <c r="E147" s="19"/>
      <c r="F147" s="20"/>
      <c r="G147" s="9" t="s">
        <v>282</v>
      </c>
      <c r="H147" s="10">
        <v>143092.32999999999</v>
      </c>
      <c r="I147" s="10">
        <v>0</v>
      </c>
      <c r="J147" s="10">
        <v>0</v>
      </c>
      <c r="K147" s="10">
        <v>143092.32999999999</v>
      </c>
      <c r="L147" s="10">
        <v>0</v>
      </c>
    </row>
    <row r="148" spans="1:12" ht="13" thickBot="1">
      <c r="A148" s="17"/>
      <c r="B148" s="9" t="s">
        <v>283</v>
      </c>
      <c r="C148" s="19"/>
      <c r="D148" s="19"/>
      <c r="E148" s="19"/>
      <c r="F148" s="20"/>
      <c r="G148" s="9" t="s">
        <v>284</v>
      </c>
      <c r="H148" s="10">
        <v>67729.570000000007</v>
      </c>
      <c r="I148" s="10">
        <v>0</v>
      </c>
      <c r="J148" s="10">
        <v>0</v>
      </c>
      <c r="K148" s="10">
        <v>67729.570000000007</v>
      </c>
      <c r="L148" s="10">
        <v>0</v>
      </c>
    </row>
    <row r="149" spans="1:12" ht="13" thickBot="1">
      <c r="A149" s="17"/>
      <c r="B149" s="9" t="s">
        <v>286</v>
      </c>
      <c r="C149" s="19"/>
      <c r="D149" s="19"/>
      <c r="E149" s="19"/>
      <c r="F149" s="20"/>
      <c r="G149" s="9" t="s">
        <v>287</v>
      </c>
      <c r="H149" s="10">
        <v>42995</v>
      </c>
      <c r="I149" s="10">
        <v>0</v>
      </c>
      <c r="J149" s="10">
        <v>0</v>
      </c>
      <c r="K149" s="10">
        <v>0</v>
      </c>
      <c r="L149" s="10">
        <v>42995</v>
      </c>
    </row>
    <row r="150" spans="1:12" ht="13" thickBot="1">
      <c r="A150" s="17"/>
      <c r="B150" s="9" t="s">
        <v>288</v>
      </c>
      <c r="C150" s="19"/>
      <c r="D150" s="19"/>
      <c r="E150" s="19"/>
      <c r="F150" s="20"/>
      <c r="G150" s="9" t="s">
        <v>289</v>
      </c>
      <c r="H150" s="10">
        <v>366321.79</v>
      </c>
      <c r="I150" s="10">
        <v>0</v>
      </c>
      <c r="J150" s="10">
        <v>0</v>
      </c>
      <c r="K150" s="10">
        <v>366321.79</v>
      </c>
      <c r="L150" s="10">
        <v>0</v>
      </c>
    </row>
    <row r="151" spans="1:12" ht="13" thickBot="1">
      <c r="A151" s="17"/>
      <c r="B151" s="9" t="s">
        <v>292</v>
      </c>
      <c r="C151" s="19"/>
      <c r="D151" s="19"/>
      <c r="E151" s="19"/>
      <c r="F151" s="20"/>
      <c r="G151" s="9" t="s">
        <v>293</v>
      </c>
      <c r="H151" s="10">
        <v>234095.17</v>
      </c>
      <c r="I151" s="10">
        <v>0</v>
      </c>
      <c r="J151" s="10">
        <v>0</v>
      </c>
      <c r="K151" s="10">
        <v>234095.17</v>
      </c>
      <c r="L151" s="10">
        <v>0</v>
      </c>
    </row>
    <row r="152" spans="1:12" ht="13" thickBot="1">
      <c r="A152" s="17"/>
      <c r="B152" s="9" t="s">
        <v>296</v>
      </c>
      <c r="C152" s="19"/>
      <c r="D152" s="19"/>
      <c r="E152" s="19"/>
      <c r="F152" s="20"/>
      <c r="G152" s="9" t="s">
        <v>297</v>
      </c>
      <c r="H152" s="10">
        <v>1131644.98</v>
      </c>
      <c r="I152" s="10">
        <v>0</v>
      </c>
      <c r="J152" s="10">
        <v>0</v>
      </c>
      <c r="K152" s="10">
        <v>1131644.98</v>
      </c>
      <c r="L152" s="10">
        <v>0</v>
      </c>
    </row>
    <row r="153" spans="1:12" ht="13" thickBot="1">
      <c r="A153" s="17"/>
      <c r="B153" s="9" t="s">
        <v>298</v>
      </c>
      <c r="C153" s="19"/>
      <c r="D153" s="19"/>
      <c r="E153" s="19"/>
      <c r="F153" s="20"/>
      <c r="G153" s="9" t="s">
        <v>299</v>
      </c>
      <c r="H153" s="10">
        <v>284638.19</v>
      </c>
      <c r="I153" s="10">
        <v>0</v>
      </c>
      <c r="J153" s="10">
        <v>0</v>
      </c>
      <c r="K153" s="10">
        <v>182906.7</v>
      </c>
      <c r="L153" s="10">
        <v>101731.49</v>
      </c>
    </row>
    <row r="154" spans="1:12" ht="13" thickBot="1">
      <c r="A154" s="17"/>
      <c r="B154" s="9" t="s">
        <v>304</v>
      </c>
      <c r="C154" s="19"/>
      <c r="D154" s="19"/>
      <c r="E154" s="19"/>
      <c r="F154" s="20"/>
      <c r="G154" s="9" t="s">
        <v>253</v>
      </c>
      <c r="H154" s="10">
        <v>1289844.3799999999</v>
      </c>
      <c r="I154" s="10">
        <v>107487.03999999999</v>
      </c>
      <c r="J154" s="10">
        <v>1074870.32</v>
      </c>
      <c r="K154" s="10">
        <v>1074870.32</v>
      </c>
      <c r="L154" s="10">
        <v>214974.06</v>
      </c>
    </row>
    <row r="155" spans="1:12" ht="13" thickBot="1">
      <c r="A155" s="17"/>
      <c r="B155" s="9" t="s">
        <v>305</v>
      </c>
      <c r="C155" s="19"/>
      <c r="D155" s="19"/>
      <c r="E155" s="19"/>
      <c r="F155" s="20"/>
      <c r="G155" s="9" t="s">
        <v>255</v>
      </c>
      <c r="H155" s="10">
        <v>60003</v>
      </c>
      <c r="I155" s="10">
        <v>5000.25</v>
      </c>
      <c r="J155" s="10">
        <v>50002.5</v>
      </c>
      <c r="K155" s="10">
        <v>50002.5</v>
      </c>
      <c r="L155" s="10">
        <v>10000.5</v>
      </c>
    </row>
    <row r="156" spans="1:12" ht="13" thickBot="1">
      <c r="A156" s="17"/>
      <c r="B156" s="9" t="s">
        <v>441</v>
      </c>
      <c r="C156" s="19"/>
      <c r="D156" s="19"/>
      <c r="E156" s="19"/>
      <c r="F156" s="20"/>
      <c r="G156" s="9" t="s">
        <v>438</v>
      </c>
      <c r="H156" s="10">
        <v>16130</v>
      </c>
      <c r="I156" s="10">
        <v>1344.17</v>
      </c>
      <c r="J156" s="10">
        <v>13441.67</v>
      </c>
      <c r="K156" s="10">
        <v>13441.67</v>
      </c>
      <c r="L156" s="10">
        <v>2688.33</v>
      </c>
    </row>
    <row r="157" spans="1:12" ht="13" thickBot="1">
      <c r="A157" s="17"/>
      <c r="B157" s="9" t="s">
        <v>306</v>
      </c>
      <c r="C157" s="19"/>
      <c r="D157" s="19"/>
      <c r="E157" s="19"/>
      <c r="F157" s="20"/>
      <c r="G157" s="9" t="s">
        <v>258</v>
      </c>
      <c r="H157" s="10">
        <v>24375.54</v>
      </c>
      <c r="I157" s="10">
        <v>2031.29</v>
      </c>
      <c r="J157" s="10">
        <v>20312.95</v>
      </c>
      <c r="K157" s="10">
        <v>20312.95</v>
      </c>
      <c r="L157" s="10">
        <v>4062.59</v>
      </c>
    </row>
    <row r="158" spans="1:12" ht="13" thickBot="1">
      <c r="A158" s="17"/>
      <c r="B158" s="9" t="s">
        <v>307</v>
      </c>
      <c r="C158" s="19"/>
      <c r="D158" s="19"/>
      <c r="E158" s="19"/>
      <c r="F158" s="20"/>
      <c r="G158" s="9" t="s">
        <v>260</v>
      </c>
      <c r="H158" s="10">
        <v>56432.160000000003</v>
      </c>
      <c r="I158" s="10">
        <v>4702.68</v>
      </c>
      <c r="J158" s="10">
        <v>47026.8</v>
      </c>
      <c r="K158" s="10">
        <v>47026.8</v>
      </c>
      <c r="L158" s="10">
        <v>9405.36</v>
      </c>
    </row>
    <row r="159" spans="1:12" ht="13" thickBot="1">
      <c r="A159" s="17"/>
      <c r="B159" s="9" t="s">
        <v>308</v>
      </c>
      <c r="C159" s="19"/>
      <c r="D159" s="19"/>
      <c r="E159" s="19"/>
      <c r="F159" s="20"/>
      <c r="G159" s="9" t="s">
        <v>262</v>
      </c>
      <c r="H159" s="10">
        <v>133358.85</v>
      </c>
      <c r="I159" s="10">
        <v>11113.24</v>
      </c>
      <c r="J159" s="10">
        <v>111132.38</v>
      </c>
      <c r="K159" s="10">
        <v>111132.38</v>
      </c>
      <c r="L159" s="10">
        <v>22226.47</v>
      </c>
    </row>
    <row r="160" spans="1:12" ht="13" thickBot="1">
      <c r="A160" s="17"/>
      <c r="B160" s="9" t="s">
        <v>309</v>
      </c>
      <c r="C160" s="19"/>
      <c r="D160" s="19"/>
      <c r="E160" s="19"/>
      <c r="F160" s="20"/>
      <c r="G160" s="9" t="s">
        <v>266</v>
      </c>
      <c r="H160" s="10">
        <v>1334705.1100000001</v>
      </c>
      <c r="I160" s="10">
        <v>0</v>
      </c>
      <c r="J160" s="10">
        <v>1334705.1100000001</v>
      </c>
      <c r="K160" s="10">
        <v>1334705.1100000001</v>
      </c>
      <c r="L160" s="10">
        <v>0</v>
      </c>
    </row>
    <row r="161" spans="1:12" ht="13" thickBot="1">
      <c r="A161" s="17"/>
      <c r="B161" s="9" t="s">
        <v>310</v>
      </c>
      <c r="C161" s="19"/>
      <c r="D161" s="19"/>
      <c r="E161" s="19"/>
      <c r="F161" s="20"/>
      <c r="G161" s="9" t="s">
        <v>268</v>
      </c>
      <c r="H161" s="10">
        <v>93907.19</v>
      </c>
      <c r="I161" s="10">
        <v>8780.98</v>
      </c>
      <c r="J161" s="10">
        <v>87809.84</v>
      </c>
      <c r="K161" s="10">
        <v>87809.84</v>
      </c>
      <c r="L161" s="10">
        <v>6097.35</v>
      </c>
    </row>
    <row r="162" spans="1:12" ht="13" thickBot="1">
      <c r="A162" s="17"/>
      <c r="B162" s="9" t="s">
        <v>311</v>
      </c>
      <c r="C162" s="19"/>
      <c r="D162" s="19"/>
      <c r="E162" s="19"/>
      <c r="F162" s="20"/>
      <c r="G162" s="9" t="s">
        <v>270</v>
      </c>
      <c r="H162" s="10">
        <v>2336631.6</v>
      </c>
      <c r="I162" s="10">
        <v>194719.3</v>
      </c>
      <c r="J162" s="10">
        <v>1947193</v>
      </c>
      <c r="K162" s="10">
        <v>1947193</v>
      </c>
      <c r="L162" s="10">
        <v>389438.6</v>
      </c>
    </row>
    <row r="163" spans="1:12" ht="13" thickBot="1">
      <c r="A163" s="17"/>
      <c r="B163" s="9" t="s">
        <v>312</v>
      </c>
      <c r="C163" s="19"/>
      <c r="D163" s="19"/>
      <c r="E163" s="19"/>
      <c r="F163" s="20"/>
      <c r="G163" s="9" t="s">
        <v>273</v>
      </c>
      <c r="H163" s="10">
        <v>9554.77</v>
      </c>
      <c r="I163" s="10">
        <v>796.23</v>
      </c>
      <c r="J163" s="10">
        <v>7962.31</v>
      </c>
      <c r="K163" s="10">
        <v>7962.31</v>
      </c>
      <c r="L163" s="10">
        <v>1592.46</v>
      </c>
    </row>
    <row r="164" spans="1:12" ht="13" thickBot="1">
      <c r="A164" s="17"/>
      <c r="B164" s="9" t="s">
        <v>313</v>
      </c>
      <c r="C164" s="19"/>
      <c r="D164" s="19"/>
      <c r="E164" s="19"/>
      <c r="F164" s="20"/>
      <c r="G164" s="9" t="s">
        <v>275</v>
      </c>
      <c r="H164" s="10">
        <v>15406.03</v>
      </c>
      <c r="I164" s="10">
        <v>1283.83</v>
      </c>
      <c r="J164" s="10">
        <v>12838.36</v>
      </c>
      <c r="K164" s="10">
        <v>12838.36</v>
      </c>
      <c r="L164" s="10">
        <v>2567.67</v>
      </c>
    </row>
    <row r="165" spans="1:12" ht="13" thickBot="1">
      <c r="A165" s="17"/>
      <c r="B165" s="9" t="s">
        <v>314</v>
      </c>
      <c r="C165" s="19"/>
      <c r="D165" s="19"/>
      <c r="E165" s="19"/>
      <c r="F165" s="20"/>
      <c r="G165" s="9" t="s">
        <v>277</v>
      </c>
      <c r="H165" s="10">
        <v>102000</v>
      </c>
      <c r="I165" s="10">
        <v>8500</v>
      </c>
      <c r="J165" s="10">
        <v>85000</v>
      </c>
      <c r="K165" s="10">
        <v>85000</v>
      </c>
      <c r="L165" s="10">
        <v>17000</v>
      </c>
    </row>
    <row r="166" spans="1:12" ht="13" thickBot="1">
      <c r="A166" s="17"/>
      <c r="B166" s="9" t="s">
        <v>315</v>
      </c>
      <c r="C166" s="19"/>
      <c r="D166" s="19"/>
      <c r="E166" s="19"/>
      <c r="F166" s="20"/>
      <c r="G166" s="9" t="s">
        <v>279</v>
      </c>
      <c r="H166" s="10">
        <v>68061.88</v>
      </c>
      <c r="I166" s="10">
        <v>0</v>
      </c>
      <c r="J166" s="10">
        <v>68061.88</v>
      </c>
      <c r="K166" s="10">
        <v>68061.88</v>
      </c>
      <c r="L166" s="10">
        <v>0</v>
      </c>
    </row>
    <row r="167" spans="1:12" ht="13" thickBot="1">
      <c r="A167" s="17"/>
      <c r="B167" s="9" t="s">
        <v>316</v>
      </c>
      <c r="C167" s="19"/>
      <c r="D167" s="19"/>
      <c r="E167" s="19"/>
      <c r="F167" s="20"/>
      <c r="G167" s="9" t="s">
        <v>249</v>
      </c>
      <c r="H167" s="10">
        <v>216789.41</v>
      </c>
      <c r="I167" s="10">
        <v>18065.79</v>
      </c>
      <c r="J167" s="10">
        <v>180657.84</v>
      </c>
      <c r="K167" s="10">
        <v>180657.84</v>
      </c>
      <c r="L167" s="10">
        <v>36131.57</v>
      </c>
    </row>
    <row r="168" spans="1:12" ht="13" thickBot="1">
      <c r="A168" s="17"/>
      <c r="B168" s="9" t="s">
        <v>317</v>
      </c>
      <c r="C168" s="19"/>
      <c r="D168" s="19"/>
      <c r="E168" s="19"/>
      <c r="F168" s="20"/>
      <c r="G168" s="9" t="s">
        <v>318</v>
      </c>
      <c r="H168" s="10">
        <v>47311.12</v>
      </c>
      <c r="I168" s="10">
        <v>4104.3500000000004</v>
      </c>
      <c r="J168" s="10">
        <v>41043.42</v>
      </c>
      <c r="K168" s="10">
        <v>41043.42</v>
      </c>
      <c r="L168" s="10">
        <v>6267.7</v>
      </c>
    </row>
    <row r="169" spans="1:12" ht="13" thickBot="1">
      <c r="A169" s="17"/>
      <c r="B169" s="9" t="s">
        <v>319</v>
      </c>
      <c r="C169" s="19"/>
      <c r="D169" s="19"/>
      <c r="E169" s="19"/>
      <c r="F169" s="20"/>
      <c r="G169" s="9" t="s">
        <v>282</v>
      </c>
      <c r="H169" s="10">
        <v>258161.55</v>
      </c>
      <c r="I169" s="10">
        <v>21513.46</v>
      </c>
      <c r="J169" s="10">
        <v>215134.62</v>
      </c>
      <c r="K169" s="10">
        <v>215134.62</v>
      </c>
      <c r="L169" s="10">
        <v>43026.93</v>
      </c>
    </row>
    <row r="170" spans="1:12" ht="13" thickBot="1">
      <c r="A170" s="17"/>
      <c r="B170" s="9" t="s">
        <v>321</v>
      </c>
      <c r="C170" s="19"/>
      <c r="D170" s="19"/>
      <c r="E170" s="19"/>
      <c r="F170" s="20"/>
      <c r="G170" s="9" t="s">
        <v>287</v>
      </c>
      <c r="H170" s="10">
        <v>92288.47</v>
      </c>
      <c r="I170" s="10">
        <v>0</v>
      </c>
      <c r="J170" s="10">
        <v>0</v>
      </c>
      <c r="K170" s="10">
        <v>0</v>
      </c>
      <c r="L170" s="10">
        <v>92288.47</v>
      </c>
    </row>
    <row r="171" spans="1:12" ht="13" thickBot="1">
      <c r="A171" s="17"/>
      <c r="B171" s="9" t="s">
        <v>323</v>
      </c>
      <c r="C171" s="19"/>
      <c r="D171" s="19"/>
      <c r="E171" s="19"/>
      <c r="F171" s="20"/>
      <c r="G171" s="9" t="s">
        <v>293</v>
      </c>
      <c r="H171" s="10">
        <v>288371.39</v>
      </c>
      <c r="I171" s="10">
        <v>0</v>
      </c>
      <c r="J171" s="10">
        <v>50000.11</v>
      </c>
      <c r="K171" s="10">
        <v>50000.11</v>
      </c>
      <c r="L171" s="10">
        <v>238371.28</v>
      </c>
    </row>
    <row r="172" spans="1:12" ht="13" thickBot="1">
      <c r="A172" s="17"/>
      <c r="B172" s="9" t="s">
        <v>325</v>
      </c>
      <c r="C172" s="19"/>
      <c r="D172" s="19"/>
      <c r="E172" s="19"/>
      <c r="F172" s="20"/>
      <c r="G172" s="9" t="s">
        <v>297</v>
      </c>
      <c r="H172" s="10">
        <v>1723023.72</v>
      </c>
      <c r="I172" s="10">
        <v>137424.97</v>
      </c>
      <c r="J172" s="10">
        <v>1374249.75</v>
      </c>
      <c r="K172" s="10">
        <v>1374249.75</v>
      </c>
      <c r="L172" s="10">
        <v>348773.97</v>
      </c>
    </row>
    <row r="173" spans="1:12" ht="13" thickBot="1">
      <c r="A173" s="18"/>
      <c r="B173" s="9" t="s">
        <v>326</v>
      </c>
      <c r="C173" s="19"/>
      <c r="D173" s="19"/>
      <c r="E173" s="19"/>
      <c r="F173" s="20"/>
      <c r="G173" s="9" t="s">
        <v>299</v>
      </c>
      <c r="H173" s="10">
        <v>358261.83</v>
      </c>
      <c r="I173" s="10">
        <v>0</v>
      </c>
      <c r="J173" s="10">
        <v>132824.57999999999</v>
      </c>
      <c r="K173" s="10">
        <v>132824.57999999999</v>
      </c>
      <c r="L173" s="10">
        <v>225437.25</v>
      </c>
    </row>
    <row r="174" spans="1:12" ht="13" thickBot="1">
      <c r="A174" s="11" t="s">
        <v>1542</v>
      </c>
      <c r="B174" s="21"/>
      <c r="C174" s="21"/>
      <c r="D174" s="21"/>
      <c r="E174" s="21"/>
      <c r="F174" s="22"/>
      <c r="G174" s="12"/>
      <c r="H174" s="13">
        <v>17987331.940000001</v>
      </c>
      <c r="I174" s="13">
        <v>537454.18000000005</v>
      </c>
      <c r="J174" s="13">
        <v>6887119.4000000004</v>
      </c>
      <c r="K174" s="13">
        <v>16102917.5</v>
      </c>
      <c r="L174" s="13">
        <v>1884414.44</v>
      </c>
    </row>
    <row r="175" spans="1:12" ht="13" thickBot="1">
      <c r="A175" s="9" t="s">
        <v>332</v>
      </c>
      <c r="B175" s="9" t="s">
        <v>1543</v>
      </c>
      <c r="C175" s="19"/>
      <c r="D175" s="19"/>
      <c r="E175" s="19"/>
      <c r="F175" s="20"/>
      <c r="G175" s="9" t="s">
        <v>56</v>
      </c>
      <c r="H175" s="10">
        <v>0</v>
      </c>
      <c r="I175" s="10">
        <v>0</v>
      </c>
      <c r="J175" s="10">
        <v>0</v>
      </c>
      <c r="K175" s="10">
        <v>7057.5</v>
      </c>
      <c r="L175" s="10">
        <v>-7057.5</v>
      </c>
    </row>
    <row r="176" spans="1:12" ht="13" thickBot="1">
      <c r="A176" s="11" t="s">
        <v>1544</v>
      </c>
      <c r="B176" s="21"/>
      <c r="C176" s="21"/>
      <c r="D176" s="21"/>
      <c r="E176" s="21"/>
      <c r="F176" s="22"/>
      <c r="G176" s="12"/>
      <c r="H176" s="13">
        <v>0</v>
      </c>
      <c r="I176" s="13">
        <v>0</v>
      </c>
      <c r="J176" s="13">
        <v>0</v>
      </c>
      <c r="K176" s="13">
        <v>7057.5</v>
      </c>
      <c r="L176" s="13">
        <v>-7057.5</v>
      </c>
    </row>
    <row r="177" spans="1:12" ht="13" thickBot="1">
      <c r="A177" s="9" t="s">
        <v>338</v>
      </c>
      <c r="B177" s="9" t="s">
        <v>342</v>
      </c>
      <c r="C177" s="19"/>
      <c r="D177" s="19"/>
      <c r="E177" s="19"/>
      <c r="F177" s="20"/>
      <c r="G177" s="9" t="s">
        <v>343</v>
      </c>
      <c r="H177" s="10">
        <v>43451.16</v>
      </c>
      <c r="I177" s="10">
        <v>0</v>
      </c>
      <c r="J177" s="10">
        <v>0</v>
      </c>
      <c r="K177" s="10">
        <v>43451.16</v>
      </c>
      <c r="L177" s="10">
        <v>0</v>
      </c>
    </row>
    <row r="178" spans="1:12" ht="13" thickBot="1">
      <c r="A178" s="17"/>
      <c r="B178" s="9" t="s">
        <v>344</v>
      </c>
      <c r="C178" s="19"/>
      <c r="D178" s="19"/>
      <c r="E178" s="19"/>
      <c r="F178" s="20"/>
      <c r="G178" s="9" t="s">
        <v>343</v>
      </c>
      <c r="H178" s="10">
        <v>86267.38</v>
      </c>
      <c r="I178" s="10">
        <v>0</v>
      </c>
      <c r="J178" s="10">
        <v>0</v>
      </c>
      <c r="K178" s="10">
        <v>86267.38</v>
      </c>
      <c r="L178" s="10">
        <v>0</v>
      </c>
    </row>
    <row r="179" spans="1:12" ht="13" thickBot="1">
      <c r="A179" s="17"/>
      <c r="B179" s="9" t="s">
        <v>347</v>
      </c>
      <c r="C179" s="19"/>
      <c r="D179" s="19"/>
      <c r="E179" s="19"/>
      <c r="F179" s="20"/>
      <c r="G179" s="9" t="s">
        <v>343</v>
      </c>
      <c r="H179" s="10">
        <v>176468.02</v>
      </c>
      <c r="I179" s="10">
        <v>14705.67</v>
      </c>
      <c r="J179" s="10">
        <v>147056.69</v>
      </c>
      <c r="K179" s="10">
        <v>147056.69</v>
      </c>
      <c r="L179" s="10">
        <v>29411.33</v>
      </c>
    </row>
    <row r="180" spans="1:12" ht="13" thickBot="1">
      <c r="A180" s="18"/>
      <c r="B180" s="9" t="s">
        <v>348</v>
      </c>
      <c r="C180" s="19"/>
      <c r="D180" s="19"/>
      <c r="E180" s="19"/>
      <c r="F180" s="20"/>
      <c r="G180" s="9" t="s">
        <v>343</v>
      </c>
      <c r="H180" s="10">
        <v>350357.41</v>
      </c>
      <c r="I180" s="10">
        <v>29196.45</v>
      </c>
      <c r="J180" s="10">
        <v>291964.51</v>
      </c>
      <c r="K180" s="10">
        <v>291964.51</v>
      </c>
      <c r="L180" s="10">
        <v>58392.9</v>
      </c>
    </row>
    <row r="181" spans="1:12" ht="13" thickBot="1">
      <c r="A181" s="11" t="s">
        <v>1545</v>
      </c>
      <c r="B181" s="21"/>
      <c r="C181" s="21"/>
      <c r="D181" s="21"/>
      <c r="E181" s="21"/>
      <c r="F181" s="22"/>
      <c r="G181" s="12"/>
      <c r="H181" s="13">
        <v>656543.97</v>
      </c>
      <c r="I181" s="13">
        <v>43902.12</v>
      </c>
      <c r="J181" s="13">
        <v>439021.2</v>
      </c>
      <c r="K181" s="13">
        <v>568739.74</v>
      </c>
      <c r="L181" s="13">
        <v>87804.23</v>
      </c>
    </row>
    <row r="182" spans="1:12" ht="13" thickBot="1">
      <c r="A182" s="9" t="s">
        <v>350</v>
      </c>
      <c r="B182" s="9" t="s">
        <v>351</v>
      </c>
      <c r="C182" s="19"/>
      <c r="D182" s="19"/>
      <c r="E182" s="19"/>
      <c r="F182" s="20"/>
      <c r="G182" s="9" t="s">
        <v>352</v>
      </c>
      <c r="H182" s="10">
        <v>20996.33</v>
      </c>
      <c r="I182" s="10">
        <v>0</v>
      </c>
      <c r="J182" s="10">
        <v>20996.33</v>
      </c>
      <c r="K182" s="10">
        <v>20996.33</v>
      </c>
      <c r="L182" s="10">
        <v>0</v>
      </c>
    </row>
    <row r="183" spans="1:12" ht="13" thickBot="1">
      <c r="A183" s="17"/>
      <c r="B183" s="9" t="s">
        <v>906</v>
      </c>
      <c r="C183" s="19"/>
      <c r="D183" s="19"/>
      <c r="E183" s="19"/>
      <c r="F183" s="20"/>
      <c r="G183" s="9" t="s">
        <v>299</v>
      </c>
      <c r="H183" s="10">
        <v>7000</v>
      </c>
      <c r="I183" s="10">
        <v>0</v>
      </c>
      <c r="J183" s="10">
        <v>0</v>
      </c>
      <c r="K183" s="10">
        <v>0</v>
      </c>
      <c r="L183" s="10">
        <v>7000</v>
      </c>
    </row>
    <row r="184" spans="1:12" ht="13" thickBot="1">
      <c r="A184" s="17"/>
      <c r="B184" s="9" t="s">
        <v>355</v>
      </c>
      <c r="C184" s="19"/>
      <c r="D184" s="19"/>
      <c r="E184" s="19"/>
      <c r="F184" s="20"/>
      <c r="G184" s="9" t="s">
        <v>354</v>
      </c>
      <c r="H184" s="10">
        <v>3199.02</v>
      </c>
      <c r="I184" s="10">
        <v>0</v>
      </c>
      <c r="J184" s="10">
        <v>0</v>
      </c>
      <c r="K184" s="10">
        <v>3199.02</v>
      </c>
      <c r="L184" s="10">
        <v>0</v>
      </c>
    </row>
    <row r="185" spans="1:12" ht="13" thickBot="1">
      <c r="A185" s="18"/>
      <c r="B185" s="9" t="s">
        <v>358</v>
      </c>
      <c r="C185" s="19"/>
      <c r="D185" s="19"/>
      <c r="E185" s="19"/>
      <c r="F185" s="20"/>
      <c r="G185" s="9" t="s">
        <v>354</v>
      </c>
      <c r="H185" s="10">
        <v>9000</v>
      </c>
      <c r="I185" s="10">
        <v>0</v>
      </c>
      <c r="J185" s="10">
        <v>9000</v>
      </c>
      <c r="K185" s="10">
        <v>9000</v>
      </c>
      <c r="L185" s="10">
        <v>0</v>
      </c>
    </row>
    <row r="186" spans="1:12" ht="13" thickBot="1">
      <c r="A186" s="11" t="s">
        <v>1546</v>
      </c>
      <c r="B186" s="21"/>
      <c r="C186" s="21"/>
      <c r="D186" s="21"/>
      <c r="E186" s="21"/>
      <c r="F186" s="22"/>
      <c r="G186" s="12"/>
      <c r="H186" s="13">
        <v>40195.35</v>
      </c>
      <c r="I186" s="13">
        <v>0</v>
      </c>
      <c r="J186" s="13">
        <v>29996.33</v>
      </c>
      <c r="K186" s="13">
        <v>33195.35</v>
      </c>
      <c r="L186" s="13">
        <v>7000</v>
      </c>
    </row>
    <row r="187" spans="1:12" ht="13" thickBot="1">
      <c r="A187" s="9" t="s">
        <v>361</v>
      </c>
      <c r="B187" s="9" t="s">
        <v>363</v>
      </c>
      <c r="C187" s="19"/>
      <c r="D187" s="19"/>
      <c r="E187" s="19"/>
      <c r="F187" s="20"/>
      <c r="G187" s="9" t="s">
        <v>56</v>
      </c>
      <c r="H187" s="10">
        <v>351.9</v>
      </c>
      <c r="I187" s="10">
        <v>0</v>
      </c>
      <c r="J187" s="10">
        <v>0</v>
      </c>
      <c r="K187" s="10">
        <v>351.9</v>
      </c>
      <c r="L187" s="10">
        <v>0</v>
      </c>
    </row>
    <row r="188" spans="1:12" ht="13" thickBot="1">
      <c r="A188" s="17"/>
      <c r="B188" s="9" t="s">
        <v>364</v>
      </c>
      <c r="C188" s="19"/>
      <c r="D188" s="19"/>
      <c r="E188" s="19"/>
      <c r="F188" s="20"/>
      <c r="G188" s="9" t="s">
        <v>365</v>
      </c>
      <c r="H188" s="10">
        <v>67996.37</v>
      </c>
      <c r="I188" s="10">
        <v>0</v>
      </c>
      <c r="J188" s="10">
        <v>0</v>
      </c>
      <c r="K188" s="10">
        <v>67996.37</v>
      </c>
      <c r="L188" s="10">
        <v>0</v>
      </c>
    </row>
    <row r="189" spans="1:12" ht="13" thickBot="1">
      <c r="A189" s="17"/>
      <c r="B189" s="9" t="s">
        <v>368</v>
      </c>
      <c r="C189" s="19"/>
      <c r="D189" s="19"/>
      <c r="E189" s="19"/>
      <c r="F189" s="20"/>
      <c r="G189" s="9" t="s">
        <v>365</v>
      </c>
      <c r="H189" s="10">
        <v>45490</v>
      </c>
      <c r="I189" s="10">
        <v>0</v>
      </c>
      <c r="J189" s="10">
        <v>0</v>
      </c>
      <c r="K189" s="10">
        <v>64884</v>
      </c>
      <c r="L189" s="10">
        <v>-19394</v>
      </c>
    </row>
    <row r="190" spans="1:12" ht="13" thickBot="1">
      <c r="A190" s="17"/>
      <c r="B190" s="9" t="s">
        <v>369</v>
      </c>
      <c r="C190" s="19"/>
      <c r="D190" s="19"/>
      <c r="E190" s="19"/>
      <c r="F190" s="20"/>
      <c r="G190" s="9" t="s">
        <v>367</v>
      </c>
      <c r="H190" s="10">
        <v>55142.73</v>
      </c>
      <c r="I190" s="10">
        <v>0</v>
      </c>
      <c r="J190" s="10">
        <v>0</v>
      </c>
      <c r="K190" s="10">
        <v>55142.73</v>
      </c>
      <c r="L190" s="10">
        <v>0</v>
      </c>
    </row>
    <row r="191" spans="1:12" ht="13" thickBot="1">
      <c r="A191" s="17"/>
      <c r="B191" s="9" t="s">
        <v>370</v>
      </c>
      <c r="C191" s="19"/>
      <c r="D191" s="19"/>
      <c r="E191" s="19"/>
      <c r="F191" s="20"/>
      <c r="G191" s="9" t="s">
        <v>371</v>
      </c>
      <c r="H191" s="10">
        <v>4723.4399999999996</v>
      </c>
      <c r="I191" s="10">
        <v>0</v>
      </c>
      <c r="J191" s="10">
        <v>0</v>
      </c>
      <c r="K191" s="10">
        <v>3865.34</v>
      </c>
      <c r="L191" s="10">
        <v>858.1</v>
      </c>
    </row>
    <row r="192" spans="1:12" ht="13" thickBot="1">
      <c r="A192" s="17"/>
      <c r="B192" s="9" t="s">
        <v>372</v>
      </c>
      <c r="C192" s="19"/>
      <c r="D192" s="19"/>
      <c r="E192" s="19"/>
      <c r="F192" s="20"/>
      <c r="G192" s="9" t="s">
        <v>371</v>
      </c>
      <c r="H192" s="10">
        <v>6165</v>
      </c>
      <c r="I192" s="10">
        <v>0</v>
      </c>
      <c r="J192" s="10">
        <v>0</v>
      </c>
      <c r="K192" s="10">
        <v>6165</v>
      </c>
      <c r="L192" s="10">
        <v>0</v>
      </c>
    </row>
    <row r="193" spans="1:12" ht="13" thickBot="1">
      <c r="A193" s="17"/>
      <c r="B193" s="9" t="s">
        <v>375</v>
      </c>
      <c r="C193" s="19"/>
      <c r="D193" s="19"/>
      <c r="E193" s="19"/>
      <c r="F193" s="20"/>
      <c r="G193" s="9" t="s">
        <v>365</v>
      </c>
      <c r="H193" s="10">
        <v>89786</v>
      </c>
      <c r="I193" s="10">
        <v>0</v>
      </c>
      <c r="J193" s="10">
        <v>27620</v>
      </c>
      <c r="K193" s="10">
        <v>55850</v>
      </c>
      <c r="L193" s="10">
        <v>33936</v>
      </c>
    </row>
    <row r="194" spans="1:12" ht="13" thickBot="1">
      <c r="A194" s="17"/>
      <c r="B194" s="9" t="s">
        <v>379</v>
      </c>
      <c r="C194" s="19"/>
      <c r="D194" s="19"/>
      <c r="E194" s="19"/>
      <c r="F194" s="20"/>
      <c r="G194" s="9" t="s">
        <v>365</v>
      </c>
      <c r="H194" s="10">
        <v>34310</v>
      </c>
      <c r="I194" s="10">
        <v>0</v>
      </c>
      <c r="J194" s="10">
        <v>34310</v>
      </c>
      <c r="K194" s="10">
        <v>34310</v>
      </c>
      <c r="L194" s="10">
        <v>0</v>
      </c>
    </row>
    <row r="195" spans="1:12" ht="13" thickBot="1">
      <c r="A195" s="17"/>
      <c r="B195" s="9" t="s">
        <v>380</v>
      </c>
      <c r="C195" s="19"/>
      <c r="D195" s="19"/>
      <c r="E195" s="19"/>
      <c r="F195" s="20"/>
      <c r="G195" s="9" t="s">
        <v>371</v>
      </c>
      <c r="H195" s="10">
        <v>1000</v>
      </c>
      <c r="I195" s="10">
        <v>0</v>
      </c>
      <c r="J195" s="10">
        <v>1000</v>
      </c>
      <c r="K195" s="10">
        <v>1000</v>
      </c>
      <c r="L195" s="10">
        <v>0</v>
      </c>
    </row>
    <row r="196" spans="1:12" ht="13" thickBot="1">
      <c r="A196" s="17"/>
      <c r="B196" s="9" t="s">
        <v>381</v>
      </c>
      <c r="C196" s="19"/>
      <c r="D196" s="19"/>
      <c r="E196" s="19"/>
      <c r="F196" s="20"/>
      <c r="G196" s="9" t="s">
        <v>56</v>
      </c>
      <c r="H196" s="10">
        <v>0</v>
      </c>
      <c r="I196" s="10">
        <v>0</v>
      </c>
      <c r="J196" s="10">
        <v>0</v>
      </c>
      <c r="K196" s="10">
        <v>80</v>
      </c>
      <c r="L196" s="10">
        <v>-80</v>
      </c>
    </row>
    <row r="197" spans="1:12" ht="13" thickBot="1">
      <c r="A197" s="18"/>
      <c r="B197" s="9" t="s">
        <v>382</v>
      </c>
      <c r="C197" s="19"/>
      <c r="D197" s="19"/>
      <c r="E197" s="19"/>
      <c r="F197" s="20"/>
      <c r="G197" s="9" t="s">
        <v>56</v>
      </c>
      <c r="H197" s="10">
        <v>0</v>
      </c>
      <c r="I197" s="10">
        <v>0</v>
      </c>
      <c r="J197" s="10">
        <v>0</v>
      </c>
      <c r="K197" s="10">
        <v>149.9</v>
      </c>
      <c r="L197" s="10">
        <v>-149.9</v>
      </c>
    </row>
    <row r="198" spans="1:12" ht="13" thickBot="1">
      <c r="A198" s="11" t="s">
        <v>1547</v>
      </c>
      <c r="B198" s="21"/>
      <c r="C198" s="21"/>
      <c r="D198" s="21"/>
      <c r="E198" s="21"/>
      <c r="F198" s="22"/>
      <c r="G198" s="12"/>
      <c r="H198" s="13">
        <v>304965.44</v>
      </c>
      <c r="I198" s="13">
        <v>0</v>
      </c>
      <c r="J198" s="13">
        <v>62930</v>
      </c>
      <c r="K198" s="13">
        <v>289795.24</v>
      </c>
      <c r="L198" s="13">
        <v>15170.2</v>
      </c>
    </row>
    <row r="199" spans="1:12" ht="13" thickBot="1">
      <c r="A199" s="11" t="s">
        <v>1548</v>
      </c>
      <c r="B199" s="21"/>
      <c r="C199" s="21"/>
      <c r="D199" s="21"/>
      <c r="E199" s="21"/>
      <c r="F199" s="22"/>
      <c r="G199" s="12"/>
      <c r="H199" s="13">
        <v>90370969.290000007</v>
      </c>
      <c r="I199" s="13">
        <v>3438055.75</v>
      </c>
      <c r="J199" s="13">
        <v>38887250.18</v>
      </c>
      <c r="K199" s="13">
        <v>85658524.659999996</v>
      </c>
      <c r="L199" s="13">
        <v>4712444.63</v>
      </c>
    </row>
    <row r="200" spans="1:12" ht="12.5">
      <c r="A200" s="5">
        <v>44680</v>
      </c>
      <c r="B200" s="14"/>
      <c r="C200" s="14"/>
      <c r="D200" s="14"/>
      <c r="E200" s="3" t="s">
        <v>1549</v>
      </c>
      <c r="F200" s="14"/>
      <c r="G200" s="14"/>
      <c r="H200" s="14"/>
      <c r="I200" s="6">
        <v>0.41855323999999999</v>
      </c>
      <c r="J200" s="14"/>
      <c r="K200" s="14"/>
      <c r="L200" s="14"/>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288"/>
  <sheetViews>
    <sheetView workbookViewId="0">
      <selection activeCell="L288" sqref="L288"/>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3.72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1550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1551</v>
      </c>
      <c r="B8" s="14"/>
      <c r="C8" s="14"/>
      <c r="D8" s="14"/>
      <c r="E8" s="14"/>
      <c r="F8" s="14"/>
      <c r="G8" s="14"/>
      <c r="H8" s="14"/>
      <c r="I8" s="14"/>
      <c r="J8" s="14"/>
      <c r="K8" s="14"/>
      <c r="L8" s="14"/>
    </row>
    <row r="9" spans="1:12" ht="13">
      <c r="A9" s="4" t="s">
        <v>1552</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13</v>
      </c>
      <c r="B11" s="9" t="s">
        <v>14</v>
      </c>
      <c r="C11" s="19"/>
      <c r="D11" s="19"/>
      <c r="E11" s="19"/>
      <c r="F11" s="20"/>
      <c r="G11" s="9" t="s">
        <v>15</v>
      </c>
      <c r="H11" s="10">
        <v>113660</v>
      </c>
      <c r="I11" s="10">
        <v>0</v>
      </c>
      <c r="J11" s="10">
        <v>0</v>
      </c>
      <c r="K11" s="10">
        <v>113660</v>
      </c>
      <c r="L11" s="10">
        <v>0</v>
      </c>
    </row>
    <row r="12" spans="1:12" ht="12.5">
      <c r="A12" s="17"/>
      <c r="B12" s="9" t="s">
        <v>634</v>
      </c>
      <c r="C12" s="19"/>
      <c r="D12" s="19"/>
      <c r="E12" s="19"/>
      <c r="F12" s="20"/>
      <c r="G12" s="9" t="s">
        <v>635</v>
      </c>
      <c r="H12" s="10">
        <v>24500</v>
      </c>
      <c r="I12" s="10">
        <v>0</v>
      </c>
      <c r="J12" s="10">
        <v>0</v>
      </c>
      <c r="K12" s="10">
        <v>24500</v>
      </c>
      <c r="L12" s="10">
        <v>0</v>
      </c>
    </row>
    <row r="13" spans="1:12" ht="12.5">
      <c r="A13" s="17"/>
      <c r="B13" s="9" t="s">
        <v>18</v>
      </c>
      <c r="C13" s="19"/>
      <c r="D13" s="19"/>
      <c r="E13" s="19"/>
      <c r="F13" s="20"/>
      <c r="G13" s="9" t="s">
        <v>15</v>
      </c>
      <c r="H13" s="10">
        <v>96265.65</v>
      </c>
      <c r="I13" s="10">
        <v>0</v>
      </c>
      <c r="J13" s="10">
        <v>0</v>
      </c>
      <c r="K13" s="10">
        <v>96265.65</v>
      </c>
      <c r="L13" s="10">
        <v>0</v>
      </c>
    </row>
    <row r="14" spans="1:12" ht="12.5">
      <c r="A14" s="17"/>
      <c r="B14" s="9" t="s">
        <v>19</v>
      </c>
      <c r="C14" s="19"/>
      <c r="D14" s="19"/>
      <c r="E14" s="19"/>
      <c r="F14" s="20"/>
      <c r="G14" s="9" t="s">
        <v>15</v>
      </c>
      <c r="H14" s="10">
        <v>101082.49</v>
      </c>
      <c r="I14" s="10">
        <v>0</v>
      </c>
      <c r="J14" s="10">
        <v>24423.38</v>
      </c>
      <c r="K14" s="10">
        <v>101082.49</v>
      </c>
      <c r="L14" s="10">
        <v>0</v>
      </c>
    </row>
    <row r="15" spans="1:12" ht="12.5">
      <c r="A15" s="18"/>
      <c r="B15" s="9" t="s">
        <v>20</v>
      </c>
      <c r="C15" s="19"/>
      <c r="D15" s="19"/>
      <c r="E15" s="19"/>
      <c r="F15" s="20"/>
      <c r="G15" s="9" t="s">
        <v>15</v>
      </c>
      <c r="H15" s="10">
        <v>141042.48000000001</v>
      </c>
      <c r="I15" s="10">
        <v>0</v>
      </c>
      <c r="J15" s="10">
        <v>71832.08</v>
      </c>
      <c r="K15" s="10">
        <v>71832.08</v>
      </c>
      <c r="L15" s="10">
        <v>69210.399999999994</v>
      </c>
    </row>
    <row r="16" spans="1:12" ht="12.5">
      <c r="A16" s="11" t="s">
        <v>1553</v>
      </c>
      <c r="B16" s="21"/>
      <c r="C16" s="21"/>
      <c r="D16" s="21"/>
      <c r="E16" s="21"/>
      <c r="F16" s="22"/>
      <c r="G16" s="12"/>
      <c r="H16" s="13">
        <v>476550.62</v>
      </c>
      <c r="I16" s="13">
        <v>0</v>
      </c>
      <c r="J16" s="13">
        <v>96255.46</v>
      </c>
      <c r="K16" s="13">
        <v>407340.22</v>
      </c>
      <c r="L16" s="13">
        <v>69210.399999999994</v>
      </c>
    </row>
    <row r="17" spans="1:12" ht="12.5">
      <c r="A17" s="9" t="s">
        <v>22</v>
      </c>
      <c r="B17" s="9" t="s">
        <v>23</v>
      </c>
      <c r="C17" s="19"/>
      <c r="D17" s="19"/>
      <c r="E17" s="19"/>
      <c r="F17" s="20"/>
      <c r="G17" s="9" t="s">
        <v>24</v>
      </c>
      <c r="H17" s="10">
        <v>5303951.41</v>
      </c>
      <c r="I17" s="10">
        <v>0</v>
      </c>
      <c r="J17" s="10">
        <v>0</v>
      </c>
      <c r="K17" s="10">
        <v>5303951.41</v>
      </c>
      <c r="L17" s="10">
        <v>0</v>
      </c>
    </row>
    <row r="18" spans="1:12" ht="12.5">
      <c r="A18" s="17"/>
      <c r="B18" s="9" t="s">
        <v>25</v>
      </c>
      <c r="C18" s="19"/>
      <c r="D18" s="19"/>
      <c r="E18" s="19"/>
      <c r="F18" s="20"/>
      <c r="G18" s="9" t="s">
        <v>24</v>
      </c>
      <c r="H18" s="10">
        <v>32000</v>
      </c>
      <c r="I18" s="10">
        <v>0</v>
      </c>
      <c r="J18" s="10">
        <v>0</v>
      </c>
      <c r="K18" s="10">
        <v>32000</v>
      </c>
      <c r="L18" s="10">
        <v>0</v>
      </c>
    </row>
    <row r="19" spans="1:12" ht="12.5">
      <c r="A19" s="17"/>
      <c r="B19" s="9" t="s">
        <v>26</v>
      </c>
      <c r="C19" s="19"/>
      <c r="D19" s="19"/>
      <c r="E19" s="19"/>
      <c r="F19" s="20"/>
      <c r="G19" s="9" t="s">
        <v>24</v>
      </c>
      <c r="H19" s="10">
        <v>4891948.88</v>
      </c>
      <c r="I19" s="10">
        <v>0</v>
      </c>
      <c r="J19" s="10">
        <v>746.67</v>
      </c>
      <c r="K19" s="10">
        <v>4878835.18</v>
      </c>
      <c r="L19" s="10">
        <v>13113.7</v>
      </c>
    </row>
    <row r="20" spans="1:12" ht="12.5">
      <c r="A20" s="17"/>
      <c r="B20" s="9" t="s">
        <v>27</v>
      </c>
      <c r="C20" s="19"/>
      <c r="D20" s="19"/>
      <c r="E20" s="19"/>
      <c r="F20" s="20"/>
      <c r="G20" s="9" t="s">
        <v>24</v>
      </c>
      <c r="H20" s="10">
        <v>22300</v>
      </c>
      <c r="I20" s="10">
        <v>0</v>
      </c>
      <c r="J20" s="10">
        <v>8189.7</v>
      </c>
      <c r="K20" s="10">
        <v>22300</v>
      </c>
      <c r="L20" s="10">
        <v>0</v>
      </c>
    </row>
    <row r="21" spans="1:12" ht="12.5">
      <c r="A21" s="17"/>
      <c r="B21" s="9" t="s">
        <v>28</v>
      </c>
      <c r="C21" s="19"/>
      <c r="D21" s="19"/>
      <c r="E21" s="19"/>
      <c r="F21" s="20"/>
      <c r="G21" s="9" t="s">
        <v>24</v>
      </c>
      <c r="H21" s="10">
        <v>4570312.75</v>
      </c>
      <c r="I21" s="10">
        <v>0</v>
      </c>
      <c r="J21" s="10">
        <v>2974519.31</v>
      </c>
      <c r="K21" s="10">
        <v>4570312.75</v>
      </c>
      <c r="L21" s="10">
        <v>0</v>
      </c>
    </row>
    <row r="22" spans="1:12" ht="12.5">
      <c r="A22" s="17"/>
      <c r="B22" s="9" t="s">
        <v>29</v>
      </c>
      <c r="C22" s="19"/>
      <c r="D22" s="19"/>
      <c r="E22" s="19"/>
      <c r="F22" s="20"/>
      <c r="G22" s="9" t="s">
        <v>24</v>
      </c>
      <c r="H22" s="10">
        <v>162402.21</v>
      </c>
      <c r="I22" s="10">
        <v>133306.60999999999</v>
      </c>
      <c r="J22" s="10">
        <v>147034.43</v>
      </c>
      <c r="K22" s="10">
        <v>147034.43</v>
      </c>
      <c r="L22" s="10">
        <v>15367.78</v>
      </c>
    </row>
    <row r="23" spans="1:12" ht="12.5">
      <c r="A23" s="17"/>
      <c r="B23" s="9" t="s">
        <v>30</v>
      </c>
      <c r="C23" s="19"/>
      <c r="D23" s="19"/>
      <c r="E23" s="19"/>
      <c r="F23" s="20"/>
      <c r="G23" s="9" t="s">
        <v>24</v>
      </c>
      <c r="H23" s="10">
        <v>4894936.59</v>
      </c>
      <c r="I23" s="10">
        <v>1667014.87</v>
      </c>
      <c r="J23" s="10">
        <v>1667014.87</v>
      </c>
      <c r="K23" s="10">
        <v>1667014.87</v>
      </c>
      <c r="L23" s="10">
        <v>3227921.72</v>
      </c>
    </row>
    <row r="24" spans="1:12" ht="12.5">
      <c r="A24" s="18"/>
      <c r="B24" s="9" t="s">
        <v>31</v>
      </c>
      <c r="C24" s="19"/>
      <c r="D24" s="19"/>
      <c r="E24" s="19"/>
      <c r="F24" s="20"/>
      <c r="G24" s="9" t="s">
        <v>24</v>
      </c>
      <c r="H24" s="10">
        <v>32163.73</v>
      </c>
      <c r="I24" s="10">
        <v>0</v>
      </c>
      <c r="J24" s="10">
        <v>0</v>
      </c>
      <c r="K24" s="10">
        <v>0</v>
      </c>
      <c r="L24" s="10">
        <v>32163.73</v>
      </c>
    </row>
    <row r="25" spans="1:12" ht="12.5">
      <c r="A25" s="11" t="s">
        <v>1554</v>
      </c>
      <c r="B25" s="21"/>
      <c r="C25" s="21"/>
      <c r="D25" s="21"/>
      <c r="E25" s="21"/>
      <c r="F25" s="22"/>
      <c r="G25" s="12"/>
      <c r="H25" s="13">
        <v>19910015.57</v>
      </c>
      <c r="I25" s="13">
        <v>1800321.48</v>
      </c>
      <c r="J25" s="13">
        <v>4797504.9800000004</v>
      </c>
      <c r="K25" s="13">
        <v>16621448.640000001</v>
      </c>
      <c r="L25" s="13">
        <v>3288566.93</v>
      </c>
    </row>
    <row r="26" spans="1:12" ht="12.5">
      <c r="A26" s="9" t="s">
        <v>33</v>
      </c>
      <c r="B26" s="9" t="s">
        <v>34</v>
      </c>
      <c r="C26" s="19"/>
      <c r="D26" s="19"/>
      <c r="E26" s="19"/>
      <c r="F26" s="20"/>
      <c r="G26" s="9" t="s">
        <v>35</v>
      </c>
      <c r="H26" s="10">
        <v>199622.35</v>
      </c>
      <c r="I26" s="10">
        <v>0</v>
      </c>
      <c r="J26" s="10">
        <v>29954.54</v>
      </c>
      <c r="K26" s="10">
        <v>199622.35</v>
      </c>
      <c r="L26" s="10">
        <v>0</v>
      </c>
    </row>
    <row r="27" spans="1:12" ht="12.5">
      <c r="A27" s="17"/>
      <c r="B27" s="9" t="s">
        <v>407</v>
      </c>
      <c r="C27" s="19"/>
      <c r="D27" s="19"/>
      <c r="E27" s="19"/>
      <c r="F27" s="20"/>
      <c r="G27" s="9" t="s">
        <v>35</v>
      </c>
      <c r="H27" s="10">
        <v>147721.99</v>
      </c>
      <c r="I27" s="10">
        <v>0</v>
      </c>
      <c r="J27" s="10">
        <v>31692.99</v>
      </c>
      <c r="K27" s="10">
        <v>147721.99</v>
      </c>
      <c r="L27" s="10">
        <v>0</v>
      </c>
    </row>
    <row r="28" spans="1:12" ht="12.5">
      <c r="A28" s="18"/>
      <c r="B28" s="9" t="s">
        <v>408</v>
      </c>
      <c r="C28" s="19"/>
      <c r="D28" s="19"/>
      <c r="E28" s="19"/>
      <c r="F28" s="20"/>
      <c r="G28" s="9" t="s">
        <v>35</v>
      </c>
      <c r="H28" s="10">
        <v>63826.57</v>
      </c>
      <c r="I28" s="10">
        <v>0</v>
      </c>
      <c r="J28" s="10">
        <v>63826.57</v>
      </c>
      <c r="K28" s="10">
        <v>63826.57</v>
      </c>
      <c r="L28" s="10">
        <v>0</v>
      </c>
    </row>
    <row r="29" spans="1:12" ht="12.5">
      <c r="A29" s="11" t="s">
        <v>1555</v>
      </c>
      <c r="B29" s="21"/>
      <c r="C29" s="21"/>
      <c r="D29" s="21"/>
      <c r="E29" s="21"/>
      <c r="F29" s="22"/>
      <c r="G29" s="12"/>
      <c r="H29" s="13">
        <v>411170.91</v>
      </c>
      <c r="I29" s="13">
        <v>0</v>
      </c>
      <c r="J29" s="13">
        <v>125474.1</v>
      </c>
      <c r="K29" s="13">
        <v>411170.91</v>
      </c>
      <c r="L29" s="13">
        <v>0</v>
      </c>
    </row>
    <row r="30" spans="1:12" ht="12.5">
      <c r="A30" s="9" t="s">
        <v>37</v>
      </c>
      <c r="B30" s="9" t="s">
        <v>40</v>
      </c>
      <c r="C30" s="19"/>
      <c r="D30" s="19"/>
      <c r="E30" s="19"/>
      <c r="F30" s="20"/>
      <c r="G30" s="9" t="s">
        <v>39</v>
      </c>
      <c r="H30" s="10">
        <v>4590464.82</v>
      </c>
      <c r="I30" s="10">
        <v>0</v>
      </c>
      <c r="J30" s="10">
        <v>0</v>
      </c>
      <c r="K30" s="10">
        <v>4590464.83</v>
      </c>
      <c r="L30" s="10">
        <v>-0.01</v>
      </c>
    </row>
    <row r="31" spans="1:12" ht="12.5">
      <c r="A31" s="17"/>
      <c r="B31" s="9" t="s">
        <v>41</v>
      </c>
      <c r="C31" s="19"/>
      <c r="D31" s="19"/>
      <c r="E31" s="19"/>
      <c r="F31" s="20"/>
      <c r="G31" s="9" t="s">
        <v>39</v>
      </c>
      <c r="H31" s="10">
        <v>4779427.29</v>
      </c>
      <c r="I31" s="10">
        <v>0</v>
      </c>
      <c r="J31" s="10">
        <v>0</v>
      </c>
      <c r="K31" s="10">
        <v>4779427.29</v>
      </c>
      <c r="L31" s="10">
        <v>0</v>
      </c>
    </row>
    <row r="32" spans="1:12" ht="12.5">
      <c r="A32" s="17"/>
      <c r="B32" s="9" t="s">
        <v>42</v>
      </c>
      <c r="C32" s="19"/>
      <c r="D32" s="19"/>
      <c r="E32" s="19"/>
      <c r="F32" s="20"/>
      <c r="G32" s="9" t="s">
        <v>39</v>
      </c>
      <c r="H32" s="10">
        <v>50000</v>
      </c>
      <c r="I32" s="10">
        <v>0</v>
      </c>
      <c r="J32" s="10">
        <v>40355.129999999997</v>
      </c>
      <c r="K32" s="10">
        <v>40355.129999999997</v>
      </c>
      <c r="L32" s="10">
        <v>9644.8700000000008</v>
      </c>
    </row>
    <row r="33" spans="1:12" ht="12.5">
      <c r="A33" s="17"/>
      <c r="B33" s="9" t="s">
        <v>43</v>
      </c>
      <c r="C33" s="19"/>
      <c r="D33" s="19"/>
      <c r="E33" s="19"/>
      <c r="F33" s="20"/>
      <c r="G33" s="9" t="s">
        <v>39</v>
      </c>
      <c r="H33" s="10">
        <v>5257144.6900000004</v>
      </c>
      <c r="I33" s="10">
        <v>0</v>
      </c>
      <c r="J33" s="10">
        <v>5257144.6900000004</v>
      </c>
      <c r="K33" s="10">
        <v>5257144.6900000004</v>
      </c>
      <c r="L33" s="10">
        <v>0</v>
      </c>
    </row>
    <row r="34" spans="1:12" ht="12.5">
      <c r="A34" s="17"/>
      <c r="B34" s="9" t="s">
        <v>44</v>
      </c>
      <c r="C34" s="19"/>
      <c r="D34" s="19"/>
      <c r="E34" s="19"/>
      <c r="F34" s="20"/>
      <c r="G34" s="9" t="s">
        <v>39</v>
      </c>
      <c r="H34" s="10">
        <v>25525</v>
      </c>
      <c r="I34" s="10">
        <v>0</v>
      </c>
      <c r="J34" s="10">
        <v>0</v>
      </c>
      <c r="K34" s="10">
        <v>0</v>
      </c>
      <c r="L34" s="10">
        <v>25525</v>
      </c>
    </row>
    <row r="35" spans="1:12" ht="12.5">
      <c r="A35" s="17"/>
      <c r="B35" s="9" t="s">
        <v>45</v>
      </c>
      <c r="C35" s="19"/>
      <c r="D35" s="19"/>
      <c r="E35" s="19"/>
      <c r="F35" s="20"/>
      <c r="G35" s="9" t="s">
        <v>39</v>
      </c>
      <c r="H35" s="10">
        <v>5612088.0800000001</v>
      </c>
      <c r="I35" s="10">
        <v>4886022.38</v>
      </c>
      <c r="J35" s="10">
        <v>4886022.38</v>
      </c>
      <c r="K35" s="10">
        <v>4886022.38</v>
      </c>
      <c r="L35" s="10">
        <v>726065.7</v>
      </c>
    </row>
    <row r="36" spans="1:12" ht="12.5">
      <c r="A36" s="18"/>
      <c r="B36" s="9" t="s">
        <v>458</v>
      </c>
      <c r="C36" s="19"/>
      <c r="D36" s="19"/>
      <c r="E36" s="19"/>
      <c r="F36" s="20"/>
      <c r="G36" s="9" t="s">
        <v>56</v>
      </c>
      <c r="H36" s="10">
        <v>0</v>
      </c>
      <c r="I36" s="10">
        <v>0</v>
      </c>
      <c r="J36" s="10">
        <v>0</v>
      </c>
      <c r="K36" s="10">
        <v>1094.69</v>
      </c>
      <c r="L36" s="10">
        <v>-1094.69</v>
      </c>
    </row>
    <row r="37" spans="1:12" ht="12.5">
      <c r="A37" s="11" t="s">
        <v>1556</v>
      </c>
      <c r="B37" s="21"/>
      <c r="C37" s="21"/>
      <c r="D37" s="21"/>
      <c r="E37" s="21"/>
      <c r="F37" s="22"/>
      <c r="G37" s="12"/>
      <c r="H37" s="13">
        <v>20314649.879999999</v>
      </c>
      <c r="I37" s="13">
        <v>4886022.38</v>
      </c>
      <c r="J37" s="13">
        <v>10183522.199999999</v>
      </c>
      <c r="K37" s="13">
        <v>19554509.010000002</v>
      </c>
      <c r="L37" s="13">
        <v>760140.87</v>
      </c>
    </row>
    <row r="38" spans="1:12" ht="12.5">
      <c r="A38" s="9" t="s">
        <v>47</v>
      </c>
      <c r="B38" s="9" t="s">
        <v>48</v>
      </c>
      <c r="C38" s="19"/>
      <c r="D38" s="19"/>
      <c r="E38" s="19"/>
      <c r="F38" s="20"/>
      <c r="G38" s="9" t="s">
        <v>49</v>
      </c>
      <c r="H38" s="10">
        <v>1358324.24</v>
      </c>
      <c r="I38" s="10">
        <v>0</v>
      </c>
      <c r="J38" s="10">
        <v>0</v>
      </c>
      <c r="K38" s="10">
        <v>0</v>
      </c>
      <c r="L38" s="10">
        <v>1358324.24</v>
      </c>
    </row>
    <row r="39" spans="1:12" ht="12.5">
      <c r="A39" s="11" t="s">
        <v>1557</v>
      </c>
      <c r="B39" s="21"/>
      <c r="C39" s="21"/>
      <c r="D39" s="21"/>
      <c r="E39" s="21"/>
      <c r="F39" s="22"/>
      <c r="G39" s="12"/>
      <c r="H39" s="13">
        <v>1358324.24</v>
      </c>
      <c r="I39" s="13">
        <v>0</v>
      </c>
      <c r="J39" s="13">
        <v>0</v>
      </c>
      <c r="K39" s="13">
        <v>0</v>
      </c>
      <c r="L39" s="13">
        <v>1358324.24</v>
      </c>
    </row>
    <row r="40" spans="1:12" ht="12.5">
      <c r="A40" s="9" t="s">
        <v>51</v>
      </c>
      <c r="B40" s="9" t="s">
        <v>52</v>
      </c>
      <c r="C40" s="19"/>
      <c r="D40" s="19"/>
      <c r="E40" s="19"/>
      <c r="F40" s="20"/>
      <c r="G40" s="9" t="s">
        <v>53</v>
      </c>
      <c r="H40" s="10">
        <v>427307</v>
      </c>
      <c r="I40" s="10">
        <v>0</v>
      </c>
      <c r="J40" s="10">
        <v>0</v>
      </c>
      <c r="K40" s="10">
        <v>427307</v>
      </c>
      <c r="L40" s="10">
        <v>0</v>
      </c>
    </row>
    <row r="41" spans="1:12" ht="12.5">
      <c r="A41" s="17"/>
      <c r="B41" s="9" t="s">
        <v>464</v>
      </c>
      <c r="C41" s="19"/>
      <c r="D41" s="19"/>
      <c r="E41" s="19"/>
      <c r="F41" s="20"/>
      <c r="G41" s="9" t="s">
        <v>462</v>
      </c>
      <c r="H41" s="10">
        <v>100000</v>
      </c>
      <c r="I41" s="10">
        <v>0</v>
      </c>
      <c r="J41" s="10">
        <v>100000</v>
      </c>
      <c r="K41" s="10">
        <v>100000</v>
      </c>
      <c r="L41" s="10">
        <v>0</v>
      </c>
    </row>
    <row r="42" spans="1:12" ht="12.5">
      <c r="A42" s="17"/>
      <c r="B42" s="9" t="s">
        <v>465</v>
      </c>
      <c r="C42" s="19"/>
      <c r="D42" s="19"/>
      <c r="E42" s="19"/>
      <c r="F42" s="20"/>
      <c r="G42" s="9" t="s">
        <v>414</v>
      </c>
      <c r="H42" s="10">
        <v>200000</v>
      </c>
      <c r="I42" s="10">
        <v>0</v>
      </c>
      <c r="J42" s="10">
        <v>100000</v>
      </c>
      <c r="K42" s="10">
        <v>100000</v>
      </c>
      <c r="L42" s="10">
        <v>100000</v>
      </c>
    </row>
    <row r="43" spans="1:12" ht="12.5">
      <c r="A43" s="17"/>
      <c r="B43" s="9" t="s">
        <v>466</v>
      </c>
      <c r="C43" s="19"/>
      <c r="D43" s="19"/>
      <c r="E43" s="19"/>
      <c r="F43" s="20"/>
      <c r="G43" s="9" t="s">
        <v>53</v>
      </c>
      <c r="H43" s="10">
        <v>1282998.76</v>
      </c>
      <c r="I43" s="10">
        <v>0</v>
      </c>
      <c r="J43" s="10">
        <v>1282998.76</v>
      </c>
      <c r="K43" s="10">
        <v>1282998.76</v>
      </c>
      <c r="L43" s="10">
        <v>0</v>
      </c>
    </row>
    <row r="44" spans="1:12" ht="12.5">
      <c r="A44" s="17"/>
      <c r="B44" s="9" t="s">
        <v>467</v>
      </c>
      <c r="C44" s="19"/>
      <c r="D44" s="19"/>
      <c r="E44" s="19"/>
      <c r="F44" s="20"/>
      <c r="G44" s="9" t="s">
        <v>462</v>
      </c>
      <c r="H44" s="10">
        <v>174449</v>
      </c>
      <c r="I44" s="10">
        <v>0</v>
      </c>
      <c r="J44" s="10">
        <v>0</v>
      </c>
      <c r="K44" s="10">
        <v>0</v>
      </c>
      <c r="L44" s="10">
        <v>174449</v>
      </c>
    </row>
    <row r="45" spans="1:12" ht="12.5">
      <c r="A45" s="17"/>
      <c r="B45" s="9" t="s">
        <v>468</v>
      </c>
      <c r="C45" s="19"/>
      <c r="D45" s="19"/>
      <c r="E45" s="19"/>
      <c r="F45" s="20"/>
      <c r="G45" s="9" t="s">
        <v>53</v>
      </c>
      <c r="H45" s="10">
        <v>1408774</v>
      </c>
      <c r="I45" s="10">
        <v>0</v>
      </c>
      <c r="J45" s="10">
        <v>0</v>
      </c>
      <c r="K45" s="10">
        <v>0</v>
      </c>
      <c r="L45" s="10">
        <v>1408774</v>
      </c>
    </row>
    <row r="46" spans="1:12" ht="12.5">
      <c r="A46" s="17"/>
      <c r="B46" s="9" t="s">
        <v>1558</v>
      </c>
      <c r="C46" s="19"/>
      <c r="D46" s="19"/>
      <c r="E46" s="19"/>
      <c r="F46" s="20"/>
      <c r="G46" s="9" t="s">
        <v>1559</v>
      </c>
      <c r="H46" s="10">
        <v>1601</v>
      </c>
      <c r="I46" s="10">
        <v>0</v>
      </c>
      <c r="J46" s="10">
        <v>0</v>
      </c>
      <c r="K46" s="10">
        <v>0</v>
      </c>
      <c r="L46" s="10">
        <v>1601</v>
      </c>
    </row>
    <row r="47" spans="1:12" ht="12.5">
      <c r="A47" s="17"/>
      <c r="B47" s="9" t="s">
        <v>55</v>
      </c>
      <c r="C47" s="19"/>
      <c r="D47" s="19"/>
      <c r="E47" s="19"/>
      <c r="F47" s="20"/>
      <c r="G47" s="9" t="s">
        <v>56</v>
      </c>
      <c r="H47" s="10">
        <v>0</v>
      </c>
      <c r="I47" s="10">
        <v>0</v>
      </c>
      <c r="J47" s="10">
        <v>0</v>
      </c>
      <c r="K47" s="10">
        <v>524.02</v>
      </c>
      <c r="L47" s="10">
        <v>-524.02</v>
      </c>
    </row>
    <row r="48" spans="1:12" ht="12.5">
      <c r="A48" s="18"/>
      <c r="B48" s="9" t="s">
        <v>1560</v>
      </c>
      <c r="C48" s="19"/>
      <c r="D48" s="19"/>
      <c r="E48" s="19"/>
      <c r="F48" s="20"/>
      <c r="G48" s="9" t="s">
        <v>56</v>
      </c>
      <c r="H48" s="10">
        <v>0</v>
      </c>
      <c r="I48" s="10">
        <v>0</v>
      </c>
      <c r="J48" s="10">
        <v>226.96</v>
      </c>
      <c r="K48" s="10">
        <v>226.96</v>
      </c>
      <c r="L48" s="10">
        <v>-226.96</v>
      </c>
    </row>
    <row r="49" spans="1:12" ht="13" thickBot="1">
      <c r="A49" s="11" t="s">
        <v>1561</v>
      </c>
      <c r="B49" s="21"/>
      <c r="C49" s="21"/>
      <c r="D49" s="21"/>
      <c r="E49" s="21"/>
      <c r="F49" s="22"/>
      <c r="G49" s="12"/>
      <c r="H49" s="13">
        <v>3595129.76</v>
      </c>
      <c r="I49" s="13">
        <v>0</v>
      </c>
      <c r="J49" s="13">
        <v>1483225.72</v>
      </c>
      <c r="K49" s="13">
        <v>1911056.74</v>
      </c>
      <c r="L49" s="13">
        <v>1684073.02</v>
      </c>
    </row>
    <row r="50" spans="1:12" ht="13" thickBot="1">
      <c r="A50" s="9" t="s">
        <v>59</v>
      </c>
      <c r="B50" s="9" t="s">
        <v>60</v>
      </c>
      <c r="C50" s="19"/>
      <c r="D50" s="19"/>
      <c r="E50" s="19"/>
      <c r="F50" s="20"/>
      <c r="G50" s="9" t="s">
        <v>61</v>
      </c>
      <c r="H50" s="10">
        <v>119248.83</v>
      </c>
      <c r="I50" s="10">
        <v>0</v>
      </c>
      <c r="J50" s="10">
        <v>0</v>
      </c>
      <c r="K50" s="10">
        <v>119248.83</v>
      </c>
      <c r="L50" s="10">
        <v>0</v>
      </c>
    </row>
    <row r="51" spans="1:12" ht="13" thickBot="1">
      <c r="A51" s="17"/>
      <c r="B51" s="9" t="s">
        <v>62</v>
      </c>
      <c r="C51" s="19"/>
      <c r="D51" s="19"/>
      <c r="E51" s="19"/>
      <c r="F51" s="20"/>
      <c r="G51" s="9" t="s">
        <v>61</v>
      </c>
      <c r="H51" s="10">
        <v>125007.93</v>
      </c>
      <c r="I51" s="10">
        <v>0</v>
      </c>
      <c r="J51" s="10">
        <v>0</v>
      </c>
      <c r="K51" s="10">
        <v>125007.93</v>
      </c>
      <c r="L51" s="10">
        <v>0</v>
      </c>
    </row>
    <row r="52" spans="1:12" ht="13" thickBot="1">
      <c r="A52" s="17"/>
      <c r="B52" s="9" t="s">
        <v>63</v>
      </c>
      <c r="C52" s="19"/>
      <c r="D52" s="19"/>
      <c r="E52" s="19"/>
      <c r="F52" s="20"/>
      <c r="G52" s="9" t="s">
        <v>61</v>
      </c>
      <c r="H52" s="10">
        <v>129328.22</v>
      </c>
      <c r="I52" s="10">
        <v>0</v>
      </c>
      <c r="J52" s="10">
        <v>112475.07</v>
      </c>
      <c r="K52" s="10">
        <v>112475.07</v>
      </c>
      <c r="L52" s="10">
        <v>16853.150000000001</v>
      </c>
    </row>
    <row r="53" spans="1:12" ht="13" thickBot="1">
      <c r="A53" s="18"/>
      <c r="B53" s="9" t="s">
        <v>416</v>
      </c>
      <c r="C53" s="19"/>
      <c r="D53" s="19"/>
      <c r="E53" s="19"/>
      <c r="F53" s="20"/>
      <c r="G53" s="9" t="s">
        <v>61</v>
      </c>
      <c r="H53" s="10">
        <v>149969.32</v>
      </c>
      <c r="I53" s="10">
        <v>0</v>
      </c>
      <c r="J53" s="10">
        <v>0</v>
      </c>
      <c r="K53" s="10">
        <v>0</v>
      </c>
      <c r="L53" s="10">
        <v>149969.32</v>
      </c>
    </row>
    <row r="54" spans="1:12" ht="13" thickBot="1">
      <c r="A54" s="11" t="s">
        <v>1562</v>
      </c>
      <c r="B54" s="21"/>
      <c r="C54" s="21"/>
      <c r="D54" s="21"/>
      <c r="E54" s="21"/>
      <c r="F54" s="22"/>
      <c r="G54" s="12"/>
      <c r="H54" s="13">
        <v>523554.3</v>
      </c>
      <c r="I54" s="13">
        <v>0</v>
      </c>
      <c r="J54" s="13">
        <v>112475.07</v>
      </c>
      <c r="K54" s="13">
        <v>356731.83</v>
      </c>
      <c r="L54" s="13">
        <v>166822.47</v>
      </c>
    </row>
    <row r="55" spans="1:12" ht="13" thickBot="1">
      <c r="A55" s="9" t="s">
        <v>65</v>
      </c>
      <c r="B55" s="9" t="s">
        <v>66</v>
      </c>
      <c r="C55" s="19"/>
      <c r="D55" s="19"/>
      <c r="E55" s="19"/>
      <c r="F55" s="20"/>
      <c r="G55" s="9" t="s">
        <v>67</v>
      </c>
      <c r="H55" s="10">
        <v>104420.1</v>
      </c>
      <c r="I55" s="10">
        <v>0</v>
      </c>
      <c r="J55" s="10">
        <v>0</v>
      </c>
      <c r="K55" s="10">
        <v>0</v>
      </c>
      <c r="L55" s="10">
        <v>104420.1</v>
      </c>
    </row>
    <row r="56" spans="1:12" ht="13" thickBot="1">
      <c r="A56" s="11" t="s">
        <v>1563</v>
      </c>
      <c r="B56" s="21"/>
      <c r="C56" s="21"/>
      <c r="D56" s="21"/>
      <c r="E56" s="21"/>
      <c r="F56" s="22"/>
      <c r="G56" s="12"/>
      <c r="H56" s="13">
        <v>104420.1</v>
      </c>
      <c r="I56" s="13">
        <v>0</v>
      </c>
      <c r="J56" s="13">
        <v>0</v>
      </c>
      <c r="K56" s="13">
        <v>0</v>
      </c>
      <c r="L56" s="13">
        <v>104420.1</v>
      </c>
    </row>
    <row r="57" spans="1:12" ht="13" thickBot="1">
      <c r="A57" s="9" t="s">
        <v>654</v>
      </c>
      <c r="B57" s="9" t="s">
        <v>655</v>
      </c>
      <c r="C57" s="19"/>
      <c r="D57" s="19"/>
      <c r="E57" s="19"/>
      <c r="F57" s="20"/>
      <c r="G57" s="9" t="s">
        <v>656</v>
      </c>
      <c r="H57" s="10">
        <v>20448.03</v>
      </c>
      <c r="I57" s="10">
        <v>0</v>
      </c>
      <c r="J57" s="10">
        <v>0</v>
      </c>
      <c r="K57" s="10">
        <v>20448.03</v>
      </c>
      <c r="L57" s="10">
        <v>0</v>
      </c>
    </row>
    <row r="58" spans="1:12" ht="13" thickBot="1">
      <c r="A58" s="17"/>
      <c r="B58" s="9" t="s">
        <v>657</v>
      </c>
      <c r="C58" s="19"/>
      <c r="D58" s="19"/>
      <c r="E58" s="19"/>
      <c r="F58" s="20"/>
      <c r="G58" s="9" t="s">
        <v>656</v>
      </c>
      <c r="H58" s="10">
        <v>23746.19</v>
      </c>
      <c r="I58" s="10">
        <v>0</v>
      </c>
      <c r="J58" s="10">
        <v>0</v>
      </c>
      <c r="K58" s="10">
        <v>23746.19</v>
      </c>
      <c r="L58" s="10">
        <v>0</v>
      </c>
    </row>
    <row r="59" spans="1:12" ht="13" thickBot="1">
      <c r="A59" s="17"/>
      <c r="B59" s="9" t="s">
        <v>658</v>
      </c>
      <c r="C59" s="19"/>
      <c r="D59" s="19"/>
      <c r="E59" s="19"/>
      <c r="F59" s="20"/>
      <c r="G59" s="9" t="s">
        <v>656</v>
      </c>
      <c r="H59" s="10">
        <v>26496.59</v>
      </c>
      <c r="I59" s="10">
        <v>0</v>
      </c>
      <c r="J59" s="10">
        <v>5415.08</v>
      </c>
      <c r="K59" s="10">
        <v>26496.58</v>
      </c>
      <c r="L59" s="10">
        <v>0.01</v>
      </c>
    </row>
    <row r="60" spans="1:12" ht="13" thickBot="1">
      <c r="A60" s="18"/>
      <c r="B60" s="9" t="s">
        <v>659</v>
      </c>
      <c r="C60" s="19"/>
      <c r="D60" s="19"/>
      <c r="E60" s="19"/>
      <c r="F60" s="20"/>
      <c r="G60" s="9" t="s">
        <v>656</v>
      </c>
      <c r="H60" s="10">
        <v>32259.49</v>
      </c>
      <c r="I60" s="10">
        <v>0</v>
      </c>
      <c r="J60" s="10">
        <v>0</v>
      </c>
      <c r="K60" s="10">
        <v>0</v>
      </c>
      <c r="L60" s="10">
        <v>32259.49</v>
      </c>
    </row>
    <row r="61" spans="1:12" ht="13" thickBot="1">
      <c r="A61" s="11" t="s">
        <v>1564</v>
      </c>
      <c r="B61" s="21"/>
      <c r="C61" s="21"/>
      <c r="D61" s="21"/>
      <c r="E61" s="21"/>
      <c r="F61" s="22"/>
      <c r="G61" s="12"/>
      <c r="H61" s="13">
        <v>102950.3</v>
      </c>
      <c r="I61" s="13">
        <v>0</v>
      </c>
      <c r="J61" s="13">
        <v>5415.08</v>
      </c>
      <c r="K61" s="13">
        <v>70690.8</v>
      </c>
      <c r="L61" s="13">
        <v>32259.5</v>
      </c>
    </row>
    <row r="62" spans="1:12" ht="13" thickBot="1">
      <c r="A62" s="9" t="s">
        <v>606</v>
      </c>
      <c r="B62" s="9" t="s">
        <v>607</v>
      </c>
      <c r="C62" s="19"/>
      <c r="D62" s="19"/>
      <c r="E62" s="19"/>
      <c r="F62" s="20"/>
      <c r="G62" s="9" t="s">
        <v>608</v>
      </c>
      <c r="H62" s="10">
        <v>20000</v>
      </c>
      <c r="I62" s="10">
        <v>0</v>
      </c>
      <c r="J62" s="10">
        <v>0</v>
      </c>
      <c r="K62" s="10">
        <v>20000</v>
      </c>
      <c r="L62" s="10">
        <v>0</v>
      </c>
    </row>
    <row r="63" spans="1:12" ht="13" thickBot="1">
      <c r="A63" s="17"/>
      <c r="B63" s="9" t="s">
        <v>671</v>
      </c>
      <c r="C63" s="19"/>
      <c r="D63" s="19"/>
      <c r="E63" s="19"/>
      <c r="F63" s="20"/>
      <c r="G63" s="9" t="s">
        <v>608</v>
      </c>
      <c r="H63" s="10">
        <v>20000</v>
      </c>
      <c r="I63" s="10">
        <v>0</v>
      </c>
      <c r="J63" s="10">
        <v>0</v>
      </c>
      <c r="K63" s="10">
        <v>20000</v>
      </c>
      <c r="L63" s="10">
        <v>0</v>
      </c>
    </row>
    <row r="64" spans="1:12" ht="13" thickBot="1">
      <c r="A64" s="18"/>
      <c r="B64" s="9" t="s">
        <v>609</v>
      </c>
      <c r="C64" s="19"/>
      <c r="D64" s="19"/>
      <c r="E64" s="19"/>
      <c r="F64" s="20"/>
      <c r="G64" s="9" t="s">
        <v>608</v>
      </c>
      <c r="H64" s="10">
        <v>20000</v>
      </c>
      <c r="I64" s="10">
        <v>0</v>
      </c>
      <c r="J64" s="10">
        <v>0</v>
      </c>
      <c r="K64" s="10">
        <v>0</v>
      </c>
      <c r="L64" s="10">
        <v>20000</v>
      </c>
    </row>
    <row r="65" spans="1:12" ht="13" thickBot="1">
      <c r="A65" s="11" t="s">
        <v>1565</v>
      </c>
      <c r="B65" s="21"/>
      <c r="C65" s="21"/>
      <c r="D65" s="21"/>
      <c r="E65" s="21"/>
      <c r="F65" s="22"/>
      <c r="G65" s="12"/>
      <c r="H65" s="13">
        <v>60000</v>
      </c>
      <c r="I65" s="13">
        <v>0</v>
      </c>
      <c r="J65" s="13">
        <v>0</v>
      </c>
      <c r="K65" s="13">
        <v>40000</v>
      </c>
      <c r="L65" s="13">
        <v>20000</v>
      </c>
    </row>
    <row r="66" spans="1:12" ht="13" thickBot="1">
      <c r="A66" s="9" t="s">
        <v>69</v>
      </c>
      <c r="B66" s="9" t="s">
        <v>70</v>
      </c>
      <c r="C66" s="19"/>
      <c r="D66" s="19"/>
      <c r="E66" s="19"/>
      <c r="F66" s="20"/>
      <c r="G66" s="9" t="s">
        <v>71</v>
      </c>
      <c r="H66" s="10">
        <v>166582.38</v>
      </c>
      <c r="I66" s="10">
        <v>0</v>
      </c>
      <c r="J66" s="10">
        <v>0</v>
      </c>
      <c r="K66" s="10">
        <v>166582.38</v>
      </c>
      <c r="L66" s="10">
        <v>0</v>
      </c>
    </row>
    <row r="67" spans="1:12" ht="13" thickBot="1">
      <c r="A67" s="17"/>
      <c r="B67" s="9" t="s">
        <v>73</v>
      </c>
      <c r="C67" s="19"/>
      <c r="D67" s="19"/>
      <c r="E67" s="19"/>
      <c r="F67" s="20"/>
      <c r="G67" s="9" t="s">
        <v>71</v>
      </c>
      <c r="H67" s="10">
        <v>173162.61</v>
      </c>
      <c r="I67" s="10">
        <v>0</v>
      </c>
      <c r="J67" s="10">
        <v>63898.26</v>
      </c>
      <c r="K67" s="10">
        <v>173162.61</v>
      </c>
      <c r="L67" s="10">
        <v>0</v>
      </c>
    </row>
    <row r="68" spans="1:12" ht="13" thickBot="1">
      <c r="A68" s="17"/>
      <c r="B68" s="9" t="s">
        <v>75</v>
      </c>
      <c r="C68" s="19"/>
      <c r="D68" s="19"/>
      <c r="E68" s="19"/>
      <c r="F68" s="20"/>
      <c r="G68" s="9" t="s">
        <v>71</v>
      </c>
      <c r="H68" s="10">
        <v>191616.04</v>
      </c>
      <c r="I68" s="10">
        <v>19089.689999999999</v>
      </c>
      <c r="J68" s="10">
        <v>191616.04</v>
      </c>
      <c r="K68" s="10">
        <v>191616.04</v>
      </c>
      <c r="L68" s="10">
        <v>0</v>
      </c>
    </row>
    <row r="69" spans="1:12" ht="13" thickBot="1">
      <c r="A69" s="18"/>
      <c r="B69" s="9" t="s">
        <v>77</v>
      </c>
      <c r="C69" s="19"/>
      <c r="D69" s="19"/>
      <c r="E69" s="19"/>
      <c r="F69" s="20"/>
      <c r="G69" s="9" t="s">
        <v>71</v>
      </c>
      <c r="H69" s="10">
        <v>196745.67</v>
      </c>
      <c r="I69" s="10">
        <v>0</v>
      </c>
      <c r="J69" s="10">
        <v>0</v>
      </c>
      <c r="K69" s="10">
        <v>0</v>
      </c>
      <c r="L69" s="10">
        <v>196745.67</v>
      </c>
    </row>
    <row r="70" spans="1:12" ht="13" thickBot="1">
      <c r="A70" s="11" t="s">
        <v>1566</v>
      </c>
      <c r="B70" s="21"/>
      <c r="C70" s="21"/>
      <c r="D70" s="21"/>
      <c r="E70" s="21"/>
      <c r="F70" s="22"/>
      <c r="G70" s="12"/>
      <c r="H70" s="13">
        <v>728106.7</v>
      </c>
      <c r="I70" s="13">
        <v>19089.689999999999</v>
      </c>
      <c r="J70" s="13">
        <v>255514.3</v>
      </c>
      <c r="K70" s="13">
        <v>531361.03</v>
      </c>
      <c r="L70" s="13">
        <v>196745.67</v>
      </c>
    </row>
    <row r="71" spans="1:12" ht="13" thickBot="1">
      <c r="A71" s="9" t="s">
        <v>80</v>
      </c>
      <c r="B71" s="9" t="s">
        <v>81</v>
      </c>
      <c r="C71" s="19"/>
      <c r="D71" s="19"/>
      <c r="E71" s="19"/>
      <c r="F71" s="20"/>
      <c r="G71" s="9" t="s">
        <v>82</v>
      </c>
      <c r="H71" s="10">
        <v>752938.38</v>
      </c>
      <c r="I71" s="10">
        <v>0</v>
      </c>
      <c r="J71" s="10">
        <v>0</v>
      </c>
      <c r="K71" s="10">
        <v>752938.38</v>
      </c>
      <c r="L71" s="10">
        <v>0</v>
      </c>
    </row>
    <row r="72" spans="1:12" ht="13" thickBot="1">
      <c r="A72" s="17"/>
      <c r="B72" s="9" t="s">
        <v>84</v>
      </c>
      <c r="C72" s="19"/>
      <c r="D72" s="19"/>
      <c r="E72" s="19"/>
      <c r="F72" s="20"/>
      <c r="G72" s="9" t="s">
        <v>82</v>
      </c>
      <c r="H72" s="10">
        <v>712554.19</v>
      </c>
      <c r="I72" s="10">
        <v>0</v>
      </c>
      <c r="J72" s="10">
        <v>0</v>
      </c>
      <c r="K72" s="10">
        <v>712554.19</v>
      </c>
      <c r="L72" s="10">
        <v>0</v>
      </c>
    </row>
    <row r="73" spans="1:12" ht="13" thickBot="1">
      <c r="A73" s="17"/>
      <c r="B73" s="9" t="s">
        <v>85</v>
      </c>
      <c r="C73" s="19"/>
      <c r="D73" s="19"/>
      <c r="E73" s="19"/>
      <c r="F73" s="20"/>
      <c r="G73" s="9" t="s">
        <v>82</v>
      </c>
      <c r="H73" s="10">
        <v>710024.64</v>
      </c>
      <c r="I73" s="10">
        <v>0</v>
      </c>
      <c r="J73" s="10">
        <v>189624.34</v>
      </c>
      <c r="K73" s="10">
        <v>710024.64</v>
      </c>
      <c r="L73" s="10">
        <v>0</v>
      </c>
    </row>
    <row r="74" spans="1:12" ht="13" thickBot="1">
      <c r="A74" s="17"/>
      <c r="B74" s="9" t="s">
        <v>87</v>
      </c>
      <c r="C74" s="19"/>
      <c r="D74" s="19"/>
      <c r="E74" s="19"/>
      <c r="F74" s="20"/>
      <c r="G74" s="9" t="s">
        <v>82</v>
      </c>
      <c r="H74" s="10">
        <v>749623.1</v>
      </c>
      <c r="I74" s="10">
        <v>0</v>
      </c>
      <c r="J74" s="10">
        <v>268040.06</v>
      </c>
      <c r="K74" s="10">
        <v>268040.06</v>
      </c>
      <c r="L74" s="10">
        <v>481583.04</v>
      </c>
    </row>
    <row r="75" spans="1:12" ht="13" thickBot="1">
      <c r="A75" s="17"/>
      <c r="B75" s="9" t="s">
        <v>532</v>
      </c>
      <c r="C75" s="19"/>
      <c r="D75" s="19"/>
      <c r="E75" s="19"/>
      <c r="F75" s="20"/>
      <c r="G75" s="9" t="s">
        <v>82</v>
      </c>
      <c r="H75" s="10">
        <v>0</v>
      </c>
      <c r="I75" s="10">
        <v>0</v>
      </c>
      <c r="J75" s="10">
        <v>0</v>
      </c>
      <c r="K75" s="10">
        <v>202.5</v>
      </c>
      <c r="L75" s="10">
        <v>-202.5</v>
      </c>
    </row>
    <row r="76" spans="1:12" ht="13" thickBot="1">
      <c r="A76" s="17"/>
      <c r="B76" s="9" t="s">
        <v>474</v>
      </c>
      <c r="C76" s="19"/>
      <c r="D76" s="19"/>
      <c r="E76" s="19"/>
      <c r="F76" s="20"/>
      <c r="G76" s="9" t="s">
        <v>56</v>
      </c>
      <c r="H76" s="10">
        <v>0</v>
      </c>
      <c r="I76" s="10">
        <v>0</v>
      </c>
      <c r="J76" s="10">
        <v>231.2</v>
      </c>
      <c r="K76" s="10">
        <v>231.2</v>
      </c>
      <c r="L76" s="10">
        <v>-231.2</v>
      </c>
    </row>
    <row r="77" spans="1:12" ht="13" thickBot="1">
      <c r="A77" s="18"/>
      <c r="B77" s="9" t="s">
        <v>88</v>
      </c>
      <c r="C77" s="19"/>
      <c r="D77" s="19"/>
      <c r="E77" s="19"/>
      <c r="F77" s="20"/>
      <c r="G77" s="9" t="s">
        <v>56</v>
      </c>
      <c r="H77" s="10">
        <v>0</v>
      </c>
      <c r="I77" s="10">
        <v>0</v>
      </c>
      <c r="J77" s="10">
        <v>220.16</v>
      </c>
      <c r="K77" s="10">
        <v>220.16</v>
      </c>
      <c r="L77" s="10">
        <v>-220.16</v>
      </c>
    </row>
    <row r="78" spans="1:12" ht="13" thickBot="1">
      <c r="A78" s="11" t="s">
        <v>1567</v>
      </c>
      <c r="B78" s="21"/>
      <c r="C78" s="21"/>
      <c r="D78" s="21"/>
      <c r="E78" s="21"/>
      <c r="F78" s="22"/>
      <c r="G78" s="12"/>
      <c r="H78" s="13">
        <v>2925140.31</v>
      </c>
      <c r="I78" s="13">
        <v>0</v>
      </c>
      <c r="J78" s="13">
        <v>458115.76</v>
      </c>
      <c r="K78" s="13">
        <v>2444211.13</v>
      </c>
      <c r="L78" s="13">
        <v>480929.18</v>
      </c>
    </row>
    <row r="79" spans="1:12" ht="13" thickBot="1">
      <c r="A79" s="9" t="s">
        <v>1500</v>
      </c>
      <c r="B79" s="9" t="s">
        <v>1501</v>
      </c>
      <c r="C79" s="19"/>
      <c r="D79" s="19"/>
      <c r="E79" s="19"/>
      <c r="F79" s="20"/>
      <c r="G79" s="9" t="s">
        <v>56</v>
      </c>
      <c r="H79" s="10">
        <v>0</v>
      </c>
      <c r="I79" s="10">
        <v>0</v>
      </c>
      <c r="J79" s="10">
        <v>0</v>
      </c>
      <c r="K79" s="10">
        <v>244.44</v>
      </c>
      <c r="L79" s="10">
        <v>-244.44</v>
      </c>
    </row>
    <row r="80" spans="1:12" ht="13" thickBot="1">
      <c r="A80" s="11" t="s">
        <v>1568</v>
      </c>
      <c r="B80" s="21"/>
      <c r="C80" s="21"/>
      <c r="D80" s="21"/>
      <c r="E80" s="21"/>
      <c r="F80" s="22"/>
      <c r="G80" s="12"/>
      <c r="H80" s="13">
        <v>0</v>
      </c>
      <c r="I80" s="13">
        <v>0</v>
      </c>
      <c r="J80" s="13">
        <v>0</v>
      </c>
      <c r="K80" s="13">
        <v>244.44</v>
      </c>
      <c r="L80" s="13">
        <v>-244.44</v>
      </c>
    </row>
    <row r="81" spans="1:12" ht="13" thickBot="1">
      <c r="A81" s="9" t="s">
        <v>90</v>
      </c>
      <c r="B81" s="9" t="s">
        <v>91</v>
      </c>
      <c r="C81" s="19"/>
      <c r="D81" s="19"/>
      <c r="E81" s="19"/>
      <c r="F81" s="20"/>
      <c r="G81" s="9" t="s">
        <v>92</v>
      </c>
      <c r="H81" s="10">
        <v>360582.74</v>
      </c>
      <c r="I81" s="10">
        <v>0</v>
      </c>
      <c r="J81" s="10">
        <v>0</v>
      </c>
      <c r="K81" s="10">
        <v>360582.74</v>
      </c>
      <c r="L81" s="10">
        <v>0</v>
      </c>
    </row>
    <row r="82" spans="1:12" ht="13" thickBot="1">
      <c r="A82" s="17"/>
      <c r="B82" s="9" t="s">
        <v>93</v>
      </c>
      <c r="C82" s="19"/>
      <c r="D82" s="19"/>
      <c r="E82" s="19"/>
      <c r="F82" s="20"/>
      <c r="G82" s="9" t="s">
        <v>92</v>
      </c>
      <c r="H82" s="10">
        <v>338560.55</v>
      </c>
      <c r="I82" s="10">
        <v>0</v>
      </c>
      <c r="J82" s="10">
        <v>338560.55</v>
      </c>
      <c r="K82" s="10">
        <v>338560.55</v>
      </c>
      <c r="L82" s="10">
        <v>0</v>
      </c>
    </row>
    <row r="83" spans="1:12" ht="13" thickBot="1">
      <c r="A83" s="17"/>
      <c r="B83" s="9" t="s">
        <v>94</v>
      </c>
      <c r="C83" s="19"/>
      <c r="D83" s="19"/>
      <c r="E83" s="19"/>
      <c r="F83" s="20"/>
      <c r="G83" s="9" t="s">
        <v>92</v>
      </c>
      <c r="H83" s="10">
        <v>347485.49</v>
      </c>
      <c r="I83" s="10">
        <v>213662.68</v>
      </c>
      <c r="J83" s="10">
        <v>213662.68</v>
      </c>
      <c r="K83" s="10">
        <v>213662.68</v>
      </c>
      <c r="L83" s="10">
        <v>133822.81</v>
      </c>
    </row>
    <row r="84" spans="1:12" ht="13" thickBot="1">
      <c r="A84" s="18"/>
      <c r="B84" s="9" t="s">
        <v>95</v>
      </c>
      <c r="C84" s="19"/>
      <c r="D84" s="19"/>
      <c r="E84" s="19"/>
      <c r="F84" s="20"/>
      <c r="G84" s="9" t="s">
        <v>92</v>
      </c>
      <c r="H84" s="10">
        <v>310374.39</v>
      </c>
      <c r="I84" s="10">
        <v>0</v>
      </c>
      <c r="J84" s="10">
        <v>0</v>
      </c>
      <c r="K84" s="10">
        <v>0</v>
      </c>
      <c r="L84" s="10">
        <v>310374.39</v>
      </c>
    </row>
    <row r="85" spans="1:12" ht="13" thickBot="1">
      <c r="A85" s="11" t="s">
        <v>1569</v>
      </c>
      <c r="B85" s="21"/>
      <c r="C85" s="21"/>
      <c r="D85" s="21"/>
      <c r="E85" s="21"/>
      <c r="F85" s="22"/>
      <c r="G85" s="12"/>
      <c r="H85" s="13">
        <v>1357003.17</v>
      </c>
      <c r="I85" s="13">
        <v>213662.68</v>
      </c>
      <c r="J85" s="13">
        <v>552223.23</v>
      </c>
      <c r="K85" s="13">
        <v>912805.97</v>
      </c>
      <c r="L85" s="13">
        <v>444197.2</v>
      </c>
    </row>
    <row r="86" spans="1:12" ht="13" thickBot="1">
      <c r="A86" s="9" t="s">
        <v>97</v>
      </c>
      <c r="B86" s="9" t="s">
        <v>98</v>
      </c>
      <c r="C86" s="19"/>
      <c r="D86" s="19"/>
      <c r="E86" s="19"/>
      <c r="F86" s="20"/>
      <c r="G86" s="9" t="s">
        <v>99</v>
      </c>
      <c r="H86" s="10">
        <v>1314280.72</v>
      </c>
      <c r="I86" s="10">
        <v>0</v>
      </c>
      <c r="J86" s="10">
        <v>1220716.3</v>
      </c>
      <c r="K86" s="10">
        <v>1314280.72</v>
      </c>
      <c r="L86" s="10">
        <v>0</v>
      </c>
    </row>
    <row r="87" spans="1:12" ht="13" thickBot="1">
      <c r="A87" s="18"/>
      <c r="B87" s="9" t="s">
        <v>100</v>
      </c>
      <c r="C87" s="19"/>
      <c r="D87" s="19"/>
      <c r="E87" s="19"/>
      <c r="F87" s="20"/>
      <c r="G87" s="9" t="s">
        <v>101</v>
      </c>
      <c r="H87" s="10">
        <v>466986.38</v>
      </c>
      <c r="I87" s="10">
        <v>0</v>
      </c>
      <c r="J87" s="10">
        <v>0</v>
      </c>
      <c r="K87" s="10">
        <v>0</v>
      </c>
      <c r="L87" s="10">
        <v>466986.38</v>
      </c>
    </row>
    <row r="88" spans="1:12" ht="13" thickBot="1">
      <c r="A88" s="11" t="s">
        <v>1570</v>
      </c>
      <c r="B88" s="21"/>
      <c r="C88" s="21"/>
      <c r="D88" s="21"/>
      <c r="E88" s="21"/>
      <c r="F88" s="22"/>
      <c r="G88" s="12"/>
      <c r="H88" s="13">
        <v>1781267.1</v>
      </c>
      <c r="I88" s="13">
        <v>0</v>
      </c>
      <c r="J88" s="13">
        <v>1220716.3</v>
      </c>
      <c r="K88" s="13">
        <v>1314280.72</v>
      </c>
      <c r="L88" s="13">
        <v>466986.38</v>
      </c>
    </row>
    <row r="89" spans="1:12" ht="13" thickBot="1">
      <c r="A89" s="9" t="s">
        <v>103</v>
      </c>
      <c r="B89" s="9" t="s">
        <v>104</v>
      </c>
      <c r="C89" s="19"/>
      <c r="D89" s="19"/>
      <c r="E89" s="19"/>
      <c r="F89" s="20"/>
      <c r="G89" s="9" t="s">
        <v>105</v>
      </c>
      <c r="H89" s="10">
        <v>3929902.48</v>
      </c>
      <c r="I89" s="10">
        <v>0</v>
      </c>
      <c r="J89" s="10">
        <v>1507405.15</v>
      </c>
      <c r="K89" s="10">
        <v>3929902.48</v>
      </c>
      <c r="L89" s="10">
        <v>0</v>
      </c>
    </row>
    <row r="90" spans="1:12" ht="13" thickBot="1">
      <c r="A90" s="18"/>
      <c r="B90" s="9" t="s">
        <v>107</v>
      </c>
      <c r="C90" s="19"/>
      <c r="D90" s="19"/>
      <c r="E90" s="19"/>
      <c r="F90" s="20"/>
      <c r="G90" s="9" t="s">
        <v>108</v>
      </c>
      <c r="H90" s="10">
        <v>15880958.58</v>
      </c>
      <c r="I90" s="10">
        <v>2489477.4700000002</v>
      </c>
      <c r="J90" s="10">
        <v>11325276.689999999</v>
      </c>
      <c r="K90" s="10">
        <v>11325276.689999999</v>
      </c>
      <c r="L90" s="10">
        <v>4555681.8899999997</v>
      </c>
    </row>
    <row r="91" spans="1:12" ht="13" thickBot="1">
      <c r="A91" s="11" t="s">
        <v>1571</v>
      </c>
      <c r="B91" s="21"/>
      <c r="C91" s="21"/>
      <c r="D91" s="21"/>
      <c r="E91" s="21"/>
      <c r="F91" s="22"/>
      <c r="G91" s="12"/>
      <c r="H91" s="13">
        <v>19810861.059999999</v>
      </c>
      <c r="I91" s="13">
        <v>2489477.4700000002</v>
      </c>
      <c r="J91" s="13">
        <v>12832681.84</v>
      </c>
      <c r="K91" s="13">
        <v>15255179.17</v>
      </c>
      <c r="L91" s="13">
        <v>4555681.8899999997</v>
      </c>
    </row>
    <row r="92" spans="1:12" ht="13" thickBot="1">
      <c r="A92" s="9" t="s">
        <v>110</v>
      </c>
      <c r="B92" s="9" t="s">
        <v>111</v>
      </c>
      <c r="C92" s="19"/>
      <c r="D92" s="19"/>
      <c r="E92" s="19"/>
      <c r="F92" s="20"/>
      <c r="G92" s="9" t="s">
        <v>112</v>
      </c>
      <c r="H92" s="10">
        <v>35689725.57</v>
      </c>
      <c r="I92" s="10">
        <v>0</v>
      </c>
      <c r="J92" s="10">
        <v>2408792.7000000002</v>
      </c>
      <c r="K92" s="10">
        <v>2408792.7000000002</v>
      </c>
      <c r="L92" s="10">
        <v>33280932.870000001</v>
      </c>
    </row>
    <row r="93" spans="1:12" ht="13" thickBot="1">
      <c r="A93" s="11" t="s">
        <v>1572</v>
      </c>
      <c r="B93" s="21"/>
      <c r="C93" s="21"/>
      <c r="D93" s="21"/>
      <c r="E93" s="21"/>
      <c r="F93" s="22"/>
      <c r="G93" s="12"/>
      <c r="H93" s="13">
        <v>35689725.57</v>
      </c>
      <c r="I93" s="13">
        <v>0</v>
      </c>
      <c r="J93" s="13">
        <v>2408792.7000000002</v>
      </c>
      <c r="K93" s="13">
        <v>2408792.7000000002</v>
      </c>
      <c r="L93" s="13">
        <v>33280932.870000001</v>
      </c>
    </row>
    <row r="94" spans="1:12" ht="13" thickBot="1">
      <c r="A94" s="9" t="s">
        <v>114</v>
      </c>
      <c r="B94" s="9" t="s">
        <v>115</v>
      </c>
      <c r="C94" s="19"/>
      <c r="D94" s="19"/>
      <c r="E94" s="19"/>
      <c r="F94" s="20"/>
      <c r="G94" s="9" t="s">
        <v>116</v>
      </c>
      <c r="H94" s="10">
        <v>302316.61</v>
      </c>
      <c r="I94" s="10">
        <v>0</v>
      </c>
      <c r="J94" s="10">
        <v>0</v>
      </c>
      <c r="K94" s="10">
        <v>0</v>
      </c>
      <c r="L94" s="10">
        <v>302316.61</v>
      </c>
    </row>
    <row r="95" spans="1:12" ht="13" thickBot="1">
      <c r="A95" s="11" t="s">
        <v>1573</v>
      </c>
      <c r="B95" s="21"/>
      <c r="C95" s="21"/>
      <c r="D95" s="21"/>
      <c r="E95" s="21"/>
      <c r="F95" s="22"/>
      <c r="G95" s="12"/>
      <c r="H95" s="13">
        <v>302316.61</v>
      </c>
      <c r="I95" s="13">
        <v>0</v>
      </c>
      <c r="J95" s="13">
        <v>0</v>
      </c>
      <c r="K95" s="13">
        <v>0</v>
      </c>
      <c r="L95" s="13">
        <v>302316.61</v>
      </c>
    </row>
    <row r="96" spans="1:12" ht="13" thickBot="1">
      <c r="A96" s="9" t="s">
        <v>776</v>
      </c>
      <c r="B96" s="9" t="s">
        <v>777</v>
      </c>
      <c r="C96" s="19"/>
      <c r="D96" s="19"/>
      <c r="E96" s="19"/>
      <c r="F96" s="20"/>
      <c r="G96" s="9" t="s">
        <v>56</v>
      </c>
      <c r="H96" s="10">
        <v>0</v>
      </c>
      <c r="I96" s="10">
        <v>0</v>
      </c>
      <c r="J96" s="10">
        <v>244.8</v>
      </c>
      <c r="K96" s="10">
        <v>244.8</v>
      </c>
      <c r="L96" s="10">
        <v>-244.8</v>
      </c>
    </row>
    <row r="97" spans="1:12" ht="13" thickBot="1">
      <c r="A97" s="11" t="s">
        <v>1574</v>
      </c>
      <c r="B97" s="21"/>
      <c r="C97" s="21"/>
      <c r="D97" s="21"/>
      <c r="E97" s="21"/>
      <c r="F97" s="22"/>
      <c r="G97" s="12"/>
      <c r="H97" s="13">
        <v>0</v>
      </c>
      <c r="I97" s="13">
        <v>0</v>
      </c>
      <c r="J97" s="13">
        <v>244.8</v>
      </c>
      <c r="K97" s="13">
        <v>244.8</v>
      </c>
      <c r="L97" s="13">
        <v>-244.8</v>
      </c>
    </row>
    <row r="98" spans="1:12" ht="13" thickBot="1">
      <c r="A98" s="9" t="s">
        <v>125</v>
      </c>
      <c r="B98" s="9" t="s">
        <v>425</v>
      </c>
      <c r="C98" s="19"/>
      <c r="D98" s="19"/>
      <c r="E98" s="19"/>
      <c r="F98" s="20"/>
      <c r="G98" s="9" t="s">
        <v>174</v>
      </c>
      <c r="H98" s="10">
        <v>0</v>
      </c>
      <c r="I98" s="10">
        <v>0</v>
      </c>
      <c r="J98" s="10">
        <v>0</v>
      </c>
      <c r="K98" s="10">
        <v>32743.64</v>
      </c>
      <c r="L98" s="10">
        <v>-32743.64</v>
      </c>
    </row>
    <row r="99" spans="1:12" ht="13" thickBot="1">
      <c r="A99" s="17"/>
      <c r="B99" s="9" t="s">
        <v>126</v>
      </c>
      <c r="C99" s="19"/>
      <c r="D99" s="19"/>
      <c r="E99" s="19"/>
      <c r="F99" s="20"/>
      <c r="G99" s="9" t="s">
        <v>127</v>
      </c>
      <c r="H99" s="10">
        <v>0</v>
      </c>
      <c r="I99" s="10">
        <v>0</v>
      </c>
      <c r="J99" s="10">
        <v>0</v>
      </c>
      <c r="K99" s="10">
        <v>4068593.85</v>
      </c>
      <c r="L99" s="10">
        <v>-4068593.85</v>
      </c>
    </row>
    <row r="100" spans="1:12" ht="13" thickBot="1">
      <c r="A100" s="17"/>
      <c r="B100" s="9" t="s">
        <v>128</v>
      </c>
      <c r="C100" s="19"/>
      <c r="D100" s="19"/>
      <c r="E100" s="19"/>
      <c r="F100" s="20"/>
      <c r="G100" s="9" t="s">
        <v>127</v>
      </c>
      <c r="H100" s="10">
        <v>0</v>
      </c>
      <c r="I100" s="10">
        <v>0</v>
      </c>
      <c r="J100" s="10">
        <v>0</v>
      </c>
      <c r="K100" s="10">
        <v>941872.23</v>
      </c>
      <c r="L100" s="10">
        <v>-941872.23</v>
      </c>
    </row>
    <row r="101" spans="1:12" ht="13" thickBot="1">
      <c r="A101" s="17"/>
      <c r="B101" s="9" t="s">
        <v>129</v>
      </c>
      <c r="C101" s="19"/>
      <c r="D101" s="19"/>
      <c r="E101" s="19"/>
      <c r="F101" s="20"/>
      <c r="G101" s="9" t="s">
        <v>127</v>
      </c>
      <c r="H101" s="10">
        <v>0</v>
      </c>
      <c r="I101" s="10">
        <v>0</v>
      </c>
      <c r="J101" s="10">
        <v>0</v>
      </c>
      <c r="K101" s="10">
        <v>859457.23</v>
      </c>
      <c r="L101" s="10">
        <v>-859457.23</v>
      </c>
    </row>
    <row r="102" spans="1:12" ht="13" thickBot="1">
      <c r="A102" s="17"/>
      <c r="B102" s="9" t="s">
        <v>426</v>
      </c>
      <c r="C102" s="19"/>
      <c r="D102" s="19"/>
      <c r="E102" s="19"/>
      <c r="F102" s="20"/>
      <c r="G102" s="9" t="s">
        <v>174</v>
      </c>
      <c r="H102" s="10">
        <v>0</v>
      </c>
      <c r="I102" s="10">
        <v>0</v>
      </c>
      <c r="J102" s="10">
        <v>0</v>
      </c>
      <c r="K102" s="10">
        <v>11030.86</v>
      </c>
      <c r="L102" s="10">
        <v>-11030.86</v>
      </c>
    </row>
    <row r="103" spans="1:12" ht="13" thickBot="1">
      <c r="A103" s="17"/>
      <c r="B103" s="9" t="s">
        <v>131</v>
      </c>
      <c r="C103" s="19"/>
      <c r="D103" s="19"/>
      <c r="E103" s="19"/>
      <c r="F103" s="20"/>
      <c r="G103" s="9" t="s">
        <v>127</v>
      </c>
      <c r="H103" s="10">
        <v>0</v>
      </c>
      <c r="I103" s="10">
        <v>0</v>
      </c>
      <c r="J103" s="10">
        <v>0</v>
      </c>
      <c r="K103" s="10">
        <v>4700498.03</v>
      </c>
      <c r="L103" s="10">
        <v>-4700498.03</v>
      </c>
    </row>
    <row r="104" spans="1:12" ht="13" thickBot="1">
      <c r="A104" s="17"/>
      <c r="B104" s="9" t="s">
        <v>132</v>
      </c>
      <c r="C104" s="19"/>
      <c r="D104" s="19"/>
      <c r="E104" s="19"/>
      <c r="F104" s="20"/>
      <c r="G104" s="9" t="s">
        <v>127</v>
      </c>
      <c r="H104" s="10">
        <v>0</v>
      </c>
      <c r="I104" s="10">
        <v>0</v>
      </c>
      <c r="J104" s="10">
        <v>0</v>
      </c>
      <c r="K104" s="10">
        <v>911933.55</v>
      </c>
      <c r="L104" s="10">
        <v>-911933.55</v>
      </c>
    </row>
    <row r="105" spans="1:12" ht="13" thickBot="1">
      <c r="A105" s="17"/>
      <c r="B105" s="9" t="s">
        <v>133</v>
      </c>
      <c r="C105" s="19"/>
      <c r="D105" s="19"/>
      <c r="E105" s="19"/>
      <c r="F105" s="20"/>
      <c r="G105" s="9" t="s">
        <v>127</v>
      </c>
      <c r="H105" s="10">
        <v>0</v>
      </c>
      <c r="I105" s="10">
        <v>0</v>
      </c>
      <c r="J105" s="10">
        <v>0</v>
      </c>
      <c r="K105" s="10">
        <v>596196.37</v>
      </c>
      <c r="L105" s="10">
        <v>-596196.37</v>
      </c>
    </row>
    <row r="106" spans="1:12" ht="13" thickBot="1">
      <c r="A106" s="17"/>
      <c r="B106" s="9" t="s">
        <v>427</v>
      </c>
      <c r="C106" s="19"/>
      <c r="D106" s="19"/>
      <c r="E106" s="19"/>
      <c r="F106" s="20"/>
      <c r="G106" s="9" t="s">
        <v>174</v>
      </c>
      <c r="H106" s="10">
        <v>0</v>
      </c>
      <c r="I106" s="10">
        <v>0</v>
      </c>
      <c r="J106" s="10">
        <v>1937</v>
      </c>
      <c r="K106" s="10">
        <v>11880.68</v>
      </c>
      <c r="L106" s="10">
        <v>-11880.68</v>
      </c>
    </row>
    <row r="107" spans="1:12" ht="13" thickBot="1">
      <c r="A107" s="17"/>
      <c r="B107" s="9" t="s">
        <v>135</v>
      </c>
      <c r="C107" s="19"/>
      <c r="D107" s="19"/>
      <c r="E107" s="19"/>
      <c r="F107" s="20"/>
      <c r="G107" s="9" t="s">
        <v>136</v>
      </c>
      <c r="H107" s="10">
        <v>0</v>
      </c>
      <c r="I107" s="10">
        <v>0</v>
      </c>
      <c r="J107" s="10">
        <v>462.62</v>
      </c>
      <c r="K107" s="10">
        <v>462.62</v>
      </c>
      <c r="L107" s="10">
        <v>-462.62</v>
      </c>
    </row>
    <row r="108" spans="1:12" ht="13" thickBot="1">
      <c r="A108" s="17"/>
      <c r="B108" s="9" t="s">
        <v>137</v>
      </c>
      <c r="C108" s="19"/>
      <c r="D108" s="19"/>
      <c r="E108" s="19"/>
      <c r="F108" s="20"/>
      <c r="G108" s="9" t="s">
        <v>127</v>
      </c>
      <c r="H108" s="10">
        <v>0</v>
      </c>
      <c r="I108" s="10">
        <v>0</v>
      </c>
      <c r="J108" s="10">
        <v>2196681.12</v>
      </c>
      <c r="K108" s="10">
        <v>8186596.5</v>
      </c>
      <c r="L108" s="10">
        <v>-8186596.5</v>
      </c>
    </row>
    <row r="109" spans="1:12" ht="13" thickBot="1">
      <c r="A109" s="17"/>
      <c r="B109" s="9" t="s">
        <v>138</v>
      </c>
      <c r="C109" s="19"/>
      <c r="D109" s="19"/>
      <c r="E109" s="19"/>
      <c r="F109" s="20"/>
      <c r="G109" s="9" t="s">
        <v>127</v>
      </c>
      <c r="H109" s="10">
        <v>0</v>
      </c>
      <c r="I109" s="10">
        <v>0</v>
      </c>
      <c r="J109" s="10">
        <v>205895.38</v>
      </c>
      <c r="K109" s="10">
        <v>1002005.78</v>
      </c>
      <c r="L109" s="10">
        <v>-1002005.78</v>
      </c>
    </row>
    <row r="110" spans="1:12" ht="13" thickBot="1">
      <c r="A110" s="17"/>
      <c r="B110" s="9" t="s">
        <v>139</v>
      </c>
      <c r="C110" s="19"/>
      <c r="D110" s="19"/>
      <c r="E110" s="19"/>
      <c r="F110" s="20"/>
      <c r="G110" s="9" t="s">
        <v>127</v>
      </c>
      <c r="H110" s="10">
        <v>0</v>
      </c>
      <c r="I110" s="10">
        <v>0</v>
      </c>
      <c r="J110" s="10">
        <v>319923.09000000003</v>
      </c>
      <c r="K110" s="10">
        <v>1293772.81</v>
      </c>
      <c r="L110" s="10">
        <v>-1293772.81</v>
      </c>
    </row>
    <row r="111" spans="1:12" ht="13" thickBot="1">
      <c r="A111" s="17"/>
      <c r="B111" s="9" t="s">
        <v>541</v>
      </c>
      <c r="C111" s="19"/>
      <c r="D111" s="19"/>
      <c r="E111" s="19"/>
      <c r="F111" s="20"/>
      <c r="G111" s="9" t="s">
        <v>174</v>
      </c>
      <c r="H111" s="10">
        <v>0</v>
      </c>
      <c r="I111" s="10">
        <v>2357</v>
      </c>
      <c r="J111" s="10">
        <v>11577</v>
      </c>
      <c r="K111" s="10">
        <v>11577</v>
      </c>
      <c r="L111" s="10">
        <v>-11577</v>
      </c>
    </row>
    <row r="112" spans="1:12" ht="13" thickBot="1">
      <c r="A112" s="17"/>
      <c r="B112" s="9" t="s">
        <v>140</v>
      </c>
      <c r="C112" s="19"/>
      <c r="D112" s="19"/>
      <c r="E112" s="19"/>
      <c r="F112" s="20"/>
      <c r="G112" s="9" t="s">
        <v>127</v>
      </c>
      <c r="H112" s="10">
        <v>0</v>
      </c>
      <c r="I112" s="10">
        <v>1152170.27</v>
      </c>
      <c r="J112" s="10">
        <v>6827747.8200000003</v>
      </c>
      <c r="K112" s="10">
        <v>6827747.8200000003</v>
      </c>
      <c r="L112" s="10">
        <v>-6827747.8200000003</v>
      </c>
    </row>
    <row r="113" spans="1:12" ht="13" thickBot="1">
      <c r="A113" s="17"/>
      <c r="B113" s="9" t="s">
        <v>141</v>
      </c>
      <c r="C113" s="19"/>
      <c r="D113" s="19"/>
      <c r="E113" s="19"/>
      <c r="F113" s="20"/>
      <c r="G113" s="9" t="s">
        <v>127</v>
      </c>
      <c r="H113" s="10">
        <v>0</v>
      </c>
      <c r="I113" s="10">
        <v>101682.29</v>
      </c>
      <c r="J113" s="10">
        <v>620766.02</v>
      </c>
      <c r="K113" s="10">
        <v>620766.02</v>
      </c>
      <c r="L113" s="10">
        <v>-620766.02</v>
      </c>
    </row>
    <row r="114" spans="1:12" ht="13" thickBot="1">
      <c r="A114" s="18"/>
      <c r="B114" s="9" t="s">
        <v>142</v>
      </c>
      <c r="C114" s="19"/>
      <c r="D114" s="19"/>
      <c r="E114" s="19"/>
      <c r="F114" s="20"/>
      <c r="G114" s="9" t="s">
        <v>127</v>
      </c>
      <c r="H114" s="10">
        <v>0</v>
      </c>
      <c r="I114" s="10">
        <v>200657.94</v>
      </c>
      <c r="J114" s="10">
        <v>1142334.27</v>
      </c>
      <c r="K114" s="10">
        <v>1142334.27</v>
      </c>
      <c r="L114" s="10">
        <v>-1142334.27</v>
      </c>
    </row>
    <row r="115" spans="1:12" ht="13" thickBot="1">
      <c r="A115" s="11" t="s">
        <v>1575</v>
      </c>
      <c r="B115" s="21"/>
      <c r="C115" s="21"/>
      <c r="D115" s="21"/>
      <c r="E115" s="21"/>
      <c r="F115" s="22"/>
      <c r="G115" s="12"/>
      <c r="H115" s="13">
        <v>0</v>
      </c>
      <c r="I115" s="13">
        <v>1456867.5</v>
      </c>
      <c r="J115" s="13">
        <v>11327324.32</v>
      </c>
      <c r="K115" s="13">
        <v>31219469.260000002</v>
      </c>
      <c r="L115" s="13">
        <v>-31219469.260000002</v>
      </c>
    </row>
    <row r="116" spans="1:12" ht="13" thickBot="1">
      <c r="A116" s="9" t="s">
        <v>144</v>
      </c>
      <c r="B116" s="9" t="s">
        <v>147</v>
      </c>
      <c r="C116" s="19"/>
      <c r="D116" s="19"/>
      <c r="E116" s="19"/>
      <c r="F116" s="20"/>
      <c r="G116" s="9" t="s">
        <v>146</v>
      </c>
      <c r="H116" s="10">
        <v>112409.81</v>
      </c>
      <c r="I116" s="10">
        <v>0</v>
      </c>
      <c r="J116" s="10">
        <v>0</v>
      </c>
      <c r="K116" s="10">
        <v>112409.81</v>
      </c>
      <c r="L116" s="10">
        <v>0</v>
      </c>
    </row>
    <row r="117" spans="1:12" ht="13" thickBot="1">
      <c r="A117" s="18"/>
      <c r="B117" s="9" t="s">
        <v>148</v>
      </c>
      <c r="C117" s="19"/>
      <c r="D117" s="19"/>
      <c r="E117" s="19"/>
      <c r="F117" s="20"/>
      <c r="G117" s="9" t="s">
        <v>146</v>
      </c>
      <c r="H117" s="10">
        <v>696597.07</v>
      </c>
      <c r="I117" s="10">
        <v>0</v>
      </c>
      <c r="J117" s="10">
        <v>0</v>
      </c>
      <c r="K117" s="10">
        <v>696597.07</v>
      </c>
      <c r="L117" s="10">
        <v>0</v>
      </c>
    </row>
    <row r="118" spans="1:12" ht="13" thickBot="1">
      <c r="A118" s="11" t="s">
        <v>1576</v>
      </c>
      <c r="B118" s="21"/>
      <c r="C118" s="21"/>
      <c r="D118" s="21"/>
      <c r="E118" s="21"/>
      <c r="F118" s="22"/>
      <c r="G118" s="12"/>
      <c r="H118" s="13">
        <v>809006.88</v>
      </c>
      <c r="I118" s="13">
        <v>0</v>
      </c>
      <c r="J118" s="13">
        <v>0</v>
      </c>
      <c r="K118" s="13">
        <v>809006.88</v>
      </c>
      <c r="L118" s="13">
        <v>0</v>
      </c>
    </row>
    <row r="119" spans="1:12" ht="13" thickBot="1">
      <c r="A119" s="9" t="s">
        <v>151</v>
      </c>
      <c r="B119" s="9" t="s">
        <v>152</v>
      </c>
      <c r="C119" s="19"/>
      <c r="D119" s="19"/>
      <c r="E119" s="19"/>
      <c r="F119" s="20"/>
      <c r="G119" s="9" t="s">
        <v>153</v>
      </c>
      <c r="H119" s="10">
        <v>0</v>
      </c>
      <c r="I119" s="10">
        <v>0</v>
      </c>
      <c r="J119" s="10">
        <v>194439.2</v>
      </c>
      <c r="K119" s="10">
        <v>2459937.73</v>
      </c>
      <c r="L119" s="10">
        <v>-2459937.73</v>
      </c>
    </row>
    <row r="120" spans="1:12" ht="13" thickBot="1">
      <c r="A120" s="18"/>
      <c r="B120" s="9" t="s">
        <v>154</v>
      </c>
      <c r="C120" s="19"/>
      <c r="D120" s="19"/>
      <c r="E120" s="19"/>
      <c r="F120" s="20"/>
      <c r="G120" s="9" t="s">
        <v>153</v>
      </c>
      <c r="H120" s="10">
        <v>0</v>
      </c>
      <c r="I120" s="10">
        <v>219853.6</v>
      </c>
      <c r="J120" s="10">
        <v>1677506.5</v>
      </c>
      <c r="K120" s="10">
        <v>1677506.5</v>
      </c>
      <c r="L120" s="10">
        <v>-1677506.5</v>
      </c>
    </row>
    <row r="121" spans="1:12" ht="13" thickBot="1">
      <c r="A121" s="11" t="s">
        <v>1577</v>
      </c>
      <c r="B121" s="21"/>
      <c r="C121" s="21"/>
      <c r="D121" s="21"/>
      <c r="E121" s="21"/>
      <c r="F121" s="22"/>
      <c r="G121" s="12"/>
      <c r="H121" s="13">
        <v>0</v>
      </c>
      <c r="I121" s="13">
        <v>219853.6</v>
      </c>
      <c r="J121" s="13">
        <v>1871945.7</v>
      </c>
      <c r="K121" s="13">
        <v>4137444.23</v>
      </c>
      <c r="L121" s="13">
        <v>-4137444.23</v>
      </c>
    </row>
    <row r="122" spans="1:12" ht="13" thickBot="1">
      <c r="A122" s="9" t="s">
        <v>156</v>
      </c>
      <c r="B122" s="9" t="s">
        <v>1578</v>
      </c>
      <c r="C122" s="19"/>
      <c r="D122" s="19"/>
      <c r="E122" s="19"/>
      <c r="F122" s="20"/>
      <c r="G122" s="9" t="s">
        <v>160</v>
      </c>
      <c r="H122" s="10">
        <v>15000</v>
      </c>
      <c r="I122" s="10">
        <v>0</v>
      </c>
      <c r="J122" s="10">
        <v>0</v>
      </c>
      <c r="K122" s="10">
        <v>15000</v>
      </c>
      <c r="L122" s="10">
        <v>0</v>
      </c>
    </row>
    <row r="123" spans="1:12" ht="13" thickBot="1">
      <c r="A123" s="17"/>
      <c r="B123" s="9" t="s">
        <v>157</v>
      </c>
      <c r="C123" s="19"/>
      <c r="D123" s="19"/>
      <c r="E123" s="19"/>
      <c r="F123" s="20"/>
      <c r="G123" s="9" t="s">
        <v>158</v>
      </c>
      <c r="H123" s="10">
        <v>8000</v>
      </c>
      <c r="I123" s="10">
        <v>0</v>
      </c>
      <c r="J123" s="10">
        <v>0</v>
      </c>
      <c r="K123" s="10">
        <v>8000</v>
      </c>
      <c r="L123" s="10">
        <v>0</v>
      </c>
    </row>
    <row r="124" spans="1:12" ht="13" thickBot="1">
      <c r="A124" s="17"/>
      <c r="B124" s="9" t="s">
        <v>159</v>
      </c>
      <c r="C124" s="19"/>
      <c r="D124" s="19"/>
      <c r="E124" s="19"/>
      <c r="F124" s="20"/>
      <c r="G124" s="9" t="s">
        <v>160</v>
      </c>
      <c r="H124" s="10">
        <v>25000</v>
      </c>
      <c r="I124" s="10">
        <v>0</v>
      </c>
      <c r="J124" s="10">
        <v>0</v>
      </c>
      <c r="K124" s="10">
        <v>25000</v>
      </c>
      <c r="L124" s="10">
        <v>0</v>
      </c>
    </row>
    <row r="125" spans="1:12" ht="13" thickBot="1">
      <c r="A125" s="17"/>
      <c r="B125" s="9" t="s">
        <v>161</v>
      </c>
      <c r="C125" s="19"/>
      <c r="D125" s="19"/>
      <c r="E125" s="19"/>
      <c r="F125" s="20"/>
      <c r="G125" s="9" t="s">
        <v>160</v>
      </c>
      <c r="H125" s="10">
        <v>12827.88</v>
      </c>
      <c r="I125" s="10">
        <v>0</v>
      </c>
      <c r="J125" s="10">
        <v>0</v>
      </c>
      <c r="K125" s="10">
        <v>12827.88</v>
      </c>
      <c r="L125" s="10">
        <v>0</v>
      </c>
    </row>
    <row r="126" spans="1:12" ht="13" thickBot="1">
      <c r="A126" s="17"/>
      <c r="B126" s="9" t="s">
        <v>162</v>
      </c>
      <c r="C126" s="19"/>
      <c r="D126" s="19"/>
      <c r="E126" s="19"/>
      <c r="F126" s="20"/>
      <c r="G126" s="9" t="s">
        <v>163</v>
      </c>
      <c r="H126" s="10">
        <v>225000</v>
      </c>
      <c r="I126" s="10">
        <v>10000</v>
      </c>
      <c r="J126" s="10">
        <v>10000</v>
      </c>
      <c r="K126" s="10">
        <v>225000</v>
      </c>
      <c r="L126" s="10">
        <v>0</v>
      </c>
    </row>
    <row r="127" spans="1:12" ht="13" thickBot="1">
      <c r="A127" s="17"/>
      <c r="B127" s="9" t="s">
        <v>164</v>
      </c>
      <c r="C127" s="19"/>
      <c r="D127" s="19"/>
      <c r="E127" s="19"/>
      <c r="F127" s="20"/>
      <c r="G127" s="9" t="s">
        <v>165</v>
      </c>
      <c r="H127" s="10">
        <v>3350</v>
      </c>
      <c r="I127" s="10">
        <v>0</v>
      </c>
      <c r="J127" s="10">
        <v>0</v>
      </c>
      <c r="K127" s="10">
        <v>3350</v>
      </c>
      <c r="L127" s="10">
        <v>0</v>
      </c>
    </row>
    <row r="128" spans="1:12" ht="13" thickBot="1">
      <c r="A128" s="17"/>
      <c r="B128" s="9" t="s">
        <v>166</v>
      </c>
      <c r="C128" s="19"/>
      <c r="D128" s="19"/>
      <c r="E128" s="19"/>
      <c r="F128" s="20"/>
      <c r="G128" s="9" t="s">
        <v>160</v>
      </c>
      <c r="H128" s="10">
        <v>23564.46</v>
      </c>
      <c r="I128" s="10">
        <v>0</v>
      </c>
      <c r="J128" s="10">
        <v>0</v>
      </c>
      <c r="K128" s="10">
        <v>23564.46</v>
      </c>
      <c r="L128" s="10">
        <v>0</v>
      </c>
    </row>
    <row r="129" spans="1:12" ht="13" thickBot="1">
      <c r="A129" s="17"/>
      <c r="B129" s="9" t="s">
        <v>483</v>
      </c>
      <c r="C129" s="19"/>
      <c r="D129" s="19"/>
      <c r="E129" s="19"/>
      <c r="F129" s="20"/>
      <c r="G129" s="9" t="s">
        <v>163</v>
      </c>
      <c r="H129" s="10">
        <v>65000</v>
      </c>
      <c r="I129" s="10">
        <v>0</v>
      </c>
      <c r="J129" s="10">
        <v>65000</v>
      </c>
      <c r="K129" s="10">
        <v>65000</v>
      </c>
      <c r="L129" s="10">
        <v>0</v>
      </c>
    </row>
    <row r="130" spans="1:12" ht="13" thickBot="1">
      <c r="A130" s="17"/>
      <c r="B130" s="9" t="s">
        <v>167</v>
      </c>
      <c r="C130" s="19"/>
      <c r="D130" s="19"/>
      <c r="E130" s="19"/>
      <c r="F130" s="20"/>
      <c r="G130" s="9" t="s">
        <v>56</v>
      </c>
      <c r="H130" s="10">
        <v>0</v>
      </c>
      <c r="I130" s="10">
        <v>0</v>
      </c>
      <c r="J130" s="10">
        <v>0</v>
      </c>
      <c r="K130" s="10">
        <v>885.04</v>
      </c>
      <c r="L130" s="10">
        <v>-885.04</v>
      </c>
    </row>
    <row r="131" spans="1:12" ht="13" thickBot="1">
      <c r="A131" s="17"/>
      <c r="B131" s="9" t="s">
        <v>168</v>
      </c>
      <c r="C131" s="19"/>
      <c r="D131" s="19"/>
      <c r="E131" s="19"/>
      <c r="F131" s="20"/>
      <c r="G131" s="9" t="s">
        <v>56</v>
      </c>
      <c r="H131" s="10">
        <v>0</v>
      </c>
      <c r="I131" s="10">
        <v>0</v>
      </c>
      <c r="J131" s="10">
        <v>0</v>
      </c>
      <c r="K131" s="10">
        <v>562.55999999999995</v>
      </c>
      <c r="L131" s="10">
        <v>-562.55999999999995</v>
      </c>
    </row>
    <row r="132" spans="1:12" ht="13" thickBot="1">
      <c r="A132" s="18"/>
      <c r="B132" s="9" t="s">
        <v>169</v>
      </c>
      <c r="C132" s="19"/>
      <c r="D132" s="19"/>
      <c r="E132" s="19"/>
      <c r="F132" s="20"/>
      <c r="G132" s="9" t="s">
        <v>56</v>
      </c>
      <c r="H132" s="10">
        <v>0</v>
      </c>
      <c r="I132" s="10">
        <v>0</v>
      </c>
      <c r="J132" s="10">
        <v>0</v>
      </c>
      <c r="K132" s="10">
        <v>108.8</v>
      </c>
      <c r="L132" s="10">
        <v>-108.8</v>
      </c>
    </row>
    <row r="133" spans="1:12" ht="13" thickBot="1">
      <c r="A133" s="11" t="s">
        <v>1579</v>
      </c>
      <c r="B133" s="21"/>
      <c r="C133" s="21"/>
      <c r="D133" s="21"/>
      <c r="E133" s="21"/>
      <c r="F133" s="22"/>
      <c r="G133" s="12"/>
      <c r="H133" s="13">
        <v>377742.34</v>
      </c>
      <c r="I133" s="13">
        <v>10000</v>
      </c>
      <c r="J133" s="13">
        <v>75000</v>
      </c>
      <c r="K133" s="13">
        <v>379298.74</v>
      </c>
      <c r="L133" s="13">
        <v>-1556.4</v>
      </c>
    </row>
    <row r="134" spans="1:12" ht="13" thickBot="1">
      <c r="A134" s="9" t="s">
        <v>176</v>
      </c>
      <c r="B134" s="9" t="s">
        <v>177</v>
      </c>
      <c r="C134" s="19"/>
      <c r="D134" s="19"/>
      <c r="E134" s="19"/>
      <c r="F134" s="20"/>
      <c r="G134" s="9" t="s">
        <v>174</v>
      </c>
      <c r="H134" s="10">
        <v>10297.200000000001</v>
      </c>
      <c r="I134" s="10">
        <v>0</v>
      </c>
      <c r="J134" s="10">
        <v>0</v>
      </c>
      <c r="K134" s="10">
        <v>10297.200000000001</v>
      </c>
      <c r="L134" s="10">
        <v>0</v>
      </c>
    </row>
    <row r="135" spans="1:12" ht="13" thickBot="1">
      <c r="A135" s="17"/>
      <c r="B135" s="9" t="s">
        <v>178</v>
      </c>
      <c r="C135" s="19"/>
      <c r="D135" s="19"/>
      <c r="E135" s="19"/>
      <c r="F135" s="20"/>
      <c r="G135" s="9" t="s">
        <v>174</v>
      </c>
      <c r="H135" s="10">
        <v>0</v>
      </c>
      <c r="I135" s="10">
        <v>0</v>
      </c>
      <c r="J135" s="10">
        <v>0</v>
      </c>
      <c r="K135" s="10">
        <v>40210.300000000003</v>
      </c>
      <c r="L135" s="10">
        <v>-40210.300000000003</v>
      </c>
    </row>
    <row r="136" spans="1:12" ht="13" thickBot="1">
      <c r="A136" s="17"/>
      <c r="B136" s="9" t="s">
        <v>179</v>
      </c>
      <c r="C136" s="19"/>
      <c r="D136" s="19"/>
      <c r="E136" s="19"/>
      <c r="F136" s="20"/>
      <c r="G136" s="9" t="s">
        <v>174</v>
      </c>
      <c r="H136" s="10">
        <v>0</v>
      </c>
      <c r="I136" s="10">
        <v>0</v>
      </c>
      <c r="J136" s="10">
        <v>0</v>
      </c>
      <c r="K136" s="10">
        <v>168677.13</v>
      </c>
      <c r="L136" s="10">
        <v>-168677.13</v>
      </c>
    </row>
    <row r="137" spans="1:12" ht="13" thickBot="1">
      <c r="A137" s="17"/>
      <c r="B137" s="9" t="s">
        <v>180</v>
      </c>
      <c r="C137" s="19"/>
      <c r="D137" s="19"/>
      <c r="E137" s="19"/>
      <c r="F137" s="20"/>
      <c r="G137" s="9" t="s">
        <v>174</v>
      </c>
      <c r="H137" s="10">
        <v>0</v>
      </c>
      <c r="I137" s="10">
        <v>0</v>
      </c>
      <c r="J137" s="10">
        <v>15820.49</v>
      </c>
      <c r="K137" s="10">
        <v>152831.92000000001</v>
      </c>
      <c r="L137" s="10">
        <v>-152831.92000000001</v>
      </c>
    </row>
    <row r="138" spans="1:12" ht="13" thickBot="1">
      <c r="A138" s="18"/>
      <c r="B138" s="9" t="s">
        <v>181</v>
      </c>
      <c r="C138" s="19"/>
      <c r="D138" s="19"/>
      <c r="E138" s="19"/>
      <c r="F138" s="20"/>
      <c r="G138" s="9" t="s">
        <v>174</v>
      </c>
      <c r="H138" s="10">
        <v>0</v>
      </c>
      <c r="I138" s="10">
        <v>18623.740000000002</v>
      </c>
      <c r="J138" s="10">
        <v>83280.44</v>
      </c>
      <c r="K138" s="10">
        <v>83280.44</v>
      </c>
      <c r="L138" s="10">
        <v>-83280.44</v>
      </c>
    </row>
    <row r="139" spans="1:12" ht="13" thickBot="1">
      <c r="A139" s="11" t="s">
        <v>1580</v>
      </c>
      <c r="B139" s="21"/>
      <c r="C139" s="21"/>
      <c r="D139" s="21"/>
      <c r="E139" s="21"/>
      <c r="F139" s="22"/>
      <c r="G139" s="12"/>
      <c r="H139" s="13">
        <v>10297.200000000001</v>
      </c>
      <c r="I139" s="13">
        <v>18623.740000000002</v>
      </c>
      <c r="J139" s="13">
        <v>99100.93</v>
      </c>
      <c r="K139" s="13">
        <v>455296.99</v>
      </c>
      <c r="L139" s="13">
        <v>-444999.79</v>
      </c>
    </row>
    <row r="140" spans="1:12" ht="13" thickBot="1">
      <c r="A140" s="9" t="s">
        <v>1018</v>
      </c>
      <c r="B140" s="9" t="s">
        <v>1019</v>
      </c>
      <c r="C140" s="19"/>
      <c r="D140" s="19"/>
      <c r="E140" s="19"/>
      <c r="F140" s="20"/>
      <c r="G140" s="9" t="s">
        <v>1020</v>
      </c>
      <c r="H140" s="10">
        <v>123685</v>
      </c>
      <c r="I140" s="10">
        <v>0</v>
      </c>
      <c r="J140" s="10">
        <v>702</v>
      </c>
      <c r="K140" s="10">
        <v>123685</v>
      </c>
      <c r="L140" s="10">
        <v>0</v>
      </c>
    </row>
    <row r="141" spans="1:12" ht="13" thickBot="1">
      <c r="A141" s="11" t="s">
        <v>1581</v>
      </c>
      <c r="B141" s="21"/>
      <c r="C141" s="21"/>
      <c r="D141" s="21"/>
      <c r="E141" s="21"/>
      <c r="F141" s="22"/>
      <c r="G141" s="12"/>
      <c r="H141" s="13">
        <v>123685</v>
      </c>
      <c r="I141" s="13">
        <v>0</v>
      </c>
      <c r="J141" s="13">
        <v>702</v>
      </c>
      <c r="K141" s="13">
        <v>123685</v>
      </c>
      <c r="L141" s="13">
        <v>0</v>
      </c>
    </row>
    <row r="142" spans="1:12" ht="13" thickBot="1">
      <c r="A142" s="9" t="s">
        <v>183</v>
      </c>
      <c r="B142" s="9" t="s">
        <v>184</v>
      </c>
      <c r="C142" s="19"/>
      <c r="D142" s="19"/>
      <c r="E142" s="19"/>
      <c r="F142" s="20"/>
      <c r="G142" s="9" t="s">
        <v>185</v>
      </c>
      <c r="H142" s="10">
        <v>2160</v>
      </c>
      <c r="I142" s="10">
        <v>0</v>
      </c>
      <c r="J142" s="10">
        <v>0</v>
      </c>
      <c r="K142" s="10">
        <v>2160</v>
      </c>
      <c r="L142" s="10">
        <v>0</v>
      </c>
    </row>
    <row r="143" spans="1:12" ht="13" thickBot="1">
      <c r="A143" s="11" t="s">
        <v>1582</v>
      </c>
      <c r="B143" s="21"/>
      <c r="C143" s="21"/>
      <c r="D143" s="21"/>
      <c r="E143" s="21"/>
      <c r="F143" s="22"/>
      <c r="G143" s="12"/>
      <c r="H143" s="13">
        <v>2160</v>
      </c>
      <c r="I143" s="13">
        <v>0</v>
      </c>
      <c r="J143" s="13">
        <v>0</v>
      </c>
      <c r="K143" s="13">
        <v>2160</v>
      </c>
      <c r="L143" s="13">
        <v>0</v>
      </c>
    </row>
    <row r="144" spans="1:12" ht="13" thickBot="1">
      <c r="A144" s="9" t="s">
        <v>187</v>
      </c>
      <c r="B144" s="9" t="s">
        <v>188</v>
      </c>
      <c r="C144" s="19"/>
      <c r="D144" s="19"/>
      <c r="E144" s="19"/>
      <c r="F144" s="20"/>
      <c r="G144" s="9" t="s">
        <v>189</v>
      </c>
      <c r="H144" s="10">
        <v>2964863.59</v>
      </c>
      <c r="I144" s="10">
        <v>0</v>
      </c>
      <c r="J144" s="10">
        <v>0</v>
      </c>
      <c r="K144" s="10">
        <v>2964863.59</v>
      </c>
      <c r="L144" s="10">
        <v>0</v>
      </c>
    </row>
    <row r="145" spans="1:12" ht="13" thickBot="1">
      <c r="A145" s="17"/>
      <c r="B145" s="9" t="s">
        <v>190</v>
      </c>
      <c r="C145" s="19"/>
      <c r="D145" s="19"/>
      <c r="E145" s="19"/>
      <c r="F145" s="20"/>
      <c r="G145" s="9" t="s">
        <v>191</v>
      </c>
      <c r="H145" s="10">
        <v>76829573.069999993</v>
      </c>
      <c r="I145" s="10">
        <v>0</v>
      </c>
      <c r="J145" s="10">
        <v>0</v>
      </c>
      <c r="K145" s="10">
        <v>76829573.069999993</v>
      </c>
      <c r="L145" s="10">
        <v>0</v>
      </c>
    </row>
    <row r="146" spans="1:12" ht="13" thickBot="1">
      <c r="A146" s="17"/>
      <c r="B146" s="9" t="s">
        <v>1022</v>
      </c>
      <c r="C146" s="19"/>
      <c r="D146" s="19"/>
      <c r="E146" s="19"/>
      <c r="F146" s="20"/>
      <c r="G146" s="9" t="s">
        <v>191</v>
      </c>
      <c r="H146" s="10">
        <v>2054837</v>
      </c>
      <c r="I146" s="10">
        <v>0</v>
      </c>
      <c r="J146" s="10">
        <v>0</v>
      </c>
      <c r="K146" s="10">
        <v>2054837</v>
      </c>
      <c r="L146" s="10">
        <v>0</v>
      </c>
    </row>
    <row r="147" spans="1:12" ht="13" thickBot="1">
      <c r="A147" s="17"/>
      <c r="B147" s="9" t="s">
        <v>192</v>
      </c>
      <c r="C147" s="19"/>
      <c r="D147" s="19"/>
      <c r="E147" s="19"/>
      <c r="F147" s="20"/>
      <c r="G147" s="9" t="s">
        <v>191</v>
      </c>
      <c r="H147" s="10">
        <v>-69359</v>
      </c>
      <c r="I147" s="10">
        <v>0</v>
      </c>
      <c r="J147" s="10">
        <v>0</v>
      </c>
      <c r="K147" s="10">
        <v>-69359</v>
      </c>
      <c r="L147" s="10">
        <v>0</v>
      </c>
    </row>
    <row r="148" spans="1:12" ht="13" thickBot="1">
      <c r="A148" s="17"/>
      <c r="B148" s="9" t="s">
        <v>433</v>
      </c>
      <c r="C148" s="19"/>
      <c r="D148" s="19"/>
      <c r="E148" s="19"/>
      <c r="F148" s="20"/>
      <c r="G148" s="9" t="s">
        <v>434</v>
      </c>
      <c r="H148" s="10">
        <v>1440557.38</v>
      </c>
      <c r="I148" s="10">
        <v>0</v>
      </c>
      <c r="J148" s="10">
        <v>0</v>
      </c>
      <c r="K148" s="10">
        <v>1440557.38</v>
      </c>
      <c r="L148" s="10">
        <v>0</v>
      </c>
    </row>
    <row r="149" spans="1:12" ht="13" thickBot="1">
      <c r="A149" s="17"/>
      <c r="B149" s="9" t="s">
        <v>193</v>
      </c>
      <c r="C149" s="19"/>
      <c r="D149" s="19"/>
      <c r="E149" s="19"/>
      <c r="F149" s="20"/>
      <c r="G149" s="9" t="s">
        <v>194</v>
      </c>
      <c r="H149" s="10">
        <v>11537422.699999999</v>
      </c>
      <c r="I149" s="10">
        <v>0</v>
      </c>
      <c r="J149" s="10">
        <v>0</v>
      </c>
      <c r="K149" s="10">
        <v>11537422.699999999</v>
      </c>
      <c r="L149" s="10">
        <v>0</v>
      </c>
    </row>
    <row r="150" spans="1:12" ht="13" thickBot="1">
      <c r="A150" s="17"/>
      <c r="B150" s="9" t="s">
        <v>195</v>
      </c>
      <c r="C150" s="19"/>
      <c r="D150" s="19"/>
      <c r="E150" s="19"/>
      <c r="F150" s="20"/>
      <c r="G150" s="9" t="s">
        <v>196</v>
      </c>
      <c r="H150" s="10">
        <v>13759668.460000001</v>
      </c>
      <c r="I150" s="10">
        <v>0</v>
      </c>
      <c r="J150" s="10">
        <v>0</v>
      </c>
      <c r="K150" s="10">
        <v>13759668.460000001</v>
      </c>
      <c r="L150" s="10">
        <v>0</v>
      </c>
    </row>
    <row r="151" spans="1:12" ht="13" thickBot="1">
      <c r="A151" s="17"/>
      <c r="B151" s="9" t="s">
        <v>197</v>
      </c>
      <c r="C151" s="19"/>
      <c r="D151" s="19"/>
      <c r="E151" s="19"/>
      <c r="F151" s="20"/>
      <c r="G151" s="9" t="s">
        <v>198</v>
      </c>
      <c r="H151" s="10">
        <v>2617785.14</v>
      </c>
      <c r="I151" s="10">
        <v>0</v>
      </c>
      <c r="J151" s="10">
        <v>0</v>
      </c>
      <c r="K151" s="10">
        <v>2617785.14</v>
      </c>
      <c r="L151" s="10">
        <v>0</v>
      </c>
    </row>
    <row r="152" spans="1:12" ht="13" thickBot="1">
      <c r="A152" s="17"/>
      <c r="B152" s="9" t="s">
        <v>199</v>
      </c>
      <c r="C152" s="19"/>
      <c r="D152" s="19"/>
      <c r="E152" s="19"/>
      <c r="F152" s="20"/>
      <c r="G152" s="9" t="s">
        <v>200</v>
      </c>
      <c r="H152" s="10">
        <v>2779028.76</v>
      </c>
      <c r="I152" s="10">
        <v>0</v>
      </c>
      <c r="J152" s="10">
        <v>0</v>
      </c>
      <c r="K152" s="10">
        <v>2779028.76</v>
      </c>
      <c r="L152" s="10">
        <v>0</v>
      </c>
    </row>
    <row r="153" spans="1:12" ht="13" thickBot="1">
      <c r="A153" s="17"/>
      <c r="B153" s="9" t="s">
        <v>201</v>
      </c>
      <c r="C153" s="19"/>
      <c r="D153" s="19"/>
      <c r="E153" s="19"/>
      <c r="F153" s="20"/>
      <c r="G153" s="9" t="s">
        <v>202</v>
      </c>
      <c r="H153" s="10">
        <v>75295.94</v>
      </c>
      <c r="I153" s="10">
        <v>0</v>
      </c>
      <c r="J153" s="10">
        <v>0</v>
      </c>
      <c r="K153" s="10">
        <v>75295.94</v>
      </c>
      <c r="L153" s="10">
        <v>0</v>
      </c>
    </row>
    <row r="154" spans="1:12" ht="13" thickBot="1">
      <c r="A154" s="17"/>
      <c r="B154" s="9" t="s">
        <v>203</v>
      </c>
      <c r="C154" s="19"/>
      <c r="D154" s="19"/>
      <c r="E154" s="19"/>
      <c r="F154" s="20"/>
      <c r="G154" s="9" t="s">
        <v>204</v>
      </c>
      <c r="H154" s="10">
        <v>4574720</v>
      </c>
      <c r="I154" s="10">
        <v>0</v>
      </c>
      <c r="J154" s="10">
        <v>0</v>
      </c>
      <c r="K154" s="10">
        <v>4574720</v>
      </c>
      <c r="L154" s="10">
        <v>0</v>
      </c>
    </row>
    <row r="155" spans="1:12" ht="13" thickBot="1">
      <c r="A155" s="17"/>
      <c r="B155" s="9" t="s">
        <v>205</v>
      </c>
      <c r="C155" s="19"/>
      <c r="D155" s="19"/>
      <c r="E155" s="19"/>
      <c r="F155" s="20"/>
      <c r="G155" s="9" t="s">
        <v>206</v>
      </c>
      <c r="H155" s="10">
        <v>161820</v>
      </c>
      <c r="I155" s="10">
        <v>0</v>
      </c>
      <c r="J155" s="10">
        <v>0</v>
      </c>
      <c r="K155" s="10">
        <v>161820</v>
      </c>
      <c r="L155" s="10">
        <v>0</v>
      </c>
    </row>
    <row r="156" spans="1:12" ht="13" thickBot="1">
      <c r="A156" s="17"/>
      <c r="B156" s="9" t="s">
        <v>207</v>
      </c>
      <c r="C156" s="19"/>
      <c r="D156" s="19"/>
      <c r="E156" s="19"/>
      <c r="F156" s="20"/>
      <c r="G156" s="9" t="s">
        <v>208</v>
      </c>
      <c r="H156" s="10">
        <v>660705</v>
      </c>
      <c r="I156" s="10">
        <v>0</v>
      </c>
      <c r="J156" s="10">
        <v>0</v>
      </c>
      <c r="K156" s="10">
        <v>660705</v>
      </c>
      <c r="L156" s="10">
        <v>0</v>
      </c>
    </row>
    <row r="157" spans="1:12" ht="13" thickBot="1">
      <c r="A157" s="17"/>
      <c r="B157" s="9" t="s">
        <v>209</v>
      </c>
      <c r="C157" s="19"/>
      <c r="D157" s="19"/>
      <c r="E157" s="19"/>
      <c r="F157" s="20"/>
      <c r="G157" s="9" t="s">
        <v>210</v>
      </c>
      <c r="H157" s="10">
        <v>102025</v>
      </c>
      <c r="I157" s="10">
        <v>0</v>
      </c>
      <c r="J157" s="10">
        <v>0</v>
      </c>
      <c r="K157" s="10">
        <v>102025</v>
      </c>
      <c r="L157" s="10">
        <v>0</v>
      </c>
    </row>
    <row r="158" spans="1:12" ht="13" thickBot="1">
      <c r="A158" s="17"/>
      <c r="B158" s="9" t="s">
        <v>211</v>
      </c>
      <c r="C158" s="19"/>
      <c r="D158" s="19"/>
      <c r="E158" s="19"/>
      <c r="F158" s="20"/>
      <c r="G158" s="9" t="s">
        <v>212</v>
      </c>
      <c r="H158" s="10">
        <v>72195</v>
      </c>
      <c r="I158" s="10">
        <v>0</v>
      </c>
      <c r="J158" s="10">
        <v>0</v>
      </c>
      <c r="K158" s="10">
        <v>72195</v>
      </c>
      <c r="L158" s="10">
        <v>0</v>
      </c>
    </row>
    <row r="159" spans="1:12" ht="13" thickBot="1">
      <c r="A159" s="17"/>
      <c r="B159" s="9" t="s">
        <v>213</v>
      </c>
      <c r="C159" s="19"/>
      <c r="D159" s="19"/>
      <c r="E159" s="19"/>
      <c r="F159" s="20"/>
      <c r="G159" s="9" t="s">
        <v>214</v>
      </c>
      <c r="H159" s="10">
        <v>36013</v>
      </c>
      <c r="I159" s="10">
        <v>0</v>
      </c>
      <c r="J159" s="10">
        <v>0</v>
      </c>
      <c r="K159" s="10">
        <v>36013</v>
      </c>
      <c r="L159" s="10">
        <v>0</v>
      </c>
    </row>
    <row r="160" spans="1:12" ht="13" thickBot="1">
      <c r="A160" s="17"/>
      <c r="B160" s="9" t="s">
        <v>215</v>
      </c>
      <c r="C160" s="19"/>
      <c r="D160" s="19"/>
      <c r="E160" s="19"/>
      <c r="F160" s="20"/>
      <c r="G160" s="9" t="s">
        <v>214</v>
      </c>
      <c r="H160" s="10">
        <v>611046</v>
      </c>
      <c r="I160" s="10">
        <v>0</v>
      </c>
      <c r="J160" s="10">
        <v>0</v>
      </c>
      <c r="K160" s="10">
        <v>611046</v>
      </c>
      <c r="L160" s="10">
        <v>0</v>
      </c>
    </row>
    <row r="161" spans="1:12" ht="13" thickBot="1">
      <c r="A161" s="17"/>
      <c r="B161" s="9" t="s">
        <v>216</v>
      </c>
      <c r="C161" s="19"/>
      <c r="D161" s="19"/>
      <c r="E161" s="19"/>
      <c r="F161" s="20"/>
      <c r="G161" s="9" t="s">
        <v>217</v>
      </c>
      <c r="H161" s="10">
        <v>7416735.8600000003</v>
      </c>
      <c r="I161" s="10">
        <v>0</v>
      </c>
      <c r="J161" s="10">
        <v>0</v>
      </c>
      <c r="K161" s="10">
        <v>7416735.8600000003</v>
      </c>
      <c r="L161" s="10">
        <v>0</v>
      </c>
    </row>
    <row r="162" spans="1:12" ht="13" thickBot="1">
      <c r="A162" s="17"/>
      <c r="B162" s="9" t="s">
        <v>218</v>
      </c>
      <c r="C162" s="19"/>
      <c r="D162" s="19"/>
      <c r="E162" s="19"/>
      <c r="F162" s="20"/>
      <c r="G162" s="9" t="s">
        <v>219</v>
      </c>
      <c r="H162" s="10">
        <v>378781.67</v>
      </c>
      <c r="I162" s="10">
        <v>0</v>
      </c>
      <c r="J162" s="10">
        <v>0</v>
      </c>
      <c r="K162" s="10">
        <v>378781.67</v>
      </c>
      <c r="L162" s="10">
        <v>0</v>
      </c>
    </row>
    <row r="163" spans="1:12" ht="13" thickBot="1">
      <c r="A163" s="17"/>
      <c r="B163" s="9" t="s">
        <v>220</v>
      </c>
      <c r="C163" s="19"/>
      <c r="D163" s="19"/>
      <c r="E163" s="19"/>
      <c r="F163" s="20"/>
      <c r="G163" s="9" t="s">
        <v>221</v>
      </c>
      <c r="H163" s="10">
        <v>136179.35</v>
      </c>
      <c r="I163" s="10">
        <v>0</v>
      </c>
      <c r="J163" s="10">
        <v>0</v>
      </c>
      <c r="K163" s="10">
        <v>136179.35</v>
      </c>
      <c r="L163" s="10">
        <v>0</v>
      </c>
    </row>
    <row r="164" spans="1:12" ht="13" thickBot="1">
      <c r="A164" s="17"/>
      <c r="B164" s="9" t="s">
        <v>222</v>
      </c>
      <c r="C164" s="19"/>
      <c r="D164" s="19"/>
      <c r="E164" s="19"/>
      <c r="F164" s="20"/>
      <c r="G164" s="9" t="s">
        <v>189</v>
      </c>
      <c r="H164" s="10">
        <v>3257870.44</v>
      </c>
      <c r="I164" s="10">
        <v>252869.14</v>
      </c>
      <c r="J164" s="10">
        <v>2752132.15</v>
      </c>
      <c r="K164" s="10">
        <v>2752132.15</v>
      </c>
      <c r="L164" s="10">
        <v>505738.29</v>
      </c>
    </row>
    <row r="165" spans="1:12" ht="13" thickBot="1">
      <c r="A165" s="17"/>
      <c r="B165" s="9" t="s">
        <v>223</v>
      </c>
      <c r="C165" s="19"/>
      <c r="D165" s="19"/>
      <c r="E165" s="19"/>
      <c r="F165" s="20"/>
      <c r="G165" s="9" t="s">
        <v>191</v>
      </c>
      <c r="H165" s="10">
        <v>83255304.620000005</v>
      </c>
      <c r="I165" s="10">
        <v>6414847.46</v>
      </c>
      <c r="J165" s="10">
        <v>70384865.700000003</v>
      </c>
      <c r="K165" s="10">
        <v>70384865.700000003</v>
      </c>
      <c r="L165" s="10">
        <v>12870438.92</v>
      </c>
    </row>
    <row r="166" spans="1:12" ht="13" thickBot="1">
      <c r="A166" s="17"/>
      <c r="B166" s="9" t="s">
        <v>1023</v>
      </c>
      <c r="C166" s="19"/>
      <c r="D166" s="19"/>
      <c r="E166" s="19"/>
      <c r="F166" s="20"/>
      <c r="G166" s="9" t="s">
        <v>191</v>
      </c>
      <c r="H166" s="10">
        <v>2436406</v>
      </c>
      <c r="I166" s="10">
        <v>502</v>
      </c>
      <c r="J166" s="10">
        <v>2436406</v>
      </c>
      <c r="K166" s="10">
        <v>2436406</v>
      </c>
      <c r="L166" s="10">
        <v>0</v>
      </c>
    </row>
    <row r="167" spans="1:12" ht="13" thickBot="1">
      <c r="A167" s="17"/>
      <c r="B167" s="9" t="s">
        <v>224</v>
      </c>
      <c r="C167" s="19"/>
      <c r="D167" s="19"/>
      <c r="E167" s="19"/>
      <c r="F167" s="20"/>
      <c r="G167" s="9" t="s">
        <v>191</v>
      </c>
      <c r="H167" s="10">
        <v>-29591</v>
      </c>
      <c r="I167" s="10">
        <v>20372</v>
      </c>
      <c r="J167" s="10">
        <v>-29591</v>
      </c>
      <c r="K167" s="10">
        <v>-29591</v>
      </c>
      <c r="L167" s="10">
        <v>0</v>
      </c>
    </row>
    <row r="168" spans="1:12" ht="13" thickBot="1">
      <c r="A168" s="17"/>
      <c r="B168" s="9" t="s">
        <v>435</v>
      </c>
      <c r="C168" s="19"/>
      <c r="D168" s="19"/>
      <c r="E168" s="19"/>
      <c r="F168" s="20"/>
      <c r="G168" s="9" t="s">
        <v>434</v>
      </c>
      <c r="H168" s="10">
        <v>1499994.35</v>
      </c>
      <c r="I168" s="10">
        <v>123777.87</v>
      </c>
      <c r="J168" s="10">
        <v>1252438.6100000001</v>
      </c>
      <c r="K168" s="10">
        <v>1252438.6100000001</v>
      </c>
      <c r="L168" s="10">
        <v>247555.74</v>
      </c>
    </row>
    <row r="169" spans="1:12" ht="13" thickBot="1">
      <c r="A169" s="17"/>
      <c r="B169" s="9" t="s">
        <v>225</v>
      </c>
      <c r="C169" s="19"/>
      <c r="D169" s="19"/>
      <c r="E169" s="19"/>
      <c r="F169" s="20"/>
      <c r="G169" s="9" t="s">
        <v>194</v>
      </c>
      <c r="H169" s="10">
        <v>12424412.279999999</v>
      </c>
      <c r="I169" s="10">
        <v>1025285.83</v>
      </c>
      <c r="J169" s="10">
        <v>10373840.630000001</v>
      </c>
      <c r="K169" s="10">
        <v>10373840.630000001</v>
      </c>
      <c r="L169" s="10">
        <v>2050571.65</v>
      </c>
    </row>
    <row r="170" spans="1:12" ht="13" thickBot="1">
      <c r="A170" s="17"/>
      <c r="B170" s="9" t="s">
        <v>226</v>
      </c>
      <c r="C170" s="19"/>
      <c r="D170" s="19"/>
      <c r="E170" s="19"/>
      <c r="F170" s="20"/>
      <c r="G170" s="9" t="s">
        <v>196</v>
      </c>
      <c r="H170" s="10">
        <v>16023106.880000001</v>
      </c>
      <c r="I170" s="10">
        <v>1335258.9099999999</v>
      </c>
      <c r="J170" s="10">
        <v>13352589.07</v>
      </c>
      <c r="K170" s="10">
        <v>13352589.07</v>
      </c>
      <c r="L170" s="10">
        <v>2670517.81</v>
      </c>
    </row>
    <row r="171" spans="1:12" ht="13" thickBot="1">
      <c r="A171" s="17"/>
      <c r="B171" s="9" t="s">
        <v>227</v>
      </c>
      <c r="C171" s="19"/>
      <c r="D171" s="19"/>
      <c r="E171" s="19"/>
      <c r="F171" s="20"/>
      <c r="G171" s="9" t="s">
        <v>198</v>
      </c>
      <c r="H171" s="10">
        <v>2712738.18</v>
      </c>
      <c r="I171" s="10">
        <v>226061.51</v>
      </c>
      <c r="J171" s="10">
        <v>2260615.15</v>
      </c>
      <c r="K171" s="10">
        <v>2260615.15</v>
      </c>
      <c r="L171" s="10">
        <v>452123.03</v>
      </c>
    </row>
    <row r="172" spans="1:12" ht="13" thickBot="1">
      <c r="A172" s="17"/>
      <c r="B172" s="9" t="s">
        <v>228</v>
      </c>
      <c r="C172" s="19"/>
      <c r="D172" s="19"/>
      <c r="E172" s="19"/>
      <c r="F172" s="20"/>
      <c r="G172" s="9" t="s">
        <v>200</v>
      </c>
      <c r="H172" s="10">
        <v>2048056.98</v>
      </c>
      <c r="I172" s="10">
        <v>170671.41</v>
      </c>
      <c r="J172" s="10">
        <v>1706714.15</v>
      </c>
      <c r="K172" s="10">
        <v>1706714.15</v>
      </c>
      <c r="L172" s="10">
        <v>341342.83</v>
      </c>
    </row>
    <row r="173" spans="1:12" ht="13" thickBot="1">
      <c r="A173" s="17"/>
      <c r="B173" s="9" t="s">
        <v>229</v>
      </c>
      <c r="C173" s="19"/>
      <c r="D173" s="19"/>
      <c r="E173" s="19"/>
      <c r="F173" s="20"/>
      <c r="G173" s="9" t="s">
        <v>202</v>
      </c>
      <c r="H173" s="10">
        <v>84233.59</v>
      </c>
      <c r="I173" s="10">
        <v>7019.47</v>
      </c>
      <c r="J173" s="10">
        <v>70194.66</v>
      </c>
      <c r="K173" s="10">
        <v>70194.66</v>
      </c>
      <c r="L173" s="10">
        <v>14038.93</v>
      </c>
    </row>
    <row r="174" spans="1:12" ht="13" thickBot="1">
      <c r="A174" s="17"/>
      <c r="B174" s="9" t="s">
        <v>230</v>
      </c>
      <c r="C174" s="19"/>
      <c r="D174" s="19"/>
      <c r="E174" s="19"/>
      <c r="F174" s="20"/>
      <c r="G174" s="9" t="s">
        <v>204</v>
      </c>
      <c r="H174" s="10">
        <v>4704618</v>
      </c>
      <c r="I174" s="10">
        <v>390122.65</v>
      </c>
      <c r="J174" s="10">
        <v>3924372.71</v>
      </c>
      <c r="K174" s="10">
        <v>3924372.71</v>
      </c>
      <c r="L174" s="10">
        <v>780245.29</v>
      </c>
    </row>
    <row r="175" spans="1:12" ht="13" thickBot="1">
      <c r="A175" s="17"/>
      <c r="B175" s="9" t="s">
        <v>231</v>
      </c>
      <c r="C175" s="19"/>
      <c r="D175" s="19"/>
      <c r="E175" s="19"/>
      <c r="F175" s="20"/>
      <c r="G175" s="9" t="s">
        <v>206</v>
      </c>
      <c r="H175" s="10">
        <v>145275</v>
      </c>
      <c r="I175" s="10">
        <v>9417.27</v>
      </c>
      <c r="J175" s="10">
        <v>126440.47</v>
      </c>
      <c r="K175" s="10">
        <v>126440.47</v>
      </c>
      <c r="L175" s="10">
        <v>18834.53</v>
      </c>
    </row>
    <row r="176" spans="1:12" ht="13" thickBot="1">
      <c r="A176" s="17"/>
      <c r="B176" s="9" t="s">
        <v>232</v>
      </c>
      <c r="C176" s="19"/>
      <c r="D176" s="19"/>
      <c r="E176" s="19"/>
      <c r="F176" s="20"/>
      <c r="G176" s="9" t="s">
        <v>208</v>
      </c>
      <c r="H176" s="10">
        <v>707294</v>
      </c>
      <c r="I176" s="10">
        <v>58941.17</v>
      </c>
      <c r="J176" s="10">
        <v>589411.67000000004</v>
      </c>
      <c r="K176" s="10">
        <v>589411.67000000004</v>
      </c>
      <c r="L176" s="10">
        <v>117882.33</v>
      </c>
    </row>
    <row r="177" spans="1:12" ht="13" thickBot="1">
      <c r="A177" s="17"/>
      <c r="B177" s="9" t="s">
        <v>233</v>
      </c>
      <c r="C177" s="19"/>
      <c r="D177" s="19"/>
      <c r="E177" s="19"/>
      <c r="F177" s="20"/>
      <c r="G177" s="9" t="s">
        <v>210</v>
      </c>
      <c r="H177" s="10">
        <v>110228</v>
      </c>
      <c r="I177" s="10">
        <v>9185.67</v>
      </c>
      <c r="J177" s="10">
        <v>91856.67</v>
      </c>
      <c r="K177" s="10">
        <v>91856.67</v>
      </c>
      <c r="L177" s="10">
        <v>18371.330000000002</v>
      </c>
    </row>
    <row r="178" spans="1:12" ht="13" thickBot="1">
      <c r="A178" s="17"/>
      <c r="B178" s="9" t="s">
        <v>234</v>
      </c>
      <c r="C178" s="19"/>
      <c r="D178" s="19"/>
      <c r="E178" s="19"/>
      <c r="F178" s="20"/>
      <c r="G178" s="9" t="s">
        <v>212</v>
      </c>
      <c r="H178" s="10">
        <v>76435</v>
      </c>
      <c r="I178" s="10">
        <v>374.91</v>
      </c>
      <c r="J178" s="10">
        <v>78962.17</v>
      </c>
      <c r="K178" s="10">
        <v>78962.17</v>
      </c>
      <c r="L178" s="10">
        <v>-2527.17</v>
      </c>
    </row>
    <row r="179" spans="1:12" ht="13" thickBot="1">
      <c r="A179" s="17"/>
      <c r="B179" s="9" t="s">
        <v>235</v>
      </c>
      <c r="C179" s="19"/>
      <c r="D179" s="19"/>
      <c r="E179" s="19"/>
      <c r="F179" s="20"/>
      <c r="G179" s="9" t="s">
        <v>214</v>
      </c>
      <c r="H179" s="10">
        <v>37674</v>
      </c>
      <c r="I179" s="10">
        <v>3139.5</v>
      </c>
      <c r="J179" s="10">
        <v>31395</v>
      </c>
      <c r="K179" s="10">
        <v>31395</v>
      </c>
      <c r="L179" s="10">
        <v>6279</v>
      </c>
    </row>
    <row r="180" spans="1:12" ht="13" thickBot="1">
      <c r="A180" s="17"/>
      <c r="B180" s="9" t="s">
        <v>236</v>
      </c>
      <c r="C180" s="19"/>
      <c r="D180" s="19"/>
      <c r="E180" s="19"/>
      <c r="F180" s="20"/>
      <c r="G180" s="9" t="s">
        <v>214</v>
      </c>
      <c r="H180" s="10">
        <v>496963</v>
      </c>
      <c r="I180" s="10">
        <v>32711.5</v>
      </c>
      <c r="J180" s="10">
        <v>431540</v>
      </c>
      <c r="K180" s="10">
        <v>431540</v>
      </c>
      <c r="L180" s="10">
        <v>65423</v>
      </c>
    </row>
    <row r="181" spans="1:12" ht="13" thickBot="1">
      <c r="A181" s="17"/>
      <c r="B181" s="9" t="s">
        <v>237</v>
      </c>
      <c r="C181" s="19"/>
      <c r="D181" s="19"/>
      <c r="E181" s="19"/>
      <c r="F181" s="20"/>
      <c r="G181" s="9" t="s">
        <v>217</v>
      </c>
      <c r="H181" s="10">
        <v>8047002.7199999997</v>
      </c>
      <c r="I181" s="10">
        <v>656197.73</v>
      </c>
      <c r="J181" s="10">
        <v>6734607.2699999996</v>
      </c>
      <c r="K181" s="10">
        <v>6734607.2699999996</v>
      </c>
      <c r="L181" s="10">
        <v>1312395.45</v>
      </c>
    </row>
    <row r="182" spans="1:12" ht="13" thickBot="1">
      <c r="A182" s="17"/>
      <c r="B182" s="9" t="s">
        <v>240</v>
      </c>
      <c r="C182" s="19"/>
      <c r="D182" s="19"/>
      <c r="E182" s="19"/>
      <c r="F182" s="20"/>
      <c r="G182" s="9" t="s">
        <v>219</v>
      </c>
      <c r="H182" s="10">
        <v>415773.44</v>
      </c>
      <c r="I182" s="10">
        <v>34647.79</v>
      </c>
      <c r="J182" s="10">
        <v>346477.87</v>
      </c>
      <c r="K182" s="10">
        <v>346477.87</v>
      </c>
      <c r="L182" s="10">
        <v>69295.570000000007</v>
      </c>
    </row>
    <row r="183" spans="1:12" ht="13" thickBot="1">
      <c r="A183" s="17"/>
      <c r="B183" s="9" t="s">
        <v>241</v>
      </c>
      <c r="C183" s="19"/>
      <c r="D183" s="19"/>
      <c r="E183" s="19"/>
      <c r="F183" s="20"/>
      <c r="G183" s="9" t="s">
        <v>221</v>
      </c>
      <c r="H183" s="10">
        <v>150637.84</v>
      </c>
      <c r="I183" s="10">
        <v>118845.78</v>
      </c>
      <c r="J183" s="10">
        <v>150637.84</v>
      </c>
      <c r="K183" s="10">
        <v>150637.84</v>
      </c>
      <c r="L183" s="10">
        <v>0</v>
      </c>
    </row>
    <row r="184" spans="1:12" ht="13" thickBot="1">
      <c r="A184" s="18"/>
      <c r="B184" s="9" t="s">
        <v>242</v>
      </c>
      <c r="C184" s="19"/>
      <c r="D184" s="19"/>
      <c r="E184" s="19"/>
      <c r="F184" s="20"/>
      <c r="G184" s="9" t="s">
        <v>243</v>
      </c>
      <c r="H184" s="10">
        <v>2325680.1800000002</v>
      </c>
      <c r="I184" s="10">
        <v>193806.69</v>
      </c>
      <c r="J184" s="10">
        <v>1938066.82</v>
      </c>
      <c r="K184" s="10">
        <v>1938066.82</v>
      </c>
      <c r="L184" s="10">
        <v>387613.36</v>
      </c>
    </row>
    <row r="185" spans="1:12" ht="13" thickBot="1">
      <c r="A185" s="11" t="s">
        <v>1583</v>
      </c>
      <c r="B185" s="21"/>
      <c r="C185" s="21"/>
      <c r="D185" s="21"/>
      <c r="E185" s="21"/>
      <c r="F185" s="22"/>
      <c r="G185" s="12"/>
      <c r="H185" s="13">
        <v>269070007.42000002</v>
      </c>
      <c r="I185" s="13">
        <v>11084056.26</v>
      </c>
      <c r="J185" s="13">
        <v>119003973.61</v>
      </c>
      <c r="K185" s="13">
        <v>247143867.53</v>
      </c>
      <c r="L185" s="13">
        <v>21926139.890000001</v>
      </c>
    </row>
    <row r="186" spans="1:12" ht="13" thickBot="1">
      <c r="A186" s="9" t="s">
        <v>245</v>
      </c>
      <c r="B186" s="9" t="s">
        <v>550</v>
      </c>
      <c r="C186" s="19"/>
      <c r="D186" s="19"/>
      <c r="E186" s="19"/>
      <c r="F186" s="20"/>
      <c r="G186" s="9" t="s">
        <v>255</v>
      </c>
      <c r="H186" s="10">
        <v>30288.41</v>
      </c>
      <c r="I186" s="10">
        <v>0</v>
      </c>
      <c r="J186" s="10">
        <v>0</v>
      </c>
      <c r="K186" s="10">
        <v>30288.41</v>
      </c>
      <c r="L186" s="10">
        <v>0</v>
      </c>
    </row>
    <row r="187" spans="1:12" ht="13" thickBot="1">
      <c r="A187" s="17"/>
      <c r="B187" s="9" t="s">
        <v>852</v>
      </c>
      <c r="C187" s="19"/>
      <c r="D187" s="19"/>
      <c r="E187" s="19"/>
      <c r="F187" s="20"/>
      <c r="G187" s="9" t="s">
        <v>255</v>
      </c>
      <c r="H187" s="10">
        <v>15819.24</v>
      </c>
      <c r="I187" s="10">
        <v>0</v>
      </c>
      <c r="J187" s="10">
        <v>15819.24</v>
      </c>
      <c r="K187" s="10">
        <v>15819.24</v>
      </c>
      <c r="L187" s="10">
        <v>0</v>
      </c>
    </row>
    <row r="188" spans="1:12" ht="13" thickBot="1">
      <c r="A188" s="17"/>
      <c r="B188" s="9" t="s">
        <v>246</v>
      </c>
      <c r="C188" s="19"/>
      <c r="D188" s="19"/>
      <c r="E188" s="19"/>
      <c r="F188" s="20"/>
      <c r="G188" s="9" t="s">
        <v>247</v>
      </c>
      <c r="H188" s="10">
        <v>928576.13</v>
      </c>
      <c r="I188" s="10">
        <v>0</v>
      </c>
      <c r="J188" s="10">
        <v>0</v>
      </c>
      <c r="K188" s="10">
        <v>928576.13</v>
      </c>
      <c r="L188" s="10">
        <v>0</v>
      </c>
    </row>
    <row r="189" spans="1:12" ht="13" thickBot="1">
      <c r="A189" s="17"/>
      <c r="B189" s="9" t="s">
        <v>248</v>
      </c>
      <c r="C189" s="19"/>
      <c r="D189" s="19"/>
      <c r="E189" s="19"/>
      <c r="F189" s="20"/>
      <c r="G189" s="9" t="s">
        <v>249</v>
      </c>
      <c r="H189" s="10">
        <v>729385</v>
      </c>
      <c r="I189" s="10">
        <v>0</v>
      </c>
      <c r="J189" s="10">
        <v>0</v>
      </c>
      <c r="K189" s="10">
        <v>729385</v>
      </c>
      <c r="L189" s="10">
        <v>0</v>
      </c>
    </row>
    <row r="190" spans="1:12" ht="13" thickBot="1">
      <c r="A190" s="17"/>
      <c r="B190" s="9" t="s">
        <v>250</v>
      </c>
      <c r="C190" s="19"/>
      <c r="D190" s="19"/>
      <c r="E190" s="19"/>
      <c r="F190" s="20"/>
      <c r="G190" s="9" t="s">
        <v>251</v>
      </c>
      <c r="H190" s="10">
        <v>788026.99</v>
      </c>
      <c r="I190" s="10">
        <v>0</v>
      </c>
      <c r="J190" s="10">
        <v>0</v>
      </c>
      <c r="K190" s="10">
        <v>788026.99</v>
      </c>
      <c r="L190" s="10">
        <v>0</v>
      </c>
    </row>
    <row r="191" spans="1:12" ht="13" thickBot="1">
      <c r="A191" s="17"/>
      <c r="B191" s="9" t="s">
        <v>252</v>
      </c>
      <c r="C191" s="19"/>
      <c r="D191" s="19"/>
      <c r="E191" s="19"/>
      <c r="F191" s="20"/>
      <c r="G191" s="9" t="s">
        <v>253</v>
      </c>
      <c r="H191" s="10">
        <v>4646724.54</v>
      </c>
      <c r="I191" s="10">
        <v>0</v>
      </c>
      <c r="J191" s="10">
        <v>0</v>
      </c>
      <c r="K191" s="10">
        <v>4646724.53</v>
      </c>
      <c r="L191" s="10">
        <v>0.01</v>
      </c>
    </row>
    <row r="192" spans="1:12" ht="13" thickBot="1">
      <c r="A192" s="17"/>
      <c r="B192" s="9" t="s">
        <v>254</v>
      </c>
      <c r="C192" s="19"/>
      <c r="D192" s="19"/>
      <c r="E192" s="19"/>
      <c r="F192" s="20"/>
      <c r="G192" s="9" t="s">
        <v>255</v>
      </c>
      <c r="H192" s="10">
        <v>376689</v>
      </c>
      <c r="I192" s="10">
        <v>0</v>
      </c>
      <c r="J192" s="10">
        <v>0</v>
      </c>
      <c r="K192" s="10">
        <v>376689</v>
      </c>
      <c r="L192" s="10">
        <v>0</v>
      </c>
    </row>
    <row r="193" spans="1:12" ht="13" thickBot="1">
      <c r="A193" s="17"/>
      <c r="B193" s="9" t="s">
        <v>437</v>
      </c>
      <c r="C193" s="19"/>
      <c r="D193" s="19"/>
      <c r="E193" s="19"/>
      <c r="F193" s="20"/>
      <c r="G193" s="9" t="s">
        <v>438</v>
      </c>
      <c r="H193" s="10">
        <v>21044</v>
      </c>
      <c r="I193" s="10">
        <v>0</v>
      </c>
      <c r="J193" s="10">
        <v>0</v>
      </c>
      <c r="K193" s="10">
        <v>21044</v>
      </c>
      <c r="L193" s="10">
        <v>0</v>
      </c>
    </row>
    <row r="194" spans="1:12" ht="13" thickBot="1">
      <c r="A194" s="17"/>
      <c r="B194" s="9" t="s">
        <v>256</v>
      </c>
      <c r="C194" s="19"/>
      <c r="D194" s="19"/>
      <c r="E194" s="19"/>
      <c r="F194" s="20"/>
      <c r="G194" s="9" t="s">
        <v>255</v>
      </c>
      <c r="H194" s="10">
        <v>1620</v>
      </c>
      <c r="I194" s="10">
        <v>0</v>
      </c>
      <c r="J194" s="10">
        <v>1619.99</v>
      </c>
      <c r="K194" s="10">
        <v>1619.99</v>
      </c>
      <c r="L194" s="10">
        <v>0.01</v>
      </c>
    </row>
    <row r="195" spans="1:12" ht="13" thickBot="1">
      <c r="A195" s="17"/>
      <c r="B195" s="9" t="s">
        <v>257</v>
      </c>
      <c r="C195" s="19"/>
      <c r="D195" s="19"/>
      <c r="E195" s="19"/>
      <c r="F195" s="20"/>
      <c r="G195" s="9" t="s">
        <v>258</v>
      </c>
      <c r="H195" s="10">
        <v>54739.19</v>
      </c>
      <c r="I195" s="10">
        <v>0</v>
      </c>
      <c r="J195" s="10">
        <v>0</v>
      </c>
      <c r="K195" s="10">
        <v>54739.19</v>
      </c>
      <c r="L195" s="10">
        <v>0</v>
      </c>
    </row>
    <row r="196" spans="1:12" ht="13" thickBot="1">
      <c r="A196" s="17"/>
      <c r="B196" s="9" t="s">
        <v>259</v>
      </c>
      <c r="C196" s="19"/>
      <c r="D196" s="19"/>
      <c r="E196" s="19"/>
      <c r="F196" s="20"/>
      <c r="G196" s="9" t="s">
        <v>260</v>
      </c>
      <c r="H196" s="10">
        <v>200955.64</v>
      </c>
      <c r="I196" s="10">
        <v>0</v>
      </c>
      <c r="J196" s="10">
        <v>0</v>
      </c>
      <c r="K196" s="10">
        <v>200955.64</v>
      </c>
      <c r="L196" s="10">
        <v>0</v>
      </c>
    </row>
    <row r="197" spans="1:12" ht="13" thickBot="1">
      <c r="A197" s="17"/>
      <c r="B197" s="9" t="s">
        <v>261</v>
      </c>
      <c r="C197" s="19"/>
      <c r="D197" s="19"/>
      <c r="E197" s="19"/>
      <c r="F197" s="20"/>
      <c r="G197" s="9" t="s">
        <v>262</v>
      </c>
      <c r="H197" s="10">
        <v>395621.08</v>
      </c>
      <c r="I197" s="10">
        <v>0</v>
      </c>
      <c r="J197" s="10">
        <v>-62093.98</v>
      </c>
      <c r="K197" s="10">
        <v>395621.08</v>
      </c>
      <c r="L197" s="10">
        <v>0</v>
      </c>
    </row>
    <row r="198" spans="1:12" ht="13" thickBot="1">
      <c r="A198" s="17"/>
      <c r="B198" s="9" t="s">
        <v>263</v>
      </c>
      <c r="C198" s="19"/>
      <c r="D198" s="19"/>
      <c r="E198" s="19"/>
      <c r="F198" s="20"/>
      <c r="G198" s="9" t="s">
        <v>264</v>
      </c>
      <c r="H198" s="10">
        <v>5004522.13</v>
      </c>
      <c r="I198" s="10">
        <v>0</v>
      </c>
      <c r="J198" s="10">
        <v>0</v>
      </c>
      <c r="K198" s="10">
        <v>4727335.78</v>
      </c>
      <c r="L198" s="10">
        <v>277186.34999999998</v>
      </c>
    </row>
    <row r="199" spans="1:12" ht="13" thickBot="1">
      <c r="A199" s="17"/>
      <c r="B199" s="9" t="s">
        <v>265</v>
      </c>
      <c r="C199" s="19"/>
      <c r="D199" s="19"/>
      <c r="E199" s="19"/>
      <c r="F199" s="20"/>
      <c r="G199" s="9" t="s">
        <v>266</v>
      </c>
      <c r="H199" s="10">
        <v>4248937</v>
      </c>
      <c r="I199" s="10">
        <v>0</v>
      </c>
      <c r="J199" s="10">
        <v>0</v>
      </c>
      <c r="K199" s="10">
        <v>4248937</v>
      </c>
      <c r="L199" s="10">
        <v>0</v>
      </c>
    </row>
    <row r="200" spans="1:12" ht="13" thickBot="1">
      <c r="A200" s="17"/>
      <c r="B200" s="9" t="s">
        <v>267</v>
      </c>
      <c r="C200" s="19"/>
      <c r="D200" s="19"/>
      <c r="E200" s="19"/>
      <c r="F200" s="20"/>
      <c r="G200" s="9" t="s">
        <v>268</v>
      </c>
      <c r="H200" s="10">
        <v>476635.69</v>
      </c>
      <c r="I200" s="10">
        <v>0</v>
      </c>
      <c r="J200" s="10">
        <v>0</v>
      </c>
      <c r="K200" s="10">
        <v>476635.69</v>
      </c>
      <c r="L200" s="10">
        <v>0</v>
      </c>
    </row>
    <row r="201" spans="1:12" ht="13" thickBot="1">
      <c r="A201" s="17"/>
      <c r="B201" s="9" t="s">
        <v>269</v>
      </c>
      <c r="C201" s="19"/>
      <c r="D201" s="19"/>
      <c r="E201" s="19"/>
      <c r="F201" s="20"/>
      <c r="G201" s="9" t="s">
        <v>270</v>
      </c>
      <c r="H201" s="10">
        <v>9325878.1099999994</v>
      </c>
      <c r="I201" s="10">
        <v>0</v>
      </c>
      <c r="J201" s="10">
        <v>0</v>
      </c>
      <c r="K201" s="10">
        <v>9325878.1099999994</v>
      </c>
      <c r="L201" s="10">
        <v>0</v>
      </c>
    </row>
    <row r="202" spans="1:12" ht="13" thickBot="1">
      <c r="A202" s="17"/>
      <c r="B202" s="9" t="s">
        <v>271</v>
      </c>
      <c r="C202" s="19"/>
      <c r="D202" s="19"/>
      <c r="E202" s="19"/>
      <c r="F202" s="20"/>
      <c r="G202" s="9" t="s">
        <v>247</v>
      </c>
      <c r="H202" s="10">
        <v>1002053.14</v>
      </c>
      <c r="I202" s="10">
        <v>113435.23</v>
      </c>
      <c r="J202" s="10">
        <v>369310</v>
      </c>
      <c r="K202" s="10">
        <v>1002053.14</v>
      </c>
      <c r="L202" s="10">
        <v>0</v>
      </c>
    </row>
    <row r="203" spans="1:12" ht="13" thickBot="1">
      <c r="A203" s="17"/>
      <c r="B203" s="9" t="s">
        <v>272</v>
      </c>
      <c r="C203" s="19"/>
      <c r="D203" s="19"/>
      <c r="E203" s="19"/>
      <c r="F203" s="20"/>
      <c r="G203" s="9" t="s">
        <v>273</v>
      </c>
      <c r="H203" s="10">
        <v>37735.22</v>
      </c>
      <c r="I203" s="10">
        <v>0</v>
      </c>
      <c r="J203" s="10">
        <v>0</v>
      </c>
      <c r="K203" s="10">
        <v>37735.22</v>
      </c>
      <c r="L203" s="10">
        <v>0</v>
      </c>
    </row>
    <row r="204" spans="1:12" ht="13" thickBot="1">
      <c r="A204" s="17"/>
      <c r="B204" s="9" t="s">
        <v>274</v>
      </c>
      <c r="C204" s="19"/>
      <c r="D204" s="19"/>
      <c r="E204" s="19"/>
      <c r="F204" s="20"/>
      <c r="G204" s="9" t="s">
        <v>275</v>
      </c>
      <c r="H204" s="10">
        <v>43352.52</v>
      </c>
      <c r="I204" s="10">
        <v>0</v>
      </c>
      <c r="J204" s="10">
        <v>0</v>
      </c>
      <c r="K204" s="10">
        <v>43352.52</v>
      </c>
      <c r="L204" s="10">
        <v>0</v>
      </c>
    </row>
    <row r="205" spans="1:12" ht="13" thickBot="1">
      <c r="A205" s="17"/>
      <c r="B205" s="9" t="s">
        <v>276</v>
      </c>
      <c r="C205" s="19"/>
      <c r="D205" s="19"/>
      <c r="E205" s="19"/>
      <c r="F205" s="20"/>
      <c r="G205" s="9" t="s">
        <v>277</v>
      </c>
      <c r="H205" s="10">
        <v>321658.82</v>
      </c>
      <c r="I205" s="10">
        <v>0</v>
      </c>
      <c r="J205" s="10">
        <v>0</v>
      </c>
      <c r="K205" s="10">
        <v>321658.82</v>
      </c>
      <c r="L205" s="10">
        <v>0</v>
      </c>
    </row>
    <row r="206" spans="1:12" ht="13" thickBot="1">
      <c r="A206" s="17"/>
      <c r="B206" s="9" t="s">
        <v>278</v>
      </c>
      <c r="C206" s="19"/>
      <c r="D206" s="19"/>
      <c r="E206" s="19"/>
      <c r="F206" s="20"/>
      <c r="G206" s="9" t="s">
        <v>279</v>
      </c>
      <c r="H206" s="10">
        <v>275582.99</v>
      </c>
      <c r="I206" s="10">
        <v>0</v>
      </c>
      <c r="J206" s="10">
        <v>0</v>
      </c>
      <c r="K206" s="10">
        <v>275582.99</v>
      </c>
      <c r="L206" s="10">
        <v>0</v>
      </c>
    </row>
    <row r="207" spans="1:12" ht="13" thickBot="1">
      <c r="A207" s="17"/>
      <c r="B207" s="9" t="s">
        <v>280</v>
      </c>
      <c r="C207" s="19"/>
      <c r="D207" s="19"/>
      <c r="E207" s="19"/>
      <c r="F207" s="20"/>
      <c r="G207" s="9" t="s">
        <v>249</v>
      </c>
      <c r="H207" s="10">
        <v>687527.76</v>
      </c>
      <c r="I207" s="10">
        <v>0</v>
      </c>
      <c r="J207" s="10">
        <v>0</v>
      </c>
      <c r="K207" s="10">
        <v>687527.76</v>
      </c>
      <c r="L207" s="10">
        <v>0</v>
      </c>
    </row>
    <row r="208" spans="1:12" ht="13" thickBot="1">
      <c r="A208" s="17"/>
      <c r="B208" s="9" t="s">
        <v>281</v>
      </c>
      <c r="C208" s="19"/>
      <c r="D208" s="19"/>
      <c r="E208" s="19"/>
      <c r="F208" s="20"/>
      <c r="G208" s="9" t="s">
        <v>282</v>
      </c>
      <c r="H208" s="10">
        <v>607681.36</v>
      </c>
      <c r="I208" s="10">
        <v>0</v>
      </c>
      <c r="J208" s="10">
        <v>0</v>
      </c>
      <c r="K208" s="10">
        <v>607681.36</v>
      </c>
      <c r="L208" s="10">
        <v>0</v>
      </c>
    </row>
    <row r="209" spans="1:12" ht="13" thickBot="1">
      <c r="A209" s="17"/>
      <c r="B209" s="9" t="s">
        <v>283</v>
      </c>
      <c r="C209" s="19"/>
      <c r="D209" s="19"/>
      <c r="E209" s="19"/>
      <c r="F209" s="20"/>
      <c r="G209" s="9" t="s">
        <v>284</v>
      </c>
      <c r="H209" s="10">
        <v>216114.88</v>
      </c>
      <c r="I209" s="10">
        <v>0</v>
      </c>
      <c r="J209" s="10">
        <v>0</v>
      </c>
      <c r="K209" s="10">
        <v>216114.88</v>
      </c>
      <c r="L209" s="10">
        <v>0</v>
      </c>
    </row>
    <row r="210" spans="1:12" ht="13" thickBot="1">
      <c r="A210" s="17"/>
      <c r="B210" s="9" t="s">
        <v>285</v>
      </c>
      <c r="C210" s="19"/>
      <c r="D210" s="19"/>
      <c r="E210" s="19"/>
      <c r="F210" s="20"/>
      <c r="G210" s="9" t="s">
        <v>251</v>
      </c>
      <c r="H210" s="10">
        <v>958000</v>
      </c>
      <c r="I210" s="10">
        <v>0</v>
      </c>
      <c r="J210" s="10">
        <v>0</v>
      </c>
      <c r="K210" s="10">
        <v>958000</v>
      </c>
      <c r="L210" s="10">
        <v>0</v>
      </c>
    </row>
    <row r="211" spans="1:12" ht="13" thickBot="1">
      <c r="A211" s="17"/>
      <c r="B211" s="9" t="s">
        <v>707</v>
      </c>
      <c r="C211" s="19"/>
      <c r="D211" s="19"/>
      <c r="E211" s="19"/>
      <c r="F211" s="20"/>
      <c r="G211" s="9" t="s">
        <v>708</v>
      </c>
      <c r="H211" s="10">
        <v>10714.29</v>
      </c>
      <c r="I211" s="10">
        <v>0</v>
      </c>
      <c r="J211" s="10">
        <v>0</v>
      </c>
      <c r="K211" s="10">
        <v>10714.29</v>
      </c>
      <c r="L211" s="10">
        <v>0</v>
      </c>
    </row>
    <row r="212" spans="1:12" ht="13" thickBot="1">
      <c r="A212" s="17"/>
      <c r="B212" s="9" t="s">
        <v>286</v>
      </c>
      <c r="C212" s="19"/>
      <c r="D212" s="19"/>
      <c r="E212" s="19"/>
      <c r="F212" s="20"/>
      <c r="G212" s="9" t="s">
        <v>287</v>
      </c>
      <c r="H212" s="10">
        <v>120592.5</v>
      </c>
      <c r="I212" s="10">
        <v>0</v>
      </c>
      <c r="J212" s="10">
        <v>0</v>
      </c>
      <c r="K212" s="10">
        <v>120592.5</v>
      </c>
      <c r="L212" s="10">
        <v>0</v>
      </c>
    </row>
    <row r="213" spans="1:12" ht="13" thickBot="1">
      <c r="A213" s="17"/>
      <c r="B213" s="9" t="s">
        <v>288</v>
      </c>
      <c r="C213" s="19"/>
      <c r="D213" s="19"/>
      <c r="E213" s="19"/>
      <c r="F213" s="20"/>
      <c r="G213" s="9" t="s">
        <v>289</v>
      </c>
      <c r="H213" s="10">
        <v>1929945.97</v>
      </c>
      <c r="I213" s="10">
        <v>0</v>
      </c>
      <c r="J213" s="10">
        <v>0</v>
      </c>
      <c r="K213" s="10">
        <v>1929945.97</v>
      </c>
      <c r="L213" s="10">
        <v>0</v>
      </c>
    </row>
    <row r="214" spans="1:12" ht="13" thickBot="1">
      <c r="A214" s="17"/>
      <c r="B214" s="9" t="s">
        <v>292</v>
      </c>
      <c r="C214" s="19"/>
      <c r="D214" s="19"/>
      <c r="E214" s="19"/>
      <c r="F214" s="20"/>
      <c r="G214" s="9" t="s">
        <v>293</v>
      </c>
      <c r="H214" s="10">
        <v>949902.75</v>
      </c>
      <c r="I214" s="10">
        <v>0</v>
      </c>
      <c r="J214" s="10">
        <v>515588.97</v>
      </c>
      <c r="K214" s="10">
        <v>949902.75</v>
      </c>
      <c r="L214" s="10">
        <v>0</v>
      </c>
    </row>
    <row r="215" spans="1:12" ht="13" thickBot="1">
      <c r="A215" s="17"/>
      <c r="B215" s="9" t="s">
        <v>296</v>
      </c>
      <c r="C215" s="19"/>
      <c r="D215" s="19"/>
      <c r="E215" s="19"/>
      <c r="F215" s="20"/>
      <c r="G215" s="9" t="s">
        <v>297</v>
      </c>
      <c r="H215" s="10">
        <v>5773732.8399999999</v>
      </c>
      <c r="I215" s="10">
        <v>0</v>
      </c>
      <c r="J215" s="10">
        <v>0</v>
      </c>
      <c r="K215" s="10">
        <v>5773732.8399999999</v>
      </c>
      <c r="L215" s="10">
        <v>0</v>
      </c>
    </row>
    <row r="216" spans="1:12" ht="13" thickBot="1">
      <c r="A216" s="17"/>
      <c r="B216" s="9" t="s">
        <v>298</v>
      </c>
      <c r="C216" s="19"/>
      <c r="D216" s="19"/>
      <c r="E216" s="19"/>
      <c r="F216" s="20"/>
      <c r="G216" s="9" t="s">
        <v>299</v>
      </c>
      <c r="H216" s="10">
        <v>1256117.5</v>
      </c>
      <c r="I216" s="10">
        <v>0</v>
      </c>
      <c r="J216" s="10">
        <v>585391.75</v>
      </c>
      <c r="K216" s="10">
        <v>1052291</v>
      </c>
      <c r="L216" s="10">
        <v>203826.5</v>
      </c>
    </row>
    <row r="217" spans="1:12" ht="13" thickBot="1">
      <c r="A217" s="17"/>
      <c r="B217" s="9" t="s">
        <v>300</v>
      </c>
      <c r="C217" s="19"/>
      <c r="D217" s="19"/>
      <c r="E217" s="19"/>
      <c r="F217" s="20"/>
      <c r="G217" s="9" t="s">
        <v>301</v>
      </c>
      <c r="H217" s="10">
        <v>2612.6</v>
      </c>
      <c r="I217" s="10">
        <v>0</v>
      </c>
      <c r="J217" s="10">
        <v>0</v>
      </c>
      <c r="K217" s="10">
        <v>2612.6</v>
      </c>
      <c r="L217" s="10">
        <v>0</v>
      </c>
    </row>
    <row r="218" spans="1:12" ht="13" thickBot="1">
      <c r="A218" s="17"/>
      <c r="B218" s="9" t="s">
        <v>302</v>
      </c>
      <c r="C218" s="19"/>
      <c r="D218" s="19"/>
      <c r="E218" s="19"/>
      <c r="F218" s="20"/>
      <c r="G218" s="9" t="s">
        <v>303</v>
      </c>
      <c r="H218" s="10">
        <v>408500</v>
      </c>
      <c r="I218" s="10">
        <v>0</v>
      </c>
      <c r="J218" s="10">
        <v>408500</v>
      </c>
      <c r="K218" s="10">
        <v>408500</v>
      </c>
      <c r="L218" s="10">
        <v>0</v>
      </c>
    </row>
    <row r="219" spans="1:12" ht="13" thickBot="1">
      <c r="A219" s="17"/>
      <c r="B219" s="9" t="s">
        <v>304</v>
      </c>
      <c r="C219" s="19"/>
      <c r="D219" s="19"/>
      <c r="E219" s="19"/>
      <c r="F219" s="20"/>
      <c r="G219" s="9" t="s">
        <v>253</v>
      </c>
      <c r="H219" s="10">
        <v>5103021.7300000004</v>
      </c>
      <c r="I219" s="10">
        <v>425251.81</v>
      </c>
      <c r="J219" s="10">
        <v>4252518.1100000003</v>
      </c>
      <c r="K219" s="10">
        <v>4252518.1100000003</v>
      </c>
      <c r="L219" s="10">
        <v>850503.62</v>
      </c>
    </row>
    <row r="220" spans="1:12" ht="13" thickBot="1">
      <c r="A220" s="17"/>
      <c r="B220" s="9" t="s">
        <v>305</v>
      </c>
      <c r="C220" s="19"/>
      <c r="D220" s="19"/>
      <c r="E220" s="19"/>
      <c r="F220" s="20"/>
      <c r="G220" s="9" t="s">
        <v>255</v>
      </c>
      <c r="H220" s="10">
        <v>403377</v>
      </c>
      <c r="I220" s="10">
        <v>33614.75</v>
      </c>
      <c r="J220" s="10">
        <v>336147.5</v>
      </c>
      <c r="K220" s="10">
        <v>336147.5</v>
      </c>
      <c r="L220" s="10">
        <v>67229.5</v>
      </c>
    </row>
    <row r="221" spans="1:12" ht="13" thickBot="1">
      <c r="A221" s="17"/>
      <c r="B221" s="9" t="s">
        <v>441</v>
      </c>
      <c r="C221" s="19"/>
      <c r="D221" s="19"/>
      <c r="E221" s="19"/>
      <c r="F221" s="20"/>
      <c r="G221" s="9" t="s">
        <v>438</v>
      </c>
      <c r="H221" s="10">
        <v>22535</v>
      </c>
      <c r="I221" s="10">
        <v>1877.91</v>
      </c>
      <c r="J221" s="10">
        <v>18779.169999999998</v>
      </c>
      <c r="K221" s="10">
        <v>18779.169999999998</v>
      </c>
      <c r="L221" s="10">
        <v>3755.83</v>
      </c>
    </row>
    <row r="222" spans="1:12" ht="13" thickBot="1">
      <c r="A222" s="17"/>
      <c r="B222" s="9" t="s">
        <v>551</v>
      </c>
      <c r="C222" s="19"/>
      <c r="D222" s="19"/>
      <c r="E222" s="19"/>
      <c r="F222" s="20"/>
      <c r="G222" s="9" t="s">
        <v>255</v>
      </c>
      <c r="H222" s="10">
        <v>1530</v>
      </c>
      <c r="I222" s="10">
        <v>0</v>
      </c>
      <c r="J222" s="10">
        <v>0</v>
      </c>
      <c r="K222" s="10">
        <v>0</v>
      </c>
      <c r="L222" s="10">
        <v>1530</v>
      </c>
    </row>
    <row r="223" spans="1:12" ht="13" thickBot="1">
      <c r="A223" s="17"/>
      <c r="B223" s="9" t="s">
        <v>306</v>
      </c>
      <c r="C223" s="19"/>
      <c r="D223" s="19"/>
      <c r="E223" s="19"/>
      <c r="F223" s="20"/>
      <c r="G223" s="9" t="s">
        <v>258</v>
      </c>
      <c r="H223" s="10">
        <v>61077.1</v>
      </c>
      <c r="I223" s="10">
        <v>5089.76</v>
      </c>
      <c r="J223" s="10">
        <v>50897.59</v>
      </c>
      <c r="K223" s="10">
        <v>50897.59</v>
      </c>
      <c r="L223" s="10">
        <v>10179.51</v>
      </c>
    </row>
    <row r="224" spans="1:12" ht="13" thickBot="1">
      <c r="A224" s="17"/>
      <c r="B224" s="9" t="s">
        <v>307</v>
      </c>
      <c r="C224" s="19"/>
      <c r="D224" s="19"/>
      <c r="E224" s="19"/>
      <c r="F224" s="20"/>
      <c r="G224" s="9" t="s">
        <v>260</v>
      </c>
      <c r="H224" s="10">
        <v>227853.01</v>
      </c>
      <c r="I224" s="10">
        <v>18987.75</v>
      </c>
      <c r="J224" s="10">
        <v>189877.51</v>
      </c>
      <c r="K224" s="10">
        <v>189877.51</v>
      </c>
      <c r="L224" s="10">
        <v>37975.5</v>
      </c>
    </row>
    <row r="225" spans="1:12" ht="13" thickBot="1">
      <c r="A225" s="17"/>
      <c r="B225" s="9" t="s">
        <v>308</v>
      </c>
      <c r="C225" s="19"/>
      <c r="D225" s="19"/>
      <c r="E225" s="19"/>
      <c r="F225" s="20"/>
      <c r="G225" s="9" t="s">
        <v>262</v>
      </c>
      <c r="H225" s="10">
        <v>402753.63</v>
      </c>
      <c r="I225" s="10">
        <v>33562.800000000003</v>
      </c>
      <c r="J225" s="10">
        <v>335628.02</v>
      </c>
      <c r="K225" s="10">
        <v>335628.02</v>
      </c>
      <c r="L225" s="10">
        <v>67125.61</v>
      </c>
    </row>
    <row r="226" spans="1:12" ht="13" thickBot="1">
      <c r="A226" s="17"/>
      <c r="B226" s="9" t="s">
        <v>309</v>
      </c>
      <c r="C226" s="19"/>
      <c r="D226" s="19"/>
      <c r="E226" s="19"/>
      <c r="F226" s="20"/>
      <c r="G226" s="9" t="s">
        <v>266</v>
      </c>
      <c r="H226" s="10">
        <v>4628008.6500000004</v>
      </c>
      <c r="I226" s="10">
        <v>0</v>
      </c>
      <c r="J226" s="10">
        <v>4628008.6500000004</v>
      </c>
      <c r="K226" s="10">
        <v>4628008.6500000004</v>
      </c>
      <c r="L226" s="10">
        <v>0</v>
      </c>
    </row>
    <row r="227" spans="1:12" ht="13" thickBot="1">
      <c r="A227" s="17"/>
      <c r="B227" s="9" t="s">
        <v>310</v>
      </c>
      <c r="C227" s="19"/>
      <c r="D227" s="19"/>
      <c r="E227" s="19"/>
      <c r="F227" s="20"/>
      <c r="G227" s="9" t="s">
        <v>268</v>
      </c>
      <c r="H227" s="10">
        <v>403174.86</v>
      </c>
      <c r="I227" s="10">
        <v>33597.9</v>
      </c>
      <c r="J227" s="10">
        <v>335979.04</v>
      </c>
      <c r="K227" s="10">
        <v>335979.04</v>
      </c>
      <c r="L227" s="10">
        <v>67195.820000000007</v>
      </c>
    </row>
    <row r="228" spans="1:12" ht="13" thickBot="1">
      <c r="A228" s="17"/>
      <c r="B228" s="9" t="s">
        <v>311</v>
      </c>
      <c r="C228" s="19"/>
      <c r="D228" s="19"/>
      <c r="E228" s="19"/>
      <c r="F228" s="20"/>
      <c r="G228" s="9" t="s">
        <v>270</v>
      </c>
      <c r="H228" s="10">
        <v>9586871.4900000002</v>
      </c>
      <c r="I228" s="10">
        <v>798905.95</v>
      </c>
      <c r="J228" s="10">
        <v>7989059.5800000001</v>
      </c>
      <c r="K228" s="10">
        <v>7989059.5800000001</v>
      </c>
      <c r="L228" s="10">
        <v>1597811.91</v>
      </c>
    </row>
    <row r="229" spans="1:12" ht="13" thickBot="1">
      <c r="A229" s="17"/>
      <c r="B229" s="9" t="s">
        <v>312</v>
      </c>
      <c r="C229" s="19"/>
      <c r="D229" s="19"/>
      <c r="E229" s="19"/>
      <c r="F229" s="20"/>
      <c r="G229" s="9" t="s">
        <v>273</v>
      </c>
      <c r="H229" s="10">
        <v>38757.339999999997</v>
      </c>
      <c r="I229" s="10">
        <v>3229.78</v>
      </c>
      <c r="J229" s="10">
        <v>32297.79</v>
      </c>
      <c r="K229" s="10">
        <v>32297.79</v>
      </c>
      <c r="L229" s="10">
        <v>6459.55</v>
      </c>
    </row>
    <row r="230" spans="1:12" ht="13" thickBot="1">
      <c r="A230" s="17"/>
      <c r="B230" s="9" t="s">
        <v>313</v>
      </c>
      <c r="C230" s="19"/>
      <c r="D230" s="19"/>
      <c r="E230" s="19"/>
      <c r="F230" s="20"/>
      <c r="G230" s="9" t="s">
        <v>275</v>
      </c>
      <c r="H230" s="10">
        <v>43352.52</v>
      </c>
      <c r="I230" s="10">
        <v>3612.71</v>
      </c>
      <c r="J230" s="10">
        <v>36127.1</v>
      </c>
      <c r="K230" s="10">
        <v>36127.1</v>
      </c>
      <c r="L230" s="10">
        <v>7225.42</v>
      </c>
    </row>
    <row r="231" spans="1:12" ht="13" thickBot="1">
      <c r="A231" s="17"/>
      <c r="B231" s="9" t="s">
        <v>314</v>
      </c>
      <c r="C231" s="19"/>
      <c r="D231" s="19"/>
      <c r="E231" s="19"/>
      <c r="F231" s="20"/>
      <c r="G231" s="9" t="s">
        <v>277</v>
      </c>
      <c r="H231" s="10">
        <v>282283.57</v>
      </c>
      <c r="I231" s="10">
        <v>23523.63</v>
      </c>
      <c r="J231" s="10">
        <v>235236.31</v>
      </c>
      <c r="K231" s="10">
        <v>235236.31</v>
      </c>
      <c r="L231" s="10">
        <v>47047.26</v>
      </c>
    </row>
    <row r="232" spans="1:12" ht="13" thickBot="1">
      <c r="A232" s="17"/>
      <c r="B232" s="9" t="s">
        <v>315</v>
      </c>
      <c r="C232" s="19"/>
      <c r="D232" s="19"/>
      <c r="E232" s="19"/>
      <c r="F232" s="20"/>
      <c r="G232" s="9" t="s">
        <v>279</v>
      </c>
      <c r="H232" s="10">
        <v>277718.55</v>
      </c>
      <c r="I232" s="10">
        <v>0</v>
      </c>
      <c r="J232" s="10">
        <v>277718.55</v>
      </c>
      <c r="K232" s="10">
        <v>277718.55</v>
      </c>
      <c r="L232" s="10">
        <v>0</v>
      </c>
    </row>
    <row r="233" spans="1:12" ht="13" thickBot="1">
      <c r="A233" s="17"/>
      <c r="B233" s="9" t="s">
        <v>316</v>
      </c>
      <c r="C233" s="19"/>
      <c r="D233" s="19"/>
      <c r="E233" s="19"/>
      <c r="F233" s="20"/>
      <c r="G233" s="9" t="s">
        <v>249</v>
      </c>
      <c r="H233" s="10">
        <v>777633.48</v>
      </c>
      <c r="I233" s="10">
        <v>64802.79</v>
      </c>
      <c r="J233" s="10">
        <v>648027.9</v>
      </c>
      <c r="K233" s="10">
        <v>648027.9</v>
      </c>
      <c r="L233" s="10">
        <v>129605.58</v>
      </c>
    </row>
    <row r="234" spans="1:12" ht="13" thickBot="1">
      <c r="A234" s="17"/>
      <c r="B234" s="9" t="s">
        <v>317</v>
      </c>
      <c r="C234" s="19"/>
      <c r="D234" s="19"/>
      <c r="E234" s="19"/>
      <c r="F234" s="20"/>
      <c r="G234" s="9" t="s">
        <v>318</v>
      </c>
      <c r="H234" s="10">
        <v>177215.5</v>
      </c>
      <c r="I234" s="10">
        <v>14767.96</v>
      </c>
      <c r="J234" s="10">
        <v>147679.59</v>
      </c>
      <c r="K234" s="10">
        <v>147679.59</v>
      </c>
      <c r="L234" s="10">
        <v>29535.91</v>
      </c>
    </row>
    <row r="235" spans="1:12" ht="13" thickBot="1">
      <c r="A235" s="17"/>
      <c r="B235" s="9" t="s">
        <v>319</v>
      </c>
      <c r="C235" s="19"/>
      <c r="D235" s="19"/>
      <c r="E235" s="19"/>
      <c r="F235" s="20"/>
      <c r="G235" s="9" t="s">
        <v>282</v>
      </c>
      <c r="H235" s="10">
        <v>1264104.49</v>
      </c>
      <c r="I235" s="10">
        <v>105342.04</v>
      </c>
      <c r="J235" s="10">
        <v>1053420.4099999999</v>
      </c>
      <c r="K235" s="10">
        <v>1053420.4099999999</v>
      </c>
      <c r="L235" s="10">
        <v>210684.08</v>
      </c>
    </row>
    <row r="236" spans="1:12" ht="13" thickBot="1">
      <c r="A236" s="17"/>
      <c r="B236" s="9" t="s">
        <v>320</v>
      </c>
      <c r="C236" s="19"/>
      <c r="D236" s="19"/>
      <c r="E236" s="19"/>
      <c r="F236" s="20"/>
      <c r="G236" s="9" t="s">
        <v>251</v>
      </c>
      <c r="H236" s="10">
        <v>962569.54</v>
      </c>
      <c r="I236" s="10">
        <v>0</v>
      </c>
      <c r="J236" s="10">
        <v>962569.54</v>
      </c>
      <c r="K236" s="10">
        <v>962569.54</v>
      </c>
      <c r="L236" s="10">
        <v>0</v>
      </c>
    </row>
    <row r="237" spans="1:12" ht="13" thickBot="1">
      <c r="A237" s="17"/>
      <c r="B237" s="9" t="s">
        <v>321</v>
      </c>
      <c r="C237" s="19"/>
      <c r="D237" s="19"/>
      <c r="E237" s="19"/>
      <c r="F237" s="20"/>
      <c r="G237" s="9" t="s">
        <v>287</v>
      </c>
      <c r="H237" s="10">
        <v>171382.33</v>
      </c>
      <c r="I237" s="10">
        <v>0</v>
      </c>
      <c r="J237" s="10">
        <v>155280</v>
      </c>
      <c r="K237" s="10">
        <v>155280</v>
      </c>
      <c r="L237" s="10">
        <v>16102.33</v>
      </c>
    </row>
    <row r="238" spans="1:12" ht="13" thickBot="1">
      <c r="A238" s="17"/>
      <c r="B238" s="9" t="s">
        <v>323</v>
      </c>
      <c r="C238" s="19"/>
      <c r="D238" s="19"/>
      <c r="E238" s="19"/>
      <c r="F238" s="20"/>
      <c r="G238" s="9" t="s">
        <v>293</v>
      </c>
      <c r="H238" s="10">
        <v>999910.23</v>
      </c>
      <c r="I238" s="10">
        <v>125722.44</v>
      </c>
      <c r="J238" s="10">
        <v>366844.92</v>
      </c>
      <c r="K238" s="10">
        <v>366844.92</v>
      </c>
      <c r="L238" s="10">
        <v>633065.31000000006</v>
      </c>
    </row>
    <row r="239" spans="1:12" ht="13" thickBot="1">
      <c r="A239" s="17"/>
      <c r="B239" s="9" t="s">
        <v>325</v>
      </c>
      <c r="C239" s="19"/>
      <c r="D239" s="19"/>
      <c r="E239" s="19"/>
      <c r="F239" s="20"/>
      <c r="G239" s="9" t="s">
        <v>297</v>
      </c>
      <c r="H239" s="10">
        <v>6712348.5099999998</v>
      </c>
      <c r="I239" s="10">
        <v>550379.59</v>
      </c>
      <c r="J239" s="10">
        <v>5611589.3399999999</v>
      </c>
      <c r="K239" s="10">
        <v>5611589.3399999999</v>
      </c>
      <c r="L239" s="10">
        <v>1100759.17</v>
      </c>
    </row>
    <row r="240" spans="1:12" ht="13" thickBot="1">
      <c r="A240" s="18"/>
      <c r="B240" s="9" t="s">
        <v>326</v>
      </c>
      <c r="C240" s="19"/>
      <c r="D240" s="19"/>
      <c r="E240" s="19"/>
      <c r="F240" s="20"/>
      <c r="G240" s="9" t="s">
        <v>299</v>
      </c>
      <c r="H240" s="10">
        <v>1100020</v>
      </c>
      <c r="I240" s="10">
        <v>0</v>
      </c>
      <c r="J240" s="10">
        <v>721990.67</v>
      </c>
      <c r="K240" s="10">
        <v>721990.67</v>
      </c>
      <c r="L240" s="10">
        <v>378029.33</v>
      </c>
    </row>
    <row r="241" spans="1:12" ht="13" thickBot="1">
      <c r="A241" s="11" t="s">
        <v>1584</v>
      </c>
      <c r="B241" s="21"/>
      <c r="C241" s="21"/>
      <c r="D241" s="21"/>
      <c r="E241" s="21"/>
      <c r="F241" s="22"/>
      <c r="G241" s="12"/>
      <c r="H241" s="13">
        <v>75494785.819999993</v>
      </c>
      <c r="I241" s="13">
        <v>2355704.7999999998</v>
      </c>
      <c r="J241" s="13">
        <v>30219813.260000002</v>
      </c>
      <c r="K241" s="13">
        <v>69751951.709999993</v>
      </c>
      <c r="L241" s="13">
        <v>5742834.1100000003</v>
      </c>
    </row>
    <row r="242" spans="1:12" ht="13" thickBot="1">
      <c r="A242" s="9" t="s">
        <v>332</v>
      </c>
      <c r="B242" s="9" t="s">
        <v>714</v>
      </c>
      <c r="C242" s="19"/>
      <c r="D242" s="19"/>
      <c r="E242" s="19"/>
      <c r="F242" s="20"/>
      <c r="G242" s="9" t="s">
        <v>354</v>
      </c>
      <c r="H242" s="10">
        <v>22344</v>
      </c>
      <c r="I242" s="10">
        <v>0</v>
      </c>
      <c r="J242" s="10">
        <v>0</v>
      </c>
      <c r="K242" s="10">
        <v>22344</v>
      </c>
      <c r="L242" s="10">
        <v>0</v>
      </c>
    </row>
    <row r="243" spans="1:12" ht="13" thickBot="1">
      <c r="A243" s="17"/>
      <c r="B243" s="9" t="s">
        <v>333</v>
      </c>
      <c r="C243" s="19"/>
      <c r="D243" s="19"/>
      <c r="E243" s="19"/>
      <c r="F243" s="20"/>
      <c r="G243" s="9" t="s">
        <v>334</v>
      </c>
      <c r="H243" s="10">
        <v>15301.34</v>
      </c>
      <c r="I243" s="10">
        <v>0</v>
      </c>
      <c r="J243" s="10">
        <v>0</v>
      </c>
      <c r="K243" s="10">
        <v>15301.34</v>
      </c>
      <c r="L243" s="10">
        <v>0</v>
      </c>
    </row>
    <row r="244" spans="1:12" ht="13" thickBot="1">
      <c r="A244" s="17"/>
      <c r="B244" s="9" t="s">
        <v>715</v>
      </c>
      <c r="C244" s="19"/>
      <c r="D244" s="19"/>
      <c r="E244" s="19"/>
      <c r="F244" s="20"/>
      <c r="G244" s="9" t="s">
        <v>591</v>
      </c>
      <c r="H244" s="10">
        <v>1120000</v>
      </c>
      <c r="I244" s="10">
        <v>0</v>
      </c>
      <c r="J244" s="10">
        <v>270000</v>
      </c>
      <c r="K244" s="10">
        <v>270000</v>
      </c>
      <c r="L244" s="10">
        <v>850000</v>
      </c>
    </row>
    <row r="245" spans="1:12" ht="13" thickBot="1">
      <c r="A245" s="17"/>
      <c r="B245" s="9" t="s">
        <v>444</v>
      </c>
      <c r="C245" s="19"/>
      <c r="D245" s="19"/>
      <c r="E245" s="19"/>
      <c r="F245" s="20"/>
      <c r="G245" s="9" t="s">
        <v>352</v>
      </c>
      <c r="H245" s="10">
        <v>19614.349999999999</v>
      </c>
      <c r="I245" s="10">
        <v>0</v>
      </c>
      <c r="J245" s="10">
        <v>0</v>
      </c>
      <c r="K245" s="10">
        <v>19614.349999999999</v>
      </c>
      <c r="L245" s="10">
        <v>0</v>
      </c>
    </row>
    <row r="246" spans="1:12" ht="13" thickBot="1">
      <c r="A246" s="17"/>
      <c r="B246" s="9" t="s">
        <v>335</v>
      </c>
      <c r="C246" s="19"/>
      <c r="D246" s="19"/>
      <c r="E246" s="19"/>
      <c r="F246" s="20"/>
      <c r="G246" s="9" t="s">
        <v>334</v>
      </c>
      <c r="H246" s="10">
        <v>11375.5</v>
      </c>
      <c r="I246" s="10">
        <v>0</v>
      </c>
      <c r="J246" s="10">
        <v>6990.78</v>
      </c>
      <c r="K246" s="10">
        <v>11375.5</v>
      </c>
      <c r="L246" s="10">
        <v>0</v>
      </c>
    </row>
    <row r="247" spans="1:12" ht="13" thickBot="1">
      <c r="A247" s="18"/>
      <c r="B247" s="9" t="s">
        <v>336</v>
      </c>
      <c r="C247" s="19"/>
      <c r="D247" s="19"/>
      <c r="E247" s="19"/>
      <c r="F247" s="20"/>
      <c r="G247" s="9" t="s">
        <v>56</v>
      </c>
      <c r="H247" s="10">
        <v>624.38</v>
      </c>
      <c r="I247" s="10">
        <v>0</v>
      </c>
      <c r="J247" s="10">
        <v>0</v>
      </c>
      <c r="K247" s="10">
        <v>624.38</v>
      </c>
      <c r="L247" s="10">
        <v>0</v>
      </c>
    </row>
    <row r="248" spans="1:12" ht="13" thickBot="1">
      <c r="A248" s="11" t="s">
        <v>1585</v>
      </c>
      <c r="B248" s="21"/>
      <c r="C248" s="21"/>
      <c r="D248" s="21"/>
      <c r="E248" s="21"/>
      <c r="F248" s="22"/>
      <c r="G248" s="12"/>
      <c r="H248" s="13">
        <v>1189259.57</v>
      </c>
      <c r="I248" s="13">
        <v>0</v>
      </c>
      <c r="J248" s="13">
        <v>276990.78000000003</v>
      </c>
      <c r="K248" s="13">
        <v>339259.57</v>
      </c>
      <c r="L248" s="13">
        <v>850000</v>
      </c>
    </row>
    <row r="249" spans="1:12" ht="13" thickBot="1">
      <c r="A249" s="9" t="s">
        <v>338</v>
      </c>
      <c r="B249" s="9" t="s">
        <v>342</v>
      </c>
      <c r="C249" s="19"/>
      <c r="D249" s="19"/>
      <c r="E249" s="19"/>
      <c r="F249" s="20"/>
      <c r="G249" s="9" t="s">
        <v>343</v>
      </c>
      <c r="H249" s="10">
        <v>363752.83</v>
      </c>
      <c r="I249" s="10">
        <v>0</v>
      </c>
      <c r="J249" s="10">
        <v>0</v>
      </c>
      <c r="K249" s="10">
        <v>363752.83</v>
      </c>
      <c r="L249" s="10">
        <v>0</v>
      </c>
    </row>
    <row r="250" spans="1:12" ht="13" thickBot="1">
      <c r="A250" s="17"/>
      <c r="B250" s="9" t="s">
        <v>344</v>
      </c>
      <c r="C250" s="19"/>
      <c r="D250" s="19"/>
      <c r="E250" s="19"/>
      <c r="F250" s="20"/>
      <c r="G250" s="9" t="s">
        <v>343</v>
      </c>
      <c r="H250" s="10">
        <v>722190.33</v>
      </c>
      <c r="I250" s="10">
        <v>0</v>
      </c>
      <c r="J250" s="10">
        <v>0</v>
      </c>
      <c r="K250" s="10">
        <v>722190.33</v>
      </c>
      <c r="L250" s="10">
        <v>0</v>
      </c>
    </row>
    <row r="251" spans="1:12" ht="13" thickBot="1">
      <c r="A251" s="17"/>
      <c r="B251" s="9" t="s">
        <v>347</v>
      </c>
      <c r="C251" s="19"/>
      <c r="D251" s="19"/>
      <c r="E251" s="19"/>
      <c r="F251" s="20"/>
      <c r="G251" s="9" t="s">
        <v>343</v>
      </c>
      <c r="H251" s="10">
        <v>420917.68</v>
      </c>
      <c r="I251" s="10">
        <v>35076.47</v>
      </c>
      <c r="J251" s="10">
        <v>350764.73</v>
      </c>
      <c r="K251" s="10">
        <v>350764.73</v>
      </c>
      <c r="L251" s="10">
        <v>70152.95</v>
      </c>
    </row>
    <row r="252" spans="1:12" ht="13" thickBot="1">
      <c r="A252" s="18"/>
      <c r="B252" s="9" t="s">
        <v>348</v>
      </c>
      <c r="C252" s="19"/>
      <c r="D252" s="19"/>
      <c r="E252" s="19"/>
      <c r="F252" s="20"/>
      <c r="G252" s="9" t="s">
        <v>343</v>
      </c>
      <c r="H252" s="10">
        <v>835684.73</v>
      </c>
      <c r="I252" s="10">
        <v>69640.399999999994</v>
      </c>
      <c r="J252" s="10">
        <v>696403.94</v>
      </c>
      <c r="K252" s="10">
        <v>696403.94</v>
      </c>
      <c r="L252" s="10">
        <v>139280.79</v>
      </c>
    </row>
    <row r="253" spans="1:12" ht="13" thickBot="1">
      <c r="A253" s="11" t="s">
        <v>1586</v>
      </c>
      <c r="B253" s="21"/>
      <c r="C253" s="21"/>
      <c r="D253" s="21"/>
      <c r="E253" s="21"/>
      <c r="F253" s="22"/>
      <c r="G253" s="12"/>
      <c r="H253" s="13">
        <v>2342545.5699999998</v>
      </c>
      <c r="I253" s="13">
        <v>104716.87</v>
      </c>
      <c r="J253" s="13">
        <v>1047168.67</v>
      </c>
      <c r="K253" s="13">
        <v>2133111.83</v>
      </c>
      <c r="L253" s="13">
        <v>209433.74</v>
      </c>
    </row>
    <row r="254" spans="1:12" ht="13" thickBot="1">
      <c r="A254" s="9" t="s">
        <v>350</v>
      </c>
      <c r="B254" s="9" t="s">
        <v>351</v>
      </c>
      <c r="C254" s="19"/>
      <c r="D254" s="19"/>
      <c r="E254" s="19"/>
      <c r="F254" s="20"/>
      <c r="G254" s="9" t="s">
        <v>352</v>
      </c>
      <c r="H254" s="10">
        <v>123645.07</v>
      </c>
      <c r="I254" s="10">
        <v>0</v>
      </c>
      <c r="J254" s="10">
        <v>123645.07</v>
      </c>
      <c r="K254" s="10">
        <v>123645.07</v>
      </c>
      <c r="L254" s="10">
        <v>0</v>
      </c>
    </row>
    <row r="255" spans="1:12" ht="13" thickBot="1">
      <c r="A255" s="17"/>
      <c r="B255" s="9" t="s">
        <v>718</v>
      </c>
      <c r="C255" s="19"/>
      <c r="D255" s="19"/>
      <c r="E255" s="19"/>
      <c r="F255" s="20"/>
      <c r="G255" s="9" t="s">
        <v>334</v>
      </c>
      <c r="H255" s="10">
        <v>15156.35</v>
      </c>
      <c r="I255" s="10">
        <v>0</v>
      </c>
      <c r="J255" s="10">
        <v>7142</v>
      </c>
      <c r="K255" s="10">
        <v>7142</v>
      </c>
      <c r="L255" s="10">
        <v>8014.35</v>
      </c>
    </row>
    <row r="256" spans="1:12" ht="13" thickBot="1">
      <c r="A256" s="17"/>
      <c r="B256" s="9" t="s">
        <v>355</v>
      </c>
      <c r="C256" s="19"/>
      <c r="D256" s="19"/>
      <c r="E256" s="19"/>
      <c r="F256" s="20"/>
      <c r="G256" s="9" t="s">
        <v>354</v>
      </c>
      <c r="H256" s="10">
        <v>22393.119999999999</v>
      </c>
      <c r="I256" s="10">
        <v>0</v>
      </c>
      <c r="J256" s="10">
        <v>0</v>
      </c>
      <c r="K256" s="10">
        <v>22393.119999999999</v>
      </c>
      <c r="L256" s="10">
        <v>0</v>
      </c>
    </row>
    <row r="257" spans="1:12" ht="13" thickBot="1">
      <c r="A257" s="17"/>
      <c r="B257" s="9" t="s">
        <v>357</v>
      </c>
      <c r="C257" s="19"/>
      <c r="D257" s="19"/>
      <c r="E257" s="19"/>
      <c r="F257" s="20"/>
      <c r="G257" s="9" t="s">
        <v>334</v>
      </c>
      <c r="H257" s="10">
        <v>4166.66</v>
      </c>
      <c r="I257" s="10">
        <v>0</v>
      </c>
      <c r="J257" s="10">
        <v>0</v>
      </c>
      <c r="K257" s="10">
        <v>0</v>
      </c>
      <c r="L257" s="10">
        <v>4166.66</v>
      </c>
    </row>
    <row r="258" spans="1:12" ht="13" thickBot="1">
      <c r="A258" s="18"/>
      <c r="B258" s="9" t="s">
        <v>358</v>
      </c>
      <c r="C258" s="19"/>
      <c r="D258" s="19"/>
      <c r="E258" s="19"/>
      <c r="F258" s="20"/>
      <c r="G258" s="9" t="s">
        <v>354</v>
      </c>
      <c r="H258" s="10">
        <v>53000</v>
      </c>
      <c r="I258" s="10">
        <v>0</v>
      </c>
      <c r="J258" s="10">
        <v>53000</v>
      </c>
      <c r="K258" s="10">
        <v>53000</v>
      </c>
      <c r="L258" s="10">
        <v>0</v>
      </c>
    </row>
    <row r="259" spans="1:12" ht="13" thickBot="1">
      <c r="A259" s="11" t="s">
        <v>1587</v>
      </c>
      <c r="B259" s="21"/>
      <c r="C259" s="21"/>
      <c r="D259" s="21"/>
      <c r="E259" s="21"/>
      <c r="F259" s="22"/>
      <c r="G259" s="12"/>
      <c r="H259" s="13">
        <v>218361.2</v>
      </c>
      <c r="I259" s="13">
        <v>0</v>
      </c>
      <c r="J259" s="13">
        <v>183787.07</v>
      </c>
      <c r="K259" s="13">
        <v>206180.19</v>
      </c>
      <c r="L259" s="13">
        <v>12181.01</v>
      </c>
    </row>
    <row r="260" spans="1:12" ht="13" thickBot="1">
      <c r="A260" s="9" t="s">
        <v>361</v>
      </c>
      <c r="B260" s="9" t="s">
        <v>908</v>
      </c>
      <c r="C260" s="19"/>
      <c r="D260" s="19"/>
      <c r="E260" s="19"/>
      <c r="F260" s="20"/>
      <c r="G260" s="9" t="s">
        <v>367</v>
      </c>
      <c r="H260" s="10">
        <v>286519.05</v>
      </c>
      <c r="I260" s="10">
        <v>0</v>
      </c>
      <c r="J260" s="10">
        <v>0</v>
      </c>
      <c r="K260" s="10">
        <v>286519.05</v>
      </c>
      <c r="L260" s="10">
        <v>0</v>
      </c>
    </row>
    <row r="261" spans="1:12" ht="13" thickBot="1">
      <c r="A261" s="17"/>
      <c r="B261" s="9" t="s">
        <v>363</v>
      </c>
      <c r="C261" s="19"/>
      <c r="D261" s="19"/>
      <c r="E261" s="19"/>
      <c r="F261" s="20"/>
      <c r="G261" s="9" t="s">
        <v>56</v>
      </c>
      <c r="H261" s="10">
        <v>24845.47</v>
      </c>
      <c r="I261" s="10">
        <v>0</v>
      </c>
      <c r="J261" s="10">
        <v>0</v>
      </c>
      <c r="K261" s="10">
        <v>24845.47</v>
      </c>
      <c r="L261" s="10">
        <v>0</v>
      </c>
    </row>
    <row r="262" spans="1:12" ht="13" thickBot="1">
      <c r="A262" s="17"/>
      <c r="B262" s="9" t="s">
        <v>364</v>
      </c>
      <c r="C262" s="19"/>
      <c r="D262" s="19"/>
      <c r="E262" s="19"/>
      <c r="F262" s="20"/>
      <c r="G262" s="9" t="s">
        <v>365</v>
      </c>
      <c r="H262" s="10">
        <v>302032</v>
      </c>
      <c r="I262" s="10">
        <v>0</v>
      </c>
      <c r="J262" s="10">
        <v>0</v>
      </c>
      <c r="K262" s="10">
        <v>302032</v>
      </c>
      <c r="L262" s="10">
        <v>0</v>
      </c>
    </row>
    <row r="263" spans="1:12" ht="13" thickBot="1">
      <c r="A263" s="17"/>
      <c r="B263" s="9" t="s">
        <v>366</v>
      </c>
      <c r="C263" s="19"/>
      <c r="D263" s="19"/>
      <c r="E263" s="19"/>
      <c r="F263" s="20"/>
      <c r="G263" s="9" t="s">
        <v>367</v>
      </c>
      <c r="H263" s="10">
        <v>489504</v>
      </c>
      <c r="I263" s="10">
        <v>0</v>
      </c>
      <c r="J263" s="10">
        <v>0</v>
      </c>
      <c r="K263" s="10">
        <v>489504</v>
      </c>
      <c r="L263" s="10">
        <v>0</v>
      </c>
    </row>
    <row r="264" spans="1:12" ht="13" thickBot="1">
      <c r="A264" s="17"/>
      <c r="B264" s="9" t="s">
        <v>368</v>
      </c>
      <c r="C264" s="19"/>
      <c r="D264" s="19"/>
      <c r="E264" s="19"/>
      <c r="F264" s="20"/>
      <c r="G264" s="9" t="s">
        <v>365</v>
      </c>
      <c r="H264" s="10">
        <v>394172</v>
      </c>
      <c r="I264" s="10">
        <v>0</v>
      </c>
      <c r="J264" s="10">
        <v>0</v>
      </c>
      <c r="K264" s="10">
        <v>292036</v>
      </c>
      <c r="L264" s="10">
        <v>102136</v>
      </c>
    </row>
    <row r="265" spans="1:12" ht="13" thickBot="1">
      <c r="A265" s="17"/>
      <c r="B265" s="9" t="s">
        <v>369</v>
      </c>
      <c r="C265" s="19"/>
      <c r="D265" s="19"/>
      <c r="E265" s="19"/>
      <c r="F265" s="20"/>
      <c r="G265" s="9" t="s">
        <v>367</v>
      </c>
      <c r="H265" s="10">
        <v>452967.89</v>
      </c>
      <c r="I265" s="10">
        <v>0</v>
      </c>
      <c r="J265" s="10">
        <v>0</v>
      </c>
      <c r="K265" s="10">
        <v>452967.89</v>
      </c>
      <c r="L265" s="10">
        <v>0</v>
      </c>
    </row>
    <row r="266" spans="1:12" ht="13" thickBot="1">
      <c r="A266" s="17"/>
      <c r="B266" s="9" t="s">
        <v>370</v>
      </c>
      <c r="C266" s="19"/>
      <c r="D266" s="19"/>
      <c r="E266" s="19"/>
      <c r="F266" s="20"/>
      <c r="G266" s="9" t="s">
        <v>371</v>
      </c>
      <c r="H266" s="10">
        <v>48110.03</v>
      </c>
      <c r="I266" s="10">
        <v>0</v>
      </c>
      <c r="J266" s="10">
        <v>2900</v>
      </c>
      <c r="K266" s="10">
        <v>36570.25</v>
      </c>
      <c r="L266" s="10">
        <v>11539.78</v>
      </c>
    </row>
    <row r="267" spans="1:12" ht="13" thickBot="1">
      <c r="A267" s="17"/>
      <c r="B267" s="9" t="s">
        <v>372</v>
      </c>
      <c r="C267" s="19"/>
      <c r="D267" s="19"/>
      <c r="E267" s="19"/>
      <c r="F267" s="20"/>
      <c r="G267" s="9" t="s">
        <v>371</v>
      </c>
      <c r="H267" s="10">
        <v>197765.73</v>
      </c>
      <c r="I267" s="10">
        <v>0</v>
      </c>
      <c r="J267" s="10">
        <v>10400</v>
      </c>
      <c r="K267" s="10">
        <v>197765.73</v>
      </c>
      <c r="L267" s="10">
        <v>0</v>
      </c>
    </row>
    <row r="268" spans="1:12" ht="13" thickBot="1">
      <c r="A268" s="17"/>
      <c r="B268" s="9" t="s">
        <v>373</v>
      </c>
      <c r="C268" s="19"/>
      <c r="D268" s="19"/>
      <c r="E268" s="19"/>
      <c r="F268" s="20"/>
      <c r="G268" s="9" t="s">
        <v>374</v>
      </c>
      <c r="H268" s="10">
        <v>29739.37</v>
      </c>
      <c r="I268" s="10">
        <v>0</v>
      </c>
      <c r="J268" s="10">
        <v>29739.37</v>
      </c>
      <c r="K268" s="10">
        <v>29739.37</v>
      </c>
      <c r="L268" s="10">
        <v>0</v>
      </c>
    </row>
    <row r="269" spans="1:12" ht="13" thickBot="1">
      <c r="A269" s="17"/>
      <c r="B269" s="9" t="s">
        <v>720</v>
      </c>
      <c r="C269" s="19"/>
      <c r="D269" s="19"/>
      <c r="E269" s="19"/>
      <c r="F269" s="20"/>
      <c r="G269" s="9" t="s">
        <v>377</v>
      </c>
      <c r="H269" s="10">
        <v>65167.58</v>
      </c>
      <c r="I269" s="10">
        <v>0</v>
      </c>
      <c r="J269" s="10">
        <v>0</v>
      </c>
      <c r="K269" s="10">
        <v>65167.58</v>
      </c>
      <c r="L269" s="10">
        <v>0</v>
      </c>
    </row>
    <row r="270" spans="1:12" ht="13" thickBot="1">
      <c r="A270" s="17"/>
      <c r="B270" s="9" t="s">
        <v>375</v>
      </c>
      <c r="C270" s="19"/>
      <c r="D270" s="19"/>
      <c r="E270" s="19"/>
      <c r="F270" s="20"/>
      <c r="G270" s="9" t="s">
        <v>365</v>
      </c>
      <c r="H270" s="10">
        <v>229950</v>
      </c>
      <c r="I270" s="10">
        <v>0</v>
      </c>
      <c r="J270" s="10">
        <v>114860</v>
      </c>
      <c r="K270" s="10">
        <v>229950</v>
      </c>
      <c r="L270" s="10">
        <v>0</v>
      </c>
    </row>
    <row r="271" spans="1:12" ht="13" thickBot="1">
      <c r="A271" s="17"/>
      <c r="B271" s="9" t="s">
        <v>721</v>
      </c>
      <c r="C271" s="19"/>
      <c r="D271" s="19"/>
      <c r="E271" s="19"/>
      <c r="F271" s="20"/>
      <c r="G271" s="9" t="s">
        <v>374</v>
      </c>
      <c r="H271" s="10">
        <v>159840.39000000001</v>
      </c>
      <c r="I271" s="10">
        <v>0</v>
      </c>
      <c r="J271" s="10">
        <v>0</v>
      </c>
      <c r="K271" s="10">
        <v>0</v>
      </c>
      <c r="L271" s="10">
        <v>159840.39000000001</v>
      </c>
    </row>
    <row r="272" spans="1:12" ht="13" thickBot="1">
      <c r="A272" s="17"/>
      <c r="B272" s="9" t="s">
        <v>376</v>
      </c>
      <c r="C272" s="19"/>
      <c r="D272" s="19"/>
      <c r="E272" s="19"/>
      <c r="F272" s="20"/>
      <c r="G272" s="9" t="s">
        <v>377</v>
      </c>
      <c r="H272" s="10">
        <v>43759.13</v>
      </c>
      <c r="I272" s="10">
        <v>0</v>
      </c>
      <c r="J272" s="10">
        <v>0</v>
      </c>
      <c r="K272" s="10">
        <v>43759.13</v>
      </c>
      <c r="L272" s="10">
        <v>0</v>
      </c>
    </row>
    <row r="273" spans="1:12" ht="13" thickBot="1">
      <c r="A273" s="17"/>
      <c r="B273" s="9" t="s">
        <v>379</v>
      </c>
      <c r="C273" s="19"/>
      <c r="D273" s="19"/>
      <c r="E273" s="19"/>
      <c r="F273" s="20"/>
      <c r="G273" s="9" t="s">
        <v>365</v>
      </c>
      <c r="H273" s="10">
        <v>110870</v>
      </c>
      <c r="I273" s="10">
        <v>0</v>
      </c>
      <c r="J273" s="10">
        <v>110870</v>
      </c>
      <c r="K273" s="10">
        <v>110870</v>
      </c>
      <c r="L273" s="10">
        <v>0</v>
      </c>
    </row>
    <row r="274" spans="1:12" ht="13" thickBot="1">
      <c r="A274" s="17"/>
      <c r="B274" s="9" t="s">
        <v>380</v>
      </c>
      <c r="C274" s="19"/>
      <c r="D274" s="19"/>
      <c r="E274" s="19"/>
      <c r="F274" s="20"/>
      <c r="G274" s="9" t="s">
        <v>371</v>
      </c>
      <c r="H274" s="10">
        <v>14748.92</v>
      </c>
      <c r="I274" s="10">
        <v>0</v>
      </c>
      <c r="J274" s="10">
        <v>14748.92</v>
      </c>
      <c r="K274" s="10">
        <v>14748.92</v>
      </c>
      <c r="L274" s="10">
        <v>0</v>
      </c>
    </row>
    <row r="275" spans="1:12" ht="13" thickBot="1">
      <c r="A275" s="17"/>
      <c r="B275" s="9" t="s">
        <v>954</v>
      </c>
      <c r="C275" s="19"/>
      <c r="D275" s="19"/>
      <c r="E275" s="19"/>
      <c r="F275" s="20"/>
      <c r="G275" s="9" t="s">
        <v>377</v>
      </c>
      <c r="H275" s="10">
        <v>41924.42</v>
      </c>
      <c r="I275" s="10">
        <v>0</v>
      </c>
      <c r="J275" s="10">
        <v>0</v>
      </c>
      <c r="K275" s="10">
        <v>0</v>
      </c>
      <c r="L275" s="10">
        <v>41924.42</v>
      </c>
    </row>
    <row r="276" spans="1:12" ht="13" thickBot="1">
      <c r="A276" s="17"/>
      <c r="B276" s="9" t="s">
        <v>1029</v>
      </c>
      <c r="C276" s="19"/>
      <c r="D276" s="19"/>
      <c r="E276" s="19"/>
      <c r="F276" s="20"/>
      <c r="G276" s="9" t="s">
        <v>1020</v>
      </c>
      <c r="H276" s="10">
        <v>79083</v>
      </c>
      <c r="I276" s="10">
        <v>1103</v>
      </c>
      <c r="J276" s="10">
        <v>79083</v>
      </c>
      <c r="K276" s="10">
        <v>79083</v>
      </c>
      <c r="L276" s="10">
        <v>0</v>
      </c>
    </row>
    <row r="277" spans="1:12" ht="13" thickBot="1">
      <c r="A277" s="17"/>
      <c r="B277" s="9" t="s">
        <v>381</v>
      </c>
      <c r="C277" s="19"/>
      <c r="D277" s="19"/>
      <c r="E277" s="19"/>
      <c r="F277" s="20"/>
      <c r="G277" s="9" t="s">
        <v>56</v>
      </c>
      <c r="H277" s="10">
        <v>0</v>
      </c>
      <c r="I277" s="10">
        <v>0</v>
      </c>
      <c r="J277" s="10">
        <v>0</v>
      </c>
      <c r="K277" s="10">
        <v>2550.58</v>
      </c>
      <c r="L277" s="10">
        <v>-2550.58</v>
      </c>
    </row>
    <row r="278" spans="1:12" ht="13" thickBot="1">
      <c r="A278" s="18"/>
      <c r="B278" s="9" t="s">
        <v>382</v>
      </c>
      <c r="C278" s="19"/>
      <c r="D278" s="19"/>
      <c r="E278" s="19"/>
      <c r="F278" s="20"/>
      <c r="G278" s="9" t="s">
        <v>56</v>
      </c>
      <c r="H278" s="10">
        <v>0</v>
      </c>
      <c r="I278" s="10">
        <v>0</v>
      </c>
      <c r="J278" s="10">
        <v>0</v>
      </c>
      <c r="K278" s="10">
        <v>234.84</v>
      </c>
      <c r="L278" s="10">
        <v>-234.84</v>
      </c>
    </row>
    <row r="279" spans="1:12" ht="13" thickBot="1">
      <c r="A279" s="11" t="s">
        <v>1588</v>
      </c>
      <c r="B279" s="21"/>
      <c r="C279" s="21"/>
      <c r="D279" s="21"/>
      <c r="E279" s="21"/>
      <c r="F279" s="22"/>
      <c r="G279" s="12"/>
      <c r="H279" s="13">
        <v>2970998.98</v>
      </c>
      <c r="I279" s="13">
        <v>1103</v>
      </c>
      <c r="J279" s="13">
        <v>362601.29</v>
      </c>
      <c r="K279" s="13">
        <v>2658343.81</v>
      </c>
      <c r="L279" s="13">
        <v>312655.17</v>
      </c>
    </row>
    <row r="280" spans="1:12" ht="13" thickBot="1">
      <c r="A280" s="9" t="s">
        <v>385</v>
      </c>
      <c r="B280" s="9" t="s">
        <v>389</v>
      </c>
      <c r="C280" s="19"/>
      <c r="D280" s="19"/>
      <c r="E280" s="19"/>
      <c r="F280" s="20"/>
      <c r="G280" s="9" t="s">
        <v>387</v>
      </c>
      <c r="H280" s="10">
        <v>0</v>
      </c>
      <c r="I280" s="10">
        <v>0</v>
      </c>
      <c r="J280" s="10">
        <v>0</v>
      </c>
      <c r="K280" s="10">
        <v>0</v>
      </c>
      <c r="L280" s="10">
        <v>0</v>
      </c>
    </row>
    <row r="281" spans="1:12" ht="13" thickBot="1">
      <c r="A281" s="17"/>
      <c r="B281" s="9" t="s">
        <v>393</v>
      </c>
      <c r="C281" s="19"/>
      <c r="D281" s="19"/>
      <c r="E281" s="19"/>
      <c r="F281" s="20"/>
      <c r="G281" s="9" t="s">
        <v>391</v>
      </c>
      <c r="H281" s="10">
        <v>0</v>
      </c>
      <c r="I281" s="10">
        <v>0</v>
      </c>
      <c r="J281" s="10">
        <v>0</v>
      </c>
      <c r="K281" s="10">
        <v>0</v>
      </c>
      <c r="L281" s="10">
        <v>0</v>
      </c>
    </row>
    <row r="282" spans="1:12" ht="13" thickBot="1">
      <c r="A282" s="17"/>
      <c r="B282" s="9" t="s">
        <v>394</v>
      </c>
      <c r="C282" s="19"/>
      <c r="D282" s="19"/>
      <c r="E282" s="19"/>
      <c r="F282" s="20"/>
      <c r="G282" s="9" t="s">
        <v>387</v>
      </c>
      <c r="H282" s="10">
        <v>0</v>
      </c>
      <c r="I282" s="10">
        <v>0</v>
      </c>
      <c r="J282" s="10">
        <v>0</v>
      </c>
      <c r="K282" s="10">
        <v>0</v>
      </c>
      <c r="L282" s="10">
        <v>0</v>
      </c>
    </row>
    <row r="283" spans="1:12" ht="13" thickBot="1">
      <c r="A283" s="17"/>
      <c r="B283" s="9" t="s">
        <v>396</v>
      </c>
      <c r="C283" s="19"/>
      <c r="D283" s="19"/>
      <c r="E283" s="19"/>
      <c r="F283" s="20"/>
      <c r="G283" s="9" t="s">
        <v>387</v>
      </c>
      <c r="H283" s="10">
        <v>0</v>
      </c>
      <c r="I283" s="10">
        <v>0</v>
      </c>
      <c r="J283" s="10">
        <v>0</v>
      </c>
      <c r="K283" s="10">
        <v>0</v>
      </c>
      <c r="L283" s="10">
        <v>0</v>
      </c>
    </row>
    <row r="284" spans="1:12" ht="13" thickBot="1">
      <c r="A284" s="17"/>
      <c r="B284" s="9" t="s">
        <v>397</v>
      </c>
      <c r="C284" s="19"/>
      <c r="D284" s="19"/>
      <c r="E284" s="19"/>
      <c r="F284" s="20"/>
      <c r="G284" s="9" t="s">
        <v>391</v>
      </c>
      <c r="H284" s="10">
        <v>0</v>
      </c>
      <c r="I284" s="10">
        <v>0</v>
      </c>
      <c r="J284" s="10">
        <v>0</v>
      </c>
      <c r="K284" s="10">
        <v>0</v>
      </c>
      <c r="L284" s="10">
        <v>0</v>
      </c>
    </row>
    <row r="285" spans="1:12" ht="13" thickBot="1">
      <c r="A285" s="18"/>
      <c r="B285" s="9" t="s">
        <v>399</v>
      </c>
      <c r="C285" s="19"/>
      <c r="D285" s="19"/>
      <c r="E285" s="19"/>
      <c r="F285" s="20"/>
      <c r="G285" s="9" t="s">
        <v>391</v>
      </c>
      <c r="H285" s="10">
        <v>0</v>
      </c>
      <c r="I285" s="10">
        <v>0</v>
      </c>
      <c r="J285" s="10">
        <v>0</v>
      </c>
      <c r="K285" s="10">
        <v>0</v>
      </c>
      <c r="L285" s="10">
        <v>0</v>
      </c>
    </row>
    <row r="286" spans="1:12" ht="13" thickBot="1">
      <c r="A286" s="11" t="s">
        <v>1589</v>
      </c>
      <c r="B286" s="21"/>
      <c r="C286" s="21"/>
      <c r="D286" s="21"/>
      <c r="E286" s="21"/>
      <c r="F286" s="22"/>
      <c r="G286" s="12"/>
      <c r="H286" s="13">
        <v>0</v>
      </c>
      <c r="I286" s="13">
        <v>0</v>
      </c>
      <c r="J286" s="13">
        <v>0</v>
      </c>
      <c r="K286" s="13">
        <v>0</v>
      </c>
      <c r="L286" s="13">
        <v>0</v>
      </c>
    </row>
    <row r="287" spans="1:12" ht="13" thickBot="1">
      <c r="A287" s="11" t="s">
        <v>1590</v>
      </c>
      <c r="B287" s="21"/>
      <c r="C287" s="21"/>
      <c r="D287" s="21"/>
      <c r="E287" s="21"/>
      <c r="F287" s="22"/>
      <c r="G287" s="12"/>
      <c r="H287" s="13">
        <v>462060036.18000001</v>
      </c>
      <c r="I287" s="13">
        <v>24659499.469999999</v>
      </c>
      <c r="J287" s="13">
        <v>199000569.16999999</v>
      </c>
      <c r="K287" s="13">
        <v>421599143.85000002</v>
      </c>
      <c r="L287" s="13">
        <v>40460892.329999998</v>
      </c>
    </row>
    <row r="288" spans="1:12" ht="12.5">
      <c r="A288" s="5">
        <v>44680</v>
      </c>
      <c r="B288" s="14"/>
      <c r="C288" s="14"/>
      <c r="D288" s="14"/>
      <c r="E288" s="3" t="s">
        <v>1591</v>
      </c>
      <c r="F288" s="14"/>
      <c r="G288" s="14"/>
      <c r="H288" s="14"/>
      <c r="I288" s="6">
        <v>0.41855323999999999</v>
      </c>
      <c r="J288" s="14"/>
      <c r="K288" s="14"/>
      <c r="L288" s="14"/>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192"/>
  <sheetViews>
    <sheetView workbookViewId="0">
      <selection activeCell="L192" sqref="L192"/>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1592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1593</v>
      </c>
      <c r="B8" s="14"/>
      <c r="C8" s="14"/>
      <c r="D8" s="14"/>
      <c r="E8" s="14"/>
      <c r="F8" s="14"/>
      <c r="G8" s="14"/>
      <c r="H8" s="14"/>
      <c r="I8" s="14"/>
      <c r="J8" s="14"/>
      <c r="K8" s="14"/>
      <c r="L8" s="14"/>
    </row>
    <row r="9" spans="1:12" ht="13">
      <c r="A9" s="4" t="s">
        <v>1594</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109600.22</v>
      </c>
      <c r="I11" s="10">
        <v>0</v>
      </c>
      <c r="J11" s="10">
        <v>0</v>
      </c>
      <c r="K11" s="10">
        <v>109600.22</v>
      </c>
      <c r="L11" s="10">
        <v>0</v>
      </c>
    </row>
    <row r="12" spans="1:12" ht="12.5">
      <c r="A12" s="17"/>
      <c r="B12" s="9" t="s">
        <v>25</v>
      </c>
      <c r="C12" s="19"/>
      <c r="D12" s="19"/>
      <c r="E12" s="19"/>
      <c r="F12" s="20"/>
      <c r="G12" s="9" t="s">
        <v>24</v>
      </c>
      <c r="H12" s="10">
        <v>41000</v>
      </c>
      <c r="I12" s="10">
        <v>0</v>
      </c>
      <c r="J12" s="10">
        <v>0</v>
      </c>
      <c r="K12" s="10">
        <v>41000</v>
      </c>
      <c r="L12" s="10">
        <v>0</v>
      </c>
    </row>
    <row r="13" spans="1:12" ht="12.5">
      <c r="A13" s="17"/>
      <c r="B13" s="9" t="s">
        <v>26</v>
      </c>
      <c r="C13" s="19"/>
      <c r="D13" s="19"/>
      <c r="E13" s="19"/>
      <c r="F13" s="20"/>
      <c r="G13" s="9" t="s">
        <v>24</v>
      </c>
      <c r="H13" s="10">
        <v>108620.94</v>
      </c>
      <c r="I13" s="10">
        <v>0</v>
      </c>
      <c r="J13" s="10">
        <v>0</v>
      </c>
      <c r="K13" s="10">
        <v>108620.94</v>
      </c>
      <c r="L13" s="10">
        <v>0</v>
      </c>
    </row>
    <row r="14" spans="1:12" ht="12.5">
      <c r="A14" s="17"/>
      <c r="B14" s="9" t="s">
        <v>27</v>
      </c>
      <c r="C14" s="19"/>
      <c r="D14" s="19"/>
      <c r="E14" s="19"/>
      <c r="F14" s="20"/>
      <c r="G14" s="9" t="s">
        <v>24</v>
      </c>
      <c r="H14" s="10">
        <v>20800</v>
      </c>
      <c r="I14" s="10">
        <v>0</v>
      </c>
      <c r="J14" s="10">
        <v>8767.15</v>
      </c>
      <c r="K14" s="10">
        <v>20800</v>
      </c>
      <c r="L14" s="10">
        <v>0</v>
      </c>
    </row>
    <row r="15" spans="1:12" ht="12.5">
      <c r="A15" s="17"/>
      <c r="B15" s="9" t="s">
        <v>28</v>
      </c>
      <c r="C15" s="19"/>
      <c r="D15" s="19"/>
      <c r="E15" s="19"/>
      <c r="F15" s="20"/>
      <c r="G15" s="9" t="s">
        <v>24</v>
      </c>
      <c r="H15" s="10">
        <v>102231.71</v>
      </c>
      <c r="I15" s="10">
        <v>0</v>
      </c>
      <c r="J15" s="10">
        <v>7498.93</v>
      </c>
      <c r="K15" s="10">
        <v>102231.71</v>
      </c>
      <c r="L15" s="10">
        <v>0</v>
      </c>
    </row>
    <row r="16" spans="1:12" ht="12.5">
      <c r="A16" s="17"/>
      <c r="B16" s="9" t="s">
        <v>29</v>
      </c>
      <c r="C16" s="19"/>
      <c r="D16" s="19"/>
      <c r="E16" s="19"/>
      <c r="F16" s="20"/>
      <c r="G16" s="9" t="s">
        <v>24</v>
      </c>
      <c r="H16" s="10">
        <v>27029.3</v>
      </c>
      <c r="I16" s="10">
        <v>0</v>
      </c>
      <c r="J16" s="10">
        <v>0</v>
      </c>
      <c r="K16" s="10">
        <v>0</v>
      </c>
      <c r="L16" s="10">
        <v>27029.3</v>
      </c>
    </row>
    <row r="17" spans="1:12" ht="12.5">
      <c r="A17" s="17"/>
      <c r="B17" s="9" t="s">
        <v>30</v>
      </c>
      <c r="C17" s="19"/>
      <c r="D17" s="19"/>
      <c r="E17" s="19"/>
      <c r="F17" s="20"/>
      <c r="G17" s="9" t="s">
        <v>24</v>
      </c>
      <c r="H17" s="10">
        <v>104623.74</v>
      </c>
      <c r="I17" s="10">
        <v>0</v>
      </c>
      <c r="J17" s="10">
        <v>0</v>
      </c>
      <c r="K17" s="10">
        <v>0</v>
      </c>
      <c r="L17" s="10">
        <v>104623.74</v>
      </c>
    </row>
    <row r="18" spans="1:12" ht="12.5">
      <c r="A18" s="18"/>
      <c r="B18" s="9" t="s">
        <v>31</v>
      </c>
      <c r="C18" s="19"/>
      <c r="D18" s="19"/>
      <c r="E18" s="19"/>
      <c r="F18" s="20"/>
      <c r="G18" s="9" t="s">
        <v>24</v>
      </c>
      <c r="H18" s="10">
        <v>32163.43</v>
      </c>
      <c r="I18" s="10">
        <v>0</v>
      </c>
      <c r="J18" s="10">
        <v>0</v>
      </c>
      <c r="K18" s="10">
        <v>0</v>
      </c>
      <c r="L18" s="10">
        <v>32163.43</v>
      </c>
    </row>
    <row r="19" spans="1:12" ht="12.5">
      <c r="A19" s="11" t="s">
        <v>1595</v>
      </c>
      <c r="B19" s="21"/>
      <c r="C19" s="21"/>
      <c r="D19" s="21"/>
      <c r="E19" s="21"/>
      <c r="F19" s="22"/>
      <c r="G19" s="12"/>
      <c r="H19" s="13">
        <v>546069.34</v>
      </c>
      <c r="I19" s="13">
        <v>0</v>
      </c>
      <c r="J19" s="13">
        <v>16266.08</v>
      </c>
      <c r="K19" s="13">
        <v>382252.87</v>
      </c>
      <c r="L19" s="13">
        <v>163816.47</v>
      </c>
    </row>
    <row r="20" spans="1:12" ht="12.5">
      <c r="A20" s="9" t="s">
        <v>37</v>
      </c>
      <c r="B20" s="9" t="s">
        <v>40</v>
      </c>
      <c r="C20" s="19"/>
      <c r="D20" s="19"/>
      <c r="E20" s="19"/>
      <c r="F20" s="20"/>
      <c r="G20" s="9" t="s">
        <v>39</v>
      </c>
      <c r="H20" s="10">
        <v>91704.83</v>
      </c>
      <c r="I20" s="10">
        <v>0</v>
      </c>
      <c r="J20" s="10">
        <v>0</v>
      </c>
      <c r="K20" s="10">
        <v>91704.83</v>
      </c>
      <c r="L20" s="10">
        <v>0</v>
      </c>
    </row>
    <row r="21" spans="1:12" ht="12.5">
      <c r="A21" s="17"/>
      <c r="B21" s="9" t="s">
        <v>41</v>
      </c>
      <c r="C21" s="19"/>
      <c r="D21" s="19"/>
      <c r="E21" s="19"/>
      <c r="F21" s="20"/>
      <c r="G21" s="9" t="s">
        <v>39</v>
      </c>
      <c r="H21" s="10">
        <v>95182.69</v>
      </c>
      <c r="I21" s="10">
        <v>0</v>
      </c>
      <c r="J21" s="10">
        <v>0</v>
      </c>
      <c r="K21" s="10">
        <v>95182.69</v>
      </c>
      <c r="L21" s="10">
        <v>0</v>
      </c>
    </row>
    <row r="22" spans="1:12" ht="12.5">
      <c r="A22" s="17"/>
      <c r="B22" s="9" t="s">
        <v>42</v>
      </c>
      <c r="C22" s="19"/>
      <c r="D22" s="19"/>
      <c r="E22" s="19"/>
      <c r="F22" s="20"/>
      <c r="G22" s="9" t="s">
        <v>39</v>
      </c>
      <c r="H22" s="10">
        <v>29223.96</v>
      </c>
      <c r="I22" s="10">
        <v>0</v>
      </c>
      <c r="J22" s="10">
        <v>17590.599999999999</v>
      </c>
      <c r="K22" s="10">
        <v>29223.96</v>
      </c>
      <c r="L22" s="10">
        <v>0</v>
      </c>
    </row>
    <row r="23" spans="1:12" ht="12.5">
      <c r="A23" s="17"/>
      <c r="B23" s="9" t="s">
        <v>43</v>
      </c>
      <c r="C23" s="19"/>
      <c r="D23" s="19"/>
      <c r="E23" s="19"/>
      <c r="F23" s="20"/>
      <c r="G23" s="9" t="s">
        <v>39</v>
      </c>
      <c r="H23" s="10">
        <v>96493.26</v>
      </c>
      <c r="I23" s="10">
        <v>0</v>
      </c>
      <c r="J23" s="10">
        <v>4762.51</v>
      </c>
      <c r="K23" s="10">
        <v>96493.26</v>
      </c>
      <c r="L23" s="10">
        <v>0</v>
      </c>
    </row>
    <row r="24" spans="1:12" ht="12.5">
      <c r="A24" s="17"/>
      <c r="B24" s="9" t="s">
        <v>44</v>
      </c>
      <c r="C24" s="19"/>
      <c r="D24" s="19"/>
      <c r="E24" s="19"/>
      <c r="F24" s="20"/>
      <c r="G24" s="9" t="s">
        <v>39</v>
      </c>
      <c r="H24" s="10">
        <v>62000</v>
      </c>
      <c r="I24" s="10">
        <v>0</v>
      </c>
      <c r="J24" s="10">
        <v>0</v>
      </c>
      <c r="K24" s="10">
        <v>0</v>
      </c>
      <c r="L24" s="10">
        <v>62000</v>
      </c>
    </row>
    <row r="25" spans="1:12" ht="12.5">
      <c r="A25" s="18"/>
      <c r="B25" s="9" t="s">
        <v>45</v>
      </c>
      <c r="C25" s="19"/>
      <c r="D25" s="19"/>
      <c r="E25" s="19"/>
      <c r="F25" s="20"/>
      <c r="G25" s="9" t="s">
        <v>39</v>
      </c>
      <c r="H25" s="10">
        <v>96820.160000000003</v>
      </c>
      <c r="I25" s="10">
        <v>0</v>
      </c>
      <c r="J25" s="10">
        <v>0</v>
      </c>
      <c r="K25" s="10">
        <v>0</v>
      </c>
      <c r="L25" s="10">
        <v>96820.160000000003</v>
      </c>
    </row>
    <row r="26" spans="1:12" ht="12.5">
      <c r="A26" s="11" t="s">
        <v>1596</v>
      </c>
      <c r="B26" s="21"/>
      <c r="C26" s="21"/>
      <c r="D26" s="21"/>
      <c r="E26" s="21"/>
      <c r="F26" s="22"/>
      <c r="G26" s="12"/>
      <c r="H26" s="13">
        <v>471424.9</v>
      </c>
      <c r="I26" s="13">
        <v>0</v>
      </c>
      <c r="J26" s="13">
        <v>22353.11</v>
      </c>
      <c r="K26" s="13">
        <v>312604.74</v>
      </c>
      <c r="L26" s="13">
        <v>158820.16</v>
      </c>
    </row>
    <row r="27" spans="1:12" ht="12.5">
      <c r="A27" s="9" t="s">
        <v>47</v>
      </c>
      <c r="B27" s="9" t="s">
        <v>48</v>
      </c>
      <c r="C27" s="19"/>
      <c r="D27" s="19"/>
      <c r="E27" s="19"/>
      <c r="F27" s="20"/>
      <c r="G27" s="9" t="s">
        <v>49</v>
      </c>
      <c r="H27" s="10">
        <v>18188.71</v>
      </c>
      <c r="I27" s="10">
        <v>0</v>
      </c>
      <c r="J27" s="10">
        <v>0</v>
      </c>
      <c r="K27" s="10">
        <v>0</v>
      </c>
      <c r="L27" s="10">
        <v>18188.71</v>
      </c>
    </row>
    <row r="28" spans="1:12" ht="12.5">
      <c r="A28" s="11" t="s">
        <v>1597</v>
      </c>
      <c r="B28" s="21"/>
      <c r="C28" s="21"/>
      <c r="D28" s="21"/>
      <c r="E28" s="21"/>
      <c r="F28" s="22"/>
      <c r="G28" s="12"/>
      <c r="H28" s="13">
        <v>18188.71</v>
      </c>
      <c r="I28" s="13">
        <v>0</v>
      </c>
      <c r="J28" s="13">
        <v>0</v>
      </c>
      <c r="K28" s="13">
        <v>0</v>
      </c>
      <c r="L28" s="13">
        <v>18188.71</v>
      </c>
    </row>
    <row r="29" spans="1:12" ht="12.5">
      <c r="A29" s="9" t="s">
        <v>51</v>
      </c>
      <c r="B29" s="9" t="s">
        <v>52</v>
      </c>
      <c r="C29" s="19"/>
      <c r="D29" s="19"/>
      <c r="E29" s="19"/>
      <c r="F29" s="20"/>
      <c r="G29" s="9" t="s">
        <v>53</v>
      </c>
      <c r="H29" s="10">
        <v>16321</v>
      </c>
      <c r="I29" s="10">
        <v>0</v>
      </c>
      <c r="J29" s="10">
        <v>0</v>
      </c>
      <c r="K29" s="10">
        <v>16321</v>
      </c>
      <c r="L29" s="10">
        <v>0</v>
      </c>
    </row>
    <row r="30" spans="1:12" ht="12.5">
      <c r="A30" s="11" t="s">
        <v>1598</v>
      </c>
      <c r="B30" s="21"/>
      <c r="C30" s="21"/>
      <c r="D30" s="21"/>
      <c r="E30" s="21"/>
      <c r="F30" s="22"/>
      <c r="G30" s="12"/>
      <c r="H30" s="13">
        <v>16321</v>
      </c>
      <c r="I30" s="13">
        <v>0</v>
      </c>
      <c r="J30" s="13">
        <v>0</v>
      </c>
      <c r="K30" s="13">
        <v>16321</v>
      </c>
      <c r="L30" s="13">
        <v>0</v>
      </c>
    </row>
    <row r="31" spans="1:12" ht="12.5">
      <c r="A31" s="9" t="s">
        <v>59</v>
      </c>
      <c r="B31" s="9" t="s">
        <v>60</v>
      </c>
      <c r="C31" s="19"/>
      <c r="D31" s="19"/>
      <c r="E31" s="19"/>
      <c r="F31" s="20"/>
      <c r="G31" s="9" t="s">
        <v>61</v>
      </c>
      <c r="H31" s="10">
        <v>5179.29</v>
      </c>
      <c r="I31" s="10">
        <v>0</v>
      </c>
      <c r="J31" s="10">
        <v>0</v>
      </c>
      <c r="K31" s="10">
        <v>5179.29</v>
      </c>
      <c r="L31" s="10">
        <v>0</v>
      </c>
    </row>
    <row r="32" spans="1:12" ht="12.5">
      <c r="A32" s="17"/>
      <c r="B32" s="9" t="s">
        <v>62</v>
      </c>
      <c r="C32" s="19"/>
      <c r="D32" s="19"/>
      <c r="E32" s="19"/>
      <c r="F32" s="20"/>
      <c r="G32" s="9" t="s">
        <v>61</v>
      </c>
      <c r="H32" s="10">
        <v>5272.45</v>
      </c>
      <c r="I32" s="10">
        <v>0</v>
      </c>
      <c r="J32" s="10">
        <v>0</v>
      </c>
      <c r="K32" s="10">
        <v>5272.45</v>
      </c>
      <c r="L32" s="10">
        <v>0</v>
      </c>
    </row>
    <row r="33" spans="1:12" ht="12.5">
      <c r="A33" s="18"/>
      <c r="B33" s="9" t="s">
        <v>63</v>
      </c>
      <c r="C33" s="19"/>
      <c r="D33" s="19"/>
      <c r="E33" s="19"/>
      <c r="F33" s="20"/>
      <c r="G33" s="9" t="s">
        <v>61</v>
      </c>
      <c r="H33" s="10">
        <v>5261.19</v>
      </c>
      <c r="I33" s="10">
        <v>0</v>
      </c>
      <c r="J33" s="10">
        <v>0</v>
      </c>
      <c r="K33" s="10">
        <v>5261.19</v>
      </c>
      <c r="L33" s="10">
        <v>0</v>
      </c>
    </row>
    <row r="34" spans="1:12" ht="12.5">
      <c r="A34" s="11" t="s">
        <v>1599</v>
      </c>
      <c r="B34" s="21"/>
      <c r="C34" s="21"/>
      <c r="D34" s="21"/>
      <c r="E34" s="21"/>
      <c r="F34" s="22"/>
      <c r="G34" s="12"/>
      <c r="H34" s="13">
        <v>15712.93</v>
      </c>
      <c r="I34" s="13">
        <v>0</v>
      </c>
      <c r="J34" s="13">
        <v>0</v>
      </c>
      <c r="K34" s="13">
        <v>15712.93</v>
      </c>
      <c r="L34" s="13">
        <v>0</v>
      </c>
    </row>
    <row r="35" spans="1:12" ht="12.5">
      <c r="A35" s="9" t="s">
        <v>65</v>
      </c>
      <c r="B35" s="9" t="s">
        <v>66</v>
      </c>
      <c r="C35" s="19"/>
      <c r="D35" s="19"/>
      <c r="E35" s="19"/>
      <c r="F35" s="20"/>
      <c r="G35" s="9" t="s">
        <v>67</v>
      </c>
      <c r="H35" s="10">
        <v>1398.05</v>
      </c>
      <c r="I35" s="10">
        <v>0</v>
      </c>
      <c r="J35" s="10">
        <v>0</v>
      </c>
      <c r="K35" s="10">
        <v>0</v>
      </c>
      <c r="L35" s="10">
        <v>1398.05</v>
      </c>
    </row>
    <row r="36" spans="1:12" ht="12.5">
      <c r="A36" s="11" t="s">
        <v>1600</v>
      </c>
      <c r="B36" s="21"/>
      <c r="C36" s="21"/>
      <c r="D36" s="21"/>
      <c r="E36" s="21"/>
      <c r="F36" s="22"/>
      <c r="G36" s="12"/>
      <c r="H36" s="13">
        <v>1398.05</v>
      </c>
      <c r="I36" s="13">
        <v>0</v>
      </c>
      <c r="J36" s="13">
        <v>0</v>
      </c>
      <c r="K36" s="13">
        <v>0</v>
      </c>
      <c r="L36" s="13">
        <v>1398.05</v>
      </c>
    </row>
    <row r="37" spans="1:12" ht="12.5">
      <c r="A37" s="9" t="s">
        <v>80</v>
      </c>
      <c r="B37" s="9" t="s">
        <v>81</v>
      </c>
      <c r="C37" s="19"/>
      <c r="D37" s="19"/>
      <c r="E37" s="19"/>
      <c r="F37" s="20"/>
      <c r="G37" s="9" t="s">
        <v>82</v>
      </c>
      <c r="H37" s="10">
        <v>17930.59</v>
      </c>
      <c r="I37" s="10">
        <v>0</v>
      </c>
      <c r="J37" s="10">
        <v>0</v>
      </c>
      <c r="K37" s="10">
        <v>17930.59</v>
      </c>
      <c r="L37" s="10">
        <v>0</v>
      </c>
    </row>
    <row r="38" spans="1:12" ht="12.5">
      <c r="A38" s="17"/>
      <c r="B38" s="9" t="s">
        <v>84</v>
      </c>
      <c r="C38" s="19"/>
      <c r="D38" s="19"/>
      <c r="E38" s="19"/>
      <c r="F38" s="20"/>
      <c r="G38" s="9" t="s">
        <v>82</v>
      </c>
      <c r="H38" s="10">
        <v>18397.599999999999</v>
      </c>
      <c r="I38" s="10">
        <v>0</v>
      </c>
      <c r="J38" s="10">
        <v>0</v>
      </c>
      <c r="K38" s="10">
        <v>18397.599999999999</v>
      </c>
      <c r="L38" s="10">
        <v>0</v>
      </c>
    </row>
    <row r="39" spans="1:12" ht="12.5">
      <c r="A39" s="17"/>
      <c r="B39" s="9" t="s">
        <v>85</v>
      </c>
      <c r="C39" s="19"/>
      <c r="D39" s="19"/>
      <c r="E39" s="19"/>
      <c r="F39" s="20"/>
      <c r="G39" s="9" t="s">
        <v>82</v>
      </c>
      <c r="H39" s="10">
        <v>15075.41</v>
      </c>
      <c r="I39" s="10">
        <v>0</v>
      </c>
      <c r="J39" s="10">
        <v>0</v>
      </c>
      <c r="K39" s="10">
        <v>0</v>
      </c>
      <c r="L39" s="10">
        <v>15075.41</v>
      </c>
    </row>
    <row r="40" spans="1:12" ht="12.5">
      <c r="A40" s="18"/>
      <c r="B40" s="9" t="s">
        <v>87</v>
      </c>
      <c r="C40" s="19"/>
      <c r="D40" s="19"/>
      <c r="E40" s="19"/>
      <c r="F40" s="20"/>
      <c r="G40" s="9" t="s">
        <v>82</v>
      </c>
      <c r="H40" s="10">
        <v>15916.98</v>
      </c>
      <c r="I40" s="10">
        <v>0</v>
      </c>
      <c r="J40" s="10">
        <v>0</v>
      </c>
      <c r="K40" s="10">
        <v>0</v>
      </c>
      <c r="L40" s="10">
        <v>15916.98</v>
      </c>
    </row>
    <row r="41" spans="1:12" ht="12.5">
      <c r="A41" s="11" t="s">
        <v>1601</v>
      </c>
      <c r="B41" s="21"/>
      <c r="C41" s="21"/>
      <c r="D41" s="21"/>
      <c r="E41" s="21"/>
      <c r="F41" s="22"/>
      <c r="G41" s="12"/>
      <c r="H41" s="13">
        <v>67320.58</v>
      </c>
      <c r="I41" s="13">
        <v>0</v>
      </c>
      <c r="J41" s="13">
        <v>0</v>
      </c>
      <c r="K41" s="13">
        <v>36328.19</v>
      </c>
      <c r="L41" s="13">
        <v>30992.39</v>
      </c>
    </row>
    <row r="42" spans="1:12" ht="12.5">
      <c r="A42" s="9" t="s">
        <v>90</v>
      </c>
      <c r="B42" s="9" t="s">
        <v>91</v>
      </c>
      <c r="C42" s="19"/>
      <c r="D42" s="19"/>
      <c r="E42" s="19"/>
      <c r="F42" s="20"/>
      <c r="G42" s="9" t="s">
        <v>92</v>
      </c>
      <c r="H42" s="10">
        <v>9999.99</v>
      </c>
      <c r="I42" s="10">
        <v>0</v>
      </c>
      <c r="J42" s="10">
        <v>0</v>
      </c>
      <c r="K42" s="10">
        <v>9999.99</v>
      </c>
      <c r="L42" s="10">
        <v>0</v>
      </c>
    </row>
    <row r="43" spans="1:12" ht="12.5">
      <c r="A43" s="17"/>
      <c r="B43" s="9" t="s">
        <v>93</v>
      </c>
      <c r="C43" s="19"/>
      <c r="D43" s="19"/>
      <c r="E43" s="19"/>
      <c r="F43" s="20"/>
      <c r="G43" s="9" t="s">
        <v>92</v>
      </c>
      <c r="H43" s="10">
        <v>10000</v>
      </c>
      <c r="I43" s="10">
        <v>0</v>
      </c>
      <c r="J43" s="10">
        <v>10000</v>
      </c>
      <c r="K43" s="10">
        <v>10000</v>
      </c>
      <c r="L43" s="10">
        <v>0</v>
      </c>
    </row>
    <row r="44" spans="1:12" ht="12.5">
      <c r="A44" s="18"/>
      <c r="B44" s="9" t="s">
        <v>95</v>
      </c>
      <c r="C44" s="19"/>
      <c r="D44" s="19"/>
      <c r="E44" s="19"/>
      <c r="F44" s="20"/>
      <c r="G44" s="9" t="s">
        <v>92</v>
      </c>
      <c r="H44" s="10">
        <v>10000</v>
      </c>
      <c r="I44" s="10">
        <v>0</v>
      </c>
      <c r="J44" s="10">
        <v>0</v>
      </c>
      <c r="K44" s="10">
        <v>0</v>
      </c>
      <c r="L44" s="10">
        <v>10000</v>
      </c>
    </row>
    <row r="45" spans="1:12" ht="13" thickBot="1">
      <c r="A45" s="11" t="s">
        <v>1602</v>
      </c>
      <c r="B45" s="21"/>
      <c r="C45" s="21"/>
      <c r="D45" s="21"/>
      <c r="E45" s="21"/>
      <c r="F45" s="22"/>
      <c r="G45" s="12"/>
      <c r="H45" s="13">
        <v>29999.99</v>
      </c>
      <c r="I45" s="13">
        <v>0</v>
      </c>
      <c r="J45" s="13">
        <v>10000</v>
      </c>
      <c r="K45" s="13">
        <v>19999.990000000002</v>
      </c>
      <c r="L45" s="13">
        <v>10000</v>
      </c>
    </row>
    <row r="46" spans="1:12" ht="13" thickBot="1">
      <c r="A46" s="9" t="s">
        <v>97</v>
      </c>
      <c r="B46" s="9" t="s">
        <v>98</v>
      </c>
      <c r="C46" s="19"/>
      <c r="D46" s="19"/>
      <c r="E46" s="19"/>
      <c r="F46" s="20"/>
      <c r="G46" s="9" t="s">
        <v>99</v>
      </c>
      <c r="H46" s="10">
        <v>40049.97</v>
      </c>
      <c r="I46" s="10">
        <v>0</v>
      </c>
      <c r="J46" s="10">
        <v>1648.32</v>
      </c>
      <c r="K46" s="10">
        <v>40049.97</v>
      </c>
      <c r="L46" s="10">
        <v>0</v>
      </c>
    </row>
    <row r="47" spans="1:12" ht="13" thickBot="1">
      <c r="A47" s="18"/>
      <c r="B47" s="9" t="s">
        <v>100</v>
      </c>
      <c r="C47" s="19"/>
      <c r="D47" s="19"/>
      <c r="E47" s="19"/>
      <c r="F47" s="20"/>
      <c r="G47" s="9" t="s">
        <v>101</v>
      </c>
      <c r="H47" s="10">
        <v>26924.36</v>
      </c>
      <c r="I47" s="10">
        <v>26924.36</v>
      </c>
      <c r="J47" s="10">
        <v>26924.36</v>
      </c>
      <c r="K47" s="10">
        <v>26924.36</v>
      </c>
      <c r="L47" s="10">
        <v>0</v>
      </c>
    </row>
    <row r="48" spans="1:12" ht="13" thickBot="1">
      <c r="A48" s="11" t="s">
        <v>1603</v>
      </c>
      <c r="B48" s="21"/>
      <c r="C48" s="21"/>
      <c r="D48" s="21"/>
      <c r="E48" s="21"/>
      <c r="F48" s="22"/>
      <c r="G48" s="12"/>
      <c r="H48" s="13">
        <v>66974.33</v>
      </c>
      <c r="I48" s="13">
        <v>26924.36</v>
      </c>
      <c r="J48" s="13">
        <v>28572.68</v>
      </c>
      <c r="K48" s="13">
        <v>66974.33</v>
      </c>
      <c r="L48" s="13">
        <v>0</v>
      </c>
    </row>
    <row r="49" spans="1:12" ht="13" thickBot="1">
      <c r="A49" s="9" t="s">
        <v>103</v>
      </c>
      <c r="B49" s="9" t="s">
        <v>104</v>
      </c>
      <c r="C49" s="19"/>
      <c r="D49" s="19"/>
      <c r="E49" s="19"/>
      <c r="F49" s="20"/>
      <c r="G49" s="9" t="s">
        <v>105</v>
      </c>
      <c r="H49" s="10">
        <v>88137.42</v>
      </c>
      <c r="I49" s="10">
        <v>0</v>
      </c>
      <c r="J49" s="10">
        <v>0</v>
      </c>
      <c r="K49" s="10">
        <v>88137.42</v>
      </c>
      <c r="L49" s="10">
        <v>0</v>
      </c>
    </row>
    <row r="50" spans="1:12" ht="13" thickBot="1">
      <c r="A50" s="18"/>
      <c r="B50" s="9" t="s">
        <v>107</v>
      </c>
      <c r="C50" s="19"/>
      <c r="D50" s="19"/>
      <c r="E50" s="19"/>
      <c r="F50" s="20"/>
      <c r="G50" s="9" t="s">
        <v>108</v>
      </c>
      <c r="H50" s="10">
        <v>356168.31</v>
      </c>
      <c r="I50" s="10">
        <v>0</v>
      </c>
      <c r="J50" s="10">
        <v>0</v>
      </c>
      <c r="K50" s="10">
        <v>37037.019999999997</v>
      </c>
      <c r="L50" s="10">
        <v>319131.28999999998</v>
      </c>
    </row>
    <row r="51" spans="1:12" ht="13" thickBot="1">
      <c r="A51" s="11" t="s">
        <v>1604</v>
      </c>
      <c r="B51" s="21"/>
      <c r="C51" s="21"/>
      <c r="D51" s="21"/>
      <c r="E51" s="21"/>
      <c r="F51" s="22"/>
      <c r="G51" s="12"/>
      <c r="H51" s="13">
        <v>444305.73</v>
      </c>
      <c r="I51" s="13">
        <v>0</v>
      </c>
      <c r="J51" s="13">
        <v>0</v>
      </c>
      <c r="K51" s="13">
        <v>125174.44</v>
      </c>
      <c r="L51" s="13">
        <v>319131.28999999998</v>
      </c>
    </row>
    <row r="52" spans="1:12" ht="13" thickBot="1">
      <c r="A52" s="9" t="s">
        <v>110</v>
      </c>
      <c r="B52" s="9" t="s">
        <v>111</v>
      </c>
      <c r="C52" s="19"/>
      <c r="D52" s="19"/>
      <c r="E52" s="19"/>
      <c r="F52" s="20"/>
      <c r="G52" s="9" t="s">
        <v>112</v>
      </c>
      <c r="H52" s="10">
        <v>800427.08</v>
      </c>
      <c r="I52" s="10">
        <v>0</v>
      </c>
      <c r="J52" s="10">
        <v>0</v>
      </c>
      <c r="K52" s="10">
        <v>0</v>
      </c>
      <c r="L52" s="10">
        <v>800427.08</v>
      </c>
    </row>
    <row r="53" spans="1:12" ht="13" thickBot="1">
      <c r="A53" s="11" t="s">
        <v>1605</v>
      </c>
      <c r="B53" s="21"/>
      <c r="C53" s="21"/>
      <c r="D53" s="21"/>
      <c r="E53" s="21"/>
      <c r="F53" s="22"/>
      <c r="G53" s="12"/>
      <c r="H53" s="13">
        <v>800427.08</v>
      </c>
      <c r="I53" s="13">
        <v>0</v>
      </c>
      <c r="J53" s="13">
        <v>0</v>
      </c>
      <c r="K53" s="13">
        <v>0</v>
      </c>
      <c r="L53" s="13">
        <v>800427.08</v>
      </c>
    </row>
    <row r="54" spans="1:12" ht="13" thickBot="1">
      <c r="A54" s="9" t="s">
        <v>125</v>
      </c>
      <c r="B54" s="9" t="s">
        <v>126</v>
      </c>
      <c r="C54" s="19"/>
      <c r="D54" s="19"/>
      <c r="E54" s="19"/>
      <c r="F54" s="20"/>
      <c r="G54" s="9" t="s">
        <v>127</v>
      </c>
      <c r="H54" s="10">
        <v>0</v>
      </c>
      <c r="I54" s="10">
        <v>0</v>
      </c>
      <c r="J54" s="10">
        <v>0</v>
      </c>
      <c r="K54" s="10">
        <v>55439.19</v>
      </c>
      <c r="L54" s="10">
        <v>-55439.19</v>
      </c>
    </row>
    <row r="55" spans="1:12" ht="13" thickBot="1">
      <c r="A55" s="17"/>
      <c r="B55" s="9" t="s">
        <v>128</v>
      </c>
      <c r="C55" s="19"/>
      <c r="D55" s="19"/>
      <c r="E55" s="19"/>
      <c r="F55" s="20"/>
      <c r="G55" s="9" t="s">
        <v>127</v>
      </c>
      <c r="H55" s="10">
        <v>0</v>
      </c>
      <c r="I55" s="10">
        <v>0</v>
      </c>
      <c r="J55" s="10">
        <v>0</v>
      </c>
      <c r="K55" s="10">
        <v>12571.66</v>
      </c>
      <c r="L55" s="10">
        <v>-12571.66</v>
      </c>
    </row>
    <row r="56" spans="1:12" ht="13" thickBot="1">
      <c r="A56" s="17"/>
      <c r="B56" s="9" t="s">
        <v>129</v>
      </c>
      <c r="C56" s="19"/>
      <c r="D56" s="19"/>
      <c r="E56" s="19"/>
      <c r="F56" s="20"/>
      <c r="G56" s="9" t="s">
        <v>127</v>
      </c>
      <c r="H56" s="10">
        <v>0</v>
      </c>
      <c r="I56" s="10">
        <v>0</v>
      </c>
      <c r="J56" s="10">
        <v>0</v>
      </c>
      <c r="K56" s="10">
        <v>5022.5</v>
      </c>
      <c r="L56" s="10">
        <v>-5022.5</v>
      </c>
    </row>
    <row r="57" spans="1:12" ht="13" thickBot="1">
      <c r="A57" s="17"/>
      <c r="B57" s="9" t="s">
        <v>131</v>
      </c>
      <c r="C57" s="19"/>
      <c r="D57" s="19"/>
      <c r="E57" s="19"/>
      <c r="F57" s="20"/>
      <c r="G57" s="9" t="s">
        <v>127</v>
      </c>
      <c r="H57" s="10">
        <v>0</v>
      </c>
      <c r="I57" s="10">
        <v>0</v>
      </c>
      <c r="J57" s="10">
        <v>0</v>
      </c>
      <c r="K57" s="10">
        <v>64962.21</v>
      </c>
      <c r="L57" s="10">
        <v>-64962.21</v>
      </c>
    </row>
    <row r="58" spans="1:12" ht="13" thickBot="1">
      <c r="A58" s="17"/>
      <c r="B58" s="9" t="s">
        <v>132</v>
      </c>
      <c r="C58" s="19"/>
      <c r="D58" s="19"/>
      <c r="E58" s="19"/>
      <c r="F58" s="20"/>
      <c r="G58" s="9" t="s">
        <v>127</v>
      </c>
      <c r="H58" s="10">
        <v>0</v>
      </c>
      <c r="I58" s="10">
        <v>0</v>
      </c>
      <c r="J58" s="10">
        <v>0</v>
      </c>
      <c r="K58" s="10">
        <v>12337.75</v>
      </c>
      <c r="L58" s="10">
        <v>-12337.75</v>
      </c>
    </row>
    <row r="59" spans="1:12" ht="13" thickBot="1">
      <c r="A59" s="17"/>
      <c r="B59" s="9" t="s">
        <v>133</v>
      </c>
      <c r="C59" s="19"/>
      <c r="D59" s="19"/>
      <c r="E59" s="19"/>
      <c r="F59" s="20"/>
      <c r="G59" s="9" t="s">
        <v>127</v>
      </c>
      <c r="H59" s="10">
        <v>0</v>
      </c>
      <c r="I59" s="10">
        <v>0</v>
      </c>
      <c r="J59" s="10">
        <v>0</v>
      </c>
      <c r="K59" s="10">
        <v>10989.39</v>
      </c>
      <c r="L59" s="10">
        <v>-10989.39</v>
      </c>
    </row>
    <row r="60" spans="1:12" ht="13" thickBot="1">
      <c r="A60" s="17"/>
      <c r="B60" s="9" t="s">
        <v>135</v>
      </c>
      <c r="C60" s="19"/>
      <c r="D60" s="19"/>
      <c r="E60" s="19"/>
      <c r="F60" s="20"/>
      <c r="G60" s="9" t="s">
        <v>136</v>
      </c>
      <c r="H60" s="10">
        <v>0</v>
      </c>
      <c r="I60" s="10">
        <v>0</v>
      </c>
      <c r="J60" s="10">
        <v>34.01</v>
      </c>
      <c r="K60" s="10">
        <v>34.01</v>
      </c>
      <c r="L60" s="10">
        <v>-34.01</v>
      </c>
    </row>
    <row r="61" spans="1:12" ht="13" thickBot="1">
      <c r="A61" s="17"/>
      <c r="B61" s="9" t="s">
        <v>137</v>
      </c>
      <c r="C61" s="19"/>
      <c r="D61" s="19"/>
      <c r="E61" s="19"/>
      <c r="F61" s="20"/>
      <c r="G61" s="9" t="s">
        <v>127</v>
      </c>
      <c r="H61" s="10">
        <v>0</v>
      </c>
      <c r="I61" s="10">
        <v>0</v>
      </c>
      <c r="J61" s="10">
        <v>19753.3</v>
      </c>
      <c r="K61" s="10">
        <v>110923.9</v>
      </c>
      <c r="L61" s="10">
        <v>-110923.9</v>
      </c>
    </row>
    <row r="62" spans="1:12" ht="13" thickBot="1">
      <c r="A62" s="17"/>
      <c r="B62" s="9" t="s">
        <v>138</v>
      </c>
      <c r="C62" s="19"/>
      <c r="D62" s="19"/>
      <c r="E62" s="19"/>
      <c r="F62" s="20"/>
      <c r="G62" s="9" t="s">
        <v>127</v>
      </c>
      <c r="H62" s="10">
        <v>0</v>
      </c>
      <c r="I62" s="10">
        <v>0</v>
      </c>
      <c r="J62" s="10">
        <v>1851.48</v>
      </c>
      <c r="K62" s="10">
        <v>13319.48</v>
      </c>
      <c r="L62" s="10">
        <v>-13319.48</v>
      </c>
    </row>
    <row r="63" spans="1:12" ht="13" thickBot="1">
      <c r="A63" s="17"/>
      <c r="B63" s="9" t="s">
        <v>139</v>
      </c>
      <c r="C63" s="19"/>
      <c r="D63" s="19"/>
      <c r="E63" s="19"/>
      <c r="F63" s="20"/>
      <c r="G63" s="9" t="s">
        <v>127</v>
      </c>
      <c r="H63" s="10">
        <v>0</v>
      </c>
      <c r="I63" s="10">
        <v>0</v>
      </c>
      <c r="J63" s="10">
        <v>3339.15</v>
      </c>
      <c r="K63" s="10">
        <v>24406.87</v>
      </c>
      <c r="L63" s="10">
        <v>-24406.87</v>
      </c>
    </row>
    <row r="64" spans="1:12" ht="13" thickBot="1">
      <c r="A64" s="17"/>
      <c r="B64" s="9" t="s">
        <v>140</v>
      </c>
      <c r="C64" s="19"/>
      <c r="D64" s="19"/>
      <c r="E64" s="19"/>
      <c r="F64" s="20"/>
      <c r="G64" s="9" t="s">
        <v>127</v>
      </c>
      <c r="H64" s="10">
        <v>0</v>
      </c>
      <c r="I64" s="10">
        <v>18526.66</v>
      </c>
      <c r="J64" s="10">
        <v>90515.1</v>
      </c>
      <c r="K64" s="10">
        <v>90515.1</v>
      </c>
      <c r="L64" s="10">
        <v>-90515.1</v>
      </c>
    </row>
    <row r="65" spans="1:12" ht="13" thickBot="1">
      <c r="A65" s="17"/>
      <c r="B65" s="9" t="s">
        <v>141</v>
      </c>
      <c r="C65" s="19"/>
      <c r="D65" s="19"/>
      <c r="E65" s="19"/>
      <c r="F65" s="20"/>
      <c r="G65" s="9" t="s">
        <v>127</v>
      </c>
      <c r="H65" s="10">
        <v>0</v>
      </c>
      <c r="I65" s="10">
        <v>1635.03</v>
      </c>
      <c r="J65" s="10">
        <v>8219.18</v>
      </c>
      <c r="K65" s="10">
        <v>8219.18</v>
      </c>
      <c r="L65" s="10">
        <v>-8219.18</v>
      </c>
    </row>
    <row r="66" spans="1:12" ht="13" thickBot="1">
      <c r="A66" s="18"/>
      <c r="B66" s="9" t="s">
        <v>142</v>
      </c>
      <c r="C66" s="19"/>
      <c r="D66" s="19"/>
      <c r="E66" s="19"/>
      <c r="F66" s="20"/>
      <c r="G66" s="9" t="s">
        <v>127</v>
      </c>
      <c r="H66" s="10">
        <v>0</v>
      </c>
      <c r="I66" s="10">
        <v>3516.75</v>
      </c>
      <c r="J66" s="10">
        <v>17546.11</v>
      </c>
      <c r="K66" s="10">
        <v>17546.11</v>
      </c>
      <c r="L66" s="10">
        <v>-17546.11</v>
      </c>
    </row>
    <row r="67" spans="1:12" ht="13" thickBot="1">
      <c r="A67" s="11" t="s">
        <v>1606</v>
      </c>
      <c r="B67" s="21"/>
      <c r="C67" s="21"/>
      <c r="D67" s="21"/>
      <c r="E67" s="21"/>
      <c r="F67" s="22"/>
      <c r="G67" s="12"/>
      <c r="H67" s="13">
        <v>0</v>
      </c>
      <c r="I67" s="13">
        <v>23678.44</v>
      </c>
      <c r="J67" s="13">
        <v>141258.32999999999</v>
      </c>
      <c r="K67" s="13">
        <v>426287.35</v>
      </c>
      <c r="L67" s="13">
        <v>-426287.35</v>
      </c>
    </row>
    <row r="68" spans="1:12" ht="13" thickBot="1">
      <c r="A68" s="9" t="s">
        <v>144</v>
      </c>
      <c r="B68" s="9" t="s">
        <v>147</v>
      </c>
      <c r="C68" s="19"/>
      <c r="D68" s="19"/>
      <c r="E68" s="19"/>
      <c r="F68" s="20"/>
      <c r="G68" s="9" t="s">
        <v>146</v>
      </c>
      <c r="H68" s="10">
        <v>6326.24</v>
      </c>
      <c r="I68" s="10">
        <v>0</v>
      </c>
      <c r="J68" s="10">
        <v>0</v>
      </c>
      <c r="K68" s="10">
        <v>6326.24</v>
      </c>
      <c r="L68" s="10">
        <v>0</v>
      </c>
    </row>
    <row r="69" spans="1:12" ht="13" thickBot="1">
      <c r="A69" s="18"/>
      <c r="B69" s="9" t="s">
        <v>148</v>
      </c>
      <c r="C69" s="19"/>
      <c r="D69" s="19"/>
      <c r="E69" s="19"/>
      <c r="F69" s="20"/>
      <c r="G69" s="9" t="s">
        <v>146</v>
      </c>
      <c r="H69" s="10">
        <v>13539.49</v>
      </c>
      <c r="I69" s="10">
        <v>0</v>
      </c>
      <c r="J69" s="10">
        <v>0</v>
      </c>
      <c r="K69" s="10">
        <v>13539.49</v>
      </c>
      <c r="L69" s="10">
        <v>0</v>
      </c>
    </row>
    <row r="70" spans="1:12" ht="13" thickBot="1">
      <c r="A70" s="11" t="s">
        <v>1607</v>
      </c>
      <c r="B70" s="21"/>
      <c r="C70" s="21"/>
      <c r="D70" s="21"/>
      <c r="E70" s="21"/>
      <c r="F70" s="22"/>
      <c r="G70" s="12"/>
      <c r="H70" s="13">
        <v>19865.73</v>
      </c>
      <c r="I70" s="13">
        <v>0</v>
      </c>
      <c r="J70" s="13">
        <v>0</v>
      </c>
      <c r="K70" s="13">
        <v>19865.73</v>
      </c>
      <c r="L70" s="13">
        <v>0</v>
      </c>
    </row>
    <row r="71" spans="1:12" ht="13" thickBot="1">
      <c r="A71" s="9" t="s">
        <v>151</v>
      </c>
      <c r="B71" s="9" t="s">
        <v>152</v>
      </c>
      <c r="C71" s="19"/>
      <c r="D71" s="19"/>
      <c r="E71" s="19"/>
      <c r="F71" s="20"/>
      <c r="G71" s="9" t="s">
        <v>153</v>
      </c>
      <c r="H71" s="10">
        <v>0</v>
      </c>
      <c r="I71" s="10">
        <v>0</v>
      </c>
      <c r="J71" s="10">
        <v>3894.7</v>
      </c>
      <c r="K71" s="10">
        <v>33574.400000000001</v>
      </c>
      <c r="L71" s="10">
        <v>-33574.400000000001</v>
      </c>
    </row>
    <row r="72" spans="1:12" ht="13" thickBot="1">
      <c r="A72" s="18"/>
      <c r="B72" s="9" t="s">
        <v>154</v>
      </c>
      <c r="C72" s="19"/>
      <c r="D72" s="19"/>
      <c r="E72" s="19"/>
      <c r="F72" s="20"/>
      <c r="G72" s="9" t="s">
        <v>153</v>
      </c>
      <c r="H72" s="10">
        <v>0</v>
      </c>
      <c r="I72" s="10">
        <v>3535.2</v>
      </c>
      <c r="J72" s="10">
        <v>18845.45</v>
      </c>
      <c r="K72" s="10">
        <v>18845.45</v>
      </c>
      <c r="L72" s="10">
        <v>-18845.45</v>
      </c>
    </row>
    <row r="73" spans="1:12" ht="13" thickBot="1">
      <c r="A73" s="11" t="s">
        <v>1608</v>
      </c>
      <c r="B73" s="21"/>
      <c r="C73" s="21"/>
      <c r="D73" s="21"/>
      <c r="E73" s="21"/>
      <c r="F73" s="22"/>
      <c r="G73" s="12"/>
      <c r="H73" s="13">
        <v>0</v>
      </c>
      <c r="I73" s="13">
        <v>3535.2</v>
      </c>
      <c r="J73" s="13">
        <v>22740.15</v>
      </c>
      <c r="K73" s="13">
        <v>52419.85</v>
      </c>
      <c r="L73" s="13">
        <v>-52419.85</v>
      </c>
    </row>
    <row r="74" spans="1:12" ht="13" thickBot="1">
      <c r="A74" s="9" t="s">
        <v>156</v>
      </c>
      <c r="B74" s="9" t="s">
        <v>162</v>
      </c>
      <c r="C74" s="19"/>
      <c r="D74" s="19"/>
      <c r="E74" s="19"/>
      <c r="F74" s="20"/>
      <c r="G74" s="9" t="s">
        <v>163</v>
      </c>
      <c r="H74" s="10">
        <v>30000</v>
      </c>
      <c r="I74" s="10">
        <v>0</v>
      </c>
      <c r="J74" s="10">
        <v>0</v>
      </c>
      <c r="K74" s="10">
        <v>30000</v>
      </c>
      <c r="L74" s="10">
        <v>0</v>
      </c>
    </row>
    <row r="75" spans="1:12" ht="13" thickBot="1">
      <c r="A75" s="17"/>
      <c r="B75" s="9" t="s">
        <v>164</v>
      </c>
      <c r="C75" s="19"/>
      <c r="D75" s="19"/>
      <c r="E75" s="19"/>
      <c r="F75" s="20"/>
      <c r="G75" s="9" t="s">
        <v>165</v>
      </c>
      <c r="H75" s="10">
        <v>1000</v>
      </c>
      <c r="I75" s="10">
        <v>0</v>
      </c>
      <c r="J75" s="10">
        <v>0</v>
      </c>
      <c r="K75" s="10">
        <v>1000</v>
      </c>
      <c r="L75" s="10">
        <v>0</v>
      </c>
    </row>
    <row r="76" spans="1:12" ht="13" thickBot="1">
      <c r="A76" s="17"/>
      <c r="B76" s="9" t="s">
        <v>166</v>
      </c>
      <c r="C76" s="19"/>
      <c r="D76" s="19"/>
      <c r="E76" s="19"/>
      <c r="F76" s="20"/>
      <c r="G76" s="9" t="s">
        <v>160</v>
      </c>
      <c r="H76" s="10">
        <v>220.62</v>
      </c>
      <c r="I76" s="10">
        <v>0</v>
      </c>
      <c r="J76" s="10">
        <v>0</v>
      </c>
      <c r="K76" s="10">
        <v>220.62</v>
      </c>
      <c r="L76" s="10">
        <v>0</v>
      </c>
    </row>
    <row r="77" spans="1:12" ht="13" thickBot="1">
      <c r="A77" s="18"/>
      <c r="B77" s="9" t="s">
        <v>483</v>
      </c>
      <c r="C77" s="19"/>
      <c r="D77" s="19"/>
      <c r="E77" s="19"/>
      <c r="F77" s="20"/>
      <c r="G77" s="9" t="s">
        <v>163</v>
      </c>
      <c r="H77" s="10">
        <v>50000</v>
      </c>
      <c r="I77" s="10">
        <v>0</v>
      </c>
      <c r="J77" s="10">
        <v>50000</v>
      </c>
      <c r="K77" s="10">
        <v>50000</v>
      </c>
      <c r="L77" s="10">
        <v>0</v>
      </c>
    </row>
    <row r="78" spans="1:12" ht="13" thickBot="1">
      <c r="A78" s="11" t="s">
        <v>1609</v>
      </c>
      <c r="B78" s="21"/>
      <c r="C78" s="21"/>
      <c r="D78" s="21"/>
      <c r="E78" s="21"/>
      <c r="F78" s="22"/>
      <c r="G78" s="12"/>
      <c r="H78" s="13">
        <v>81220.62</v>
      </c>
      <c r="I78" s="13">
        <v>0</v>
      </c>
      <c r="J78" s="13">
        <v>50000</v>
      </c>
      <c r="K78" s="13">
        <v>81220.62</v>
      </c>
      <c r="L78" s="13">
        <v>0</v>
      </c>
    </row>
    <row r="79" spans="1:12" ht="13" thickBot="1">
      <c r="A79" s="9" t="s">
        <v>187</v>
      </c>
      <c r="B79" s="9" t="s">
        <v>188</v>
      </c>
      <c r="C79" s="19"/>
      <c r="D79" s="19"/>
      <c r="E79" s="19"/>
      <c r="F79" s="20"/>
      <c r="G79" s="9" t="s">
        <v>189</v>
      </c>
      <c r="H79" s="10">
        <v>38949.29</v>
      </c>
      <c r="I79" s="10">
        <v>0</v>
      </c>
      <c r="J79" s="10">
        <v>0</v>
      </c>
      <c r="K79" s="10">
        <v>38949.29</v>
      </c>
      <c r="L79" s="10">
        <v>0</v>
      </c>
    </row>
    <row r="80" spans="1:12" ht="13" thickBot="1">
      <c r="A80" s="17"/>
      <c r="B80" s="9" t="s">
        <v>190</v>
      </c>
      <c r="C80" s="19"/>
      <c r="D80" s="19"/>
      <c r="E80" s="19"/>
      <c r="F80" s="20"/>
      <c r="G80" s="9" t="s">
        <v>191</v>
      </c>
      <c r="H80" s="10">
        <v>683530.05</v>
      </c>
      <c r="I80" s="10">
        <v>0</v>
      </c>
      <c r="J80" s="10">
        <v>0</v>
      </c>
      <c r="K80" s="10">
        <v>683530.05</v>
      </c>
      <c r="L80" s="10">
        <v>0</v>
      </c>
    </row>
    <row r="81" spans="1:12" ht="13" thickBot="1">
      <c r="A81" s="17"/>
      <c r="B81" s="9" t="s">
        <v>192</v>
      </c>
      <c r="C81" s="19"/>
      <c r="D81" s="19"/>
      <c r="E81" s="19"/>
      <c r="F81" s="20"/>
      <c r="G81" s="9" t="s">
        <v>191</v>
      </c>
      <c r="H81" s="10">
        <v>-12750</v>
      </c>
      <c r="I81" s="10">
        <v>0</v>
      </c>
      <c r="J81" s="10">
        <v>0</v>
      </c>
      <c r="K81" s="10">
        <v>-12750</v>
      </c>
      <c r="L81" s="10">
        <v>0</v>
      </c>
    </row>
    <row r="82" spans="1:12" ht="13" thickBot="1">
      <c r="A82" s="17"/>
      <c r="B82" s="9" t="s">
        <v>433</v>
      </c>
      <c r="C82" s="19"/>
      <c r="D82" s="19"/>
      <c r="E82" s="19"/>
      <c r="F82" s="20"/>
      <c r="G82" s="9" t="s">
        <v>434</v>
      </c>
      <c r="H82" s="10">
        <v>1740038.82</v>
      </c>
      <c r="I82" s="10">
        <v>0</v>
      </c>
      <c r="J82" s="10">
        <v>0</v>
      </c>
      <c r="K82" s="10">
        <v>1740038.82</v>
      </c>
      <c r="L82" s="10">
        <v>0</v>
      </c>
    </row>
    <row r="83" spans="1:12" ht="13" thickBot="1">
      <c r="A83" s="17"/>
      <c r="B83" s="9" t="s">
        <v>193</v>
      </c>
      <c r="C83" s="19"/>
      <c r="D83" s="19"/>
      <c r="E83" s="19"/>
      <c r="F83" s="20"/>
      <c r="G83" s="9" t="s">
        <v>194</v>
      </c>
      <c r="H83" s="10">
        <v>276921.88</v>
      </c>
      <c r="I83" s="10">
        <v>0</v>
      </c>
      <c r="J83" s="10">
        <v>0</v>
      </c>
      <c r="K83" s="10">
        <v>276921.88</v>
      </c>
      <c r="L83" s="10">
        <v>0</v>
      </c>
    </row>
    <row r="84" spans="1:12" ht="13" thickBot="1">
      <c r="A84" s="17"/>
      <c r="B84" s="9" t="s">
        <v>195</v>
      </c>
      <c r="C84" s="19"/>
      <c r="D84" s="19"/>
      <c r="E84" s="19"/>
      <c r="F84" s="20"/>
      <c r="G84" s="9" t="s">
        <v>196</v>
      </c>
      <c r="H84" s="10">
        <v>222550.89</v>
      </c>
      <c r="I84" s="10">
        <v>0</v>
      </c>
      <c r="J84" s="10">
        <v>0</v>
      </c>
      <c r="K84" s="10">
        <v>222550.89</v>
      </c>
      <c r="L84" s="10">
        <v>0</v>
      </c>
    </row>
    <row r="85" spans="1:12" ht="13" thickBot="1">
      <c r="A85" s="17"/>
      <c r="B85" s="9" t="s">
        <v>197</v>
      </c>
      <c r="C85" s="19"/>
      <c r="D85" s="19"/>
      <c r="E85" s="19"/>
      <c r="F85" s="20"/>
      <c r="G85" s="9" t="s">
        <v>198</v>
      </c>
      <c r="H85" s="10">
        <v>46746.16</v>
      </c>
      <c r="I85" s="10">
        <v>0</v>
      </c>
      <c r="J85" s="10">
        <v>0</v>
      </c>
      <c r="K85" s="10">
        <v>46746.16</v>
      </c>
      <c r="L85" s="10">
        <v>0</v>
      </c>
    </row>
    <row r="86" spans="1:12" ht="13" thickBot="1">
      <c r="A86" s="17"/>
      <c r="B86" s="9" t="s">
        <v>199</v>
      </c>
      <c r="C86" s="19"/>
      <c r="D86" s="19"/>
      <c r="E86" s="19"/>
      <c r="F86" s="20"/>
      <c r="G86" s="9" t="s">
        <v>200</v>
      </c>
      <c r="H86" s="10">
        <v>7551.6</v>
      </c>
      <c r="I86" s="10">
        <v>0</v>
      </c>
      <c r="J86" s="10">
        <v>0</v>
      </c>
      <c r="K86" s="10">
        <v>7551.6</v>
      </c>
      <c r="L86" s="10">
        <v>0</v>
      </c>
    </row>
    <row r="87" spans="1:12" ht="13" thickBot="1">
      <c r="A87" s="17"/>
      <c r="B87" s="9" t="s">
        <v>201</v>
      </c>
      <c r="C87" s="19"/>
      <c r="D87" s="19"/>
      <c r="E87" s="19"/>
      <c r="F87" s="20"/>
      <c r="G87" s="9" t="s">
        <v>202</v>
      </c>
      <c r="H87" s="10">
        <v>3177.51</v>
      </c>
      <c r="I87" s="10">
        <v>0</v>
      </c>
      <c r="J87" s="10">
        <v>0</v>
      </c>
      <c r="K87" s="10">
        <v>3177.51</v>
      </c>
      <c r="L87" s="10">
        <v>0</v>
      </c>
    </row>
    <row r="88" spans="1:12" ht="13" thickBot="1">
      <c r="A88" s="17"/>
      <c r="B88" s="9" t="s">
        <v>203</v>
      </c>
      <c r="C88" s="19"/>
      <c r="D88" s="19"/>
      <c r="E88" s="19"/>
      <c r="F88" s="20"/>
      <c r="G88" s="9" t="s">
        <v>204</v>
      </c>
      <c r="H88" s="10">
        <v>252935</v>
      </c>
      <c r="I88" s="10">
        <v>0</v>
      </c>
      <c r="J88" s="10">
        <v>0</v>
      </c>
      <c r="K88" s="10">
        <v>252935</v>
      </c>
      <c r="L88" s="10">
        <v>0</v>
      </c>
    </row>
    <row r="89" spans="1:12" ht="13" thickBot="1">
      <c r="A89" s="17"/>
      <c r="B89" s="9" t="s">
        <v>205</v>
      </c>
      <c r="C89" s="19"/>
      <c r="D89" s="19"/>
      <c r="E89" s="19"/>
      <c r="F89" s="20"/>
      <c r="G89" s="9" t="s">
        <v>206</v>
      </c>
      <c r="H89" s="10">
        <v>17980</v>
      </c>
      <c r="I89" s="10">
        <v>0</v>
      </c>
      <c r="J89" s="10">
        <v>0</v>
      </c>
      <c r="K89" s="10">
        <v>17980</v>
      </c>
      <c r="L89" s="10">
        <v>0</v>
      </c>
    </row>
    <row r="90" spans="1:12" ht="13" thickBot="1">
      <c r="A90" s="17"/>
      <c r="B90" s="9" t="s">
        <v>207</v>
      </c>
      <c r="C90" s="19"/>
      <c r="D90" s="19"/>
      <c r="E90" s="19"/>
      <c r="F90" s="20"/>
      <c r="G90" s="9" t="s">
        <v>208</v>
      </c>
      <c r="H90" s="10">
        <v>40000</v>
      </c>
      <c r="I90" s="10">
        <v>0</v>
      </c>
      <c r="J90" s="10">
        <v>0</v>
      </c>
      <c r="K90" s="10">
        <v>40000</v>
      </c>
      <c r="L90" s="10">
        <v>0</v>
      </c>
    </row>
    <row r="91" spans="1:12" ht="13" thickBot="1">
      <c r="A91" s="17"/>
      <c r="B91" s="9" t="s">
        <v>209</v>
      </c>
      <c r="C91" s="19"/>
      <c r="D91" s="19"/>
      <c r="E91" s="19"/>
      <c r="F91" s="20"/>
      <c r="G91" s="9" t="s">
        <v>210</v>
      </c>
      <c r="H91" s="10">
        <v>6734</v>
      </c>
      <c r="I91" s="10">
        <v>0</v>
      </c>
      <c r="J91" s="10">
        <v>0</v>
      </c>
      <c r="K91" s="10">
        <v>6734</v>
      </c>
      <c r="L91" s="10">
        <v>0</v>
      </c>
    </row>
    <row r="92" spans="1:12" ht="13" thickBot="1">
      <c r="A92" s="17"/>
      <c r="B92" s="9" t="s">
        <v>211</v>
      </c>
      <c r="C92" s="19"/>
      <c r="D92" s="19"/>
      <c r="E92" s="19"/>
      <c r="F92" s="20"/>
      <c r="G92" s="9" t="s">
        <v>212</v>
      </c>
      <c r="H92" s="10">
        <v>4539</v>
      </c>
      <c r="I92" s="10">
        <v>0</v>
      </c>
      <c r="J92" s="10">
        <v>0</v>
      </c>
      <c r="K92" s="10">
        <v>4539</v>
      </c>
      <c r="L92" s="10">
        <v>0</v>
      </c>
    </row>
    <row r="93" spans="1:12" ht="13" thickBot="1">
      <c r="A93" s="17"/>
      <c r="B93" s="9" t="s">
        <v>213</v>
      </c>
      <c r="C93" s="19"/>
      <c r="D93" s="19"/>
      <c r="E93" s="19"/>
      <c r="F93" s="20"/>
      <c r="G93" s="9" t="s">
        <v>214</v>
      </c>
      <c r="H93" s="10">
        <v>3518</v>
      </c>
      <c r="I93" s="10">
        <v>0</v>
      </c>
      <c r="J93" s="10">
        <v>0</v>
      </c>
      <c r="K93" s="10">
        <v>3518</v>
      </c>
      <c r="L93" s="10">
        <v>0</v>
      </c>
    </row>
    <row r="94" spans="1:12" ht="13" thickBot="1">
      <c r="A94" s="17"/>
      <c r="B94" s="9" t="s">
        <v>215</v>
      </c>
      <c r="C94" s="19"/>
      <c r="D94" s="19"/>
      <c r="E94" s="19"/>
      <c r="F94" s="20"/>
      <c r="G94" s="9" t="s">
        <v>214</v>
      </c>
      <c r="H94" s="10">
        <v>8624</v>
      </c>
      <c r="I94" s="10">
        <v>0</v>
      </c>
      <c r="J94" s="10">
        <v>0</v>
      </c>
      <c r="K94" s="10">
        <v>8624</v>
      </c>
      <c r="L94" s="10">
        <v>0</v>
      </c>
    </row>
    <row r="95" spans="1:12" ht="13" thickBot="1">
      <c r="A95" s="17"/>
      <c r="B95" s="9" t="s">
        <v>216</v>
      </c>
      <c r="C95" s="19"/>
      <c r="D95" s="19"/>
      <c r="E95" s="19"/>
      <c r="F95" s="20"/>
      <c r="G95" s="9" t="s">
        <v>217</v>
      </c>
      <c r="H95" s="10">
        <v>95016.75</v>
      </c>
      <c r="I95" s="10">
        <v>0</v>
      </c>
      <c r="J95" s="10">
        <v>0</v>
      </c>
      <c r="K95" s="10">
        <v>95016.75</v>
      </c>
      <c r="L95" s="10">
        <v>0</v>
      </c>
    </row>
    <row r="96" spans="1:12" ht="13" thickBot="1">
      <c r="A96" s="17"/>
      <c r="B96" s="9" t="s">
        <v>218</v>
      </c>
      <c r="C96" s="19"/>
      <c r="D96" s="19"/>
      <c r="E96" s="19"/>
      <c r="F96" s="20"/>
      <c r="G96" s="9" t="s">
        <v>219</v>
      </c>
      <c r="H96" s="10">
        <v>4763.55</v>
      </c>
      <c r="I96" s="10">
        <v>0</v>
      </c>
      <c r="J96" s="10">
        <v>0</v>
      </c>
      <c r="K96" s="10">
        <v>4763.55</v>
      </c>
      <c r="L96" s="10">
        <v>0</v>
      </c>
    </row>
    <row r="97" spans="1:12" ht="13" thickBot="1">
      <c r="A97" s="17"/>
      <c r="B97" s="9" t="s">
        <v>220</v>
      </c>
      <c r="C97" s="19"/>
      <c r="D97" s="19"/>
      <c r="E97" s="19"/>
      <c r="F97" s="20"/>
      <c r="G97" s="9" t="s">
        <v>221</v>
      </c>
      <c r="H97" s="10">
        <v>4182.83</v>
      </c>
      <c r="I97" s="10">
        <v>0</v>
      </c>
      <c r="J97" s="10">
        <v>0</v>
      </c>
      <c r="K97" s="10">
        <v>4182.83</v>
      </c>
      <c r="L97" s="10">
        <v>0</v>
      </c>
    </row>
    <row r="98" spans="1:12" ht="13" thickBot="1">
      <c r="A98" s="17"/>
      <c r="B98" s="9" t="s">
        <v>222</v>
      </c>
      <c r="C98" s="19"/>
      <c r="D98" s="19"/>
      <c r="E98" s="19"/>
      <c r="F98" s="20"/>
      <c r="G98" s="9" t="s">
        <v>189</v>
      </c>
      <c r="H98" s="10">
        <v>35440.29</v>
      </c>
      <c r="I98" s="10">
        <v>2363.59</v>
      </c>
      <c r="J98" s="10">
        <v>30713.119999999999</v>
      </c>
      <c r="K98" s="10">
        <v>30713.119999999999</v>
      </c>
      <c r="L98" s="10">
        <v>4727.17</v>
      </c>
    </row>
    <row r="99" spans="1:12" ht="13" thickBot="1">
      <c r="A99" s="17"/>
      <c r="B99" s="9" t="s">
        <v>223</v>
      </c>
      <c r="C99" s="19"/>
      <c r="D99" s="19"/>
      <c r="E99" s="19"/>
      <c r="F99" s="20"/>
      <c r="G99" s="9" t="s">
        <v>191</v>
      </c>
      <c r="H99" s="10">
        <v>840219.81</v>
      </c>
      <c r="I99" s="10">
        <v>68736.710000000006</v>
      </c>
      <c r="J99" s="10">
        <v>703778.38</v>
      </c>
      <c r="K99" s="10">
        <v>703778.38</v>
      </c>
      <c r="L99" s="10">
        <v>136441.43</v>
      </c>
    </row>
    <row r="100" spans="1:12" ht="13" thickBot="1">
      <c r="A100" s="17"/>
      <c r="B100" s="9" t="s">
        <v>224</v>
      </c>
      <c r="C100" s="19"/>
      <c r="D100" s="19"/>
      <c r="E100" s="19"/>
      <c r="F100" s="20"/>
      <c r="G100" s="9" t="s">
        <v>191</v>
      </c>
      <c r="H100" s="10">
        <v>-13358</v>
      </c>
      <c r="I100" s="10">
        <v>-516</v>
      </c>
      <c r="J100" s="10">
        <v>-13358</v>
      </c>
      <c r="K100" s="10">
        <v>-13358</v>
      </c>
      <c r="L100" s="10">
        <v>0</v>
      </c>
    </row>
    <row r="101" spans="1:12" ht="13" thickBot="1">
      <c r="A101" s="17"/>
      <c r="B101" s="9" t="s">
        <v>435</v>
      </c>
      <c r="C101" s="19"/>
      <c r="D101" s="19"/>
      <c r="E101" s="19"/>
      <c r="F101" s="20"/>
      <c r="G101" s="9" t="s">
        <v>434</v>
      </c>
      <c r="H101" s="10">
        <v>1878045.31</v>
      </c>
      <c r="I101" s="10">
        <v>156503.76999999999</v>
      </c>
      <c r="J101" s="10">
        <v>1565037.76</v>
      </c>
      <c r="K101" s="10">
        <v>1565037.76</v>
      </c>
      <c r="L101" s="10">
        <v>313007.55</v>
      </c>
    </row>
    <row r="102" spans="1:12" ht="13" thickBot="1">
      <c r="A102" s="17"/>
      <c r="B102" s="9" t="s">
        <v>225</v>
      </c>
      <c r="C102" s="19"/>
      <c r="D102" s="19"/>
      <c r="E102" s="19"/>
      <c r="F102" s="20"/>
      <c r="G102" s="9" t="s">
        <v>194</v>
      </c>
      <c r="H102" s="10">
        <v>296862.96000000002</v>
      </c>
      <c r="I102" s="10">
        <v>24738.58</v>
      </c>
      <c r="J102" s="10">
        <v>247385.8</v>
      </c>
      <c r="K102" s="10">
        <v>247385.8</v>
      </c>
      <c r="L102" s="10">
        <v>49477.16</v>
      </c>
    </row>
    <row r="103" spans="1:12" ht="13" thickBot="1">
      <c r="A103" s="17"/>
      <c r="B103" s="9" t="s">
        <v>226</v>
      </c>
      <c r="C103" s="19"/>
      <c r="D103" s="19"/>
      <c r="E103" s="19"/>
      <c r="F103" s="20"/>
      <c r="G103" s="9" t="s">
        <v>196</v>
      </c>
      <c r="H103" s="10">
        <v>235733.13</v>
      </c>
      <c r="I103" s="10">
        <v>19644.43</v>
      </c>
      <c r="J103" s="10">
        <v>196444.28</v>
      </c>
      <c r="K103" s="10">
        <v>196444.28</v>
      </c>
      <c r="L103" s="10">
        <v>39288.85</v>
      </c>
    </row>
    <row r="104" spans="1:12" ht="13" thickBot="1">
      <c r="A104" s="17"/>
      <c r="B104" s="9" t="s">
        <v>227</v>
      </c>
      <c r="C104" s="19"/>
      <c r="D104" s="19"/>
      <c r="E104" s="19"/>
      <c r="F104" s="20"/>
      <c r="G104" s="9" t="s">
        <v>198</v>
      </c>
      <c r="H104" s="10">
        <v>54375.6</v>
      </c>
      <c r="I104" s="10">
        <v>4531.3</v>
      </c>
      <c r="J104" s="10">
        <v>45313</v>
      </c>
      <c r="K104" s="10">
        <v>45313</v>
      </c>
      <c r="L104" s="10">
        <v>9062.6</v>
      </c>
    </row>
    <row r="105" spans="1:12" ht="13" thickBot="1">
      <c r="A105" s="17"/>
      <c r="B105" s="9" t="s">
        <v>228</v>
      </c>
      <c r="C105" s="19"/>
      <c r="D105" s="19"/>
      <c r="E105" s="19"/>
      <c r="F105" s="20"/>
      <c r="G105" s="9" t="s">
        <v>200</v>
      </c>
      <c r="H105" s="10">
        <v>11427</v>
      </c>
      <c r="I105" s="10">
        <v>952.25</v>
      </c>
      <c r="J105" s="10">
        <v>9522.5</v>
      </c>
      <c r="K105" s="10">
        <v>9522.5</v>
      </c>
      <c r="L105" s="10">
        <v>1904.5</v>
      </c>
    </row>
    <row r="106" spans="1:12" ht="13" thickBot="1">
      <c r="A106" s="17"/>
      <c r="B106" s="9" t="s">
        <v>229</v>
      </c>
      <c r="C106" s="19"/>
      <c r="D106" s="19"/>
      <c r="E106" s="19"/>
      <c r="F106" s="20"/>
      <c r="G106" s="9" t="s">
        <v>202</v>
      </c>
      <c r="H106" s="10">
        <v>3184.3</v>
      </c>
      <c r="I106" s="10">
        <v>265.35000000000002</v>
      </c>
      <c r="J106" s="10">
        <v>2653.59</v>
      </c>
      <c r="K106" s="10">
        <v>2653.59</v>
      </c>
      <c r="L106" s="10">
        <v>530.71</v>
      </c>
    </row>
    <row r="107" spans="1:12" ht="13" thickBot="1">
      <c r="A107" s="17"/>
      <c r="B107" s="9" t="s">
        <v>230</v>
      </c>
      <c r="C107" s="19"/>
      <c r="D107" s="19"/>
      <c r="E107" s="19"/>
      <c r="F107" s="20"/>
      <c r="G107" s="9" t="s">
        <v>204</v>
      </c>
      <c r="H107" s="10">
        <v>273067</v>
      </c>
      <c r="I107" s="10">
        <v>22755.58</v>
      </c>
      <c r="J107" s="10">
        <v>227555.83</v>
      </c>
      <c r="K107" s="10">
        <v>227555.83</v>
      </c>
      <c r="L107" s="10">
        <v>45511.17</v>
      </c>
    </row>
    <row r="108" spans="1:12" ht="13" thickBot="1">
      <c r="A108" s="17"/>
      <c r="B108" s="9" t="s">
        <v>231</v>
      </c>
      <c r="C108" s="19"/>
      <c r="D108" s="19"/>
      <c r="E108" s="19"/>
      <c r="F108" s="20"/>
      <c r="G108" s="9" t="s">
        <v>206</v>
      </c>
      <c r="H108" s="10">
        <v>19045</v>
      </c>
      <c r="I108" s="10">
        <v>1587.08</v>
      </c>
      <c r="J108" s="10">
        <v>15870.83</v>
      </c>
      <c r="K108" s="10">
        <v>15870.83</v>
      </c>
      <c r="L108" s="10">
        <v>3174.17</v>
      </c>
    </row>
    <row r="109" spans="1:12" ht="13" thickBot="1">
      <c r="A109" s="17"/>
      <c r="B109" s="9" t="s">
        <v>232</v>
      </c>
      <c r="C109" s="19"/>
      <c r="D109" s="19"/>
      <c r="E109" s="19"/>
      <c r="F109" s="20"/>
      <c r="G109" s="9" t="s">
        <v>208</v>
      </c>
      <c r="H109" s="10">
        <v>40000</v>
      </c>
      <c r="I109" s="10">
        <v>3333.33</v>
      </c>
      <c r="J109" s="10">
        <v>33333.33</v>
      </c>
      <c r="K109" s="10">
        <v>33333.33</v>
      </c>
      <c r="L109" s="10">
        <v>6666.67</v>
      </c>
    </row>
    <row r="110" spans="1:12" ht="13" thickBot="1">
      <c r="A110" s="17"/>
      <c r="B110" s="9" t="s">
        <v>233</v>
      </c>
      <c r="C110" s="19"/>
      <c r="D110" s="19"/>
      <c r="E110" s="19"/>
      <c r="F110" s="20"/>
      <c r="G110" s="9" t="s">
        <v>210</v>
      </c>
      <c r="H110" s="10">
        <v>6792</v>
      </c>
      <c r="I110" s="10">
        <v>566</v>
      </c>
      <c r="J110" s="10">
        <v>5660</v>
      </c>
      <c r="K110" s="10">
        <v>5660</v>
      </c>
      <c r="L110" s="10">
        <v>1132</v>
      </c>
    </row>
    <row r="111" spans="1:12" ht="13" thickBot="1">
      <c r="A111" s="17"/>
      <c r="B111" s="9" t="s">
        <v>234</v>
      </c>
      <c r="C111" s="19"/>
      <c r="D111" s="19"/>
      <c r="E111" s="19"/>
      <c r="F111" s="20"/>
      <c r="G111" s="9" t="s">
        <v>212</v>
      </c>
      <c r="H111" s="10">
        <v>4607</v>
      </c>
      <c r="I111" s="10">
        <v>5.09</v>
      </c>
      <c r="J111" s="10">
        <v>4641.83</v>
      </c>
      <c r="K111" s="10">
        <v>4641.83</v>
      </c>
      <c r="L111" s="10">
        <v>-34.83</v>
      </c>
    </row>
    <row r="112" spans="1:12" ht="13" thickBot="1">
      <c r="A112" s="17"/>
      <c r="B112" s="9" t="s">
        <v>235</v>
      </c>
      <c r="C112" s="19"/>
      <c r="D112" s="19"/>
      <c r="E112" s="19"/>
      <c r="F112" s="20"/>
      <c r="G112" s="9" t="s">
        <v>214</v>
      </c>
      <c r="H112" s="10">
        <v>5687</v>
      </c>
      <c r="I112" s="10">
        <v>473.91</v>
      </c>
      <c r="J112" s="10">
        <v>4739.17</v>
      </c>
      <c r="K112" s="10">
        <v>4739.17</v>
      </c>
      <c r="L112" s="10">
        <v>947.83</v>
      </c>
    </row>
    <row r="113" spans="1:12" ht="13" thickBot="1">
      <c r="A113" s="17"/>
      <c r="B113" s="9" t="s">
        <v>236</v>
      </c>
      <c r="C113" s="19"/>
      <c r="D113" s="19"/>
      <c r="E113" s="19"/>
      <c r="F113" s="20"/>
      <c r="G113" s="9" t="s">
        <v>214</v>
      </c>
      <c r="H113" s="10">
        <v>10637</v>
      </c>
      <c r="I113" s="10">
        <v>886.41</v>
      </c>
      <c r="J113" s="10">
        <v>8864.17</v>
      </c>
      <c r="K113" s="10">
        <v>8864.17</v>
      </c>
      <c r="L113" s="10">
        <v>1772.83</v>
      </c>
    </row>
    <row r="114" spans="1:12" ht="13" thickBot="1">
      <c r="A114" s="17"/>
      <c r="B114" s="9" t="s">
        <v>237</v>
      </c>
      <c r="C114" s="19"/>
      <c r="D114" s="19"/>
      <c r="E114" s="19"/>
      <c r="F114" s="20"/>
      <c r="G114" s="9" t="s">
        <v>217</v>
      </c>
      <c r="H114" s="10">
        <v>105365.16</v>
      </c>
      <c r="I114" s="10">
        <v>8780.43</v>
      </c>
      <c r="J114" s="10">
        <v>87804.3</v>
      </c>
      <c r="K114" s="10">
        <v>87804.3</v>
      </c>
      <c r="L114" s="10">
        <v>17560.86</v>
      </c>
    </row>
    <row r="115" spans="1:12" ht="13" thickBot="1">
      <c r="A115" s="17"/>
      <c r="B115" s="9" t="s">
        <v>240</v>
      </c>
      <c r="C115" s="19"/>
      <c r="D115" s="19"/>
      <c r="E115" s="19"/>
      <c r="F115" s="20"/>
      <c r="G115" s="9" t="s">
        <v>219</v>
      </c>
      <c r="H115" s="10">
        <v>4693.09</v>
      </c>
      <c r="I115" s="10">
        <v>391.09</v>
      </c>
      <c r="J115" s="10">
        <v>3910.91</v>
      </c>
      <c r="K115" s="10">
        <v>3910.91</v>
      </c>
      <c r="L115" s="10">
        <v>782.18</v>
      </c>
    </row>
    <row r="116" spans="1:12" ht="13" thickBot="1">
      <c r="A116" s="18"/>
      <c r="B116" s="9" t="s">
        <v>242</v>
      </c>
      <c r="C116" s="19"/>
      <c r="D116" s="19"/>
      <c r="E116" s="19"/>
      <c r="F116" s="20"/>
      <c r="G116" s="9" t="s">
        <v>243</v>
      </c>
      <c r="H116" s="10">
        <v>146753.56</v>
      </c>
      <c r="I116" s="10">
        <v>12229.46</v>
      </c>
      <c r="J116" s="10">
        <v>122294.63</v>
      </c>
      <c r="K116" s="10">
        <v>122294.63</v>
      </c>
      <c r="L116" s="10">
        <v>24458.93</v>
      </c>
    </row>
    <row r="117" spans="1:12" ht="13" thickBot="1">
      <c r="A117" s="11" t="s">
        <v>1610</v>
      </c>
      <c r="B117" s="21"/>
      <c r="C117" s="21"/>
      <c r="D117" s="21"/>
      <c r="E117" s="21"/>
      <c r="F117" s="22"/>
      <c r="G117" s="12"/>
      <c r="H117" s="13">
        <v>7403586.54</v>
      </c>
      <c r="I117" s="13">
        <v>328228.36</v>
      </c>
      <c r="J117" s="13">
        <v>3302165.43</v>
      </c>
      <c r="K117" s="13">
        <v>6747174.7599999998</v>
      </c>
      <c r="L117" s="13">
        <v>656411.78</v>
      </c>
    </row>
    <row r="118" spans="1:12" ht="13" thickBot="1">
      <c r="A118" s="9" t="s">
        <v>245</v>
      </c>
      <c r="B118" s="9" t="s">
        <v>246</v>
      </c>
      <c r="C118" s="19"/>
      <c r="D118" s="19"/>
      <c r="E118" s="19"/>
      <c r="F118" s="20"/>
      <c r="G118" s="9" t="s">
        <v>247</v>
      </c>
      <c r="H118" s="10">
        <v>10526.27</v>
      </c>
      <c r="I118" s="10">
        <v>0</v>
      </c>
      <c r="J118" s="10">
        <v>0</v>
      </c>
      <c r="K118" s="10">
        <v>10526.27</v>
      </c>
      <c r="L118" s="10">
        <v>0</v>
      </c>
    </row>
    <row r="119" spans="1:12" ht="13" thickBot="1">
      <c r="A119" s="17"/>
      <c r="B119" s="9" t="s">
        <v>248</v>
      </c>
      <c r="C119" s="19"/>
      <c r="D119" s="19"/>
      <c r="E119" s="19"/>
      <c r="F119" s="20"/>
      <c r="G119" s="9" t="s">
        <v>249</v>
      </c>
      <c r="H119" s="10">
        <v>38846</v>
      </c>
      <c r="I119" s="10">
        <v>0</v>
      </c>
      <c r="J119" s="10">
        <v>0</v>
      </c>
      <c r="K119" s="10">
        <v>38846</v>
      </c>
      <c r="L119" s="10">
        <v>0</v>
      </c>
    </row>
    <row r="120" spans="1:12" ht="13" thickBot="1">
      <c r="A120" s="17"/>
      <c r="B120" s="9" t="s">
        <v>252</v>
      </c>
      <c r="C120" s="19"/>
      <c r="D120" s="19"/>
      <c r="E120" s="19"/>
      <c r="F120" s="20"/>
      <c r="G120" s="9" t="s">
        <v>253</v>
      </c>
      <c r="H120" s="10">
        <v>202999.76</v>
      </c>
      <c r="I120" s="10">
        <v>0</v>
      </c>
      <c r="J120" s="10">
        <v>0</v>
      </c>
      <c r="K120" s="10">
        <v>202999.76</v>
      </c>
      <c r="L120" s="10">
        <v>0</v>
      </c>
    </row>
    <row r="121" spans="1:12" ht="13" thickBot="1">
      <c r="A121" s="17"/>
      <c r="B121" s="9" t="s">
        <v>254</v>
      </c>
      <c r="C121" s="19"/>
      <c r="D121" s="19"/>
      <c r="E121" s="19"/>
      <c r="F121" s="20"/>
      <c r="G121" s="9" t="s">
        <v>255</v>
      </c>
      <c r="H121" s="10">
        <v>31765</v>
      </c>
      <c r="I121" s="10">
        <v>0</v>
      </c>
      <c r="J121" s="10">
        <v>0</v>
      </c>
      <c r="K121" s="10">
        <v>31765</v>
      </c>
      <c r="L121" s="10">
        <v>0</v>
      </c>
    </row>
    <row r="122" spans="1:12" ht="13" thickBot="1">
      <c r="A122" s="17"/>
      <c r="B122" s="9" t="s">
        <v>259</v>
      </c>
      <c r="C122" s="19"/>
      <c r="D122" s="19"/>
      <c r="E122" s="19"/>
      <c r="F122" s="20"/>
      <c r="G122" s="9" t="s">
        <v>260</v>
      </c>
      <c r="H122" s="10">
        <v>2409.89</v>
      </c>
      <c r="I122" s="10">
        <v>0</v>
      </c>
      <c r="J122" s="10">
        <v>0</v>
      </c>
      <c r="K122" s="10">
        <v>2409.89</v>
      </c>
      <c r="L122" s="10">
        <v>0</v>
      </c>
    </row>
    <row r="123" spans="1:12" ht="13" thickBot="1">
      <c r="A123" s="17"/>
      <c r="B123" s="9" t="s">
        <v>261</v>
      </c>
      <c r="C123" s="19"/>
      <c r="D123" s="19"/>
      <c r="E123" s="19"/>
      <c r="F123" s="20"/>
      <c r="G123" s="9" t="s">
        <v>262</v>
      </c>
      <c r="H123" s="10">
        <v>24689.77</v>
      </c>
      <c r="I123" s="10">
        <v>0</v>
      </c>
      <c r="J123" s="10">
        <v>0</v>
      </c>
      <c r="K123" s="10">
        <v>24689.77</v>
      </c>
      <c r="L123" s="10">
        <v>0</v>
      </c>
    </row>
    <row r="124" spans="1:12" ht="13" thickBot="1">
      <c r="A124" s="17"/>
      <c r="B124" s="9" t="s">
        <v>263</v>
      </c>
      <c r="C124" s="19"/>
      <c r="D124" s="19"/>
      <c r="E124" s="19"/>
      <c r="F124" s="20"/>
      <c r="G124" s="9" t="s">
        <v>264</v>
      </c>
      <c r="H124" s="10">
        <v>107478.58</v>
      </c>
      <c r="I124" s="10">
        <v>0</v>
      </c>
      <c r="J124" s="10">
        <v>0</v>
      </c>
      <c r="K124" s="10">
        <v>101631.31</v>
      </c>
      <c r="L124" s="10">
        <v>5847.27</v>
      </c>
    </row>
    <row r="125" spans="1:12" ht="13" thickBot="1">
      <c r="A125" s="17"/>
      <c r="B125" s="9" t="s">
        <v>265</v>
      </c>
      <c r="C125" s="19"/>
      <c r="D125" s="19"/>
      <c r="E125" s="19"/>
      <c r="F125" s="20"/>
      <c r="G125" s="9" t="s">
        <v>266</v>
      </c>
      <c r="H125" s="10">
        <v>243604</v>
      </c>
      <c r="I125" s="10">
        <v>0</v>
      </c>
      <c r="J125" s="10">
        <v>0</v>
      </c>
      <c r="K125" s="10">
        <v>243604</v>
      </c>
      <c r="L125" s="10">
        <v>0</v>
      </c>
    </row>
    <row r="126" spans="1:12" ht="13" thickBot="1">
      <c r="A126" s="17"/>
      <c r="B126" s="9" t="s">
        <v>267</v>
      </c>
      <c r="C126" s="19"/>
      <c r="D126" s="19"/>
      <c r="E126" s="19"/>
      <c r="F126" s="20"/>
      <c r="G126" s="9" t="s">
        <v>268</v>
      </c>
      <c r="H126" s="10">
        <v>33541.64</v>
      </c>
      <c r="I126" s="10">
        <v>0</v>
      </c>
      <c r="J126" s="10">
        <v>0</v>
      </c>
      <c r="K126" s="10">
        <v>33541.64</v>
      </c>
      <c r="L126" s="10">
        <v>0</v>
      </c>
    </row>
    <row r="127" spans="1:12" ht="13" thickBot="1">
      <c r="A127" s="17"/>
      <c r="B127" s="9" t="s">
        <v>269</v>
      </c>
      <c r="C127" s="19"/>
      <c r="D127" s="19"/>
      <c r="E127" s="19"/>
      <c r="F127" s="20"/>
      <c r="G127" s="9" t="s">
        <v>270</v>
      </c>
      <c r="H127" s="10">
        <v>171118.55</v>
      </c>
      <c r="I127" s="10">
        <v>0</v>
      </c>
      <c r="J127" s="10">
        <v>0</v>
      </c>
      <c r="K127" s="10">
        <v>171118.55</v>
      </c>
      <c r="L127" s="10">
        <v>0</v>
      </c>
    </row>
    <row r="128" spans="1:12" ht="13" thickBot="1">
      <c r="A128" s="17"/>
      <c r="B128" s="9" t="s">
        <v>271</v>
      </c>
      <c r="C128" s="19"/>
      <c r="D128" s="19"/>
      <c r="E128" s="19"/>
      <c r="F128" s="20"/>
      <c r="G128" s="9" t="s">
        <v>247</v>
      </c>
      <c r="H128" s="10">
        <v>6453.76</v>
      </c>
      <c r="I128" s="10">
        <v>0</v>
      </c>
      <c r="J128" s="10">
        <v>0</v>
      </c>
      <c r="K128" s="10">
        <v>6453.76</v>
      </c>
      <c r="L128" s="10">
        <v>0</v>
      </c>
    </row>
    <row r="129" spans="1:12" ht="13" thickBot="1">
      <c r="A129" s="17"/>
      <c r="B129" s="9" t="s">
        <v>272</v>
      </c>
      <c r="C129" s="19"/>
      <c r="D129" s="19"/>
      <c r="E129" s="19"/>
      <c r="F129" s="20"/>
      <c r="G129" s="9" t="s">
        <v>273</v>
      </c>
      <c r="H129" s="10">
        <v>1134.97</v>
      </c>
      <c r="I129" s="10">
        <v>0</v>
      </c>
      <c r="J129" s="10">
        <v>0</v>
      </c>
      <c r="K129" s="10">
        <v>1134.97</v>
      </c>
      <c r="L129" s="10">
        <v>0</v>
      </c>
    </row>
    <row r="130" spans="1:12" ht="13" thickBot="1">
      <c r="A130" s="17"/>
      <c r="B130" s="9" t="s">
        <v>274</v>
      </c>
      <c r="C130" s="19"/>
      <c r="D130" s="19"/>
      <c r="E130" s="19"/>
      <c r="F130" s="20"/>
      <c r="G130" s="9" t="s">
        <v>275</v>
      </c>
      <c r="H130" s="10">
        <v>3776.11</v>
      </c>
      <c r="I130" s="10">
        <v>0</v>
      </c>
      <c r="J130" s="10">
        <v>0</v>
      </c>
      <c r="K130" s="10">
        <v>3776.11</v>
      </c>
      <c r="L130" s="10">
        <v>0</v>
      </c>
    </row>
    <row r="131" spans="1:12" ht="13" thickBot="1">
      <c r="A131" s="17"/>
      <c r="B131" s="9" t="s">
        <v>278</v>
      </c>
      <c r="C131" s="19"/>
      <c r="D131" s="19"/>
      <c r="E131" s="19"/>
      <c r="F131" s="20"/>
      <c r="G131" s="9" t="s">
        <v>279</v>
      </c>
      <c r="H131" s="10">
        <v>5050.68</v>
      </c>
      <c r="I131" s="10">
        <v>0</v>
      </c>
      <c r="J131" s="10">
        <v>0</v>
      </c>
      <c r="K131" s="10">
        <v>5050.68</v>
      </c>
      <c r="L131" s="10">
        <v>0</v>
      </c>
    </row>
    <row r="132" spans="1:12" ht="13" thickBot="1">
      <c r="A132" s="17"/>
      <c r="B132" s="9" t="s">
        <v>281</v>
      </c>
      <c r="C132" s="19"/>
      <c r="D132" s="19"/>
      <c r="E132" s="19"/>
      <c r="F132" s="20"/>
      <c r="G132" s="9" t="s">
        <v>282</v>
      </c>
      <c r="H132" s="10">
        <v>42242.75</v>
      </c>
      <c r="I132" s="10">
        <v>0</v>
      </c>
      <c r="J132" s="10">
        <v>0</v>
      </c>
      <c r="K132" s="10">
        <v>42242.75</v>
      </c>
      <c r="L132" s="10">
        <v>0</v>
      </c>
    </row>
    <row r="133" spans="1:12" ht="13" thickBot="1">
      <c r="A133" s="17"/>
      <c r="B133" s="9" t="s">
        <v>283</v>
      </c>
      <c r="C133" s="19"/>
      <c r="D133" s="19"/>
      <c r="E133" s="19"/>
      <c r="F133" s="20"/>
      <c r="G133" s="9" t="s">
        <v>284</v>
      </c>
      <c r="H133" s="10">
        <v>35519.18</v>
      </c>
      <c r="I133" s="10">
        <v>0</v>
      </c>
      <c r="J133" s="10">
        <v>0</v>
      </c>
      <c r="K133" s="10">
        <v>35519.18</v>
      </c>
      <c r="L133" s="10">
        <v>0</v>
      </c>
    </row>
    <row r="134" spans="1:12" ht="13" thickBot="1">
      <c r="A134" s="17"/>
      <c r="B134" s="9" t="s">
        <v>707</v>
      </c>
      <c r="C134" s="19"/>
      <c r="D134" s="19"/>
      <c r="E134" s="19"/>
      <c r="F134" s="20"/>
      <c r="G134" s="9" t="s">
        <v>708</v>
      </c>
      <c r="H134" s="10">
        <v>10714.29</v>
      </c>
      <c r="I134" s="10">
        <v>0</v>
      </c>
      <c r="J134" s="10">
        <v>0</v>
      </c>
      <c r="K134" s="10">
        <v>10714.29</v>
      </c>
      <c r="L134" s="10">
        <v>0</v>
      </c>
    </row>
    <row r="135" spans="1:12" ht="13" thickBot="1">
      <c r="A135" s="17"/>
      <c r="B135" s="9" t="s">
        <v>286</v>
      </c>
      <c r="C135" s="19"/>
      <c r="D135" s="19"/>
      <c r="E135" s="19"/>
      <c r="F135" s="20"/>
      <c r="G135" s="9" t="s">
        <v>287</v>
      </c>
      <c r="H135" s="10">
        <v>453.99</v>
      </c>
      <c r="I135" s="10">
        <v>0</v>
      </c>
      <c r="J135" s="10">
        <v>0</v>
      </c>
      <c r="K135" s="10">
        <v>453.99</v>
      </c>
      <c r="L135" s="10">
        <v>0</v>
      </c>
    </row>
    <row r="136" spans="1:12" ht="13" thickBot="1">
      <c r="A136" s="17"/>
      <c r="B136" s="9" t="s">
        <v>288</v>
      </c>
      <c r="C136" s="19"/>
      <c r="D136" s="19"/>
      <c r="E136" s="19"/>
      <c r="F136" s="20"/>
      <c r="G136" s="9" t="s">
        <v>289</v>
      </c>
      <c r="H136" s="10">
        <v>146753.56</v>
      </c>
      <c r="I136" s="10">
        <v>0</v>
      </c>
      <c r="J136" s="10">
        <v>0</v>
      </c>
      <c r="K136" s="10">
        <v>146753.56</v>
      </c>
      <c r="L136" s="10">
        <v>0</v>
      </c>
    </row>
    <row r="137" spans="1:12" ht="13" thickBot="1">
      <c r="A137" s="17"/>
      <c r="B137" s="9" t="s">
        <v>292</v>
      </c>
      <c r="C137" s="19"/>
      <c r="D137" s="19"/>
      <c r="E137" s="19"/>
      <c r="F137" s="20"/>
      <c r="G137" s="9" t="s">
        <v>293</v>
      </c>
      <c r="H137" s="10">
        <v>54460.61</v>
      </c>
      <c r="I137" s="10">
        <v>0</v>
      </c>
      <c r="J137" s="10">
        <v>12496.56</v>
      </c>
      <c r="K137" s="10">
        <v>54460.61</v>
      </c>
      <c r="L137" s="10">
        <v>0</v>
      </c>
    </row>
    <row r="138" spans="1:12" ht="13" thickBot="1">
      <c r="A138" s="17"/>
      <c r="B138" s="9" t="s">
        <v>439</v>
      </c>
      <c r="C138" s="19"/>
      <c r="D138" s="19"/>
      <c r="E138" s="19"/>
      <c r="F138" s="20"/>
      <c r="G138" s="9" t="s">
        <v>440</v>
      </c>
      <c r="H138" s="10">
        <v>25422.46</v>
      </c>
      <c r="I138" s="10">
        <v>0</v>
      </c>
      <c r="J138" s="10">
        <v>0</v>
      </c>
      <c r="K138" s="10">
        <v>25422.46</v>
      </c>
      <c r="L138" s="10">
        <v>0</v>
      </c>
    </row>
    <row r="139" spans="1:12" ht="13" thickBot="1">
      <c r="A139" s="17"/>
      <c r="B139" s="9" t="s">
        <v>296</v>
      </c>
      <c r="C139" s="19"/>
      <c r="D139" s="19"/>
      <c r="E139" s="19"/>
      <c r="F139" s="20"/>
      <c r="G139" s="9" t="s">
        <v>297</v>
      </c>
      <c r="H139" s="10">
        <v>135576.98000000001</v>
      </c>
      <c r="I139" s="10">
        <v>0</v>
      </c>
      <c r="J139" s="10">
        <v>0</v>
      </c>
      <c r="K139" s="10">
        <v>135576.98000000001</v>
      </c>
      <c r="L139" s="10">
        <v>0</v>
      </c>
    </row>
    <row r="140" spans="1:12" ht="13" thickBot="1">
      <c r="A140" s="17"/>
      <c r="B140" s="9" t="s">
        <v>298</v>
      </c>
      <c r="C140" s="19"/>
      <c r="D140" s="19"/>
      <c r="E140" s="19"/>
      <c r="F140" s="20"/>
      <c r="G140" s="9" t="s">
        <v>299</v>
      </c>
      <c r="H140" s="10">
        <v>12177.47</v>
      </c>
      <c r="I140" s="10">
        <v>0</v>
      </c>
      <c r="J140" s="10">
        <v>0</v>
      </c>
      <c r="K140" s="10">
        <v>0</v>
      </c>
      <c r="L140" s="10">
        <v>12177.47</v>
      </c>
    </row>
    <row r="141" spans="1:12" ht="13" thickBot="1">
      <c r="A141" s="17"/>
      <c r="B141" s="9" t="s">
        <v>304</v>
      </c>
      <c r="C141" s="19"/>
      <c r="D141" s="19"/>
      <c r="E141" s="19"/>
      <c r="F141" s="20"/>
      <c r="G141" s="9" t="s">
        <v>253</v>
      </c>
      <c r="H141" s="10">
        <v>226302.72</v>
      </c>
      <c r="I141" s="10">
        <v>18858.560000000001</v>
      </c>
      <c r="J141" s="10">
        <v>188585.60000000001</v>
      </c>
      <c r="K141" s="10">
        <v>188585.60000000001</v>
      </c>
      <c r="L141" s="10">
        <v>37717.120000000003</v>
      </c>
    </row>
    <row r="142" spans="1:12" ht="13" thickBot="1">
      <c r="A142" s="17"/>
      <c r="B142" s="9" t="s">
        <v>307</v>
      </c>
      <c r="C142" s="19"/>
      <c r="D142" s="19"/>
      <c r="E142" s="19"/>
      <c r="F142" s="20"/>
      <c r="G142" s="9" t="s">
        <v>260</v>
      </c>
      <c r="H142" s="10">
        <v>2768.95</v>
      </c>
      <c r="I142" s="10">
        <v>230.75</v>
      </c>
      <c r="J142" s="10">
        <v>2307.46</v>
      </c>
      <c r="K142" s="10">
        <v>2307.46</v>
      </c>
      <c r="L142" s="10">
        <v>461.49</v>
      </c>
    </row>
    <row r="143" spans="1:12" ht="13" thickBot="1">
      <c r="A143" s="17"/>
      <c r="B143" s="9" t="s">
        <v>308</v>
      </c>
      <c r="C143" s="19"/>
      <c r="D143" s="19"/>
      <c r="E143" s="19"/>
      <c r="F143" s="20"/>
      <c r="G143" s="9" t="s">
        <v>262</v>
      </c>
      <c r="H143" s="10">
        <v>25111.71</v>
      </c>
      <c r="I143" s="10">
        <v>2092.64</v>
      </c>
      <c r="J143" s="10">
        <v>20926.419999999998</v>
      </c>
      <c r="K143" s="10">
        <v>20926.419999999998</v>
      </c>
      <c r="L143" s="10">
        <v>4185.29</v>
      </c>
    </row>
    <row r="144" spans="1:12" ht="13" thickBot="1">
      <c r="A144" s="17"/>
      <c r="B144" s="9" t="s">
        <v>309</v>
      </c>
      <c r="C144" s="19"/>
      <c r="D144" s="19"/>
      <c r="E144" s="19"/>
      <c r="F144" s="20"/>
      <c r="G144" s="9" t="s">
        <v>266</v>
      </c>
      <c r="H144" s="10">
        <v>253183.47</v>
      </c>
      <c r="I144" s="10">
        <v>0</v>
      </c>
      <c r="J144" s="10">
        <v>253183.47</v>
      </c>
      <c r="K144" s="10">
        <v>253183.47</v>
      </c>
      <c r="L144" s="10">
        <v>0</v>
      </c>
    </row>
    <row r="145" spans="1:12" ht="13" thickBot="1">
      <c r="A145" s="17"/>
      <c r="B145" s="9" t="s">
        <v>310</v>
      </c>
      <c r="C145" s="19"/>
      <c r="D145" s="19"/>
      <c r="E145" s="19"/>
      <c r="F145" s="20"/>
      <c r="G145" s="9" t="s">
        <v>268</v>
      </c>
      <c r="H145" s="10">
        <v>37580.089999999997</v>
      </c>
      <c r="I145" s="10">
        <v>3085.22</v>
      </c>
      <c r="J145" s="10">
        <v>31409.65</v>
      </c>
      <c r="K145" s="10">
        <v>31409.65</v>
      </c>
      <c r="L145" s="10">
        <v>6170.44</v>
      </c>
    </row>
    <row r="146" spans="1:12" ht="13" thickBot="1">
      <c r="A146" s="17"/>
      <c r="B146" s="9" t="s">
        <v>311</v>
      </c>
      <c r="C146" s="19"/>
      <c r="D146" s="19"/>
      <c r="E146" s="19"/>
      <c r="F146" s="20"/>
      <c r="G146" s="9" t="s">
        <v>270</v>
      </c>
      <c r="H146" s="10">
        <v>185862.55</v>
      </c>
      <c r="I146" s="10">
        <v>15488.55</v>
      </c>
      <c r="J146" s="10">
        <v>154885.46</v>
      </c>
      <c r="K146" s="10">
        <v>154885.46</v>
      </c>
      <c r="L146" s="10">
        <v>30977.09</v>
      </c>
    </row>
    <row r="147" spans="1:12" ht="13" thickBot="1">
      <c r="A147" s="17"/>
      <c r="B147" s="9" t="s">
        <v>312</v>
      </c>
      <c r="C147" s="19"/>
      <c r="D147" s="19"/>
      <c r="E147" s="19"/>
      <c r="F147" s="20"/>
      <c r="G147" s="9" t="s">
        <v>273</v>
      </c>
      <c r="H147" s="10">
        <v>1121.1500000000001</v>
      </c>
      <c r="I147" s="10">
        <v>92.61</v>
      </c>
      <c r="J147" s="10">
        <v>935.94</v>
      </c>
      <c r="K147" s="10">
        <v>935.94</v>
      </c>
      <c r="L147" s="10">
        <v>185.21</v>
      </c>
    </row>
    <row r="148" spans="1:12" ht="13" thickBot="1">
      <c r="A148" s="17"/>
      <c r="B148" s="9" t="s">
        <v>313</v>
      </c>
      <c r="C148" s="19"/>
      <c r="D148" s="19"/>
      <c r="E148" s="19"/>
      <c r="F148" s="20"/>
      <c r="G148" s="9" t="s">
        <v>275</v>
      </c>
      <c r="H148" s="10">
        <v>3776.11</v>
      </c>
      <c r="I148" s="10">
        <v>314.67</v>
      </c>
      <c r="J148" s="10">
        <v>3146.76</v>
      </c>
      <c r="K148" s="10">
        <v>3146.76</v>
      </c>
      <c r="L148" s="10">
        <v>629.35</v>
      </c>
    </row>
    <row r="149" spans="1:12" ht="13" thickBot="1">
      <c r="A149" s="17"/>
      <c r="B149" s="9" t="s">
        <v>315</v>
      </c>
      <c r="C149" s="19"/>
      <c r="D149" s="19"/>
      <c r="E149" s="19"/>
      <c r="F149" s="20"/>
      <c r="G149" s="9" t="s">
        <v>279</v>
      </c>
      <c r="H149" s="10">
        <v>5169.3599999999997</v>
      </c>
      <c r="I149" s="10">
        <v>0</v>
      </c>
      <c r="J149" s="10">
        <v>5169.3599999999997</v>
      </c>
      <c r="K149" s="10">
        <v>5169.3599999999997</v>
      </c>
      <c r="L149" s="10">
        <v>0</v>
      </c>
    </row>
    <row r="150" spans="1:12" ht="13" thickBot="1">
      <c r="A150" s="17"/>
      <c r="B150" s="9" t="s">
        <v>316</v>
      </c>
      <c r="C150" s="19"/>
      <c r="D150" s="19"/>
      <c r="E150" s="19"/>
      <c r="F150" s="20"/>
      <c r="G150" s="9" t="s">
        <v>249</v>
      </c>
      <c r="H150" s="10">
        <v>20789.599999999999</v>
      </c>
      <c r="I150" s="10">
        <v>1732.47</v>
      </c>
      <c r="J150" s="10">
        <v>17324.669999999998</v>
      </c>
      <c r="K150" s="10">
        <v>17324.669999999998</v>
      </c>
      <c r="L150" s="10">
        <v>3464.93</v>
      </c>
    </row>
    <row r="151" spans="1:12" ht="13" thickBot="1">
      <c r="A151" s="17"/>
      <c r="B151" s="9" t="s">
        <v>317</v>
      </c>
      <c r="C151" s="19"/>
      <c r="D151" s="19"/>
      <c r="E151" s="19"/>
      <c r="F151" s="20"/>
      <c r="G151" s="9" t="s">
        <v>318</v>
      </c>
      <c r="H151" s="10">
        <v>3682.4</v>
      </c>
      <c r="I151" s="10">
        <v>306.87</v>
      </c>
      <c r="J151" s="10">
        <v>3068.67</v>
      </c>
      <c r="K151" s="10">
        <v>3068.67</v>
      </c>
      <c r="L151" s="10">
        <v>613.73</v>
      </c>
    </row>
    <row r="152" spans="1:12" ht="13" thickBot="1">
      <c r="A152" s="17"/>
      <c r="B152" s="9" t="s">
        <v>319</v>
      </c>
      <c r="C152" s="19"/>
      <c r="D152" s="19"/>
      <c r="E152" s="19"/>
      <c r="F152" s="20"/>
      <c r="G152" s="9" t="s">
        <v>282</v>
      </c>
      <c r="H152" s="10">
        <v>52110.400000000001</v>
      </c>
      <c r="I152" s="10">
        <v>4342.53</v>
      </c>
      <c r="J152" s="10">
        <v>43425.33</v>
      </c>
      <c r="K152" s="10">
        <v>43425.33</v>
      </c>
      <c r="L152" s="10">
        <v>8685.07</v>
      </c>
    </row>
    <row r="153" spans="1:12" ht="13" thickBot="1">
      <c r="A153" s="17"/>
      <c r="B153" s="9" t="s">
        <v>321</v>
      </c>
      <c r="C153" s="19"/>
      <c r="D153" s="19"/>
      <c r="E153" s="19"/>
      <c r="F153" s="20"/>
      <c r="G153" s="9" t="s">
        <v>287</v>
      </c>
      <c r="H153" s="10">
        <v>2910.75</v>
      </c>
      <c r="I153" s="10">
        <v>0</v>
      </c>
      <c r="J153" s="10">
        <v>2573.73</v>
      </c>
      <c r="K153" s="10">
        <v>2573.73</v>
      </c>
      <c r="L153" s="10">
        <v>337.02</v>
      </c>
    </row>
    <row r="154" spans="1:12" ht="13" thickBot="1">
      <c r="A154" s="17"/>
      <c r="B154" s="9" t="s">
        <v>323</v>
      </c>
      <c r="C154" s="19"/>
      <c r="D154" s="19"/>
      <c r="E154" s="19"/>
      <c r="F154" s="20"/>
      <c r="G154" s="9" t="s">
        <v>293</v>
      </c>
      <c r="H154" s="10">
        <v>54701.87</v>
      </c>
      <c r="I154" s="10">
        <v>0</v>
      </c>
      <c r="J154" s="10">
        <v>0</v>
      </c>
      <c r="K154" s="10">
        <v>0</v>
      </c>
      <c r="L154" s="10">
        <v>54701.87</v>
      </c>
    </row>
    <row r="155" spans="1:12" ht="13" thickBot="1">
      <c r="A155" s="17"/>
      <c r="B155" s="9" t="s">
        <v>325</v>
      </c>
      <c r="C155" s="19"/>
      <c r="D155" s="19"/>
      <c r="E155" s="19"/>
      <c r="F155" s="20"/>
      <c r="G155" s="9" t="s">
        <v>297</v>
      </c>
      <c r="H155" s="10">
        <v>176752.36</v>
      </c>
      <c r="I155" s="10">
        <v>14729.36</v>
      </c>
      <c r="J155" s="10">
        <v>147293.63</v>
      </c>
      <c r="K155" s="10">
        <v>147293.63</v>
      </c>
      <c r="L155" s="10">
        <v>29458.73</v>
      </c>
    </row>
    <row r="156" spans="1:12" ht="13" thickBot="1">
      <c r="A156" s="18"/>
      <c r="B156" s="9" t="s">
        <v>326</v>
      </c>
      <c r="C156" s="19"/>
      <c r="D156" s="19"/>
      <c r="E156" s="19"/>
      <c r="F156" s="20"/>
      <c r="G156" s="9" t="s">
        <v>299</v>
      </c>
      <c r="H156" s="10">
        <v>5000</v>
      </c>
      <c r="I156" s="10">
        <v>0</v>
      </c>
      <c r="J156" s="10">
        <v>5000</v>
      </c>
      <c r="K156" s="10">
        <v>5000</v>
      </c>
      <c r="L156" s="10">
        <v>0</v>
      </c>
    </row>
    <row r="157" spans="1:12" ht="13" thickBot="1">
      <c r="A157" s="11" t="s">
        <v>1611</v>
      </c>
      <c r="B157" s="21"/>
      <c r="C157" s="21"/>
      <c r="D157" s="21"/>
      <c r="E157" s="21"/>
      <c r="F157" s="22"/>
      <c r="G157" s="12"/>
      <c r="H157" s="13">
        <v>2403539.7599999998</v>
      </c>
      <c r="I157" s="13">
        <v>61274.23</v>
      </c>
      <c r="J157" s="13">
        <v>891732.71</v>
      </c>
      <c r="K157" s="13">
        <v>2207927.6800000002</v>
      </c>
      <c r="L157" s="13">
        <v>195612.08</v>
      </c>
    </row>
    <row r="158" spans="1:12" ht="13" thickBot="1">
      <c r="A158" s="9" t="s">
        <v>332</v>
      </c>
      <c r="B158" s="9" t="s">
        <v>714</v>
      </c>
      <c r="C158" s="19"/>
      <c r="D158" s="19"/>
      <c r="E158" s="19"/>
      <c r="F158" s="20"/>
      <c r="G158" s="9" t="s">
        <v>354</v>
      </c>
      <c r="H158" s="10">
        <v>3000</v>
      </c>
      <c r="I158" s="10">
        <v>0</v>
      </c>
      <c r="J158" s="10">
        <v>0</v>
      </c>
      <c r="K158" s="10">
        <v>3000</v>
      </c>
      <c r="L158" s="10">
        <v>0</v>
      </c>
    </row>
    <row r="159" spans="1:12" ht="13" thickBot="1">
      <c r="A159" s="18"/>
      <c r="B159" s="9" t="s">
        <v>443</v>
      </c>
      <c r="C159" s="19"/>
      <c r="D159" s="19"/>
      <c r="E159" s="19"/>
      <c r="F159" s="20"/>
      <c r="G159" s="9" t="s">
        <v>287</v>
      </c>
      <c r="H159" s="10">
        <v>6000</v>
      </c>
      <c r="I159" s="10">
        <v>0</v>
      </c>
      <c r="J159" s="10">
        <v>0</v>
      </c>
      <c r="K159" s="10">
        <v>6000</v>
      </c>
      <c r="L159" s="10">
        <v>0</v>
      </c>
    </row>
    <row r="160" spans="1:12" ht="13" thickBot="1">
      <c r="A160" s="11" t="s">
        <v>1612</v>
      </c>
      <c r="B160" s="21"/>
      <c r="C160" s="21"/>
      <c r="D160" s="21"/>
      <c r="E160" s="21"/>
      <c r="F160" s="22"/>
      <c r="G160" s="12"/>
      <c r="H160" s="13">
        <v>9000</v>
      </c>
      <c r="I160" s="13">
        <v>0</v>
      </c>
      <c r="J160" s="13">
        <v>0</v>
      </c>
      <c r="K160" s="13">
        <v>9000</v>
      </c>
      <c r="L160" s="13">
        <v>0</v>
      </c>
    </row>
    <row r="161" spans="1:12" ht="13" thickBot="1">
      <c r="A161" s="9" t="s">
        <v>338</v>
      </c>
      <c r="B161" s="9" t="s">
        <v>339</v>
      </c>
      <c r="C161" s="19"/>
      <c r="D161" s="19"/>
      <c r="E161" s="19"/>
      <c r="F161" s="20"/>
      <c r="G161" s="9" t="s">
        <v>340</v>
      </c>
      <c r="H161" s="10">
        <v>45673.63</v>
      </c>
      <c r="I161" s="10">
        <v>0</v>
      </c>
      <c r="J161" s="10">
        <v>0</v>
      </c>
      <c r="K161" s="10">
        <v>45673.63</v>
      </c>
      <c r="L161" s="10">
        <v>0</v>
      </c>
    </row>
    <row r="162" spans="1:12" ht="13" thickBot="1">
      <c r="A162" s="17"/>
      <c r="B162" s="9" t="s">
        <v>341</v>
      </c>
      <c r="C162" s="19"/>
      <c r="D162" s="19"/>
      <c r="E162" s="19"/>
      <c r="F162" s="20"/>
      <c r="G162" s="9" t="s">
        <v>340</v>
      </c>
      <c r="H162" s="10">
        <v>54326.37</v>
      </c>
      <c r="I162" s="10">
        <v>0</v>
      </c>
      <c r="J162" s="10">
        <v>0</v>
      </c>
      <c r="K162" s="10">
        <v>54326.37</v>
      </c>
      <c r="L162" s="10">
        <v>0</v>
      </c>
    </row>
    <row r="163" spans="1:12" ht="13" thickBot="1">
      <c r="A163" s="17"/>
      <c r="B163" s="9" t="s">
        <v>345</v>
      </c>
      <c r="C163" s="19"/>
      <c r="D163" s="19"/>
      <c r="E163" s="19"/>
      <c r="F163" s="20"/>
      <c r="G163" s="9" t="s">
        <v>340</v>
      </c>
      <c r="H163" s="10">
        <v>45673.63</v>
      </c>
      <c r="I163" s="10">
        <v>3806.13</v>
      </c>
      <c r="J163" s="10">
        <v>38061.360000000001</v>
      </c>
      <c r="K163" s="10">
        <v>38061.360000000001</v>
      </c>
      <c r="L163" s="10">
        <v>7612.27</v>
      </c>
    </row>
    <row r="164" spans="1:12" ht="13" thickBot="1">
      <c r="A164" s="18"/>
      <c r="B164" s="9" t="s">
        <v>346</v>
      </c>
      <c r="C164" s="19"/>
      <c r="D164" s="19"/>
      <c r="E164" s="19"/>
      <c r="F164" s="20"/>
      <c r="G164" s="9" t="s">
        <v>340</v>
      </c>
      <c r="H164" s="10">
        <v>54326.37</v>
      </c>
      <c r="I164" s="10">
        <v>4527.1899999999996</v>
      </c>
      <c r="J164" s="10">
        <v>45271.98</v>
      </c>
      <c r="K164" s="10">
        <v>45271.98</v>
      </c>
      <c r="L164" s="10">
        <v>9054.39</v>
      </c>
    </row>
    <row r="165" spans="1:12" ht="13" thickBot="1">
      <c r="A165" s="11" t="s">
        <v>1613</v>
      </c>
      <c r="B165" s="21"/>
      <c r="C165" s="21"/>
      <c r="D165" s="21"/>
      <c r="E165" s="21"/>
      <c r="F165" s="22"/>
      <c r="G165" s="12"/>
      <c r="H165" s="13">
        <v>200000</v>
      </c>
      <c r="I165" s="13">
        <v>8333.32</v>
      </c>
      <c r="J165" s="13">
        <v>83333.34</v>
      </c>
      <c r="K165" s="13">
        <v>183333.34</v>
      </c>
      <c r="L165" s="13">
        <v>16666.66</v>
      </c>
    </row>
    <row r="166" spans="1:12" ht="13" thickBot="1">
      <c r="A166" s="9" t="s">
        <v>350</v>
      </c>
      <c r="B166" s="9" t="s">
        <v>351</v>
      </c>
      <c r="C166" s="19"/>
      <c r="D166" s="19"/>
      <c r="E166" s="19"/>
      <c r="F166" s="20"/>
      <c r="G166" s="9" t="s">
        <v>352</v>
      </c>
      <c r="H166" s="10">
        <v>9331.7000000000007</v>
      </c>
      <c r="I166" s="10">
        <v>0</v>
      </c>
      <c r="J166" s="10">
        <v>9331.7000000000007</v>
      </c>
      <c r="K166" s="10">
        <v>9331.7000000000007</v>
      </c>
      <c r="L166" s="10">
        <v>0</v>
      </c>
    </row>
    <row r="167" spans="1:12" ht="13" thickBot="1">
      <c r="A167" s="17"/>
      <c r="B167" s="9" t="s">
        <v>355</v>
      </c>
      <c r="C167" s="19"/>
      <c r="D167" s="19"/>
      <c r="E167" s="19"/>
      <c r="F167" s="20"/>
      <c r="G167" s="9" t="s">
        <v>354</v>
      </c>
      <c r="H167" s="10">
        <v>2132.6799999999998</v>
      </c>
      <c r="I167" s="10">
        <v>0</v>
      </c>
      <c r="J167" s="10">
        <v>0</v>
      </c>
      <c r="K167" s="10">
        <v>2132.6799999999998</v>
      </c>
      <c r="L167" s="10">
        <v>0</v>
      </c>
    </row>
    <row r="168" spans="1:12" ht="13" thickBot="1">
      <c r="A168" s="18"/>
      <c r="B168" s="9" t="s">
        <v>358</v>
      </c>
      <c r="C168" s="19"/>
      <c r="D168" s="19"/>
      <c r="E168" s="19"/>
      <c r="F168" s="20"/>
      <c r="G168" s="9" t="s">
        <v>354</v>
      </c>
      <c r="H168" s="10">
        <v>4000</v>
      </c>
      <c r="I168" s="10">
        <v>0</v>
      </c>
      <c r="J168" s="10">
        <v>4000</v>
      </c>
      <c r="K168" s="10">
        <v>4000</v>
      </c>
      <c r="L168" s="10">
        <v>0</v>
      </c>
    </row>
    <row r="169" spans="1:12" ht="13" thickBot="1">
      <c r="A169" s="11" t="s">
        <v>1614</v>
      </c>
      <c r="B169" s="21"/>
      <c r="C169" s="21"/>
      <c r="D169" s="21"/>
      <c r="E169" s="21"/>
      <c r="F169" s="22"/>
      <c r="G169" s="12"/>
      <c r="H169" s="13">
        <v>15464.38</v>
      </c>
      <c r="I169" s="13">
        <v>0</v>
      </c>
      <c r="J169" s="13">
        <v>13331.7</v>
      </c>
      <c r="K169" s="13">
        <v>15464.38</v>
      </c>
      <c r="L169" s="13">
        <v>0</v>
      </c>
    </row>
    <row r="170" spans="1:12" ht="13" thickBot="1">
      <c r="A170" s="9" t="s">
        <v>361</v>
      </c>
      <c r="B170" s="9" t="s">
        <v>363</v>
      </c>
      <c r="C170" s="19"/>
      <c r="D170" s="19"/>
      <c r="E170" s="19"/>
      <c r="F170" s="20"/>
      <c r="G170" s="9" t="s">
        <v>56</v>
      </c>
      <c r="H170" s="10">
        <v>406.2</v>
      </c>
      <c r="I170" s="10">
        <v>0</v>
      </c>
      <c r="J170" s="10">
        <v>0</v>
      </c>
      <c r="K170" s="10">
        <v>406.2</v>
      </c>
      <c r="L170" s="10">
        <v>0</v>
      </c>
    </row>
    <row r="171" spans="1:12" ht="13" thickBot="1">
      <c r="A171" s="17"/>
      <c r="B171" s="9" t="s">
        <v>364</v>
      </c>
      <c r="C171" s="19"/>
      <c r="D171" s="19"/>
      <c r="E171" s="19"/>
      <c r="F171" s="20"/>
      <c r="G171" s="9" t="s">
        <v>365</v>
      </c>
      <c r="H171" s="10">
        <v>3460</v>
      </c>
      <c r="I171" s="10">
        <v>0</v>
      </c>
      <c r="J171" s="10">
        <v>0</v>
      </c>
      <c r="K171" s="10">
        <v>3460</v>
      </c>
      <c r="L171" s="10">
        <v>0</v>
      </c>
    </row>
    <row r="172" spans="1:12" ht="13" thickBot="1">
      <c r="A172" s="17"/>
      <c r="B172" s="9" t="s">
        <v>368</v>
      </c>
      <c r="C172" s="19"/>
      <c r="D172" s="19"/>
      <c r="E172" s="19"/>
      <c r="F172" s="20"/>
      <c r="G172" s="9" t="s">
        <v>365</v>
      </c>
      <c r="H172" s="10">
        <v>7280</v>
      </c>
      <c r="I172" s="10">
        <v>0</v>
      </c>
      <c r="J172" s="10">
        <v>0</v>
      </c>
      <c r="K172" s="10">
        <v>7280</v>
      </c>
      <c r="L172" s="10">
        <v>0</v>
      </c>
    </row>
    <row r="173" spans="1:12" ht="13" thickBot="1">
      <c r="A173" s="17"/>
      <c r="B173" s="9" t="s">
        <v>370</v>
      </c>
      <c r="C173" s="19"/>
      <c r="D173" s="19"/>
      <c r="E173" s="19"/>
      <c r="F173" s="20"/>
      <c r="G173" s="9" t="s">
        <v>371</v>
      </c>
      <c r="H173" s="10">
        <v>1453.05</v>
      </c>
      <c r="I173" s="10">
        <v>0</v>
      </c>
      <c r="J173" s="10">
        <v>0</v>
      </c>
      <c r="K173" s="10">
        <v>0</v>
      </c>
      <c r="L173" s="10">
        <v>1453.05</v>
      </c>
    </row>
    <row r="174" spans="1:12" ht="13" thickBot="1">
      <c r="A174" s="17"/>
      <c r="B174" s="9" t="s">
        <v>372</v>
      </c>
      <c r="C174" s="19"/>
      <c r="D174" s="19"/>
      <c r="E174" s="19"/>
      <c r="F174" s="20"/>
      <c r="G174" s="9" t="s">
        <v>371</v>
      </c>
      <c r="H174" s="10">
        <v>15737.73</v>
      </c>
      <c r="I174" s="10">
        <v>0</v>
      </c>
      <c r="J174" s="10">
        <v>0</v>
      </c>
      <c r="K174" s="10">
        <v>15737.73</v>
      </c>
      <c r="L174" s="10">
        <v>0</v>
      </c>
    </row>
    <row r="175" spans="1:12" ht="13" thickBot="1">
      <c r="A175" s="17"/>
      <c r="B175" s="9" t="s">
        <v>375</v>
      </c>
      <c r="C175" s="19"/>
      <c r="D175" s="19"/>
      <c r="E175" s="19"/>
      <c r="F175" s="20"/>
      <c r="G175" s="9" t="s">
        <v>365</v>
      </c>
      <c r="H175" s="10">
        <v>35745</v>
      </c>
      <c r="I175" s="10">
        <v>0</v>
      </c>
      <c r="J175" s="10">
        <v>1285</v>
      </c>
      <c r="K175" s="10">
        <v>3285</v>
      </c>
      <c r="L175" s="10">
        <v>32460</v>
      </c>
    </row>
    <row r="176" spans="1:12" ht="13" thickBot="1">
      <c r="A176" s="18"/>
      <c r="B176" s="9" t="s">
        <v>379</v>
      </c>
      <c r="C176" s="19"/>
      <c r="D176" s="19"/>
      <c r="E176" s="19"/>
      <c r="F176" s="20"/>
      <c r="G176" s="9" t="s">
        <v>365</v>
      </c>
      <c r="H176" s="10">
        <v>1050</v>
      </c>
      <c r="I176" s="10">
        <v>0</v>
      </c>
      <c r="J176" s="10">
        <v>1050</v>
      </c>
      <c r="K176" s="10">
        <v>1050</v>
      </c>
      <c r="L176" s="10">
        <v>0</v>
      </c>
    </row>
    <row r="177" spans="1:12" ht="13" thickBot="1">
      <c r="A177" s="11" t="s">
        <v>1615</v>
      </c>
      <c r="B177" s="21"/>
      <c r="C177" s="21"/>
      <c r="D177" s="21"/>
      <c r="E177" s="21"/>
      <c r="F177" s="22"/>
      <c r="G177" s="12"/>
      <c r="H177" s="13">
        <v>65131.98</v>
      </c>
      <c r="I177" s="13">
        <v>0</v>
      </c>
      <c r="J177" s="13">
        <v>2335</v>
      </c>
      <c r="K177" s="13">
        <v>31218.93</v>
      </c>
      <c r="L177" s="13">
        <v>33913.050000000003</v>
      </c>
    </row>
    <row r="178" spans="1:12" ht="13" thickBot="1">
      <c r="A178" s="9" t="s">
        <v>385</v>
      </c>
      <c r="B178" s="9" t="s">
        <v>386</v>
      </c>
      <c r="C178" s="19"/>
      <c r="D178" s="19"/>
      <c r="E178" s="19"/>
      <c r="F178" s="20"/>
      <c r="G178" s="9" t="s">
        <v>387</v>
      </c>
      <c r="H178" s="10">
        <v>64038.71</v>
      </c>
      <c r="I178" s="10">
        <v>0</v>
      </c>
      <c r="J178" s="10">
        <v>0</v>
      </c>
      <c r="K178" s="10">
        <v>64038.71</v>
      </c>
      <c r="L178" s="10">
        <v>0</v>
      </c>
    </row>
    <row r="179" spans="1:12" ht="13" thickBot="1">
      <c r="A179" s="17"/>
      <c r="B179" s="9" t="s">
        <v>388</v>
      </c>
      <c r="C179" s="19"/>
      <c r="D179" s="19"/>
      <c r="E179" s="19"/>
      <c r="F179" s="20"/>
      <c r="G179" s="9" t="s">
        <v>387</v>
      </c>
      <c r="H179" s="10">
        <v>33285.31</v>
      </c>
      <c r="I179" s="10">
        <v>0</v>
      </c>
      <c r="J179" s="10">
        <v>0</v>
      </c>
      <c r="K179" s="10">
        <v>33285.31</v>
      </c>
      <c r="L179" s="10">
        <v>0</v>
      </c>
    </row>
    <row r="180" spans="1:12" ht="13" thickBot="1">
      <c r="A180" s="17"/>
      <c r="B180" s="9" t="s">
        <v>389</v>
      </c>
      <c r="C180" s="19"/>
      <c r="D180" s="19"/>
      <c r="E180" s="19"/>
      <c r="F180" s="20"/>
      <c r="G180" s="9" t="s">
        <v>387</v>
      </c>
      <c r="H180" s="10">
        <v>68773.81</v>
      </c>
      <c r="I180" s="10">
        <v>0</v>
      </c>
      <c r="J180" s="10">
        <v>0</v>
      </c>
      <c r="K180" s="10">
        <v>68773.81</v>
      </c>
      <c r="L180" s="10">
        <v>0</v>
      </c>
    </row>
    <row r="181" spans="1:12" ht="13" thickBot="1">
      <c r="A181" s="17"/>
      <c r="B181" s="9" t="s">
        <v>390</v>
      </c>
      <c r="C181" s="19"/>
      <c r="D181" s="19"/>
      <c r="E181" s="19"/>
      <c r="F181" s="20"/>
      <c r="G181" s="9" t="s">
        <v>391</v>
      </c>
      <c r="H181" s="10">
        <v>11459.86</v>
      </c>
      <c r="I181" s="10">
        <v>0</v>
      </c>
      <c r="J181" s="10">
        <v>0</v>
      </c>
      <c r="K181" s="10">
        <v>11459.86</v>
      </c>
      <c r="L181" s="10">
        <v>0</v>
      </c>
    </row>
    <row r="182" spans="1:12" ht="13" thickBot="1">
      <c r="A182" s="17"/>
      <c r="B182" s="9" t="s">
        <v>392</v>
      </c>
      <c r="C182" s="19"/>
      <c r="D182" s="19"/>
      <c r="E182" s="19"/>
      <c r="F182" s="20"/>
      <c r="G182" s="9" t="s">
        <v>391</v>
      </c>
      <c r="H182" s="10">
        <v>10481.709999999999</v>
      </c>
      <c r="I182" s="10">
        <v>0</v>
      </c>
      <c r="J182" s="10">
        <v>0</v>
      </c>
      <c r="K182" s="10">
        <v>10481.709999999999</v>
      </c>
      <c r="L182" s="10">
        <v>0</v>
      </c>
    </row>
    <row r="183" spans="1:12" ht="13" thickBot="1">
      <c r="A183" s="17"/>
      <c r="B183" s="9" t="s">
        <v>393</v>
      </c>
      <c r="C183" s="19"/>
      <c r="D183" s="19"/>
      <c r="E183" s="19"/>
      <c r="F183" s="20"/>
      <c r="G183" s="9" t="s">
        <v>391</v>
      </c>
      <c r="H183" s="10">
        <v>21609.48</v>
      </c>
      <c r="I183" s="10">
        <v>0</v>
      </c>
      <c r="J183" s="10">
        <v>0</v>
      </c>
      <c r="K183" s="10">
        <v>21609.48</v>
      </c>
      <c r="L183" s="10">
        <v>0</v>
      </c>
    </row>
    <row r="184" spans="1:12" ht="13" thickBot="1">
      <c r="A184" s="17"/>
      <c r="B184" s="9" t="s">
        <v>394</v>
      </c>
      <c r="C184" s="19"/>
      <c r="D184" s="19"/>
      <c r="E184" s="19"/>
      <c r="F184" s="20"/>
      <c r="G184" s="9" t="s">
        <v>387</v>
      </c>
      <c r="H184" s="10">
        <v>49407.97</v>
      </c>
      <c r="I184" s="10">
        <v>1387.44</v>
      </c>
      <c r="J184" s="10">
        <v>46633.1</v>
      </c>
      <c r="K184" s="10">
        <v>46633.1</v>
      </c>
      <c r="L184" s="10">
        <v>2774.87</v>
      </c>
    </row>
    <row r="185" spans="1:12" ht="13" thickBot="1">
      <c r="A185" s="17"/>
      <c r="B185" s="9" t="s">
        <v>395</v>
      </c>
      <c r="C185" s="19"/>
      <c r="D185" s="19"/>
      <c r="E185" s="19"/>
      <c r="F185" s="20"/>
      <c r="G185" s="9" t="s">
        <v>387</v>
      </c>
      <c r="H185" s="10">
        <v>26940.87</v>
      </c>
      <c r="I185" s="10">
        <v>565.29</v>
      </c>
      <c r="J185" s="10">
        <v>25810.3</v>
      </c>
      <c r="K185" s="10">
        <v>25810.3</v>
      </c>
      <c r="L185" s="10">
        <v>1130.57</v>
      </c>
    </row>
    <row r="186" spans="1:12" ht="13" thickBot="1">
      <c r="A186" s="17"/>
      <c r="B186" s="9" t="s">
        <v>396</v>
      </c>
      <c r="C186" s="19"/>
      <c r="D186" s="19"/>
      <c r="E186" s="19"/>
      <c r="F186" s="20"/>
      <c r="G186" s="9" t="s">
        <v>387</v>
      </c>
      <c r="H186" s="10">
        <v>113321.27</v>
      </c>
      <c r="I186" s="10">
        <v>9443.44</v>
      </c>
      <c r="J186" s="10">
        <v>94434.4</v>
      </c>
      <c r="K186" s="10">
        <v>94434.4</v>
      </c>
      <c r="L186" s="10">
        <v>18886.87</v>
      </c>
    </row>
    <row r="187" spans="1:12" ht="13" thickBot="1">
      <c r="A187" s="17"/>
      <c r="B187" s="9" t="s">
        <v>397</v>
      </c>
      <c r="C187" s="19"/>
      <c r="D187" s="19"/>
      <c r="E187" s="19"/>
      <c r="F187" s="20"/>
      <c r="G187" s="9" t="s">
        <v>391</v>
      </c>
      <c r="H187" s="10">
        <v>18572.22</v>
      </c>
      <c r="I187" s="10">
        <v>1547.68</v>
      </c>
      <c r="J187" s="10">
        <v>15476.84</v>
      </c>
      <c r="K187" s="10">
        <v>15476.84</v>
      </c>
      <c r="L187" s="10">
        <v>3095.38</v>
      </c>
    </row>
    <row r="188" spans="1:12" ht="13" thickBot="1">
      <c r="A188" s="17"/>
      <c r="B188" s="9" t="s">
        <v>398</v>
      </c>
      <c r="C188" s="19"/>
      <c r="D188" s="19"/>
      <c r="E188" s="19"/>
      <c r="F188" s="20"/>
      <c r="G188" s="9" t="s">
        <v>391</v>
      </c>
      <c r="H188" s="10">
        <v>8425.86</v>
      </c>
      <c r="I188" s="10">
        <v>702.15</v>
      </c>
      <c r="J188" s="10">
        <v>7021.55</v>
      </c>
      <c r="K188" s="10">
        <v>7021.55</v>
      </c>
      <c r="L188" s="10">
        <v>1404.31</v>
      </c>
    </row>
    <row r="189" spans="1:12" ht="13" thickBot="1">
      <c r="A189" s="18"/>
      <c r="B189" s="9" t="s">
        <v>399</v>
      </c>
      <c r="C189" s="19"/>
      <c r="D189" s="19"/>
      <c r="E189" s="19"/>
      <c r="F189" s="20"/>
      <c r="G189" s="9" t="s">
        <v>391</v>
      </c>
      <c r="H189" s="10">
        <v>62695.75</v>
      </c>
      <c r="I189" s="10">
        <v>5224.6499999999996</v>
      </c>
      <c r="J189" s="10">
        <v>52246.46</v>
      </c>
      <c r="K189" s="10">
        <v>52246.46</v>
      </c>
      <c r="L189" s="10">
        <v>10449.290000000001</v>
      </c>
    </row>
    <row r="190" spans="1:12" ht="13" thickBot="1">
      <c r="A190" s="11" t="s">
        <v>1616</v>
      </c>
      <c r="B190" s="21"/>
      <c r="C190" s="21"/>
      <c r="D190" s="21"/>
      <c r="E190" s="21"/>
      <c r="F190" s="22"/>
      <c r="G190" s="12"/>
      <c r="H190" s="13">
        <v>489012.82</v>
      </c>
      <c r="I190" s="13">
        <v>18870.650000000001</v>
      </c>
      <c r="J190" s="13">
        <v>241622.65</v>
      </c>
      <c r="K190" s="13">
        <v>451271.53</v>
      </c>
      <c r="L190" s="13">
        <v>37741.29</v>
      </c>
    </row>
    <row r="191" spans="1:12" ht="13" thickBot="1">
      <c r="A191" s="11" t="s">
        <v>1617</v>
      </c>
      <c r="B191" s="21"/>
      <c r="C191" s="21"/>
      <c r="D191" s="21"/>
      <c r="E191" s="21"/>
      <c r="F191" s="22"/>
      <c r="G191" s="12"/>
      <c r="H191" s="13">
        <v>13164964.470000001</v>
      </c>
      <c r="I191" s="13">
        <v>470844.56</v>
      </c>
      <c r="J191" s="13">
        <v>4825711.18</v>
      </c>
      <c r="K191" s="13">
        <v>11200552.66</v>
      </c>
      <c r="L191" s="13">
        <v>1964411.81</v>
      </c>
    </row>
    <row r="192" spans="1:12" ht="12.5">
      <c r="A192" s="5">
        <v>44680</v>
      </c>
      <c r="B192" s="14"/>
      <c r="C192" s="14"/>
      <c r="D192" s="14"/>
      <c r="E192" s="3" t="s">
        <v>1618</v>
      </c>
      <c r="F192" s="14"/>
      <c r="G192" s="14"/>
      <c r="H192" s="14"/>
      <c r="I192" s="6">
        <v>0.41855323999999999</v>
      </c>
      <c r="J192" s="14"/>
      <c r="K192" s="14"/>
      <c r="L192" s="14"/>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268"/>
  <sheetViews>
    <sheetView workbookViewId="0">
      <selection activeCell="L268" sqref="L268"/>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3.72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1619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1620</v>
      </c>
      <c r="B8" s="14"/>
      <c r="C8" s="14"/>
      <c r="D8" s="14"/>
      <c r="E8" s="14"/>
      <c r="F8" s="14"/>
      <c r="G8" s="14"/>
      <c r="H8" s="14"/>
      <c r="I8" s="14"/>
      <c r="J8" s="14"/>
      <c r="K8" s="14"/>
      <c r="L8" s="14"/>
    </row>
    <row r="9" spans="1:12" ht="13">
      <c r="A9" s="4" t="s">
        <v>1621</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13</v>
      </c>
      <c r="B11" s="9" t="s">
        <v>20</v>
      </c>
      <c r="C11" s="19"/>
      <c r="D11" s="19"/>
      <c r="E11" s="19"/>
      <c r="F11" s="20"/>
      <c r="G11" s="9" t="s">
        <v>15</v>
      </c>
      <c r="H11" s="10">
        <v>350000</v>
      </c>
      <c r="I11" s="10">
        <v>144286.44</v>
      </c>
      <c r="J11" s="10">
        <v>144286.44</v>
      </c>
      <c r="K11" s="10">
        <v>144286.44</v>
      </c>
      <c r="L11" s="10">
        <v>205713.56</v>
      </c>
    </row>
    <row r="12" spans="1:12" ht="12.5">
      <c r="A12" s="11" t="s">
        <v>1622</v>
      </c>
      <c r="B12" s="21"/>
      <c r="C12" s="21"/>
      <c r="D12" s="21"/>
      <c r="E12" s="21"/>
      <c r="F12" s="22"/>
      <c r="G12" s="12"/>
      <c r="H12" s="13">
        <v>350000</v>
      </c>
      <c r="I12" s="13">
        <v>144286.44</v>
      </c>
      <c r="J12" s="13">
        <v>144286.44</v>
      </c>
      <c r="K12" s="13">
        <v>144286.44</v>
      </c>
      <c r="L12" s="13">
        <v>205713.56</v>
      </c>
    </row>
    <row r="13" spans="1:12" ht="12.5">
      <c r="A13" s="9" t="s">
        <v>22</v>
      </c>
      <c r="B13" s="9" t="s">
        <v>23</v>
      </c>
      <c r="C13" s="19"/>
      <c r="D13" s="19"/>
      <c r="E13" s="19"/>
      <c r="F13" s="20"/>
      <c r="G13" s="9" t="s">
        <v>24</v>
      </c>
      <c r="H13" s="10">
        <v>2672352.6800000002</v>
      </c>
      <c r="I13" s="10">
        <v>0</v>
      </c>
      <c r="J13" s="10">
        <v>0</v>
      </c>
      <c r="K13" s="10">
        <v>2672352.6800000002</v>
      </c>
      <c r="L13" s="10">
        <v>0</v>
      </c>
    </row>
    <row r="14" spans="1:12" ht="12.5">
      <c r="A14" s="17"/>
      <c r="B14" s="9" t="s">
        <v>25</v>
      </c>
      <c r="C14" s="19"/>
      <c r="D14" s="19"/>
      <c r="E14" s="19"/>
      <c r="F14" s="20"/>
      <c r="G14" s="9" t="s">
        <v>24</v>
      </c>
      <c r="H14" s="10">
        <v>180884.71</v>
      </c>
      <c r="I14" s="10">
        <v>0</v>
      </c>
      <c r="J14" s="10">
        <v>0</v>
      </c>
      <c r="K14" s="10">
        <v>174961.78</v>
      </c>
      <c r="L14" s="10">
        <v>5922.93</v>
      </c>
    </row>
    <row r="15" spans="1:12" ht="12.5">
      <c r="A15" s="17"/>
      <c r="B15" s="9" t="s">
        <v>26</v>
      </c>
      <c r="C15" s="19"/>
      <c r="D15" s="19"/>
      <c r="E15" s="19"/>
      <c r="F15" s="20"/>
      <c r="G15" s="9" t="s">
        <v>24</v>
      </c>
      <c r="H15" s="10">
        <v>2670975.12</v>
      </c>
      <c r="I15" s="10">
        <v>0</v>
      </c>
      <c r="J15" s="10">
        <v>4545.8900000000003</v>
      </c>
      <c r="K15" s="10">
        <v>2653021.0099999998</v>
      </c>
      <c r="L15" s="10">
        <v>17954.11</v>
      </c>
    </row>
    <row r="16" spans="1:12" ht="12.5">
      <c r="A16" s="17"/>
      <c r="B16" s="9" t="s">
        <v>27</v>
      </c>
      <c r="C16" s="19"/>
      <c r="D16" s="19"/>
      <c r="E16" s="19"/>
      <c r="F16" s="20"/>
      <c r="G16" s="9" t="s">
        <v>24</v>
      </c>
      <c r="H16" s="10">
        <v>27300</v>
      </c>
      <c r="I16" s="10">
        <v>21040.07</v>
      </c>
      <c r="J16" s="10">
        <v>27300</v>
      </c>
      <c r="K16" s="10">
        <v>27300</v>
      </c>
      <c r="L16" s="10">
        <v>0</v>
      </c>
    </row>
    <row r="17" spans="1:12" ht="12.5">
      <c r="A17" s="17"/>
      <c r="B17" s="9" t="s">
        <v>28</v>
      </c>
      <c r="C17" s="19"/>
      <c r="D17" s="19"/>
      <c r="E17" s="19"/>
      <c r="F17" s="20"/>
      <c r="G17" s="9" t="s">
        <v>24</v>
      </c>
      <c r="H17" s="10">
        <v>2625065.08</v>
      </c>
      <c r="I17" s="10">
        <v>0</v>
      </c>
      <c r="J17" s="10">
        <v>895748.76</v>
      </c>
      <c r="K17" s="10">
        <v>2625065.08</v>
      </c>
      <c r="L17" s="10">
        <v>0</v>
      </c>
    </row>
    <row r="18" spans="1:12" ht="12.5">
      <c r="A18" s="17"/>
      <c r="B18" s="9" t="s">
        <v>29</v>
      </c>
      <c r="C18" s="19"/>
      <c r="D18" s="19"/>
      <c r="E18" s="19"/>
      <c r="F18" s="20"/>
      <c r="G18" s="9" t="s">
        <v>24</v>
      </c>
      <c r="H18" s="10">
        <v>111795.94</v>
      </c>
      <c r="I18" s="10">
        <v>0</v>
      </c>
      <c r="J18" s="10">
        <v>0</v>
      </c>
      <c r="K18" s="10">
        <v>0</v>
      </c>
      <c r="L18" s="10">
        <v>111795.94</v>
      </c>
    </row>
    <row r="19" spans="1:12" ht="12.5">
      <c r="A19" s="17"/>
      <c r="B19" s="9" t="s">
        <v>30</v>
      </c>
      <c r="C19" s="19"/>
      <c r="D19" s="19"/>
      <c r="E19" s="19"/>
      <c r="F19" s="20"/>
      <c r="G19" s="9" t="s">
        <v>24</v>
      </c>
      <c r="H19" s="10">
        <v>2456827.2999999998</v>
      </c>
      <c r="I19" s="10">
        <v>0</v>
      </c>
      <c r="J19" s="10">
        <v>0</v>
      </c>
      <c r="K19" s="10">
        <v>0</v>
      </c>
      <c r="L19" s="10">
        <v>2456827.2999999998</v>
      </c>
    </row>
    <row r="20" spans="1:12" ht="12.5">
      <c r="A20" s="18"/>
      <c r="B20" s="9" t="s">
        <v>31</v>
      </c>
      <c r="C20" s="19"/>
      <c r="D20" s="19"/>
      <c r="E20" s="19"/>
      <c r="F20" s="20"/>
      <c r="G20" s="9" t="s">
        <v>24</v>
      </c>
      <c r="H20" s="10">
        <v>35228</v>
      </c>
      <c r="I20" s="10">
        <v>0</v>
      </c>
      <c r="J20" s="10">
        <v>0</v>
      </c>
      <c r="K20" s="10">
        <v>0</v>
      </c>
      <c r="L20" s="10">
        <v>35228</v>
      </c>
    </row>
    <row r="21" spans="1:12" ht="12.5">
      <c r="A21" s="11" t="s">
        <v>1623</v>
      </c>
      <c r="B21" s="21"/>
      <c r="C21" s="21"/>
      <c r="D21" s="21"/>
      <c r="E21" s="21"/>
      <c r="F21" s="22"/>
      <c r="G21" s="12"/>
      <c r="H21" s="13">
        <v>10780428.83</v>
      </c>
      <c r="I21" s="13">
        <v>21040.07</v>
      </c>
      <c r="J21" s="13">
        <v>927594.65</v>
      </c>
      <c r="K21" s="13">
        <v>8152700.5499999998</v>
      </c>
      <c r="L21" s="13">
        <v>2627728.2799999998</v>
      </c>
    </row>
    <row r="22" spans="1:12" ht="12.5">
      <c r="A22" s="9" t="s">
        <v>37</v>
      </c>
      <c r="B22" s="9" t="s">
        <v>40</v>
      </c>
      <c r="C22" s="19"/>
      <c r="D22" s="19"/>
      <c r="E22" s="19"/>
      <c r="F22" s="20"/>
      <c r="G22" s="9" t="s">
        <v>39</v>
      </c>
      <c r="H22" s="10">
        <v>5403337.9100000001</v>
      </c>
      <c r="I22" s="10">
        <v>0</v>
      </c>
      <c r="J22" s="10">
        <v>0</v>
      </c>
      <c r="K22" s="10">
        <v>5403337.9100000001</v>
      </c>
      <c r="L22" s="10">
        <v>0</v>
      </c>
    </row>
    <row r="23" spans="1:12" ht="12.5">
      <c r="A23" s="17"/>
      <c r="B23" s="9" t="s">
        <v>41</v>
      </c>
      <c r="C23" s="19"/>
      <c r="D23" s="19"/>
      <c r="E23" s="19"/>
      <c r="F23" s="20"/>
      <c r="G23" s="9" t="s">
        <v>39</v>
      </c>
      <c r="H23" s="10">
        <v>5412040.5599999996</v>
      </c>
      <c r="I23" s="10">
        <v>0</v>
      </c>
      <c r="J23" s="10">
        <v>0</v>
      </c>
      <c r="K23" s="10">
        <v>5412040.5599999996</v>
      </c>
      <c r="L23" s="10">
        <v>0</v>
      </c>
    </row>
    <row r="24" spans="1:12" ht="12.5">
      <c r="A24" s="17"/>
      <c r="B24" s="9" t="s">
        <v>42</v>
      </c>
      <c r="C24" s="19"/>
      <c r="D24" s="19"/>
      <c r="E24" s="19"/>
      <c r="F24" s="20"/>
      <c r="G24" s="9" t="s">
        <v>39</v>
      </c>
      <c r="H24" s="10">
        <v>100000</v>
      </c>
      <c r="I24" s="10">
        <v>0</v>
      </c>
      <c r="J24" s="10">
        <v>50000</v>
      </c>
      <c r="K24" s="10">
        <v>100000</v>
      </c>
      <c r="L24" s="10">
        <v>0</v>
      </c>
    </row>
    <row r="25" spans="1:12" ht="12.5">
      <c r="A25" s="17"/>
      <c r="B25" s="9" t="s">
        <v>43</v>
      </c>
      <c r="C25" s="19"/>
      <c r="D25" s="19"/>
      <c r="E25" s="19"/>
      <c r="F25" s="20"/>
      <c r="G25" s="9" t="s">
        <v>39</v>
      </c>
      <c r="H25" s="10">
        <v>5626888.3899999997</v>
      </c>
      <c r="I25" s="10">
        <v>655019.94999999995</v>
      </c>
      <c r="J25" s="10">
        <v>3550797.21</v>
      </c>
      <c r="K25" s="10">
        <v>5626888.3899999997</v>
      </c>
      <c r="L25" s="10">
        <v>0</v>
      </c>
    </row>
    <row r="26" spans="1:12" ht="12.5">
      <c r="A26" s="17"/>
      <c r="B26" s="9" t="s">
        <v>44</v>
      </c>
      <c r="C26" s="19"/>
      <c r="D26" s="19"/>
      <c r="E26" s="19"/>
      <c r="F26" s="20"/>
      <c r="G26" s="9" t="s">
        <v>39</v>
      </c>
      <c r="H26" s="10">
        <v>46008</v>
      </c>
      <c r="I26" s="10">
        <v>29392.91</v>
      </c>
      <c r="J26" s="10">
        <v>29392.91</v>
      </c>
      <c r="K26" s="10">
        <v>29392.91</v>
      </c>
      <c r="L26" s="10">
        <v>16615.09</v>
      </c>
    </row>
    <row r="27" spans="1:12" ht="12.5">
      <c r="A27" s="18"/>
      <c r="B27" s="9" t="s">
        <v>45</v>
      </c>
      <c r="C27" s="19"/>
      <c r="D27" s="19"/>
      <c r="E27" s="19"/>
      <c r="F27" s="20"/>
      <c r="G27" s="9" t="s">
        <v>39</v>
      </c>
      <c r="H27" s="10">
        <v>5733046.9100000001</v>
      </c>
      <c r="I27" s="10">
        <v>0</v>
      </c>
      <c r="J27" s="10">
        <v>0</v>
      </c>
      <c r="K27" s="10">
        <v>0</v>
      </c>
      <c r="L27" s="10">
        <v>5733046.9100000001</v>
      </c>
    </row>
    <row r="28" spans="1:12" ht="12.5">
      <c r="A28" s="11" t="s">
        <v>1624</v>
      </c>
      <c r="B28" s="21"/>
      <c r="C28" s="21"/>
      <c r="D28" s="21"/>
      <c r="E28" s="21"/>
      <c r="F28" s="22"/>
      <c r="G28" s="12"/>
      <c r="H28" s="13">
        <v>22321321.77</v>
      </c>
      <c r="I28" s="13">
        <v>684412.86</v>
      </c>
      <c r="J28" s="13">
        <v>3630190.12</v>
      </c>
      <c r="K28" s="13">
        <v>16571659.77</v>
      </c>
      <c r="L28" s="13">
        <v>5749662</v>
      </c>
    </row>
    <row r="29" spans="1:12" ht="12.5">
      <c r="A29" s="9" t="s">
        <v>47</v>
      </c>
      <c r="B29" s="9" t="s">
        <v>48</v>
      </c>
      <c r="C29" s="19"/>
      <c r="D29" s="19"/>
      <c r="E29" s="19"/>
      <c r="F29" s="20"/>
      <c r="G29" s="9" t="s">
        <v>49</v>
      </c>
      <c r="H29" s="10">
        <v>1182264.08</v>
      </c>
      <c r="I29" s="10">
        <v>0</v>
      </c>
      <c r="J29" s="10">
        <v>0</v>
      </c>
      <c r="K29" s="10">
        <v>0</v>
      </c>
      <c r="L29" s="10">
        <v>1182264.08</v>
      </c>
    </row>
    <row r="30" spans="1:12" ht="12.5">
      <c r="A30" s="11" t="s">
        <v>1625</v>
      </c>
      <c r="B30" s="21"/>
      <c r="C30" s="21"/>
      <c r="D30" s="21"/>
      <c r="E30" s="21"/>
      <c r="F30" s="22"/>
      <c r="G30" s="12"/>
      <c r="H30" s="13">
        <v>1182264.08</v>
      </c>
      <c r="I30" s="13">
        <v>0</v>
      </c>
      <c r="J30" s="13">
        <v>0</v>
      </c>
      <c r="K30" s="13">
        <v>0</v>
      </c>
      <c r="L30" s="13">
        <v>1182264.08</v>
      </c>
    </row>
    <row r="31" spans="1:12" ht="12.5">
      <c r="A31" s="9" t="s">
        <v>51</v>
      </c>
      <c r="B31" s="9" t="s">
        <v>52</v>
      </c>
      <c r="C31" s="19"/>
      <c r="D31" s="19"/>
      <c r="E31" s="19"/>
      <c r="F31" s="20"/>
      <c r="G31" s="9" t="s">
        <v>53</v>
      </c>
      <c r="H31" s="10">
        <v>310112</v>
      </c>
      <c r="I31" s="10">
        <v>0</v>
      </c>
      <c r="J31" s="10">
        <v>0</v>
      </c>
      <c r="K31" s="10">
        <v>310112</v>
      </c>
      <c r="L31" s="10">
        <v>0</v>
      </c>
    </row>
    <row r="32" spans="1:12" ht="12.5">
      <c r="A32" s="17"/>
      <c r="B32" s="9" t="s">
        <v>54</v>
      </c>
      <c r="C32" s="19"/>
      <c r="D32" s="19"/>
      <c r="E32" s="19"/>
      <c r="F32" s="20"/>
      <c r="G32" s="9" t="s">
        <v>53</v>
      </c>
      <c r="H32" s="10">
        <v>331647</v>
      </c>
      <c r="I32" s="10">
        <v>0</v>
      </c>
      <c r="J32" s="10">
        <v>0</v>
      </c>
      <c r="K32" s="10">
        <v>331647</v>
      </c>
      <c r="L32" s="10">
        <v>0</v>
      </c>
    </row>
    <row r="33" spans="1:12" ht="12.5">
      <c r="A33" s="17"/>
      <c r="B33" s="9" t="s">
        <v>464</v>
      </c>
      <c r="C33" s="19"/>
      <c r="D33" s="19"/>
      <c r="E33" s="19"/>
      <c r="F33" s="20"/>
      <c r="G33" s="9" t="s">
        <v>462</v>
      </c>
      <c r="H33" s="10">
        <v>17428.72</v>
      </c>
      <c r="I33" s="10">
        <v>0</v>
      </c>
      <c r="J33" s="10">
        <v>17428.72</v>
      </c>
      <c r="K33" s="10">
        <v>17428.72</v>
      </c>
      <c r="L33" s="10">
        <v>0</v>
      </c>
    </row>
    <row r="34" spans="1:12" ht="12.5">
      <c r="A34" s="17"/>
      <c r="B34" s="9" t="s">
        <v>466</v>
      </c>
      <c r="C34" s="19"/>
      <c r="D34" s="19"/>
      <c r="E34" s="19"/>
      <c r="F34" s="20"/>
      <c r="G34" s="9" t="s">
        <v>53</v>
      </c>
      <c r="H34" s="10">
        <v>319525</v>
      </c>
      <c r="I34" s="10">
        <v>0</v>
      </c>
      <c r="J34" s="10">
        <v>319525</v>
      </c>
      <c r="K34" s="10">
        <v>319525</v>
      </c>
      <c r="L34" s="10">
        <v>0</v>
      </c>
    </row>
    <row r="35" spans="1:12" ht="12.5">
      <c r="A35" s="17"/>
      <c r="B35" s="9" t="s">
        <v>468</v>
      </c>
      <c r="C35" s="19"/>
      <c r="D35" s="19"/>
      <c r="E35" s="19"/>
      <c r="F35" s="20"/>
      <c r="G35" s="9" t="s">
        <v>53</v>
      </c>
      <c r="H35" s="10">
        <v>278177</v>
      </c>
      <c r="I35" s="10">
        <v>33406.730000000003</v>
      </c>
      <c r="J35" s="10">
        <v>187690</v>
      </c>
      <c r="K35" s="10">
        <v>187690</v>
      </c>
      <c r="L35" s="10">
        <v>90487</v>
      </c>
    </row>
    <row r="36" spans="1:12" ht="12.5">
      <c r="A36" s="17"/>
      <c r="B36" s="9" t="s">
        <v>55</v>
      </c>
      <c r="C36" s="19"/>
      <c r="D36" s="19"/>
      <c r="E36" s="19"/>
      <c r="F36" s="20"/>
      <c r="G36" s="9" t="s">
        <v>56</v>
      </c>
      <c r="H36" s="10">
        <v>0</v>
      </c>
      <c r="I36" s="10">
        <v>0</v>
      </c>
      <c r="J36" s="10">
        <v>0</v>
      </c>
      <c r="K36" s="10">
        <v>290.01</v>
      </c>
      <c r="L36" s="10">
        <v>-290.01</v>
      </c>
    </row>
    <row r="37" spans="1:12" ht="12.5">
      <c r="A37" s="17"/>
      <c r="B37" s="9" t="s">
        <v>57</v>
      </c>
      <c r="C37" s="19"/>
      <c r="D37" s="19"/>
      <c r="E37" s="19"/>
      <c r="F37" s="20"/>
      <c r="G37" s="9" t="s">
        <v>56</v>
      </c>
      <c r="H37" s="10">
        <v>0</v>
      </c>
      <c r="I37" s="10">
        <v>0</v>
      </c>
      <c r="J37" s="10">
        <v>0</v>
      </c>
      <c r="K37" s="10">
        <v>253.53</v>
      </c>
      <c r="L37" s="10">
        <v>-253.53</v>
      </c>
    </row>
    <row r="38" spans="1:12" ht="12.5">
      <c r="A38" s="18"/>
      <c r="B38" s="9" t="s">
        <v>1560</v>
      </c>
      <c r="C38" s="19"/>
      <c r="D38" s="19"/>
      <c r="E38" s="19"/>
      <c r="F38" s="20"/>
      <c r="G38" s="9" t="s">
        <v>56</v>
      </c>
      <c r="H38" s="10">
        <v>0</v>
      </c>
      <c r="I38" s="10">
        <v>0</v>
      </c>
      <c r="J38" s="10">
        <v>169.02</v>
      </c>
      <c r="K38" s="10">
        <v>169.02</v>
      </c>
      <c r="L38" s="10">
        <v>-169.02</v>
      </c>
    </row>
    <row r="39" spans="1:12" ht="12.5">
      <c r="A39" s="11" t="s">
        <v>1626</v>
      </c>
      <c r="B39" s="21"/>
      <c r="C39" s="21"/>
      <c r="D39" s="21"/>
      <c r="E39" s="21"/>
      <c r="F39" s="22"/>
      <c r="G39" s="12"/>
      <c r="H39" s="13">
        <v>1256889.72</v>
      </c>
      <c r="I39" s="13">
        <v>33406.730000000003</v>
      </c>
      <c r="J39" s="13">
        <v>524812.74</v>
      </c>
      <c r="K39" s="13">
        <v>1167115.28</v>
      </c>
      <c r="L39" s="13">
        <v>89774.44</v>
      </c>
    </row>
    <row r="40" spans="1:12" ht="12.5">
      <c r="A40" s="9" t="s">
        <v>59</v>
      </c>
      <c r="B40" s="9" t="s">
        <v>60</v>
      </c>
      <c r="C40" s="19"/>
      <c r="D40" s="19"/>
      <c r="E40" s="19"/>
      <c r="F40" s="20"/>
      <c r="G40" s="9" t="s">
        <v>61</v>
      </c>
      <c r="H40" s="10">
        <v>176322.41</v>
      </c>
      <c r="I40" s="10">
        <v>0</v>
      </c>
      <c r="J40" s="10">
        <v>0</v>
      </c>
      <c r="K40" s="10">
        <v>176322.41</v>
      </c>
      <c r="L40" s="10">
        <v>0</v>
      </c>
    </row>
    <row r="41" spans="1:12" ht="12.5">
      <c r="A41" s="17"/>
      <c r="B41" s="9" t="s">
        <v>62</v>
      </c>
      <c r="C41" s="19"/>
      <c r="D41" s="19"/>
      <c r="E41" s="19"/>
      <c r="F41" s="20"/>
      <c r="G41" s="9" t="s">
        <v>61</v>
      </c>
      <c r="H41" s="10">
        <v>180006.3</v>
      </c>
      <c r="I41" s="10">
        <v>0</v>
      </c>
      <c r="J41" s="10">
        <v>0</v>
      </c>
      <c r="K41" s="10">
        <v>180006.3</v>
      </c>
      <c r="L41" s="10">
        <v>0</v>
      </c>
    </row>
    <row r="42" spans="1:12" ht="12.5">
      <c r="A42" s="17"/>
      <c r="B42" s="9" t="s">
        <v>63</v>
      </c>
      <c r="C42" s="19"/>
      <c r="D42" s="19"/>
      <c r="E42" s="19"/>
      <c r="F42" s="20"/>
      <c r="G42" s="9" t="s">
        <v>61</v>
      </c>
      <c r="H42" s="10">
        <v>168112.5</v>
      </c>
      <c r="I42" s="10">
        <v>0</v>
      </c>
      <c r="J42" s="10">
        <v>104701.57</v>
      </c>
      <c r="K42" s="10">
        <v>168112.5</v>
      </c>
      <c r="L42" s="10">
        <v>0</v>
      </c>
    </row>
    <row r="43" spans="1:12" ht="12.5">
      <c r="A43" s="18"/>
      <c r="B43" s="9" t="s">
        <v>416</v>
      </c>
      <c r="C43" s="19"/>
      <c r="D43" s="19"/>
      <c r="E43" s="19"/>
      <c r="F43" s="20"/>
      <c r="G43" s="9" t="s">
        <v>61</v>
      </c>
      <c r="H43" s="10">
        <v>194784.47</v>
      </c>
      <c r="I43" s="10">
        <v>0</v>
      </c>
      <c r="J43" s="10">
        <v>0</v>
      </c>
      <c r="K43" s="10">
        <v>0</v>
      </c>
      <c r="L43" s="10">
        <v>194784.47</v>
      </c>
    </row>
    <row r="44" spans="1:12" ht="12.5">
      <c r="A44" s="11" t="s">
        <v>1627</v>
      </c>
      <c r="B44" s="21"/>
      <c r="C44" s="21"/>
      <c r="D44" s="21"/>
      <c r="E44" s="21"/>
      <c r="F44" s="22"/>
      <c r="G44" s="12"/>
      <c r="H44" s="13">
        <v>719225.68</v>
      </c>
      <c r="I44" s="13">
        <v>0</v>
      </c>
      <c r="J44" s="13">
        <v>104701.57</v>
      </c>
      <c r="K44" s="13">
        <v>524441.21</v>
      </c>
      <c r="L44" s="13">
        <v>194784.47</v>
      </c>
    </row>
    <row r="45" spans="1:12" ht="12.5">
      <c r="A45" s="9" t="s">
        <v>65</v>
      </c>
      <c r="B45" s="9" t="s">
        <v>66</v>
      </c>
      <c r="C45" s="19"/>
      <c r="D45" s="19"/>
      <c r="E45" s="19"/>
      <c r="F45" s="20"/>
      <c r="G45" s="9" t="s">
        <v>67</v>
      </c>
      <c r="H45" s="10">
        <v>90893.55</v>
      </c>
      <c r="I45" s="10">
        <v>0</v>
      </c>
      <c r="J45" s="10">
        <v>0</v>
      </c>
      <c r="K45" s="10">
        <v>0</v>
      </c>
      <c r="L45" s="10">
        <v>90893.55</v>
      </c>
    </row>
    <row r="46" spans="1:12" ht="13" thickBot="1">
      <c r="A46" s="11" t="s">
        <v>1628</v>
      </c>
      <c r="B46" s="21"/>
      <c r="C46" s="21"/>
      <c r="D46" s="21"/>
      <c r="E46" s="21"/>
      <c r="F46" s="22"/>
      <c r="G46" s="12"/>
      <c r="H46" s="13">
        <v>90893.55</v>
      </c>
      <c r="I46" s="13">
        <v>0</v>
      </c>
      <c r="J46" s="13">
        <v>0</v>
      </c>
      <c r="K46" s="13">
        <v>0</v>
      </c>
      <c r="L46" s="13">
        <v>90893.55</v>
      </c>
    </row>
    <row r="47" spans="1:12" ht="13" thickBot="1">
      <c r="A47" s="9" t="s">
        <v>527</v>
      </c>
      <c r="B47" s="9" t="s">
        <v>661</v>
      </c>
      <c r="C47" s="19"/>
      <c r="D47" s="19"/>
      <c r="E47" s="19"/>
      <c r="F47" s="20"/>
      <c r="G47" s="9" t="s">
        <v>529</v>
      </c>
      <c r="H47" s="10">
        <v>168500.5</v>
      </c>
      <c r="I47" s="10">
        <v>0</v>
      </c>
      <c r="J47" s="10">
        <v>0</v>
      </c>
      <c r="K47" s="10">
        <v>168500.5</v>
      </c>
      <c r="L47" s="10">
        <v>0</v>
      </c>
    </row>
    <row r="48" spans="1:12" ht="13" thickBot="1">
      <c r="A48" s="17"/>
      <c r="B48" s="9" t="s">
        <v>662</v>
      </c>
      <c r="C48" s="19"/>
      <c r="D48" s="19"/>
      <c r="E48" s="19"/>
      <c r="F48" s="20"/>
      <c r="G48" s="9" t="s">
        <v>529</v>
      </c>
      <c r="H48" s="10">
        <v>168500.5</v>
      </c>
      <c r="I48" s="10">
        <v>0</v>
      </c>
      <c r="J48" s="10">
        <v>0</v>
      </c>
      <c r="K48" s="10">
        <v>168500.5</v>
      </c>
      <c r="L48" s="10">
        <v>0</v>
      </c>
    </row>
    <row r="49" spans="1:12" ht="13" thickBot="1">
      <c r="A49" s="17"/>
      <c r="B49" s="9" t="s">
        <v>663</v>
      </c>
      <c r="C49" s="19"/>
      <c r="D49" s="19"/>
      <c r="E49" s="19"/>
      <c r="F49" s="20"/>
      <c r="G49" s="9" t="s">
        <v>529</v>
      </c>
      <c r="H49" s="10">
        <v>168500.5</v>
      </c>
      <c r="I49" s="10">
        <v>0</v>
      </c>
      <c r="J49" s="10">
        <v>107410.99</v>
      </c>
      <c r="K49" s="10">
        <v>168500.5</v>
      </c>
      <c r="L49" s="10">
        <v>0</v>
      </c>
    </row>
    <row r="50" spans="1:12" ht="13" thickBot="1">
      <c r="A50" s="18"/>
      <c r="B50" s="9" t="s">
        <v>664</v>
      </c>
      <c r="C50" s="19"/>
      <c r="D50" s="19"/>
      <c r="E50" s="19"/>
      <c r="F50" s="20"/>
      <c r="G50" s="9" t="s">
        <v>529</v>
      </c>
      <c r="H50" s="10">
        <v>126375.37</v>
      </c>
      <c r="I50" s="10">
        <v>0</v>
      </c>
      <c r="J50" s="10">
        <v>0</v>
      </c>
      <c r="K50" s="10">
        <v>0</v>
      </c>
      <c r="L50" s="10">
        <v>126375.37</v>
      </c>
    </row>
    <row r="51" spans="1:12" ht="13" thickBot="1">
      <c r="A51" s="11" t="s">
        <v>1629</v>
      </c>
      <c r="B51" s="21"/>
      <c r="C51" s="21"/>
      <c r="D51" s="21"/>
      <c r="E51" s="21"/>
      <c r="F51" s="22"/>
      <c r="G51" s="12"/>
      <c r="H51" s="13">
        <v>631876.87</v>
      </c>
      <c r="I51" s="13">
        <v>0</v>
      </c>
      <c r="J51" s="13">
        <v>107410.99</v>
      </c>
      <c r="K51" s="13">
        <v>505501.5</v>
      </c>
      <c r="L51" s="13">
        <v>126375.37</v>
      </c>
    </row>
    <row r="52" spans="1:12" ht="13" thickBot="1">
      <c r="A52" s="9" t="s">
        <v>606</v>
      </c>
      <c r="B52" s="9" t="s">
        <v>607</v>
      </c>
      <c r="C52" s="19"/>
      <c r="D52" s="19"/>
      <c r="E52" s="19"/>
      <c r="F52" s="20"/>
      <c r="G52" s="9" t="s">
        <v>608</v>
      </c>
      <c r="H52" s="10">
        <v>20000</v>
      </c>
      <c r="I52" s="10">
        <v>0</v>
      </c>
      <c r="J52" s="10">
        <v>0</v>
      </c>
      <c r="K52" s="10">
        <v>20000</v>
      </c>
      <c r="L52" s="10">
        <v>0</v>
      </c>
    </row>
    <row r="53" spans="1:12" ht="13" thickBot="1">
      <c r="A53" s="17"/>
      <c r="B53" s="9" t="s">
        <v>671</v>
      </c>
      <c r="C53" s="19"/>
      <c r="D53" s="19"/>
      <c r="E53" s="19"/>
      <c r="F53" s="20"/>
      <c r="G53" s="9" t="s">
        <v>608</v>
      </c>
      <c r="H53" s="10">
        <v>20000</v>
      </c>
      <c r="I53" s="10">
        <v>0</v>
      </c>
      <c r="J53" s="10">
        <v>0</v>
      </c>
      <c r="K53" s="10">
        <v>20000</v>
      </c>
      <c r="L53" s="10">
        <v>0</v>
      </c>
    </row>
    <row r="54" spans="1:12" ht="13" thickBot="1">
      <c r="A54" s="17"/>
      <c r="B54" s="9" t="s">
        <v>672</v>
      </c>
      <c r="C54" s="19"/>
      <c r="D54" s="19"/>
      <c r="E54" s="19"/>
      <c r="F54" s="20"/>
      <c r="G54" s="9" t="s">
        <v>608</v>
      </c>
      <c r="H54" s="10">
        <v>17367.14</v>
      </c>
      <c r="I54" s="10">
        <v>0</v>
      </c>
      <c r="J54" s="10">
        <v>17367.14</v>
      </c>
      <c r="K54" s="10">
        <v>17367.14</v>
      </c>
      <c r="L54" s="10">
        <v>0</v>
      </c>
    </row>
    <row r="55" spans="1:12" ht="13" thickBot="1">
      <c r="A55" s="18"/>
      <c r="B55" s="9" t="s">
        <v>609</v>
      </c>
      <c r="C55" s="19"/>
      <c r="D55" s="19"/>
      <c r="E55" s="19"/>
      <c r="F55" s="20"/>
      <c r="G55" s="9" t="s">
        <v>608</v>
      </c>
      <c r="H55" s="10">
        <v>20000</v>
      </c>
      <c r="I55" s="10">
        <v>0</v>
      </c>
      <c r="J55" s="10">
        <v>0</v>
      </c>
      <c r="K55" s="10">
        <v>0</v>
      </c>
      <c r="L55" s="10">
        <v>20000</v>
      </c>
    </row>
    <row r="56" spans="1:12" ht="13" thickBot="1">
      <c r="A56" s="11" t="s">
        <v>1630</v>
      </c>
      <c r="B56" s="21"/>
      <c r="C56" s="21"/>
      <c r="D56" s="21"/>
      <c r="E56" s="21"/>
      <c r="F56" s="22"/>
      <c r="G56" s="12"/>
      <c r="H56" s="13">
        <v>77367.14</v>
      </c>
      <c r="I56" s="13">
        <v>0</v>
      </c>
      <c r="J56" s="13">
        <v>17367.14</v>
      </c>
      <c r="K56" s="13">
        <v>57367.14</v>
      </c>
      <c r="L56" s="13">
        <v>20000</v>
      </c>
    </row>
    <row r="57" spans="1:12" ht="13" thickBot="1">
      <c r="A57" s="9" t="s">
        <v>69</v>
      </c>
      <c r="B57" s="9" t="s">
        <v>70</v>
      </c>
      <c r="C57" s="19"/>
      <c r="D57" s="19"/>
      <c r="E57" s="19"/>
      <c r="F57" s="20"/>
      <c r="G57" s="9" t="s">
        <v>71</v>
      </c>
      <c r="H57" s="10">
        <v>90353.78</v>
      </c>
      <c r="I57" s="10">
        <v>0</v>
      </c>
      <c r="J57" s="10">
        <v>0</v>
      </c>
      <c r="K57" s="10">
        <v>90353.78</v>
      </c>
      <c r="L57" s="10">
        <v>0</v>
      </c>
    </row>
    <row r="58" spans="1:12" ht="13" thickBot="1">
      <c r="A58" s="17"/>
      <c r="B58" s="9" t="s">
        <v>73</v>
      </c>
      <c r="C58" s="19"/>
      <c r="D58" s="19"/>
      <c r="E58" s="19"/>
      <c r="F58" s="20"/>
      <c r="G58" s="9" t="s">
        <v>71</v>
      </c>
      <c r="H58" s="10">
        <v>95554.49</v>
      </c>
      <c r="I58" s="10">
        <v>0</v>
      </c>
      <c r="J58" s="10">
        <v>0</v>
      </c>
      <c r="K58" s="10">
        <v>95554.49</v>
      </c>
      <c r="L58" s="10">
        <v>0</v>
      </c>
    </row>
    <row r="59" spans="1:12" ht="13" thickBot="1">
      <c r="A59" s="17"/>
      <c r="B59" s="9" t="s">
        <v>75</v>
      </c>
      <c r="C59" s="19"/>
      <c r="D59" s="19"/>
      <c r="E59" s="19"/>
      <c r="F59" s="20"/>
      <c r="G59" s="9" t="s">
        <v>71</v>
      </c>
      <c r="H59" s="10">
        <v>105593.22</v>
      </c>
      <c r="I59" s="10">
        <v>0</v>
      </c>
      <c r="J59" s="10">
        <v>41259.17</v>
      </c>
      <c r="K59" s="10">
        <v>105593.22</v>
      </c>
      <c r="L59" s="10">
        <v>0</v>
      </c>
    </row>
    <row r="60" spans="1:12" ht="13" thickBot="1">
      <c r="A60" s="18"/>
      <c r="B60" s="9" t="s">
        <v>77</v>
      </c>
      <c r="C60" s="19"/>
      <c r="D60" s="19"/>
      <c r="E60" s="19"/>
      <c r="F60" s="20"/>
      <c r="G60" s="9" t="s">
        <v>71</v>
      </c>
      <c r="H60" s="10">
        <v>114592.18</v>
      </c>
      <c r="I60" s="10">
        <v>42468.58</v>
      </c>
      <c r="J60" s="10">
        <v>114592.18</v>
      </c>
      <c r="K60" s="10">
        <v>114592.18</v>
      </c>
      <c r="L60" s="10">
        <v>0</v>
      </c>
    </row>
    <row r="61" spans="1:12" ht="13" thickBot="1">
      <c r="A61" s="11" t="s">
        <v>1631</v>
      </c>
      <c r="B61" s="21"/>
      <c r="C61" s="21"/>
      <c r="D61" s="21"/>
      <c r="E61" s="21"/>
      <c r="F61" s="22"/>
      <c r="G61" s="12"/>
      <c r="H61" s="13">
        <v>406093.67</v>
      </c>
      <c r="I61" s="13">
        <v>42468.58</v>
      </c>
      <c r="J61" s="13">
        <v>155851.35</v>
      </c>
      <c r="K61" s="13">
        <v>406093.67</v>
      </c>
      <c r="L61" s="13">
        <v>0</v>
      </c>
    </row>
    <row r="62" spans="1:12" ht="13" thickBot="1">
      <c r="A62" s="9" t="s">
        <v>80</v>
      </c>
      <c r="B62" s="9" t="s">
        <v>81</v>
      </c>
      <c r="C62" s="19"/>
      <c r="D62" s="19"/>
      <c r="E62" s="19"/>
      <c r="F62" s="20"/>
      <c r="G62" s="9" t="s">
        <v>82</v>
      </c>
      <c r="H62" s="10">
        <v>516785.74</v>
      </c>
      <c r="I62" s="10">
        <v>0</v>
      </c>
      <c r="J62" s="10">
        <v>0</v>
      </c>
      <c r="K62" s="10">
        <v>516785.74</v>
      </c>
      <c r="L62" s="10">
        <v>0</v>
      </c>
    </row>
    <row r="63" spans="1:12" ht="13" thickBot="1">
      <c r="A63" s="17"/>
      <c r="B63" s="9" t="s">
        <v>84</v>
      </c>
      <c r="C63" s="19"/>
      <c r="D63" s="19"/>
      <c r="E63" s="19"/>
      <c r="F63" s="20"/>
      <c r="G63" s="9" t="s">
        <v>82</v>
      </c>
      <c r="H63" s="10">
        <v>547514.32999999996</v>
      </c>
      <c r="I63" s="10">
        <v>0</v>
      </c>
      <c r="J63" s="10">
        <v>0</v>
      </c>
      <c r="K63" s="10">
        <v>547514.32999999996</v>
      </c>
      <c r="L63" s="10">
        <v>0</v>
      </c>
    </row>
    <row r="64" spans="1:12" ht="13" thickBot="1">
      <c r="A64" s="17"/>
      <c r="B64" s="9" t="s">
        <v>85</v>
      </c>
      <c r="C64" s="19"/>
      <c r="D64" s="19"/>
      <c r="E64" s="19"/>
      <c r="F64" s="20"/>
      <c r="G64" s="9" t="s">
        <v>82</v>
      </c>
      <c r="H64" s="10">
        <v>542714.49</v>
      </c>
      <c r="I64" s="10">
        <v>205796.33</v>
      </c>
      <c r="J64" s="10">
        <v>451195.22</v>
      </c>
      <c r="K64" s="10">
        <v>451195.22</v>
      </c>
      <c r="L64" s="10">
        <v>91519.27</v>
      </c>
    </row>
    <row r="65" spans="1:12" ht="13" thickBot="1">
      <c r="A65" s="17"/>
      <c r="B65" s="9" t="s">
        <v>87</v>
      </c>
      <c r="C65" s="19"/>
      <c r="D65" s="19"/>
      <c r="E65" s="19"/>
      <c r="F65" s="20"/>
      <c r="G65" s="9" t="s">
        <v>82</v>
      </c>
      <c r="H65" s="10">
        <v>572941.18999999994</v>
      </c>
      <c r="I65" s="10">
        <v>0</v>
      </c>
      <c r="J65" s="10">
        <v>0</v>
      </c>
      <c r="K65" s="10">
        <v>0</v>
      </c>
      <c r="L65" s="10">
        <v>572941.18999999994</v>
      </c>
    </row>
    <row r="66" spans="1:12" ht="13" thickBot="1">
      <c r="A66" s="17"/>
      <c r="B66" s="9" t="s">
        <v>532</v>
      </c>
      <c r="C66" s="19"/>
      <c r="D66" s="19"/>
      <c r="E66" s="19"/>
      <c r="F66" s="20"/>
      <c r="G66" s="9" t="s">
        <v>82</v>
      </c>
      <c r="H66" s="10">
        <v>0</v>
      </c>
      <c r="I66" s="10">
        <v>0</v>
      </c>
      <c r="J66" s="10">
        <v>0</v>
      </c>
      <c r="K66" s="10">
        <v>338.04</v>
      </c>
      <c r="L66" s="10">
        <v>-338.04</v>
      </c>
    </row>
    <row r="67" spans="1:12" ht="13" thickBot="1">
      <c r="A67" s="18"/>
      <c r="B67" s="9" t="s">
        <v>88</v>
      </c>
      <c r="C67" s="19"/>
      <c r="D67" s="19"/>
      <c r="E67" s="19"/>
      <c r="F67" s="20"/>
      <c r="G67" s="9" t="s">
        <v>56</v>
      </c>
      <c r="H67" s="10">
        <v>0</v>
      </c>
      <c r="I67" s="10">
        <v>0</v>
      </c>
      <c r="J67" s="10">
        <v>676.08</v>
      </c>
      <c r="K67" s="10">
        <v>676.08</v>
      </c>
      <c r="L67" s="10">
        <v>-676.08</v>
      </c>
    </row>
    <row r="68" spans="1:12" ht="13" thickBot="1">
      <c r="A68" s="11" t="s">
        <v>1632</v>
      </c>
      <c r="B68" s="21"/>
      <c r="C68" s="21"/>
      <c r="D68" s="21"/>
      <c r="E68" s="21"/>
      <c r="F68" s="22"/>
      <c r="G68" s="12"/>
      <c r="H68" s="13">
        <v>2179955.75</v>
      </c>
      <c r="I68" s="13">
        <v>205796.33</v>
      </c>
      <c r="J68" s="13">
        <v>451871.3</v>
      </c>
      <c r="K68" s="13">
        <v>1516509.41</v>
      </c>
      <c r="L68" s="13">
        <v>663446.34</v>
      </c>
    </row>
    <row r="69" spans="1:12" ht="13" thickBot="1">
      <c r="A69" s="9" t="s">
        <v>90</v>
      </c>
      <c r="B69" s="9" t="s">
        <v>91</v>
      </c>
      <c r="C69" s="19"/>
      <c r="D69" s="19"/>
      <c r="E69" s="19"/>
      <c r="F69" s="20"/>
      <c r="G69" s="9" t="s">
        <v>92</v>
      </c>
      <c r="H69" s="10">
        <v>171048.3</v>
      </c>
      <c r="I69" s="10">
        <v>0</v>
      </c>
      <c r="J69" s="10">
        <v>0</v>
      </c>
      <c r="K69" s="10">
        <v>171048.3</v>
      </c>
      <c r="L69" s="10">
        <v>0</v>
      </c>
    </row>
    <row r="70" spans="1:12" ht="13" thickBot="1">
      <c r="A70" s="17"/>
      <c r="B70" s="9" t="s">
        <v>93</v>
      </c>
      <c r="C70" s="19"/>
      <c r="D70" s="19"/>
      <c r="E70" s="19"/>
      <c r="F70" s="20"/>
      <c r="G70" s="9" t="s">
        <v>92</v>
      </c>
      <c r="H70" s="10">
        <v>170579.56</v>
      </c>
      <c r="I70" s="10">
        <v>0</v>
      </c>
      <c r="J70" s="10">
        <v>61397.51</v>
      </c>
      <c r="K70" s="10">
        <v>109587.2</v>
      </c>
      <c r="L70" s="10">
        <v>60992.36</v>
      </c>
    </row>
    <row r="71" spans="1:12" ht="13" thickBot="1">
      <c r="A71" s="17"/>
      <c r="B71" s="9" t="s">
        <v>94</v>
      </c>
      <c r="C71" s="19"/>
      <c r="D71" s="19"/>
      <c r="E71" s="19"/>
      <c r="F71" s="20"/>
      <c r="G71" s="9" t="s">
        <v>92</v>
      </c>
      <c r="H71" s="10">
        <v>190019.24</v>
      </c>
      <c r="I71" s="10">
        <v>0</v>
      </c>
      <c r="J71" s="10">
        <v>0</v>
      </c>
      <c r="K71" s="10">
        <v>0</v>
      </c>
      <c r="L71" s="10">
        <v>190019.24</v>
      </c>
    </row>
    <row r="72" spans="1:12" ht="13" thickBot="1">
      <c r="A72" s="18"/>
      <c r="B72" s="9" t="s">
        <v>95</v>
      </c>
      <c r="C72" s="19"/>
      <c r="D72" s="19"/>
      <c r="E72" s="19"/>
      <c r="F72" s="20"/>
      <c r="G72" s="9" t="s">
        <v>92</v>
      </c>
      <c r="H72" s="10">
        <v>178270.73</v>
      </c>
      <c r="I72" s="10">
        <v>0</v>
      </c>
      <c r="J72" s="10">
        <v>0</v>
      </c>
      <c r="K72" s="10">
        <v>0</v>
      </c>
      <c r="L72" s="10">
        <v>178270.73</v>
      </c>
    </row>
    <row r="73" spans="1:12" ht="13" thickBot="1">
      <c r="A73" s="11" t="s">
        <v>1633</v>
      </c>
      <c r="B73" s="21"/>
      <c r="C73" s="21"/>
      <c r="D73" s="21"/>
      <c r="E73" s="21"/>
      <c r="F73" s="22"/>
      <c r="G73" s="12"/>
      <c r="H73" s="13">
        <v>709917.83</v>
      </c>
      <c r="I73" s="13">
        <v>0</v>
      </c>
      <c r="J73" s="13">
        <v>61397.51</v>
      </c>
      <c r="K73" s="13">
        <v>280635.5</v>
      </c>
      <c r="L73" s="13">
        <v>429282.33</v>
      </c>
    </row>
    <row r="74" spans="1:12" ht="13" thickBot="1">
      <c r="A74" s="9" t="s">
        <v>97</v>
      </c>
      <c r="B74" s="9" t="s">
        <v>98</v>
      </c>
      <c r="C74" s="19"/>
      <c r="D74" s="19"/>
      <c r="E74" s="19"/>
      <c r="F74" s="20"/>
      <c r="G74" s="9" t="s">
        <v>99</v>
      </c>
      <c r="H74" s="10">
        <v>1234657.31</v>
      </c>
      <c r="I74" s="10">
        <v>0</v>
      </c>
      <c r="J74" s="10">
        <v>146964.54999999999</v>
      </c>
      <c r="K74" s="10">
        <v>618261.36</v>
      </c>
      <c r="L74" s="10">
        <v>616395.94999999995</v>
      </c>
    </row>
    <row r="75" spans="1:12" ht="13" thickBot="1">
      <c r="A75" s="18"/>
      <c r="B75" s="9" t="s">
        <v>100</v>
      </c>
      <c r="C75" s="19"/>
      <c r="D75" s="19"/>
      <c r="E75" s="19"/>
      <c r="F75" s="20"/>
      <c r="G75" s="9" t="s">
        <v>101</v>
      </c>
      <c r="H75" s="10">
        <v>439488.04</v>
      </c>
      <c r="I75" s="10">
        <v>0</v>
      </c>
      <c r="J75" s="10">
        <v>0</v>
      </c>
      <c r="K75" s="10">
        <v>0</v>
      </c>
      <c r="L75" s="10">
        <v>439488.04</v>
      </c>
    </row>
    <row r="76" spans="1:12" ht="13" thickBot="1">
      <c r="A76" s="11" t="s">
        <v>1634</v>
      </c>
      <c r="B76" s="21"/>
      <c r="C76" s="21"/>
      <c r="D76" s="21"/>
      <c r="E76" s="21"/>
      <c r="F76" s="22"/>
      <c r="G76" s="12"/>
      <c r="H76" s="13">
        <v>1674145.35</v>
      </c>
      <c r="I76" s="13">
        <v>0</v>
      </c>
      <c r="J76" s="13">
        <v>146964.54999999999</v>
      </c>
      <c r="K76" s="13">
        <v>618261.36</v>
      </c>
      <c r="L76" s="13">
        <v>1055883.99</v>
      </c>
    </row>
    <row r="77" spans="1:12" ht="13" thickBot="1">
      <c r="A77" s="9" t="s">
        <v>103</v>
      </c>
      <c r="B77" s="9" t="s">
        <v>104</v>
      </c>
      <c r="C77" s="19"/>
      <c r="D77" s="19"/>
      <c r="E77" s="19"/>
      <c r="F77" s="20"/>
      <c r="G77" s="9" t="s">
        <v>105</v>
      </c>
      <c r="H77" s="10">
        <v>2149030.9900000002</v>
      </c>
      <c r="I77" s="10">
        <v>0</v>
      </c>
      <c r="J77" s="10">
        <v>496544.82</v>
      </c>
      <c r="K77" s="10">
        <v>2149030.9900000002</v>
      </c>
      <c r="L77" s="10">
        <v>0</v>
      </c>
    </row>
    <row r="78" spans="1:12" ht="13" thickBot="1">
      <c r="A78" s="17"/>
      <c r="B78" s="9" t="s">
        <v>106</v>
      </c>
      <c r="C78" s="19"/>
      <c r="D78" s="19"/>
      <c r="E78" s="19"/>
      <c r="F78" s="20"/>
      <c r="G78" s="9" t="s">
        <v>105</v>
      </c>
      <c r="H78" s="10">
        <v>40000</v>
      </c>
      <c r="I78" s="10">
        <v>0</v>
      </c>
      <c r="J78" s="10">
        <v>0</v>
      </c>
      <c r="K78" s="10">
        <v>0</v>
      </c>
      <c r="L78" s="10">
        <v>40000</v>
      </c>
    </row>
    <row r="79" spans="1:12" ht="13" thickBot="1">
      <c r="A79" s="18"/>
      <c r="B79" s="9" t="s">
        <v>107</v>
      </c>
      <c r="C79" s="19"/>
      <c r="D79" s="19"/>
      <c r="E79" s="19"/>
      <c r="F79" s="20"/>
      <c r="G79" s="9" t="s">
        <v>108</v>
      </c>
      <c r="H79" s="10">
        <v>8684355.9800000004</v>
      </c>
      <c r="I79" s="10">
        <v>0</v>
      </c>
      <c r="J79" s="10">
        <v>902617.07</v>
      </c>
      <c r="K79" s="10">
        <v>902617.07</v>
      </c>
      <c r="L79" s="10">
        <v>7781738.9100000001</v>
      </c>
    </row>
    <row r="80" spans="1:12" ht="13" thickBot="1">
      <c r="A80" s="11" t="s">
        <v>1635</v>
      </c>
      <c r="B80" s="21"/>
      <c r="C80" s="21"/>
      <c r="D80" s="21"/>
      <c r="E80" s="21"/>
      <c r="F80" s="22"/>
      <c r="G80" s="12"/>
      <c r="H80" s="13">
        <v>10873386.970000001</v>
      </c>
      <c r="I80" s="13">
        <v>0</v>
      </c>
      <c r="J80" s="13">
        <v>1399161.89</v>
      </c>
      <c r="K80" s="13">
        <v>3051648.06</v>
      </c>
      <c r="L80" s="13">
        <v>7821738.9100000001</v>
      </c>
    </row>
    <row r="81" spans="1:12" ht="13" thickBot="1">
      <c r="A81" s="9" t="s">
        <v>110</v>
      </c>
      <c r="B81" s="9" t="s">
        <v>111</v>
      </c>
      <c r="C81" s="19"/>
      <c r="D81" s="19"/>
      <c r="E81" s="19"/>
      <c r="F81" s="20"/>
      <c r="G81" s="9" t="s">
        <v>112</v>
      </c>
      <c r="H81" s="10">
        <v>19516597.82</v>
      </c>
      <c r="I81" s="10">
        <v>0</v>
      </c>
      <c r="J81" s="10">
        <v>0</v>
      </c>
      <c r="K81" s="10">
        <v>0</v>
      </c>
      <c r="L81" s="10">
        <v>19516597.82</v>
      </c>
    </row>
    <row r="82" spans="1:12" ht="13" thickBot="1">
      <c r="A82" s="11" t="s">
        <v>1636</v>
      </c>
      <c r="B82" s="21"/>
      <c r="C82" s="21"/>
      <c r="D82" s="21"/>
      <c r="E82" s="21"/>
      <c r="F82" s="22"/>
      <c r="G82" s="12"/>
      <c r="H82" s="13">
        <v>19516597.82</v>
      </c>
      <c r="I82" s="13">
        <v>0</v>
      </c>
      <c r="J82" s="13">
        <v>0</v>
      </c>
      <c r="K82" s="13">
        <v>0</v>
      </c>
      <c r="L82" s="13">
        <v>19516597.82</v>
      </c>
    </row>
    <row r="83" spans="1:12" ht="13" thickBot="1">
      <c r="A83" s="9" t="s">
        <v>125</v>
      </c>
      <c r="B83" s="9" t="s">
        <v>126</v>
      </c>
      <c r="C83" s="19"/>
      <c r="D83" s="19"/>
      <c r="E83" s="19"/>
      <c r="F83" s="20"/>
      <c r="G83" s="9" t="s">
        <v>127</v>
      </c>
      <c r="H83" s="10">
        <v>0</v>
      </c>
      <c r="I83" s="10">
        <v>0</v>
      </c>
      <c r="J83" s="10">
        <v>0</v>
      </c>
      <c r="K83" s="10">
        <v>3492840.29</v>
      </c>
      <c r="L83" s="10">
        <v>-3492840.29</v>
      </c>
    </row>
    <row r="84" spans="1:12" ht="13" thickBot="1">
      <c r="A84" s="17"/>
      <c r="B84" s="9" t="s">
        <v>128</v>
      </c>
      <c r="C84" s="19"/>
      <c r="D84" s="19"/>
      <c r="E84" s="19"/>
      <c r="F84" s="20"/>
      <c r="G84" s="9" t="s">
        <v>127</v>
      </c>
      <c r="H84" s="10">
        <v>0</v>
      </c>
      <c r="I84" s="10">
        <v>0</v>
      </c>
      <c r="J84" s="10">
        <v>0</v>
      </c>
      <c r="K84" s="10">
        <v>1111937.3500000001</v>
      </c>
      <c r="L84" s="10">
        <v>-1111937.3500000001</v>
      </c>
    </row>
    <row r="85" spans="1:12" ht="13" thickBot="1">
      <c r="A85" s="17"/>
      <c r="B85" s="9" t="s">
        <v>129</v>
      </c>
      <c r="C85" s="19"/>
      <c r="D85" s="19"/>
      <c r="E85" s="19"/>
      <c r="F85" s="20"/>
      <c r="G85" s="9" t="s">
        <v>127</v>
      </c>
      <c r="H85" s="10">
        <v>0</v>
      </c>
      <c r="I85" s="10">
        <v>0</v>
      </c>
      <c r="J85" s="10">
        <v>0</v>
      </c>
      <c r="K85" s="10">
        <v>780752.63</v>
      </c>
      <c r="L85" s="10">
        <v>-780752.63</v>
      </c>
    </row>
    <row r="86" spans="1:12" ht="13" thickBot="1">
      <c r="A86" s="17"/>
      <c r="B86" s="9" t="s">
        <v>131</v>
      </c>
      <c r="C86" s="19"/>
      <c r="D86" s="19"/>
      <c r="E86" s="19"/>
      <c r="F86" s="20"/>
      <c r="G86" s="9" t="s">
        <v>127</v>
      </c>
      <c r="H86" s="10">
        <v>0</v>
      </c>
      <c r="I86" s="10">
        <v>0</v>
      </c>
      <c r="J86" s="10">
        <v>0</v>
      </c>
      <c r="K86" s="10">
        <v>3656133.53</v>
      </c>
      <c r="L86" s="10">
        <v>-3656133.53</v>
      </c>
    </row>
    <row r="87" spans="1:12" ht="13" thickBot="1">
      <c r="A87" s="17"/>
      <c r="B87" s="9" t="s">
        <v>132</v>
      </c>
      <c r="C87" s="19"/>
      <c r="D87" s="19"/>
      <c r="E87" s="19"/>
      <c r="F87" s="20"/>
      <c r="G87" s="9" t="s">
        <v>127</v>
      </c>
      <c r="H87" s="10">
        <v>0</v>
      </c>
      <c r="I87" s="10">
        <v>0</v>
      </c>
      <c r="J87" s="10">
        <v>0</v>
      </c>
      <c r="K87" s="10">
        <v>893989.15</v>
      </c>
      <c r="L87" s="10">
        <v>-893989.15</v>
      </c>
    </row>
    <row r="88" spans="1:12" ht="13" thickBot="1">
      <c r="A88" s="17"/>
      <c r="B88" s="9" t="s">
        <v>133</v>
      </c>
      <c r="C88" s="19"/>
      <c r="D88" s="19"/>
      <c r="E88" s="19"/>
      <c r="F88" s="20"/>
      <c r="G88" s="9" t="s">
        <v>127</v>
      </c>
      <c r="H88" s="10">
        <v>0</v>
      </c>
      <c r="I88" s="10">
        <v>0</v>
      </c>
      <c r="J88" s="10">
        <v>0</v>
      </c>
      <c r="K88" s="10">
        <v>960943.1</v>
      </c>
      <c r="L88" s="10">
        <v>-960943.1</v>
      </c>
    </row>
    <row r="89" spans="1:12" ht="13" thickBot="1">
      <c r="A89" s="17"/>
      <c r="B89" s="9" t="s">
        <v>135</v>
      </c>
      <c r="C89" s="19"/>
      <c r="D89" s="19"/>
      <c r="E89" s="19"/>
      <c r="F89" s="20"/>
      <c r="G89" s="9" t="s">
        <v>136</v>
      </c>
      <c r="H89" s="10">
        <v>0</v>
      </c>
      <c r="I89" s="10">
        <v>0</v>
      </c>
      <c r="J89" s="10">
        <v>58822.54</v>
      </c>
      <c r="K89" s="10">
        <v>58822.54</v>
      </c>
      <c r="L89" s="10">
        <v>-58822.54</v>
      </c>
    </row>
    <row r="90" spans="1:12" ht="13" thickBot="1">
      <c r="A90" s="17"/>
      <c r="B90" s="9" t="s">
        <v>137</v>
      </c>
      <c r="C90" s="19"/>
      <c r="D90" s="19"/>
      <c r="E90" s="19"/>
      <c r="F90" s="20"/>
      <c r="G90" s="9" t="s">
        <v>127</v>
      </c>
      <c r="H90" s="10">
        <v>0</v>
      </c>
      <c r="I90" s="10">
        <v>0</v>
      </c>
      <c r="J90" s="10">
        <v>2022516.45</v>
      </c>
      <c r="K90" s="10">
        <v>9754311.2100000009</v>
      </c>
      <c r="L90" s="10">
        <v>-9754311.2100000009</v>
      </c>
    </row>
    <row r="91" spans="1:12" ht="13" thickBot="1">
      <c r="A91" s="17"/>
      <c r="B91" s="9" t="s">
        <v>138</v>
      </c>
      <c r="C91" s="19"/>
      <c r="D91" s="19"/>
      <c r="E91" s="19"/>
      <c r="F91" s="20"/>
      <c r="G91" s="9" t="s">
        <v>127</v>
      </c>
      <c r="H91" s="10">
        <v>0</v>
      </c>
      <c r="I91" s="10">
        <v>0</v>
      </c>
      <c r="J91" s="10">
        <v>178419.85</v>
      </c>
      <c r="K91" s="10">
        <v>1150972.6499999999</v>
      </c>
      <c r="L91" s="10">
        <v>-1150972.6499999999</v>
      </c>
    </row>
    <row r="92" spans="1:12" ht="13" thickBot="1">
      <c r="A92" s="17"/>
      <c r="B92" s="9" t="s">
        <v>139</v>
      </c>
      <c r="C92" s="19"/>
      <c r="D92" s="19"/>
      <c r="E92" s="19"/>
      <c r="F92" s="20"/>
      <c r="G92" s="9" t="s">
        <v>127</v>
      </c>
      <c r="H92" s="10">
        <v>0</v>
      </c>
      <c r="I92" s="10">
        <v>0</v>
      </c>
      <c r="J92" s="10">
        <v>322550.56</v>
      </c>
      <c r="K92" s="10">
        <v>1425056.9</v>
      </c>
      <c r="L92" s="10">
        <v>-1425056.9</v>
      </c>
    </row>
    <row r="93" spans="1:12" ht="13" thickBot="1">
      <c r="A93" s="17"/>
      <c r="B93" s="9" t="s">
        <v>140</v>
      </c>
      <c r="C93" s="19"/>
      <c r="D93" s="19"/>
      <c r="E93" s="19"/>
      <c r="F93" s="20"/>
      <c r="G93" s="9" t="s">
        <v>127</v>
      </c>
      <c r="H93" s="10">
        <v>0</v>
      </c>
      <c r="I93" s="10">
        <v>1693328.11</v>
      </c>
      <c r="J93" s="10">
        <v>8250047.5099999998</v>
      </c>
      <c r="K93" s="10">
        <v>8250047.5099999998</v>
      </c>
      <c r="L93" s="10">
        <v>-8250047.5099999998</v>
      </c>
    </row>
    <row r="94" spans="1:12" ht="13" thickBot="1">
      <c r="A94" s="17"/>
      <c r="B94" s="9" t="s">
        <v>141</v>
      </c>
      <c r="C94" s="19"/>
      <c r="D94" s="19"/>
      <c r="E94" s="19"/>
      <c r="F94" s="20"/>
      <c r="G94" s="9" t="s">
        <v>127</v>
      </c>
      <c r="H94" s="10">
        <v>0</v>
      </c>
      <c r="I94" s="10">
        <v>140691.95000000001</v>
      </c>
      <c r="J94" s="10">
        <v>704573.1</v>
      </c>
      <c r="K94" s="10">
        <v>704573.1</v>
      </c>
      <c r="L94" s="10">
        <v>-704573.1</v>
      </c>
    </row>
    <row r="95" spans="1:12" ht="13" thickBot="1">
      <c r="A95" s="18"/>
      <c r="B95" s="9" t="s">
        <v>142</v>
      </c>
      <c r="C95" s="19"/>
      <c r="D95" s="19"/>
      <c r="E95" s="19"/>
      <c r="F95" s="20"/>
      <c r="G95" s="9" t="s">
        <v>127</v>
      </c>
      <c r="H95" s="10">
        <v>0</v>
      </c>
      <c r="I95" s="10">
        <v>264170.45</v>
      </c>
      <c r="J95" s="10">
        <v>1214880.5</v>
      </c>
      <c r="K95" s="10">
        <v>1214880.5</v>
      </c>
      <c r="L95" s="10">
        <v>-1214880.5</v>
      </c>
    </row>
    <row r="96" spans="1:12" ht="13" thickBot="1">
      <c r="A96" s="11" t="s">
        <v>1637</v>
      </c>
      <c r="B96" s="21"/>
      <c r="C96" s="21"/>
      <c r="D96" s="21"/>
      <c r="E96" s="21"/>
      <c r="F96" s="22"/>
      <c r="G96" s="12"/>
      <c r="H96" s="13">
        <v>0</v>
      </c>
      <c r="I96" s="13">
        <v>2098190.5099999998</v>
      </c>
      <c r="J96" s="13">
        <v>12751810.51</v>
      </c>
      <c r="K96" s="13">
        <v>33455260.460000001</v>
      </c>
      <c r="L96" s="13">
        <v>-33455260.460000001</v>
      </c>
    </row>
    <row r="97" spans="1:12" ht="13" thickBot="1">
      <c r="A97" s="9" t="s">
        <v>144</v>
      </c>
      <c r="B97" s="9" t="s">
        <v>145</v>
      </c>
      <c r="C97" s="19"/>
      <c r="D97" s="19"/>
      <c r="E97" s="19"/>
      <c r="F97" s="20"/>
      <c r="G97" s="9" t="s">
        <v>146</v>
      </c>
      <c r="H97" s="10">
        <v>126261.69</v>
      </c>
      <c r="I97" s="10">
        <v>0</v>
      </c>
      <c r="J97" s="10">
        <v>0</v>
      </c>
      <c r="K97" s="10">
        <v>126261.69</v>
      </c>
      <c r="L97" s="10">
        <v>0</v>
      </c>
    </row>
    <row r="98" spans="1:12" ht="13" thickBot="1">
      <c r="A98" s="17"/>
      <c r="B98" s="9" t="s">
        <v>147</v>
      </c>
      <c r="C98" s="19"/>
      <c r="D98" s="19"/>
      <c r="E98" s="19"/>
      <c r="F98" s="20"/>
      <c r="G98" s="9" t="s">
        <v>146</v>
      </c>
      <c r="H98" s="10">
        <v>105468.02</v>
      </c>
      <c r="I98" s="10">
        <v>0</v>
      </c>
      <c r="J98" s="10">
        <v>0</v>
      </c>
      <c r="K98" s="10">
        <v>105468.02</v>
      </c>
      <c r="L98" s="10">
        <v>0</v>
      </c>
    </row>
    <row r="99" spans="1:12" ht="13" thickBot="1">
      <c r="A99" s="18"/>
      <c r="B99" s="9" t="s">
        <v>148</v>
      </c>
      <c r="C99" s="19"/>
      <c r="D99" s="19"/>
      <c r="E99" s="19"/>
      <c r="F99" s="20"/>
      <c r="G99" s="9" t="s">
        <v>146</v>
      </c>
      <c r="H99" s="10">
        <v>651901.13</v>
      </c>
      <c r="I99" s="10">
        <v>0</v>
      </c>
      <c r="J99" s="10">
        <v>0</v>
      </c>
      <c r="K99" s="10">
        <v>651901.13</v>
      </c>
      <c r="L99" s="10">
        <v>0</v>
      </c>
    </row>
    <row r="100" spans="1:12" ht="13" thickBot="1">
      <c r="A100" s="11" t="s">
        <v>1638</v>
      </c>
      <c r="B100" s="21"/>
      <c r="C100" s="21"/>
      <c r="D100" s="21"/>
      <c r="E100" s="21"/>
      <c r="F100" s="22"/>
      <c r="G100" s="12"/>
      <c r="H100" s="13">
        <v>883630.84</v>
      </c>
      <c r="I100" s="13">
        <v>0</v>
      </c>
      <c r="J100" s="13">
        <v>0</v>
      </c>
      <c r="K100" s="13">
        <v>883630.84</v>
      </c>
      <c r="L100" s="13">
        <v>0</v>
      </c>
    </row>
    <row r="101" spans="1:12" ht="13" thickBot="1">
      <c r="A101" s="9" t="s">
        <v>151</v>
      </c>
      <c r="B101" s="9" t="s">
        <v>152</v>
      </c>
      <c r="C101" s="19"/>
      <c r="D101" s="19"/>
      <c r="E101" s="19"/>
      <c r="F101" s="20"/>
      <c r="G101" s="9" t="s">
        <v>153</v>
      </c>
      <c r="H101" s="10">
        <v>0</v>
      </c>
      <c r="I101" s="10">
        <v>0</v>
      </c>
      <c r="J101" s="10">
        <v>433305.35</v>
      </c>
      <c r="K101" s="10">
        <v>3203900.07</v>
      </c>
      <c r="L101" s="10">
        <v>-3203900.07</v>
      </c>
    </row>
    <row r="102" spans="1:12" ht="13" thickBot="1">
      <c r="A102" s="18"/>
      <c r="B102" s="9" t="s">
        <v>154</v>
      </c>
      <c r="C102" s="19"/>
      <c r="D102" s="19"/>
      <c r="E102" s="19"/>
      <c r="F102" s="20"/>
      <c r="G102" s="9" t="s">
        <v>153</v>
      </c>
      <c r="H102" s="10">
        <v>0</v>
      </c>
      <c r="I102" s="10">
        <v>321581.59999999998</v>
      </c>
      <c r="J102" s="10">
        <v>1674678.9</v>
      </c>
      <c r="K102" s="10">
        <v>1674678.9</v>
      </c>
      <c r="L102" s="10">
        <v>-1674678.9</v>
      </c>
    </row>
    <row r="103" spans="1:12" ht="13" thickBot="1">
      <c r="A103" s="11" t="s">
        <v>1639</v>
      </c>
      <c r="B103" s="21"/>
      <c r="C103" s="21"/>
      <c r="D103" s="21"/>
      <c r="E103" s="21"/>
      <c r="F103" s="22"/>
      <c r="G103" s="12"/>
      <c r="H103" s="13">
        <v>0</v>
      </c>
      <c r="I103" s="13">
        <v>321581.59999999998</v>
      </c>
      <c r="J103" s="13">
        <v>2107984.25</v>
      </c>
      <c r="K103" s="13">
        <v>4878578.97</v>
      </c>
      <c r="L103" s="13">
        <v>-4878578.97</v>
      </c>
    </row>
    <row r="104" spans="1:12" ht="13" thickBot="1">
      <c r="A104" s="9" t="s">
        <v>156</v>
      </c>
      <c r="B104" s="9" t="s">
        <v>157</v>
      </c>
      <c r="C104" s="19"/>
      <c r="D104" s="19"/>
      <c r="E104" s="19"/>
      <c r="F104" s="20"/>
      <c r="G104" s="9" t="s">
        <v>158</v>
      </c>
      <c r="H104" s="10">
        <v>12300</v>
      </c>
      <c r="I104" s="10">
        <v>0</v>
      </c>
      <c r="J104" s="10">
        <v>0</v>
      </c>
      <c r="K104" s="10">
        <v>12300</v>
      </c>
      <c r="L104" s="10">
        <v>0</v>
      </c>
    </row>
    <row r="105" spans="1:12" ht="13" thickBot="1">
      <c r="A105" s="17"/>
      <c r="B105" s="9" t="s">
        <v>162</v>
      </c>
      <c r="C105" s="19"/>
      <c r="D105" s="19"/>
      <c r="E105" s="19"/>
      <c r="F105" s="20"/>
      <c r="G105" s="9" t="s">
        <v>163</v>
      </c>
      <c r="H105" s="10">
        <v>28580</v>
      </c>
      <c r="I105" s="10">
        <v>0</v>
      </c>
      <c r="J105" s="10">
        <v>0</v>
      </c>
      <c r="K105" s="10">
        <v>28580</v>
      </c>
      <c r="L105" s="10">
        <v>0</v>
      </c>
    </row>
    <row r="106" spans="1:12" ht="13" thickBot="1">
      <c r="A106" s="17"/>
      <c r="B106" s="9" t="s">
        <v>164</v>
      </c>
      <c r="C106" s="19"/>
      <c r="D106" s="19"/>
      <c r="E106" s="19"/>
      <c r="F106" s="20"/>
      <c r="G106" s="9" t="s">
        <v>165</v>
      </c>
      <c r="H106" s="10">
        <v>13724.08</v>
      </c>
      <c r="I106" s="10">
        <v>0</v>
      </c>
      <c r="J106" s="10">
        <v>8036.15</v>
      </c>
      <c r="K106" s="10">
        <v>13724.08</v>
      </c>
      <c r="L106" s="10">
        <v>0</v>
      </c>
    </row>
    <row r="107" spans="1:12" ht="13" thickBot="1">
      <c r="A107" s="17"/>
      <c r="B107" s="9" t="s">
        <v>166</v>
      </c>
      <c r="C107" s="19"/>
      <c r="D107" s="19"/>
      <c r="E107" s="19"/>
      <c r="F107" s="20"/>
      <c r="G107" s="9" t="s">
        <v>160</v>
      </c>
      <c r="H107" s="10">
        <v>11694.25</v>
      </c>
      <c r="I107" s="10">
        <v>0</v>
      </c>
      <c r="J107" s="10">
        <v>0</v>
      </c>
      <c r="K107" s="10">
        <v>11694.25</v>
      </c>
      <c r="L107" s="10">
        <v>0</v>
      </c>
    </row>
    <row r="108" spans="1:12" ht="13" thickBot="1">
      <c r="A108" s="17"/>
      <c r="B108" s="9" t="s">
        <v>483</v>
      </c>
      <c r="C108" s="19"/>
      <c r="D108" s="19"/>
      <c r="E108" s="19"/>
      <c r="F108" s="20"/>
      <c r="G108" s="9" t="s">
        <v>163</v>
      </c>
      <c r="H108" s="10">
        <v>250000</v>
      </c>
      <c r="I108" s="10">
        <v>0</v>
      </c>
      <c r="J108" s="10">
        <v>250000</v>
      </c>
      <c r="K108" s="10">
        <v>250000</v>
      </c>
      <c r="L108" s="10">
        <v>0</v>
      </c>
    </row>
    <row r="109" spans="1:12" ht="13" thickBot="1">
      <c r="A109" s="17"/>
      <c r="B109" s="9" t="s">
        <v>168</v>
      </c>
      <c r="C109" s="19"/>
      <c r="D109" s="19"/>
      <c r="E109" s="19"/>
      <c r="F109" s="20"/>
      <c r="G109" s="9" t="s">
        <v>56</v>
      </c>
      <c r="H109" s="10">
        <v>0</v>
      </c>
      <c r="I109" s="10">
        <v>0</v>
      </c>
      <c r="J109" s="10">
        <v>0</v>
      </c>
      <c r="K109" s="10">
        <v>253.53</v>
      </c>
      <c r="L109" s="10">
        <v>-253.53</v>
      </c>
    </row>
    <row r="110" spans="1:12" ht="13" thickBot="1">
      <c r="A110" s="18"/>
      <c r="B110" s="9" t="s">
        <v>169</v>
      </c>
      <c r="C110" s="19"/>
      <c r="D110" s="19"/>
      <c r="E110" s="19"/>
      <c r="F110" s="20"/>
      <c r="G110" s="9" t="s">
        <v>56</v>
      </c>
      <c r="H110" s="10">
        <v>0</v>
      </c>
      <c r="I110" s="10">
        <v>0</v>
      </c>
      <c r="J110" s="10">
        <v>0</v>
      </c>
      <c r="K110" s="10">
        <v>84.51</v>
      </c>
      <c r="L110" s="10">
        <v>-84.51</v>
      </c>
    </row>
    <row r="111" spans="1:12" ht="13" thickBot="1">
      <c r="A111" s="11" t="s">
        <v>1640</v>
      </c>
      <c r="B111" s="21"/>
      <c r="C111" s="21"/>
      <c r="D111" s="21"/>
      <c r="E111" s="21"/>
      <c r="F111" s="22"/>
      <c r="G111" s="12"/>
      <c r="H111" s="13">
        <v>316298.33</v>
      </c>
      <c r="I111" s="13">
        <v>0</v>
      </c>
      <c r="J111" s="13">
        <v>258036.15</v>
      </c>
      <c r="K111" s="13">
        <v>316636.37</v>
      </c>
      <c r="L111" s="13">
        <v>-338.04</v>
      </c>
    </row>
    <row r="112" spans="1:12" ht="13" thickBot="1">
      <c r="A112" s="9" t="s">
        <v>176</v>
      </c>
      <c r="B112" s="9" t="s">
        <v>177</v>
      </c>
      <c r="C112" s="19"/>
      <c r="D112" s="19"/>
      <c r="E112" s="19"/>
      <c r="F112" s="20"/>
      <c r="G112" s="9" t="s">
        <v>174</v>
      </c>
      <c r="H112" s="10">
        <v>14082.86</v>
      </c>
      <c r="I112" s="10">
        <v>0</v>
      </c>
      <c r="J112" s="10">
        <v>0</v>
      </c>
      <c r="K112" s="10">
        <v>14082.86</v>
      </c>
      <c r="L112" s="10">
        <v>0</v>
      </c>
    </row>
    <row r="113" spans="1:12" ht="13" thickBot="1">
      <c r="A113" s="17"/>
      <c r="B113" s="9" t="s">
        <v>178</v>
      </c>
      <c r="C113" s="19"/>
      <c r="D113" s="19"/>
      <c r="E113" s="19"/>
      <c r="F113" s="20"/>
      <c r="G113" s="9" t="s">
        <v>174</v>
      </c>
      <c r="H113" s="10">
        <v>0</v>
      </c>
      <c r="I113" s="10">
        <v>0</v>
      </c>
      <c r="J113" s="10">
        <v>0</v>
      </c>
      <c r="K113" s="10">
        <v>202226.12</v>
      </c>
      <c r="L113" s="10">
        <v>-202226.12</v>
      </c>
    </row>
    <row r="114" spans="1:12" ht="13" thickBot="1">
      <c r="A114" s="17"/>
      <c r="B114" s="9" t="s">
        <v>179</v>
      </c>
      <c r="C114" s="19"/>
      <c r="D114" s="19"/>
      <c r="E114" s="19"/>
      <c r="F114" s="20"/>
      <c r="G114" s="9" t="s">
        <v>174</v>
      </c>
      <c r="H114" s="10">
        <v>0</v>
      </c>
      <c r="I114" s="10">
        <v>0</v>
      </c>
      <c r="J114" s="10">
        <v>0</v>
      </c>
      <c r="K114" s="10">
        <v>277978.62</v>
      </c>
      <c r="L114" s="10">
        <v>-277978.62</v>
      </c>
    </row>
    <row r="115" spans="1:12" ht="13" thickBot="1">
      <c r="A115" s="17"/>
      <c r="B115" s="9" t="s">
        <v>180</v>
      </c>
      <c r="C115" s="19"/>
      <c r="D115" s="19"/>
      <c r="E115" s="19"/>
      <c r="F115" s="20"/>
      <c r="G115" s="9" t="s">
        <v>174</v>
      </c>
      <c r="H115" s="10">
        <v>0</v>
      </c>
      <c r="I115" s="10">
        <v>0</v>
      </c>
      <c r="J115" s="10">
        <v>35428.94</v>
      </c>
      <c r="K115" s="10">
        <v>196094.55</v>
      </c>
      <c r="L115" s="10">
        <v>-196094.55</v>
      </c>
    </row>
    <row r="116" spans="1:12" ht="13" thickBot="1">
      <c r="A116" s="18"/>
      <c r="B116" s="9" t="s">
        <v>181</v>
      </c>
      <c r="C116" s="19"/>
      <c r="D116" s="19"/>
      <c r="E116" s="19"/>
      <c r="F116" s="20"/>
      <c r="G116" s="9" t="s">
        <v>174</v>
      </c>
      <c r="H116" s="10">
        <v>0</v>
      </c>
      <c r="I116" s="10">
        <v>32920.83</v>
      </c>
      <c r="J116" s="10">
        <v>132538.79</v>
      </c>
      <c r="K116" s="10">
        <v>132538.79</v>
      </c>
      <c r="L116" s="10">
        <v>-132538.79</v>
      </c>
    </row>
    <row r="117" spans="1:12" ht="13" thickBot="1">
      <c r="A117" s="11" t="s">
        <v>1641</v>
      </c>
      <c r="B117" s="21"/>
      <c r="C117" s="21"/>
      <c r="D117" s="21"/>
      <c r="E117" s="21"/>
      <c r="F117" s="22"/>
      <c r="G117" s="12"/>
      <c r="H117" s="13">
        <v>14082.86</v>
      </c>
      <c r="I117" s="13">
        <v>32920.83</v>
      </c>
      <c r="J117" s="13">
        <v>167967.73</v>
      </c>
      <c r="K117" s="13">
        <v>822920.94</v>
      </c>
      <c r="L117" s="13">
        <v>-808838.08</v>
      </c>
    </row>
    <row r="118" spans="1:12" ht="13" thickBot="1">
      <c r="A118" s="9" t="s">
        <v>183</v>
      </c>
      <c r="B118" s="9" t="s">
        <v>184</v>
      </c>
      <c r="C118" s="19"/>
      <c r="D118" s="19"/>
      <c r="E118" s="19"/>
      <c r="F118" s="20"/>
      <c r="G118" s="9" t="s">
        <v>185</v>
      </c>
      <c r="H118" s="10">
        <v>1873</v>
      </c>
      <c r="I118" s="10">
        <v>0</v>
      </c>
      <c r="J118" s="10">
        <v>0</v>
      </c>
      <c r="K118" s="10">
        <v>1873</v>
      </c>
      <c r="L118" s="10">
        <v>0</v>
      </c>
    </row>
    <row r="119" spans="1:12" ht="13" thickBot="1">
      <c r="A119" s="11" t="s">
        <v>1642</v>
      </c>
      <c r="B119" s="21"/>
      <c r="C119" s="21"/>
      <c r="D119" s="21"/>
      <c r="E119" s="21"/>
      <c r="F119" s="22"/>
      <c r="G119" s="12"/>
      <c r="H119" s="13">
        <v>1873</v>
      </c>
      <c r="I119" s="13">
        <v>0</v>
      </c>
      <c r="J119" s="13">
        <v>0</v>
      </c>
      <c r="K119" s="13">
        <v>1873</v>
      </c>
      <c r="L119" s="13">
        <v>0</v>
      </c>
    </row>
    <row r="120" spans="1:12" ht="13" thickBot="1">
      <c r="A120" s="9" t="s">
        <v>187</v>
      </c>
      <c r="B120" s="9" t="s">
        <v>188</v>
      </c>
      <c r="C120" s="19"/>
      <c r="D120" s="19"/>
      <c r="E120" s="19"/>
      <c r="F120" s="20"/>
      <c r="G120" s="9" t="s">
        <v>189</v>
      </c>
      <c r="H120" s="10">
        <v>3302132.02</v>
      </c>
      <c r="I120" s="10">
        <v>0</v>
      </c>
      <c r="J120" s="10">
        <v>0</v>
      </c>
      <c r="K120" s="10">
        <v>3302132.02</v>
      </c>
      <c r="L120" s="10">
        <v>0</v>
      </c>
    </row>
    <row r="121" spans="1:12" ht="13" thickBot="1">
      <c r="A121" s="17"/>
      <c r="B121" s="9" t="s">
        <v>190</v>
      </c>
      <c r="C121" s="19"/>
      <c r="D121" s="19"/>
      <c r="E121" s="19"/>
      <c r="F121" s="20"/>
      <c r="G121" s="9" t="s">
        <v>191</v>
      </c>
      <c r="H121" s="10">
        <v>82617004.25</v>
      </c>
      <c r="I121" s="10">
        <v>0</v>
      </c>
      <c r="J121" s="10">
        <v>0</v>
      </c>
      <c r="K121" s="10">
        <v>82617004.25</v>
      </c>
      <c r="L121" s="10">
        <v>0</v>
      </c>
    </row>
    <row r="122" spans="1:12" ht="13" thickBot="1">
      <c r="A122" s="17"/>
      <c r="B122" s="9" t="s">
        <v>192</v>
      </c>
      <c r="C122" s="19"/>
      <c r="D122" s="19"/>
      <c r="E122" s="19"/>
      <c r="F122" s="20"/>
      <c r="G122" s="9" t="s">
        <v>191</v>
      </c>
      <c r="H122" s="10">
        <v>-94110</v>
      </c>
      <c r="I122" s="10">
        <v>0</v>
      </c>
      <c r="J122" s="10">
        <v>0</v>
      </c>
      <c r="K122" s="10">
        <v>-94110</v>
      </c>
      <c r="L122" s="10">
        <v>0</v>
      </c>
    </row>
    <row r="123" spans="1:12" ht="13" thickBot="1">
      <c r="A123" s="17"/>
      <c r="B123" s="9" t="s">
        <v>433</v>
      </c>
      <c r="C123" s="19"/>
      <c r="D123" s="19"/>
      <c r="E123" s="19"/>
      <c r="F123" s="20"/>
      <c r="G123" s="9" t="s">
        <v>434</v>
      </c>
      <c r="H123" s="10">
        <v>380799.27</v>
      </c>
      <c r="I123" s="10">
        <v>0</v>
      </c>
      <c r="J123" s="10">
        <v>0</v>
      </c>
      <c r="K123" s="10">
        <v>380799.27</v>
      </c>
      <c r="L123" s="10">
        <v>0</v>
      </c>
    </row>
    <row r="124" spans="1:12" ht="13" thickBot="1">
      <c r="A124" s="17"/>
      <c r="B124" s="9" t="s">
        <v>193</v>
      </c>
      <c r="C124" s="19"/>
      <c r="D124" s="19"/>
      <c r="E124" s="19"/>
      <c r="F124" s="20"/>
      <c r="G124" s="9" t="s">
        <v>194</v>
      </c>
      <c r="H124" s="10">
        <v>10390144.939999999</v>
      </c>
      <c r="I124" s="10">
        <v>0</v>
      </c>
      <c r="J124" s="10">
        <v>0</v>
      </c>
      <c r="K124" s="10">
        <v>10390144.939999999</v>
      </c>
      <c r="L124" s="10">
        <v>0</v>
      </c>
    </row>
    <row r="125" spans="1:12" ht="13" thickBot="1">
      <c r="A125" s="17"/>
      <c r="B125" s="9" t="s">
        <v>195</v>
      </c>
      <c r="C125" s="19"/>
      <c r="D125" s="19"/>
      <c r="E125" s="19"/>
      <c r="F125" s="20"/>
      <c r="G125" s="9" t="s">
        <v>196</v>
      </c>
      <c r="H125" s="10">
        <v>16463711.369999999</v>
      </c>
      <c r="I125" s="10">
        <v>0</v>
      </c>
      <c r="J125" s="10">
        <v>0</v>
      </c>
      <c r="K125" s="10">
        <v>16463711.369999999</v>
      </c>
      <c r="L125" s="10">
        <v>0</v>
      </c>
    </row>
    <row r="126" spans="1:12" ht="13" thickBot="1">
      <c r="A126" s="17"/>
      <c r="B126" s="9" t="s">
        <v>197</v>
      </c>
      <c r="C126" s="19"/>
      <c r="D126" s="19"/>
      <c r="E126" s="19"/>
      <c r="F126" s="20"/>
      <c r="G126" s="9" t="s">
        <v>198</v>
      </c>
      <c r="H126" s="10">
        <v>1584175.53</v>
      </c>
      <c r="I126" s="10">
        <v>0</v>
      </c>
      <c r="J126" s="10">
        <v>0</v>
      </c>
      <c r="K126" s="10">
        <v>1584175.53</v>
      </c>
      <c r="L126" s="10">
        <v>0</v>
      </c>
    </row>
    <row r="127" spans="1:12" ht="13" thickBot="1">
      <c r="A127" s="17"/>
      <c r="B127" s="9" t="s">
        <v>199</v>
      </c>
      <c r="C127" s="19"/>
      <c r="D127" s="19"/>
      <c r="E127" s="19"/>
      <c r="F127" s="20"/>
      <c r="G127" s="9" t="s">
        <v>200</v>
      </c>
      <c r="H127" s="10">
        <v>2077209.42</v>
      </c>
      <c r="I127" s="10">
        <v>0</v>
      </c>
      <c r="J127" s="10">
        <v>0</v>
      </c>
      <c r="K127" s="10">
        <v>2077209.41</v>
      </c>
      <c r="L127" s="10">
        <v>0.01</v>
      </c>
    </row>
    <row r="128" spans="1:12" ht="13" thickBot="1">
      <c r="A128" s="17"/>
      <c r="B128" s="9" t="s">
        <v>201</v>
      </c>
      <c r="C128" s="19"/>
      <c r="D128" s="19"/>
      <c r="E128" s="19"/>
      <c r="F128" s="20"/>
      <c r="G128" s="9" t="s">
        <v>202</v>
      </c>
      <c r="H128" s="10">
        <v>72678.19</v>
      </c>
      <c r="I128" s="10">
        <v>0</v>
      </c>
      <c r="J128" s="10">
        <v>0</v>
      </c>
      <c r="K128" s="10">
        <v>72678.19</v>
      </c>
      <c r="L128" s="10">
        <v>0</v>
      </c>
    </row>
    <row r="129" spans="1:12" ht="13" thickBot="1">
      <c r="A129" s="17"/>
      <c r="B129" s="9" t="s">
        <v>203</v>
      </c>
      <c r="C129" s="19"/>
      <c r="D129" s="19"/>
      <c r="E129" s="19"/>
      <c r="F129" s="20"/>
      <c r="G129" s="9" t="s">
        <v>204</v>
      </c>
      <c r="H129" s="10">
        <v>4986325</v>
      </c>
      <c r="I129" s="10">
        <v>0</v>
      </c>
      <c r="J129" s="10">
        <v>0</v>
      </c>
      <c r="K129" s="10">
        <v>4986325</v>
      </c>
      <c r="L129" s="10">
        <v>0</v>
      </c>
    </row>
    <row r="130" spans="1:12" ht="13" thickBot="1">
      <c r="A130" s="17"/>
      <c r="B130" s="9" t="s">
        <v>205</v>
      </c>
      <c r="C130" s="19"/>
      <c r="D130" s="19"/>
      <c r="E130" s="19"/>
      <c r="F130" s="20"/>
      <c r="G130" s="9" t="s">
        <v>206</v>
      </c>
      <c r="H130" s="10">
        <v>267327</v>
      </c>
      <c r="I130" s="10">
        <v>0</v>
      </c>
      <c r="J130" s="10">
        <v>0</v>
      </c>
      <c r="K130" s="10">
        <v>267327</v>
      </c>
      <c r="L130" s="10">
        <v>0</v>
      </c>
    </row>
    <row r="131" spans="1:12" ht="13" thickBot="1">
      <c r="A131" s="17"/>
      <c r="B131" s="9" t="s">
        <v>207</v>
      </c>
      <c r="C131" s="19"/>
      <c r="D131" s="19"/>
      <c r="E131" s="19"/>
      <c r="F131" s="20"/>
      <c r="G131" s="9" t="s">
        <v>208</v>
      </c>
      <c r="H131" s="10">
        <v>552832</v>
      </c>
      <c r="I131" s="10">
        <v>0</v>
      </c>
      <c r="J131" s="10">
        <v>0</v>
      </c>
      <c r="K131" s="10">
        <v>552832</v>
      </c>
      <c r="L131" s="10">
        <v>0</v>
      </c>
    </row>
    <row r="132" spans="1:12" ht="13" thickBot="1">
      <c r="A132" s="17"/>
      <c r="B132" s="9" t="s">
        <v>209</v>
      </c>
      <c r="C132" s="19"/>
      <c r="D132" s="19"/>
      <c r="E132" s="19"/>
      <c r="F132" s="20"/>
      <c r="G132" s="9" t="s">
        <v>210</v>
      </c>
      <c r="H132" s="10">
        <v>99844</v>
      </c>
      <c r="I132" s="10">
        <v>0</v>
      </c>
      <c r="J132" s="10">
        <v>0</v>
      </c>
      <c r="K132" s="10">
        <v>99844</v>
      </c>
      <c r="L132" s="10">
        <v>0</v>
      </c>
    </row>
    <row r="133" spans="1:12" ht="13" thickBot="1">
      <c r="A133" s="17"/>
      <c r="B133" s="9" t="s">
        <v>211</v>
      </c>
      <c r="C133" s="19"/>
      <c r="D133" s="19"/>
      <c r="E133" s="19"/>
      <c r="F133" s="20"/>
      <c r="G133" s="9" t="s">
        <v>212</v>
      </c>
      <c r="H133" s="10">
        <v>78556</v>
      </c>
      <c r="I133" s="10">
        <v>0</v>
      </c>
      <c r="J133" s="10">
        <v>0</v>
      </c>
      <c r="K133" s="10">
        <v>78556</v>
      </c>
      <c r="L133" s="10">
        <v>0</v>
      </c>
    </row>
    <row r="134" spans="1:12" ht="13" thickBot="1">
      <c r="A134" s="17"/>
      <c r="B134" s="9" t="s">
        <v>213</v>
      </c>
      <c r="C134" s="19"/>
      <c r="D134" s="19"/>
      <c r="E134" s="19"/>
      <c r="F134" s="20"/>
      <c r="G134" s="9" t="s">
        <v>214</v>
      </c>
      <c r="H134" s="10">
        <v>94944</v>
      </c>
      <c r="I134" s="10">
        <v>0</v>
      </c>
      <c r="J134" s="10">
        <v>0</v>
      </c>
      <c r="K134" s="10">
        <v>94944</v>
      </c>
      <c r="L134" s="10">
        <v>0</v>
      </c>
    </row>
    <row r="135" spans="1:12" ht="13" thickBot="1">
      <c r="A135" s="17"/>
      <c r="B135" s="9" t="s">
        <v>215</v>
      </c>
      <c r="C135" s="19"/>
      <c r="D135" s="19"/>
      <c r="E135" s="19"/>
      <c r="F135" s="20"/>
      <c r="G135" s="9" t="s">
        <v>214</v>
      </c>
      <c r="H135" s="10">
        <v>531095</v>
      </c>
      <c r="I135" s="10">
        <v>0</v>
      </c>
      <c r="J135" s="10">
        <v>0</v>
      </c>
      <c r="K135" s="10">
        <v>531095</v>
      </c>
      <c r="L135" s="10">
        <v>0</v>
      </c>
    </row>
    <row r="136" spans="1:12" ht="13" thickBot="1">
      <c r="A136" s="17"/>
      <c r="B136" s="9" t="s">
        <v>216</v>
      </c>
      <c r="C136" s="19"/>
      <c r="D136" s="19"/>
      <c r="E136" s="19"/>
      <c r="F136" s="20"/>
      <c r="G136" s="9" t="s">
        <v>217</v>
      </c>
      <c r="H136" s="10">
        <v>7101241.5599999996</v>
      </c>
      <c r="I136" s="10">
        <v>0</v>
      </c>
      <c r="J136" s="10">
        <v>0</v>
      </c>
      <c r="K136" s="10">
        <v>7101241.5599999996</v>
      </c>
      <c r="L136" s="10">
        <v>0</v>
      </c>
    </row>
    <row r="137" spans="1:12" ht="13" thickBot="1">
      <c r="A137" s="17"/>
      <c r="B137" s="9" t="s">
        <v>218</v>
      </c>
      <c r="C137" s="19"/>
      <c r="D137" s="19"/>
      <c r="E137" s="19"/>
      <c r="F137" s="20"/>
      <c r="G137" s="9" t="s">
        <v>219</v>
      </c>
      <c r="H137" s="10">
        <v>365205.55</v>
      </c>
      <c r="I137" s="10">
        <v>0</v>
      </c>
      <c r="J137" s="10">
        <v>0</v>
      </c>
      <c r="K137" s="10">
        <v>365205.55</v>
      </c>
      <c r="L137" s="10">
        <v>0</v>
      </c>
    </row>
    <row r="138" spans="1:12" ht="13" thickBot="1">
      <c r="A138" s="17"/>
      <c r="B138" s="9" t="s">
        <v>220</v>
      </c>
      <c r="C138" s="19"/>
      <c r="D138" s="19"/>
      <c r="E138" s="19"/>
      <c r="F138" s="20"/>
      <c r="G138" s="9" t="s">
        <v>221</v>
      </c>
      <c r="H138" s="10">
        <v>179415.69</v>
      </c>
      <c r="I138" s="10">
        <v>0</v>
      </c>
      <c r="J138" s="10">
        <v>0</v>
      </c>
      <c r="K138" s="10">
        <v>179415.69</v>
      </c>
      <c r="L138" s="10">
        <v>0</v>
      </c>
    </row>
    <row r="139" spans="1:12" ht="13" thickBot="1">
      <c r="A139" s="17"/>
      <c r="B139" s="9" t="s">
        <v>222</v>
      </c>
      <c r="C139" s="19"/>
      <c r="D139" s="19"/>
      <c r="E139" s="19"/>
      <c r="F139" s="20"/>
      <c r="G139" s="9" t="s">
        <v>189</v>
      </c>
      <c r="H139" s="10">
        <v>3619305.07</v>
      </c>
      <c r="I139" s="10">
        <v>299194.65999999997</v>
      </c>
      <c r="J139" s="10">
        <v>3020915.76</v>
      </c>
      <c r="K139" s="10">
        <v>3020915.76</v>
      </c>
      <c r="L139" s="10">
        <v>598389.31000000006</v>
      </c>
    </row>
    <row r="140" spans="1:12" ht="13" thickBot="1">
      <c r="A140" s="17"/>
      <c r="B140" s="9" t="s">
        <v>223</v>
      </c>
      <c r="C140" s="19"/>
      <c r="D140" s="19"/>
      <c r="E140" s="19"/>
      <c r="F140" s="20"/>
      <c r="G140" s="9" t="s">
        <v>191</v>
      </c>
      <c r="H140" s="10">
        <v>87615169.069999993</v>
      </c>
      <c r="I140" s="10">
        <v>7216262.0599999996</v>
      </c>
      <c r="J140" s="10">
        <v>73192992.950000003</v>
      </c>
      <c r="K140" s="10">
        <v>73192992.950000003</v>
      </c>
      <c r="L140" s="10">
        <v>14422176.119999999</v>
      </c>
    </row>
    <row r="141" spans="1:12" ht="13" thickBot="1">
      <c r="A141" s="17"/>
      <c r="B141" s="9" t="s">
        <v>224</v>
      </c>
      <c r="C141" s="19"/>
      <c r="D141" s="19"/>
      <c r="E141" s="19"/>
      <c r="F141" s="20"/>
      <c r="G141" s="9" t="s">
        <v>191</v>
      </c>
      <c r="H141" s="10">
        <v>-79643</v>
      </c>
      <c r="I141" s="10">
        <v>-5174</v>
      </c>
      <c r="J141" s="10">
        <v>-79643</v>
      </c>
      <c r="K141" s="10">
        <v>-79643</v>
      </c>
      <c r="L141" s="10">
        <v>0</v>
      </c>
    </row>
    <row r="142" spans="1:12" ht="13" thickBot="1">
      <c r="A142" s="17"/>
      <c r="B142" s="9" t="s">
        <v>435</v>
      </c>
      <c r="C142" s="19"/>
      <c r="D142" s="19"/>
      <c r="E142" s="19"/>
      <c r="F142" s="20"/>
      <c r="G142" s="9" t="s">
        <v>434</v>
      </c>
      <c r="H142" s="10">
        <v>391904.88</v>
      </c>
      <c r="I142" s="10">
        <v>32061.49</v>
      </c>
      <c r="J142" s="10">
        <v>327781.89</v>
      </c>
      <c r="K142" s="10">
        <v>327781.89</v>
      </c>
      <c r="L142" s="10">
        <v>64122.99</v>
      </c>
    </row>
    <row r="143" spans="1:12" ht="13" thickBot="1">
      <c r="A143" s="17"/>
      <c r="B143" s="9" t="s">
        <v>225</v>
      </c>
      <c r="C143" s="19"/>
      <c r="D143" s="19"/>
      <c r="E143" s="19"/>
      <c r="F143" s="20"/>
      <c r="G143" s="9" t="s">
        <v>194</v>
      </c>
      <c r="H143" s="10">
        <v>11075411.619999999</v>
      </c>
      <c r="I143" s="10">
        <v>922950.97</v>
      </c>
      <c r="J143" s="10">
        <v>9229509.6899999995</v>
      </c>
      <c r="K143" s="10">
        <v>9229509.6899999995</v>
      </c>
      <c r="L143" s="10">
        <v>1845901.93</v>
      </c>
    </row>
    <row r="144" spans="1:12" ht="13" thickBot="1">
      <c r="A144" s="17"/>
      <c r="B144" s="9" t="s">
        <v>226</v>
      </c>
      <c r="C144" s="19"/>
      <c r="D144" s="19"/>
      <c r="E144" s="19"/>
      <c r="F144" s="20"/>
      <c r="G144" s="9" t="s">
        <v>196</v>
      </c>
      <c r="H144" s="10">
        <v>17653665.5</v>
      </c>
      <c r="I144" s="10">
        <v>1471138.8</v>
      </c>
      <c r="J144" s="10">
        <v>14711387.92</v>
      </c>
      <c r="K144" s="10">
        <v>14711387.92</v>
      </c>
      <c r="L144" s="10">
        <v>2942277.58</v>
      </c>
    </row>
    <row r="145" spans="1:12" ht="13" thickBot="1">
      <c r="A145" s="17"/>
      <c r="B145" s="9" t="s">
        <v>227</v>
      </c>
      <c r="C145" s="19"/>
      <c r="D145" s="19"/>
      <c r="E145" s="19"/>
      <c r="F145" s="20"/>
      <c r="G145" s="9" t="s">
        <v>198</v>
      </c>
      <c r="H145" s="10">
        <v>1764186.08</v>
      </c>
      <c r="I145" s="10">
        <v>147015.51</v>
      </c>
      <c r="J145" s="10">
        <v>1470155.07</v>
      </c>
      <c r="K145" s="10">
        <v>1470155.07</v>
      </c>
      <c r="L145" s="10">
        <v>294031.01</v>
      </c>
    </row>
    <row r="146" spans="1:12" ht="13" thickBot="1">
      <c r="A146" s="17"/>
      <c r="B146" s="9" t="s">
        <v>228</v>
      </c>
      <c r="C146" s="19"/>
      <c r="D146" s="19"/>
      <c r="E146" s="19"/>
      <c r="F146" s="20"/>
      <c r="G146" s="9" t="s">
        <v>200</v>
      </c>
      <c r="H146" s="10">
        <v>2191254.2200000002</v>
      </c>
      <c r="I146" s="10">
        <v>182604.51</v>
      </c>
      <c r="J146" s="10">
        <v>1826045.19</v>
      </c>
      <c r="K146" s="10">
        <v>1826045.19</v>
      </c>
      <c r="L146" s="10">
        <v>365209.03</v>
      </c>
    </row>
    <row r="147" spans="1:12" ht="13" thickBot="1">
      <c r="A147" s="17"/>
      <c r="B147" s="9" t="s">
        <v>229</v>
      </c>
      <c r="C147" s="19"/>
      <c r="D147" s="19"/>
      <c r="E147" s="19"/>
      <c r="F147" s="20"/>
      <c r="G147" s="9" t="s">
        <v>202</v>
      </c>
      <c r="H147" s="10">
        <v>79487.149999999994</v>
      </c>
      <c r="I147" s="10">
        <v>6623.93</v>
      </c>
      <c r="J147" s="10">
        <v>66239.3</v>
      </c>
      <c r="K147" s="10">
        <v>66239.3</v>
      </c>
      <c r="L147" s="10">
        <v>13247.85</v>
      </c>
    </row>
    <row r="148" spans="1:12" ht="13" thickBot="1">
      <c r="A148" s="17"/>
      <c r="B148" s="9" t="s">
        <v>230</v>
      </c>
      <c r="C148" s="19"/>
      <c r="D148" s="19"/>
      <c r="E148" s="19"/>
      <c r="F148" s="20"/>
      <c r="G148" s="9" t="s">
        <v>204</v>
      </c>
      <c r="H148" s="10">
        <v>5272943</v>
      </c>
      <c r="I148" s="10">
        <v>439411.92</v>
      </c>
      <c r="J148" s="10">
        <v>4394119.17</v>
      </c>
      <c r="K148" s="10">
        <v>4394119.17</v>
      </c>
      <c r="L148" s="10">
        <v>878823.83</v>
      </c>
    </row>
    <row r="149" spans="1:12" ht="13" thickBot="1">
      <c r="A149" s="17"/>
      <c r="B149" s="9" t="s">
        <v>231</v>
      </c>
      <c r="C149" s="19"/>
      <c r="D149" s="19"/>
      <c r="E149" s="19"/>
      <c r="F149" s="20"/>
      <c r="G149" s="9" t="s">
        <v>206</v>
      </c>
      <c r="H149" s="10">
        <v>266630</v>
      </c>
      <c r="I149" s="10">
        <v>21085.53</v>
      </c>
      <c r="J149" s="10">
        <v>224458.93</v>
      </c>
      <c r="K149" s="10">
        <v>224458.93</v>
      </c>
      <c r="L149" s="10">
        <v>42171.07</v>
      </c>
    </row>
    <row r="150" spans="1:12" ht="13" thickBot="1">
      <c r="A150" s="17"/>
      <c r="B150" s="9" t="s">
        <v>232</v>
      </c>
      <c r="C150" s="19"/>
      <c r="D150" s="19"/>
      <c r="E150" s="19"/>
      <c r="F150" s="20"/>
      <c r="G150" s="9" t="s">
        <v>208</v>
      </c>
      <c r="H150" s="10">
        <v>599798</v>
      </c>
      <c r="I150" s="10">
        <v>49983.17</v>
      </c>
      <c r="J150" s="10">
        <v>499831.67</v>
      </c>
      <c r="K150" s="10">
        <v>499831.67</v>
      </c>
      <c r="L150" s="10">
        <v>99966.33</v>
      </c>
    </row>
    <row r="151" spans="1:12" ht="13" thickBot="1">
      <c r="A151" s="17"/>
      <c r="B151" s="9" t="s">
        <v>233</v>
      </c>
      <c r="C151" s="19"/>
      <c r="D151" s="19"/>
      <c r="E151" s="19"/>
      <c r="F151" s="20"/>
      <c r="G151" s="9" t="s">
        <v>210</v>
      </c>
      <c r="H151" s="10">
        <v>104417</v>
      </c>
      <c r="I151" s="10">
        <v>8701.41</v>
      </c>
      <c r="J151" s="10">
        <v>87014.17</v>
      </c>
      <c r="K151" s="10">
        <v>87014.17</v>
      </c>
      <c r="L151" s="10">
        <v>17402.830000000002</v>
      </c>
    </row>
    <row r="152" spans="1:12" ht="13" thickBot="1">
      <c r="A152" s="17"/>
      <c r="B152" s="9" t="s">
        <v>234</v>
      </c>
      <c r="C152" s="19"/>
      <c r="D152" s="19"/>
      <c r="E152" s="19"/>
      <c r="F152" s="20"/>
      <c r="G152" s="9" t="s">
        <v>212</v>
      </c>
      <c r="H152" s="10">
        <v>85845</v>
      </c>
      <c r="I152" s="10">
        <v>420.5</v>
      </c>
      <c r="J152" s="10">
        <v>88681</v>
      </c>
      <c r="K152" s="10">
        <v>88681</v>
      </c>
      <c r="L152" s="10">
        <v>-2836</v>
      </c>
    </row>
    <row r="153" spans="1:12" ht="13" thickBot="1">
      <c r="A153" s="17"/>
      <c r="B153" s="9" t="s">
        <v>235</v>
      </c>
      <c r="C153" s="19"/>
      <c r="D153" s="19"/>
      <c r="E153" s="19"/>
      <c r="F153" s="20"/>
      <c r="G153" s="9" t="s">
        <v>214</v>
      </c>
      <c r="H153" s="10">
        <v>80482</v>
      </c>
      <c r="I153" s="10">
        <v>5788.73</v>
      </c>
      <c r="J153" s="10">
        <v>68904.53</v>
      </c>
      <c r="K153" s="10">
        <v>68904.53</v>
      </c>
      <c r="L153" s="10">
        <v>11577.47</v>
      </c>
    </row>
    <row r="154" spans="1:12" ht="13" thickBot="1">
      <c r="A154" s="17"/>
      <c r="B154" s="9" t="s">
        <v>236</v>
      </c>
      <c r="C154" s="19"/>
      <c r="D154" s="19"/>
      <c r="E154" s="19"/>
      <c r="F154" s="20"/>
      <c r="G154" s="9" t="s">
        <v>214</v>
      </c>
      <c r="H154" s="10">
        <v>546945</v>
      </c>
      <c r="I154" s="10">
        <v>44860.83</v>
      </c>
      <c r="J154" s="10">
        <v>457223.33</v>
      </c>
      <c r="K154" s="10">
        <v>457223.33</v>
      </c>
      <c r="L154" s="10">
        <v>89721.67</v>
      </c>
    </row>
    <row r="155" spans="1:12" ht="13" thickBot="1">
      <c r="A155" s="17"/>
      <c r="B155" s="9" t="s">
        <v>237</v>
      </c>
      <c r="C155" s="19"/>
      <c r="D155" s="19"/>
      <c r="E155" s="19"/>
      <c r="F155" s="20"/>
      <c r="G155" s="9" t="s">
        <v>217</v>
      </c>
      <c r="H155" s="10">
        <v>7647745.5</v>
      </c>
      <c r="I155" s="10">
        <v>637312.12</v>
      </c>
      <c r="J155" s="10">
        <v>6373121.2400000002</v>
      </c>
      <c r="K155" s="10">
        <v>6373121.2400000002</v>
      </c>
      <c r="L155" s="10">
        <v>1274624.26</v>
      </c>
    </row>
    <row r="156" spans="1:12" ht="13" thickBot="1">
      <c r="A156" s="17"/>
      <c r="B156" s="9" t="s">
        <v>238</v>
      </c>
      <c r="C156" s="19"/>
      <c r="D156" s="19"/>
      <c r="E156" s="19"/>
      <c r="F156" s="20"/>
      <c r="G156" s="9" t="s">
        <v>239</v>
      </c>
      <c r="H156" s="10">
        <v>83798</v>
      </c>
      <c r="I156" s="10">
        <v>6983.17</v>
      </c>
      <c r="J156" s="10">
        <v>69831.67</v>
      </c>
      <c r="K156" s="10">
        <v>69831.67</v>
      </c>
      <c r="L156" s="10">
        <v>13966.33</v>
      </c>
    </row>
    <row r="157" spans="1:12" ht="13" thickBot="1">
      <c r="A157" s="17"/>
      <c r="B157" s="9" t="s">
        <v>240</v>
      </c>
      <c r="C157" s="19"/>
      <c r="D157" s="19"/>
      <c r="E157" s="19"/>
      <c r="F157" s="20"/>
      <c r="G157" s="9" t="s">
        <v>219</v>
      </c>
      <c r="H157" s="10">
        <v>391699.6</v>
      </c>
      <c r="I157" s="10">
        <v>32641.63</v>
      </c>
      <c r="J157" s="10">
        <v>326416.33</v>
      </c>
      <c r="K157" s="10">
        <v>326416.33</v>
      </c>
      <c r="L157" s="10">
        <v>65283.27</v>
      </c>
    </row>
    <row r="158" spans="1:12" ht="13" thickBot="1">
      <c r="A158" s="17"/>
      <c r="B158" s="9" t="s">
        <v>241</v>
      </c>
      <c r="C158" s="19"/>
      <c r="D158" s="19"/>
      <c r="E158" s="19"/>
      <c r="F158" s="20"/>
      <c r="G158" s="9" t="s">
        <v>221</v>
      </c>
      <c r="H158" s="10">
        <v>141696.16</v>
      </c>
      <c r="I158" s="10">
        <v>113477.75999999999</v>
      </c>
      <c r="J158" s="10">
        <v>141696.16</v>
      </c>
      <c r="K158" s="10">
        <v>141696.16</v>
      </c>
      <c r="L158" s="10">
        <v>0</v>
      </c>
    </row>
    <row r="159" spans="1:12" ht="13" thickBot="1">
      <c r="A159" s="18"/>
      <c r="B159" s="9" t="s">
        <v>242</v>
      </c>
      <c r="C159" s="19"/>
      <c r="D159" s="19"/>
      <c r="E159" s="19"/>
      <c r="F159" s="20"/>
      <c r="G159" s="9" t="s">
        <v>243</v>
      </c>
      <c r="H159" s="10">
        <v>1841651.5</v>
      </c>
      <c r="I159" s="10">
        <v>153470.95000000001</v>
      </c>
      <c r="J159" s="10">
        <v>1534709.59</v>
      </c>
      <c r="K159" s="10">
        <v>1534709.59</v>
      </c>
      <c r="L159" s="10">
        <v>306941.90999999997</v>
      </c>
    </row>
    <row r="160" spans="1:12" ht="13" thickBot="1">
      <c r="A160" s="11" t="s">
        <v>1643</v>
      </c>
      <c r="B160" s="21"/>
      <c r="C160" s="21"/>
      <c r="D160" s="21"/>
      <c r="E160" s="21"/>
      <c r="F160" s="22"/>
      <c r="G160" s="12"/>
      <c r="H160" s="13">
        <v>272424922.13999999</v>
      </c>
      <c r="I160" s="13">
        <v>11786815.65</v>
      </c>
      <c r="J160" s="13">
        <v>118031392.56</v>
      </c>
      <c r="K160" s="13">
        <v>249081923.34</v>
      </c>
      <c r="L160" s="13">
        <v>23342998.800000001</v>
      </c>
    </row>
    <row r="161" spans="1:12" ht="13" thickBot="1">
      <c r="A161" s="9" t="s">
        <v>245</v>
      </c>
      <c r="B161" s="9" t="s">
        <v>246</v>
      </c>
      <c r="C161" s="19"/>
      <c r="D161" s="19"/>
      <c r="E161" s="19"/>
      <c r="F161" s="20"/>
      <c r="G161" s="9" t="s">
        <v>247</v>
      </c>
      <c r="H161" s="10">
        <v>1040868.11</v>
      </c>
      <c r="I161" s="10">
        <v>0</v>
      </c>
      <c r="J161" s="10">
        <v>0</v>
      </c>
      <c r="K161" s="10">
        <v>1040868.11</v>
      </c>
      <c r="L161" s="10">
        <v>0</v>
      </c>
    </row>
    <row r="162" spans="1:12" ht="13" thickBot="1">
      <c r="A162" s="17"/>
      <c r="B162" s="9" t="s">
        <v>248</v>
      </c>
      <c r="C162" s="19"/>
      <c r="D162" s="19"/>
      <c r="E162" s="19"/>
      <c r="F162" s="20"/>
      <c r="G162" s="9" t="s">
        <v>249</v>
      </c>
      <c r="H162" s="10">
        <v>147145.82999999999</v>
      </c>
      <c r="I162" s="10">
        <v>0</v>
      </c>
      <c r="J162" s="10">
        <v>0</v>
      </c>
      <c r="K162" s="10">
        <v>147145.82999999999</v>
      </c>
      <c r="L162" s="10">
        <v>0</v>
      </c>
    </row>
    <row r="163" spans="1:12" ht="13" thickBot="1">
      <c r="A163" s="17"/>
      <c r="B163" s="9" t="s">
        <v>250</v>
      </c>
      <c r="C163" s="19"/>
      <c r="D163" s="19"/>
      <c r="E163" s="19"/>
      <c r="F163" s="20"/>
      <c r="G163" s="9" t="s">
        <v>251</v>
      </c>
      <c r="H163" s="10">
        <v>442882.57</v>
      </c>
      <c r="I163" s="10">
        <v>0</v>
      </c>
      <c r="J163" s="10">
        <v>0</v>
      </c>
      <c r="K163" s="10">
        <v>442882.57</v>
      </c>
      <c r="L163" s="10">
        <v>0</v>
      </c>
    </row>
    <row r="164" spans="1:12" ht="13" thickBot="1">
      <c r="A164" s="17"/>
      <c r="B164" s="9" t="s">
        <v>252</v>
      </c>
      <c r="C164" s="19"/>
      <c r="D164" s="19"/>
      <c r="E164" s="19"/>
      <c r="F164" s="20"/>
      <c r="G164" s="9" t="s">
        <v>253</v>
      </c>
      <c r="H164" s="10">
        <v>6229466.8300000001</v>
      </c>
      <c r="I164" s="10">
        <v>0</v>
      </c>
      <c r="J164" s="10">
        <v>0</v>
      </c>
      <c r="K164" s="10">
        <v>6229466.8300000001</v>
      </c>
      <c r="L164" s="10">
        <v>0</v>
      </c>
    </row>
    <row r="165" spans="1:12" ht="13" thickBot="1">
      <c r="A165" s="17"/>
      <c r="B165" s="9" t="s">
        <v>254</v>
      </c>
      <c r="C165" s="19"/>
      <c r="D165" s="19"/>
      <c r="E165" s="19"/>
      <c r="F165" s="20"/>
      <c r="G165" s="9" t="s">
        <v>255</v>
      </c>
      <c r="H165" s="10">
        <v>663993</v>
      </c>
      <c r="I165" s="10">
        <v>0</v>
      </c>
      <c r="J165" s="10">
        <v>0</v>
      </c>
      <c r="K165" s="10">
        <v>663993</v>
      </c>
      <c r="L165" s="10">
        <v>0</v>
      </c>
    </row>
    <row r="166" spans="1:12" ht="13" thickBot="1">
      <c r="A166" s="17"/>
      <c r="B166" s="9" t="s">
        <v>256</v>
      </c>
      <c r="C166" s="19"/>
      <c r="D166" s="19"/>
      <c r="E166" s="19"/>
      <c r="F166" s="20"/>
      <c r="G166" s="9" t="s">
        <v>255</v>
      </c>
      <c r="H166" s="10">
        <v>232014.52</v>
      </c>
      <c r="I166" s="10">
        <v>0</v>
      </c>
      <c r="J166" s="10">
        <v>43009.23</v>
      </c>
      <c r="K166" s="10">
        <v>95310.01</v>
      </c>
      <c r="L166" s="10">
        <v>136704.51</v>
      </c>
    </row>
    <row r="167" spans="1:12" ht="13" thickBot="1">
      <c r="A167" s="17"/>
      <c r="B167" s="9" t="s">
        <v>257</v>
      </c>
      <c r="C167" s="19"/>
      <c r="D167" s="19"/>
      <c r="E167" s="19"/>
      <c r="F167" s="20"/>
      <c r="G167" s="9" t="s">
        <v>258</v>
      </c>
      <c r="H167" s="10">
        <v>87192.44</v>
      </c>
      <c r="I167" s="10">
        <v>0</v>
      </c>
      <c r="J167" s="10">
        <v>0</v>
      </c>
      <c r="K167" s="10">
        <v>87192.44</v>
      </c>
      <c r="L167" s="10">
        <v>0</v>
      </c>
    </row>
    <row r="168" spans="1:12" ht="13" thickBot="1">
      <c r="A168" s="17"/>
      <c r="B168" s="9" t="s">
        <v>259</v>
      </c>
      <c r="C168" s="19"/>
      <c r="D168" s="19"/>
      <c r="E168" s="19"/>
      <c r="F168" s="20"/>
      <c r="G168" s="9" t="s">
        <v>260</v>
      </c>
      <c r="H168" s="10">
        <v>178004.27</v>
      </c>
      <c r="I168" s="10">
        <v>0</v>
      </c>
      <c r="J168" s="10">
        <v>0</v>
      </c>
      <c r="K168" s="10">
        <v>178004.27</v>
      </c>
      <c r="L168" s="10">
        <v>0</v>
      </c>
    </row>
    <row r="169" spans="1:12" ht="13" thickBot="1">
      <c r="A169" s="17"/>
      <c r="B169" s="9" t="s">
        <v>705</v>
      </c>
      <c r="C169" s="19"/>
      <c r="D169" s="19"/>
      <c r="E169" s="19"/>
      <c r="F169" s="20"/>
      <c r="G169" s="9" t="s">
        <v>706</v>
      </c>
      <c r="H169" s="10">
        <v>381.68</v>
      </c>
      <c r="I169" s="10">
        <v>0</v>
      </c>
      <c r="J169" s="10">
        <v>0</v>
      </c>
      <c r="K169" s="10">
        <v>381.68</v>
      </c>
      <c r="L169" s="10">
        <v>0</v>
      </c>
    </row>
    <row r="170" spans="1:12" ht="13" thickBot="1">
      <c r="A170" s="17"/>
      <c r="B170" s="9" t="s">
        <v>261</v>
      </c>
      <c r="C170" s="19"/>
      <c r="D170" s="19"/>
      <c r="E170" s="19"/>
      <c r="F170" s="20"/>
      <c r="G170" s="9" t="s">
        <v>262</v>
      </c>
      <c r="H170" s="10">
        <v>408183.88</v>
      </c>
      <c r="I170" s="10">
        <v>0</v>
      </c>
      <c r="J170" s="10">
        <v>-179232.52</v>
      </c>
      <c r="K170" s="10">
        <v>318567.62</v>
      </c>
      <c r="L170" s="10">
        <v>89616.26</v>
      </c>
    </row>
    <row r="171" spans="1:12" ht="13" thickBot="1">
      <c r="A171" s="17"/>
      <c r="B171" s="9" t="s">
        <v>263</v>
      </c>
      <c r="C171" s="19"/>
      <c r="D171" s="19"/>
      <c r="E171" s="19"/>
      <c r="F171" s="20"/>
      <c r="G171" s="9" t="s">
        <v>264</v>
      </c>
      <c r="H171" s="10">
        <v>5160936.53</v>
      </c>
      <c r="I171" s="10">
        <v>0</v>
      </c>
      <c r="J171" s="10">
        <v>0</v>
      </c>
      <c r="K171" s="10">
        <v>4934451.01</v>
      </c>
      <c r="L171" s="10">
        <v>226485.52</v>
      </c>
    </row>
    <row r="172" spans="1:12" ht="13" thickBot="1">
      <c r="A172" s="17"/>
      <c r="B172" s="9" t="s">
        <v>265</v>
      </c>
      <c r="C172" s="19"/>
      <c r="D172" s="19"/>
      <c r="E172" s="19"/>
      <c r="F172" s="20"/>
      <c r="G172" s="9" t="s">
        <v>266</v>
      </c>
      <c r="H172" s="10">
        <v>4093743</v>
      </c>
      <c r="I172" s="10">
        <v>0</v>
      </c>
      <c r="J172" s="10">
        <v>0</v>
      </c>
      <c r="K172" s="10">
        <v>4093743</v>
      </c>
      <c r="L172" s="10">
        <v>0</v>
      </c>
    </row>
    <row r="173" spans="1:12" ht="13" thickBot="1">
      <c r="A173" s="17"/>
      <c r="B173" s="9" t="s">
        <v>267</v>
      </c>
      <c r="C173" s="19"/>
      <c r="D173" s="19"/>
      <c r="E173" s="19"/>
      <c r="F173" s="20"/>
      <c r="G173" s="9" t="s">
        <v>268</v>
      </c>
      <c r="H173" s="10">
        <v>633016.43000000005</v>
      </c>
      <c r="I173" s="10">
        <v>0</v>
      </c>
      <c r="J173" s="10">
        <v>0</v>
      </c>
      <c r="K173" s="10">
        <v>633016.43000000005</v>
      </c>
      <c r="L173" s="10">
        <v>0</v>
      </c>
    </row>
    <row r="174" spans="1:12" ht="13" thickBot="1">
      <c r="A174" s="17"/>
      <c r="B174" s="9" t="s">
        <v>269</v>
      </c>
      <c r="C174" s="19"/>
      <c r="D174" s="19"/>
      <c r="E174" s="19"/>
      <c r="F174" s="20"/>
      <c r="G174" s="9" t="s">
        <v>270</v>
      </c>
      <c r="H174" s="10">
        <v>8748315.5800000001</v>
      </c>
      <c r="I174" s="10">
        <v>0</v>
      </c>
      <c r="J174" s="10">
        <v>0</v>
      </c>
      <c r="K174" s="10">
        <v>8748315.5800000001</v>
      </c>
      <c r="L174" s="10">
        <v>0</v>
      </c>
    </row>
    <row r="175" spans="1:12" ht="13" thickBot="1">
      <c r="A175" s="17"/>
      <c r="B175" s="9" t="s">
        <v>271</v>
      </c>
      <c r="C175" s="19"/>
      <c r="D175" s="19"/>
      <c r="E175" s="19"/>
      <c r="F175" s="20"/>
      <c r="G175" s="9" t="s">
        <v>247</v>
      </c>
      <c r="H175" s="10">
        <v>1258500.46</v>
      </c>
      <c r="I175" s="10">
        <v>0</v>
      </c>
      <c r="J175" s="10">
        <v>327858.09999999998</v>
      </c>
      <c r="K175" s="10">
        <v>1258500.46</v>
      </c>
      <c r="L175" s="10">
        <v>0</v>
      </c>
    </row>
    <row r="176" spans="1:12" ht="13" thickBot="1">
      <c r="A176" s="17"/>
      <c r="B176" s="9" t="s">
        <v>272</v>
      </c>
      <c r="C176" s="19"/>
      <c r="D176" s="19"/>
      <c r="E176" s="19"/>
      <c r="F176" s="20"/>
      <c r="G176" s="9" t="s">
        <v>273</v>
      </c>
      <c r="H176" s="10">
        <v>36738.21</v>
      </c>
      <c r="I176" s="10">
        <v>0</v>
      </c>
      <c r="J176" s="10">
        <v>0</v>
      </c>
      <c r="K176" s="10">
        <v>36738.21</v>
      </c>
      <c r="L176" s="10">
        <v>0</v>
      </c>
    </row>
    <row r="177" spans="1:12" ht="13" thickBot="1">
      <c r="A177" s="17"/>
      <c r="B177" s="9" t="s">
        <v>274</v>
      </c>
      <c r="C177" s="19"/>
      <c r="D177" s="19"/>
      <c r="E177" s="19"/>
      <c r="F177" s="20"/>
      <c r="G177" s="9" t="s">
        <v>275</v>
      </c>
      <c r="H177" s="10">
        <v>44118.93</v>
      </c>
      <c r="I177" s="10">
        <v>0</v>
      </c>
      <c r="J177" s="10">
        <v>0</v>
      </c>
      <c r="K177" s="10">
        <v>44118.93</v>
      </c>
      <c r="L177" s="10">
        <v>0</v>
      </c>
    </row>
    <row r="178" spans="1:12" ht="13" thickBot="1">
      <c r="A178" s="17"/>
      <c r="B178" s="9" t="s">
        <v>276</v>
      </c>
      <c r="C178" s="19"/>
      <c r="D178" s="19"/>
      <c r="E178" s="19"/>
      <c r="F178" s="20"/>
      <c r="G178" s="9" t="s">
        <v>277</v>
      </c>
      <c r="H178" s="10">
        <v>171318.87</v>
      </c>
      <c r="I178" s="10">
        <v>0</v>
      </c>
      <c r="J178" s="10">
        <v>0</v>
      </c>
      <c r="K178" s="10">
        <v>171318.87</v>
      </c>
      <c r="L178" s="10">
        <v>0</v>
      </c>
    </row>
    <row r="179" spans="1:12" ht="13" thickBot="1">
      <c r="A179" s="17"/>
      <c r="B179" s="9" t="s">
        <v>278</v>
      </c>
      <c r="C179" s="19"/>
      <c r="D179" s="19"/>
      <c r="E179" s="19"/>
      <c r="F179" s="20"/>
      <c r="G179" s="9" t="s">
        <v>279</v>
      </c>
      <c r="H179" s="10">
        <v>263449.12</v>
      </c>
      <c r="I179" s="10">
        <v>0</v>
      </c>
      <c r="J179" s="10">
        <v>0</v>
      </c>
      <c r="K179" s="10">
        <v>263449.12</v>
      </c>
      <c r="L179" s="10">
        <v>0</v>
      </c>
    </row>
    <row r="180" spans="1:12" ht="13" thickBot="1">
      <c r="A180" s="17"/>
      <c r="B180" s="9" t="s">
        <v>281</v>
      </c>
      <c r="C180" s="19"/>
      <c r="D180" s="19"/>
      <c r="E180" s="19"/>
      <c r="F180" s="20"/>
      <c r="G180" s="9" t="s">
        <v>282</v>
      </c>
      <c r="H180" s="10">
        <v>505920.63</v>
      </c>
      <c r="I180" s="10">
        <v>0</v>
      </c>
      <c r="J180" s="10">
        <v>0</v>
      </c>
      <c r="K180" s="10">
        <v>505920.63</v>
      </c>
      <c r="L180" s="10">
        <v>0</v>
      </c>
    </row>
    <row r="181" spans="1:12" ht="13" thickBot="1">
      <c r="A181" s="17"/>
      <c r="B181" s="9" t="s">
        <v>283</v>
      </c>
      <c r="C181" s="19"/>
      <c r="D181" s="19"/>
      <c r="E181" s="19"/>
      <c r="F181" s="20"/>
      <c r="G181" s="9" t="s">
        <v>284</v>
      </c>
      <c r="H181" s="10">
        <v>183613.48</v>
      </c>
      <c r="I181" s="10">
        <v>0</v>
      </c>
      <c r="J181" s="10">
        <v>0</v>
      </c>
      <c r="K181" s="10">
        <v>183613.48</v>
      </c>
      <c r="L181" s="10">
        <v>0</v>
      </c>
    </row>
    <row r="182" spans="1:12" ht="13" thickBot="1">
      <c r="A182" s="17"/>
      <c r="B182" s="9" t="s">
        <v>285</v>
      </c>
      <c r="C182" s="19"/>
      <c r="D182" s="19"/>
      <c r="E182" s="19"/>
      <c r="F182" s="20"/>
      <c r="G182" s="9" t="s">
        <v>251</v>
      </c>
      <c r="H182" s="10">
        <v>545370</v>
      </c>
      <c r="I182" s="10">
        <v>0</v>
      </c>
      <c r="J182" s="10">
        <v>0</v>
      </c>
      <c r="K182" s="10">
        <v>545370</v>
      </c>
      <c r="L182" s="10">
        <v>0</v>
      </c>
    </row>
    <row r="183" spans="1:12" ht="13" thickBot="1">
      <c r="A183" s="17"/>
      <c r="B183" s="9" t="s">
        <v>286</v>
      </c>
      <c r="C183" s="19"/>
      <c r="D183" s="19"/>
      <c r="E183" s="19"/>
      <c r="F183" s="20"/>
      <c r="G183" s="9" t="s">
        <v>287</v>
      </c>
      <c r="H183" s="10">
        <v>65022.99</v>
      </c>
      <c r="I183" s="10">
        <v>0</v>
      </c>
      <c r="J183" s="10">
        <v>2093</v>
      </c>
      <c r="K183" s="10">
        <v>64683.1</v>
      </c>
      <c r="L183" s="10">
        <v>339.89</v>
      </c>
    </row>
    <row r="184" spans="1:12" ht="13" thickBot="1">
      <c r="A184" s="17"/>
      <c r="B184" s="9" t="s">
        <v>288</v>
      </c>
      <c r="C184" s="19"/>
      <c r="D184" s="19"/>
      <c r="E184" s="19"/>
      <c r="F184" s="20"/>
      <c r="G184" s="9" t="s">
        <v>289</v>
      </c>
      <c r="H184" s="10">
        <v>1606126</v>
      </c>
      <c r="I184" s="10">
        <v>0</v>
      </c>
      <c r="J184" s="10">
        <v>0</v>
      </c>
      <c r="K184" s="10">
        <v>1606126</v>
      </c>
      <c r="L184" s="10">
        <v>0</v>
      </c>
    </row>
    <row r="185" spans="1:12" ht="13" thickBot="1">
      <c r="A185" s="17"/>
      <c r="B185" s="9" t="s">
        <v>290</v>
      </c>
      <c r="C185" s="19"/>
      <c r="D185" s="19"/>
      <c r="E185" s="19"/>
      <c r="F185" s="20"/>
      <c r="G185" s="9" t="s">
        <v>291</v>
      </c>
      <c r="H185" s="10">
        <v>137595.04</v>
      </c>
      <c r="I185" s="10">
        <v>21178.59</v>
      </c>
      <c r="J185" s="10">
        <v>73793.02</v>
      </c>
      <c r="K185" s="10">
        <v>137595.04</v>
      </c>
      <c r="L185" s="10">
        <v>0</v>
      </c>
    </row>
    <row r="186" spans="1:12" ht="13" thickBot="1">
      <c r="A186" s="17"/>
      <c r="B186" s="9" t="s">
        <v>292</v>
      </c>
      <c r="C186" s="19"/>
      <c r="D186" s="19"/>
      <c r="E186" s="19"/>
      <c r="F186" s="20"/>
      <c r="G186" s="9" t="s">
        <v>293</v>
      </c>
      <c r="H186" s="10">
        <v>915207.31</v>
      </c>
      <c r="I186" s="10">
        <v>0</v>
      </c>
      <c r="J186" s="10">
        <v>90317.65</v>
      </c>
      <c r="K186" s="10">
        <v>915207.31</v>
      </c>
      <c r="L186" s="10">
        <v>0</v>
      </c>
    </row>
    <row r="187" spans="1:12" ht="13" thickBot="1">
      <c r="A187" s="17"/>
      <c r="B187" s="9" t="s">
        <v>294</v>
      </c>
      <c r="C187" s="19"/>
      <c r="D187" s="19"/>
      <c r="E187" s="19"/>
      <c r="F187" s="20"/>
      <c r="G187" s="9" t="s">
        <v>295</v>
      </c>
      <c r="H187" s="10">
        <v>50000</v>
      </c>
      <c r="I187" s="10">
        <v>0</v>
      </c>
      <c r="J187" s="10">
        <v>0</v>
      </c>
      <c r="K187" s="10">
        <v>50000</v>
      </c>
      <c r="L187" s="10">
        <v>0</v>
      </c>
    </row>
    <row r="188" spans="1:12" ht="13" thickBot="1">
      <c r="A188" s="17"/>
      <c r="B188" s="9" t="s">
        <v>296</v>
      </c>
      <c r="C188" s="19"/>
      <c r="D188" s="19"/>
      <c r="E188" s="19"/>
      <c r="F188" s="20"/>
      <c r="G188" s="9" t="s">
        <v>297</v>
      </c>
      <c r="H188" s="10">
        <v>5302939.82</v>
      </c>
      <c r="I188" s="10">
        <v>0</v>
      </c>
      <c r="J188" s="10">
        <v>0</v>
      </c>
      <c r="K188" s="10">
        <v>5302939.82</v>
      </c>
      <c r="L188" s="10">
        <v>0</v>
      </c>
    </row>
    <row r="189" spans="1:12" ht="13" thickBot="1">
      <c r="A189" s="17"/>
      <c r="B189" s="9" t="s">
        <v>298</v>
      </c>
      <c r="C189" s="19"/>
      <c r="D189" s="19"/>
      <c r="E189" s="19"/>
      <c r="F189" s="20"/>
      <c r="G189" s="9" t="s">
        <v>299</v>
      </c>
      <c r="H189" s="10">
        <v>1209029.52</v>
      </c>
      <c r="I189" s="10">
        <v>0</v>
      </c>
      <c r="J189" s="10">
        <v>50354.84</v>
      </c>
      <c r="K189" s="10">
        <v>1209029.52</v>
      </c>
      <c r="L189" s="10">
        <v>0</v>
      </c>
    </row>
    <row r="190" spans="1:12" ht="13" thickBot="1">
      <c r="A190" s="17"/>
      <c r="B190" s="9" t="s">
        <v>302</v>
      </c>
      <c r="C190" s="19"/>
      <c r="D190" s="19"/>
      <c r="E190" s="19"/>
      <c r="F190" s="20"/>
      <c r="G190" s="9" t="s">
        <v>303</v>
      </c>
      <c r="H190" s="10">
        <v>91500</v>
      </c>
      <c r="I190" s="10">
        <v>0</v>
      </c>
      <c r="J190" s="10">
        <v>91500</v>
      </c>
      <c r="K190" s="10">
        <v>91500</v>
      </c>
      <c r="L190" s="10">
        <v>0</v>
      </c>
    </row>
    <row r="191" spans="1:12" ht="13" thickBot="1">
      <c r="A191" s="17"/>
      <c r="B191" s="9" t="s">
        <v>304</v>
      </c>
      <c r="C191" s="19"/>
      <c r="D191" s="19"/>
      <c r="E191" s="19"/>
      <c r="F191" s="20"/>
      <c r="G191" s="9" t="s">
        <v>253</v>
      </c>
      <c r="H191" s="10">
        <v>6672852.2400000002</v>
      </c>
      <c r="I191" s="10">
        <v>544564.23</v>
      </c>
      <c r="J191" s="10">
        <v>5583723.7699999996</v>
      </c>
      <c r="K191" s="10">
        <v>5583723.7699999996</v>
      </c>
      <c r="L191" s="10">
        <v>1089128.47</v>
      </c>
    </row>
    <row r="192" spans="1:12" ht="13" thickBot="1">
      <c r="A192" s="17"/>
      <c r="B192" s="9" t="s">
        <v>305</v>
      </c>
      <c r="C192" s="19"/>
      <c r="D192" s="19"/>
      <c r="E192" s="19"/>
      <c r="F192" s="20"/>
      <c r="G192" s="9" t="s">
        <v>255</v>
      </c>
      <c r="H192" s="10">
        <v>711037</v>
      </c>
      <c r="I192" s="10">
        <v>59253.08</v>
      </c>
      <c r="J192" s="10">
        <v>592530.82999999996</v>
      </c>
      <c r="K192" s="10">
        <v>592530.82999999996</v>
      </c>
      <c r="L192" s="10">
        <v>118506.17</v>
      </c>
    </row>
    <row r="193" spans="1:12" ht="13" thickBot="1">
      <c r="A193" s="17"/>
      <c r="B193" s="9" t="s">
        <v>306</v>
      </c>
      <c r="C193" s="19"/>
      <c r="D193" s="19"/>
      <c r="E193" s="19"/>
      <c r="F193" s="20"/>
      <c r="G193" s="9" t="s">
        <v>258</v>
      </c>
      <c r="H193" s="10">
        <v>85326.2</v>
      </c>
      <c r="I193" s="10">
        <v>7110.51</v>
      </c>
      <c r="J193" s="10">
        <v>71105.17</v>
      </c>
      <c r="K193" s="10">
        <v>71105.17</v>
      </c>
      <c r="L193" s="10">
        <v>14221.03</v>
      </c>
    </row>
    <row r="194" spans="1:12" ht="13" thickBot="1">
      <c r="A194" s="17"/>
      <c r="B194" s="9" t="s">
        <v>307</v>
      </c>
      <c r="C194" s="19"/>
      <c r="D194" s="19"/>
      <c r="E194" s="19"/>
      <c r="F194" s="20"/>
      <c r="G194" s="9" t="s">
        <v>260</v>
      </c>
      <c r="H194" s="10">
        <v>200508.47</v>
      </c>
      <c r="I194" s="10">
        <v>16709.04</v>
      </c>
      <c r="J194" s="10">
        <v>167090.4</v>
      </c>
      <c r="K194" s="10">
        <v>167090.4</v>
      </c>
      <c r="L194" s="10">
        <v>33418.07</v>
      </c>
    </row>
    <row r="195" spans="1:12" ht="13" thickBot="1">
      <c r="A195" s="17"/>
      <c r="B195" s="9" t="s">
        <v>308</v>
      </c>
      <c r="C195" s="19"/>
      <c r="D195" s="19"/>
      <c r="E195" s="19"/>
      <c r="F195" s="20"/>
      <c r="G195" s="9" t="s">
        <v>262</v>
      </c>
      <c r="H195" s="10">
        <v>465116.99</v>
      </c>
      <c r="I195" s="10">
        <v>38759.75</v>
      </c>
      <c r="J195" s="10">
        <v>387597.49</v>
      </c>
      <c r="K195" s="10">
        <v>387597.49</v>
      </c>
      <c r="L195" s="10">
        <v>77519.5</v>
      </c>
    </row>
    <row r="196" spans="1:12" ht="13" thickBot="1">
      <c r="A196" s="17"/>
      <c r="B196" s="9" t="s">
        <v>309</v>
      </c>
      <c r="C196" s="19"/>
      <c r="D196" s="19"/>
      <c r="E196" s="19"/>
      <c r="F196" s="20"/>
      <c r="G196" s="9" t="s">
        <v>266</v>
      </c>
      <c r="H196" s="10">
        <v>4233463.75</v>
      </c>
      <c r="I196" s="10">
        <v>0</v>
      </c>
      <c r="J196" s="10">
        <v>4230834</v>
      </c>
      <c r="K196" s="10">
        <v>4230834</v>
      </c>
      <c r="L196" s="10">
        <v>2629.75</v>
      </c>
    </row>
    <row r="197" spans="1:12" ht="13" thickBot="1">
      <c r="A197" s="17"/>
      <c r="B197" s="9" t="s">
        <v>310</v>
      </c>
      <c r="C197" s="19"/>
      <c r="D197" s="19"/>
      <c r="E197" s="19"/>
      <c r="F197" s="20"/>
      <c r="G197" s="9" t="s">
        <v>268</v>
      </c>
      <c r="H197" s="10">
        <v>610738.21</v>
      </c>
      <c r="I197" s="10">
        <v>37493.61</v>
      </c>
      <c r="J197" s="10">
        <v>441942.26</v>
      </c>
      <c r="K197" s="10">
        <v>441942.26</v>
      </c>
      <c r="L197" s="10">
        <v>168795.95</v>
      </c>
    </row>
    <row r="198" spans="1:12" ht="13" thickBot="1">
      <c r="A198" s="17"/>
      <c r="B198" s="9" t="s">
        <v>311</v>
      </c>
      <c r="C198" s="19"/>
      <c r="D198" s="19"/>
      <c r="E198" s="19"/>
      <c r="F198" s="20"/>
      <c r="G198" s="9" t="s">
        <v>270</v>
      </c>
      <c r="H198" s="10">
        <v>8935436.6199999992</v>
      </c>
      <c r="I198" s="10">
        <v>744619.72</v>
      </c>
      <c r="J198" s="10">
        <v>7446197.1900000004</v>
      </c>
      <c r="K198" s="10">
        <v>7446197.1900000004</v>
      </c>
      <c r="L198" s="10">
        <v>1489239.43</v>
      </c>
    </row>
    <row r="199" spans="1:12" ht="13" thickBot="1">
      <c r="A199" s="17"/>
      <c r="B199" s="9" t="s">
        <v>312</v>
      </c>
      <c r="C199" s="19"/>
      <c r="D199" s="19"/>
      <c r="E199" s="19"/>
      <c r="F199" s="20"/>
      <c r="G199" s="9" t="s">
        <v>273</v>
      </c>
      <c r="H199" s="10">
        <v>36493.81</v>
      </c>
      <c r="I199" s="10">
        <v>3026.6</v>
      </c>
      <c r="J199" s="10">
        <v>30440.6</v>
      </c>
      <c r="K199" s="10">
        <v>30440.6</v>
      </c>
      <c r="L199" s="10">
        <v>6053.21</v>
      </c>
    </row>
    <row r="200" spans="1:12" ht="13" thickBot="1">
      <c r="A200" s="17"/>
      <c r="B200" s="9" t="s">
        <v>313</v>
      </c>
      <c r="C200" s="19"/>
      <c r="D200" s="19"/>
      <c r="E200" s="19"/>
      <c r="F200" s="20"/>
      <c r="G200" s="9" t="s">
        <v>275</v>
      </c>
      <c r="H200" s="10">
        <v>44118.93</v>
      </c>
      <c r="I200" s="10">
        <v>3676.57</v>
      </c>
      <c r="J200" s="10">
        <v>36765.78</v>
      </c>
      <c r="K200" s="10">
        <v>36765.78</v>
      </c>
      <c r="L200" s="10">
        <v>7353.15</v>
      </c>
    </row>
    <row r="201" spans="1:12" ht="13" thickBot="1">
      <c r="A201" s="17"/>
      <c r="B201" s="9" t="s">
        <v>314</v>
      </c>
      <c r="C201" s="19"/>
      <c r="D201" s="19"/>
      <c r="E201" s="19"/>
      <c r="F201" s="20"/>
      <c r="G201" s="9" t="s">
        <v>277</v>
      </c>
      <c r="H201" s="10">
        <v>194869.01</v>
      </c>
      <c r="I201" s="10">
        <v>16239.09</v>
      </c>
      <c r="J201" s="10">
        <v>162390.84</v>
      </c>
      <c r="K201" s="10">
        <v>162390.84</v>
      </c>
      <c r="L201" s="10">
        <v>32478.17</v>
      </c>
    </row>
    <row r="202" spans="1:12" ht="13" thickBot="1">
      <c r="A202" s="17"/>
      <c r="B202" s="9" t="s">
        <v>315</v>
      </c>
      <c r="C202" s="19"/>
      <c r="D202" s="19"/>
      <c r="E202" s="19"/>
      <c r="F202" s="20"/>
      <c r="G202" s="9" t="s">
        <v>279</v>
      </c>
      <c r="H202" s="10">
        <v>261961.64</v>
      </c>
      <c r="I202" s="10">
        <v>0</v>
      </c>
      <c r="J202" s="10">
        <v>261961.64</v>
      </c>
      <c r="K202" s="10">
        <v>261961.64</v>
      </c>
      <c r="L202" s="10">
        <v>0</v>
      </c>
    </row>
    <row r="203" spans="1:12" ht="13" thickBot="1">
      <c r="A203" s="17"/>
      <c r="B203" s="9" t="s">
        <v>316</v>
      </c>
      <c r="C203" s="19"/>
      <c r="D203" s="19"/>
      <c r="E203" s="19"/>
      <c r="F203" s="20"/>
      <c r="G203" s="9" t="s">
        <v>249</v>
      </c>
      <c r="H203" s="10">
        <v>191781.83</v>
      </c>
      <c r="I203" s="10">
        <v>15981.82</v>
      </c>
      <c r="J203" s="10">
        <v>159818.19</v>
      </c>
      <c r="K203" s="10">
        <v>159818.19</v>
      </c>
      <c r="L203" s="10">
        <v>31963.64</v>
      </c>
    </row>
    <row r="204" spans="1:12" ht="13" thickBot="1">
      <c r="A204" s="17"/>
      <c r="B204" s="9" t="s">
        <v>317</v>
      </c>
      <c r="C204" s="19"/>
      <c r="D204" s="19"/>
      <c r="E204" s="19"/>
      <c r="F204" s="20"/>
      <c r="G204" s="9" t="s">
        <v>318</v>
      </c>
      <c r="H204" s="10">
        <v>178596.4</v>
      </c>
      <c r="I204" s="10">
        <v>14883.03</v>
      </c>
      <c r="J204" s="10">
        <v>148830.32999999999</v>
      </c>
      <c r="K204" s="10">
        <v>148830.32999999999</v>
      </c>
      <c r="L204" s="10">
        <v>29766.07</v>
      </c>
    </row>
    <row r="205" spans="1:12" ht="13" thickBot="1">
      <c r="A205" s="17"/>
      <c r="B205" s="9" t="s">
        <v>319</v>
      </c>
      <c r="C205" s="19"/>
      <c r="D205" s="19"/>
      <c r="E205" s="19"/>
      <c r="F205" s="20"/>
      <c r="G205" s="9" t="s">
        <v>282</v>
      </c>
      <c r="H205" s="10">
        <v>1004463.83</v>
      </c>
      <c r="I205" s="10">
        <v>83705.320000000007</v>
      </c>
      <c r="J205" s="10">
        <v>837053.2</v>
      </c>
      <c r="K205" s="10">
        <v>837053.2</v>
      </c>
      <c r="L205" s="10">
        <v>167410.63</v>
      </c>
    </row>
    <row r="206" spans="1:12" ht="13" thickBot="1">
      <c r="A206" s="17"/>
      <c r="B206" s="9" t="s">
        <v>320</v>
      </c>
      <c r="C206" s="19"/>
      <c r="D206" s="19"/>
      <c r="E206" s="19"/>
      <c r="F206" s="20"/>
      <c r="G206" s="9" t="s">
        <v>251</v>
      </c>
      <c r="H206" s="10">
        <v>455164.28</v>
      </c>
      <c r="I206" s="10">
        <v>0</v>
      </c>
      <c r="J206" s="10">
        <v>455164.28</v>
      </c>
      <c r="K206" s="10">
        <v>455164.28</v>
      </c>
      <c r="L206" s="10">
        <v>0</v>
      </c>
    </row>
    <row r="207" spans="1:12" ht="13" thickBot="1">
      <c r="A207" s="17"/>
      <c r="B207" s="9" t="s">
        <v>321</v>
      </c>
      <c r="C207" s="19"/>
      <c r="D207" s="19"/>
      <c r="E207" s="19"/>
      <c r="F207" s="20"/>
      <c r="G207" s="9" t="s">
        <v>287</v>
      </c>
      <c r="H207" s="10">
        <v>125214.42</v>
      </c>
      <c r="I207" s="10">
        <v>0</v>
      </c>
      <c r="J207" s="10">
        <v>0</v>
      </c>
      <c r="K207" s="10">
        <v>0</v>
      </c>
      <c r="L207" s="10">
        <v>125214.42</v>
      </c>
    </row>
    <row r="208" spans="1:12" ht="13" thickBot="1">
      <c r="A208" s="17"/>
      <c r="B208" s="9" t="s">
        <v>322</v>
      </c>
      <c r="C208" s="19"/>
      <c r="D208" s="19"/>
      <c r="E208" s="19"/>
      <c r="F208" s="20"/>
      <c r="G208" s="9" t="s">
        <v>291</v>
      </c>
      <c r="H208" s="10">
        <v>152293</v>
      </c>
      <c r="I208" s="10">
        <v>0</v>
      </c>
      <c r="J208" s="10">
        <v>0</v>
      </c>
      <c r="K208" s="10">
        <v>0</v>
      </c>
      <c r="L208" s="10">
        <v>152293</v>
      </c>
    </row>
    <row r="209" spans="1:12" ht="13" thickBot="1">
      <c r="A209" s="17"/>
      <c r="B209" s="9" t="s">
        <v>323</v>
      </c>
      <c r="C209" s="19"/>
      <c r="D209" s="19"/>
      <c r="E209" s="19"/>
      <c r="F209" s="20"/>
      <c r="G209" s="9" t="s">
        <v>293</v>
      </c>
      <c r="H209" s="10">
        <v>914666.34</v>
      </c>
      <c r="I209" s="10">
        <v>0</v>
      </c>
      <c r="J209" s="10">
        <v>772775.22</v>
      </c>
      <c r="K209" s="10">
        <v>772775.22</v>
      </c>
      <c r="L209" s="10">
        <v>141891.12</v>
      </c>
    </row>
    <row r="210" spans="1:12" ht="13" thickBot="1">
      <c r="A210" s="17"/>
      <c r="B210" s="9" t="s">
        <v>324</v>
      </c>
      <c r="C210" s="19"/>
      <c r="D210" s="19"/>
      <c r="E210" s="19"/>
      <c r="F210" s="20"/>
      <c r="G210" s="9" t="s">
        <v>295</v>
      </c>
      <c r="H210" s="10">
        <v>25000</v>
      </c>
      <c r="I210" s="10">
        <v>0</v>
      </c>
      <c r="J210" s="10">
        <v>25000</v>
      </c>
      <c r="K210" s="10">
        <v>25000</v>
      </c>
      <c r="L210" s="10">
        <v>0</v>
      </c>
    </row>
    <row r="211" spans="1:12" ht="13" thickBot="1">
      <c r="A211" s="17"/>
      <c r="B211" s="9" t="s">
        <v>325</v>
      </c>
      <c r="C211" s="19"/>
      <c r="D211" s="19"/>
      <c r="E211" s="19"/>
      <c r="F211" s="20"/>
      <c r="G211" s="9" t="s">
        <v>297</v>
      </c>
      <c r="H211" s="10">
        <v>6340582.9699999997</v>
      </c>
      <c r="I211" s="10">
        <v>528146.82999999996</v>
      </c>
      <c r="J211" s="10">
        <v>5284289.3099999996</v>
      </c>
      <c r="K211" s="10">
        <v>5284289.3099999996</v>
      </c>
      <c r="L211" s="10">
        <v>1056293.6599999999</v>
      </c>
    </row>
    <row r="212" spans="1:12" ht="13" thickBot="1">
      <c r="A212" s="18"/>
      <c r="B212" s="9" t="s">
        <v>326</v>
      </c>
      <c r="C212" s="19"/>
      <c r="D212" s="19"/>
      <c r="E212" s="19"/>
      <c r="F212" s="20"/>
      <c r="G212" s="9" t="s">
        <v>299</v>
      </c>
      <c r="H212" s="10">
        <v>1209199.7</v>
      </c>
      <c r="I212" s="10">
        <v>0</v>
      </c>
      <c r="J212" s="10">
        <v>547090.96</v>
      </c>
      <c r="K212" s="10">
        <v>547090.96</v>
      </c>
      <c r="L212" s="10">
        <v>662108.74</v>
      </c>
    </row>
    <row r="213" spans="1:12" ht="13" thickBot="1">
      <c r="A213" s="11" t="s">
        <v>1644</v>
      </c>
      <c r="B213" s="21"/>
      <c r="C213" s="21"/>
      <c r="D213" s="21"/>
      <c r="E213" s="21"/>
      <c r="F213" s="22"/>
      <c r="G213" s="12"/>
      <c r="H213" s="13">
        <v>73501480.689999998</v>
      </c>
      <c r="I213" s="13">
        <v>2135347.79</v>
      </c>
      <c r="J213" s="13">
        <v>28142294.780000001</v>
      </c>
      <c r="K213" s="13">
        <v>67642050.329999998</v>
      </c>
      <c r="L213" s="13">
        <v>5859430.3600000003</v>
      </c>
    </row>
    <row r="214" spans="1:12" ht="13" thickBot="1">
      <c r="A214" s="9" t="s">
        <v>332</v>
      </c>
      <c r="B214" s="9" t="s">
        <v>333</v>
      </c>
      <c r="C214" s="19"/>
      <c r="D214" s="19"/>
      <c r="E214" s="19"/>
      <c r="F214" s="20"/>
      <c r="G214" s="9" t="s">
        <v>334</v>
      </c>
      <c r="H214" s="10">
        <v>11661.33</v>
      </c>
      <c r="I214" s="10">
        <v>0</v>
      </c>
      <c r="J214" s="10">
        <v>0</v>
      </c>
      <c r="K214" s="10">
        <v>10727.78</v>
      </c>
      <c r="L214" s="10">
        <v>933.55</v>
      </c>
    </row>
    <row r="215" spans="1:12" ht="13" thickBot="1">
      <c r="A215" s="17"/>
      <c r="B215" s="9" t="s">
        <v>1645</v>
      </c>
      <c r="C215" s="19"/>
      <c r="D215" s="19"/>
      <c r="E215" s="19"/>
      <c r="F215" s="20"/>
      <c r="G215" s="9" t="s">
        <v>1646</v>
      </c>
      <c r="H215" s="10">
        <v>458036</v>
      </c>
      <c r="I215" s="10">
        <v>0</v>
      </c>
      <c r="J215" s="10">
        <v>0</v>
      </c>
      <c r="K215" s="10">
        <v>457936</v>
      </c>
      <c r="L215" s="10">
        <v>100</v>
      </c>
    </row>
    <row r="216" spans="1:12" ht="13" thickBot="1">
      <c r="A216" s="17"/>
      <c r="B216" s="9" t="s">
        <v>444</v>
      </c>
      <c r="C216" s="19"/>
      <c r="D216" s="19"/>
      <c r="E216" s="19"/>
      <c r="F216" s="20"/>
      <c r="G216" s="9" t="s">
        <v>352</v>
      </c>
      <c r="H216" s="10">
        <v>18616.04</v>
      </c>
      <c r="I216" s="10">
        <v>0</v>
      </c>
      <c r="J216" s="10">
        <v>0</v>
      </c>
      <c r="K216" s="10">
        <v>18616.04</v>
      </c>
      <c r="L216" s="10">
        <v>0</v>
      </c>
    </row>
    <row r="217" spans="1:12" ht="13" thickBot="1">
      <c r="A217" s="18"/>
      <c r="B217" s="9" t="s">
        <v>335</v>
      </c>
      <c r="C217" s="19"/>
      <c r="D217" s="19"/>
      <c r="E217" s="19"/>
      <c r="F217" s="20"/>
      <c r="G217" s="9" t="s">
        <v>334</v>
      </c>
      <c r="H217" s="10">
        <v>6990.78</v>
      </c>
      <c r="I217" s="10">
        <v>0</v>
      </c>
      <c r="J217" s="10">
        <v>0</v>
      </c>
      <c r="K217" s="10">
        <v>0</v>
      </c>
      <c r="L217" s="10">
        <v>6990.78</v>
      </c>
    </row>
    <row r="218" spans="1:12" ht="13" thickBot="1">
      <c r="A218" s="11" t="s">
        <v>1647</v>
      </c>
      <c r="B218" s="21"/>
      <c r="C218" s="21"/>
      <c r="D218" s="21"/>
      <c r="E218" s="21"/>
      <c r="F218" s="22"/>
      <c r="G218" s="12"/>
      <c r="H218" s="13">
        <v>495304.15</v>
      </c>
      <c r="I218" s="13">
        <v>0</v>
      </c>
      <c r="J218" s="13">
        <v>0</v>
      </c>
      <c r="K218" s="13">
        <v>487279.82</v>
      </c>
      <c r="L218" s="13">
        <v>8024.33</v>
      </c>
    </row>
    <row r="219" spans="1:12" ht="13" thickBot="1">
      <c r="A219" s="9" t="s">
        <v>338</v>
      </c>
      <c r="B219" s="9" t="s">
        <v>342</v>
      </c>
      <c r="C219" s="19"/>
      <c r="D219" s="19"/>
      <c r="E219" s="19"/>
      <c r="F219" s="20"/>
      <c r="G219" s="9" t="s">
        <v>343</v>
      </c>
      <c r="H219" s="10">
        <v>91801.61</v>
      </c>
      <c r="I219" s="10">
        <v>0</v>
      </c>
      <c r="J219" s="10">
        <v>0</v>
      </c>
      <c r="K219" s="10">
        <v>91801.61</v>
      </c>
      <c r="L219" s="10">
        <v>0</v>
      </c>
    </row>
    <row r="220" spans="1:12" ht="13" thickBot="1">
      <c r="A220" s="17"/>
      <c r="B220" s="9" t="s">
        <v>344</v>
      </c>
      <c r="C220" s="19"/>
      <c r="D220" s="19"/>
      <c r="E220" s="19"/>
      <c r="F220" s="20"/>
      <c r="G220" s="9" t="s">
        <v>343</v>
      </c>
      <c r="H220" s="10">
        <v>182261.77</v>
      </c>
      <c r="I220" s="10">
        <v>0</v>
      </c>
      <c r="J220" s="10">
        <v>0</v>
      </c>
      <c r="K220" s="10">
        <v>182261.77</v>
      </c>
      <c r="L220" s="10">
        <v>0</v>
      </c>
    </row>
    <row r="221" spans="1:12" ht="13" thickBot="1">
      <c r="A221" s="17"/>
      <c r="B221" s="9" t="s">
        <v>347</v>
      </c>
      <c r="C221" s="19"/>
      <c r="D221" s="19"/>
      <c r="E221" s="19"/>
      <c r="F221" s="20"/>
      <c r="G221" s="9" t="s">
        <v>343</v>
      </c>
      <c r="H221" s="10">
        <v>18949.59</v>
      </c>
      <c r="I221" s="10">
        <v>1579.13</v>
      </c>
      <c r="J221" s="10">
        <v>15791.32</v>
      </c>
      <c r="K221" s="10">
        <v>15791.32</v>
      </c>
      <c r="L221" s="10">
        <v>3158.27</v>
      </c>
    </row>
    <row r="222" spans="1:12" ht="13" thickBot="1">
      <c r="A222" s="18"/>
      <c r="B222" s="9" t="s">
        <v>348</v>
      </c>
      <c r="C222" s="19"/>
      <c r="D222" s="19"/>
      <c r="E222" s="19"/>
      <c r="F222" s="20"/>
      <c r="G222" s="9" t="s">
        <v>343</v>
      </c>
      <c r="H222" s="10">
        <v>37622.269999999997</v>
      </c>
      <c r="I222" s="10">
        <v>3135.19</v>
      </c>
      <c r="J222" s="10">
        <v>31351.9</v>
      </c>
      <c r="K222" s="10">
        <v>31351.9</v>
      </c>
      <c r="L222" s="10">
        <v>6270.37</v>
      </c>
    </row>
    <row r="223" spans="1:12" ht="13" thickBot="1">
      <c r="A223" s="11" t="s">
        <v>1648</v>
      </c>
      <c r="B223" s="21"/>
      <c r="C223" s="21"/>
      <c r="D223" s="21"/>
      <c r="E223" s="21"/>
      <c r="F223" s="22"/>
      <c r="G223" s="12"/>
      <c r="H223" s="13">
        <v>330635.24</v>
      </c>
      <c r="I223" s="13">
        <v>4714.32</v>
      </c>
      <c r="J223" s="13">
        <v>47143.22</v>
      </c>
      <c r="K223" s="13">
        <v>321206.59999999998</v>
      </c>
      <c r="L223" s="13">
        <v>9428.64</v>
      </c>
    </row>
    <row r="224" spans="1:12" ht="13" thickBot="1">
      <c r="A224" s="9" t="s">
        <v>350</v>
      </c>
      <c r="B224" s="9" t="s">
        <v>351</v>
      </c>
      <c r="C224" s="19"/>
      <c r="D224" s="19"/>
      <c r="E224" s="19"/>
      <c r="F224" s="20"/>
      <c r="G224" s="9" t="s">
        <v>352</v>
      </c>
      <c r="H224" s="10">
        <v>107314.59</v>
      </c>
      <c r="I224" s="10">
        <v>0</v>
      </c>
      <c r="J224" s="10">
        <v>107314.59</v>
      </c>
      <c r="K224" s="10">
        <v>107314.59</v>
      </c>
      <c r="L224" s="10">
        <v>0</v>
      </c>
    </row>
    <row r="225" spans="1:12" ht="13" thickBot="1">
      <c r="A225" s="17"/>
      <c r="B225" s="9" t="s">
        <v>1649</v>
      </c>
      <c r="C225" s="19"/>
      <c r="D225" s="19"/>
      <c r="E225" s="19"/>
      <c r="F225" s="20"/>
      <c r="G225" s="9" t="s">
        <v>1646</v>
      </c>
      <c r="H225" s="10">
        <v>444425.42</v>
      </c>
      <c r="I225" s="10">
        <v>0</v>
      </c>
      <c r="J225" s="10">
        <v>329229.71999999997</v>
      </c>
      <c r="K225" s="10">
        <v>444425.42</v>
      </c>
      <c r="L225" s="10">
        <v>0</v>
      </c>
    </row>
    <row r="226" spans="1:12" ht="13" thickBot="1">
      <c r="A226" s="17"/>
      <c r="B226" s="9" t="s">
        <v>496</v>
      </c>
      <c r="C226" s="19"/>
      <c r="D226" s="19"/>
      <c r="E226" s="19"/>
      <c r="F226" s="20"/>
      <c r="G226" s="9" t="s">
        <v>255</v>
      </c>
      <c r="H226" s="10">
        <v>39176</v>
      </c>
      <c r="I226" s="10">
        <v>0</v>
      </c>
      <c r="J226" s="10">
        <v>0</v>
      </c>
      <c r="K226" s="10">
        <v>0</v>
      </c>
      <c r="L226" s="10">
        <v>39176</v>
      </c>
    </row>
    <row r="227" spans="1:12" ht="13" thickBot="1">
      <c r="A227" s="17"/>
      <c r="B227" s="9" t="s">
        <v>906</v>
      </c>
      <c r="C227" s="19"/>
      <c r="D227" s="19"/>
      <c r="E227" s="19"/>
      <c r="F227" s="20"/>
      <c r="G227" s="9" t="s">
        <v>299</v>
      </c>
      <c r="H227" s="10">
        <v>7000</v>
      </c>
      <c r="I227" s="10">
        <v>0</v>
      </c>
      <c r="J227" s="10">
        <v>0</v>
      </c>
      <c r="K227" s="10">
        <v>0</v>
      </c>
      <c r="L227" s="10">
        <v>7000</v>
      </c>
    </row>
    <row r="228" spans="1:12" ht="13" thickBot="1">
      <c r="A228" s="17"/>
      <c r="B228" s="9" t="s">
        <v>559</v>
      </c>
      <c r="C228" s="19"/>
      <c r="D228" s="19"/>
      <c r="E228" s="19"/>
      <c r="F228" s="20"/>
      <c r="G228" s="9" t="s">
        <v>499</v>
      </c>
      <c r="H228" s="10">
        <v>26993.05</v>
      </c>
      <c r="I228" s="10">
        <v>0</v>
      </c>
      <c r="J228" s="10">
        <v>26993.05</v>
      </c>
      <c r="K228" s="10">
        <v>26993.05</v>
      </c>
      <c r="L228" s="10">
        <v>0</v>
      </c>
    </row>
    <row r="229" spans="1:12" ht="13" thickBot="1">
      <c r="A229" s="17"/>
      <c r="B229" s="9" t="s">
        <v>718</v>
      </c>
      <c r="C229" s="19"/>
      <c r="D229" s="19"/>
      <c r="E229" s="19"/>
      <c r="F229" s="20"/>
      <c r="G229" s="9" t="s">
        <v>334</v>
      </c>
      <c r="H229" s="10">
        <v>8014.35</v>
      </c>
      <c r="I229" s="10">
        <v>0</v>
      </c>
      <c r="J229" s="10">
        <v>0</v>
      </c>
      <c r="K229" s="10">
        <v>0</v>
      </c>
      <c r="L229" s="10">
        <v>8014.35</v>
      </c>
    </row>
    <row r="230" spans="1:12" ht="13" thickBot="1">
      <c r="A230" s="17"/>
      <c r="B230" s="9" t="s">
        <v>355</v>
      </c>
      <c r="C230" s="19"/>
      <c r="D230" s="19"/>
      <c r="E230" s="19"/>
      <c r="F230" s="20"/>
      <c r="G230" s="9" t="s">
        <v>354</v>
      </c>
      <c r="H230" s="10">
        <v>15995.09</v>
      </c>
      <c r="I230" s="10">
        <v>0</v>
      </c>
      <c r="J230" s="10">
        <v>0</v>
      </c>
      <c r="K230" s="10">
        <v>15995.09</v>
      </c>
      <c r="L230" s="10">
        <v>0</v>
      </c>
    </row>
    <row r="231" spans="1:12" ht="13" thickBot="1">
      <c r="A231" s="17"/>
      <c r="B231" s="9" t="s">
        <v>1650</v>
      </c>
      <c r="C231" s="19"/>
      <c r="D231" s="19"/>
      <c r="E231" s="19"/>
      <c r="F231" s="20"/>
      <c r="G231" s="9" t="s">
        <v>1646</v>
      </c>
      <c r="H231" s="10">
        <v>348680</v>
      </c>
      <c r="I231" s="10">
        <v>0</v>
      </c>
      <c r="J231" s="10">
        <v>103992.67</v>
      </c>
      <c r="K231" s="10">
        <v>103992.67</v>
      </c>
      <c r="L231" s="10">
        <v>244687.33</v>
      </c>
    </row>
    <row r="232" spans="1:12" ht="13" thickBot="1">
      <c r="A232" s="17"/>
      <c r="B232" s="9" t="s">
        <v>357</v>
      </c>
      <c r="C232" s="19"/>
      <c r="D232" s="19"/>
      <c r="E232" s="19"/>
      <c r="F232" s="20"/>
      <c r="G232" s="9" t="s">
        <v>334</v>
      </c>
      <c r="H232" s="10">
        <v>4166.66</v>
      </c>
      <c r="I232" s="10">
        <v>0</v>
      </c>
      <c r="J232" s="10">
        <v>0</v>
      </c>
      <c r="K232" s="10">
        <v>0</v>
      </c>
      <c r="L232" s="10">
        <v>4166.66</v>
      </c>
    </row>
    <row r="233" spans="1:12" ht="13" thickBot="1">
      <c r="A233" s="18"/>
      <c r="B233" s="9" t="s">
        <v>358</v>
      </c>
      <c r="C233" s="19"/>
      <c r="D233" s="19"/>
      <c r="E233" s="19"/>
      <c r="F233" s="20"/>
      <c r="G233" s="9" t="s">
        <v>354</v>
      </c>
      <c r="H233" s="10">
        <v>46000</v>
      </c>
      <c r="I233" s="10">
        <v>0</v>
      </c>
      <c r="J233" s="10">
        <v>46000</v>
      </c>
      <c r="K233" s="10">
        <v>46000</v>
      </c>
      <c r="L233" s="10">
        <v>0</v>
      </c>
    </row>
    <row r="234" spans="1:12" ht="13" thickBot="1">
      <c r="A234" s="11" t="s">
        <v>1651</v>
      </c>
      <c r="B234" s="21"/>
      <c r="C234" s="21"/>
      <c r="D234" s="21"/>
      <c r="E234" s="21"/>
      <c r="F234" s="22"/>
      <c r="G234" s="12"/>
      <c r="H234" s="13">
        <v>1047765.16</v>
      </c>
      <c r="I234" s="13">
        <v>0</v>
      </c>
      <c r="J234" s="13">
        <v>613530.03</v>
      </c>
      <c r="K234" s="13">
        <v>744720.82</v>
      </c>
      <c r="L234" s="13">
        <v>303044.34000000003</v>
      </c>
    </row>
    <row r="235" spans="1:12" ht="13" thickBot="1">
      <c r="A235" s="9" t="s">
        <v>361</v>
      </c>
      <c r="B235" s="9" t="s">
        <v>364</v>
      </c>
      <c r="C235" s="19"/>
      <c r="D235" s="19"/>
      <c r="E235" s="19"/>
      <c r="F235" s="20"/>
      <c r="G235" s="9" t="s">
        <v>365</v>
      </c>
      <c r="H235" s="10">
        <v>308774</v>
      </c>
      <c r="I235" s="10">
        <v>0</v>
      </c>
      <c r="J235" s="10">
        <v>0</v>
      </c>
      <c r="K235" s="10">
        <v>308774</v>
      </c>
      <c r="L235" s="10">
        <v>0</v>
      </c>
    </row>
    <row r="236" spans="1:12" ht="13" thickBot="1">
      <c r="A236" s="17"/>
      <c r="B236" s="9" t="s">
        <v>366</v>
      </c>
      <c r="C236" s="19"/>
      <c r="D236" s="19"/>
      <c r="E236" s="19"/>
      <c r="F236" s="20"/>
      <c r="G236" s="9" t="s">
        <v>367</v>
      </c>
      <c r="H236" s="10">
        <v>114489.98</v>
      </c>
      <c r="I236" s="10">
        <v>0</v>
      </c>
      <c r="J236" s="10">
        <v>0</v>
      </c>
      <c r="K236" s="10">
        <v>114489.98</v>
      </c>
      <c r="L236" s="10">
        <v>0</v>
      </c>
    </row>
    <row r="237" spans="1:12" ht="13" thickBot="1">
      <c r="A237" s="17"/>
      <c r="B237" s="9" t="s">
        <v>368</v>
      </c>
      <c r="C237" s="19"/>
      <c r="D237" s="19"/>
      <c r="E237" s="19"/>
      <c r="F237" s="20"/>
      <c r="G237" s="9" t="s">
        <v>365</v>
      </c>
      <c r="H237" s="10">
        <v>365108</v>
      </c>
      <c r="I237" s="10">
        <v>0</v>
      </c>
      <c r="J237" s="10">
        <v>0</v>
      </c>
      <c r="K237" s="10">
        <v>164920</v>
      </c>
      <c r="L237" s="10">
        <v>200188</v>
      </c>
    </row>
    <row r="238" spans="1:12" ht="13" thickBot="1">
      <c r="A238" s="17"/>
      <c r="B238" s="9" t="s">
        <v>369</v>
      </c>
      <c r="C238" s="19"/>
      <c r="D238" s="19"/>
      <c r="E238" s="19"/>
      <c r="F238" s="20"/>
      <c r="G238" s="9" t="s">
        <v>367</v>
      </c>
      <c r="H238" s="10">
        <v>45212</v>
      </c>
      <c r="I238" s="10">
        <v>0</v>
      </c>
      <c r="J238" s="10">
        <v>0</v>
      </c>
      <c r="K238" s="10">
        <v>45212</v>
      </c>
      <c r="L238" s="10">
        <v>0</v>
      </c>
    </row>
    <row r="239" spans="1:12" ht="13" thickBot="1">
      <c r="A239" s="17"/>
      <c r="B239" s="9" t="s">
        <v>370</v>
      </c>
      <c r="C239" s="19"/>
      <c r="D239" s="19"/>
      <c r="E239" s="19"/>
      <c r="F239" s="20"/>
      <c r="G239" s="9" t="s">
        <v>371</v>
      </c>
      <c r="H239" s="10">
        <v>78579.39</v>
      </c>
      <c r="I239" s="10">
        <v>0</v>
      </c>
      <c r="J239" s="10">
        <v>2196.7800000000002</v>
      </c>
      <c r="K239" s="10">
        <v>36496.9</v>
      </c>
      <c r="L239" s="10">
        <v>42082.49</v>
      </c>
    </row>
    <row r="240" spans="1:12" ht="13" thickBot="1">
      <c r="A240" s="17"/>
      <c r="B240" s="9" t="s">
        <v>372</v>
      </c>
      <c r="C240" s="19"/>
      <c r="D240" s="19"/>
      <c r="E240" s="19"/>
      <c r="F240" s="20"/>
      <c r="G240" s="9" t="s">
        <v>371</v>
      </c>
      <c r="H240" s="10">
        <v>195367.53</v>
      </c>
      <c r="I240" s="10">
        <v>0</v>
      </c>
      <c r="J240" s="10">
        <v>0</v>
      </c>
      <c r="K240" s="10">
        <v>195367.53</v>
      </c>
      <c r="L240" s="10">
        <v>0</v>
      </c>
    </row>
    <row r="241" spans="1:12" ht="13" thickBot="1">
      <c r="A241" s="17"/>
      <c r="B241" s="9" t="s">
        <v>373</v>
      </c>
      <c r="C241" s="19"/>
      <c r="D241" s="19"/>
      <c r="E241" s="19"/>
      <c r="F241" s="20"/>
      <c r="G241" s="9" t="s">
        <v>374</v>
      </c>
      <c r="H241" s="10">
        <v>100000</v>
      </c>
      <c r="I241" s="10">
        <v>0</v>
      </c>
      <c r="J241" s="10">
        <v>37806.730000000003</v>
      </c>
      <c r="K241" s="10">
        <v>96766.53</v>
      </c>
      <c r="L241" s="10">
        <v>3233.47</v>
      </c>
    </row>
    <row r="242" spans="1:12" ht="13" thickBot="1">
      <c r="A242" s="17"/>
      <c r="B242" s="9" t="s">
        <v>720</v>
      </c>
      <c r="C242" s="19"/>
      <c r="D242" s="19"/>
      <c r="E242" s="19"/>
      <c r="F242" s="20"/>
      <c r="G242" s="9" t="s">
        <v>377</v>
      </c>
      <c r="H242" s="10">
        <v>84407.19</v>
      </c>
      <c r="I242" s="10">
        <v>0</v>
      </c>
      <c r="J242" s="10">
        <v>0</v>
      </c>
      <c r="K242" s="10">
        <v>67818</v>
      </c>
      <c r="L242" s="10">
        <v>16589.189999999999</v>
      </c>
    </row>
    <row r="243" spans="1:12" ht="13" thickBot="1">
      <c r="A243" s="17"/>
      <c r="B243" s="9" t="s">
        <v>1652</v>
      </c>
      <c r="C243" s="19"/>
      <c r="D243" s="19"/>
      <c r="E243" s="19"/>
      <c r="F243" s="20"/>
      <c r="G243" s="9" t="s">
        <v>1653</v>
      </c>
      <c r="H243" s="10">
        <v>138701.57</v>
      </c>
      <c r="I243" s="10">
        <v>0</v>
      </c>
      <c r="J243" s="10">
        <v>0</v>
      </c>
      <c r="K243" s="10">
        <v>138701.57</v>
      </c>
      <c r="L243" s="10">
        <v>0</v>
      </c>
    </row>
    <row r="244" spans="1:12" ht="13" thickBot="1">
      <c r="A244" s="17"/>
      <c r="B244" s="9" t="s">
        <v>375</v>
      </c>
      <c r="C244" s="19"/>
      <c r="D244" s="19"/>
      <c r="E244" s="19"/>
      <c r="F244" s="20"/>
      <c r="G244" s="9" t="s">
        <v>365</v>
      </c>
      <c r="H244" s="10">
        <v>209370</v>
      </c>
      <c r="I244" s="10">
        <v>0</v>
      </c>
      <c r="J244" s="10">
        <v>98040</v>
      </c>
      <c r="K244" s="10">
        <v>209370</v>
      </c>
      <c r="L244" s="10">
        <v>0</v>
      </c>
    </row>
    <row r="245" spans="1:12" ht="13" thickBot="1">
      <c r="A245" s="17"/>
      <c r="B245" s="9" t="s">
        <v>721</v>
      </c>
      <c r="C245" s="19"/>
      <c r="D245" s="19"/>
      <c r="E245" s="19"/>
      <c r="F245" s="20"/>
      <c r="G245" s="9" t="s">
        <v>374</v>
      </c>
      <c r="H245" s="10">
        <v>196120.59</v>
      </c>
      <c r="I245" s="10">
        <v>91914.94</v>
      </c>
      <c r="J245" s="10">
        <v>91914.94</v>
      </c>
      <c r="K245" s="10">
        <v>91914.94</v>
      </c>
      <c r="L245" s="10">
        <v>104205.65</v>
      </c>
    </row>
    <row r="246" spans="1:12" ht="13" thickBot="1">
      <c r="A246" s="17"/>
      <c r="B246" s="9" t="s">
        <v>376</v>
      </c>
      <c r="C246" s="19"/>
      <c r="D246" s="19"/>
      <c r="E246" s="19"/>
      <c r="F246" s="20"/>
      <c r="G246" s="9" t="s">
        <v>377</v>
      </c>
      <c r="H246" s="10">
        <v>73410.81</v>
      </c>
      <c r="I246" s="10">
        <v>0</v>
      </c>
      <c r="J246" s="10">
        <v>0</v>
      </c>
      <c r="K246" s="10">
        <v>67818</v>
      </c>
      <c r="L246" s="10">
        <v>5592.81</v>
      </c>
    </row>
    <row r="247" spans="1:12" ht="13" thickBot="1">
      <c r="A247" s="17"/>
      <c r="B247" s="9" t="s">
        <v>379</v>
      </c>
      <c r="C247" s="19"/>
      <c r="D247" s="19"/>
      <c r="E247" s="19"/>
      <c r="F247" s="20"/>
      <c r="G247" s="9" t="s">
        <v>365</v>
      </c>
      <c r="H247" s="10">
        <v>101230</v>
      </c>
      <c r="I247" s="10">
        <v>0</v>
      </c>
      <c r="J247" s="10">
        <v>101230</v>
      </c>
      <c r="K247" s="10">
        <v>101230</v>
      </c>
      <c r="L247" s="10">
        <v>0</v>
      </c>
    </row>
    <row r="248" spans="1:12" ht="13" thickBot="1">
      <c r="A248" s="17"/>
      <c r="B248" s="9" t="s">
        <v>380</v>
      </c>
      <c r="C248" s="19"/>
      <c r="D248" s="19"/>
      <c r="E248" s="19"/>
      <c r="F248" s="20"/>
      <c r="G248" s="9" t="s">
        <v>371</v>
      </c>
      <c r="H248" s="10">
        <v>17209.7</v>
      </c>
      <c r="I248" s="10">
        <v>0</v>
      </c>
      <c r="J248" s="10">
        <v>17209.7</v>
      </c>
      <c r="K248" s="10">
        <v>17209.7</v>
      </c>
      <c r="L248" s="10">
        <v>0</v>
      </c>
    </row>
    <row r="249" spans="1:12" ht="13" thickBot="1">
      <c r="A249" s="17"/>
      <c r="B249" s="9" t="s">
        <v>1654</v>
      </c>
      <c r="C249" s="19"/>
      <c r="D249" s="19"/>
      <c r="E249" s="19"/>
      <c r="F249" s="20"/>
      <c r="G249" s="8"/>
      <c r="H249" s="10">
        <v>0</v>
      </c>
      <c r="I249" s="10">
        <v>169.02</v>
      </c>
      <c r="J249" s="10">
        <v>169.02</v>
      </c>
      <c r="K249" s="10">
        <v>169.02</v>
      </c>
      <c r="L249" s="10">
        <v>-169.02</v>
      </c>
    </row>
    <row r="250" spans="1:12" ht="13" thickBot="1">
      <c r="A250" s="17"/>
      <c r="B250" s="9" t="s">
        <v>722</v>
      </c>
      <c r="C250" s="19"/>
      <c r="D250" s="19"/>
      <c r="E250" s="19"/>
      <c r="F250" s="20"/>
      <c r="G250" s="9" t="s">
        <v>56</v>
      </c>
      <c r="H250" s="10">
        <v>0</v>
      </c>
      <c r="I250" s="10">
        <v>0</v>
      </c>
      <c r="J250" s="10">
        <v>0</v>
      </c>
      <c r="K250" s="10">
        <v>84.51</v>
      </c>
      <c r="L250" s="10">
        <v>-84.51</v>
      </c>
    </row>
    <row r="251" spans="1:12" ht="13" thickBot="1">
      <c r="A251" s="17"/>
      <c r="B251" s="9" t="s">
        <v>381</v>
      </c>
      <c r="C251" s="19"/>
      <c r="D251" s="19"/>
      <c r="E251" s="19"/>
      <c r="F251" s="20"/>
      <c r="G251" s="9" t="s">
        <v>56</v>
      </c>
      <c r="H251" s="10">
        <v>0</v>
      </c>
      <c r="I251" s="10">
        <v>0</v>
      </c>
      <c r="J251" s="10">
        <v>0</v>
      </c>
      <c r="K251" s="10">
        <v>285.79000000000002</v>
      </c>
      <c r="L251" s="10">
        <v>-285.79000000000002</v>
      </c>
    </row>
    <row r="252" spans="1:12" ht="13" thickBot="1">
      <c r="A252" s="18"/>
      <c r="B252" s="9" t="s">
        <v>382</v>
      </c>
      <c r="C252" s="19"/>
      <c r="D252" s="19"/>
      <c r="E252" s="19"/>
      <c r="F252" s="20"/>
      <c r="G252" s="9" t="s">
        <v>56</v>
      </c>
      <c r="H252" s="10">
        <v>0</v>
      </c>
      <c r="I252" s="10">
        <v>0</v>
      </c>
      <c r="J252" s="10">
        <v>0</v>
      </c>
      <c r="K252" s="10">
        <v>112.02</v>
      </c>
      <c r="L252" s="10">
        <v>-112.02</v>
      </c>
    </row>
    <row r="253" spans="1:12" ht="13" thickBot="1">
      <c r="A253" s="11" t="s">
        <v>1655</v>
      </c>
      <c r="B253" s="21"/>
      <c r="C253" s="21"/>
      <c r="D253" s="21"/>
      <c r="E253" s="21"/>
      <c r="F253" s="22"/>
      <c r="G253" s="12"/>
      <c r="H253" s="13">
        <v>2027980.76</v>
      </c>
      <c r="I253" s="13">
        <v>92083.96</v>
      </c>
      <c r="J253" s="13">
        <v>348567.17</v>
      </c>
      <c r="K253" s="13">
        <v>1656740.49</v>
      </c>
      <c r="L253" s="13">
        <v>371240.27</v>
      </c>
    </row>
    <row r="254" spans="1:12" ht="13" thickBot="1">
      <c r="A254" s="9" t="s">
        <v>385</v>
      </c>
      <c r="B254" s="9" t="s">
        <v>386</v>
      </c>
      <c r="C254" s="19"/>
      <c r="D254" s="19"/>
      <c r="E254" s="19"/>
      <c r="F254" s="20"/>
      <c r="G254" s="9" t="s">
        <v>387</v>
      </c>
      <c r="H254" s="10">
        <v>5730354.3200000003</v>
      </c>
      <c r="I254" s="10">
        <v>0</v>
      </c>
      <c r="J254" s="10">
        <v>0</v>
      </c>
      <c r="K254" s="10">
        <v>5730354.3200000003</v>
      </c>
      <c r="L254" s="10">
        <v>0</v>
      </c>
    </row>
    <row r="255" spans="1:12" ht="13" thickBot="1">
      <c r="A255" s="17"/>
      <c r="B255" s="9" t="s">
        <v>388</v>
      </c>
      <c r="C255" s="19"/>
      <c r="D255" s="19"/>
      <c r="E255" s="19"/>
      <c r="F255" s="20"/>
      <c r="G255" s="9" t="s">
        <v>387</v>
      </c>
      <c r="H255" s="10">
        <v>2978458.68</v>
      </c>
      <c r="I255" s="10">
        <v>0</v>
      </c>
      <c r="J255" s="10">
        <v>0</v>
      </c>
      <c r="K255" s="10">
        <v>2978458.68</v>
      </c>
      <c r="L255" s="10">
        <v>0</v>
      </c>
    </row>
    <row r="256" spans="1:12" ht="13" thickBot="1">
      <c r="A256" s="17"/>
      <c r="B256" s="9" t="s">
        <v>389</v>
      </c>
      <c r="C256" s="19"/>
      <c r="D256" s="19"/>
      <c r="E256" s="19"/>
      <c r="F256" s="20"/>
      <c r="G256" s="9" t="s">
        <v>387</v>
      </c>
      <c r="H256" s="10">
        <v>2069112.04</v>
      </c>
      <c r="I256" s="10">
        <v>0</v>
      </c>
      <c r="J256" s="10">
        <v>0</v>
      </c>
      <c r="K256" s="10">
        <v>2069112.04</v>
      </c>
      <c r="L256" s="10">
        <v>0</v>
      </c>
    </row>
    <row r="257" spans="1:12" ht="13" thickBot="1">
      <c r="A257" s="17"/>
      <c r="B257" s="9" t="s">
        <v>390</v>
      </c>
      <c r="C257" s="19"/>
      <c r="D257" s="19"/>
      <c r="E257" s="19"/>
      <c r="F257" s="20"/>
      <c r="G257" s="9" t="s">
        <v>391</v>
      </c>
      <c r="H257" s="10">
        <v>848259.14</v>
      </c>
      <c r="I257" s="10">
        <v>0</v>
      </c>
      <c r="J257" s="10">
        <v>0</v>
      </c>
      <c r="K257" s="10">
        <v>848259.14</v>
      </c>
      <c r="L257" s="10">
        <v>0</v>
      </c>
    </row>
    <row r="258" spans="1:12" ht="13" thickBot="1">
      <c r="A258" s="17"/>
      <c r="B258" s="9" t="s">
        <v>392</v>
      </c>
      <c r="C258" s="19"/>
      <c r="D258" s="19"/>
      <c r="E258" s="19"/>
      <c r="F258" s="20"/>
      <c r="G258" s="9" t="s">
        <v>391</v>
      </c>
      <c r="H258" s="10">
        <v>775855.86</v>
      </c>
      <c r="I258" s="10">
        <v>0</v>
      </c>
      <c r="J258" s="10">
        <v>0</v>
      </c>
      <c r="K258" s="10">
        <v>775855.86</v>
      </c>
      <c r="L258" s="10">
        <v>0</v>
      </c>
    </row>
    <row r="259" spans="1:12" ht="13" thickBot="1">
      <c r="A259" s="17"/>
      <c r="B259" s="9" t="s">
        <v>393</v>
      </c>
      <c r="C259" s="19"/>
      <c r="D259" s="19"/>
      <c r="E259" s="19"/>
      <c r="F259" s="20"/>
      <c r="G259" s="9" t="s">
        <v>391</v>
      </c>
      <c r="H259" s="10">
        <v>3552617.56</v>
      </c>
      <c r="I259" s="10">
        <v>0</v>
      </c>
      <c r="J259" s="10">
        <v>0</v>
      </c>
      <c r="K259" s="10">
        <v>3552617.56</v>
      </c>
      <c r="L259" s="10">
        <v>0</v>
      </c>
    </row>
    <row r="260" spans="1:12" ht="13" thickBot="1">
      <c r="A260" s="17"/>
      <c r="B260" s="9" t="s">
        <v>394</v>
      </c>
      <c r="C260" s="19"/>
      <c r="D260" s="19"/>
      <c r="E260" s="19"/>
      <c r="F260" s="20"/>
      <c r="G260" s="9" t="s">
        <v>387</v>
      </c>
      <c r="H260" s="10">
        <v>4231356.82</v>
      </c>
      <c r="I260" s="10">
        <v>274788.87</v>
      </c>
      <c r="J260" s="10">
        <v>3681779.07</v>
      </c>
      <c r="K260" s="10">
        <v>3681779.07</v>
      </c>
      <c r="L260" s="10">
        <v>549577.75</v>
      </c>
    </row>
    <row r="261" spans="1:12" ht="13" thickBot="1">
      <c r="A261" s="17"/>
      <c r="B261" s="9" t="s">
        <v>395</v>
      </c>
      <c r="C261" s="19"/>
      <c r="D261" s="19"/>
      <c r="E261" s="19"/>
      <c r="F261" s="20"/>
      <c r="G261" s="9" t="s">
        <v>387</v>
      </c>
      <c r="H261" s="10">
        <v>2503466.62</v>
      </c>
      <c r="I261" s="10">
        <v>161125.96</v>
      </c>
      <c r="J261" s="10">
        <v>2181214.7000000002</v>
      </c>
      <c r="K261" s="10">
        <v>2181214.7000000002</v>
      </c>
      <c r="L261" s="10">
        <v>322251.92</v>
      </c>
    </row>
    <row r="262" spans="1:12" ht="13" thickBot="1">
      <c r="A262" s="17"/>
      <c r="B262" s="9" t="s">
        <v>396</v>
      </c>
      <c r="C262" s="19"/>
      <c r="D262" s="19"/>
      <c r="E262" s="19"/>
      <c r="F262" s="20"/>
      <c r="G262" s="9" t="s">
        <v>387</v>
      </c>
      <c r="H262" s="10">
        <v>3151543.8</v>
      </c>
      <c r="I262" s="10">
        <v>253154.72</v>
      </c>
      <c r="J262" s="10">
        <v>2645234.35</v>
      </c>
      <c r="K262" s="10">
        <v>2645234.35</v>
      </c>
      <c r="L262" s="10">
        <v>506309.45</v>
      </c>
    </row>
    <row r="263" spans="1:12" ht="13" thickBot="1">
      <c r="A263" s="17"/>
      <c r="B263" s="9" t="s">
        <v>397</v>
      </c>
      <c r="C263" s="19"/>
      <c r="D263" s="19"/>
      <c r="E263" s="19"/>
      <c r="F263" s="20"/>
      <c r="G263" s="9" t="s">
        <v>391</v>
      </c>
      <c r="H263" s="10">
        <v>685275.11</v>
      </c>
      <c r="I263" s="10">
        <v>23720.82</v>
      </c>
      <c r="J263" s="10">
        <v>637833.46</v>
      </c>
      <c r="K263" s="10">
        <v>637833.46</v>
      </c>
      <c r="L263" s="10">
        <v>47441.65</v>
      </c>
    </row>
    <row r="264" spans="1:12" ht="13" thickBot="1">
      <c r="A264" s="17"/>
      <c r="B264" s="9" t="s">
        <v>398</v>
      </c>
      <c r="C264" s="19"/>
      <c r="D264" s="19"/>
      <c r="E264" s="19"/>
      <c r="F264" s="20"/>
      <c r="G264" s="9" t="s">
        <v>391</v>
      </c>
      <c r="H264" s="10">
        <v>287496.5</v>
      </c>
      <c r="I264" s="10">
        <v>6156.13</v>
      </c>
      <c r="J264" s="10">
        <v>275184.25</v>
      </c>
      <c r="K264" s="10">
        <v>275184.25</v>
      </c>
      <c r="L264" s="10">
        <v>12312.25</v>
      </c>
    </row>
    <row r="265" spans="1:12" ht="13" thickBot="1">
      <c r="A265" s="18"/>
      <c r="B265" s="9" t="s">
        <v>399</v>
      </c>
      <c r="C265" s="19"/>
      <c r="D265" s="19"/>
      <c r="E265" s="19"/>
      <c r="F265" s="20"/>
      <c r="G265" s="9" t="s">
        <v>391</v>
      </c>
      <c r="H265" s="10">
        <v>3394147.6</v>
      </c>
      <c r="I265" s="10">
        <v>217565.39</v>
      </c>
      <c r="J265" s="10">
        <v>2959016.81</v>
      </c>
      <c r="K265" s="10">
        <v>2959016.81</v>
      </c>
      <c r="L265" s="10">
        <v>435130.79</v>
      </c>
    </row>
    <row r="266" spans="1:12" ht="13" thickBot="1">
      <c r="A266" s="11" t="s">
        <v>1656</v>
      </c>
      <c r="B266" s="21"/>
      <c r="C266" s="21"/>
      <c r="D266" s="21"/>
      <c r="E266" s="21"/>
      <c r="F266" s="22"/>
      <c r="G266" s="12"/>
      <c r="H266" s="13">
        <v>30207944.050000001</v>
      </c>
      <c r="I266" s="13">
        <v>936511.89</v>
      </c>
      <c r="J266" s="13">
        <v>12380262.640000001</v>
      </c>
      <c r="K266" s="13">
        <v>28334920.239999998</v>
      </c>
      <c r="L266" s="13">
        <v>1873023.81</v>
      </c>
    </row>
    <row r="267" spans="1:12" ht="13" thickBot="1">
      <c r="A267" s="11" t="s">
        <v>1657</v>
      </c>
      <c r="B267" s="21"/>
      <c r="C267" s="21"/>
      <c r="D267" s="21"/>
      <c r="E267" s="21"/>
      <c r="F267" s="22"/>
      <c r="G267" s="12"/>
      <c r="H267" s="13">
        <v>454022282.25</v>
      </c>
      <c r="I267" s="13">
        <v>18539577.559999999</v>
      </c>
      <c r="J267" s="13">
        <v>182520599.28999999</v>
      </c>
      <c r="K267" s="13">
        <v>421623962.11000001</v>
      </c>
      <c r="L267" s="13">
        <v>32398320.140000001</v>
      </c>
    </row>
    <row r="268" spans="1:12" ht="12.5">
      <c r="A268" s="5">
        <v>44680</v>
      </c>
      <c r="B268" s="14"/>
      <c r="C268" s="14"/>
      <c r="D268" s="14"/>
      <c r="E268" s="3" t="s">
        <v>1658</v>
      </c>
      <c r="F268" s="14"/>
      <c r="G268" s="14"/>
      <c r="H268" s="14"/>
      <c r="I268" s="6">
        <v>0.41855323999999999</v>
      </c>
      <c r="J268" s="14"/>
      <c r="K268" s="14"/>
      <c r="L268" s="14"/>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269"/>
  <sheetViews>
    <sheetView workbookViewId="0">
      <selection activeCell="L269" sqref="L269"/>
    </sheetView>
  </sheetViews>
  <sheetFormatPr defaultRowHeight="12.75" customHeight="1"/>
  <cols>
    <col min="1" max="1" width="44.1796875" bestFit="1" customWidth="1"/>
    <col min="2" max="6" width="12.453125" bestFit="1" customWidth="1"/>
    <col min="7" max="8" width="16.26953125" bestFit="1" customWidth="1"/>
    <col min="9" max="9" width="15" bestFit="1" customWidth="1"/>
    <col min="10" max="10" width="12.453125" bestFit="1" customWidth="1"/>
    <col min="11" max="11" width="13.72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1659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1660</v>
      </c>
      <c r="B8" s="14"/>
      <c r="C8" s="14"/>
      <c r="D8" s="14"/>
      <c r="E8" s="14"/>
      <c r="F8" s="14"/>
      <c r="G8" s="14"/>
      <c r="H8" s="14"/>
      <c r="I8" s="14"/>
      <c r="J8" s="14"/>
      <c r="K8" s="14"/>
      <c r="L8" s="14"/>
    </row>
    <row r="9" spans="1:12" ht="13">
      <c r="A9" s="4" t="s">
        <v>1661</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13</v>
      </c>
      <c r="B11" s="9" t="s">
        <v>14</v>
      </c>
      <c r="C11" s="19"/>
      <c r="D11" s="19"/>
      <c r="E11" s="19"/>
      <c r="F11" s="20"/>
      <c r="G11" s="9" t="s">
        <v>15</v>
      </c>
      <c r="H11" s="10">
        <v>736637</v>
      </c>
      <c r="I11" s="10">
        <v>0</v>
      </c>
      <c r="J11" s="10">
        <v>0</v>
      </c>
      <c r="K11" s="10">
        <v>736637</v>
      </c>
      <c r="L11" s="10">
        <v>0</v>
      </c>
    </row>
    <row r="12" spans="1:12" ht="12.5">
      <c r="A12" s="17"/>
      <c r="B12" s="9" t="s">
        <v>18</v>
      </c>
      <c r="C12" s="19"/>
      <c r="D12" s="19"/>
      <c r="E12" s="19"/>
      <c r="F12" s="20"/>
      <c r="G12" s="9" t="s">
        <v>15</v>
      </c>
      <c r="H12" s="10">
        <v>623485</v>
      </c>
      <c r="I12" s="10">
        <v>0</v>
      </c>
      <c r="J12" s="10">
        <v>0</v>
      </c>
      <c r="K12" s="10">
        <v>623485</v>
      </c>
      <c r="L12" s="10">
        <v>0</v>
      </c>
    </row>
    <row r="13" spans="1:12" ht="12.5">
      <c r="A13" s="17"/>
      <c r="B13" s="9" t="s">
        <v>638</v>
      </c>
      <c r="C13" s="19"/>
      <c r="D13" s="19"/>
      <c r="E13" s="19"/>
      <c r="F13" s="20"/>
      <c r="G13" s="9" t="s">
        <v>635</v>
      </c>
      <c r="H13" s="10">
        <v>113152</v>
      </c>
      <c r="I13" s="10">
        <v>0</v>
      </c>
      <c r="J13" s="10">
        <v>0</v>
      </c>
      <c r="K13" s="10">
        <v>113152</v>
      </c>
      <c r="L13" s="10">
        <v>0</v>
      </c>
    </row>
    <row r="14" spans="1:12" ht="12.5">
      <c r="A14" s="17"/>
      <c r="B14" s="9" t="s">
        <v>19</v>
      </c>
      <c r="C14" s="19"/>
      <c r="D14" s="19"/>
      <c r="E14" s="19"/>
      <c r="F14" s="20"/>
      <c r="G14" s="9" t="s">
        <v>15</v>
      </c>
      <c r="H14" s="10">
        <v>654682.27</v>
      </c>
      <c r="I14" s="10">
        <v>0</v>
      </c>
      <c r="J14" s="10">
        <v>451985.83</v>
      </c>
      <c r="K14" s="10">
        <v>654682.27</v>
      </c>
      <c r="L14" s="10">
        <v>0</v>
      </c>
    </row>
    <row r="15" spans="1:12" ht="12.5">
      <c r="A15" s="17"/>
      <c r="B15" s="9" t="s">
        <v>640</v>
      </c>
      <c r="C15" s="19"/>
      <c r="D15" s="19"/>
      <c r="E15" s="19"/>
      <c r="F15" s="20"/>
      <c r="G15" s="9" t="s">
        <v>635</v>
      </c>
      <c r="H15" s="10">
        <v>113152</v>
      </c>
      <c r="I15" s="10">
        <v>0</v>
      </c>
      <c r="J15" s="10">
        <v>37872.94</v>
      </c>
      <c r="K15" s="10">
        <v>113152</v>
      </c>
      <c r="L15" s="10">
        <v>0</v>
      </c>
    </row>
    <row r="16" spans="1:12" ht="12.5">
      <c r="A16" s="17"/>
      <c r="B16" s="9" t="s">
        <v>20</v>
      </c>
      <c r="C16" s="19"/>
      <c r="D16" s="19"/>
      <c r="E16" s="19"/>
      <c r="F16" s="20"/>
      <c r="G16" s="9" t="s">
        <v>15</v>
      </c>
      <c r="H16" s="10">
        <v>379768.59</v>
      </c>
      <c r="I16" s="10">
        <v>0</v>
      </c>
      <c r="J16" s="10">
        <v>91083.38</v>
      </c>
      <c r="K16" s="10">
        <v>91083.38</v>
      </c>
      <c r="L16" s="10">
        <v>288685.21000000002</v>
      </c>
    </row>
    <row r="17" spans="1:12" ht="12.5">
      <c r="A17" s="17"/>
      <c r="B17" s="9" t="s">
        <v>642</v>
      </c>
      <c r="C17" s="19"/>
      <c r="D17" s="19"/>
      <c r="E17" s="19"/>
      <c r="F17" s="20"/>
      <c r="G17" s="9" t="s">
        <v>635</v>
      </c>
      <c r="H17" s="10">
        <v>228073.52</v>
      </c>
      <c r="I17" s="10">
        <v>0</v>
      </c>
      <c r="J17" s="10">
        <v>0</v>
      </c>
      <c r="K17" s="10">
        <v>0</v>
      </c>
      <c r="L17" s="10">
        <v>228073.52</v>
      </c>
    </row>
    <row r="18" spans="1:12" ht="12.5">
      <c r="A18" s="18"/>
      <c r="B18" s="9" t="s">
        <v>643</v>
      </c>
      <c r="C18" s="19"/>
      <c r="D18" s="19"/>
      <c r="E18" s="19"/>
      <c r="F18" s="20"/>
      <c r="G18" s="9" t="s">
        <v>637</v>
      </c>
      <c r="H18" s="10">
        <v>205077.86</v>
      </c>
      <c r="I18" s="10">
        <v>0</v>
      </c>
      <c r="J18" s="10">
        <v>0</v>
      </c>
      <c r="K18" s="10">
        <v>0</v>
      </c>
      <c r="L18" s="10">
        <v>205077.86</v>
      </c>
    </row>
    <row r="19" spans="1:12" ht="12.5">
      <c r="A19" s="11" t="s">
        <v>1662</v>
      </c>
      <c r="B19" s="21"/>
      <c r="C19" s="21"/>
      <c r="D19" s="21"/>
      <c r="E19" s="21"/>
      <c r="F19" s="22"/>
      <c r="G19" s="12"/>
      <c r="H19" s="13">
        <v>3054028.24</v>
      </c>
      <c r="I19" s="13">
        <v>0</v>
      </c>
      <c r="J19" s="13">
        <v>580942.15</v>
      </c>
      <c r="K19" s="13">
        <v>2332191.65</v>
      </c>
      <c r="L19" s="13">
        <v>721836.59</v>
      </c>
    </row>
    <row r="20" spans="1:12" ht="12.5">
      <c r="A20" s="9" t="s">
        <v>22</v>
      </c>
      <c r="B20" s="9" t="s">
        <v>23</v>
      </c>
      <c r="C20" s="19"/>
      <c r="D20" s="19"/>
      <c r="E20" s="19"/>
      <c r="F20" s="20"/>
      <c r="G20" s="9" t="s">
        <v>24</v>
      </c>
      <c r="H20" s="10">
        <v>5548326.6399999997</v>
      </c>
      <c r="I20" s="10">
        <v>0</v>
      </c>
      <c r="J20" s="10">
        <v>18529.63</v>
      </c>
      <c r="K20" s="10">
        <v>5548326.6399999997</v>
      </c>
      <c r="L20" s="10">
        <v>0</v>
      </c>
    </row>
    <row r="21" spans="1:12" ht="12.5">
      <c r="A21" s="17"/>
      <c r="B21" s="9" t="s">
        <v>25</v>
      </c>
      <c r="C21" s="19"/>
      <c r="D21" s="19"/>
      <c r="E21" s="19"/>
      <c r="F21" s="20"/>
      <c r="G21" s="9" t="s">
        <v>24</v>
      </c>
      <c r="H21" s="10">
        <v>406278.98</v>
      </c>
      <c r="I21" s="10">
        <v>0</v>
      </c>
      <c r="J21" s="10">
        <v>299733.90000000002</v>
      </c>
      <c r="K21" s="10">
        <v>406278.98</v>
      </c>
      <c r="L21" s="10">
        <v>0</v>
      </c>
    </row>
    <row r="22" spans="1:12" ht="12.5">
      <c r="A22" s="17"/>
      <c r="B22" s="9" t="s">
        <v>26</v>
      </c>
      <c r="C22" s="19"/>
      <c r="D22" s="19"/>
      <c r="E22" s="19"/>
      <c r="F22" s="20"/>
      <c r="G22" s="9" t="s">
        <v>24</v>
      </c>
      <c r="H22" s="10">
        <v>5423916.7699999996</v>
      </c>
      <c r="I22" s="10">
        <v>0</v>
      </c>
      <c r="J22" s="10">
        <v>0</v>
      </c>
      <c r="K22" s="10">
        <v>5423916.7699999996</v>
      </c>
      <c r="L22" s="10">
        <v>0</v>
      </c>
    </row>
    <row r="23" spans="1:12" ht="12.5">
      <c r="A23" s="17"/>
      <c r="B23" s="9" t="s">
        <v>27</v>
      </c>
      <c r="C23" s="19"/>
      <c r="D23" s="19"/>
      <c r="E23" s="19"/>
      <c r="F23" s="20"/>
      <c r="G23" s="9" t="s">
        <v>24</v>
      </c>
      <c r="H23" s="10">
        <v>268200</v>
      </c>
      <c r="I23" s="10">
        <v>190738.1</v>
      </c>
      <c r="J23" s="10">
        <v>268200</v>
      </c>
      <c r="K23" s="10">
        <v>268200</v>
      </c>
      <c r="L23" s="10">
        <v>0</v>
      </c>
    </row>
    <row r="24" spans="1:12" ht="12.5">
      <c r="A24" s="17"/>
      <c r="B24" s="9" t="s">
        <v>28</v>
      </c>
      <c r="C24" s="19"/>
      <c r="D24" s="19"/>
      <c r="E24" s="19"/>
      <c r="F24" s="20"/>
      <c r="G24" s="9" t="s">
        <v>24</v>
      </c>
      <c r="H24" s="10">
        <v>5375974.4299999997</v>
      </c>
      <c r="I24" s="10">
        <v>0</v>
      </c>
      <c r="J24" s="10">
        <v>3883909.01</v>
      </c>
      <c r="K24" s="10">
        <v>5033073.66</v>
      </c>
      <c r="L24" s="10">
        <v>342900.77</v>
      </c>
    </row>
    <row r="25" spans="1:12" ht="12.5">
      <c r="A25" s="17"/>
      <c r="B25" s="9" t="s">
        <v>29</v>
      </c>
      <c r="C25" s="19"/>
      <c r="D25" s="19"/>
      <c r="E25" s="19"/>
      <c r="F25" s="20"/>
      <c r="G25" s="9" t="s">
        <v>24</v>
      </c>
      <c r="H25" s="10">
        <v>502589.2</v>
      </c>
      <c r="I25" s="10">
        <v>0</v>
      </c>
      <c r="J25" s="10">
        <v>0</v>
      </c>
      <c r="K25" s="10">
        <v>0</v>
      </c>
      <c r="L25" s="10">
        <v>502589.2</v>
      </c>
    </row>
    <row r="26" spans="1:12" ht="12.5">
      <c r="A26" s="17"/>
      <c r="B26" s="9" t="s">
        <v>30</v>
      </c>
      <c r="C26" s="19"/>
      <c r="D26" s="19"/>
      <c r="E26" s="19"/>
      <c r="F26" s="20"/>
      <c r="G26" s="9" t="s">
        <v>24</v>
      </c>
      <c r="H26" s="10">
        <v>5697728.8799999999</v>
      </c>
      <c r="I26" s="10">
        <v>15000</v>
      </c>
      <c r="J26" s="10">
        <v>15000</v>
      </c>
      <c r="K26" s="10">
        <v>15000</v>
      </c>
      <c r="L26" s="10">
        <v>5682728.8799999999</v>
      </c>
    </row>
    <row r="27" spans="1:12" ht="12.5">
      <c r="A27" s="18"/>
      <c r="B27" s="9" t="s">
        <v>31</v>
      </c>
      <c r="C27" s="19"/>
      <c r="D27" s="19"/>
      <c r="E27" s="19"/>
      <c r="F27" s="20"/>
      <c r="G27" s="9" t="s">
        <v>24</v>
      </c>
      <c r="H27" s="10">
        <v>345783.1</v>
      </c>
      <c r="I27" s="10">
        <v>0</v>
      </c>
      <c r="J27" s="10">
        <v>0</v>
      </c>
      <c r="K27" s="10">
        <v>0</v>
      </c>
      <c r="L27" s="10">
        <v>345783.1</v>
      </c>
    </row>
    <row r="28" spans="1:12" ht="12.5">
      <c r="A28" s="11" t="s">
        <v>1663</v>
      </c>
      <c r="B28" s="21"/>
      <c r="C28" s="21"/>
      <c r="D28" s="21"/>
      <c r="E28" s="21"/>
      <c r="F28" s="22"/>
      <c r="G28" s="12"/>
      <c r="H28" s="13">
        <v>23568798</v>
      </c>
      <c r="I28" s="13">
        <v>205738.1</v>
      </c>
      <c r="J28" s="13">
        <v>4485372.54</v>
      </c>
      <c r="K28" s="13">
        <v>16694796.050000001</v>
      </c>
      <c r="L28" s="13">
        <v>6874001.9500000002</v>
      </c>
    </row>
    <row r="29" spans="1:12" ht="12.5">
      <c r="A29" s="9" t="s">
        <v>37</v>
      </c>
      <c r="B29" s="9" t="s">
        <v>40</v>
      </c>
      <c r="C29" s="19"/>
      <c r="D29" s="19"/>
      <c r="E29" s="19"/>
      <c r="F29" s="20"/>
      <c r="G29" s="9" t="s">
        <v>39</v>
      </c>
      <c r="H29" s="10">
        <v>4928739.99</v>
      </c>
      <c r="I29" s="10">
        <v>0</v>
      </c>
      <c r="J29" s="10">
        <v>0</v>
      </c>
      <c r="K29" s="10">
        <v>4928739.99</v>
      </c>
      <c r="L29" s="10">
        <v>0</v>
      </c>
    </row>
    <row r="30" spans="1:12" ht="12.5">
      <c r="A30" s="17"/>
      <c r="B30" s="9" t="s">
        <v>41</v>
      </c>
      <c r="C30" s="19"/>
      <c r="D30" s="19"/>
      <c r="E30" s="19"/>
      <c r="F30" s="20"/>
      <c r="G30" s="9" t="s">
        <v>39</v>
      </c>
      <c r="H30" s="10">
        <v>4925290.72</v>
      </c>
      <c r="I30" s="10">
        <v>0</v>
      </c>
      <c r="J30" s="10">
        <v>0</v>
      </c>
      <c r="K30" s="10">
        <v>4925290.72</v>
      </c>
      <c r="L30" s="10">
        <v>0</v>
      </c>
    </row>
    <row r="31" spans="1:12" ht="12.5">
      <c r="A31" s="17"/>
      <c r="B31" s="9" t="s">
        <v>42</v>
      </c>
      <c r="C31" s="19"/>
      <c r="D31" s="19"/>
      <c r="E31" s="19"/>
      <c r="F31" s="20"/>
      <c r="G31" s="9" t="s">
        <v>39</v>
      </c>
      <c r="H31" s="10">
        <v>25900</v>
      </c>
      <c r="I31" s="10">
        <v>0</v>
      </c>
      <c r="J31" s="10">
        <v>25900</v>
      </c>
      <c r="K31" s="10">
        <v>25900</v>
      </c>
      <c r="L31" s="10">
        <v>0</v>
      </c>
    </row>
    <row r="32" spans="1:12" ht="12.5">
      <c r="A32" s="17"/>
      <c r="B32" s="9" t="s">
        <v>43</v>
      </c>
      <c r="C32" s="19"/>
      <c r="D32" s="19"/>
      <c r="E32" s="19"/>
      <c r="F32" s="20"/>
      <c r="G32" s="9" t="s">
        <v>39</v>
      </c>
      <c r="H32" s="10">
        <v>5016463.87</v>
      </c>
      <c r="I32" s="10">
        <v>0</v>
      </c>
      <c r="J32" s="10">
        <v>0</v>
      </c>
      <c r="K32" s="10">
        <v>5016463.87</v>
      </c>
      <c r="L32" s="10">
        <v>0</v>
      </c>
    </row>
    <row r="33" spans="1:12" ht="12.5">
      <c r="A33" s="17"/>
      <c r="B33" s="9" t="s">
        <v>45</v>
      </c>
      <c r="C33" s="19"/>
      <c r="D33" s="19"/>
      <c r="E33" s="19"/>
      <c r="F33" s="20"/>
      <c r="G33" s="9" t="s">
        <v>39</v>
      </c>
      <c r="H33" s="10">
        <v>4974160.9400000004</v>
      </c>
      <c r="I33" s="10">
        <v>0</v>
      </c>
      <c r="J33" s="10">
        <v>0</v>
      </c>
      <c r="K33" s="10">
        <v>0</v>
      </c>
      <c r="L33" s="10">
        <v>4974160.9400000004</v>
      </c>
    </row>
    <row r="34" spans="1:12" ht="12.5">
      <c r="A34" s="18"/>
      <c r="B34" s="9" t="s">
        <v>458</v>
      </c>
      <c r="C34" s="19"/>
      <c r="D34" s="19"/>
      <c r="E34" s="19"/>
      <c r="F34" s="20"/>
      <c r="G34" s="9" t="s">
        <v>56</v>
      </c>
      <c r="H34" s="10">
        <v>0</v>
      </c>
      <c r="I34" s="10">
        <v>0</v>
      </c>
      <c r="J34" s="10">
        <v>0</v>
      </c>
      <c r="K34" s="10">
        <v>40.28</v>
      </c>
      <c r="L34" s="10">
        <v>-40.28</v>
      </c>
    </row>
    <row r="35" spans="1:12" ht="12.5">
      <c r="A35" s="11" t="s">
        <v>1664</v>
      </c>
      <c r="B35" s="21"/>
      <c r="C35" s="21"/>
      <c r="D35" s="21"/>
      <c r="E35" s="21"/>
      <c r="F35" s="22"/>
      <c r="G35" s="12"/>
      <c r="H35" s="13">
        <v>19870555.52</v>
      </c>
      <c r="I35" s="13">
        <v>0</v>
      </c>
      <c r="J35" s="13">
        <v>25900</v>
      </c>
      <c r="K35" s="13">
        <v>14896434.859999999</v>
      </c>
      <c r="L35" s="13">
        <v>4974120.66</v>
      </c>
    </row>
    <row r="36" spans="1:12" ht="12.5">
      <c r="A36" s="9" t="s">
        <v>47</v>
      </c>
      <c r="B36" s="9" t="s">
        <v>48</v>
      </c>
      <c r="C36" s="19"/>
      <c r="D36" s="19"/>
      <c r="E36" s="19"/>
      <c r="F36" s="20"/>
      <c r="G36" s="9" t="s">
        <v>49</v>
      </c>
      <c r="H36" s="10">
        <v>985002.97</v>
      </c>
      <c r="I36" s="10">
        <v>0</v>
      </c>
      <c r="J36" s="10">
        <v>0</v>
      </c>
      <c r="K36" s="10">
        <v>0</v>
      </c>
      <c r="L36" s="10">
        <v>985002.97</v>
      </c>
    </row>
    <row r="37" spans="1:12" ht="12.5">
      <c r="A37" s="11" t="s">
        <v>1665</v>
      </c>
      <c r="B37" s="21"/>
      <c r="C37" s="21"/>
      <c r="D37" s="21"/>
      <c r="E37" s="21"/>
      <c r="F37" s="22"/>
      <c r="G37" s="12"/>
      <c r="H37" s="13">
        <v>985002.97</v>
      </c>
      <c r="I37" s="13">
        <v>0</v>
      </c>
      <c r="J37" s="13">
        <v>0</v>
      </c>
      <c r="K37" s="13">
        <v>0</v>
      </c>
      <c r="L37" s="13">
        <v>985002.97</v>
      </c>
    </row>
    <row r="38" spans="1:12" ht="12.5">
      <c r="A38" s="9" t="s">
        <v>51</v>
      </c>
      <c r="B38" s="9" t="s">
        <v>52</v>
      </c>
      <c r="C38" s="19"/>
      <c r="D38" s="19"/>
      <c r="E38" s="19"/>
      <c r="F38" s="20"/>
      <c r="G38" s="9" t="s">
        <v>53</v>
      </c>
      <c r="H38" s="10">
        <v>441775</v>
      </c>
      <c r="I38" s="10">
        <v>0</v>
      </c>
      <c r="J38" s="10">
        <v>0</v>
      </c>
      <c r="K38" s="10">
        <v>441775</v>
      </c>
      <c r="L38" s="10">
        <v>0</v>
      </c>
    </row>
    <row r="39" spans="1:12" ht="12.5">
      <c r="A39" s="17"/>
      <c r="B39" s="9" t="s">
        <v>54</v>
      </c>
      <c r="C39" s="19"/>
      <c r="D39" s="19"/>
      <c r="E39" s="19"/>
      <c r="F39" s="20"/>
      <c r="G39" s="9" t="s">
        <v>53</v>
      </c>
      <c r="H39" s="10">
        <v>435464</v>
      </c>
      <c r="I39" s="10">
        <v>0</v>
      </c>
      <c r="J39" s="10">
        <v>0</v>
      </c>
      <c r="K39" s="10">
        <v>435464</v>
      </c>
      <c r="L39" s="10">
        <v>0</v>
      </c>
    </row>
    <row r="40" spans="1:12" ht="12.5">
      <c r="A40" s="17"/>
      <c r="B40" s="9" t="s">
        <v>466</v>
      </c>
      <c r="C40" s="19"/>
      <c r="D40" s="19"/>
      <c r="E40" s="19"/>
      <c r="F40" s="20"/>
      <c r="G40" s="9" t="s">
        <v>53</v>
      </c>
      <c r="H40" s="10">
        <v>449814</v>
      </c>
      <c r="I40" s="10">
        <v>0</v>
      </c>
      <c r="J40" s="10">
        <v>449814</v>
      </c>
      <c r="K40" s="10">
        <v>449814</v>
      </c>
      <c r="L40" s="10">
        <v>0</v>
      </c>
    </row>
    <row r="41" spans="1:12" ht="12.5">
      <c r="A41" s="18"/>
      <c r="B41" s="9" t="s">
        <v>468</v>
      </c>
      <c r="C41" s="19"/>
      <c r="D41" s="19"/>
      <c r="E41" s="19"/>
      <c r="F41" s="20"/>
      <c r="G41" s="9" t="s">
        <v>53</v>
      </c>
      <c r="H41" s="10">
        <v>482445</v>
      </c>
      <c r="I41" s="10">
        <v>0</v>
      </c>
      <c r="J41" s="10">
        <v>0</v>
      </c>
      <c r="K41" s="10">
        <v>0</v>
      </c>
      <c r="L41" s="10">
        <v>482445</v>
      </c>
    </row>
    <row r="42" spans="1:12" ht="12.5">
      <c r="A42" s="11" t="s">
        <v>1666</v>
      </c>
      <c r="B42" s="21"/>
      <c r="C42" s="21"/>
      <c r="D42" s="21"/>
      <c r="E42" s="21"/>
      <c r="F42" s="22"/>
      <c r="G42" s="12"/>
      <c r="H42" s="13">
        <v>1809498</v>
      </c>
      <c r="I42" s="13">
        <v>0</v>
      </c>
      <c r="J42" s="13">
        <v>449814</v>
      </c>
      <c r="K42" s="13">
        <v>1327053</v>
      </c>
      <c r="L42" s="13">
        <v>482445</v>
      </c>
    </row>
    <row r="43" spans="1:12" ht="12.5">
      <c r="A43" s="9" t="s">
        <v>59</v>
      </c>
      <c r="B43" s="9" t="s">
        <v>60</v>
      </c>
      <c r="C43" s="19"/>
      <c r="D43" s="19"/>
      <c r="E43" s="19"/>
      <c r="F43" s="20"/>
      <c r="G43" s="9" t="s">
        <v>61</v>
      </c>
      <c r="H43" s="10">
        <v>164266.07</v>
      </c>
      <c r="I43" s="10">
        <v>0</v>
      </c>
      <c r="J43" s="10">
        <v>0</v>
      </c>
      <c r="K43" s="10">
        <v>164266.07</v>
      </c>
      <c r="L43" s="10">
        <v>0</v>
      </c>
    </row>
    <row r="44" spans="1:12" ht="12.5">
      <c r="A44" s="17"/>
      <c r="B44" s="9" t="s">
        <v>62</v>
      </c>
      <c r="C44" s="19"/>
      <c r="D44" s="19"/>
      <c r="E44" s="19"/>
      <c r="F44" s="20"/>
      <c r="G44" s="9" t="s">
        <v>61</v>
      </c>
      <c r="H44" s="10">
        <v>167406.38</v>
      </c>
      <c r="I44" s="10">
        <v>0</v>
      </c>
      <c r="J44" s="10">
        <v>0</v>
      </c>
      <c r="K44" s="10">
        <v>167406.38</v>
      </c>
      <c r="L44" s="10">
        <v>0</v>
      </c>
    </row>
    <row r="45" spans="1:12" ht="12.5">
      <c r="A45" s="17"/>
      <c r="B45" s="9" t="s">
        <v>63</v>
      </c>
      <c r="C45" s="19"/>
      <c r="D45" s="19"/>
      <c r="E45" s="19"/>
      <c r="F45" s="20"/>
      <c r="G45" s="9" t="s">
        <v>61</v>
      </c>
      <c r="H45" s="10">
        <v>166461.76999999999</v>
      </c>
      <c r="I45" s="10">
        <v>0</v>
      </c>
      <c r="J45" s="10">
        <v>0</v>
      </c>
      <c r="K45" s="10">
        <v>166461.76999999999</v>
      </c>
      <c r="L45" s="10">
        <v>0</v>
      </c>
    </row>
    <row r="46" spans="1:12" ht="12.5">
      <c r="A46" s="18"/>
      <c r="B46" s="9" t="s">
        <v>416</v>
      </c>
      <c r="C46" s="19"/>
      <c r="D46" s="19"/>
      <c r="E46" s="19"/>
      <c r="F46" s="20"/>
      <c r="G46" s="9" t="s">
        <v>61</v>
      </c>
      <c r="H46" s="10">
        <v>176846.02</v>
      </c>
      <c r="I46" s="10">
        <v>0</v>
      </c>
      <c r="J46" s="10">
        <v>0</v>
      </c>
      <c r="K46" s="10">
        <v>0</v>
      </c>
      <c r="L46" s="10">
        <v>176846.02</v>
      </c>
    </row>
    <row r="47" spans="1:12" ht="13" thickBot="1">
      <c r="A47" s="11" t="s">
        <v>1667</v>
      </c>
      <c r="B47" s="21"/>
      <c r="C47" s="21"/>
      <c r="D47" s="21"/>
      <c r="E47" s="21"/>
      <c r="F47" s="22"/>
      <c r="G47" s="12"/>
      <c r="H47" s="13">
        <v>674980.24</v>
      </c>
      <c r="I47" s="13">
        <v>0</v>
      </c>
      <c r="J47" s="13">
        <v>0</v>
      </c>
      <c r="K47" s="13">
        <v>498134.22</v>
      </c>
      <c r="L47" s="13">
        <v>176846.02</v>
      </c>
    </row>
    <row r="48" spans="1:12" ht="13" thickBot="1">
      <c r="A48" s="9" t="s">
        <v>65</v>
      </c>
      <c r="B48" s="9" t="s">
        <v>66</v>
      </c>
      <c r="C48" s="19"/>
      <c r="D48" s="19"/>
      <c r="E48" s="19"/>
      <c r="F48" s="20"/>
      <c r="G48" s="9" t="s">
        <v>67</v>
      </c>
      <c r="H48" s="10">
        <v>75703.63</v>
      </c>
      <c r="I48" s="10">
        <v>0</v>
      </c>
      <c r="J48" s="10">
        <v>0</v>
      </c>
      <c r="K48" s="10">
        <v>0</v>
      </c>
      <c r="L48" s="10">
        <v>75703.63</v>
      </c>
    </row>
    <row r="49" spans="1:12" ht="13" thickBot="1">
      <c r="A49" s="11" t="s">
        <v>1668</v>
      </c>
      <c r="B49" s="21"/>
      <c r="C49" s="21"/>
      <c r="D49" s="21"/>
      <c r="E49" s="21"/>
      <c r="F49" s="22"/>
      <c r="G49" s="12"/>
      <c r="H49" s="13">
        <v>75703.63</v>
      </c>
      <c r="I49" s="13">
        <v>0</v>
      </c>
      <c r="J49" s="13">
        <v>0</v>
      </c>
      <c r="K49" s="13">
        <v>0</v>
      </c>
      <c r="L49" s="13">
        <v>75703.63</v>
      </c>
    </row>
    <row r="50" spans="1:12" ht="13" thickBot="1">
      <c r="A50" s="9" t="s">
        <v>654</v>
      </c>
      <c r="B50" s="9" t="s">
        <v>655</v>
      </c>
      <c r="C50" s="19"/>
      <c r="D50" s="19"/>
      <c r="E50" s="19"/>
      <c r="F50" s="20"/>
      <c r="G50" s="9" t="s">
        <v>656</v>
      </c>
      <c r="H50" s="10">
        <v>26586.31</v>
      </c>
      <c r="I50" s="10">
        <v>0</v>
      </c>
      <c r="J50" s="10">
        <v>0</v>
      </c>
      <c r="K50" s="10">
        <v>26586.31</v>
      </c>
      <c r="L50" s="10">
        <v>0</v>
      </c>
    </row>
    <row r="51" spans="1:12" ht="13" thickBot="1">
      <c r="A51" s="17"/>
      <c r="B51" s="9" t="s">
        <v>657</v>
      </c>
      <c r="C51" s="19"/>
      <c r="D51" s="19"/>
      <c r="E51" s="19"/>
      <c r="F51" s="20"/>
      <c r="G51" s="9" t="s">
        <v>656</v>
      </c>
      <c r="H51" s="10">
        <v>29053.64</v>
      </c>
      <c r="I51" s="10">
        <v>0</v>
      </c>
      <c r="J51" s="10">
        <v>29053.64</v>
      </c>
      <c r="K51" s="10">
        <v>29053.64</v>
      </c>
      <c r="L51" s="10">
        <v>0</v>
      </c>
    </row>
    <row r="52" spans="1:12" ht="13" thickBot="1">
      <c r="A52" s="17"/>
      <c r="B52" s="9" t="s">
        <v>658</v>
      </c>
      <c r="C52" s="19"/>
      <c r="D52" s="19"/>
      <c r="E52" s="19"/>
      <c r="F52" s="20"/>
      <c r="G52" s="9" t="s">
        <v>656</v>
      </c>
      <c r="H52" s="10">
        <v>32107.06</v>
      </c>
      <c r="I52" s="10">
        <v>0</v>
      </c>
      <c r="J52" s="10">
        <v>0</v>
      </c>
      <c r="K52" s="10">
        <v>0</v>
      </c>
      <c r="L52" s="10">
        <v>32107.06</v>
      </c>
    </row>
    <row r="53" spans="1:12" ht="13" thickBot="1">
      <c r="A53" s="18"/>
      <c r="B53" s="9" t="s">
        <v>659</v>
      </c>
      <c r="C53" s="19"/>
      <c r="D53" s="19"/>
      <c r="E53" s="19"/>
      <c r="F53" s="20"/>
      <c r="G53" s="9" t="s">
        <v>656</v>
      </c>
      <c r="H53" s="10">
        <v>37074.959999999999</v>
      </c>
      <c r="I53" s="10">
        <v>0</v>
      </c>
      <c r="J53" s="10">
        <v>0</v>
      </c>
      <c r="K53" s="10">
        <v>0</v>
      </c>
      <c r="L53" s="10">
        <v>37074.959999999999</v>
      </c>
    </row>
    <row r="54" spans="1:12" ht="13" thickBot="1">
      <c r="A54" s="11" t="s">
        <v>1669</v>
      </c>
      <c r="B54" s="21"/>
      <c r="C54" s="21"/>
      <c r="D54" s="21"/>
      <c r="E54" s="21"/>
      <c r="F54" s="22"/>
      <c r="G54" s="12"/>
      <c r="H54" s="13">
        <v>124821.97</v>
      </c>
      <c r="I54" s="13">
        <v>0</v>
      </c>
      <c r="J54" s="13">
        <v>29053.64</v>
      </c>
      <c r="K54" s="13">
        <v>55639.95</v>
      </c>
      <c r="L54" s="13">
        <v>69182.02</v>
      </c>
    </row>
    <row r="55" spans="1:12" ht="13" thickBot="1">
      <c r="A55" s="9" t="s">
        <v>606</v>
      </c>
      <c r="B55" s="9" t="s">
        <v>607</v>
      </c>
      <c r="C55" s="19"/>
      <c r="D55" s="19"/>
      <c r="E55" s="19"/>
      <c r="F55" s="20"/>
      <c r="G55" s="9" t="s">
        <v>608</v>
      </c>
      <c r="H55" s="10">
        <v>20000</v>
      </c>
      <c r="I55" s="10">
        <v>0</v>
      </c>
      <c r="J55" s="10">
        <v>0</v>
      </c>
      <c r="K55" s="10">
        <v>20000</v>
      </c>
      <c r="L55" s="10">
        <v>0</v>
      </c>
    </row>
    <row r="56" spans="1:12" ht="13" thickBot="1">
      <c r="A56" s="17"/>
      <c r="B56" s="9" t="s">
        <v>671</v>
      </c>
      <c r="C56" s="19"/>
      <c r="D56" s="19"/>
      <c r="E56" s="19"/>
      <c r="F56" s="20"/>
      <c r="G56" s="9" t="s">
        <v>608</v>
      </c>
      <c r="H56" s="10">
        <v>20000</v>
      </c>
      <c r="I56" s="10">
        <v>0</v>
      </c>
      <c r="J56" s="10">
        <v>0</v>
      </c>
      <c r="K56" s="10">
        <v>20000</v>
      </c>
      <c r="L56" s="10">
        <v>0</v>
      </c>
    </row>
    <row r="57" spans="1:12" ht="13" thickBot="1">
      <c r="A57" s="17"/>
      <c r="B57" s="9" t="s">
        <v>672</v>
      </c>
      <c r="C57" s="19"/>
      <c r="D57" s="19"/>
      <c r="E57" s="19"/>
      <c r="F57" s="20"/>
      <c r="G57" s="9" t="s">
        <v>608</v>
      </c>
      <c r="H57" s="10">
        <v>20000</v>
      </c>
      <c r="I57" s="10">
        <v>0</v>
      </c>
      <c r="J57" s="10">
        <v>20000</v>
      </c>
      <c r="K57" s="10">
        <v>20000</v>
      </c>
      <c r="L57" s="10">
        <v>0</v>
      </c>
    </row>
    <row r="58" spans="1:12" ht="13" thickBot="1">
      <c r="A58" s="18"/>
      <c r="B58" s="9" t="s">
        <v>609</v>
      </c>
      <c r="C58" s="19"/>
      <c r="D58" s="19"/>
      <c r="E58" s="19"/>
      <c r="F58" s="20"/>
      <c r="G58" s="9" t="s">
        <v>608</v>
      </c>
      <c r="H58" s="10">
        <v>20000</v>
      </c>
      <c r="I58" s="10">
        <v>0</v>
      </c>
      <c r="J58" s="10">
        <v>0</v>
      </c>
      <c r="K58" s="10">
        <v>0</v>
      </c>
      <c r="L58" s="10">
        <v>20000</v>
      </c>
    </row>
    <row r="59" spans="1:12" ht="13" thickBot="1">
      <c r="A59" s="11" t="s">
        <v>1670</v>
      </c>
      <c r="B59" s="21"/>
      <c r="C59" s="21"/>
      <c r="D59" s="21"/>
      <c r="E59" s="21"/>
      <c r="F59" s="22"/>
      <c r="G59" s="12"/>
      <c r="H59" s="13">
        <v>80000</v>
      </c>
      <c r="I59" s="13">
        <v>0</v>
      </c>
      <c r="J59" s="13">
        <v>20000</v>
      </c>
      <c r="K59" s="13">
        <v>60000</v>
      </c>
      <c r="L59" s="13">
        <v>20000</v>
      </c>
    </row>
    <row r="60" spans="1:12" ht="13" thickBot="1">
      <c r="A60" s="9" t="s">
        <v>69</v>
      </c>
      <c r="B60" s="9" t="s">
        <v>70</v>
      </c>
      <c r="C60" s="19"/>
      <c r="D60" s="19"/>
      <c r="E60" s="19"/>
      <c r="F60" s="20"/>
      <c r="G60" s="9" t="s">
        <v>71</v>
      </c>
      <c r="H60" s="10">
        <v>423755.26</v>
      </c>
      <c r="I60" s="10">
        <v>0</v>
      </c>
      <c r="J60" s="10">
        <v>0</v>
      </c>
      <c r="K60" s="10">
        <v>423755.26</v>
      </c>
      <c r="L60" s="10">
        <v>0</v>
      </c>
    </row>
    <row r="61" spans="1:12" ht="13" thickBot="1">
      <c r="A61" s="17"/>
      <c r="B61" s="9" t="s">
        <v>1671</v>
      </c>
      <c r="C61" s="19"/>
      <c r="D61" s="19"/>
      <c r="E61" s="19"/>
      <c r="F61" s="20"/>
      <c r="G61" s="9" t="s">
        <v>71</v>
      </c>
      <c r="H61" s="10">
        <v>11690</v>
      </c>
      <c r="I61" s="10">
        <v>0</v>
      </c>
      <c r="J61" s="10">
        <v>11690</v>
      </c>
      <c r="K61" s="10">
        <v>11690</v>
      </c>
      <c r="L61" s="10">
        <v>0</v>
      </c>
    </row>
    <row r="62" spans="1:12" ht="13" thickBot="1">
      <c r="A62" s="17"/>
      <c r="B62" s="9" t="s">
        <v>72</v>
      </c>
      <c r="C62" s="19"/>
      <c r="D62" s="19"/>
      <c r="E62" s="19"/>
      <c r="F62" s="20"/>
      <c r="G62" s="9" t="s">
        <v>71</v>
      </c>
      <c r="H62" s="10">
        <v>16115</v>
      </c>
      <c r="I62" s="10">
        <v>0</v>
      </c>
      <c r="J62" s="10">
        <v>0</v>
      </c>
      <c r="K62" s="10">
        <v>0</v>
      </c>
      <c r="L62" s="10">
        <v>16115</v>
      </c>
    </row>
    <row r="63" spans="1:12" ht="13" thickBot="1">
      <c r="A63" s="17"/>
      <c r="B63" s="9" t="s">
        <v>72</v>
      </c>
      <c r="C63" s="19"/>
      <c r="D63" s="19"/>
      <c r="E63" s="19"/>
      <c r="F63" s="20"/>
      <c r="G63" s="9" t="s">
        <v>71</v>
      </c>
      <c r="H63" s="10">
        <v>0</v>
      </c>
      <c r="I63" s="10">
        <v>0</v>
      </c>
      <c r="J63" s="10">
        <v>0</v>
      </c>
      <c r="K63" s="10">
        <v>16115</v>
      </c>
      <c r="L63" s="10">
        <v>-16115</v>
      </c>
    </row>
    <row r="64" spans="1:12" ht="13" thickBot="1">
      <c r="A64" s="17"/>
      <c r="B64" s="9" t="s">
        <v>73</v>
      </c>
      <c r="C64" s="19"/>
      <c r="D64" s="19"/>
      <c r="E64" s="19"/>
      <c r="F64" s="20"/>
      <c r="G64" s="9" t="s">
        <v>71</v>
      </c>
      <c r="H64" s="10">
        <v>371210.86</v>
      </c>
      <c r="I64" s="10">
        <v>0</v>
      </c>
      <c r="J64" s="10">
        <v>0</v>
      </c>
      <c r="K64" s="10">
        <v>371210.86</v>
      </c>
      <c r="L64" s="10">
        <v>0</v>
      </c>
    </row>
    <row r="65" spans="1:12" ht="13" thickBot="1">
      <c r="A65" s="17"/>
      <c r="B65" s="9" t="s">
        <v>1672</v>
      </c>
      <c r="C65" s="19"/>
      <c r="D65" s="19"/>
      <c r="E65" s="19"/>
      <c r="F65" s="20"/>
      <c r="G65" s="9" t="s">
        <v>71</v>
      </c>
      <c r="H65" s="10">
        <v>25000</v>
      </c>
      <c r="I65" s="10">
        <v>0</v>
      </c>
      <c r="J65" s="10">
        <v>0</v>
      </c>
      <c r="K65" s="10">
        <v>25000</v>
      </c>
      <c r="L65" s="10">
        <v>0</v>
      </c>
    </row>
    <row r="66" spans="1:12" ht="13" thickBot="1">
      <c r="A66" s="17"/>
      <c r="B66" s="9" t="s">
        <v>75</v>
      </c>
      <c r="C66" s="19"/>
      <c r="D66" s="19"/>
      <c r="E66" s="19"/>
      <c r="F66" s="20"/>
      <c r="G66" s="9" t="s">
        <v>71</v>
      </c>
      <c r="H66" s="10">
        <v>411761.39</v>
      </c>
      <c r="I66" s="10">
        <v>108425.58</v>
      </c>
      <c r="J66" s="10">
        <v>411761.39</v>
      </c>
      <c r="K66" s="10">
        <v>411761.39</v>
      </c>
      <c r="L66" s="10">
        <v>0</v>
      </c>
    </row>
    <row r="67" spans="1:12" ht="13" thickBot="1">
      <c r="A67" s="18"/>
      <c r="B67" s="9" t="s">
        <v>77</v>
      </c>
      <c r="C67" s="19"/>
      <c r="D67" s="19"/>
      <c r="E67" s="19"/>
      <c r="F67" s="20"/>
      <c r="G67" s="9" t="s">
        <v>71</v>
      </c>
      <c r="H67" s="10">
        <v>400750.99</v>
      </c>
      <c r="I67" s="10">
        <v>0</v>
      </c>
      <c r="J67" s="10">
        <v>0</v>
      </c>
      <c r="K67" s="10">
        <v>0</v>
      </c>
      <c r="L67" s="10">
        <v>400750.99</v>
      </c>
    </row>
    <row r="68" spans="1:12" ht="13" thickBot="1">
      <c r="A68" s="11" t="s">
        <v>1673</v>
      </c>
      <c r="B68" s="21"/>
      <c r="C68" s="21"/>
      <c r="D68" s="21"/>
      <c r="E68" s="21"/>
      <c r="F68" s="22"/>
      <c r="G68" s="12"/>
      <c r="H68" s="13">
        <v>1660283.5</v>
      </c>
      <c r="I68" s="13">
        <v>108425.58</v>
      </c>
      <c r="J68" s="13">
        <v>423451.39</v>
      </c>
      <c r="K68" s="13">
        <v>1259532.51</v>
      </c>
      <c r="L68" s="13">
        <v>400750.99</v>
      </c>
    </row>
    <row r="69" spans="1:12" ht="13" thickBot="1">
      <c r="A69" s="9" t="s">
        <v>80</v>
      </c>
      <c r="B69" s="9" t="s">
        <v>81</v>
      </c>
      <c r="C69" s="19"/>
      <c r="D69" s="19"/>
      <c r="E69" s="19"/>
      <c r="F69" s="20"/>
      <c r="G69" s="9" t="s">
        <v>82</v>
      </c>
      <c r="H69" s="10">
        <v>788055.85</v>
      </c>
      <c r="I69" s="10">
        <v>0</v>
      </c>
      <c r="J69" s="10">
        <v>0</v>
      </c>
      <c r="K69" s="10">
        <v>788055.85</v>
      </c>
      <c r="L69" s="10">
        <v>0</v>
      </c>
    </row>
    <row r="70" spans="1:12" ht="13" thickBot="1">
      <c r="A70" s="17"/>
      <c r="B70" s="9" t="s">
        <v>83</v>
      </c>
      <c r="C70" s="19"/>
      <c r="D70" s="19"/>
      <c r="E70" s="19"/>
      <c r="F70" s="20"/>
      <c r="G70" s="9" t="s">
        <v>82</v>
      </c>
      <c r="H70" s="10">
        <v>11000</v>
      </c>
      <c r="I70" s="10">
        <v>0</v>
      </c>
      <c r="J70" s="10">
        <v>10469.719999999999</v>
      </c>
      <c r="K70" s="10">
        <v>11062</v>
      </c>
      <c r="L70" s="10">
        <v>-62</v>
      </c>
    </row>
    <row r="71" spans="1:12" ht="13" thickBot="1">
      <c r="A71" s="17"/>
      <c r="B71" s="9" t="s">
        <v>84</v>
      </c>
      <c r="C71" s="19"/>
      <c r="D71" s="19"/>
      <c r="E71" s="19"/>
      <c r="F71" s="20"/>
      <c r="G71" s="9" t="s">
        <v>82</v>
      </c>
      <c r="H71" s="10">
        <v>766892.59</v>
      </c>
      <c r="I71" s="10">
        <v>0</v>
      </c>
      <c r="J71" s="10">
        <v>389896.14</v>
      </c>
      <c r="K71" s="10">
        <v>766892.59</v>
      </c>
      <c r="L71" s="10">
        <v>0</v>
      </c>
    </row>
    <row r="72" spans="1:12" ht="13" thickBot="1">
      <c r="A72" s="17"/>
      <c r="B72" s="9" t="s">
        <v>85</v>
      </c>
      <c r="C72" s="19"/>
      <c r="D72" s="19"/>
      <c r="E72" s="19"/>
      <c r="F72" s="20"/>
      <c r="G72" s="9" t="s">
        <v>82</v>
      </c>
      <c r="H72" s="10">
        <v>819157.07</v>
      </c>
      <c r="I72" s="10">
        <v>0</v>
      </c>
      <c r="J72" s="10">
        <v>310681.78000000003</v>
      </c>
      <c r="K72" s="10">
        <v>310681.78000000003</v>
      </c>
      <c r="L72" s="10">
        <v>508475.29</v>
      </c>
    </row>
    <row r="73" spans="1:12" ht="13" thickBot="1">
      <c r="A73" s="17"/>
      <c r="B73" s="9" t="s">
        <v>86</v>
      </c>
      <c r="C73" s="19"/>
      <c r="D73" s="19"/>
      <c r="E73" s="19"/>
      <c r="F73" s="20"/>
      <c r="G73" s="9" t="s">
        <v>82</v>
      </c>
      <c r="H73" s="10">
        <v>12500</v>
      </c>
      <c r="I73" s="10">
        <v>0</v>
      </c>
      <c r="J73" s="10">
        <v>5251</v>
      </c>
      <c r="K73" s="10">
        <v>5251</v>
      </c>
      <c r="L73" s="10">
        <v>7249</v>
      </c>
    </row>
    <row r="74" spans="1:12" ht="13" thickBot="1">
      <c r="A74" s="17"/>
      <c r="B74" s="9" t="s">
        <v>87</v>
      </c>
      <c r="C74" s="19"/>
      <c r="D74" s="19"/>
      <c r="E74" s="19"/>
      <c r="F74" s="20"/>
      <c r="G74" s="9" t="s">
        <v>82</v>
      </c>
      <c r="H74" s="10">
        <v>864875.21</v>
      </c>
      <c r="I74" s="10">
        <v>0</v>
      </c>
      <c r="J74" s="10">
        <v>0</v>
      </c>
      <c r="K74" s="10">
        <v>0</v>
      </c>
      <c r="L74" s="10">
        <v>864875.21</v>
      </c>
    </row>
    <row r="75" spans="1:12" ht="13" thickBot="1">
      <c r="A75" s="18"/>
      <c r="B75" s="9" t="s">
        <v>473</v>
      </c>
      <c r="C75" s="19"/>
      <c r="D75" s="19"/>
      <c r="E75" s="19"/>
      <c r="F75" s="20"/>
      <c r="G75" s="9" t="s">
        <v>56</v>
      </c>
      <c r="H75" s="10">
        <v>0</v>
      </c>
      <c r="I75" s="10">
        <v>0</v>
      </c>
      <c r="J75" s="10">
        <v>0</v>
      </c>
      <c r="K75" s="10">
        <v>62</v>
      </c>
      <c r="L75" s="10">
        <v>-62</v>
      </c>
    </row>
    <row r="76" spans="1:12" ht="13" thickBot="1">
      <c r="A76" s="11" t="s">
        <v>1674</v>
      </c>
      <c r="B76" s="21"/>
      <c r="C76" s="21"/>
      <c r="D76" s="21"/>
      <c r="E76" s="21"/>
      <c r="F76" s="22"/>
      <c r="G76" s="12"/>
      <c r="H76" s="13">
        <v>3262480.72</v>
      </c>
      <c r="I76" s="13">
        <v>0</v>
      </c>
      <c r="J76" s="13">
        <v>716298.64</v>
      </c>
      <c r="K76" s="13">
        <v>1882005.22</v>
      </c>
      <c r="L76" s="13">
        <v>1380475.5</v>
      </c>
    </row>
    <row r="77" spans="1:12" ht="13" thickBot="1">
      <c r="A77" s="9" t="s">
        <v>879</v>
      </c>
      <c r="B77" s="9" t="s">
        <v>880</v>
      </c>
      <c r="C77" s="19"/>
      <c r="D77" s="19"/>
      <c r="E77" s="19"/>
      <c r="F77" s="20"/>
      <c r="G77" s="9" t="s">
        <v>881</v>
      </c>
      <c r="H77" s="10">
        <v>539408</v>
      </c>
      <c r="I77" s="10">
        <v>0</v>
      </c>
      <c r="J77" s="10">
        <v>0</v>
      </c>
      <c r="K77" s="10">
        <v>539408</v>
      </c>
      <c r="L77" s="10">
        <v>0</v>
      </c>
    </row>
    <row r="78" spans="1:12" ht="13" thickBot="1">
      <c r="A78" s="18"/>
      <c r="B78" s="9" t="s">
        <v>882</v>
      </c>
      <c r="C78" s="19"/>
      <c r="D78" s="19"/>
      <c r="E78" s="19"/>
      <c r="F78" s="20"/>
      <c r="G78" s="9" t="s">
        <v>881</v>
      </c>
      <c r="H78" s="10">
        <v>539408</v>
      </c>
      <c r="I78" s="10">
        <v>0</v>
      </c>
      <c r="J78" s="10">
        <v>218985.91</v>
      </c>
      <c r="K78" s="10">
        <v>539408</v>
      </c>
      <c r="L78" s="10">
        <v>0</v>
      </c>
    </row>
    <row r="79" spans="1:12" ht="13" thickBot="1">
      <c r="A79" s="11" t="s">
        <v>1675</v>
      </c>
      <c r="B79" s="21"/>
      <c r="C79" s="21"/>
      <c r="D79" s="21"/>
      <c r="E79" s="21"/>
      <c r="F79" s="22"/>
      <c r="G79" s="12"/>
      <c r="H79" s="13">
        <v>1078816</v>
      </c>
      <c r="I79" s="13">
        <v>0</v>
      </c>
      <c r="J79" s="13">
        <v>218985.91</v>
      </c>
      <c r="K79" s="13">
        <v>1078816</v>
      </c>
      <c r="L79" s="13">
        <v>0</v>
      </c>
    </row>
    <row r="80" spans="1:12" ht="13" thickBot="1">
      <c r="A80" s="9" t="s">
        <v>90</v>
      </c>
      <c r="B80" s="9" t="s">
        <v>91</v>
      </c>
      <c r="C80" s="19"/>
      <c r="D80" s="19"/>
      <c r="E80" s="19"/>
      <c r="F80" s="20"/>
      <c r="G80" s="9" t="s">
        <v>92</v>
      </c>
      <c r="H80" s="10">
        <v>353529.54</v>
      </c>
      <c r="I80" s="10">
        <v>0</v>
      </c>
      <c r="J80" s="10">
        <v>164955.26999999999</v>
      </c>
      <c r="K80" s="10">
        <v>353529.54</v>
      </c>
      <c r="L80" s="10">
        <v>0</v>
      </c>
    </row>
    <row r="81" spans="1:12" ht="13" thickBot="1">
      <c r="A81" s="17"/>
      <c r="B81" s="9" t="s">
        <v>93</v>
      </c>
      <c r="C81" s="19"/>
      <c r="D81" s="19"/>
      <c r="E81" s="19"/>
      <c r="F81" s="20"/>
      <c r="G81" s="9" t="s">
        <v>92</v>
      </c>
      <c r="H81" s="10">
        <v>352560.73</v>
      </c>
      <c r="I81" s="10">
        <v>0</v>
      </c>
      <c r="J81" s="10">
        <v>0</v>
      </c>
      <c r="K81" s="10">
        <v>0</v>
      </c>
      <c r="L81" s="10">
        <v>352560.73</v>
      </c>
    </row>
    <row r="82" spans="1:12" ht="13" thickBot="1">
      <c r="A82" s="17"/>
      <c r="B82" s="9" t="s">
        <v>94</v>
      </c>
      <c r="C82" s="19"/>
      <c r="D82" s="19"/>
      <c r="E82" s="19"/>
      <c r="F82" s="20"/>
      <c r="G82" s="9" t="s">
        <v>92</v>
      </c>
      <c r="H82" s="10">
        <v>389147.91</v>
      </c>
      <c r="I82" s="10">
        <v>0</v>
      </c>
      <c r="J82" s="10">
        <v>0</v>
      </c>
      <c r="K82" s="10">
        <v>0</v>
      </c>
      <c r="L82" s="10">
        <v>389147.91</v>
      </c>
    </row>
    <row r="83" spans="1:12" ht="13" thickBot="1">
      <c r="A83" s="18"/>
      <c r="B83" s="9" t="s">
        <v>95</v>
      </c>
      <c r="C83" s="19"/>
      <c r="D83" s="19"/>
      <c r="E83" s="19"/>
      <c r="F83" s="20"/>
      <c r="G83" s="9" t="s">
        <v>92</v>
      </c>
      <c r="H83" s="10">
        <v>365087.66</v>
      </c>
      <c r="I83" s="10">
        <v>0</v>
      </c>
      <c r="J83" s="10">
        <v>0</v>
      </c>
      <c r="K83" s="10">
        <v>0</v>
      </c>
      <c r="L83" s="10">
        <v>365087.66</v>
      </c>
    </row>
    <row r="84" spans="1:12" ht="13" thickBot="1">
      <c r="A84" s="11" t="s">
        <v>1676</v>
      </c>
      <c r="B84" s="21"/>
      <c r="C84" s="21"/>
      <c r="D84" s="21"/>
      <c r="E84" s="21"/>
      <c r="F84" s="22"/>
      <c r="G84" s="12"/>
      <c r="H84" s="13">
        <v>1460325.84</v>
      </c>
      <c r="I84" s="13">
        <v>0</v>
      </c>
      <c r="J84" s="13">
        <v>164955.26999999999</v>
      </c>
      <c r="K84" s="13">
        <v>353529.54</v>
      </c>
      <c r="L84" s="13">
        <v>1106796.3</v>
      </c>
    </row>
    <row r="85" spans="1:12" ht="13" thickBot="1">
      <c r="A85" s="9" t="s">
        <v>97</v>
      </c>
      <c r="B85" s="9" t="s">
        <v>98</v>
      </c>
      <c r="C85" s="19"/>
      <c r="D85" s="19"/>
      <c r="E85" s="19"/>
      <c r="F85" s="20"/>
      <c r="G85" s="9" t="s">
        <v>99</v>
      </c>
      <c r="H85" s="10">
        <v>1315365.82</v>
      </c>
      <c r="I85" s="10">
        <v>149185.18</v>
      </c>
      <c r="J85" s="10">
        <v>279214.69</v>
      </c>
      <c r="K85" s="10">
        <v>1315365.82</v>
      </c>
      <c r="L85" s="10">
        <v>0</v>
      </c>
    </row>
    <row r="86" spans="1:12" ht="13" thickBot="1">
      <c r="A86" s="18"/>
      <c r="B86" s="9" t="s">
        <v>100</v>
      </c>
      <c r="C86" s="19"/>
      <c r="D86" s="19"/>
      <c r="E86" s="19"/>
      <c r="F86" s="20"/>
      <c r="G86" s="9" t="s">
        <v>101</v>
      </c>
      <c r="H86" s="10">
        <v>448812.7</v>
      </c>
      <c r="I86" s="10">
        <v>0</v>
      </c>
      <c r="J86" s="10">
        <v>0</v>
      </c>
      <c r="K86" s="10">
        <v>0</v>
      </c>
      <c r="L86" s="10">
        <v>448812.7</v>
      </c>
    </row>
    <row r="87" spans="1:12" ht="13" thickBot="1">
      <c r="A87" s="11" t="s">
        <v>1677</v>
      </c>
      <c r="B87" s="21"/>
      <c r="C87" s="21"/>
      <c r="D87" s="21"/>
      <c r="E87" s="21"/>
      <c r="F87" s="22"/>
      <c r="G87" s="12"/>
      <c r="H87" s="13">
        <v>1764178.52</v>
      </c>
      <c r="I87" s="13">
        <v>149185.18</v>
      </c>
      <c r="J87" s="13">
        <v>279214.69</v>
      </c>
      <c r="K87" s="13">
        <v>1315365.82</v>
      </c>
      <c r="L87" s="13">
        <v>448812.7</v>
      </c>
    </row>
    <row r="88" spans="1:12" ht="13" thickBot="1">
      <c r="A88" s="9" t="s">
        <v>103</v>
      </c>
      <c r="B88" s="9" t="s">
        <v>104</v>
      </c>
      <c r="C88" s="19"/>
      <c r="D88" s="19"/>
      <c r="E88" s="19"/>
      <c r="F88" s="20"/>
      <c r="G88" s="9" t="s">
        <v>105</v>
      </c>
      <c r="H88" s="10">
        <v>4401085.41</v>
      </c>
      <c r="I88" s="10">
        <v>364621.46</v>
      </c>
      <c r="J88" s="10">
        <v>1362228.39</v>
      </c>
      <c r="K88" s="10">
        <v>4401085.41</v>
      </c>
      <c r="L88" s="10">
        <v>0</v>
      </c>
    </row>
    <row r="89" spans="1:12" ht="13" thickBot="1">
      <c r="A89" s="17"/>
      <c r="B89" s="9" t="s">
        <v>106</v>
      </c>
      <c r="C89" s="19"/>
      <c r="D89" s="19"/>
      <c r="E89" s="19"/>
      <c r="F89" s="20"/>
      <c r="G89" s="9" t="s">
        <v>105</v>
      </c>
      <c r="H89" s="10">
        <v>36800</v>
      </c>
      <c r="I89" s="10">
        <v>0</v>
      </c>
      <c r="J89" s="10">
        <v>0</v>
      </c>
      <c r="K89" s="10">
        <v>0</v>
      </c>
      <c r="L89" s="10">
        <v>36800</v>
      </c>
    </row>
    <row r="90" spans="1:12" ht="13" thickBot="1">
      <c r="A90" s="18"/>
      <c r="B90" s="9" t="s">
        <v>107</v>
      </c>
      <c r="C90" s="19"/>
      <c r="D90" s="19"/>
      <c r="E90" s="19"/>
      <c r="F90" s="20"/>
      <c r="G90" s="9" t="s">
        <v>108</v>
      </c>
      <c r="H90" s="10">
        <v>17785035.5</v>
      </c>
      <c r="I90" s="10">
        <v>0</v>
      </c>
      <c r="J90" s="10">
        <v>3895701.26</v>
      </c>
      <c r="K90" s="10">
        <v>3895701.26</v>
      </c>
      <c r="L90" s="10">
        <v>13889334.24</v>
      </c>
    </row>
    <row r="91" spans="1:12" ht="13" thickBot="1">
      <c r="A91" s="11" t="s">
        <v>1678</v>
      </c>
      <c r="B91" s="21"/>
      <c r="C91" s="21"/>
      <c r="D91" s="21"/>
      <c r="E91" s="21"/>
      <c r="F91" s="22"/>
      <c r="G91" s="12"/>
      <c r="H91" s="13">
        <v>22222920.91</v>
      </c>
      <c r="I91" s="13">
        <v>364621.46</v>
      </c>
      <c r="J91" s="13">
        <v>5257929.6500000004</v>
      </c>
      <c r="K91" s="13">
        <v>8296786.6699999999</v>
      </c>
      <c r="L91" s="13">
        <v>13926134.24</v>
      </c>
    </row>
    <row r="92" spans="1:12" ht="13" thickBot="1">
      <c r="A92" s="9" t="s">
        <v>110</v>
      </c>
      <c r="B92" s="9" t="s">
        <v>537</v>
      </c>
      <c r="C92" s="19"/>
      <c r="D92" s="19"/>
      <c r="E92" s="19"/>
      <c r="F92" s="20"/>
      <c r="G92" s="9" t="s">
        <v>112</v>
      </c>
      <c r="H92" s="10">
        <v>1132500</v>
      </c>
      <c r="I92" s="10">
        <v>0</v>
      </c>
      <c r="J92" s="10">
        <v>0</v>
      </c>
      <c r="K92" s="10">
        <v>0</v>
      </c>
      <c r="L92" s="10">
        <v>1132500</v>
      </c>
    </row>
    <row r="93" spans="1:12" ht="13" thickBot="1">
      <c r="A93" s="17"/>
      <c r="B93" s="9" t="s">
        <v>111</v>
      </c>
      <c r="C93" s="19"/>
      <c r="D93" s="19"/>
      <c r="E93" s="19"/>
      <c r="F93" s="20"/>
      <c r="G93" s="9" t="s">
        <v>112</v>
      </c>
      <c r="H93" s="10">
        <v>39968811.270000003</v>
      </c>
      <c r="I93" s="10">
        <v>0</v>
      </c>
      <c r="J93" s="10">
        <v>0</v>
      </c>
      <c r="K93" s="10">
        <v>0</v>
      </c>
      <c r="L93" s="10">
        <v>39968811.270000003</v>
      </c>
    </row>
    <row r="94" spans="1:12" ht="13" thickBot="1">
      <c r="A94" s="18"/>
      <c r="B94" s="9" t="s">
        <v>538</v>
      </c>
      <c r="C94" s="19"/>
      <c r="D94" s="19"/>
      <c r="E94" s="19"/>
      <c r="F94" s="20"/>
      <c r="G94" s="9" t="s">
        <v>112</v>
      </c>
      <c r="H94" s="10">
        <v>67500</v>
      </c>
      <c r="I94" s="10">
        <v>0</v>
      </c>
      <c r="J94" s="10">
        <v>0</v>
      </c>
      <c r="K94" s="10">
        <v>0</v>
      </c>
      <c r="L94" s="10">
        <v>67500</v>
      </c>
    </row>
    <row r="95" spans="1:12" ht="13" thickBot="1">
      <c r="A95" s="11" t="s">
        <v>1679</v>
      </c>
      <c r="B95" s="21"/>
      <c r="C95" s="21"/>
      <c r="D95" s="21"/>
      <c r="E95" s="21"/>
      <c r="F95" s="22"/>
      <c r="G95" s="12"/>
      <c r="H95" s="13">
        <v>41168811.270000003</v>
      </c>
      <c r="I95" s="13">
        <v>0</v>
      </c>
      <c r="J95" s="13">
        <v>0</v>
      </c>
      <c r="K95" s="13">
        <v>0</v>
      </c>
      <c r="L95" s="13">
        <v>41168811.270000003</v>
      </c>
    </row>
    <row r="96" spans="1:12" ht="13" thickBot="1">
      <c r="A96" s="9" t="s">
        <v>114</v>
      </c>
      <c r="B96" s="9" t="s">
        <v>115</v>
      </c>
      <c r="C96" s="19"/>
      <c r="D96" s="19"/>
      <c r="E96" s="19"/>
      <c r="F96" s="20"/>
      <c r="G96" s="9" t="s">
        <v>116</v>
      </c>
      <c r="H96" s="10">
        <v>342852.69</v>
      </c>
      <c r="I96" s="10">
        <v>0</v>
      </c>
      <c r="J96" s="10">
        <v>0</v>
      </c>
      <c r="K96" s="10">
        <v>0</v>
      </c>
      <c r="L96" s="10">
        <v>342852.69</v>
      </c>
    </row>
    <row r="97" spans="1:12" ht="13" thickBot="1">
      <c r="A97" s="11" t="s">
        <v>1680</v>
      </c>
      <c r="B97" s="21"/>
      <c r="C97" s="21"/>
      <c r="D97" s="21"/>
      <c r="E97" s="21"/>
      <c r="F97" s="22"/>
      <c r="G97" s="12"/>
      <c r="H97" s="13">
        <v>342852.69</v>
      </c>
      <c r="I97" s="13">
        <v>0</v>
      </c>
      <c r="J97" s="13">
        <v>0</v>
      </c>
      <c r="K97" s="13">
        <v>0</v>
      </c>
      <c r="L97" s="13">
        <v>342852.69</v>
      </c>
    </row>
    <row r="98" spans="1:12" ht="13" thickBot="1">
      <c r="A98" s="9" t="s">
        <v>125</v>
      </c>
      <c r="B98" s="9" t="s">
        <v>425</v>
      </c>
      <c r="C98" s="19"/>
      <c r="D98" s="19"/>
      <c r="E98" s="19"/>
      <c r="F98" s="20"/>
      <c r="G98" s="9" t="s">
        <v>174</v>
      </c>
      <c r="H98" s="10">
        <v>0</v>
      </c>
      <c r="I98" s="10">
        <v>0</v>
      </c>
      <c r="J98" s="10">
        <v>0</v>
      </c>
      <c r="K98" s="10">
        <v>116191.37</v>
      </c>
      <c r="L98" s="10">
        <v>-116191.37</v>
      </c>
    </row>
    <row r="99" spans="1:12" ht="13" thickBot="1">
      <c r="A99" s="17"/>
      <c r="B99" s="9" t="s">
        <v>126</v>
      </c>
      <c r="C99" s="19"/>
      <c r="D99" s="19"/>
      <c r="E99" s="19"/>
      <c r="F99" s="20"/>
      <c r="G99" s="9" t="s">
        <v>127</v>
      </c>
      <c r="H99" s="10">
        <v>0</v>
      </c>
      <c r="I99" s="10">
        <v>0</v>
      </c>
      <c r="J99" s="10">
        <v>0</v>
      </c>
      <c r="K99" s="10">
        <v>5124682.3899999997</v>
      </c>
      <c r="L99" s="10">
        <v>-5124682.3899999997</v>
      </c>
    </row>
    <row r="100" spans="1:12" ht="13" thickBot="1">
      <c r="A100" s="17"/>
      <c r="B100" s="9" t="s">
        <v>128</v>
      </c>
      <c r="C100" s="19"/>
      <c r="D100" s="19"/>
      <c r="E100" s="19"/>
      <c r="F100" s="20"/>
      <c r="G100" s="9" t="s">
        <v>127</v>
      </c>
      <c r="H100" s="10">
        <v>0</v>
      </c>
      <c r="I100" s="10">
        <v>0</v>
      </c>
      <c r="J100" s="10">
        <v>0</v>
      </c>
      <c r="K100" s="10">
        <v>913174.28</v>
      </c>
      <c r="L100" s="10">
        <v>-913174.28</v>
      </c>
    </row>
    <row r="101" spans="1:12" ht="13" thickBot="1">
      <c r="A101" s="17"/>
      <c r="B101" s="9" t="s">
        <v>129</v>
      </c>
      <c r="C101" s="19"/>
      <c r="D101" s="19"/>
      <c r="E101" s="19"/>
      <c r="F101" s="20"/>
      <c r="G101" s="9" t="s">
        <v>127</v>
      </c>
      <c r="H101" s="10">
        <v>0</v>
      </c>
      <c r="I101" s="10">
        <v>0</v>
      </c>
      <c r="J101" s="10">
        <v>0</v>
      </c>
      <c r="K101" s="10">
        <v>1826393.55</v>
      </c>
      <c r="L101" s="10">
        <v>-1826393.55</v>
      </c>
    </row>
    <row r="102" spans="1:12" ht="13" thickBot="1">
      <c r="A102" s="17"/>
      <c r="B102" s="9" t="s">
        <v>426</v>
      </c>
      <c r="C102" s="19"/>
      <c r="D102" s="19"/>
      <c r="E102" s="19"/>
      <c r="F102" s="20"/>
      <c r="G102" s="9" t="s">
        <v>174</v>
      </c>
      <c r="H102" s="10">
        <v>0</v>
      </c>
      <c r="I102" s="10">
        <v>0</v>
      </c>
      <c r="J102" s="10">
        <v>0</v>
      </c>
      <c r="K102" s="10">
        <v>61301.16</v>
      </c>
      <c r="L102" s="10">
        <v>-61301.16</v>
      </c>
    </row>
    <row r="103" spans="1:12" ht="13" thickBot="1">
      <c r="A103" s="17"/>
      <c r="B103" s="9" t="s">
        <v>131</v>
      </c>
      <c r="C103" s="19"/>
      <c r="D103" s="19"/>
      <c r="E103" s="19"/>
      <c r="F103" s="20"/>
      <c r="G103" s="9" t="s">
        <v>127</v>
      </c>
      <c r="H103" s="10">
        <v>0</v>
      </c>
      <c r="I103" s="10">
        <v>0</v>
      </c>
      <c r="J103" s="10">
        <v>0</v>
      </c>
      <c r="K103" s="10">
        <v>4264467.8099999996</v>
      </c>
      <c r="L103" s="10">
        <v>-4264467.8099999996</v>
      </c>
    </row>
    <row r="104" spans="1:12" ht="13" thickBot="1">
      <c r="A104" s="17"/>
      <c r="B104" s="9" t="s">
        <v>132</v>
      </c>
      <c r="C104" s="19"/>
      <c r="D104" s="19"/>
      <c r="E104" s="19"/>
      <c r="F104" s="20"/>
      <c r="G104" s="9" t="s">
        <v>127</v>
      </c>
      <c r="H104" s="10">
        <v>0</v>
      </c>
      <c r="I104" s="10">
        <v>0</v>
      </c>
      <c r="J104" s="10">
        <v>0</v>
      </c>
      <c r="K104" s="10">
        <v>714089.62</v>
      </c>
      <c r="L104" s="10">
        <v>-714089.62</v>
      </c>
    </row>
    <row r="105" spans="1:12" ht="13" thickBot="1">
      <c r="A105" s="17"/>
      <c r="B105" s="9" t="s">
        <v>133</v>
      </c>
      <c r="C105" s="19"/>
      <c r="D105" s="19"/>
      <c r="E105" s="19"/>
      <c r="F105" s="20"/>
      <c r="G105" s="9" t="s">
        <v>127</v>
      </c>
      <c r="H105" s="10">
        <v>0</v>
      </c>
      <c r="I105" s="10">
        <v>0</v>
      </c>
      <c r="J105" s="10">
        <v>0</v>
      </c>
      <c r="K105" s="10">
        <v>2112081.19</v>
      </c>
      <c r="L105" s="10">
        <v>-2112081.19</v>
      </c>
    </row>
    <row r="106" spans="1:12" ht="13" thickBot="1">
      <c r="A106" s="17"/>
      <c r="B106" s="9" t="s">
        <v>427</v>
      </c>
      <c r="C106" s="19"/>
      <c r="D106" s="19"/>
      <c r="E106" s="19"/>
      <c r="F106" s="20"/>
      <c r="G106" s="9" t="s">
        <v>174</v>
      </c>
      <c r="H106" s="10">
        <v>0</v>
      </c>
      <c r="I106" s="10">
        <v>0</v>
      </c>
      <c r="J106" s="10">
        <v>4477.72</v>
      </c>
      <c r="K106" s="10">
        <v>13918.36</v>
      </c>
      <c r="L106" s="10">
        <v>-13918.36</v>
      </c>
    </row>
    <row r="107" spans="1:12" ht="13" thickBot="1">
      <c r="A107" s="17"/>
      <c r="B107" s="9" t="s">
        <v>135</v>
      </c>
      <c r="C107" s="19"/>
      <c r="D107" s="19"/>
      <c r="E107" s="19"/>
      <c r="F107" s="20"/>
      <c r="G107" s="9" t="s">
        <v>136</v>
      </c>
      <c r="H107" s="10">
        <v>0</v>
      </c>
      <c r="I107" s="10">
        <v>0</v>
      </c>
      <c r="J107" s="10">
        <v>359310.53</v>
      </c>
      <c r="K107" s="10">
        <v>359310.53</v>
      </c>
      <c r="L107" s="10">
        <v>-359310.53</v>
      </c>
    </row>
    <row r="108" spans="1:12" ht="13" thickBot="1">
      <c r="A108" s="17"/>
      <c r="B108" s="9" t="s">
        <v>137</v>
      </c>
      <c r="C108" s="19"/>
      <c r="D108" s="19"/>
      <c r="E108" s="19"/>
      <c r="F108" s="20"/>
      <c r="G108" s="9" t="s">
        <v>127</v>
      </c>
      <c r="H108" s="10">
        <v>0</v>
      </c>
      <c r="I108" s="10">
        <v>0</v>
      </c>
      <c r="J108" s="10">
        <v>1463043.72</v>
      </c>
      <c r="K108" s="10">
        <v>4260292.5599999996</v>
      </c>
      <c r="L108" s="10">
        <v>-4260292.5599999996</v>
      </c>
    </row>
    <row r="109" spans="1:12" ht="13" thickBot="1">
      <c r="A109" s="17"/>
      <c r="B109" s="9" t="s">
        <v>138</v>
      </c>
      <c r="C109" s="19"/>
      <c r="D109" s="19"/>
      <c r="E109" s="19"/>
      <c r="F109" s="20"/>
      <c r="G109" s="9" t="s">
        <v>127</v>
      </c>
      <c r="H109" s="10">
        <v>0</v>
      </c>
      <c r="I109" s="10">
        <v>0</v>
      </c>
      <c r="J109" s="10">
        <v>137314.91</v>
      </c>
      <c r="K109" s="10">
        <v>506762.87</v>
      </c>
      <c r="L109" s="10">
        <v>-506762.87</v>
      </c>
    </row>
    <row r="110" spans="1:12" ht="13" thickBot="1">
      <c r="A110" s="17"/>
      <c r="B110" s="9" t="s">
        <v>139</v>
      </c>
      <c r="C110" s="19"/>
      <c r="D110" s="19"/>
      <c r="E110" s="19"/>
      <c r="F110" s="20"/>
      <c r="G110" s="9" t="s">
        <v>127</v>
      </c>
      <c r="H110" s="10">
        <v>0</v>
      </c>
      <c r="I110" s="10">
        <v>0</v>
      </c>
      <c r="J110" s="10">
        <v>480450.84</v>
      </c>
      <c r="K110" s="10">
        <v>1949549.3</v>
      </c>
      <c r="L110" s="10">
        <v>-1949549.3</v>
      </c>
    </row>
    <row r="111" spans="1:12" ht="13" thickBot="1">
      <c r="A111" s="17"/>
      <c r="B111" s="9" t="s">
        <v>541</v>
      </c>
      <c r="C111" s="19"/>
      <c r="D111" s="19"/>
      <c r="E111" s="19"/>
      <c r="F111" s="20"/>
      <c r="G111" s="9" t="s">
        <v>174</v>
      </c>
      <c r="H111" s="10">
        <v>0</v>
      </c>
      <c r="I111" s="10">
        <v>4294</v>
      </c>
      <c r="J111" s="10">
        <v>25815</v>
      </c>
      <c r="K111" s="10">
        <v>25815</v>
      </c>
      <c r="L111" s="10">
        <v>-25815</v>
      </c>
    </row>
    <row r="112" spans="1:12" ht="13" thickBot="1">
      <c r="A112" s="17"/>
      <c r="B112" s="9" t="s">
        <v>140</v>
      </c>
      <c r="C112" s="19"/>
      <c r="D112" s="19"/>
      <c r="E112" s="19"/>
      <c r="F112" s="20"/>
      <c r="G112" s="9" t="s">
        <v>127</v>
      </c>
      <c r="H112" s="10">
        <v>0</v>
      </c>
      <c r="I112" s="10">
        <v>807722.86</v>
      </c>
      <c r="J112" s="10">
        <v>4634262.43</v>
      </c>
      <c r="K112" s="10">
        <v>4634262.43</v>
      </c>
      <c r="L112" s="10">
        <v>-4634262.43</v>
      </c>
    </row>
    <row r="113" spans="1:12" ht="13" thickBot="1">
      <c r="A113" s="17"/>
      <c r="B113" s="9" t="s">
        <v>141</v>
      </c>
      <c r="C113" s="19"/>
      <c r="D113" s="19"/>
      <c r="E113" s="19"/>
      <c r="F113" s="20"/>
      <c r="G113" s="9" t="s">
        <v>127</v>
      </c>
      <c r="H113" s="10">
        <v>0</v>
      </c>
      <c r="I113" s="10">
        <v>71283.83</v>
      </c>
      <c r="J113" s="10">
        <v>421419.64</v>
      </c>
      <c r="K113" s="10">
        <v>421419.64</v>
      </c>
      <c r="L113" s="10">
        <v>-421419.64</v>
      </c>
    </row>
    <row r="114" spans="1:12" ht="13" thickBot="1">
      <c r="A114" s="18"/>
      <c r="B114" s="9" t="s">
        <v>142</v>
      </c>
      <c r="C114" s="19"/>
      <c r="D114" s="19"/>
      <c r="E114" s="19"/>
      <c r="F114" s="20"/>
      <c r="G114" s="9" t="s">
        <v>127</v>
      </c>
      <c r="H114" s="10">
        <v>0</v>
      </c>
      <c r="I114" s="10">
        <v>212695.64</v>
      </c>
      <c r="J114" s="10">
        <v>1210198.8700000001</v>
      </c>
      <c r="K114" s="10">
        <v>1210198.8700000001</v>
      </c>
      <c r="L114" s="10">
        <v>-1210198.8700000001</v>
      </c>
    </row>
    <row r="115" spans="1:12" ht="13" thickBot="1">
      <c r="A115" s="11" t="s">
        <v>1681</v>
      </c>
      <c r="B115" s="21"/>
      <c r="C115" s="21"/>
      <c r="D115" s="21"/>
      <c r="E115" s="21"/>
      <c r="F115" s="22"/>
      <c r="G115" s="12"/>
      <c r="H115" s="13">
        <v>0</v>
      </c>
      <c r="I115" s="13">
        <v>1095996.33</v>
      </c>
      <c r="J115" s="13">
        <v>8736293.6600000001</v>
      </c>
      <c r="K115" s="13">
        <v>28513910.93</v>
      </c>
      <c r="L115" s="13">
        <v>-28513910.93</v>
      </c>
    </row>
    <row r="116" spans="1:12" ht="13" thickBot="1">
      <c r="A116" s="9" t="s">
        <v>144</v>
      </c>
      <c r="B116" s="9" t="s">
        <v>145</v>
      </c>
      <c r="C116" s="19"/>
      <c r="D116" s="19"/>
      <c r="E116" s="19"/>
      <c r="F116" s="20"/>
      <c r="G116" s="9" t="s">
        <v>146</v>
      </c>
      <c r="H116" s="10">
        <v>84863.66</v>
      </c>
      <c r="I116" s="10">
        <v>0</v>
      </c>
      <c r="J116" s="10">
        <v>0</v>
      </c>
      <c r="K116" s="10">
        <v>84863.66</v>
      </c>
      <c r="L116" s="10">
        <v>0</v>
      </c>
    </row>
    <row r="117" spans="1:12" ht="13" thickBot="1">
      <c r="A117" s="17"/>
      <c r="B117" s="9" t="s">
        <v>147</v>
      </c>
      <c r="C117" s="19"/>
      <c r="D117" s="19"/>
      <c r="E117" s="19"/>
      <c r="F117" s="20"/>
      <c r="G117" s="9" t="s">
        <v>146</v>
      </c>
      <c r="H117" s="10">
        <v>69693.740000000005</v>
      </c>
      <c r="I117" s="10">
        <v>0</v>
      </c>
      <c r="J117" s="10">
        <v>0</v>
      </c>
      <c r="K117" s="10">
        <v>69693.740000000005</v>
      </c>
      <c r="L117" s="10">
        <v>0</v>
      </c>
    </row>
    <row r="118" spans="1:12" ht="13" thickBot="1">
      <c r="A118" s="18"/>
      <c r="B118" s="9" t="s">
        <v>148</v>
      </c>
      <c r="C118" s="19"/>
      <c r="D118" s="19"/>
      <c r="E118" s="19"/>
      <c r="F118" s="20"/>
      <c r="G118" s="9" t="s">
        <v>146</v>
      </c>
      <c r="H118" s="10">
        <v>421554.97</v>
      </c>
      <c r="I118" s="10">
        <v>0</v>
      </c>
      <c r="J118" s="10">
        <v>0</v>
      </c>
      <c r="K118" s="10">
        <v>421554.97</v>
      </c>
      <c r="L118" s="10">
        <v>0</v>
      </c>
    </row>
    <row r="119" spans="1:12" ht="13" thickBot="1">
      <c r="A119" s="11" t="s">
        <v>1682</v>
      </c>
      <c r="B119" s="21"/>
      <c r="C119" s="21"/>
      <c r="D119" s="21"/>
      <c r="E119" s="21"/>
      <c r="F119" s="22"/>
      <c r="G119" s="12"/>
      <c r="H119" s="13">
        <v>576112.37</v>
      </c>
      <c r="I119" s="13">
        <v>0</v>
      </c>
      <c r="J119" s="13">
        <v>0</v>
      </c>
      <c r="K119" s="13">
        <v>576112.37</v>
      </c>
      <c r="L119" s="13">
        <v>0</v>
      </c>
    </row>
    <row r="120" spans="1:12" ht="13" thickBot="1">
      <c r="A120" s="9" t="s">
        <v>151</v>
      </c>
      <c r="B120" s="9" t="s">
        <v>152</v>
      </c>
      <c r="C120" s="19"/>
      <c r="D120" s="19"/>
      <c r="E120" s="19"/>
      <c r="F120" s="20"/>
      <c r="G120" s="9" t="s">
        <v>153</v>
      </c>
      <c r="H120" s="10">
        <v>0</v>
      </c>
      <c r="I120" s="10">
        <v>0</v>
      </c>
      <c r="J120" s="10">
        <v>122530.8</v>
      </c>
      <c r="K120" s="10">
        <v>1270134.3</v>
      </c>
      <c r="L120" s="10">
        <v>-1270134.3</v>
      </c>
    </row>
    <row r="121" spans="1:12" ht="13" thickBot="1">
      <c r="A121" s="18"/>
      <c r="B121" s="9" t="s">
        <v>154</v>
      </c>
      <c r="C121" s="19"/>
      <c r="D121" s="19"/>
      <c r="E121" s="19"/>
      <c r="F121" s="20"/>
      <c r="G121" s="9" t="s">
        <v>153</v>
      </c>
      <c r="H121" s="10">
        <v>0</v>
      </c>
      <c r="I121" s="10">
        <v>154127.20000000001</v>
      </c>
      <c r="J121" s="10">
        <v>1143645.6499999999</v>
      </c>
      <c r="K121" s="10">
        <v>1143645.6499999999</v>
      </c>
      <c r="L121" s="10">
        <v>-1143645.6499999999</v>
      </c>
    </row>
    <row r="122" spans="1:12" ht="13" thickBot="1">
      <c r="A122" s="11" t="s">
        <v>1683</v>
      </c>
      <c r="B122" s="21"/>
      <c r="C122" s="21"/>
      <c r="D122" s="21"/>
      <c r="E122" s="21"/>
      <c r="F122" s="22"/>
      <c r="G122" s="12"/>
      <c r="H122" s="13">
        <v>0</v>
      </c>
      <c r="I122" s="13">
        <v>154127.20000000001</v>
      </c>
      <c r="J122" s="13">
        <v>1266176.45</v>
      </c>
      <c r="K122" s="13">
        <v>2413779.9500000002</v>
      </c>
      <c r="L122" s="13">
        <v>-2413779.9500000002</v>
      </c>
    </row>
    <row r="123" spans="1:12" ht="13" thickBot="1">
      <c r="A123" s="9" t="s">
        <v>156</v>
      </c>
      <c r="B123" s="9" t="s">
        <v>162</v>
      </c>
      <c r="C123" s="19"/>
      <c r="D123" s="19"/>
      <c r="E123" s="19"/>
      <c r="F123" s="20"/>
      <c r="G123" s="9" t="s">
        <v>163</v>
      </c>
      <c r="H123" s="10">
        <v>0</v>
      </c>
      <c r="I123" s="10">
        <v>0</v>
      </c>
      <c r="J123" s="10">
        <v>0</v>
      </c>
      <c r="K123" s="10">
        <v>0</v>
      </c>
      <c r="L123" s="10">
        <v>0</v>
      </c>
    </row>
    <row r="124" spans="1:12" ht="13" thickBot="1">
      <c r="A124" s="17"/>
      <c r="B124" s="9" t="s">
        <v>164</v>
      </c>
      <c r="C124" s="19"/>
      <c r="D124" s="19"/>
      <c r="E124" s="19"/>
      <c r="F124" s="20"/>
      <c r="G124" s="9" t="s">
        <v>165</v>
      </c>
      <c r="H124" s="10">
        <v>2250</v>
      </c>
      <c r="I124" s="10">
        <v>0</v>
      </c>
      <c r="J124" s="10">
        <v>0</v>
      </c>
      <c r="K124" s="10">
        <v>2250</v>
      </c>
      <c r="L124" s="10">
        <v>0</v>
      </c>
    </row>
    <row r="125" spans="1:12" ht="13" thickBot="1">
      <c r="A125" s="17"/>
      <c r="B125" s="9" t="s">
        <v>166</v>
      </c>
      <c r="C125" s="19"/>
      <c r="D125" s="19"/>
      <c r="E125" s="19"/>
      <c r="F125" s="20"/>
      <c r="G125" s="9" t="s">
        <v>160</v>
      </c>
      <c r="H125" s="10">
        <v>9765.68</v>
      </c>
      <c r="I125" s="10">
        <v>0</v>
      </c>
      <c r="J125" s="10">
        <v>0</v>
      </c>
      <c r="K125" s="10">
        <v>9765.68</v>
      </c>
      <c r="L125" s="10">
        <v>0</v>
      </c>
    </row>
    <row r="126" spans="1:12" ht="13" thickBot="1">
      <c r="A126" s="17"/>
      <c r="B126" s="9" t="s">
        <v>168</v>
      </c>
      <c r="C126" s="19"/>
      <c r="D126" s="19"/>
      <c r="E126" s="19"/>
      <c r="F126" s="20"/>
      <c r="G126" s="9" t="s">
        <v>56</v>
      </c>
      <c r="H126" s="10">
        <v>0</v>
      </c>
      <c r="I126" s="10">
        <v>0</v>
      </c>
      <c r="J126" s="10">
        <v>0</v>
      </c>
      <c r="K126" s="10">
        <v>102.54</v>
      </c>
      <c r="L126" s="10">
        <v>-102.54</v>
      </c>
    </row>
    <row r="127" spans="1:12" ht="13" thickBot="1">
      <c r="A127" s="18"/>
      <c r="B127" s="9" t="s">
        <v>169</v>
      </c>
      <c r="C127" s="19"/>
      <c r="D127" s="19"/>
      <c r="E127" s="19"/>
      <c r="F127" s="20"/>
      <c r="G127" s="9" t="s">
        <v>56</v>
      </c>
      <c r="H127" s="10">
        <v>0</v>
      </c>
      <c r="I127" s="10">
        <v>0</v>
      </c>
      <c r="J127" s="10">
        <v>0</v>
      </c>
      <c r="K127" s="10">
        <v>107.94</v>
      </c>
      <c r="L127" s="10">
        <v>-107.94</v>
      </c>
    </row>
    <row r="128" spans="1:12" ht="13" thickBot="1">
      <c r="A128" s="11" t="s">
        <v>1684</v>
      </c>
      <c r="B128" s="21"/>
      <c r="C128" s="21"/>
      <c r="D128" s="21"/>
      <c r="E128" s="21"/>
      <c r="F128" s="22"/>
      <c r="G128" s="12"/>
      <c r="H128" s="13">
        <v>12015.68</v>
      </c>
      <c r="I128" s="13">
        <v>0</v>
      </c>
      <c r="J128" s="13">
        <v>0</v>
      </c>
      <c r="K128" s="13">
        <v>12226.16</v>
      </c>
      <c r="L128" s="13">
        <v>-210.48</v>
      </c>
    </row>
    <row r="129" spans="1:12" ht="13" thickBot="1">
      <c r="A129" s="9" t="s">
        <v>172</v>
      </c>
      <c r="B129" s="9" t="s">
        <v>1323</v>
      </c>
      <c r="C129" s="19"/>
      <c r="D129" s="19"/>
      <c r="E129" s="19"/>
      <c r="F129" s="20"/>
      <c r="G129" s="9" t="s">
        <v>174</v>
      </c>
      <c r="H129" s="10">
        <v>38158.269999999997</v>
      </c>
      <c r="I129" s="10">
        <v>0</v>
      </c>
      <c r="J129" s="10">
        <v>38158.269999999997</v>
      </c>
      <c r="K129" s="10">
        <v>38158.269999999997</v>
      </c>
      <c r="L129" s="10">
        <v>0</v>
      </c>
    </row>
    <row r="130" spans="1:12" ht="13" thickBot="1">
      <c r="A130" s="18"/>
      <c r="B130" s="9" t="s">
        <v>485</v>
      </c>
      <c r="C130" s="19"/>
      <c r="D130" s="19"/>
      <c r="E130" s="19"/>
      <c r="F130" s="20"/>
      <c r="G130" s="9" t="s">
        <v>174</v>
      </c>
      <c r="H130" s="10">
        <v>2372.77</v>
      </c>
      <c r="I130" s="10">
        <v>0</v>
      </c>
      <c r="J130" s="10">
        <v>0</v>
      </c>
      <c r="K130" s="10">
        <v>0</v>
      </c>
      <c r="L130" s="10">
        <v>2372.77</v>
      </c>
    </row>
    <row r="131" spans="1:12" ht="13" thickBot="1">
      <c r="A131" s="11" t="s">
        <v>1685</v>
      </c>
      <c r="B131" s="21"/>
      <c r="C131" s="21"/>
      <c r="D131" s="21"/>
      <c r="E131" s="21"/>
      <c r="F131" s="22"/>
      <c r="G131" s="12"/>
      <c r="H131" s="13">
        <v>40531.040000000001</v>
      </c>
      <c r="I131" s="13">
        <v>0</v>
      </c>
      <c r="J131" s="13">
        <v>38158.269999999997</v>
      </c>
      <c r="K131" s="13">
        <v>38158.269999999997</v>
      </c>
      <c r="L131" s="13">
        <v>2372.77</v>
      </c>
    </row>
    <row r="132" spans="1:12" ht="13" thickBot="1">
      <c r="A132" s="9" t="s">
        <v>176</v>
      </c>
      <c r="B132" s="9" t="s">
        <v>177</v>
      </c>
      <c r="C132" s="19"/>
      <c r="D132" s="19"/>
      <c r="E132" s="19"/>
      <c r="F132" s="20"/>
      <c r="G132" s="9" t="s">
        <v>174</v>
      </c>
      <c r="H132" s="10">
        <v>36901.94</v>
      </c>
      <c r="I132" s="10">
        <v>0</v>
      </c>
      <c r="J132" s="10">
        <v>0</v>
      </c>
      <c r="K132" s="10">
        <v>36901.94</v>
      </c>
      <c r="L132" s="10">
        <v>0</v>
      </c>
    </row>
    <row r="133" spans="1:12" ht="13" thickBot="1">
      <c r="A133" s="17"/>
      <c r="B133" s="9" t="s">
        <v>178</v>
      </c>
      <c r="C133" s="19"/>
      <c r="D133" s="19"/>
      <c r="E133" s="19"/>
      <c r="F133" s="20"/>
      <c r="G133" s="9" t="s">
        <v>174</v>
      </c>
      <c r="H133" s="10">
        <v>0</v>
      </c>
      <c r="I133" s="10">
        <v>0</v>
      </c>
      <c r="J133" s="10">
        <v>0</v>
      </c>
      <c r="K133" s="10">
        <v>347030.33</v>
      </c>
      <c r="L133" s="10">
        <v>-347030.33</v>
      </c>
    </row>
    <row r="134" spans="1:12" ht="13" thickBot="1">
      <c r="A134" s="17"/>
      <c r="B134" s="9" t="s">
        <v>179</v>
      </c>
      <c r="C134" s="19"/>
      <c r="D134" s="19"/>
      <c r="E134" s="19"/>
      <c r="F134" s="20"/>
      <c r="G134" s="9" t="s">
        <v>174</v>
      </c>
      <c r="H134" s="10">
        <v>0</v>
      </c>
      <c r="I134" s="10">
        <v>0</v>
      </c>
      <c r="J134" s="10">
        <v>0</v>
      </c>
      <c r="K134" s="10">
        <v>322420.45</v>
      </c>
      <c r="L134" s="10">
        <v>-322420.45</v>
      </c>
    </row>
    <row r="135" spans="1:12" ht="13" thickBot="1">
      <c r="A135" s="17"/>
      <c r="B135" s="9" t="s">
        <v>180</v>
      </c>
      <c r="C135" s="19"/>
      <c r="D135" s="19"/>
      <c r="E135" s="19"/>
      <c r="F135" s="20"/>
      <c r="G135" s="9" t="s">
        <v>174</v>
      </c>
      <c r="H135" s="10">
        <v>0</v>
      </c>
      <c r="I135" s="10">
        <v>0</v>
      </c>
      <c r="J135" s="10">
        <v>58938.82</v>
      </c>
      <c r="K135" s="10">
        <v>320910.06</v>
      </c>
      <c r="L135" s="10">
        <v>-320910.06</v>
      </c>
    </row>
    <row r="136" spans="1:12" ht="13" thickBot="1">
      <c r="A136" s="18"/>
      <c r="B136" s="9" t="s">
        <v>181</v>
      </c>
      <c r="C136" s="19"/>
      <c r="D136" s="19"/>
      <c r="E136" s="19"/>
      <c r="F136" s="20"/>
      <c r="G136" s="9" t="s">
        <v>174</v>
      </c>
      <c r="H136" s="10">
        <v>0</v>
      </c>
      <c r="I136" s="10">
        <v>78404.039999999994</v>
      </c>
      <c r="J136" s="10">
        <v>282925.2</v>
      </c>
      <c r="K136" s="10">
        <v>282925.2</v>
      </c>
      <c r="L136" s="10">
        <v>-282925.2</v>
      </c>
    </row>
    <row r="137" spans="1:12" ht="13" thickBot="1">
      <c r="A137" s="11" t="s">
        <v>1686</v>
      </c>
      <c r="B137" s="21"/>
      <c r="C137" s="21"/>
      <c r="D137" s="21"/>
      <c r="E137" s="21"/>
      <c r="F137" s="22"/>
      <c r="G137" s="12"/>
      <c r="H137" s="13">
        <v>36901.94</v>
      </c>
      <c r="I137" s="13">
        <v>78404.039999999994</v>
      </c>
      <c r="J137" s="13">
        <v>341864.02</v>
      </c>
      <c r="K137" s="13">
        <v>1310187.98</v>
      </c>
      <c r="L137" s="13">
        <v>-1273286.04</v>
      </c>
    </row>
    <row r="138" spans="1:12" ht="13" thickBot="1">
      <c r="A138" s="9" t="s">
        <v>187</v>
      </c>
      <c r="B138" s="9" t="s">
        <v>188</v>
      </c>
      <c r="C138" s="19"/>
      <c r="D138" s="19"/>
      <c r="E138" s="19"/>
      <c r="F138" s="20"/>
      <c r="G138" s="9" t="s">
        <v>189</v>
      </c>
      <c r="H138" s="10">
        <v>924861.01</v>
      </c>
      <c r="I138" s="10">
        <v>0</v>
      </c>
      <c r="J138" s="10">
        <v>0</v>
      </c>
      <c r="K138" s="10">
        <v>924861.01</v>
      </c>
      <c r="L138" s="10">
        <v>0</v>
      </c>
    </row>
    <row r="139" spans="1:12" ht="13" thickBot="1">
      <c r="A139" s="17"/>
      <c r="B139" s="9" t="s">
        <v>190</v>
      </c>
      <c r="C139" s="19"/>
      <c r="D139" s="19"/>
      <c r="E139" s="19"/>
      <c r="F139" s="20"/>
      <c r="G139" s="9" t="s">
        <v>191</v>
      </c>
      <c r="H139" s="10">
        <v>20619107.710000001</v>
      </c>
      <c r="I139" s="10">
        <v>0</v>
      </c>
      <c r="J139" s="10">
        <v>0</v>
      </c>
      <c r="K139" s="10">
        <v>20619107.710000001</v>
      </c>
      <c r="L139" s="10">
        <v>0</v>
      </c>
    </row>
    <row r="140" spans="1:12" ht="13" thickBot="1">
      <c r="A140" s="17"/>
      <c r="B140" s="9" t="s">
        <v>192</v>
      </c>
      <c r="C140" s="19"/>
      <c r="D140" s="19"/>
      <c r="E140" s="19"/>
      <c r="F140" s="20"/>
      <c r="G140" s="9" t="s">
        <v>191</v>
      </c>
      <c r="H140" s="10">
        <v>-267162</v>
      </c>
      <c r="I140" s="10">
        <v>0</v>
      </c>
      <c r="J140" s="10">
        <v>0</v>
      </c>
      <c r="K140" s="10">
        <v>-267162</v>
      </c>
      <c r="L140" s="10">
        <v>0</v>
      </c>
    </row>
    <row r="141" spans="1:12" ht="13" thickBot="1">
      <c r="A141" s="17"/>
      <c r="B141" s="9" t="s">
        <v>193</v>
      </c>
      <c r="C141" s="19"/>
      <c r="D141" s="19"/>
      <c r="E141" s="19"/>
      <c r="F141" s="20"/>
      <c r="G141" s="9" t="s">
        <v>194</v>
      </c>
      <c r="H141" s="10">
        <v>8040996.7000000002</v>
      </c>
      <c r="I141" s="10">
        <v>0</v>
      </c>
      <c r="J141" s="10">
        <v>0</v>
      </c>
      <c r="K141" s="10">
        <v>8040996.7000000002</v>
      </c>
      <c r="L141" s="10">
        <v>0</v>
      </c>
    </row>
    <row r="142" spans="1:12" ht="13" thickBot="1">
      <c r="A142" s="17"/>
      <c r="B142" s="9" t="s">
        <v>195</v>
      </c>
      <c r="C142" s="19"/>
      <c r="D142" s="19"/>
      <c r="E142" s="19"/>
      <c r="F142" s="20"/>
      <c r="G142" s="9" t="s">
        <v>196</v>
      </c>
      <c r="H142" s="10">
        <v>10546040.17</v>
      </c>
      <c r="I142" s="10">
        <v>0</v>
      </c>
      <c r="J142" s="10">
        <v>0</v>
      </c>
      <c r="K142" s="10">
        <v>10546040.17</v>
      </c>
      <c r="L142" s="10">
        <v>0</v>
      </c>
    </row>
    <row r="143" spans="1:12" ht="13" thickBot="1">
      <c r="A143" s="17"/>
      <c r="B143" s="9" t="s">
        <v>197</v>
      </c>
      <c r="C143" s="19"/>
      <c r="D143" s="19"/>
      <c r="E143" s="19"/>
      <c r="F143" s="20"/>
      <c r="G143" s="9" t="s">
        <v>198</v>
      </c>
      <c r="H143" s="10">
        <v>986863.45</v>
      </c>
      <c r="I143" s="10">
        <v>0</v>
      </c>
      <c r="J143" s="10">
        <v>0</v>
      </c>
      <c r="K143" s="10">
        <v>986863.45</v>
      </c>
      <c r="L143" s="10">
        <v>0</v>
      </c>
    </row>
    <row r="144" spans="1:12" ht="13" thickBot="1">
      <c r="A144" s="17"/>
      <c r="B144" s="9" t="s">
        <v>199</v>
      </c>
      <c r="C144" s="19"/>
      <c r="D144" s="19"/>
      <c r="E144" s="19"/>
      <c r="F144" s="20"/>
      <c r="G144" s="9" t="s">
        <v>200</v>
      </c>
      <c r="H144" s="10">
        <v>2888826.62</v>
      </c>
      <c r="I144" s="10">
        <v>0</v>
      </c>
      <c r="J144" s="10">
        <v>0</v>
      </c>
      <c r="K144" s="10">
        <v>2888826.62</v>
      </c>
      <c r="L144" s="10">
        <v>0</v>
      </c>
    </row>
    <row r="145" spans="1:12" ht="13" thickBot="1">
      <c r="A145" s="17"/>
      <c r="B145" s="9" t="s">
        <v>201</v>
      </c>
      <c r="C145" s="19"/>
      <c r="D145" s="19"/>
      <c r="E145" s="19"/>
      <c r="F145" s="20"/>
      <c r="G145" s="9" t="s">
        <v>202</v>
      </c>
      <c r="H145" s="10">
        <v>47587.519999999997</v>
      </c>
      <c r="I145" s="10">
        <v>0</v>
      </c>
      <c r="J145" s="10">
        <v>0</v>
      </c>
      <c r="K145" s="10">
        <v>47587.519999999997</v>
      </c>
      <c r="L145" s="10">
        <v>0</v>
      </c>
    </row>
    <row r="146" spans="1:12" ht="13" thickBot="1">
      <c r="A146" s="17"/>
      <c r="B146" s="9" t="s">
        <v>203</v>
      </c>
      <c r="C146" s="19"/>
      <c r="D146" s="19"/>
      <c r="E146" s="19"/>
      <c r="F146" s="20"/>
      <c r="G146" s="9" t="s">
        <v>204</v>
      </c>
      <c r="H146" s="10">
        <v>2647961</v>
      </c>
      <c r="I146" s="10">
        <v>0</v>
      </c>
      <c r="J146" s="10">
        <v>0</v>
      </c>
      <c r="K146" s="10">
        <v>2647961</v>
      </c>
      <c r="L146" s="10">
        <v>0</v>
      </c>
    </row>
    <row r="147" spans="1:12" ht="13" thickBot="1">
      <c r="A147" s="17"/>
      <c r="B147" s="9" t="s">
        <v>205</v>
      </c>
      <c r="C147" s="19"/>
      <c r="D147" s="19"/>
      <c r="E147" s="19"/>
      <c r="F147" s="20"/>
      <c r="G147" s="9" t="s">
        <v>206</v>
      </c>
      <c r="H147" s="10">
        <v>17980</v>
      </c>
      <c r="I147" s="10">
        <v>0</v>
      </c>
      <c r="J147" s="10">
        <v>0</v>
      </c>
      <c r="K147" s="10">
        <v>17980</v>
      </c>
      <c r="L147" s="10">
        <v>0</v>
      </c>
    </row>
    <row r="148" spans="1:12" ht="13" thickBot="1">
      <c r="A148" s="17"/>
      <c r="B148" s="9" t="s">
        <v>207</v>
      </c>
      <c r="C148" s="19"/>
      <c r="D148" s="19"/>
      <c r="E148" s="19"/>
      <c r="F148" s="20"/>
      <c r="G148" s="9" t="s">
        <v>208</v>
      </c>
      <c r="H148" s="10">
        <v>304732</v>
      </c>
      <c r="I148" s="10">
        <v>0</v>
      </c>
      <c r="J148" s="10">
        <v>0</v>
      </c>
      <c r="K148" s="10">
        <v>304732</v>
      </c>
      <c r="L148" s="10">
        <v>0</v>
      </c>
    </row>
    <row r="149" spans="1:12" ht="13" thickBot="1">
      <c r="A149" s="17"/>
      <c r="B149" s="9" t="s">
        <v>209</v>
      </c>
      <c r="C149" s="19"/>
      <c r="D149" s="19"/>
      <c r="E149" s="19"/>
      <c r="F149" s="20"/>
      <c r="G149" s="9" t="s">
        <v>210</v>
      </c>
      <c r="H149" s="10">
        <v>82054</v>
      </c>
      <c r="I149" s="10">
        <v>0</v>
      </c>
      <c r="J149" s="10">
        <v>0</v>
      </c>
      <c r="K149" s="10">
        <v>82054</v>
      </c>
      <c r="L149" s="10">
        <v>0</v>
      </c>
    </row>
    <row r="150" spans="1:12" ht="13" thickBot="1">
      <c r="A150" s="17"/>
      <c r="B150" s="9" t="s">
        <v>211</v>
      </c>
      <c r="C150" s="19"/>
      <c r="D150" s="19"/>
      <c r="E150" s="19"/>
      <c r="F150" s="20"/>
      <c r="G150" s="9" t="s">
        <v>212</v>
      </c>
      <c r="H150" s="10">
        <v>49809</v>
      </c>
      <c r="I150" s="10">
        <v>0</v>
      </c>
      <c r="J150" s="10">
        <v>0</v>
      </c>
      <c r="K150" s="10">
        <v>49809</v>
      </c>
      <c r="L150" s="10">
        <v>0</v>
      </c>
    </row>
    <row r="151" spans="1:12" ht="13" thickBot="1">
      <c r="A151" s="17"/>
      <c r="B151" s="9" t="s">
        <v>213</v>
      </c>
      <c r="C151" s="19"/>
      <c r="D151" s="19"/>
      <c r="E151" s="19"/>
      <c r="F151" s="20"/>
      <c r="G151" s="9" t="s">
        <v>214</v>
      </c>
      <c r="H151" s="10">
        <v>16174</v>
      </c>
      <c r="I151" s="10">
        <v>0</v>
      </c>
      <c r="J151" s="10">
        <v>0</v>
      </c>
      <c r="K151" s="10">
        <v>16174</v>
      </c>
      <c r="L151" s="10">
        <v>0</v>
      </c>
    </row>
    <row r="152" spans="1:12" ht="13" thickBot="1">
      <c r="A152" s="17"/>
      <c r="B152" s="9" t="s">
        <v>215</v>
      </c>
      <c r="C152" s="19"/>
      <c r="D152" s="19"/>
      <c r="E152" s="19"/>
      <c r="F152" s="20"/>
      <c r="G152" s="9" t="s">
        <v>214</v>
      </c>
      <c r="H152" s="10">
        <v>163105</v>
      </c>
      <c r="I152" s="10">
        <v>0</v>
      </c>
      <c r="J152" s="10">
        <v>0</v>
      </c>
      <c r="K152" s="10">
        <v>163105</v>
      </c>
      <c r="L152" s="10">
        <v>0</v>
      </c>
    </row>
    <row r="153" spans="1:12" ht="13" thickBot="1">
      <c r="A153" s="17"/>
      <c r="B153" s="9" t="s">
        <v>216</v>
      </c>
      <c r="C153" s="19"/>
      <c r="D153" s="19"/>
      <c r="E153" s="19"/>
      <c r="F153" s="20"/>
      <c r="G153" s="9" t="s">
        <v>217</v>
      </c>
      <c r="H153" s="10">
        <v>4722376.0999999996</v>
      </c>
      <c r="I153" s="10">
        <v>0</v>
      </c>
      <c r="J153" s="10">
        <v>0</v>
      </c>
      <c r="K153" s="10">
        <v>4722376.0999999996</v>
      </c>
      <c r="L153" s="10">
        <v>0</v>
      </c>
    </row>
    <row r="154" spans="1:12" ht="13" thickBot="1">
      <c r="A154" s="17"/>
      <c r="B154" s="9" t="s">
        <v>218</v>
      </c>
      <c r="C154" s="19"/>
      <c r="D154" s="19"/>
      <c r="E154" s="19"/>
      <c r="F154" s="20"/>
      <c r="G154" s="9" t="s">
        <v>219</v>
      </c>
      <c r="H154" s="10">
        <v>235081.22</v>
      </c>
      <c r="I154" s="10">
        <v>0</v>
      </c>
      <c r="J154" s="10">
        <v>0</v>
      </c>
      <c r="K154" s="10">
        <v>235081.22</v>
      </c>
      <c r="L154" s="10">
        <v>0</v>
      </c>
    </row>
    <row r="155" spans="1:12" ht="13" thickBot="1">
      <c r="A155" s="17"/>
      <c r="B155" s="9" t="s">
        <v>220</v>
      </c>
      <c r="C155" s="19"/>
      <c r="D155" s="19"/>
      <c r="E155" s="19"/>
      <c r="F155" s="20"/>
      <c r="G155" s="9" t="s">
        <v>221</v>
      </c>
      <c r="H155" s="10">
        <v>120734.71</v>
      </c>
      <c r="I155" s="10">
        <v>0</v>
      </c>
      <c r="J155" s="10">
        <v>0</v>
      </c>
      <c r="K155" s="10">
        <v>120734.71</v>
      </c>
      <c r="L155" s="10">
        <v>0</v>
      </c>
    </row>
    <row r="156" spans="1:12" ht="13" thickBot="1">
      <c r="A156" s="17"/>
      <c r="B156" s="9" t="s">
        <v>222</v>
      </c>
      <c r="C156" s="19"/>
      <c r="D156" s="19"/>
      <c r="E156" s="19"/>
      <c r="F156" s="20"/>
      <c r="G156" s="9" t="s">
        <v>189</v>
      </c>
      <c r="H156" s="10">
        <v>719287.03</v>
      </c>
      <c r="I156" s="10">
        <v>51102.31</v>
      </c>
      <c r="J156" s="10">
        <v>617082.42000000004</v>
      </c>
      <c r="K156" s="10">
        <v>617082.42000000004</v>
      </c>
      <c r="L156" s="10">
        <v>102204.61</v>
      </c>
    </row>
    <row r="157" spans="1:12" ht="13" thickBot="1">
      <c r="A157" s="17"/>
      <c r="B157" s="9" t="s">
        <v>223</v>
      </c>
      <c r="C157" s="19"/>
      <c r="D157" s="19"/>
      <c r="E157" s="19"/>
      <c r="F157" s="20"/>
      <c r="G157" s="9" t="s">
        <v>191</v>
      </c>
      <c r="H157" s="10">
        <v>19423824.75</v>
      </c>
      <c r="I157" s="10">
        <v>1426604.91</v>
      </c>
      <c r="J157" s="10">
        <v>16596516.939999999</v>
      </c>
      <c r="K157" s="10">
        <v>16596516.939999999</v>
      </c>
      <c r="L157" s="10">
        <v>2827307.81</v>
      </c>
    </row>
    <row r="158" spans="1:12" ht="13" thickBot="1">
      <c r="A158" s="17"/>
      <c r="B158" s="9" t="s">
        <v>224</v>
      </c>
      <c r="C158" s="19"/>
      <c r="D158" s="19"/>
      <c r="E158" s="19"/>
      <c r="F158" s="20"/>
      <c r="G158" s="9" t="s">
        <v>191</v>
      </c>
      <c r="H158" s="10">
        <v>-218222</v>
      </c>
      <c r="I158" s="10">
        <v>-12951</v>
      </c>
      <c r="J158" s="10">
        <v>-218222</v>
      </c>
      <c r="K158" s="10">
        <v>-218222</v>
      </c>
      <c r="L158" s="10">
        <v>0</v>
      </c>
    </row>
    <row r="159" spans="1:12" ht="13" thickBot="1">
      <c r="A159" s="17"/>
      <c r="B159" s="9" t="s">
        <v>225</v>
      </c>
      <c r="C159" s="19"/>
      <c r="D159" s="19"/>
      <c r="E159" s="19"/>
      <c r="F159" s="20"/>
      <c r="G159" s="9" t="s">
        <v>194</v>
      </c>
      <c r="H159" s="10">
        <v>7882826.4800000004</v>
      </c>
      <c r="I159" s="10">
        <v>635540.93000000005</v>
      </c>
      <c r="J159" s="10">
        <v>6611744.6299999999</v>
      </c>
      <c r="K159" s="10">
        <v>6611744.6299999999</v>
      </c>
      <c r="L159" s="10">
        <v>1271081.8500000001</v>
      </c>
    </row>
    <row r="160" spans="1:12" ht="13" thickBot="1">
      <c r="A160" s="17"/>
      <c r="B160" s="9" t="s">
        <v>226</v>
      </c>
      <c r="C160" s="19"/>
      <c r="D160" s="19"/>
      <c r="E160" s="19"/>
      <c r="F160" s="20"/>
      <c r="G160" s="9" t="s">
        <v>196</v>
      </c>
      <c r="H160" s="10">
        <v>10994859.16</v>
      </c>
      <c r="I160" s="10">
        <v>916238.26</v>
      </c>
      <c r="J160" s="10">
        <v>9162382.6300000008</v>
      </c>
      <c r="K160" s="10">
        <v>9162382.6300000008</v>
      </c>
      <c r="L160" s="10">
        <v>1832476.53</v>
      </c>
    </row>
    <row r="161" spans="1:12" ht="13" thickBot="1">
      <c r="A161" s="17"/>
      <c r="B161" s="9" t="s">
        <v>227</v>
      </c>
      <c r="C161" s="19"/>
      <c r="D161" s="19"/>
      <c r="E161" s="19"/>
      <c r="F161" s="20"/>
      <c r="G161" s="9" t="s">
        <v>198</v>
      </c>
      <c r="H161" s="10">
        <v>809592.24</v>
      </c>
      <c r="I161" s="10">
        <v>67466.02</v>
      </c>
      <c r="J161" s="10">
        <v>674660.2</v>
      </c>
      <c r="K161" s="10">
        <v>674660.2</v>
      </c>
      <c r="L161" s="10">
        <v>134932.04</v>
      </c>
    </row>
    <row r="162" spans="1:12" ht="13" thickBot="1">
      <c r="A162" s="17"/>
      <c r="B162" s="9" t="s">
        <v>228</v>
      </c>
      <c r="C162" s="19"/>
      <c r="D162" s="19"/>
      <c r="E162" s="19"/>
      <c r="F162" s="20"/>
      <c r="G162" s="9" t="s">
        <v>200</v>
      </c>
      <c r="H162" s="10">
        <v>2753653.07</v>
      </c>
      <c r="I162" s="10">
        <v>229471.09</v>
      </c>
      <c r="J162" s="10">
        <v>2294710.9</v>
      </c>
      <c r="K162" s="10">
        <v>2294710.9</v>
      </c>
      <c r="L162" s="10">
        <v>458942.17</v>
      </c>
    </row>
    <row r="163" spans="1:12" ht="13" thickBot="1">
      <c r="A163" s="17"/>
      <c r="B163" s="9" t="s">
        <v>229</v>
      </c>
      <c r="C163" s="19"/>
      <c r="D163" s="19"/>
      <c r="E163" s="19"/>
      <c r="F163" s="20"/>
      <c r="G163" s="9" t="s">
        <v>202</v>
      </c>
      <c r="H163" s="10">
        <v>47872.78</v>
      </c>
      <c r="I163" s="10">
        <v>3989.39</v>
      </c>
      <c r="J163" s="10">
        <v>39893.99</v>
      </c>
      <c r="K163" s="10">
        <v>39893.99</v>
      </c>
      <c r="L163" s="10">
        <v>7978.79</v>
      </c>
    </row>
    <row r="164" spans="1:12" ht="13" thickBot="1">
      <c r="A164" s="17"/>
      <c r="B164" s="9" t="s">
        <v>230</v>
      </c>
      <c r="C164" s="19"/>
      <c r="D164" s="19"/>
      <c r="E164" s="19"/>
      <c r="F164" s="20"/>
      <c r="G164" s="9" t="s">
        <v>204</v>
      </c>
      <c r="H164" s="10">
        <v>2675948</v>
      </c>
      <c r="I164" s="10">
        <v>217545.25</v>
      </c>
      <c r="J164" s="10">
        <v>2240857.5</v>
      </c>
      <c r="K164" s="10">
        <v>2240857.5</v>
      </c>
      <c r="L164" s="10">
        <v>435090.5</v>
      </c>
    </row>
    <row r="165" spans="1:12" ht="13" thickBot="1">
      <c r="A165" s="17"/>
      <c r="B165" s="9" t="s">
        <v>231</v>
      </c>
      <c r="C165" s="19"/>
      <c r="D165" s="19"/>
      <c r="E165" s="19"/>
      <c r="F165" s="20"/>
      <c r="G165" s="9" t="s">
        <v>206</v>
      </c>
      <c r="H165" s="10">
        <v>0</v>
      </c>
      <c r="I165" s="10">
        <v>0</v>
      </c>
      <c r="J165" s="10">
        <v>0</v>
      </c>
      <c r="K165" s="10">
        <v>0</v>
      </c>
      <c r="L165" s="10">
        <v>0</v>
      </c>
    </row>
    <row r="166" spans="1:12" ht="13" thickBot="1">
      <c r="A166" s="17"/>
      <c r="B166" s="9" t="s">
        <v>232</v>
      </c>
      <c r="C166" s="19"/>
      <c r="D166" s="19"/>
      <c r="E166" s="19"/>
      <c r="F166" s="20"/>
      <c r="G166" s="9" t="s">
        <v>208</v>
      </c>
      <c r="H166" s="10">
        <v>316356</v>
      </c>
      <c r="I166" s="10">
        <v>26363</v>
      </c>
      <c r="J166" s="10">
        <v>263630</v>
      </c>
      <c r="K166" s="10">
        <v>263630</v>
      </c>
      <c r="L166" s="10">
        <v>52726</v>
      </c>
    </row>
    <row r="167" spans="1:12" ht="13" thickBot="1">
      <c r="A167" s="17"/>
      <c r="B167" s="9" t="s">
        <v>233</v>
      </c>
      <c r="C167" s="19"/>
      <c r="D167" s="19"/>
      <c r="E167" s="19"/>
      <c r="F167" s="20"/>
      <c r="G167" s="9" t="s">
        <v>210</v>
      </c>
      <c r="H167" s="10">
        <v>82897</v>
      </c>
      <c r="I167" s="10">
        <v>6908.08</v>
      </c>
      <c r="J167" s="10">
        <v>69080.83</v>
      </c>
      <c r="K167" s="10">
        <v>69080.83</v>
      </c>
      <c r="L167" s="10">
        <v>13816.17</v>
      </c>
    </row>
    <row r="168" spans="1:12" ht="13" thickBot="1">
      <c r="A168" s="17"/>
      <c r="B168" s="9" t="s">
        <v>234</v>
      </c>
      <c r="C168" s="19"/>
      <c r="D168" s="19"/>
      <c r="E168" s="19"/>
      <c r="F168" s="20"/>
      <c r="G168" s="9" t="s">
        <v>212</v>
      </c>
      <c r="H168" s="10">
        <v>51342</v>
      </c>
      <c r="I168" s="10">
        <v>230.75</v>
      </c>
      <c r="J168" s="10">
        <v>52897.51</v>
      </c>
      <c r="K168" s="10">
        <v>52897.51</v>
      </c>
      <c r="L168" s="10">
        <v>-1555.51</v>
      </c>
    </row>
    <row r="169" spans="1:12" ht="13" thickBot="1">
      <c r="A169" s="17"/>
      <c r="B169" s="9" t="s">
        <v>235</v>
      </c>
      <c r="C169" s="19"/>
      <c r="D169" s="19"/>
      <c r="E169" s="19"/>
      <c r="F169" s="20"/>
      <c r="G169" s="9" t="s">
        <v>214</v>
      </c>
      <c r="H169" s="10">
        <v>12716</v>
      </c>
      <c r="I169" s="10">
        <v>844.07</v>
      </c>
      <c r="J169" s="10">
        <v>11027.85</v>
      </c>
      <c r="K169" s="10">
        <v>11027.85</v>
      </c>
      <c r="L169" s="10">
        <v>1688.15</v>
      </c>
    </row>
    <row r="170" spans="1:12" ht="13" thickBot="1">
      <c r="A170" s="17"/>
      <c r="B170" s="9" t="s">
        <v>236</v>
      </c>
      <c r="C170" s="19"/>
      <c r="D170" s="19"/>
      <c r="E170" s="19"/>
      <c r="F170" s="20"/>
      <c r="G170" s="9" t="s">
        <v>214</v>
      </c>
      <c r="H170" s="10">
        <v>126537</v>
      </c>
      <c r="I170" s="10">
        <v>7857.91</v>
      </c>
      <c r="J170" s="10">
        <v>110821.19</v>
      </c>
      <c r="K170" s="10">
        <v>110821.19</v>
      </c>
      <c r="L170" s="10">
        <v>15715.81</v>
      </c>
    </row>
    <row r="171" spans="1:12" ht="13" thickBot="1">
      <c r="A171" s="17"/>
      <c r="B171" s="9" t="s">
        <v>237</v>
      </c>
      <c r="C171" s="19"/>
      <c r="D171" s="19"/>
      <c r="E171" s="19"/>
      <c r="F171" s="20"/>
      <c r="G171" s="9" t="s">
        <v>217</v>
      </c>
      <c r="H171" s="10">
        <v>4480380.6399999997</v>
      </c>
      <c r="I171" s="10">
        <v>358890.49</v>
      </c>
      <c r="J171" s="10">
        <v>3762599.65</v>
      </c>
      <c r="K171" s="10">
        <v>3762599.65</v>
      </c>
      <c r="L171" s="10">
        <v>717780.99</v>
      </c>
    </row>
    <row r="172" spans="1:12" ht="13" thickBot="1">
      <c r="A172" s="17"/>
      <c r="B172" s="9" t="s">
        <v>238</v>
      </c>
      <c r="C172" s="19"/>
      <c r="D172" s="19"/>
      <c r="E172" s="19"/>
      <c r="F172" s="20"/>
      <c r="G172" s="9" t="s">
        <v>239</v>
      </c>
      <c r="H172" s="10">
        <v>15236</v>
      </c>
      <c r="I172" s="10">
        <v>1269.67</v>
      </c>
      <c r="J172" s="10">
        <v>12696.67</v>
      </c>
      <c r="K172" s="10">
        <v>12696.67</v>
      </c>
      <c r="L172" s="10">
        <v>2539.33</v>
      </c>
    </row>
    <row r="173" spans="1:12" ht="13" thickBot="1">
      <c r="A173" s="17"/>
      <c r="B173" s="9" t="s">
        <v>240</v>
      </c>
      <c r="C173" s="19"/>
      <c r="D173" s="19"/>
      <c r="E173" s="19"/>
      <c r="F173" s="20"/>
      <c r="G173" s="9" t="s">
        <v>219</v>
      </c>
      <c r="H173" s="10">
        <v>231352.2</v>
      </c>
      <c r="I173" s="10">
        <v>19279.349999999999</v>
      </c>
      <c r="J173" s="10">
        <v>192793.5</v>
      </c>
      <c r="K173" s="10">
        <v>192793.5</v>
      </c>
      <c r="L173" s="10">
        <v>38558.699999999997</v>
      </c>
    </row>
    <row r="174" spans="1:12" ht="13" thickBot="1">
      <c r="A174" s="17"/>
      <c r="B174" s="9" t="s">
        <v>241</v>
      </c>
      <c r="C174" s="19"/>
      <c r="D174" s="19"/>
      <c r="E174" s="19"/>
      <c r="F174" s="20"/>
      <c r="G174" s="9" t="s">
        <v>221</v>
      </c>
      <c r="H174" s="10">
        <v>120246.14</v>
      </c>
      <c r="I174" s="10">
        <v>70322.460000000006</v>
      </c>
      <c r="J174" s="10">
        <v>120246.14</v>
      </c>
      <c r="K174" s="10">
        <v>120246.14</v>
      </c>
      <c r="L174" s="10">
        <v>0</v>
      </c>
    </row>
    <row r="175" spans="1:12" ht="13" thickBot="1">
      <c r="A175" s="18"/>
      <c r="B175" s="9" t="s">
        <v>242</v>
      </c>
      <c r="C175" s="19"/>
      <c r="D175" s="19"/>
      <c r="E175" s="19"/>
      <c r="F175" s="20"/>
      <c r="G175" s="9" t="s">
        <v>243</v>
      </c>
      <c r="H175" s="10">
        <v>3336989.33</v>
      </c>
      <c r="I175" s="10">
        <v>278082.45</v>
      </c>
      <c r="J175" s="10">
        <v>2780824.44</v>
      </c>
      <c r="K175" s="10">
        <v>2780824.44</v>
      </c>
      <c r="L175" s="10">
        <v>556164.89</v>
      </c>
    </row>
    <row r="176" spans="1:12" ht="13" thickBot="1">
      <c r="A176" s="11" t="s">
        <v>1687</v>
      </c>
      <c r="B176" s="21"/>
      <c r="C176" s="21"/>
      <c r="D176" s="21"/>
      <c r="E176" s="21"/>
      <c r="F176" s="22"/>
      <c r="G176" s="12"/>
      <c r="H176" s="13">
        <v>106010822.03</v>
      </c>
      <c r="I176" s="13">
        <v>4305055.3899999997</v>
      </c>
      <c r="J176" s="13">
        <v>45396244.990000002</v>
      </c>
      <c r="K176" s="13">
        <v>97543373.200000003</v>
      </c>
      <c r="L176" s="13">
        <v>8467448.8300000001</v>
      </c>
    </row>
    <row r="177" spans="1:12" ht="13" thickBot="1">
      <c r="A177" s="9" t="s">
        <v>245</v>
      </c>
      <c r="B177" s="9" t="s">
        <v>550</v>
      </c>
      <c r="C177" s="19"/>
      <c r="D177" s="19"/>
      <c r="E177" s="19"/>
      <c r="F177" s="20"/>
      <c r="G177" s="9" t="s">
        <v>255</v>
      </c>
      <c r="H177" s="10">
        <v>38148.730000000003</v>
      </c>
      <c r="I177" s="10">
        <v>0</v>
      </c>
      <c r="J177" s="10">
        <v>0</v>
      </c>
      <c r="K177" s="10">
        <v>38148.730000000003</v>
      </c>
      <c r="L177" s="10">
        <v>0</v>
      </c>
    </row>
    <row r="178" spans="1:12" ht="13" thickBot="1">
      <c r="A178" s="17"/>
      <c r="B178" s="9" t="s">
        <v>852</v>
      </c>
      <c r="C178" s="19"/>
      <c r="D178" s="19"/>
      <c r="E178" s="19"/>
      <c r="F178" s="20"/>
      <c r="G178" s="9" t="s">
        <v>255</v>
      </c>
      <c r="H178" s="10">
        <v>37500</v>
      </c>
      <c r="I178" s="10">
        <v>0</v>
      </c>
      <c r="J178" s="10">
        <v>0</v>
      </c>
      <c r="K178" s="10">
        <v>37500</v>
      </c>
      <c r="L178" s="10">
        <v>0</v>
      </c>
    </row>
    <row r="179" spans="1:12" ht="13" thickBot="1">
      <c r="A179" s="17"/>
      <c r="B179" s="9" t="s">
        <v>246</v>
      </c>
      <c r="C179" s="19"/>
      <c r="D179" s="19"/>
      <c r="E179" s="19"/>
      <c r="F179" s="20"/>
      <c r="G179" s="9" t="s">
        <v>247</v>
      </c>
      <c r="H179" s="10">
        <v>884260.53</v>
      </c>
      <c r="I179" s="10">
        <v>0</v>
      </c>
      <c r="J179" s="10">
        <v>0</v>
      </c>
      <c r="K179" s="10">
        <v>884260.53</v>
      </c>
      <c r="L179" s="10">
        <v>0</v>
      </c>
    </row>
    <row r="180" spans="1:12" ht="13" thickBot="1">
      <c r="A180" s="17"/>
      <c r="B180" s="9" t="s">
        <v>248</v>
      </c>
      <c r="C180" s="19"/>
      <c r="D180" s="19"/>
      <c r="E180" s="19"/>
      <c r="F180" s="20"/>
      <c r="G180" s="9" t="s">
        <v>249</v>
      </c>
      <c r="H180" s="10">
        <v>1029133</v>
      </c>
      <c r="I180" s="10">
        <v>0</v>
      </c>
      <c r="J180" s="10">
        <v>0</v>
      </c>
      <c r="K180" s="10">
        <v>1029133</v>
      </c>
      <c r="L180" s="10">
        <v>0</v>
      </c>
    </row>
    <row r="181" spans="1:12" ht="13" thickBot="1">
      <c r="A181" s="17"/>
      <c r="B181" s="9" t="s">
        <v>250</v>
      </c>
      <c r="C181" s="19"/>
      <c r="D181" s="19"/>
      <c r="E181" s="19"/>
      <c r="F181" s="20"/>
      <c r="G181" s="9" t="s">
        <v>251</v>
      </c>
      <c r="H181" s="10">
        <v>552951.74</v>
      </c>
      <c r="I181" s="10">
        <v>0</v>
      </c>
      <c r="J181" s="10">
        <v>0</v>
      </c>
      <c r="K181" s="10">
        <v>552951.74</v>
      </c>
      <c r="L181" s="10">
        <v>0</v>
      </c>
    </row>
    <row r="182" spans="1:12" ht="13" thickBot="1">
      <c r="A182" s="17"/>
      <c r="B182" s="9" t="s">
        <v>492</v>
      </c>
      <c r="C182" s="19"/>
      <c r="D182" s="19"/>
      <c r="E182" s="19"/>
      <c r="F182" s="20"/>
      <c r="G182" s="9" t="s">
        <v>299</v>
      </c>
      <c r="H182" s="10">
        <v>35717.019999999997</v>
      </c>
      <c r="I182" s="10">
        <v>0</v>
      </c>
      <c r="J182" s="10">
        <v>0</v>
      </c>
      <c r="K182" s="10">
        <v>29823.84</v>
      </c>
      <c r="L182" s="10">
        <v>5893.18</v>
      </c>
    </row>
    <row r="183" spans="1:12" ht="13" thickBot="1">
      <c r="A183" s="17"/>
      <c r="B183" s="9" t="s">
        <v>252</v>
      </c>
      <c r="C183" s="19"/>
      <c r="D183" s="19"/>
      <c r="E183" s="19"/>
      <c r="F183" s="20"/>
      <c r="G183" s="9" t="s">
        <v>253</v>
      </c>
      <c r="H183" s="10">
        <v>3270886.77</v>
      </c>
      <c r="I183" s="10">
        <v>0</v>
      </c>
      <c r="J183" s="10">
        <v>0</v>
      </c>
      <c r="K183" s="10">
        <v>3270886.77</v>
      </c>
      <c r="L183" s="10">
        <v>0</v>
      </c>
    </row>
    <row r="184" spans="1:12" ht="13" thickBot="1">
      <c r="A184" s="17"/>
      <c r="B184" s="9" t="s">
        <v>254</v>
      </c>
      <c r="C184" s="19"/>
      <c r="D184" s="19"/>
      <c r="E184" s="19"/>
      <c r="F184" s="20"/>
      <c r="G184" s="9" t="s">
        <v>255</v>
      </c>
      <c r="H184" s="10">
        <v>1961502</v>
      </c>
      <c r="I184" s="10">
        <v>0</v>
      </c>
      <c r="J184" s="10">
        <v>0</v>
      </c>
      <c r="K184" s="10">
        <v>1961502</v>
      </c>
      <c r="L184" s="10">
        <v>0</v>
      </c>
    </row>
    <row r="185" spans="1:12" ht="13" thickBot="1">
      <c r="A185" s="17"/>
      <c r="B185" s="9" t="s">
        <v>256</v>
      </c>
      <c r="C185" s="19"/>
      <c r="D185" s="19"/>
      <c r="E185" s="19"/>
      <c r="F185" s="20"/>
      <c r="G185" s="9" t="s">
        <v>255</v>
      </c>
      <c r="H185" s="10">
        <v>221122</v>
      </c>
      <c r="I185" s="10">
        <v>0</v>
      </c>
      <c r="J185" s="10">
        <v>221122</v>
      </c>
      <c r="K185" s="10">
        <v>221122</v>
      </c>
      <c r="L185" s="10">
        <v>0</v>
      </c>
    </row>
    <row r="186" spans="1:12" ht="13" thickBot="1">
      <c r="A186" s="17"/>
      <c r="B186" s="9" t="s">
        <v>257</v>
      </c>
      <c r="C186" s="19"/>
      <c r="D186" s="19"/>
      <c r="E186" s="19"/>
      <c r="F186" s="20"/>
      <c r="G186" s="9" t="s">
        <v>258</v>
      </c>
      <c r="H186" s="10">
        <v>119674.67</v>
      </c>
      <c r="I186" s="10">
        <v>0</v>
      </c>
      <c r="J186" s="10">
        <v>0</v>
      </c>
      <c r="K186" s="10">
        <v>119674.67</v>
      </c>
      <c r="L186" s="10">
        <v>0</v>
      </c>
    </row>
    <row r="187" spans="1:12" ht="13" thickBot="1">
      <c r="A187" s="17"/>
      <c r="B187" s="9" t="s">
        <v>259</v>
      </c>
      <c r="C187" s="19"/>
      <c r="D187" s="19"/>
      <c r="E187" s="19"/>
      <c r="F187" s="20"/>
      <c r="G187" s="9" t="s">
        <v>260</v>
      </c>
      <c r="H187" s="10">
        <v>110019.03</v>
      </c>
      <c r="I187" s="10">
        <v>0</v>
      </c>
      <c r="J187" s="10">
        <v>0</v>
      </c>
      <c r="K187" s="10">
        <v>110019.03</v>
      </c>
      <c r="L187" s="10">
        <v>0</v>
      </c>
    </row>
    <row r="188" spans="1:12" ht="13" thickBot="1">
      <c r="A188" s="17"/>
      <c r="B188" s="9" t="s">
        <v>705</v>
      </c>
      <c r="C188" s="19"/>
      <c r="D188" s="19"/>
      <c r="E188" s="19"/>
      <c r="F188" s="20"/>
      <c r="G188" s="9" t="s">
        <v>706</v>
      </c>
      <c r="H188" s="10">
        <v>9541.98</v>
      </c>
      <c r="I188" s="10">
        <v>0</v>
      </c>
      <c r="J188" s="10">
        <v>0</v>
      </c>
      <c r="K188" s="10">
        <v>9541.98</v>
      </c>
      <c r="L188" s="10">
        <v>0</v>
      </c>
    </row>
    <row r="189" spans="1:12" ht="13" thickBot="1">
      <c r="A189" s="17"/>
      <c r="B189" s="9" t="s">
        <v>261</v>
      </c>
      <c r="C189" s="19"/>
      <c r="D189" s="19"/>
      <c r="E189" s="19"/>
      <c r="F189" s="20"/>
      <c r="G189" s="9" t="s">
        <v>262</v>
      </c>
      <c r="H189" s="10">
        <v>104347.21</v>
      </c>
      <c r="I189" s="10">
        <v>0</v>
      </c>
      <c r="J189" s="10">
        <v>0</v>
      </c>
      <c r="K189" s="10">
        <v>104347.21</v>
      </c>
      <c r="L189" s="10">
        <v>0</v>
      </c>
    </row>
    <row r="190" spans="1:12" ht="13" thickBot="1">
      <c r="A190" s="17"/>
      <c r="B190" s="9" t="s">
        <v>263</v>
      </c>
      <c r="C190" s="19"/>
      <c r="D190" s="19"/>
      <c r="E190" s="19"/>
      <c r="F190" s="20"/>
      <c r="G190" s="9" t="s">
        <v>264</v>
      </c>
      <c r="H190" s="10">
        <v>4323229.5999999996</v>
      </c>
      <c r="I190" s="10">
        <v>0</v>
      </c>
      <c r="J190" s="10">
        <v>0</v>
      </c>
      <c r="K190" s="10">
        <v>3848764.06</v>
      </c>
      <c r="L190" s="10">
        <v>474465.54</v>
      </c>
    </row>
    <row r="191" spans="1:12" ht="13" thickBot="1">
      <c r="A191" s="17"/>
      <c r="B191" s="9" t="s">
        <v>265</v>
      </c>
      <c r="C191" s="19"/>
      <c r="D191" s="19"/>
      <c r="E191" s="19"/>
      <c r="F191" s="20"/>
      <c r="G191" s="9" t="s">
        <v>266</v>
      </c>
      <c r="H191" s="10">
        <v>2827886</v>
      </c>
      <c r="I191" s="10">
        <v>0</v>
      </c>
      <c r="J191" s="10">
        <v>0</v>
      </c>
      <c r="K191" s="10">
        <v>2827886</v>
      </c>
      <c r="L191" s="10">
        <v>0</v>
      </c>
    </row>
    <row r="192" spans="1:12" ht="13" thickBot="1">
      <c r="A192" s="17"/>
      <c r="B192" s="9" t="s">
        <v>267</v>
      </c>
      <c r="C192" s="19"/>
      <c r="D192" s="19"/>
      <c r="E192" s="19"/>
      <c r="F192" s="20"/>
      <c r="G192" s="9" t="s">
        <v>268</v>
      </c>
      <c r="H192" s="10">
        <v>414715.46</v>
      </c>
      <c r="I192" s="10">
        <v>0</v>
      </c>
      <c r="J192" s="10">
        <v>0</v>
      </c>
      <c r="K192" s="10">
        <v>414715.46</v>
      </c>
      <c r="L192" s="10">
        <v>0</v>
      </c>
    </row>
    <row r="193" spans="1:12" ht="13" thickBot="1">
      <c r="A193" s="17"/>
      <c r="B193" s="9" t="s">
        <v>269</v>
      </c>
      <c r="C193" s="19"/>
      <c r="D193" s="19"/>
      <c r="E193" s="19"/>
      <c r="F193" s="20"/>
      <c r="G193" s="9" t="s">
        <v>270</v>
      </c>
      <c r="H193" s="10">
        <v>7263171.5199999996</v>
      </c>
      <c r="I193" s="10">
        <v>0</v>
      </c>
      <c r="J193" s="10">
        <v>0</v>
      </c>
      <c r="K193" s="10">
        <v>7263171.5199999996</v>
      </c>
      <c r="L193" s="10">
        <v>0</v>
      </c>
    </row>
    <row r="194" spans="1:12" ht="13" thickBot="1">
      <c r="A194" s="17"/>
      <c r="B194" s="9" t="s">
        <v>271</v>
      </c>
      <c r="C194" s="19"/>
      <c r="D194" s="19"/>
      <c r="E194" s="19"/>
      <c r="F194" s="20"/>
      <c r="G194" s="9" t="s">
        <v>247</v>
      </c>
      <c r="H194" s="10">
        <v>745978.02</v>
      </c>
      <c r="I194" s="10">
        <v>57128.32</v>
      </c>
      <c r="J194" s="10">
        <v>260183.52</v>
      </c>
      <c r="K194" s="10">
        <v>745978.02</v>
      </c>
      <c r="L194" s="10">
        <v>0</v>
      </c>
    </row>
    <row r="195" spans="1:12" ht="13" thickBot="1">
      <c r="A195" s="17"/>
      <c r="B195" s="9" t="s">
        <v>272</v>
      </c>
      <c r="C195" s="19"/>
      <c r="D195" s="19"/>
      <c r="E195" s="19"/>
      <c r="F195" s="20"/>
      <c r="G195" s="9" t="s">
        <v>273</v>
      </c>
      <c r="H195" s="10">
        <v>26010.75</v>
      </c>
      <c r="I195" s="10">
        <v>0</v>
      </c>
      <c r="J195" s="10">
        <v>0</v>
      </c>
      <c r="K195" s="10">
        <v>26010.75</v>
      </c>
      <c r="L195" s="10">
        <v>0</v>
      </c>
    </row>
    <row r="196" spans="1:12" ht="13" thickBot="1">
      <c r="A196" s="17"/>
      <c r="B196" s="9" t="s">
        <v>274</v>
      </c>
      <c r="C196" s="19"/>
      <c r="D196" s="19"/>
      <c r="E196" s="19"/>
      <c r="F196" s="20"/>
      <c r="G196" s="9" t="s">
        <v>275</v>
      </c>
      <c r="H196" s="10">
        <v>30957.91</v>
      </c>
      <c r="I196" s="10">
        <v>0</v>
      </c>
      <c r="J196" s="10">
        <v>0</v>
      </c>
      <c r="K196" s="10">
        <v>30957.91</v>
      </c>
      <c r="L196" s="10">
        <v>0</v>
      </c>
    </row>
    <row r="197" spans="1:12" ht="13" thickBot="1">
      <c r="A197" s="17"/>
      <c r="B197" s="9" t="s">
        <v>276</v>
      </c>
      <c r="C197" s="19"/>
      <c r="D197" s="19"/>
      <c r="E197" s="19"/>
      <c r="F197" s="20"/>
      <c r="G197" s="9" t="s">
        <v>277</v>
      </c>
      <c r="H197" s="10">
        <v>164366.72</v>
      </c>
      <c r="I197" s="10">
        <v>0</v>
      </c>
      <c r="J197" s="10">
        <v>0</v>
      </c>
      <c r="K197" s="10">
        <v>164366.72</v>
      </c>
      <c r="L197" s="10">
        <v>0</v>
      </c>
    </row>
    <row r="198" spans="1:12" ht="13" thickBot="1">
      <c r="A198" s="17"/>
      <c r="B198" s="9" t="s">
        <v>278</v>
      </c>
      <c r="C198" s="19"/>
      <c r="D198" s="19"/>
      <c r="E198" s="19"/>
      <c r="F198" s="20"/>
      <c r="G198" s="9" t="s">
        <v>279</v>
      </c>
      <c r="H198" s="10">
        <v>209385.85</v>
      </c>
      <c r="I198" s="10">
        <v>0</v>
      </c>
      <c r="J198" s="10">
        <v>0</v>
      </c>
      <c r="K198" s="10">
        <v>209385.85</v>
      </c>
      <c r="L198" s="10">
        <v>0</v>
      </c>
    </row>
    <row r="199" spans="1:12" ht="13" thickBot="1">
      <c r="A199" s="17"/>
      <c r="B199" s="9" t="s">
        <v>280</v>
      </c>
      <c r="C199" s="19"/>
      <c r="D199" s="19"/>
      <c r="E199" s="19"/>
      <c r="F199" s="20"/>
      <c r="G199" s="9" t="s">
        <v>249</v>
      </c>
      <c r="H199" s="10">
        <v>970074.11</v>
      </c>
      <c r="I199" s="10">
        <v>0</v>
      </c>
      <c r="J199" s="10">
        <v>0</v>
      </c>
      <c r="K199" s="10">
        <v>970074.11</v>
      </c>
      <c r="L199" s="10">
        <v>0</v>
      </c>
    </row>
    <row r="200" spans="1:12" ht="13" thickBot="1">
      <c r="A200" s="17"/>
      <c r="B200" s="9" t="s">
        <v>281</v>
      </c>
      <c r="C200" s="19"/>
      <c r="D200" s="19"/>
      <c r="E200" s="19"/>
      <c r="F200" s="20"/>
      <c r="G200" s="9" t="s">
        <v>282</v>
      </c>
      <c r="H200" s="10">
        <v>644175.18999999994</v>
      </c>
      <c r="I200" s="10">
        <v>0</v>
      </c>
      <c r="J200" s="10">
        <v>0</v>
      </c>
      <c r="K200" s="10">
        <v>644175.18999999994</v>
      </c>
      <c r="L200" s="10">
        <v>0</v>
      </c>
    </row>
    <row r="201" spans="1:12" ht="13" thickBot="1">
      <c r="A201" s="17"/>
      <c r="B201" s="9" t="s">
        <v>283</v>
      </c>
      <c r="C201" s="19"/>
      <c r="D201" s="19"/>
      <c r="E201" s="19"/>
      <c r="F201" s="20"/>
      <c r="G201" s="9" t="s">
        <v>284</v>
      </c>
      <c r="H201" s="10">
        <v>227770.67</v>
      </c>
      <c r="I201" s="10">
        <v>0</v>
      </c>
      <c r="J201" s="10">
        <v>0</v>
      </c>
      <c r="K201" s="10">
        <v>227770.67</v>
      </c>
      <c r="L201" s="10">
        <v>0</v>
      </c>
    </row>
    <row r="202" spans="1:12" ht="13" thickBot="1">
      <c r="A202" s="17"/>
      <c r="B202" s="9" t="s">
        <v>285</v>
      </c>
      <c r="C202" s="19"/>
      <c r="D202" s="19"/>
      <c r="E202" s="19"/>
      <c r="F202" s="20"/>
      <c r="G202" s="9" t="s">
        <v>251</v>
      </c>
      <c r="H202" s="10">
        <v>699648</v>
      </c>
      <c r="I202" s="10">
        <v>0</v>
      </c>
      <c r="J202" s="10">
        <v>0</v>
      </c>
      <c r="K202" s="10">
        <v>699648</v>
      </c>
      <c r="L202" s="10">
        <v>0</v>
      </c>
    </row>
    <row r="203" spans="1:12" ht="13" thickBot="1">
      <c r="A203" s="17"/>
      <c r="B203" s="9" t="s">
        <v>707</v>
      </c>
      <c r="C203" s="19"/>
      <c r="D203" s="19"/>
      <c r="E203" s="19"/>
      <c r="F203" s="20"/>
      <c r="G203" s="9" t="s">
        <v>708</v>
      </c>
      <c r="H203" s="10">
        <v>32142.87</v>
      </c>
      <c r="I203" s="10">
        <v>0</v>
      </c>
      <c r="J203" s="10">
        <v>0</v>
      </c>
      <c r="K203" s="10">
        <v>32142.87</v>
      </c>
      <c r="L203" s="10">
        <v>0</v>
      </c>
    </row>
    <row r="204" spans="1:12" ht="13" thickBot="1">
      <c r="A204" s="17"/>
      <c r="B204" s="9" t="s">
        <v>286</v>
      </c>
      <c r="C204" s="19"/>
      <c r="D204" s="19"/>
      <c r="E204" s="19"/>
      <c r="F204" s="20"/>
      <c r="G204" s="9" t="s">
        <v>287</v>
      </c>
      <c r="H204" s="10">
        <v>276713.99</v>
      </c>
      <c r="I204" s="10">
        <v>0</v>
      </c>
      <c r="J204" s="10">
        <v>276713.99</v>
      </c>
      <c r="K204" s="10">
        <v>276713.99</v>
      </c>
      <c r="L204" s="10">
        <v>0</v>
      </c>
    </row>
    <row r="205" spans="1:12" ht="13" thickBot="1">
      <c r="A205" s="17"/>
      <c r="B205" s="9" t="s">
        <v>288</v>
      </c>
      <c r="C205" s="19"/>
      <c r="D205" s="19"/>
      <c r="E205" s="19"/>
      <c r="F205" s="20"/>
      <c r="G205" s="9" t="s">
        <v>289</v>
      </c>
      <c r="H205" s="10">
        <v>3336989.33</v>
      </c>
      <c r="I205" s="10">
        <v>0</v>
      </c>
      <c r="J205" s="10">
        <v>0</v>
      </c>
      <c r="K205" s="10">
        <v>3336989.33</v>
      </c>
      <c r="L205" s="10">
        <v>0</v>
      </c>
    </row>
    <row r="206" spans="1:12" ht="13" thickBot="1">
      <c r="A206" s="17"/>
      <c r="B206" s="9" t="s">
        <v>290</v>
      </c>
      <c r="C206" s="19"/>
      <c r="D206" s="19"/>
      <c r="E206" s="19"/>
      <c r="F206" s="20"/>
      <c r="G206" s="9" t="s">
        <v>291</v>
      </c>
      <c r="H206" s="10">
        <v>286652.46000000002</v>
      </c>
      <c r="I206" s="10">
        <v>0</v>
      </c>
      <c r="J206" s="10">
        <v>212928.24</v>
      </c>
      <c r="K206" s="10">
        <v>212928.24</v>
      </c>
      <c r="L206" s="10">
        <v>73724.22</v>
      </c>
    </row>
    <row r="207" spans="1:12" ht="13" thickBot="1">
      <c r="A207" s="17"/>
      <c r="B207" s="9" t="s">
        <v>292</v>
      </c>
      <c r="C207" s="19"/>
      <c r="D207" s="19"/>
      <c r="E207" s="19"/>
      <c r="F207" s="20"/>
      <c r="G207" s="9" t="s">
        <v>293</v>
      </c>
      <c r="H207" s="10">
        <v>632209.26</v>
      </c>
      <c r="I207" s="10">
        <v>0</v>
      </c>
      <c r="J207" s="10">
        <v>632209.26</v>
      </c>
      <c r="K207" s="10">
        <v>632209.26</v>
      </c>
      <c r="L207" s="10">
        <v>0</v>
      </c>
    </row>
    <row r="208" spans="1:12" ht="13" thickBot="1">
      <c r="A208" s="17"/>
      <c r="B208" s="9" t="s">
        <v>294</v>
      </c>
      <c r="C208" s="19"/>
      <c r="D208" s="19"/>
      <c r="E208" s="19"/>
      <c r="F208" s="20"/>
      <c r="G208" s="9" t="s">
        <v>295</v>
      </c>
      <c r="H208" s="10">
        <v>275000</v>
      </c>
      <c r="I208" s="10">
        <v>0</v>
      </c>
      <c r="J208" s="10">
        <v>0</v>
      </c>
      <c r="K208" s="10">
        <v>275000</v>
      </c>
      <c r="L208" s="10">
        <v>0</v>
      </c>
    </row>
    <row r="209" spans="1:12" ht="13" thickBot="1">
      <c r="A209" s="17"/>
      <c r="B209" s="9" t="s">
        <v>296</v>
      </c>
      <c r="C209" s="19"/>
      <c r="D209" s="19"/>
      <c r="E209" s="19"/>
      <c r="F209" s="20"/>
      <c r="G209" s="9" t="s">
        <v>297</v>
      </c>
      <c r="H209" s="10">
        <v>3536227.26</v>
      </c>
      <c r="I209" s="10">
        <v>0</v>
      </c>
      <c r="J209" s="10">
        <v>0</v>
      </c>
      <c r="K209" s="10">
        <v>3536227.25</v>
      </c>
      <c r="L209" s="10">
        <v>0.01</v>
      </c>
    </row>
    <row r="210" spans="1:12" ht="13" thickBot="1">
      <c r="A210" s="17"/>
      <c r="B210" s="9" t="s">
        <v>298</v>
      </c>
      <c r="C210" s="19"/>
      <c r="D210" s="19"/>
      <c r="E210" s="19"/>
      <c r="F210" s="20"/>
      <c r="G210" s="9" t="s">
        <v>299</v>
      </c>
      <c r="H210" s="10">
        <v>824950.51</v>
      </c>
      <c r="I210" s="10">
        <v>0</v>
      </c>
      <c r="J210" s="10">
        <v>0</v>
      </c>
      <c r="K210" s="10">
        <v>824950.51</v>
      </c>
      <c r="L210" s="10">
        <v>0</v>
      </c>
    </row>
    <row r="211" spans="1:12" ht="13" thickBot="1">
      <c r="A211" s="17"/>
      <c r="B211" s="9" t="s">
        <v>300</v>
      </c>
      <c r="C211" s="19"/>
      <c r="D211" s="19"/>
      <c r="E211" s="19"/>
      <c r="F211" s="20"/>
      <c r="G211" s="9" t="s">
        <v>301</v>
      </c>
      <c r="H211" s="10">
        <v>40494.1</v>
      </c>
      <c r="I211" s="10">
        <v>0</v>
      </c>
      <c r="J211" s="10">
        <v>0</v>
      </c>
      <c r="K211" s="10">
        <v>40494.1</v>
      </c>
      <c r="L211" s="10">
        <v>0</v>
      </c>
    </row>
    <row r="212" spans="1:12" ht="13" thickBot="1">
      <c r="A212" s="17"/>
      <c r="B212" s="9" t="s">
        <v>302</v>
      </c>
      <c r="C212" s="19"/>
      <c r="D212" s="19"/>
      <c r="E212" s="19"/>
      <c r="F212" s="20"/>
      <c r="G212" s="9" t="s">
        <v>303</v>
      </c>
      <c r="H212" s="10">
        <v>496036.78</v>
      </c>
      <c r="I212" s="10">
        <v>0</v>
      </c>
      <c r="J212" s="10">
        <v>496036.78</v>
      </c>
      <c r="K212" s="10">
        <v>496036.78</v>
      </c>
      <c r="L212" s="10">
        <v>0</v>
      </c>
    </row>
    <row r="213" spans="1:12" ht="13" thickBot="1">
      <c r="A213" s="17"/>
      <c r="B213" s="9" t="s">
        <v>304</v>
      </c>
      <c r="C213" s="19"/>
      <c r="D213" s="19"/>
      <c r="E213" s="19"/>
      <c r="F213" s="20"/>
      <c r="G213" s="9" t="s">
        <v>253</v>
      </c>
      <c r="H213" s="10">
        <v>3490008.7</v>
      </c>
      <c r="I213" s="10">
        <v>283763.17</v>
      </c>
      <c r="J213" s="10">
        <v>2922482.37</v>
      </c>
      <c r="K213" s="10">
        <v>2922482.37</v>
      </c>
      <c r="L213" s="10">
        <v>567526.32999999996</v>
      </c>
    </row>
    <row r="214" spans="1:12" ht="13" thickBot="1">
      <c r="A214" s="17"/>
      <c r="B214" s="9" t="s">
        <v>305</v>
      </c>
      <c r="C214" s="19"/>
      <c r="D214" s="19"/>
      <c r="E214" s="19"/>
      <c r="F214" s="20"/>
      <c r="G214" s="9" t="s">
        <v>255</v>
      </c>
      <c r="H214" s="10">
        <v>2200476</v>
      </c>
      <c r="I214" s="10">
        <v>183373</v>
      </c>
      <c r="J214" s="10">
        <v>1833730</v>
      </c>
      <c r="K214" s="10">
        <v>1833730</v>
      </c>
      <c r="L214" s="10">
        <v>366746</v>
      </c>
    </row>
    <row r="215" spans="1:12" ht="13" thickBot="1">
      <c r="A215" s="17"/>
      <c r="B215" s="9" t="s">
        <v>551</v>
      </c>
      <c r="C215" s="19"/>
      <c r="D215" s="19"/>
      <c r="E215" s="19"/>
      <c r="F215" s="20"/>
      <c r="G215" s="9" t="s">
        <v>255</v>
      </c>
      <c r="H215" s="10">
        <v>43837.5</v>
      </c>
      <c r="I215" s="10">
        <v>43837.5</v>
      </c>
      <c r="J215" s="10">
        <v>43837.5</v>
      </c>
      <c r="K215" s="10">
        <v>43837.5</v>
      </c>
      <c r="L215" s="10">
        <v>0</v>
      </c>
    </row>
    <row r="216" spans="1:12" ht="13" thickBot="1">
      <c r="A216" s="17"/>
      <c r="B216" s="9" t="s">
        <v>306</v>
      </c>
      <c r="C216" s="19"/>
      <c r="D216" s="19"/>
      <c r="E216" s="19"/>
      <c r="F216" s="20"/>
      <c r="G216" s="9" t="s">
        <v>258</v>
      </c>
      <c r="H216" s="10">
        <v>119045.64</v>
      </c>
      <c r="I216" s="10">
        <v>9920.4699999999993</v>
      </c>
      <c r="J216" s="10">
        <v>99204.7</v>
      </c>
      <c r="K216" s="10">
        <v>99204.7</v>
      </c>
      <c r="L216" s="10">
        <v>19840.939999999999</v>
      </c>
    </row>
    <row r="217" spans="1:12" ht="13" thickBot="1">
      <c r="A217" s="17"/>
      <c r="B217" s="9" t="s">
        <v>307</v>
      </c>
      <c r="C217" s="19"/>
      <c r="D217" s="19"/>
      <c r="E217" s="19"/>
      <c r="F217" s="20"/>
      <c r="G217" s="9" t="s">
        <v>260</v>
      </c>
      <c r="H217" s="10">
        <v>116568.36</v>
      </c>
      <c r="I217" s="10">
        <v>9714.0300000000007</v>
      </c>
      <c r="J217" s="10">
        <v>97140.3</v>
      </c>
      <c r="K217" s="10">
        <v>97140.3</v>
      </c>
      <c r="L217" s="10">
        <v>19428.060000000001</v>
      </c>
    </row>
    <row r="218" spans="1:12" ht="13" thickBot="1">
      <c r="A218" s="17"/>
      <c r="B218" s="9" t="s">
        <v>709</v>
      </c>
      <c r="C218" s="19"/>
      <c r="D218" s="19"/>
      <c r="E218" s="19"/>
      <c r="F218" s="20"/>
      <c r="G218" s="9" t="s">
        <v>706</v>
      </c>
      <c r="H218" s="10">
        <v>9175.3799999999992</v>
      </c>
      <c r="I218" s="10">
        <v>764.61</v>
      </c>
      <c r="J218" s="10">
        <v>7646.15</v>
      </c>
      <c r="K218" s="10">
        <v>7646.15</v>
      </c>
      <c r="L218" s="10">
        <v>1529.23</v>
      </c>
    </row>
    <row r="219" spans="1:12" ht="13" thickBot="1">
      <c r="A219" s="17"/>
      <c r="B219" s="9" t="s">
        <v>308</v>
      </c>
      <c r="C219" s="19"/>
      <c r="D219" s="19"/>
      <c r="E219" s="19"/>
      <c r="F219" s="20"/>
      <c r="G219" s="9" t="s">
        <v>262</v>
      </c>
      <c r="H219" s="10">
        <v>84460.71</v>
      </c>
      <c r="I219" s="10">
        <v>7038.39</v>
      </c>
      <c r="J219" s="10">
        <v>70383.92</v>
      </c>
      <c r="K219" s="10">
        <v>70383.92</v>
      </c>
      <c r="L219" s="10">
        <v>14076.79</v>
      </c>
    </row>
    <row r="220" spans="1:12" ht="13" thickBot="1">
      <c r="A220" s="17"/>
      <c r="B220" s="9" t="s">
        <v>309</v>
      </c>
      <c r="C220" s="19"/>
      <c r="D220" s="19"/>
      <c r="E220" s="19"/>
      <c r="F220" s="20"/>
      <c r="G220" s="9" t="s">
        <v>266</v>
      </c>
      <c r="H220" s="10">
        <v>2772432.26</v>
      </c>
      <c r="I220" s="10">
        <v>0</v>
      </c>
      <c r="J220" s="10">
        <v>2772432.26</v>
      </c>
      <c r="K220" s="10">
        <v>2772432.26</v>
      </c>
      <c r="L220" s="10">
        <v>0</v>
      </c>
    </row>
    <row r="221" spans="1:12" ht="13" thickBot="1">
      <c r="A221" s="17"/>
      <c r="B221" s="9" t="s">
        <v>310</v>
      </c>
      <c r="C221" s="19"/>
      <c r="D221" s="19"/>
      <c r="E221" s="19"/>
      <c r="F221" s="20"/>
      <c r="G221" s="9" t="s">
        <v>268</v>
      </c>
      <c r="H221" s="10">
        <v>332161.95</v>
      </c>
      <c r="I221" s="10">
        <v>23322.35</v>
      </c>
      <c r="J221" s="10">
        <v>285517.25</v>
      </c>
      <c r="K221" s="10">
        <v>285517.25</v>
      </c>
      <c r="L221" s="10">
        <v>46644.7</v>
      </c>
    </row>
    <row r="222" spans="1:12" ht="13" thickBot="1">
      <c r="A222" s="17"/>
      <c r="B222" s="9" t="s">
        <v>311</v>
      </c>
      <c r="C222" s="19"/>
      <c r="D222" s="19"/>
      <c r="E222" s="19"/>
      <c r="F222" s="20"/>
      <c r="G222" s="9" t="s">
        <v>270</v>
      </c>
      <c r="H222" s="10">
        <v>7349347.6299999999</v>
      </c>
      <c r="I222" s="10">
        <v>612445.63</v>
      </c>
      <c r="J222" s="10">
        <v>6124456.3600000003</v>
      </c>
      <c r="K222" s="10">
        <v>6124456.3600000003</v>
      </c>
      <c r="L222" s="10">
        <v>1224891.27</v>
      </c>
    </row>
    <row r="223" spans="1:12" ht="13" thickBot="1">
      <c r="A223" s="17"/>
      <c r="B223" s="9" t="s">
        <v>312</v>
      </c>
      <c r="C223" s="19"/>
      <c r="D223" s="19"/>
      <c r="E223" s="19"/>
      <c r="F223" s="20"/>
      <c r="G223" s="9" t="s">
        <v>273</v>
      </c>
      <c r="H223" s="10">
        <v>24714.12</v>
      </c>
      <c r="I223" s="10">
        <v>1982.33</v>
      </c>
      <c r="J223" s="10">
        <v>20749.46</v>
      </c>
      <c r="K223" s="10">
        <v>20749.46</v>
      </c>
      <c r="L223" s="10">
        <v>3964.66</v>
      </c>
    </row>
    <row r="224" spans="1:12" ht="13" thickBot="1">
      <c r="A224" s="17"/>
      <c r="B224" s="9" t="s">
        <v>313</v>
      </c>
      <c r="C224" s="19"/>
      <c r="D224" s="19"/>
      <c r="E224" s="19"/>
      <c r="F224" s="20"/>
      <c r="G224" s="9" t="s">
        <v>275</v>
      </c>
      <c r="H224" s="10">
        <v>30957.91</v>
      </c>
      <c r="I224" s="10">
        <v>2579.83</v>
      </c>
      <c r="J224" s="10">
        <v>25798.26</v>
      </c>
      <c r="K224" s="10">
        <v>25798.26</v>
      </c>
      <c r="L224" s="10">
        <v>5159.6499999999996</v>
      </c>
    </row>
    <row r="225" spans="1:12" ht="13" thickBot="1">
      <c r="A225" s="17"/>
      <c r="B225" s="9" t="s">
        <v>314</v>
      </c>
      <c r="C225" s="19"/>
      <c r="D225" s="19"/>
      <c r="E225" s="19"/>
      <c r="F225" s="20"/>
      <c r="G225" s="9" t="s">
        <v>277</v>
      </c>
      <c r="H225" s="10">
        <v>176743.07</v>
      </c>
      <c r="I225" s="10">
        <v>14728.59</v>
      </c>
      <c r="J225" s="10">
        <v>147285.9</v>
      </c>
      <c r="K225" s="10">
        <v>147285.9</v>
      </c>
      <c r="L225" s="10">
        <v>29457.17</v>
      </c>
    </row>
    <row r="226" spans="1:12" ht="13" thickBot="1">
      <c r="A226" s="17"/>
      <c r="B226" s="9" t="s">
        <v>315</v>
      </c>
      <c r="C226" s="19"/>
      <c r="D226" s="19"/>
      <c r="E226" s="19"/>
      <c r="F226" s="20"/>
      <c r="G226" s="9" t="s">
        <v>279</v>
      </c>
      <c r="H226" s="10">
        <v>205993.64</v>
      </c>
      <c r="I226" s="10">
        <v>0</v>
      </c>
      <c r="J226" s="10">
        <v>205993.64</v>
      </c>
      <c r="K226" s="10">
        <v>205993.64</v>
      </c>
      <c r="L226" s="10">
        <v>0</v>
      </c>
    </row>
    <row r="227" spans="1:12" ht="13" thickBot="1">
      <c r="A227" s="17"/>
      <c r="B227" s="9" t="s">
        <v>316</v>
      </c>
      <c r="C227" s="19"/>
      <c r="D227" s="19"/>
      <c r="E227" s="19"/>
      <c r="F227" s="20"/>
      <c r="G227" s="9" t="s">
        <v>249</v>
      </c>
      <c r="H227" s="10">
        <v>1106999.77</v>
      </c>
      <c r="I227" s="10">
        <v>92249.98</v>
      </c>
      <c r="J227" s="10">
        <v>922499.81</v>
      </c>
      <c r="K227" s="10">
        <v>922499.81</v>
      </c>
      <c r="L227" s="10">
        <v>184499.96</v>
      </c>
    </row>
    <row r="228" spans="1:12" ht="13" thickBot="1">
      <c r="A228" s="17"/>
      <c r="B228" s="9" t="s">
        <v>317</v>
      </c>
      <c r="C228" s="19"/>
      <c r="D228" s="19"/>
      <c r="E228" s="19"/>
      <c r="F228" s="20"/>
      <c r="G228" s="9" t="s">
        <v>318</v>
      </c>
      <c r="H228" s="10">
        <v>144073.9</v>
      </c>
      <c r="I228" s="10">
        <v>12006.16</v>
      </c>
      <c r="J228" s="10">
        <v>120061.59</v>
      </c>
      <c r="K228" s="10">
        <v>120061.59</v>
      </c>
      <c r="L228" s="10">
        <v>24012.31</v>
      </c>
    </row>
    <row r="229" spans="1:12" ht="13" thickBot="1">
      <c r="A229" s="17"/>
      <c r="B229" s="9" t="s">
        <v>319</v>
      </c>
      <c r="C229" s="19"/>
      <c r="D229" s="19"/>
      <c r="E229" s="19"/>
      <c r="F229" s="20"/>
      <c r="G229" s="9" t="s">
        <v>282</v>
      </c>
      <c r="H229" s="10">
        <v>1311615.8</v>
      </c>
      <c r="I229" s="10">
        <v>109301.31</v>
      </c>
      <c r="J229" s="10">
        <v>1093013.17</v>
      </c>
      <c r="K229" s="10">
        <v>1093013.17</v>
      </c>
      <c r="L229" s="10">
        <v>218602.63</v>
      </c>
    </row>
    <row r="230" spans="1:12" ht="13" thickBot="1">
      <c r="A230" s="17"/>
      <c r="B230" s="9" t="s">
        <v>320</v>
      </c>
      <c r="C230" s="19"/>
      <c r="D230" s="19"/>
      <c r="E230" s="19"/>
      <c r="F230" s="20"/>
      <c r="G230" s="9" t="s">
        <v>251</v>
      </c>
      <c r="H230" s="10">
        <v>646633.89</v>
      </c>
      <c r="I230" s="10">
        <v>0</v>
      </c>
      <c r="J230" s="10">
        <v>646633.89</v>
      </c>
      <c r="K230" s="10">
        <v>646633.89</v>
      </c>
      <c r="L230" s="10">
        <v>0</v>
      </c>
    </row>
    <row r="231" spans="1:12" ht="13" thickBot="1">
      <c r="A231" s="17"/>
      <c r="B231" s="9" t="s">
        <v>321</v>
      </c>
      <c r="C231" s="19"/>
      <c r="D231" s="19"/>
      <c r="E231" s="19"/>
      <c r="F231" s="20"/>
      <c r="G231" s="9" t="s">
        <v>287</v>
      </c>
      <c r="H231" s="10">
        <v>289164.52</v>
      </c>
      <c r="I231" s="10">
        <v>0</v>
      </c>
      <c r="J231" s="10">
        <v>0</v>
      </c>
      <c r="K231" s="10">
        <v>0</v>
      </c>
      <c r="L231" s="10">
        <v>289164.52</v>
      </c>
    </row>
    <row r="232" spans="1:12" ht="13" thickBot="1">
      <c r="A232" s="17"/>
      <c r="B232" s="9" t="s">
        <v>322</v>
      </c>
      <c r="C232" s="19"/>
      <c r="D232" s="19"/>
      <c r="E232" s="19"/>
      <c r="F232" s="20"/>
      <c r="G232" s="9" t="s">
        <v>291</v>
      </c>
      <c r="H232" s="10">
        <v>317273</v>
      </c>
      <c r="I232" s="10">
        <v>0</v>
      </c>
      <c r="J232" s="10">
        <v>0</v>
      </c>
      <c r="K232" s="10">
        <v>0</v>
      </c>
      <c r="L232" s="10">
        <v>317273</v>
      </c>
    </row>
    <row r="233" spans="1:12" ht="13" thickBot="1">
      <c r="A233" s="17"/>
      <c r="B233" s="9" t="s">
        <v>323</v>
      </c>
      <c r="C233" s="19"/>
      <c r="D233" s="19"/>
      <c r="E233" s="19"/>
      <c r="F233" s="20"/>
      <c r="G233" s="9" t="s">
        <v>293</v>
      </c>
      <c r="H233" s="10">
        <v>599001.34</v>
      </c>
      <c r="I233" s="10">
        <v>0</v>
      </c>
      <c r="J233" s="10">
        <v>0</v>
      </c>
      <c r="K233" s="10">
        <v>0</v>
      </c>
      <c r="L233" s="10">
        <v>599001.34</v>
      </c>
    </row>
    <row r="234" spans="1:12" ht="13" thickBot="1">
      <c r="A234" s="17"/>
      <c r="B234" s="9" t="s">
        <v>324</v>
      </c>
      <c r="C234" s="19"/>
      <c r="D234" s="19"/>
      <c r="E234" s="19"/>
      <c r="F234" s="20"/>
      <c r="G234" s="9" t="s">
        <v>295</v>
      </c>
      <c r="H234" s="10">
        <v>175000</v>
      </c>
      <c r="I234" s="10">
        <v>0</v>
      </c>
      <c r="J234" s="10">
        <v>175000</v>
      </c>
      <c r="K234" s="10">
        <v>175000</v>
      </c>
      <c r="L234" s="10">
        <v>0</v>
      </c>
    </row>
    <row r="235" spans="1:12" ht="13" thickBot="1">
      <c r="A235" s="17"/>
      <c r="B235" s="9" t="s">
        <v>325</v>
      </c>
      <c r="C235" s="19"/>
      <c r="D235" s="19"/>
      <c r="E235" s="19"/>
      <c r="F235" s="20"/>
      <c r="G235" s="9" t="s">
        <v>297</v>
      </c>
      <c r="H235" s="10">
        <v>4010506.4</v>
      </c>
      <c r="I235" s="10">
        <v>322982.09000000003</v>
      </c>
      <c r="J235" s="10">
        <v>3364542.23</v>
      </c>
      <c r="K235" s="10">
        <v>3364542.23</v>
      </c>
      <c r="L235" s="10">
        <v>645964.17000000004</v>
      </c>
    </row>
    <row r="236" spans="1:12" ht="13" thickBot="1">
      <c r="A236" s="18"/>
      <c r="B236" s="9" t="s">
        <v>326</v>
      </c>
      <c r="C236" s="19"/>
      <c r="D236" s="19"/>
      <c r="E236" s="19"/>
      <c r="F236" s="20"/>
      <c r="G236" s="9" t="s">
        <v>299</v>
      </c>
      <c r="H236" s="10">
        <v>780310.26</v>
      </c>
      <c r="I236" s="10">
        <v>0</v>
      </c>
      <c r="J236" s="10">
        <v>293120.76</v>
      </c>
      <c r="K236" s="10">
        <v>293120.76</v>
      </c>
      <c r="L236" s="10">
        <v>487189.5</v>
      </c>
    </row>
    <row r="237" spans="1:12" ht="13" thickBot="1">
      <c r="A237" s="11" t="s">
        <v>1688</v>
      </c>
      <c r="B237" s="21"/>
      <c r="C237" s="21"/>
      <c r="D237" s="21"/>
      <c r="E237" s="21"/>
      <c r="F237" s="22"/>
      <c r="G237" s="12"/>
      <c r="H237" s="13">
        <v>62996092.789999999</v>
      </c>
      <c r="I237" s="13">
        <v>1787137.76</v>
      </c>
      <c r="J237" s="13">
        <v>23370723.309999999</v>
      </c>
      <c r="K237" s="13">
        <v>57377037.609999999</v>
      </c>
      <c r="L237" s="13">
        <v>5619055.1799999997</v>
      </c>
    </row>
    <row r="238" spans="1:12" ht="13" thickBot="1">
      <c r="A238" s="9" t="s">
        <v>332</v>
      </c>
      <c r="B238" s="9" t="s">
        <v>714</v>
      </c>
      <c r="C238" s="19"/>
      <c r="D238" s="19"/>
      <c r="E238" s="19"/>
      <c r="F238" s="20"/>
      <c r="G238" s="9" t="s">
        <v>354</v>
      </c>
      <c r="H238" s="10">
        <v>6605.64</v>
      </c>
      <c r="I238" s="10">
        <v>0</v>
      </c>
      <c r="J238" s="10">
        <v>6605.64</v>
      </c>
      <c r="K238" s="10">
        <v>6605.64</v>
      </c>
      <c r="L238" s="10">
        <v>0</v>
      </c>
    </row>
    <row r="239" spans="1:12" ht="13" thickBot="1">
      <c r="A239" s="17"/>
      <c r="B239" s="9" t="s">
        <v>333</v>
      </c>
      <c r="C239" s="19"/>
      <c r="D239" s="19"/>
      <c r="E239" s="19"/>
      <c r="F239" s="20"/>
      <c r="G239" s="9" t="s">
        <v>334</v>
      </c>
      <c r="H239" s="10">
        <v>11661.33</v>
      </c>
      <c r="I239" s="10">
        <v>0</v>
      </c>
      <c r="J239" s="10">
        <v>0</v>
      </c>
      <c r="K239" s="10">
        <v>11661.33</v>
      </c>
      <c r="L239" s="10">
        <v>0</v>
      </c>
    </row>
    <row r="240" spans="1:12" ht="13" thickBot="1">
      <c r="A240" s="17"/>
      <c r="B240" s="9" t="s">
        <v>444</v>
      </c>
      <c r="C240" s="19"/>
      <c r="D240" s="19"/>
      <c r="E240" s="19"/>
      <c r="F240" s="20"/>
      <c r="G240" s="9" t="s">
        <v>352</v>
      </c>
      <c r="H240" s="10">
        <v>4201.8</v>
      </c>
      <c r="I240" s="10">
        <v>0</v>
      </c>
      <c r="J240" s="10">
        <v>0</v>
      </c>
      <c r="K240" s="10">
        <v>0</v>
      </c>
      <c r="L240" s="10">
        <v>4201.8</v>
      </c>
    </row>
    <row r="241" spans="1:12" ht="13" thickBot="1">
      <c r="A241" s="18"/>
      <c r="B241" s="9" t="s">
        <v>335</v>
      </c>
      <c r="C241" s="19"/>
      <c r="D241" s="19"/>
      <c r="E241" s="19"/>
      <c r="F241" s="20"/>
      <c r="G241" s="9" t="s">
        <v>334</v>
      </c>
      <c r="H241" s="10">
        <v>14912.92</v>
      </c>
      <c r="I241" s="10">
        <v>0</v>
      </c>
      <c r="J241" s="10">
        <v>6990.77</v>
      </c>
      <c r="K241" s="10">
        <v>10990.77</v>
      </c>
      <c r="L241" s="10">
        <v>3922.15</v>
      </c>
    </row>
    <row r="242" spans="1:12" ht="13" thickBot="1">
      <c r="A242" s="11" t="s">
        <v>1689</v>
      </c>
      <c r="B242" s="21"/>
      <c r="C242" s="21"/>
      <c r="D242" s="21"/>
      <c r="E242" s="21"/>
      <c r="F242" s="22"/>
      <c r="G242" s="12"/>
      <c r="H242" s="13">
        <v>37381.69</v>
      </c>
      <c r="I242" s="13">
        <v>0</v>
      </c>
      <c r="J242" s="13">
        <v>13596.41</v>
      </c>
      <c r="K242" s="13">
        <v>29257.74</v>
      </c>
      <c r="L242" s="13">
        <v>8123.95</v>
      </c>
    </row>
    <row r="243" spans="1:12" ht="13" thickBot="1">
      <c r="A243" s="9" t="s">
        <v>350</v>
      </c>
      <c r="B243" s="9" t="s">
        <v>351</v>
      </c>
      <c r="C243" s="19"/>
      <c r="D243" s="19"/>
      <c r="E243" s="19"/>
      <c r="F243" s="20"/>
      <c r="G243" s="9" t="s">
        <v>352</v>
      </c>
      <c r="H243" s="10">
        <v>97982.88</v>
      </c>
      <c r="I243" s="10">
        <v>0</v>
      </c>
      <c r="J243" s="10">
        <v>97982.88</v>
      </c>
      <c r="K243" s="10">
        <v>97982.88</v>
      </c>
      <c r="L243" s="10">
        <v>0</v>
      </c>
    </row>
    <row r="244" spans="1:12" ht="13" thickBot="1">
      <c r="A244" s="17"/>
      <c r="B244" s="9" t="s">
        <v>497</v>
      </c>
      <c r="C244" s="19"/>
      <c r="D244" s="19"/>
      <c r="E244" s="19"/>
      <c r="F244" s="20"/>
      <c r="G244" s="8"/>
      <c r="H244" s="10">
        <v>4676</v>
      </c>
      <c r="I244" s="10">
        <v>0</v>
      </c>
      <c r="J244" s="10">
        <v>0</v>
      </c>
      <c r="K244" s="10">
        <v>0</v>
      </c>
      <c r="L244" s="10">
        <v>4676</v>
      </c>
    </row>
    <row r="245" spans="1:12" ht="13" thickBot="1">
      <c r="A245" s="17"/>
      <c r="B245" s="9" t="s">
        <v>558</v>
      </c>
      <c r="C245" s="19"/>
      <c r="D245" s="19"/>
      <c r="E245" s="19"/>
      <c r="F245" s="20"/>
      <c r="G245" s="9" t="s">
        <v>352</v>
      </c>
      <c r="H245" s="10">
        <v>18062.18</v>
      </c>
      <c r="I245" s="10">
        <v>0</v>
      </c>
      <c r="J245" s="10">
        <v>0</v>
      </c>
      <c r="K245" s="10">
        <v>18062.18</v>
      </c>
      <c r="L245" s="10">
        <v>0</v>
      </c>
    </row>
    <row r="246" spans="1:12" ht="13" thickBot="1">
      <c r="A246" s="17"/>
      <c r="B246" s="9" t="s">
        <v>559</v>
      </c>
      <c r="C246" s="19"/>
      <c r="D246" s="19"/>
      <c r="E246" s="19"/>
      <c r="F246" s="20"/>
      <c r="G246" s="9" t="s">
        <v>499</v>
      </c>
      <c r="H246" s="10">
        <v>116900</v>
      </c>
      <c r="I246" s="10">
        <v>0</v>
      </c>
      <c r="J246" s="10">
        <v>0</v>
      </c>
      <c r="K246" s="10">
        <v>0</v>
      </c>
      <c r="L246" s="10">
        <v>116900</v>
      </c>
    </row>
    <row r="247" spans="1:12" ht="13" thickBot="1">
      <c r="A247" s="17"/>
      <c r="B247" s="9" t="s">
        <v>718</v>
      </c>
      <c r="C247" s="19"/>
      <c r="D247" s="19"/>
      <c r="E247" s="19"/>
      <c r="F247" s="20"/>
      <c r="G247" s="9" t="s">
        <v>334</v>
      </c>
      <c r="H247" s="10">
        <v>8014.35</v>
      </c>
      <c r="I247" s="10">
        <v>0</v>
      </c>
      <c r="J247" s="10">
        <v>0</v>
      </c>
      <c r="K247" s="10">
        <v>0</v>
      </c>
      <c r="L247" s="10">
        <v>8014.35</v>
      </c>
    </row>
    <row r="248" spans="1:12" ht="13" thickBot="1">
      <c r="A248" s="17"/>
      <c r="B248" s="9" t="s">
        <v>355</v>
      </c>
      <c r="C248" s="19"/>
      <c r="D248" s="19"/>
      <c r="E248" s="19"/>
      <c r="F248" s="20"/>
      <c r="G248" s="9" t="s">
        <v>354</v>
      </c>
      <c r="H248" s="10">
        <v>11729.73</v>
      </c>
      <c r="I248" s="10">
        <v>0</v>
      </c>
      <c r="J248" s="10">
        <v>0</v>
      </c>
      <c r="K248" s="10">
        <v>11729.73</v>
      </c>
      <c r="L248" s="10">
        <v>0</v>
      </c>
    </row>
    <row r="249" spans="1:12" ht="13" thickBot="1">
      <c r="A249" s="17"/>
      <c r="B249" s="9" t="s">
        <v>1690</v>
      </c>
      <c r="C249" s="19"/>
      <c r="D249" s="19"/>
      <c r="E249" s="19"/>
      <c r="F249" s="20"/>
      <c r="G249" s="9" t="s">
        <v>993</v>
      </c>
      <c r="H249" s="10">
        <v>46875</v>
      </c>
      <c r="I249" s="10">
        <v>4689.3100000000004</v>
      </c>
      <c r="J249" s="10">
        <v>15705.47</v>
      </c>
      <c r="K249" s="10">
        <v>15705.47</v>
      </c>
      <c r="L249" s="10">
        <v>31169.53</v>
      </c>
    </row>
    <row r="250" spans="1:12" ht="13" thickBot="1">
      <c r="A250" s="17"/>
      <c r="B250" s="9" t="s">
        <v>447</v>
      </c>
      <c r="C250" s="19"/>
      <c r="D250" s="19"/>
      <c r="E250" s="19"/>
      <c r="F250" s="20"/>
      <c r="G250" s="9" t="s">
        <v>352</v>
      </c>
      <c r="H250" s="10">
        <v>17535</v>
      </c>
      <c r="I250" s="10">
        <v>0</v>
      </c>
      <c r="J250" s="10">
        <v>0</v>
      </c>
      <c r="K250" s="10">
        <v>0</v>
      </c>
      <c r="L250" s="10">
        <v>17535</v>
      </c>
    </row>
    <row r="251" spans="1:12" ht="13" thickBot="1">
      <c r="A251" s="17"/>
      <c r="B251" s="9" t="s">
        <v>498</v>
      </c>
      <c r="C251" s="19"/>
      <c r="D251" s="19"/>
      <c r="E251" s="19"/>
      <c r="F251" s="20"/>
      <c r="G251" s="9" t="s">
        <v>499</v>
      </c>
      <c r="H251" s="10">
        <v>116900</v>
      </c>
      <c r="I251" s="10">
        <v>0</v>
      </c>
      <c r="J251" s="10">
        <v>0</v>
      </c>
      <c r="K251" s="10">
        <v>0</v>
      </c>
      <c r="L251" s="10">
        <v>116900</v>
      </c>
    </row>
    <row r="252" spans="1:12" ht="13" thickBot="1">
      <c r="A252" s="17"/>
      <c r="B252" s="9" t="s">
        <v>357</v>
      </c>
      <c r="C252" s="19"/>
      <c r="D252" s="19"/>
      <c r="E252" s="19"/>
      <c r="F252" s="20"/>
      <c r="G252" s="9" t="s">
        <v>334</v>
      </c>
      <c r="H252" s="10">
        <v>4166.66</v>
      </c>
      <c r="I252" s="10">
        <v>0</v>
      </c>
      <c r="J252" s="10">
        <v>0</v>
      </c>
      <c r="K252" s="10">
        <v>0</v>
      </c>
      <c r="L252" s="10">
        <v>4166.66</v>
      </c>
    </row>
    <row r="253" spans="1:12" ht="13" thickBot="1">
      <c r="A253" s="18"/>
      <c r="B253" s="9" t="s">
        <v>358</v>
      </c>
      <c r="C253" s="19"/>
      <c r="D253" s="19"/>
      <c r="E253" s="19"/>
      <c r="F253" s="20"/>
      <c r="G253" s="9" t="s">
        <v>354</v>
      </c>
      <c r="H253" s="10">
        <v>42000</v>
      </c>
      <c r="I253" s="10">
        <v>0</v>
      </c>
      <c r="J253" s="10">
        <v>42000</v>
      </c>
      <c r="K253" s="10">
        <v>42000</v>
      </c>
      <c r="L253" s="10">
        <v>0</v>
      </c>
    </row>
    <row r="254" spans="1:12" ht="13" thickBot="1">
      <c r="A254" s="11" t="s">
        <v>1691</v>
      </c>
      <c r="B254" s="21"/>
      <c r="C254" s="21"/>
      <c r="D254" s="21"/>
      <c r="E254" s="21"/>
      <c r="F254" s="22"/>
      <c r="G254" s="12"/>
      <c r="H254" s="13">
        <v>484841.8</v>
      </c>
      <c r="I254" s="13">
        <v>4689.3100000000004</v>
      </c>
      <c r="J254" s="13">
        <v>155688.35</v>
      </c>
      <c r="K254" s="13">
        <v>185480.26</v>
      </c>
      <c r="L254" s="13">
        <v>299361.53999999998</v>
      </c>
    </row>
    <row r="255" spans="1:12" ht="13" thickBot="1">
      <c r="A255" s="9" t="s">
        <v>361</v>
      </c>
      <c r="B255" s="9" t="s">
        <v>363</v>
      </c>
      <c r="C255" s="19"/>
      <c r="D255" s="19"/>
      <c r="E255" s="19"/>
      <c r="F255" s="20"/>
      <c r="G255" s="9" t="s">
        <v>56</v>
      </c>
      <c r="H255" s="10">
        <v>185</v>
      </c>
      <c r="I255" s="10">
        <v>0</v>
      </c>
      <c r="J255" s="10">
        <v>0</v>
      </c>
      <c r="K255" s="10">
        <v>185</v>
      </c>
      <c r="L255" s="10">
        <v>0</v>
      </c>
    </row>
    <row r="256" spans="1:12" ht="13" thickBot="1">
      <c r="A256" s="17"/>
      <c r="B256" s="9" t="s">
        <v>364</v>
      </c>
      <c r="C256" s="19"/>
      <c r="D256" s="19"/>
      <c r="E256" s="19"/>
      <c r="F256" s="20"/>
      <c r="G256" s="9" t="s">
        <v>365</v>
      </c>
      <c r="H256" s="10">
        <v>311680</v>
      </c>
      <c r="I256" s="10">
        <v>0</v>
      </c>
      <c r="J256" s="10">
        <v>0</v>
      </c>
      <c r="K256" s="10">
        <v>311680</v>
      </c>
      <c r="L256" s="10">
        <v>0</v>
      </c>
    </row>
    <row r="257" spans="1:12" ht="13" thickBot="1">
      <c r="A257" s="17"/>
      <c r="B257" s="9" t="s">
        <v>368</v>
      </c>
      <c r="C257" s="19"/>
      <c r="D257" s="19"/>
      <c r="E257" s="19"/>
      <c r="F257" s="20"/>
      <c r="G257" s="9" t="s">
        <v>365</v>
      </c>
      <c r="H257" s="10">
        <v>176832</v>
      </c>
      <c r="I257" s="10">
        <v>0</v>
      </c>
      <c r="J257" s="10">
        <v>52282</v>
      </c>
      <c r="K257" s="10">
        <v>176832</v>
      </c>
      <c r="L257" s="10">
        <v>0</v>
      </c>
    </row>
    <row r="258" spans="1:12" ht="13" thickBot="1">
      <c r="A258" s="17"/>
      <c r="B258" s="9" t="s">
        <v>370</v>
      </c>
      <c r="C258" s="19"/>
      <c r="D258" s="19"/>
      <c r="E258" s="19"/>
      <c r="F258" s="20"/>
      <c r="G258" s="9" t="s">
        <v>371</v>
      </c>
      <c r="H258" s="10">
        <v>40581.85</v>
      </c>
      <c r="I258" s="10">
        <v>0</v>
      </c>
      <c r="J258" s="10">
        <v>500</v>
      </c>
      <c r="K258" s="10">
        <v>19222</v>
      </c>
      <c r="L258" s="10">
        <v>21359.85</v>
      </c>
    </row>
    <row r="259" spans="1:12" ht="13" thickBot="1">
      <c r="A259" s="17"/>
      <c r="B259" s="9" t="s">
        <v>372</v>
      </c>
      <c r="C259" s="19"/>
      <c r="D259" s="19"/>
      <c r="E259" s="19"/>
      <c r="F259" s="20"/>
      <c r="G259" s="9" t="s">
        <v>371</v>
      </c>
      <c r="H259" s="10">
        <v>145314.25</v>
      </c>
      <c r="I259" s="10">
        <v>0</v>
      </c>
      <c r="J259" s="10">
        <v>0</v>
      </c>
      <c r="K259" s="10">
        <v>145314.25</v>
      </c>
      <c r="L259" s="10">
        <v>0</v>
      </c>
    </row>
    <row r="260" spans="1:12" ht="13" thickBot="1">
      <c r="A260" s="17"/>
      <c r="B260" s="9" t="s">
        <v>375</v>
      </c>
      <c r="C260" s="19"/>
      <c r="D260" s="19"/>
      <c r="E260" s="19"/>
      <c r="F260" s="20"/>
      <c r="G260" s="9" t="s">
        <v>365</v>
      </c>
      <c r="H260" s="10">
        <v>211034</v>
      </c>
      <c r="I260" s="10">
        <v>0</v>
      </c>
      <c r="J260" s="10">
        <v>70640</v>
      </c>
      <c r="K260" s="10">
        <v>117530</v>
      </c>
      <c r="L260" s="10">
        <v>93504</v>
      </c>
    </row>
    <row r="261" spans="1:12" ht="13" thickBot="1">
      <c r="A261" s="17"/>
      <c r="B261" s="9" t="s">
        <v>379</v>
      </c>
      <c r="C261" s="19"/>
      <c r="D261" s="19"/>
      <c r="E261" s="19"/>
      <c r="F261" s="20"/>
      <c r="G261" s="9" t="s">
        <v>365</v>
      </c>
      <c r="H261" s="10">
        <v>50530</v>
      </c>
      <c r="I261" s="10">
        <v>0</v>
      </c>
      <c r="J261" s="10">
        <v>50530</v>
      </c>
      <c r="K261" s="10">
        <v>50530</v>
      </c>
      <c r="L261" s="10">
        <v>0</v>
      </c>
    </row>
    <row r="262" spans="1:12" ht="13" thickBot="1">
      <c r="A262" s="17"/>
      <c r="B262" s="9" t="s">
        <v>380</v>
      </c>
      <c r="C262" s="19"/>
      <c r="D262" s="19"/>
      <c r="E262" s="19"/>
      <c r="F262" s="20"/>
      <c r="G262" s="9" t="s">
        <v>371</v>
      </c>
      <c r="H262" s="10">
        <v>13360.47</v>
      </c>
      <c r="I262" s="10">
        <v>0</v>
      </c>
      <c r="J262" s="10">
        <v>13360.47</v>
      </c>
      <c r="K262" s="10">
        <v>13360.47</v>
      </c>
      <c r="L262" s="10">
        <v>0</v>
      </c>
    </row>
    <row r="263" spans="1:12" ht="13" thickBot="1">
      <c r="A263" s="17"/>
      <c r="B263" s="9" t="s">
        <v>1692</v>
      </c>
      <c r="C263" s="19"/>
      <c r="D263" s="19"/>
      <c r="E263" s="19"/>
      <c r="F263" s="20"/>
      <c r="G263" s="8"/>
      <c r="H263" s="10">
        <v>0</v>
      </c>
      <c r="I263" s="10">
        <v>0</v>
      </c>
      <c r="J263" s="10">
        <v>1000</v>
      </c>
      <c r="K263" s="10">
        <v>1000</v>
      </c>
      <c r="L263" s="10">
        <v>-1000</v>
      </c>
    </row>
    <row r="264" spans="1:12" ht="13" thickBot="1">
      <c r="A264" s="17"/>
      <c r="B264" s="9" t="s">
        <v>1147</v>
      </c>
      <c r="C264" s="19"/>
      <c r="D264" s="19"/>
      <c r="E264" s="19"/>
      <c r="F264" s="20"/>
      <c r="G264" s="9" t="s">
        <v>56</v>
      </c>
      <c r="H264" s="10">
        <v>0</v>
      </c>
      <c r="I264" s="10">
        <v>0</v>
      </c>
      <c r="J264" s="10">
        <v>115</v>
      </c>
      <c r="K264" s="10">
        <v>115</v>
      </c>
      <c r="L264" s="10">
        <v>-115</v>
      </c>
    </row>
    <row r="265" spans="1:12" ht="13" thickBot="1">
      <c r="A265" s="17"/>
      <c r="B265" s="9" t="s">
        <v>381</v>
      </c>
      <c r="C265" s="19"/>
      <c r="D265" s="19"/>
      <c r="E265" s="19"/>
      <c r="F265" s="20"/>
      <c r="G265" s="9" t="s">
        <v>56</v>
      </c>
      <c r="H265" s="10">
        <v>0</v>
      </c>
      <c r="I265" s="10">
        <v>0</v>
      </c>
      <c r="J265" s="10">
        <v>0</v>
      </c>
      <c r="K265" s="10">
        <v>663.52</v>
      </c>
      <c r="L265" s="10">
        <v>-663.52</v>
      </c>
    </row>
    <row r="266" spans="1:12" ht="13" thickBot="1">
      <c r="A266" s="18"/>
      <c r="B266" s="9" t="s">
        <v>382</v>
      </c>
      <c r="C266" s="19"/>
      <c r="D266" s="19"/>
      <c r="E266" s="19"/>
      <c r="F266" s="20"/>
      <c r="G266" s="9" t="s">
        <v>56</v>
      </c>
      <c r="H266" s="10">
        <v>0</v>
      </c>
      <c r="I266" s="10">
        <v>0</v>
      </c>
      <c r="J266" s="10">
        <v>0</v>
      </c>
      <c r="K266" s="10">
        <v>85</v>
      </c>
      <c r="L266" s="10">
        <v>-85</v>
      </c>
    </row>
    <row r="267" spans="1:12" ht="13" thickBot="1">
      <c r="A267" s="11" t="s">
        <v>1693</v>
      </c>
      <c r="B267" s="21"/>
      <c r="C267" s="21"/>
      <c r="D267" s="21"/>
      <c r="E267" s="21"/>
      <c r="F267" s="22"/>
      <c r="G267" s="12"/>
      <c r="H267" s="13">
        <v>949517.57</v>
      </c>
      <c r="I267" s="13">
        <v>0</v>
      </c>
      <c r="J267" s="13">
        <v>188427.47</v>
      </c>
      <c r="K267" s="13">
        <v>836517.24</v>
      </c>
      <c r="L267" s="13">
        <v>113000.33</v>
      </c>
    </row>
    <row r="268" spans="1:12" ht="13" thickBot="1">
      <c r="A268" s="11" t="s">
        <v>1694</v>
      </c>
      <c r="B268" s="21"/>
      <c r="C268" s="21"/>
      <c r="D268" s="21"/>
      <c r="E268" s="21"/>
      <c r="F268" s="22"/>
      <c r="G268" s="12"/>
      <c r="H268" s="13">
        <v>294348274.93000001</v>
      </c>
      <c r="I268" s="13">
        <v>8253380.3499999996</v>
      </c>
      <c r="J268" s="13">
        <v>92159090.810000002</v>
      </c>
      <c r="K268" s="13">
        <v>238886327.19999999</v>
      </c>
      <c r="L268" s="13">
        <v>55461947.729999997</v>
      </c>
    </row>
    <row r="269" spans="1:12" ht="12.5">
      <c r="A269" s="5">
        <v>44680</v>
      </c>
      <c r="B269" s="14"/>
      <c r="C269" s="14"/>
      <c r="D269" s="14"/>
      <c r="E269" s="3" t="s">
        <v>1695</v>
      </c>
      <c r="F269" s="14"/>
      <c r="G269" s="14"/>
      <c r="H269" s="14"/>
      <c r="I269" s="6">
        <v>0.41855323999999999</v>
      </c>
      <c r="J269" s="14"/>
      <c r="K269" s="14"/>
      <c r="L269" s="14"/>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273"/>
  <sheetViews>
    <sheetView workbookViewId="0">
      <selection activeCell="L273" sqref="L273"/>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0" width="12.453125" bestFit="1" customWidth="1"/>
    <col min="11" max="11" width="13.72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1696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1697</v>
      </c>
      <c r="B8" s="14"/>
      <c r="C8" s="14"/>
      <c r="D8" s="14"/>
      <c r="E8" s="14"/>
      <c r="F8" s="14"/>
      <c r="G8" s="14"/>
      <c r="H8" s="14"/>
      <c r="I8" s="14"/>
      <c r="J8" s="14"/>
      <c r="K8" s="14"/>
      <c r="L8" s="14"/>
    </row>
    <row r="9" spans="1:12" ht="13">
      <c r="A9" s="4" t="s">
        <v>1698</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3713759.76</v>
      </c>
      <c r="I11" s="10">
        <v>0</v>
      </c>
      <c r="J11" s="10">
        <v>14213.72</v>
      </c>
      <c r="K11" s="10">
        <v>3713759.76</v>
      </c>
      <c r="L11" s="10">
        <v>0</v>
      </c>
    </row>
    <row r="12" spans="1:12" ht="12.5">
      <c r="A12" s="17"/>
      <c r="B12" s="9" t="s">
        <v>25</v>
      </c>
      <c r="C12" s="19"/>
      <c r="D12" s="19"/>
      <c r="E12" s="19"/>
      <c r="F12" s="20"/>
      <c r="G12" s="9" t="s">
        <v>24</v>
      </c>
      <c r="H12" s="10">
        <v>230873.82</v>
      </c>
      <c r="I12" s="10">
        <v>0</v>
      </c>
      <c r="J12" s="10">
        <v>36691.54</v>
      </c>
      <c r="K12" s="10">
        <v>230873.82</v>
      </c>
      <c r="L12" s="10">
        <v>0</v>
      </c>
    </row>
    <row r="13" spans="1:12" ht="12.5">
      <c r="A13" s="17"/>
      <c r="B13" s="9" t="s">
        <v>26</v>
      </c>
      <c r="C13" s="19"/>
      <c r="D13" s="19"/>
      <c r="E13" s="19"/>
      <c r="F13" s="20"/>
      <c r="G13" s="9" t="s">
        <v>24</v>
      </c>
      <c r="H13" s="10">
        <v>3640672.97</v>
      </c>
      <c r="I13" s="10">
        <v>0</v>
      </c>
      <c r="J13" s="10">
        <v>0</v>
      </c>
      <c r="K13" s="10">
        <v>3640672.97</v>
      </c>
      <c r="L13" s="10">
        <v>0</v>
      </c>
    </row>
    <row r="14" spans="1:12" ht="12.5">
      <c r="A14" s="17"/>
      <c r="B14" s="9" t="s">
        <v>27</v>
      </c>
      <c r="C14" s="19"/>
      <c r="D14" s="19"/>
      <c r="E14" s="19"/>
      <c r="F14" s="20"/>
      <c r="G14" s="9" t="s">
        <v>24</v>
      </c>
      <c r="H14" s="10">
        <v>313730.5</v>
      </c>
      <c r="I14" s="10">
        <v>0</v>
      </c>
      <c r="J14" s="10">
        <v>138230.57999999999</v>
      </c>
      <c r="K14" s="10">
        <v>200077.24</v>
      </c>
      <c r="L14" s="10">
        <v>113653.26</v>
      </c>
    </row>
    <row r="15" spans="1:12" ht="12.5">
      <c r="A15" s="17"/>
      <c r="B15" s="9" t="s">
        <v>28</v>
      </c>
      <c r="C15" s="19"/>
      <c r="D15" s="19"/>
      <c r="E15" s="19"/>
      <c r="F15" s="20"/>
      <c r="G15" s="9" t="s">
        <v>24</v>
      </c>
      <c r="H15" s="10">
        <v>3598307.57</v>
      </c>
      <c r="I15" s="10">
        <v>0</v>
      </c>
      <c r="J15" s="10">
        <v>2326350.0299999998</v>
      </c>
      <c r="K15" s="10">
        <v>3528604.02</v>
      </c>
      <c r="L15" s="10">
        <v>69703.55</v>
      </c>
    </row>
    <row r="16" spans="1:12" ht="12.5">
      <c r="A16" s="17"/>
      <c r="B16" s="9" t="s">
        <v>29</v>
      </c>
      <c r="C16" s="19"/>
      <c r="D16" s="19"/>
      <c r="E16" s="19"/>
      <c r="F16" s="20"/>
      <c r="G16" s="9" t="s">
        <v>24</v>
      </c>
      <c r="H16" s="10">
        <v>329755.92</v>
      </c>
      <c r="I16" s="10">
        <v>0</v>
      </c>
      <c r="J16" s="10">
        <v>61749.82</v>
      </c>
      <c r="K16" s="10">
        <v>61749.82</v>
      </c>
      <c r="L16" s="10">
        <v>268006.09999999998</v>
      </c>
    </row>
    <row r="17" spans="1:12" ht="12.5">
      <c r="A17" s="17"/>
      <c r="B17" s="9" t="s">
        <v>30</v>
      </c>
      <c r="C17" s="19"/>
      <c r="D17" s="19"/>
      <c r="E17" s="19"/>
      <c r="F17" s="20"/>
      <c r="G17" s="9" t="s">
        <v>24</v>
      </c>
      <c r="H17" s="10">
        <v>3179805.7</v>
      </c>
      <c r="I17" s="10">
        <v>0</v>
      </c>
      <c r="J17" s="10">
        <v>0</v>
      </c>
      <c r="K17" s="10">
        <v>0</v>
      </c>
      <c r="L17" s="10">
        <v>3179805.7</v>
      </c>
    </row>
    <row r="18" spans="1:12" ht="12.5">
      <c r="A18" s="18"/>
      <c r="B18" s="9" t="s">
        <v>31</v>
      </c>
      <c r="C18" s="19"/>
      <c r="D18" s="19"/>
      <c r="E18" s="19"/>
      <c r="F18" s="20"/>
      <c r="G18" s="9" t="s">
        <v>24</v>
      </c>
      <c r="H18" s="10">
        <v>224800.7</v>
      </c>
      <c r="I18" s="10">
        <v>0</v>
      </c>
      <c r="J18" s="10">
        <v>0</v>
      </c>
      <c r="K18" s="10">
        <v>0</v>
      </c>
      <c r="L18" s="10">
        <v>224800.7</v>
      </c>
    </row>
    <row r="19" spans="1:12" ht="12.5">
      <c r="A19" s="11" t="s">
        <v>1699</v>
      </c>
      <c r="B19" s="21"/>
      <c r="C19" s="21"/>
      <c r="D19" s="21"/>
      <c r="E19" s="21"/>
      <c r="F19" s="22"/>
      <c r="G19" s="12"/>
      <c r="H19" s="13">
        <v>15231706.939999999</v>
      </c>
      <c r="I19" s="13">
        <v>0</v>
      </c>
      <c r="J19" s="13">
        <v>2577235.69</v>
      </c>
      <c r="K19" s="13">
        <v>11375737.630000001</v>
      </c>
      <c r="L19" s="13">
        <v>3855969.31</v>
      </c>
    </row>
    <row r="20" spans="1:12" ht="12.5">
      <c r="A20" s="9" t="s">
        <v>33</v>
      </c>
      <c r="B20" s="9" t="s">
        <v>34</v>
      </c>
      <c r="C20" s="19"/>
      <c r="D20" s="19"/>
      <c r="E20" s="19"/>
      <c r="F20" s="20"/>
      <c r="G20" s="9" t="s">
        <v>35</v>
      </c>
      <c r="H20" s="10">
        <v>126937.76</v>
      </c>
      <c r="I20" s="10">
        <v>0</v>
      </c>
      <c r="J20" s="10">
        <v>0</v>
      </c>
      <c r="K20" s="10">
        <v>126937.76</v>
      </c>
      <c r="L20" s="10">
        <v>0</v>
      </c>
    </row>
    <row r="21" spans="1:12" ht="12.5">
      <c r="A21" s="17"/>
      <c r="B21" s="9" t="s">
        <v>407</v>
      </c>
      <c r="C21" s="19"/>
      <c r="D21" s="19"/>
      <c r="E21" s="19"/>
      <c r="F21" s="20"/>
      <c r="G21" s="9" t="s">
        <v>35</v>
      </c>
      <c r="H21" s="10">
        <v>129176.02</v>
      </c>
      <c r="I21" s="10">
        <v>0</v>
      </c>
      <c r="J21" s="10">
        <v>0</v>
      </c>
      <c r="K21" s="10">
        <v>129176.02</v>
      </c>
      <c r="L21" s="10">
        <v>0</v>
      </c>
    </row>
    <row r="22" spans="1:12" ht="12.5">
      <c r="A22" s="18"/>
      <c r="B22" s="9" t="s">
        <v>408</v>
      </c>
      <c r="C22" s="19"/>
      <c r="D22" s="19"/>
      <c r="E22" s="19"/>
      <c r="F22" s="20"/>
      <c r="G22" s="9" t="s">
        <v>35</v>
      </c>
      <c r="H22" s="10">
        <v>66695.38</v>
      </c>
      <c r="I22" s="10">
        <v>0</v>
      </c>
      <c r="J22" s="10">
        <v>66695.38</v>
      </c>
      <c r="K22" s="10">
        <v>66695.38</v>
      </c>
      <c r="L22" s="10">
        <v>0</v>
      </c>
    </row>
    <row r="23" spans="1:12" ht="12.5">
      <c r="A23" s="11" t="s">
        <v>1700</v>
      </c>
      <c r="B23" s="21"/>
      <c r="C23" s="21"/>
      <c r="D23" s="21"/>
      <c r="E23" s="21"/>
      <c r="F23" s="22"/>
      <c r="G23" s="12"/>
      <c r="H23" s="13">
        <v>322809.15999999997</v>
      </c>
      <c r="I23" s="13">
        <v>0</v>
      </c>
      <c r="J23" s="13">
        <v>66695.38</v>
      </c>
      <c r="K23" s="13">
        <v>322809.15999999997</v>
      </c>
      <c r="L23" s="13">
        <v>0</v>
      </c>
    </row>
    <row r="24" spans="1:12" ht="12.5">
      <c r="A24" s="9" t="s">
        <v>516</v>
      </c>
      <c r="B24" s="9" t="s">
        <v>1701</v>
      </c>
      <c r="C24" s="19"/>
      <c r="D24" s="19"/>
      <c r="E24" s="19"/>
      <c r="F24" s="20"/>
      <c r="G24" s="9" t="s">
        <v>518</v>
      </c>
      <c r="H24" s="10">
        <v>117569.7</v>
      </c>
      <c r="I24" s="10">
        <v>0</v>
      </c>
      <c r="J24" s="10">
        <v>0</v>
      </c>
      <c r="K24" s="10">
        <v>117569.7</v>
      </c>
      <c r="L24" s="10">
        <v>0</v>
      </c>
    </row>
    <row r="25" spans="1:12" ht="12.5">
      <c r="A25" s="17"/>
      <c r="B25" s="9" t="s">
        <v>517</v>
      </c>
      <c r="C25" s="19"/>
      <c r="D25" s="19"/>
      <c r="E25" s="19"/>
      <c r="F25" s="20"/>
      <c r="G25" s="9" t="s">
        <v>518</v>
      </c>
      <c r="H25" s="10">
        <v>165303</v>
      </c>
      <c r="I25" s="10">
        <v>0</v>
      </c>
      <c r="J25" s="10">
        <v>0</v>
      </c>
      <c r="K25" s="10">
        <v>165303</v>
      </c>
      <c r="L25" s="10">
        <v>0</v>
      </c>
    </row>
    <row r="26" spans="1:12" ht="12.5">
      <c r="A26" s="17"/>
      <c r="B26" s="9" t="s">
        <v>1702</v>
      </c>
      <c r="C26" s="19"/>
      <c r="D26" s="19"/>
      <c r="E26" s="19"/>
      <c r="F26" s="20"/>
      <c r="G26" s="9" t="s">
        <v>518</v>
      </c>
      <c r="H26" s="10">
        <v>119872.37</v>
      </c>
      <c r="I26" s="10">
        <v>0</v>
      </c>
      <c r="J26" s="10">
        <v>51350.11</v>
      </c>
      <c r="K26" s="10">
        <v>119872.37</v>
      </c>
      <c r="L26" s="10">
        <v>0</v>
      </c>
    </row>
    <row r="27" spans="1:12" ht="12.5">
      <c r="A27" s="17"/>
      <c r="B27" s="9" t="s">
        <v>1703</v>
      </c>
      <c r="C27" s="19"/>
      <c r="D27" s="19"/>
      <c r="E27" s="19"/>
      <c r="F27" s="20"/>
      <c r="G27" s="9" t="s">
        <v>518</v>
      </c>
      <c r="H27" s="10">
        <v>163308</v>
      </c>
      <c r="I27" s="10">
        <v>0</v>
      </c>
      <c r="J27" s="10">
        <v>163308</v>
      </c>
      <c r="K27" s="10">
        <v>163308</v>
      </c>
      <c r="L27" s="10">
        <v>0</v>
      </c>
    </row>
    <row r="28" spans="1:12" ht="12.5">
      <c r="A28" s="17"/>
      <c r="B28" s="9" t="s">
        <v>520</v>
      </c>
      <c r="C28" s="19"/>
      <c r="D28" s="19"/>
      <c r="E28" s="19"/>
      <c r="F28" s="20"/>
      <c r="G28" s="9" t="s">
        <v>518</v>
      </c>
      <c r="H28" s="10">
        <v>88600</v>
      </c>
      <c r="I28" s="10">
        <v>38089.08</v>
      </c>
      <c r="J28" s="10">
        <v>68206.48</v>
      </c>
      <c r="K28" s="10">
        <v>68206.48</v>
      </c>
      <c r="L28" s="10">
        <v>20393.52</v>
      </c>
    </row>
    <row r="29" spans="1:12" ht="12.5">
      <c r="A29" s="18"/>
      <c r="B29" s="9" t="s">
        <v>647</v>
      </c>
      <c r="C29" s="19"/>
      <c r="D29" s="19"/>
      <c r="E29" s="19"/>
      <c r="F29" s="20"/>
      <c r="G29" s="9" t="s">
        <v>518</v>
      </c>
      <c r="H29" s="10">
        <v>98000</v>
      </c>
      <c r="I29" s="10">
        <v>0</v>
      </c>
      <c r="J29" s="10">
        <v>0</v>
      </c>
      <c r="K29" s="10">
        <v>0</v>
      </c>
      <c r="L29" s="10">
        <v>98000</v>
      </c>
    </row>
    <row r="30" spans="1:12" ht="12.5">
      <c r="A30" s="11" t="s">
        <v>1704</v>
      </c>
      <c r="B30" s="21"/>
      <c r="C30" s="21"/>
      <c r="D30" s="21"/>
      <c r="E30" s="21"/>
      <c r="F30" s="22"/>
      <c r="G30" s="12"/>
      <c r="H30" s="13">
        <v>752653.07</v>
      </c>
      <c r="I30" s="13">
        <v>38089.08</v>
      </c>
      <c r="J30" s="13">
        <v>282864.59000000003</v>
      </c>
      <c r="K30" s="13">
        <v>634259.55000000005</v>
      </c>
      <c r="L30" s="13">
        <v>118393.52</v>
      </c>
    </row>
    <row r="31" spans="1:12" ht="12.5">
      <c r="A31" s="9" t="s">
        <v>37</v>
      </c>
      <c r="B31" s="9" t="s">
        <v>40</v>
      </c>
      <c r="C31" s="19"/>
      <c r="D31" s="19"/>
      <c r="E31" s="19"/>
      <c r="F31" s="20"/>
      <c r="G31" s="9" t="s">
        <v>39</v>
      </c>
      <c r="H31" s="10">
        <v>2148563.34</v>
      </c>
      <c r="I31" s="10">
        <v>0</v>
      </c>
      <c r="J31" s="10">
        <v>0</v>
      </c>
      <c r="K31" s="10">
        <v>2556365.59</v>
      </c>
      <c r="L31" s="10">
        <v>-407802.25</v>
      </c>
    </row>
    <row r="32" spans="1:12" ht="12.5">
      <c r="A32" s="17"/>
      <c r="B32" s="9" t="s">
        <v>41</v>
      </c>
      <c r="C32" s="19"/>
      <c r="D32" s="19"/>
      <c r="E32" s="19"/>
      <c r="F32" s="20"/>
      <c r="G32" s="9" t="s">
        <v>39</v>
      </c>
      <c r="H32" s="10">
        <v>2542576.37</v>
      </c>
      <c r="I32" s="10">
        <v>0</v>
      </c>
      <c r="J32" s="10">
        <v>0</v>
      </c>
      <c r="K32" s="10">
        <v>2542576.37</v>
      </c>
      <c r="L32" s="10">
        <v>0</v>
      </c>
    </row>
    <row r="33" spans="1:12" ht="12.5">
      <c r="A33" s="17"/>
      <c r="B33" s="9" t="s">
        <v>42</v>
      </c>
      <c r="C33" s="19"/>
      <c r="D33" s="19"/>
      <c r="E33" s="19"/>
      <c r="F33" s="20"/>
      <c r="G33" s="9" t="s">
        <v>39</v>
      </c>
      <c r="H33" s="10">
        <v>44883.48</v>
      </c>
      <c r="I33" s="10">
        <v>0</v>
      </c>
      <c r="J33" s="10">
        <v>10489.25</v>
      </c>
      <c r="K33" s="10">
        <v>44883.48</v>
      </c>
      <c r="L33" s="10">
        <v>0</v>
      </c>
    </row>
    <row r="34" spans="1:12" ht="12.5">
      <c r="A34" s="17"/>
      <c r="B34" s="9" t="s">
        <v>43</v>
      </c>
      <c r="C34" s="19"/>
      <c r="D34" s="19"/>
      <c r="E34" s="19"/>
      <c r="F34" s="20"/>
      <c r="G34" s="9" t="s">
        <v>39</v>
      </c>
      <c r="H34" s="10">
        <v>2606715.16</v>
      </c>
      <c r="I34" s="10">
        <v>0</v>
      </c>
      <c r="J34" s="10">
        <v>2385307.11</v>
      </c>
      <c r="K34" s="10">
        <v>2606715.16</v>
      </c>
      <c r="L34" s="10">
        <v>0</v>
      </c>
    </row>
    <row r="35" spans="1:12" ht="12.5">
      <c r="A35" s="17"/>
      <c r="B35" s="9" t="s">
        <v>44</v>
      </c>
      <c r="C35" s="19"/>
      <c r="D35" s="19"/>
      <c r="E35" s="19"/>
      <c r="F35" s="20"/>
      <c r="G35" s="9" t="s">
        <v>39</v>
      </c>
      <c r="H35" s="10">
        <v>32618</v>
      </c>
      <c r="I35" s="10">
        <v>0</v>
      </c>
      <c r="J35" s="10">
        <v>0</v>
      </c>
      <c r="K35" s="10">
        <v>0</v>
      </c>
      <c r="L35" s="10">
        <v>32618</v>
      </c>
    </row>
    <row r="36" spans="1:12" ht="12.5">
      <c r="A36" s="18"/>
      <c r="B36" s="9" t="s">
        <v>45</v>
      </c>
      <c r="C36" s="19"/>
      <c r="D36" s="19"/>
      <c r="E36" s="19"/>
      <c r="F36" s="20"/>
      <c r="G36" s="9" t="s">
        <v>39</v>
      </c>
      <c r="H36" s="10">
        <v>2574453.1</v>
      </c>
      <c r="I36" s="10">
        <v>0</v>
      </c>
      <c r="J36" s="10">
        <v>0</v>
      </c>
      <c r="K36" s="10">
        <v>0</v>
      </c>
      <c r="L36" s="10">
        <v>2574453.1</v>
      </c>
    </row>
    <row r="37" spans="1:12" ht="12.5">
      <c r="A37" s="11" t="s">
        <v>1705</v>
      </c>
      <c r="B37" s="21"/>
      <c r="C37" s="21"/>
      <c r="D37" s="21"/>
      <c r="E37" s="21"/>
      <c r="F37" s="22"/>
      <c r="G37" s="12"/>
      <c r="H37" s="13">
        <v>9949809.4499999993</v>
      </c>
      <c r="I37" s="13">
        <v>0</v>
      </c>
      <c r="J37" s="13">
        <v>2395796.36</v>
      </c>
      <c r="K37" s="13">
        <v>7750540.5999999996</v>
      </c>
      <c r="L37" s="13">
        <v>2199268.85</v>
      </c>
    </row>
    <row r="38" spans="1:12" ht="12.5">
      <c r="A38" s="9" t="s">
        <v>47</v>
      </c>
      <c r="B38" s="9" t="s">
        <v>48</v>
      </c>
      <c r="C38" s="19"/>
      <c r="D38" s="19"/>
      <c r="E38" s="19"/>
      <c r="F38" s="20"/>
      <c r="G38" s="9" t="s">
        <v>49</v>
      </c>
      <c r="H38" s="10">
        <v>248671.1</v>
      </c>
      <c r="I38" s="10">
        <v>0</v>
      </c>
      <c r="J38" s="10">
        <v>0</v>
      </c>
      <c r="K38" s="10">
        <v>0</v>
      </c>
      <c r="L38" s="10">
        <v>248671.1</v>
      </c>
    </row>
    <row r="39" spans="1:12" ht="12.5">
      <c r="A39" s="11" t="s">
        <v>1706</v>
      </c>
      <c r="B39" s="21"/>
      <c r="C39" s="21"/>
      <c r="D39" s="21"/>
      <c r="E39" s="21"/>
      <c r="F39" s="22"/>
      <c r="G39" s="12"/>
      <c r="H39" s="13">
        <v>248671.1</v>
      </c>
      <c r="I39" s="13">
        <v>0</v>
      </c>
      <c r="J39" s="13">
        <v>0</v>
      </c>
      <c r="K39" s="13">
        <v>0</v>
      </c>
      <c r="L39" s="13">
        <v>248671.1</v>
      </c>
    </row>
    <row r="40" spans="1:12" ht="12.5">
      <c r="A40" s="9" t="s">
        <v>51</v>
      </c>
      <c r="B40" s="9" t="s">
        <v>52</v>
      </c>
      <c r="C40" s="19"/>
      <c r="D40" s="19"/>
      <c r="E40" s="19"/>
      <c r="F40" s="20"/>
      <c r="G40" s="9" t="s">
        <v>53</v>
      </c>
      <c r="H40" s="10">
        <v>273357</v>
      </c>
      <c r="I40" s="10">
        <v>0</v>
      </c>
      <c r="J40" s="10">
        <v>0</v>
      </c>
      <c r="K40" s="10">
        <v>273357</v>
      </c>
      <c r="L40" s="10">
        <v>0</v>
      </c>
    </row>
    <row r="41" spans="1:12" ht="12.5">
      <c r="A41" s="17"/>
      <c r="B41" s="9" t="s">
        <v>54</v>
      </c>
      <c r="C41" s="19"/>
      <c r="D41" s="19"/>
      <c r="E41" s="19"/>
      <c r="F41" s="20"/>
      <c r="G41" s="9" t="s">
        <v>53</v>
      </c>
      <c r="H41" s="10">
        <v>313275</v>
      </c>
      <c r="I41" s="10">
        <v>0</v>
      </c>
      <c r="J41" s="10">
        <v>0</v>
      </c>
      <c r="K41" s="10">
        <v>313275</v>
      </c>
      <c r="L41" s="10">
        <v>0</v>
      </c>
    </row>
    <row r="42" spans="1:12" ht="12.5">
      <c r="A42" s="17"/>
      <c r="B42" s="9" t="s">
        <v>464</v>
      </c>
      <c r="C42" s="19"/>
      <c r="D42" s="19"/>
      <c r="E42" s="19"/>
      <c r="F42" s="20"/>
      <c r="G42" s="9" t="s">
        <v>462</v>
      </c>
      <c r="H42" s="10">
        <v>26938.6</v>
      </c>
      <c r="I42" s="10">
        <v>0</v>
      </c>
      <c r="J42" s="10">
        <v>0</v>
      </c>
      <c r="K42" s="10">
        <v>26938.6</v>
      </c>
      <c r="L42" s="10">
        <v>0</v>
      </c>
    </row>
    <row r="43" spans="1:12" ht="12.5">
      <c r="A43" s="17"/>
      <c r="B43" s="9" t="s">
        <v>1707</v>
      </c>
      <c r="C43" s="19"/>
      <c r="D43" s="19"/>
      <c r="E43" s="19"/>
      <c r="F43" s="20"/>
      <c r="G43" s="9" t="s">
        <v>1708</v>
      </c>
      <c r="H43" s="10">
        <v>1508</v>
      </c>
      <c r="I43" s="10">
        <v>0</v>
      </c>
      <c r="J43" s="10">
        <v>1508</v>
      </c>
      <c r="K43" s="10">
        <v>1508</v>
      </c>
      <c r="L43" s="10">
        <v>0</v>
      </c>
    </row>
    <row r="44" spans="1:12" ht="12.5">
      <c r="A44" s="17"/>
      <c r="B44" s="9" t="s">
        <v>466</v>
      </c>
      <c r="C44" s="19"/>
      <c r="D44" s="19"/>
      <c r="E44" s="19"/>
      <c r="F44" s="20"/>
      <c r="G44" s="9" t="s">
        <v>53</v>
      </c>
      <c r="H44" s="10">
        <v>291173</v>
      </c>
      <c r="I44" s="10">
        <v>0</v>
      </c>
      <c r="J44" s="10">
        <v>219534.13</v>
      </c>
      <c r="K44" s="10">
        <v>291173</v>
      </c>
      <c r="L44" s="10">
        <v>0</v>
      </c>
    </row>
    <row r="45" spans="1:12" ht="12.5">
      <c r="A45" s="17"/>
      <c r="B45" s="9" t="s">
        <v>467</v>
      </c>
      <c r="C45" s="19"/>
      <c r="D45" s="19"/>
      <c r="E45" s="19"/>
      <c r="F45" s="20"/>
      <c r="G45" s="9" t="s">
        <v>462</v>
      </c>
      <c r="H45" s="10">
        <v>21897.68</v>
      </c>
      <c r="I45" s="10">
        <v>0</v>
      </c>
      <c r="J45" s="10">
        <v>21897.68</v>
      </c>
      <c r="K45" s="10">
        <v>21897.68</v>
      </c>
      <c r="L45" s="10">
        <v>0</v>
      </c>
    </row>
    <row r="46" spans="1:12" ht="12.5">
      <c r="A46" s="18"/>
      <c r="B46" s="9" t="s">
        <v>468</v>
      </c>
      <c r="C46" s="19"/>
      <c r="D46" s="19"/>
      <c r="E46" s="19"/>
      <c r="F46" s="20"/>
      <c r="G46" s="9" t="s">
        <v>53</v>
      </c>
      <c r="H46" s="10">
        <v>227099</v>
      </c>
      <c r="I46" s="10">
        <v>0</v>
      </c>
      <c r="J46" s="10">
        <v>0</v>
      </c>
      <c r="K46" s="10">
        <v>0</v>
      </c>
      <c r="L46" s="10">
        <v>227099</v>
      </c>
    </row>
    <row r="47" spans="1:12" ht="13" thickBot="1">
      <c r="A47" s="11" t="s">
        <v>1709</v>
      </c>
      <c r="B47" s="21"/>
      <c r="C47" s="21"/>
      <c r="D47" s="21"/>
      <c r="E47" s="21"/>
      <c r="F47" s="22"/>
      <c r="G47" s="12"/>
      <c r="H47" s="13">
        <v>1155248.28</v>
      </c>
      <c r="I47" s="13">
        <v>0</v>
      </c>
      <c r="J47" s="13">
        <v>242939.81</v>
      </c>
      <c r="K47" s="13">
        <v>928149.28</v>
      </c>
      <c r="L47" s="13">
        <v>227099</v>
      </c>
    </row>
    <row r="48" spans="1:12" ht="13" thickBot="1">
      <c r="A48" s="9" t="s">
        <v>59</v>
      </c>
      <c r="B48" s="9" t="s">
        <v>60</v>
      </c>
      <c r="C48" s="19"/>
      <c r="D48" s="19"/>
      <c r="E48" s="19"/>
      <c r="F48" s="20"/>
      <c r="G48" s="9" t="s">
        <v>61</v>
      </c>
      <c r="H48" s="10">
        <v>88543.75</v>
      </c>
      <c r="I48" s="10">
        <v>0</v>
      </c>
      <c r="J48" s="10">
        <v>0</v>
      </c>
      <c r="K48" s="10">
        <v>88543.75</v>
      </c>
      <c r="L48" s="10">
        <v>0</v>
      </c>
    </row>
    <row r="49" spans="1:12" ht="13" thickBot="1">
      <c r="A49" s="17"/>
      <c r="B49" s="9" t="s">
        <v>62</v>
      </c>
      <c r="C49" s="19"/>
      <c r="D49" s="19"/>
      <c r="E49" s="19"/>
      <c r="F49" s="20"/>
      <c r="G49" s="9" t="s">
        <v>61</v>
      </c>
      <c r="H49" s="10">
        <v>89978.39</v>
      </c>
      <c r="I49" s="10">
        <v>0</v>
      </c>
      <c r="J49" s="10">
        <v>0</v>
      </c>
      <c r="K49" s="10">
        <v>89978.39</v>
      </c>
      <c r="L49" s="10">
        <v>0</v>
      </c>
    </row>
    <row r="50" spans="1:12" ht="13" thickBot="1">
      <c r="A50" s="17"/>
      <c r="B50" s="9" t="s">
        <v>63</v>
      </c>
      <c r="C50" s="19"/>
      <c r="D50" s="19"/>
      <c r="E50" s="19"/>
      <c r="F50" s="20"/>
      <c r="G50" s="9" t="s">
        <v>61</v>
      </c>
      <c r="H50" s="10">
        <v>89759.62</v>
      </c>
      <c r="I50" s="10">
        <v>15305.24</v>
      </c>
      <c r="J50" s="10">
        <v>37050.519999999997</v>
      </c>
      <c r="K50" s="10">
        <v>56362.12</v>
      </c>
      <c r="L50" s="10">
        <v>33397.5</v>
      </c>
    </row>
    <row r="51" spans="1:12" ht="13" thickBot="1">
      <c r="A51" s="18"/>
      <c r="B51" s="9" t="s">
        <v>416</v>
      </c>
      <c r="C51" s="19"/>
      <c r="D51" s="19"/>
      <c r="E51" s="19"/>
      <c r="F51" s="20"/>
      <c r="G51" s="9" t="s">
        <v>61</v>
      </c>
      <c r="H51" s="10">
        <v>95150.09</v>
      </c>
      <c r="I51" s="10">
        <v>0</v>
      </c>
      <c r="J51" s="10">
        <v>0</v>
      </c>
      <c r="K51" s="10">
        <v>0</v>
      </c>
      <c r="L51" s="10">
        <v>95150.09</v>
      </c>
    </row>
    <row r="52" spans="1:12" ht="13" thickBot="1">
      <c r="A52" s="11" t="s">
        <v>1710</v>
      </c>
      <c r="B52" s="21"/>
      <c r="C52" s="21"/>
      <c r="D52" s="21"/>
      <c r="E52" s="21"/>
      <c r="F52" s="22"/>
      <c r="G52" s="12"/>
      <c r="H52" s="13">
        <v>363431.85</v>
      </c>
      <c r="I52" s="13">
        <v>15305.24</v>
      </c>
      <c r="J52" s="13">
        <v>37050.519999999997</v>
      </c>
      <c r="K52" s="13">
        <v>234884.26</v>
      </c>
      <c r="L52" s="13">
        <v>128547.59</v>
      </c>
    </row>
    <row r="53" spans="1:12" ht="13" thickBot="1">
      <c r="A53" s="9" t="s">
        <v>65</v>
      </c>
      <c r="B53" s="9" t="s">
        <v>66</v>
      </c>
      <c r="C53" s="19"/>
      <c r="D53" s="19"/>
      <c r="E53" s="19"/>
      <c r="F53" s="20"/>
      <c r="G53" s="9" t="s">
        <v>67</v>
      </c>
      <c r="H53" s="10">
        <v>38439.839999999997</v>
      </c>
      <c r="I53" s="10">
        <v>0</v>
      </c>
      <c r="J53" s="10">
        <v>0</v>
      </c>
      <c r="K53" s="10">
        <v>0</v>
      </c>
      <c r="L53" s="10">
        <v>38439.839999999997</v>
      </c>
    </row>
    <row r="54" spans="1:12" ht="13" thickBot="1">
      <c r="A54" s="11" t="s">
        <v>1711</v>
      </c>
      <c r="B54" s="21"/>
      <c r="C54" s="21"/>
      <c r="D54" s="21"/>
      <c r="E54" s="21"/>
      <c r="F54" s="22"/>
      <c r="G54" s="12"/>
      <c r="H54" s="13">
        <v>38439.839999999997</v>
      </c>
      <c r="I54" s="13">
        <v>0</v>
      </c>
      <c r="J54" s="13">
        <v>0</v>
      </c>
      <c r="K54" s="13">
        <v>0</v>
      </c>
      <c r="L54" s="13">
        <v>38439.839999999997</v>
      </c>
    </row>
    <row r="55" spans="1:12" ht="13" thickBot="1">
      <c r="A55" s="9" t="s">
        <v>654</v>
      </c>
      <c r="B55" s="9" t="s">
        <v>655</v>
      </c>
      <c r="C55" s="19"/>
      <c r="D55" s="19"/>
      <c r="E55" s="19"/>
      <c r="F55" s="20"/>
      <c r="G55" s="9" t="s">
        <v>656</v>
      </c>
      <c r="H55" s="10">
        <v>24891.99</v>
      </c>
      <c r="I55" s="10">
        <v>0</v>
      </c>
      <c r="J55" s="10">
        <v>0</v>
      </c>
      <c r="K55" s="10">
        <v>24891.99</v>
      </c>
      <c r="L55" s="10">
        <v>0</v>
      </c>
    </row>
    <row r="56" spans="1:12" ht="13" thickBot="1">
      <c r="A56" s="17"/>
      <c r="B56" s="9" t="s">
        <v>657</v>
      </c>
      <c r="C56" s="19"/>
      <c r="D56" s="19"/>
      <c r="E56" s="19"/>
      <c r="F56" s="20"/>
      <c r="G56" s="9" t="s">
        <v>656</v>
      </c>
      <c r="H56" s="10">
        <v>26086.74</v>
      </c>
      <c r="I56" s="10">
        <v>0</v>
      </c>
      <c r="J56" s="10">
        <v>6781.53</v>
      </c>
      <c r="K56" s="10">
        <v>26086.74</v>
      </c>
      <c r="L56" s="10">
        <v>0</v>
      </c>
    </row>
    <row r="57" spans="1:12" ht="13" thickBot="1">
      <c r="A57" s="17"/>
      <c r="B57" s="9" t="s">
        <v>658</v>
      </c>
      <c r="C57" s="19"/>
      <c r="D57" s="19"/>
      <c r="E57" s="19"/>
      <c r="F57" s="20"/>
      <c r="G57" s="9" t="s">
        <v>656</v>
      </c>
      <c r="H57" s="10">
        <v>23752.61</v>
      </c>
      <c r="I57" s="10">
        <v>0</v>
      </c>
      <c r="J57" s="10">
        <v>0</v>
      </c>
      <c r="K57" s="10">
        <v>0</v>
      </c>
      <c r="L57" s="10">
        <v>23752.61</v>
      </c>
    </row>
    <row r="58" spans="1:12" ht="13" thickBot="1">
      <c r="A58" s="18"/>
      <c r="B58" s="9" t="s">
        <v>659</v>
      </c>
      <c r="C58" s="19"/>
      <c r="D58" s="19"/>
      <c r="E58" s="19"/>
      <c r="F58" s="20"/>
      <c r="G58" s="9" t="s">
        <v>656</v>
      </c>
      <c r="H58" s="10">
        <v>19965.560000000001</v>
      </c>
      <c r="I58" s="10">
        <v>0</v>
      </c>
      <c r="J58" s="10">
        <v>0</v>
      </c>
      <c r="K58" s="10">
        <v>0</v>
      </c>
      <c r="L58" s="10">
        <v>19965.560000000001</v>
      </c>
    </row>
    <row r="59" spans="1:12" ht="13" thickBot="1">
      <c r="A59" s="11" t="s">
        <v>1712</v>
      </c>
      <c r="B59" s="21"/>
      <c r="C59" s="21"/>
      <c r="D59" s="21"/>
      <c r="E59" s="21"/>
      <c r="F59" s="22"/>
      <c r="G59" s="12"/>
      <c r="H59" s="13">
        <v>94696.9</v>
      </c>
      <c r="I59" s="13">
        <v>0</v>
      </c>
      <c r="J59" s="13">
        <v>6781.53</v>
      </c>
      <c r="K59" s="13">
        <v>50978.73</v>
      </c>
      <c r="L59" s="13">
        <v>43718.17</v>
      </c>
    </row>
    <row r="60" spans="1:12" ht="13" thickBot="1">
      <c r="A60" s="9" t="s">
        <v>527</v>
      </c>
      <c r="B60" s="9" t="s">
        <v>528</v>
      </c>
      <c r="C60" s="19"/>
      <c r="D60" s="19"/>
      <c r="E60" s="19"/>
      <c r="F60" s="20"/>
      <c r="G60" s="9" t="s">
        <v>529</v>
      </c>
      <c r="H60" s="10">
        <v>62500</v>
      </c>
      <c r="I60" s="10">
        <v>0</v>
      </c>
      <c r="J60" s="10">
        <v>2153.02</v>
      </c>
      <c r="K60" s="10">
        <v>61811.76</v>
      </c>
      <c r="L60" s="10">
        <v>688.24</v>
      </c>
    </row>
    <row r="61" spans="1:12" ht="13" thickBot="1">
      <c r="A61" s="11" t="s">
        <v>1713</v>
      </c>
      <c r="B61" s="21"/>
      <c r="C61" s="21"/>
      <c r="D61" s="21"/>
      <c r="E61" s="21"/>
      <c r="F61" s="22"/>
      <c r="G61" s="12"/>
      <c r="H61" s="13">
        <v>62500</v>
      </c>
      <c r="I61" s="13">
        <v>0</v>
      </c>
      <c r="J61" s="13">
        <v>2153.02</v>
      </c>
      <c r="K61" s="13">
        <v>61811.76</v>
      </c>
      <c r="L61" s="13">
        <v>688.24</v>
      </c>
    </row>
    <row r="62" spans="1:12" ht="13" thickBot="1">
      <c r="A62" s="9" t="s">
        <v>606</v>
      </c>
      <c r="B62" s="9" t="s">
        <v>671</v>
      </c>
      <c r="C62" s="19"/>
      <c r="D62" s="19"/>
      <c r="E62" s="19"/>
      <c r="F62" s="20"/>
      <c r="G62" s="9" t="s">
        <v>608</v>
      </c>
      <c r="H62" s="10">
        <v>20000</v>
      </c>
      <c r="I62" s="10">
        <v>0</v>
      </c>
      <c r="J62" s="10">
        <v>0</v>
      </c>
      <c r="K62" s="10">
        <v>20000</v>
      </c>
      <c r="L62" s="10">
        <v>0</v>
      </c>
    </row>
    <row r="63" spans="1:12" ht="13" thickBot="1">
      <c r="A63" s="17"/>
      <c r="B63" s="9" t="s">
        <v>672</v>
      </c>
      <c r="C63" s="19"/>
      <c r="D63" s="19"/>
      <c r="E63" s="19"/>
      <c r="F63" s="20"/>
      <c r="G63" s="9" t="s">
        <v>608</v>
      </c>
      <c r="H63" s="10">
        <v>17030.09</v>
      </c>
      <c r="I63" s="10">
        <v>0</v>
      </c>
      <c r="J63" s="10">
        <v>17030.09</v>
      </c>
      <c r="K63" s="10">
        <v>17030.09</v>
      </c>
      <c r="L63" s="10">
        <v>0</v>
      </c>
    </row>
    <row r="64" spans="1:12" ht="13" thickBot="1">
      <c r="A64" s="18"/>
      <c r="B64" s="9" t="s">
        <v>609</v>
      </c>
      <c r="C64" s="19"/>
      <c r="D64" s="19"/>
      <c r="E64" s="19"/>
      <c r="F64" s="20"/>
      <c r="G64" s="9" t="s">
        <v>608</v>
      </c>
      <c r="H64" s="10">
        <v>20000</v>
      </c>
      <c r="I64" s="10">
        <v>0</v>
      </c>
      <c r="J64" s="10">
        <v>0</v>
      </c>
      <c r="K64" s="10">
        <v>0</v>
      </c>
      <c r="L64" s="10">
        <v>20000</v>
      </c>
    </row>
    <row r="65" spans="1:12" ht="13" thickBot="1">
      <c r="A65" s="11" t="s">
        <v>1714</v>
      </c>
      <c r="B65" s="21"/>
      <c r="C65" s="21"/>
      <c r="D65" s="21"/>
      <c r="E65" s="21"/>
      <c r="F65" s="22"/>
      <c r="G65" s="12"/>
      <c r="H65" s="13">
        <v>57030.09</v>
      </c>
      <c r="I65" s="13">
        <v>0</v>
      </c>
      <c r="J65" s="13">
        <v>17030.09</v>
      </c>
      <c r="K65" s="13">
        <v>37030.089999999997</v>
      </c>
      <c r="L65" s="13">
        <v>20000</v>
      </c>
    </row>
    <row r="66" spans="1:12" ht="13" thickBot="1">
      <c r="A66" s="9" t="s">
        <v>69</v>
      </c>
      <c r="B66" s="9" t="s">
        <v>70</v>
      </c>
      <c r="C66" s="19"/>
      <c r="D66" s="19"/>
      <c r="E66" s="19"/>
      <c r="F66" s="20"/>
      <c r="G66" s="9" t="s">
        <v>71</v>
      </c>
      <c r="H66" s="10">
        <v>194122.52</v>
      </c>
      <c r="I66" s="10">
        <v>0</v>
      </c>
      <c r="J66" s="10">
        <v>0</v>
      </c>
      <c r="K66" s="10">
        <v>194122.52</v>
      </c>
      <c r="L66" s="10">
        <v>0</v>
      </c>
    </row>
    <row r="67" spans="1:12" ht="13" thickBot="1">
      <c r="A67" s="17"/>
      <c r="B67" s="9" t="s">
        <v>73</v>
      </c>
      <c r="C67" s="19"/>
      <c r="D67" s="19"/>
      <c r="E67" s="19"/>
      <c r="F67" s="20"/>
      <c r="G67" s="9" t="s">
        <v>71</v>
      </c>
      <c r="H67" s="10">
        <v>172205.47</v>
      </c>
      <c r="I67" s="10">
        <v>0</v>
      </c>
      <c r="J67" s="10">
        <v>0</v>
      </c>
      <c r="K67" s="10">
        <v>172205.47</v>
      </c>
      <c r="L67" s="10">
        <v>0</v>
      </c>
    </row>
    <row r="68" spans="1:12" ht="13" thickBot="1">
      <c r="A68" s="17"/>
      <c r="B68" s="9" t="s">
        <v>75</v>
      </c>
      <c r="C68" s="19"/>
      <c r="D68" s="19"/>
      <c r="E68" s="19"/>
      <c r="F68" s="20"/>
      <c r="G68" s="9" t="s">
        <v>71</v>
      </c>
      <c r="H68" s="10">
        <v>193181.67</v>
      </c>
      <c r="I68" s="10">
        <v>0</v>
      </c>
      <c r="J68" s="10">
        <v>84569.88</v>
      </c>
      <c r="K68" s="10">
        <v>84569.88</v>
      </c>
      <c r="L68" s="10">
        <v>108611.79</v>
      </c>
    </row>
    <row r="69" spans="1:12" ht="13" thickBot="1">
      <c r="A69" s="18"/>
      <c r="B69" s="9" t="s">
        <v>77</v>
      </c>
      <c r="C69" s="19"/>
      <c r="D69" s="19"/>
      <c r="E69" s="19"/>
      <c r="F69" s="20"/>
      <c r="G69" s="9" t="s">
        <v>71</v>
      </c>
      <c r="H69" s="10">
        <v>185718.36</v>
      </c>
      <c r="I69" s="10">
        <v>0</v>
      </c>
      <c r="J69" s="10">
        <v>0</v>
      </c>
      <c r="K69" s="10">
        <v>0</v>
      </c>
      <c r="L69" s="10">
        <v>185718.36</v>
      </c>
    </row>
    <row r="70" spans="1:12" ht="13" thickBot="1">
      <c r="A70" s="11" t="s">
        <v>1715</v>
      </c>
      <c r="B70" s="21"/>
      <c r="C70" s="21"/>
      <c r="D70" s="21"/>
      <c r="E70" s="21"/>
      <c r="F70" s="22"/>
      <c r="G70" s="12"/>
      <c r="H70" s="13">
        <v>745228.02</v>
      </c>
      <c r="I70" s="13">
        <v>0</v>
      </c>
      <c r="J70" s="13">
        <v>84569.88</v>
      </c>
      <c r="K70" s="13">
        <v>450897.87</v>
      </c>
      <c r="L70" s="13">
        <v>294330.15000000002</v>
      </c>
    </row>
    <row r="71" spans="1:12" ht="13" thickBot="1">
      <c r="A71" s="9" t="s">
        <v>80</v>
      </c>
      <c r="B71" s="9" t="s">
        <v>81</v>
      </c>
      <c r="C71" s="19"/>
      <c r="D71" s="19"/>
      <c r="E71" s="19"/>
      <c r="F71" s="20"/>
      <c r="G71" s="9" t="s">
        <v>82</v>
      </c>
      <c r="H71" s="10">
        <v>492412.53</v>
      </c>
      <c r="I71" s="10">
        <v>0</v>
      </c>
      <c r="J71" s="10">
        <v>0</v>
      </c>
      <c r="K71" s="10">
        <v>492412.53</v>
      </c>
      <c r="L71" s="10">
        <v>0</v>
      </c>
    </row>
    <row r="72" spans="1:12" ht="13" thickBot="1">
      <c r="A72" s="17"/>
      <c r="B72" s="9" t="s">
        <v>84</v>
      </c>
      <c r="C72" s="19"/>
      <c r="D72" s="19"/>
      <c r="E72" s="19"/>
      <c r="F72" s="20"/>
      <c r="G72" s="9" t="s">
        <v>82</v>
      </c>
      <c r="H72" s="10">
        <v>550263.13</v>
      </c>
      <c r="I72" s="10">
        <v>0</v>
      </c>
      <c r="J72" s="10">
        <v>0</v>
      </c>
      <c r="K72" s="10">
        <v>550263.13</v>
      </c>
      <c r="L72" s="10">
        <v>0</v>
      </c>
    </row>
    <row r="73" spans="1:12" ht="13" thickBot="1">
      <c r="A73" s="17"/>
      <c r="B73" s="9" t="s">
        <v>85</v>
      </c>
      <c r="C73" s="19"/>
      <c r="D73" s="19"/>
      <c r="E73" s="19"/>
      <c r="F73" s="20"/>
      <c r="G73" s="9" t="s">
        <v>82</v>
      </c>
      <c r="H73" s="10">
        <v>536913.28</v>
      </c>
      <c r="I73" s="10">
        <v>0</v>
      </c>
      <c r="J73" s="10">
        <v>371877.3</v>
      </c>
      <c r="K73" s="10">
        <v>371877.3</v>
      </c>
      <c r="L73" s="10">
        <v>165035.98000000001</v>
      </c>
    </row>
    <row r="74" spans="1:12" ht="13" thickBot="1">
      <c r="A74" s="18"/>
      <c r="B74" s="9" t="s">
        <v>87</v>
      </c>
      <c r="C74" s="19"/>
      <c r="D74" s="19"/>
      <c r="E74" s="19"/>
      <c r="F74" s="20"/>
      <c r="G74" s="9" t="s">
        <v>82</v>
      </c>
      <c r="H74" s="10">
        <v>566889.73</v>
      </c>
      <c r="I74" s="10">
        <v>0</v>
      </c>
      <c r="J74" s="10">
        <v>0</v>
      </c>
      <c r="K74" s="10">
        <v>0</v>
      </c>
      <c r="L74" s="10">
        <v>566889.73</v>
      </c>
    </row>
    <row r="75" spans="1:12" ht="13" thickBot="1">
      <c r="A75" s="11" t="s">
        <v>1716</v>
      </c>
      <c r="B75" s="21"/>
      <c r="C75" s="21"/>
      <c r="D75" s="21"/>
      <c r="E75" s="21"/>
      <c r="F75" s="22"/>
      <c r="G75" s="12"/>
      <c r="H75" s="13">
        <v>2146478.67</v>
      </c>
      <c r="I75" s="13">
        <v>0</v>
      </c>
      <c r="J75" s="13">
        <v>371877.3</v>
      </c>
      <c r="K75" s="13">
        <v>1414552.96</v>
      </c>
      <c r="L75" s="13">
        <v>731925.71</v>
      </c>
    </row>
    <row r="76" spans="1:12" ht="13" thickBot="1">
      <c r="A76" s="9" t="s">
        <v>90</v>
      </c>
      <c r="B76" s="9" t="s">
        <v>91</v>
      </c>
      <c r="C76" s="19"/>
      <c r="D76" s="19"/>
      <c r="E76" s="19"/>
      <c r="F76" s="20"/>
      <c r="G76" s="9" t="s">
        <v>92</v>
      </c>
      <c r="H76" s="10">
        <v>240204.72</v>
      </c>
      <c r="I76" s="10">
        <v>0</v>
      </c>
      <c r="J76" s="10">
        <v>0</v>
      </c>
      <c r="K76" s="10">
        <v>240204.72</v>
      </c>
      <c r="L76" s="10">
        <v>0</v>
      </c>
    </row>
    <row r="77" spans="1:12" ht="13" thickBot="1">
      <c r="A77" s="17"/>
      <c r="B77" s="9" t="s">
        <v>93</v>
      </c>
      <c r="C77" s="19"/>
      <c r="D77" s="19"/>
      <c r="E77" s="19"/>
      <c r="F77" s="20"/>
      <c r="G77" s="9" t="s">
        <v>92</v>
      </c>
      <c r="H77" s="10">
        <v>234483.75</v>
      </c>
      <c r="I77" s="10">
        <v>0</v>
      </c>
      <c r="J77" s="10">
        <v>231194.18</v>
      </c>
      <c r="K77" s="10">
        <v>231194.18</v>
      </c>
      <c r="L77" s="10">
        <v>3289.57</v>
      </c>
    </row>
    <row r="78" spans="1:12" ht="13" thickBot="1">
      <c r="A78" s="17"/>
      <c r="B78" s="9" t="s">
        <v>94</v>
      </c>
      <c r="C78" s="19"/>
      <c r="D78" s="19"/>
      <c r="E78" s="19"/>
      <c r="F78" s="20"/>
      <c r="G78" s="9" t="s">
        <v>92</v>
      </c>
      <c r="H78" s="10">
        <v>261206.12</v>
      </c>
      <c r="I78" s="10">
        <v>0</v>
      </c>
      <c r="J78" s="10">
        <v>0</v>
      </c>
      <c r="K78" s="10">
        <v>0</v>
      </c>
      <c r="L78" s="10">
        <v>261206.12</v>
      </c>
    </row>
    <row r="79" spans="1:12" ht="13" thickBot="1">
      <c r="A79" s="18"/>
      <c r="B79" s="9" t="s">
        <v>95</v>
      </c>
      <c r="C79" s="19"/>
      <c r="D79" s="19"/>
      <c r="E79" s="19"/>
      <c r="F79" s="20"/>
      <c r="G79" s="9" t="s">
        <v>92</v>
      </c>
      <c r="H79" s="10">
        <v>244364.57</v>
      </c>
      <c r="I79" s="10">
        <v>0</v>
      </c>
      <c r="J79" s="10">
        <v>0</v>
      </c>
      <c r="K79" s="10">
        <v>0</v>
      </c>
      <c r="L79" s="10">
        <v>244364.57</v>
      </c>
    </row>
    <row r="80" spans="1:12" ht="13" thickBot="1">
      <c r="A80" s="11" t="s">
        <v>1717</v>
      </c>
      <c r="B80" s="21"/>
      <c r="C80" s="21"/>
      <c r="D80" s="21"/>
      <c r="E80" s="21"/>
      <c r="F80" s="22"/>
      <c r="G80" s="12"/>
      <c r="H80" s="13">
        <v>980259.16</v>
      </c>
      <c r="I80" s="13">
        <v>0</v>
      </c>
      <c r="J80" s="13">
        <v>231194.18</v>
      </c>
      <c r="K80" s="13">
        <v>471398.9</v>
      </c>
      <c r="L80" s="13">
        <v>508860.26</v>
      </c>
    </row>
    <row r="81" spans="1:12" ht="13" thickBot="1">
      <c r="A81" s="9" t="s">
        <v>97</v>
      </c>
      <c r="B81" s="9" t="s">
        <v>98</v>
      </c>
      <c r="C81" s="19"/>
      <c r="D81" s="19"/>
      <c r="E81" s="19"/>
      <c r="F81" s="20"/>
      <c r="G81" s="9" t="s">
        <v>99</v>
      </c>
      <c r="H81" s="10">
        <v>798265.95</v>
      </c>
      <c r="I81" s="10">
        <v>0</v>
      </c>
      <c r="J81" s="10">
        <v>469475.61</v>
      </c>
      <c r="K81" s="10">
        <v>660791.89</v>
      </c>
      <c r="L81" s="10">
        <v>137474.06</v>
      </c>
    </row>
    <row r="82" spans="1:12" ht="13" thickBot="1">
      <c r="A82" s="18"/>
      <c r="B82" s="9" t="s">
        <v>100</v>
      </c>
      <c r="C82" s="19"/>
      <c r="D82" s="19"/>
      <c r="E82" s="19"/>
      <c r="F82" s="20"/>
      <c r="G82" s="9" t="s">
        <v>101</v>
      </c>
      <c r="H82" s="10">
        <v>288778.08</v>
      </c>
      <c r="I82" s="10">
        <v>0</v>
      </c>
      <c r="J82" s="10">
        <v>0</v>
      </c>
      <c r="K82" s="10">
        <v>0</v>
      </c>
      <c r="L82" s="10">
        <v>288778.08</v>
      </c>
    </row>
    <row r="83" spans="1:12" ht="13" thickBot="1">
      <c r="A83" s="11" t="s">
        <v>1718</v>
      </c>
      <c r="B83" s="21"/>
      <c r="C83" s="21"/>
      <c r="D83" s="21"/>
      <c r="E83" s="21"/>
      <c r="F83" s="22"/>
      <c r="G83" s="12"/>
      <c r="H83" s="13">
        <v>1087044.03</v>
      </c>
      <c r="I83" s="13">
        <v>0</v>
      </c>
      <c r="J83" s="13">
        <v>469475.61</v>
      </c>
      <c r="K83" s="13">
        <v>660791.89</v>
      </c>
      <c r="L83" s="13">
        <v>426252.14</v>
      </c>
    </row>
    <row r="84" spans="1:12" ht="13" thickBot="1">
      <c r="A84" s="9" t="s">
        <v>103</v>
      </c>
      <c r="B84" s="9" t="s">
        <v>104</v>
      </c>
      <c r="C84" s="19"/>
      <c r="D84" s="19"/>
      <c r="E84" s="19"/>
      <c r="F84" s="20"/>
      <c r="G84" s="9" t="s">
        <v>105</v>
      </c>
      <c r="H84" s="10">
        <v>2954122.15</v>
      </c>
      <c r="I84" s="10">
        <v>0</v>
      </c>
      <c r="J84" s="10">
        <v>1158294.42</v>
      </c>
      <c r="K84" s="10">
        <v>2954122.15</v>
      </c>
      <c r="L84" s="10">
        <v>0</v>
      </c>
    </row>
    <row r="85" spans="1:12" ht="13" thickBot="1">
      <c r="A85" s="18"/>
      <c r="B85" s="9" t="s">
        <v>107</v>
      </c>
      <c r="C85" s="19"/>
      <c r="D85" s="19"/>
      <c r="E85" s="19"/>
      <c r="F85" s="20"/>
      <c r="G85" s="9" t="s">
        <v>108</v>
      </c>
      <c r="H85" s="10">
        <v>11937775</v>
      </c>
      <c r="I85" s="10">
        <v>0</v>
      </c>
      <c r="J85" s="10">
        <v>0</v>
      </c>
      <c r="K85" s="10">
        <v>0</v>
      </c>
      <c r="L85" s="10">
        <v>11937775</v>
      </c>
    </row>
    <row r="86" spans="1:12" ht="13" thickBot="1">
      <c r="A86" s="11" t="s">
        <v>1719</v>
      </c>
      <c r="B86" s="21"/>
      <c r="C86" s="21"/>
      <c r="D86" s="21"/>
      <c r="E86" s="21"/>
      <c r="F86" s="22"/>
      <c r="G86" s="12"/>
      <c r="H86" s="13">
        <v>14891897.15</v>
      </c>
      <c r="I86" s="13">
        <v>0</v>
      </c>
      <c r="J86" s="13">
        <v>1158294.42</v>
      </c>
      <c r="K86" s="13">
        <v>2954122.15</v>
      </c>
      <c r="L86" s="13">
        <v>11937775</v>
      </c>
    </row>
    <row r="87" spans="1:12" ht="13" thickBot="1">
      <c r="A87" s="9" t="s">
        <v>110</v>
      </c>
      <c r="B87" s="9" t="s">
        <v>111</v>
      </c>
      <c r="C87" s="19"/>
      <c r="D87" s="19"/>
      <c r="E87" s="19"/>
      <c r="F87" s="20"/>
      <c r="G87" s="9" t="s">
        <v>112</v>
      </c>
      <c r="H87" s="10">
        <v>26828098.039999999</v>
      </c>
      <c r="I87" s="10">
        <v>0</v>
      </c>
      <c r="J87" s="10">
        <v>0</v>
      </c>
      <c r="K87" s="10">
        <v>0</v>
      </c>
      <c r="L87" s="10">
        <v>26828098.039999999</v>
      </c>
    </row>
    <row r="88" spans="1:12" ht="13" thickBot="1">
      <c r="A88" s="17"/>
      <c r="B88" s="9" t="s">
        <v>680</v>
      </c>
      <c r="C88" s="19"/>
      <c r="D88" s="19"/>
      <c r="E88" s="19"/>
      <c r="F88" s="20"/>
      <c r="G88" s="9" t="s">
        <v>112</v>
      </c>
      <c r="H88" s="10">
        <v>920633</v>
      </c>
      <c r="I88" s="10">
        <v>0</v>
      </c>
      <c r="J88" s="10">
        <v>0</v>
      </c>
      <c r="K88" s="10">
        <v>0</v>
      </c>
      <c r="L88" s="10">
        <v>920633</v>
      </c>
    </row>
    <row r="89" spans="1:12" ht="13" thickBot="1">
      <c r="A89" s="18"/>
      <c r="B89" s="9" t="s">
        <v>538</v>
      </c>
      <c r="C89" s="19"/>
      <c r="D89" s="19"/>
      <c r="E89" s="19"/>
      <c r="F89" s="20"/>
      <c r="G89" s="9" t="s">
        <v>112</v>
      </c>
      <c r="H89" s="10">
        <v>279366.75</v>
      </c>
      <c r="I89" s="10">
        <v>0</v>
      </c>
      <c r="J89" s="10">
        <v>0</v>
      </c>
      <c r="K89" s="10">
        <v>0</v>
      </c>
      <c r="L89" s="10">
        <v>279366.75</v>
      </c>
    </row>
    <row r="90" spans="1:12" ht="13" thickBot="1">
      <c r="A90" s="11" t="s">
        <v>1720</v>
      </c>
      <c r="B90" s="21"/>
      <c r="C90" s="21"/>
      <c r="D90" s="21"/>
      <c r="E90" s="21"/>
      <c r="F90" s="22"/>
      <c r="G90" s="12"/>
      <c r="H90" s="13">
        <v>28028097.789999999</v>
      </c>
      <c r="I90" s="13">
        <v>0</v>
      </c>
      <c r="J90" s="13">
        <v>0</v>
      </c>
      <c r="K90" s="13">
        <v>0</v>
      </c>
      <c r="L90" s="13">
        <v>28028097.789999999</v>
      </c>
    </row>
    <row r="91" spans="1:12" ht="13" thickBot="1">
      <c r="A91" s="9" t="s">
        <v>114</v>
      </c>
      <c r="B91" s="9" t="s">
        <v>115</v>
      </c>
      <c r="C91" s="19"/>
      <c r="D91" s="19"/>
      <c r="E91" s="19"/>
      <c r="F91" s="20"/>
      <c r="G91" s="9" t="s">
        <v>116</v>
      </c>
      <c r="H91" s="10">
        <v>228850.14</v>
      </c>
      <c r="I91" s="10">
        <v>0</v>
      </c>
      <c r="J91" s="10">
        <v>0</v>
      </c>
      <c r="K91" s="10">
        <v>0</v>
      </c>
      <c r="L91" s="10">
        <v>228850.14</v>
      </c>
    </row>
    <row r="92" spans="1:12" ht="13" thickBot="1">
      <c r="A92" s="11" t="s">
        <v>1721</v>
      </c>
      <c r="B92" s="21"/>
      <c r="C92" s="21"/>
      <c r="D92" s="21"/>
      <c r="E92" s="21"/>
      <c r="F92" s="22"/>
      <c r="G92" s="12"/>
      <c r="H92" s="13">
        <v>228850.14</v>
      </c>
      <c r="I92" s="13">
        <v>0</v>
      </c>
      <c r="J92" s="13">
        <v>0</v>
      </c>
      <c r="K92" s="13">
        <v>0</v>
      </c>
      <c r="L92" s="13">
        <v>228850.14</v>
      </c>
    </row>
    <row r="93" spans="1:12" ht="13" thickBot="1">
      <c r="A93" s="9" t="s">
        <v>125</v>
      </c>
      <c r="B93" s="9" t="s">
        <v>425</v>
      </c>
      <c r="C93" s="19"/>
      <c r="D93" s="19"/>
      <c r="E93" s="19"/>
      <c r="F93" s="20"/>
      <c r="G93" s="9" t="s">
        <v>174</v>
      </c>
      <c r="H93" s="10">
        <v>0</v>
      </c>
      <c r="I93" s="10">
        <v>0</v>
      </c>
      <c r="J93" s="10">
        <v>0</v>
      </c>
      <c r="K93" s="10">
        <v>8031.36</v>
      </c>
      <c r="L93" s="10">
        <v>-8031.36</v>
      </c>
    </row>
    <row r="94" spans="1:12" ht="13" thickBot="1">
      <c r="A94" s="17"/>
      <c r="B94" s="9" t="s">
        <v>126</v>
      </c>
      <c r="C94" s="19"/>
      <c r="D94" s="19"/>
      <c r="E94" s="19"/>
      <c r="F94" s="20"/>
      <c r="G94" s="9" t="s">
        <v>127</v>
      </c>
      <c r="H94" s="10">
        <v>0</v>
      </c>
      <c r="I94" s="10">
        <v>0</v>
      </c>
      <c r="J94" s="10">
        <v>0</v>
      </c>
      <c r="K94" s="10">
        <v>3737387.09</v>
      </c>
      <c r="L94" s="10">
        <v>-3737387.09</v>
      </c>
    </row>
    <row r="95" spans="1:12" ht="13" thickBot="1">
      <c r="A95" s="17"/>
      <c r="B95" s="9" t="s">
        <v>128</v>
      </c>
      <c r="C95" s="19"/>
      <c r="D95" s="19"/>
      <c r="E95" s="19"/>
      <c r="F95" s="20"/>
      <c r="G95" s="9" t="s">
        <v>127</v>
      </c>
      <c r="H95" s="10">
        <v>0</v>
      </c>
      <c r="I95" s="10">
        <v>0</v>
      </c>
      <c r="J95" s="10">
        <v>0</v>
      </c>
      <c r="K95" s="10">
        <v>590895.35999999999</v>
      </c>
      <c r="L95" s="10">
        <v>-590895.35999999999</v>
      </c>
    </row>
    <row r="96" spans="1:12" ht="13" thickBot="1">
      <c r="A96" s="17"/>
      <c r="B96" s="9" t="s">
        <v>129</v>
      </c>
      <c r="C96" s="19"/>
      <c r="D96" s="19"/>
      <c r="E96" s="19"/>
      <c r="F96" s="20"/>
      <c r="G96" s="9" t="s">
        <v>127</v>
      </c>
      <c r="H96" s="10">
        <v>0</v>
      </c>
      <c r="I96" s="10">
        <v>0</v>
      </c>
      <c r="J96" s="10">
        <v>0</v>
      </c>
      <c r="K96" s="10">
        <v>1857855.57</v>
      </c>
      <c r="L96" s="10">
        <v>-1857855.57</v>
      </c>
    </row>
    <row r="97" spans="1:12" ht="13" thickBot="1">
      <c r="A97" s="17"/>
      <c r="B97" s="9" t="s">
        <v>426</v>
      </c>
      <c r="C97" s="19"/>
      <c r="D97" s="19"/>
      <c r="E97" s="19"/>
      <c r="F97" s="20"/>
      <c r="G97" s="9" t="s">
        <v>174</v>
      </c>
      <c r="H97" s="10">
        <v>0</v>
      </c>
      <c r="I97" s="10">
        <v>0</v>
      </c>
      <c r="J97" s="10">
        <v>0</v>
      </c>
      <c r="K97" s="10">
        <v>32518.3</v>
      </c>
      <c r="L97" s="10">
        <v>-32518.3</v>
      </c>
    </row>
    <row r="98" spans="1:12" ht="13" thickBot="1">
      <c r="A98" s="17"/>
      <c r="B98" s="9" t="s">
        <v>131</v>
      </c>
      <c r="C98" s="19"/>
      <c r="D98" s="19"/>
      <c r="E98" s="19"/>
      <c r="F98" s="20"/>
      <c r="G98" s="9" t="s">
        <v>127</v>
      </c>
      <c r="H98" s="10">
        <v>0</v>
      </c>
      <c r="I98" s="10">
        <v>0</v>
      </c>
      <c r="J98" s="10">
        <v>0</v>
      </c>
      <c r="K98" s="10">
        <v>3950343.45</v>
      </c>
      <c r="L98" s="10">
        <v>-3950343.45</v>
      </c>
    </row>
    <row r="99" spans="1:12" ht="13" thickBot="1">
      <c r="A99" s="17"/>
      <c r="B99" s="9" t="s">
        <v>132</v>
      </c>
      <c r="C99" s="19"/>
      <c r="D99" s="19"/>
      <c r="E99" s="19"/>
      <c r="F99" s="20"/>
      <c r="G99" s="9" t="s">
        <v>127</v>
      </c>
      <c r="H99" s="10">
        <v>0</v>
      </c>
      <c r="I99" s="10">
        <v>0</v>
      </c>
      <c r="J99" s="10">
        <v>0</v>
      </c>
      <c r="K99" s="10">
        <v>594546.71</v>
      </c>
      <c r="L99" s="10">
        <v>-594546.71</v>
      </c>
    </row>
    <row r="100" spans="1:12" ht="13" thickBot="1">
      <c r="A100" s="17"/>
      <c r="B100" s="9" t="s">
        <v>133</v>
      </c>
      <c r="C100" s="19"/>
      <c r="D100" s="19"/>
      <c r="E100" s="19"/>
      <c r="F100" s="20"/>
      <c r="G100" s="9" t="s">
        <v>127</v>
      </c>
      <c r="H100" s="10">
        <v>0</v>
      </c>
      <c r="I100" s="10">
        <v>0</v>
      </c>
      <c r="J100" s="10">
        <v>0</v>
      </c>
      <c r="K100" s="10">
        <v>2375271.58</v>
      </c>
      <c r="L100" s="10">
        <v>-2375271.58</v>
      </c>
    </row>
    <row r="101" spans="1:12" ht="13" thickBot="1">
      <c r="A101" s="17"/>
      <c r="B101" s="9" t="s">
        <v>427</v>
      </c>
      <c r="C101" s="19"/>
      <c r="D101" s="19"/>
      <c r="E101" s="19"/>
      <c r="F101" s="20"/>
      <c r="G101" s="9" t="s">
        <v>174</v>
      </c>
      <c r="H101" s="10">
        <v>0</v>
      </c>
      <c r="I101" s="10">
        <v>0</v>
      </c>
      <c r="J101" s="10">
        <v>3725</v>
      </c>
      <c r="K101" s="10">
        <v>19561.16</v>
      </c>
      <c r="L101" s="10">
        <v>-19561.16</v>
      </c>
    </row>
    <row r="102" spans="1:12" ht="13" thickBot="1">
      <c r="A102" s="17"/>
      <c r="B102" s="9" t="s">
        <v>135</v>
      </c>
      <c r="C102" s="19"/>
      <c r="D102" s="19"/>
      <c r="E102" s="19"/>
      <c r="F102" s="20"/>
      <c r="G102" s="9" t="s">
        <v>136</v>
      </c>
      <c r="H102" s="10">
        <v>0</v>
      </c>
      <c r="I102" s="10">
        <v>0</v>
      </c>
      <c r="J102" s="10">
        <v>21972</v>
      </c>
      <c r="K102" s="10">
        <v>21972</v>
      </c>
      <c r="L102" s="10">
        <v>-21972</v>
      </c>
    </row>
    <row r="103" spans="1:12" ht="13" thickBot="1">
      <c r="A103" s="17"/>
      <c r="B103" s="9" t="s">
        <v>137</v>
      </c>
      <c r="C103" s="19"/>
      <c r="D103" s="19"/>
      <c r="E103" s="19"/>
      <c r="F103" s="20"/>
      <c r="G103" s="9" t="s">
        <v>127</v>
      </c>
      <c r="H103" s="10">
        <v>0</v>
      </c>
      <c r="I103" s="10">
        <v>0</v>
      </c>
      <c r="J103" s="10">
        <v>1045151.95</v>
      </c>
      <c r="K103" s="10">
        <v>4184012.29</v>
      </c>
      <c r="L103" s="10">
        <v>-4184012.29</v>
      </c>
    </row>
    <row r="104" spans="1:12" ht="13" thickBot="1">
      <c r="A104" s="17"/>
      <c r="B104" s="9" t="s">
        <v>138</v>
      </c>
      <c r="C104" s="19"/>
      <c r="D104" s="19"/>
      <c r="E104" s="19"/>
      <c r="F104" s="20"/>
      <c r="G104" s="9" t="s">
        <v>127</v>
      </c>
      <c r="H104" s="10">
        <v>0</v>
      </c>
      <c r="I104" s="10">
        <v>0</v>
      </c>
      <c r="J104" s="10">
        <v>97962.31</v>
      </c>
      <c r="K104" s="10">
        <v>515145.37</v>
      </c>
      <c r="L104" s="10">
        <v>-515145.37</v>
      </c>
    </row>
    <row r="105" spans="1:12" ht="13" thickBot="1">
      <c r="A105" s="17"/>
      <c r="B105" s="9" t="s">
        <v>139</v>
      </c>
      <c r="C105" s="19"/>
      <c r="D105" s="19"/>
      <c r="E105" s="19"/>
      <c r="F105" s="20"/>
      <c r="G105" s="9" t="s">
        <v>127</v>
      </c>
      <c r="H105" s="10">
        <v>0</v>
      </c>
      <c r="I105" s="10">
        <v>0</v>
      </c>
      <c r="J105" s="10">
        <v>458352.53</v>
      </c>
      <c r="K105" s="10">
        <v>2003121.14</v>
      </c>
      <c r="L105" s="10">
        <v>-2003121.14</v>
      </c>
    </row>
    <row r="106" spans="1:12" ht="13" thickBot="1">
      <c r="A106" s="17"/>
      <c r="B106" s="9" t="s">
        <v>541</v>
      </c>
      <c r="C106" s="19"/>
      <c r="D106" s="19"/>
      <c r="E106" s="19"/>
      <c r="F106" s="20"/>
      <c r="G106" s="9" t="s">
        <v>174</v>
      </c>
      <c r="H106" s="10">
        <v>0</v>
      </c>
      <c r="I106" s="10">
        <v>2965</v>
      </c>
      <c r="J106" s="10">
        <v>14149</v>
      </c>
      <c r="K106" s="10">
        <v>14149</v>
      </c>
      <c r="L106" s="10">
        <v>-14149</v>
      </c>
    </row>
    <row r="107" spans="1:12" ht="13" thickBot="1">
      <c r="A107" s="17"/>
      <c r="B107" s="9" t="s">
        <v>140</v>
      </c>
      <c r="C107" s="19"/>
      <c r="D107" s="19"/>
      <c r="E107" s="19"/>
      <c r="F107" s="20"/>
      <c r="G107" s="9" t="s">
        <v>127</v>
      </c>
      <c r="H107" s="10">
        <v>0</v>
      </c>
      <c r="I107" s="10">
        <v>610373.5</v>
      </c>
      <c r="J107" s="10">
        <v>2931886.62</v>
      </c>
      <c r="K107" s="10">
        <v>2931886.62</v>
      </c>
      <c r="L107" s="10">
        <v>-2931886.62</v>
      </c>
    </row>
    <row r="108" spans="1:12" ht="13" thickBot="1">
      <c r="A108" s="17"/>
      <c r="B108" s="9" t="s">
        <v>141</v>
      </c>
      <c r="C108" s="19"/>
      <c r="D108" s="19"/>
      <c r="E108" s="19"/>
      <c r="F108" s="20"/>
      <c r="G108" s="9" t="s">
        <v>127</v>
      </c>
      <c r="H108" s="10">
        <v>0</v>
      </c>
      <c r="I108" s="10">
        <v>53867.19</v>
      </c>
      <c r="J108" s="10">
        <v>266201.68</v>
      </c>
      <c r="K108" s="10">
        <v>266201.68</v>
      </c>
      <c r="L108" s="10">
        <v>-266201.68</v>
      </c>
    </row>
    <row r="109" spans="1:12" ht="13" thickBot="1">
      <c r="A109" s="18"/>
      <c r="B109" s="9" t="s">
        <v>142</v>
      </c>
      <c r="C109" s="19"/>
      <c r="D109" s="19"/>
      <c r="E109" s="19"/>
      <c r="F109" s="20"/>
      <c r="G109" s="9" t="s">
        <v>127</v>
      </c>
      <c r="H109" s="10">
        <v>0</v>
      </c>
      <c r="I109" s="10">
        <v>228422.03</v>
      </c>
      <c r="J109" s="10">
        <v>1103233.29</v>
      </c>
      <c r="K109" s="10">
        <v>1103233.29</v>
      </c>
      <c r="L109" s="10">
        <v>-1103233.29</v>
      </c>
    </row>
    <row r="110" spans="1:12" ht="13" thickBot="1">
      <c r="A110" s="11" t="s">
        <v>1722</v>
      </c>
      <c r="B110" s="21"/>
      <c r="C110" s="21"/>
      <c r="D110" s="21"/>
      <c r="E110" s="21"/>
      <c r="F110" s="22"/>
      <c r="G110" s="12"/>
      <c r="H110" s="13">
        <v>0</v>
      </c>
      <c r="I110" s="13">
        <v>895627.72</v>
      </c>
      <c r="J110" s="13">
        <v>5942634.3799999999</v>
      </c>
      <c r="K110" s="13">
        <v>24206131.969999999</v>
      </c>
      <c r="L110" s="13">
        <v>-24206131.969999999</v>
      </c>
    </row>
    <row r="111" spans="1:12" ht="13" thickBot="1">
      <c r="A111" s="9" t="s">
        <v>144</v>
      </c>
      <c r="B111" s="9" t="s">
        <v>145</v>
      </c>
      <c r="C111" s="19"/>
      <c r="D111" s="19"/>
      <c r="E111" s="19"/>
      <c r="F111" s="20"/>
      <c r="G111" s="9" t="s">
        <v>146</v>
      </c>
      <c r="H111" s="10">
        <v>49385.279999999999</v>
      </c>
      <c r="I111" s="10">
        <v>0</v>
      </c>
      <c r="J111" s="10">
        <v>0</v>
      </c>
      <c r="K111" s="10">
        <v>49385.279999999999</v>
      </c>
      <c r="L111" s="10">
        <v>0</v>
      </c>
    </row>
    <row r="112" spans="1:12" ht="13" thickBot="1">
      <c r="A112" s="17"/>
      <c r="B112" s="9" t="s">
        <v>147</v>
      </c>
      <c r="C112" s="19"/>
      <c r="D112" s="19"/>
      <c r="E112" s="19"/>
      <c r="F112" s="20"/>
      <c r="G112" s="9" t="s">
        <v>146</v>
      </c>
      <c r="H112" s="10">
        <v>39034.949999999997</v>
      </c>
      <c r="I112" s="10">
        <v>0</v>
      </c>
      <c r="J112" s="10">
        <v>0</v>
      </c>
      <c r="K112" s="10">
        <v>39034.949999999997</v>
      </c>
      <c r="L112" s="10">
        <v>0</v>
      </c>
    </row>
    <row r="113" spans="1:12" ht="13" thickBot="1">
      <c r="A113" s="18"/>
      <c r="B113" s="9" t="s">
        <v>148</v>
      </c>
      <c r="C113" s="19"/>
      <c r="D113" s="19"/>
      <c r="E113" s="19"/>
      <c r="F113" s="20"/>
      <c r="G113" s="9" t="s">
        <v>146</v>
      </c>
      <c r="H113" s="10">
        <v>335982.19</v>
      </c>
      <c r="I113" s="10">
        <v>0</v>
      </c>
      <c r="J113" s="10">
        <v>0</v>
      </c>
      <c r="K113" s="10">
        <v>335982.19</v>
      </c>
      <c r="L113" s="10">
        <v>0</v>
      </c>
    </row>
    <row r="114" spans="1:12" ht="13" thickBot="1">
      <c r="A114" s="11" t="s">
        <v>1723</v>
      </c>
      <c r="B114" s="21"/>
      <c r="C114" s="21"/>
      <c r="D114" s="21"/>
      <c r="E114" s="21"/>
      <c r="F114" s="22"/>
      <c r="G114" s="12"/>
      <c r="H114" s="13">
        <v>424402.42</v>
      </c>
      <c r="I114" s="13">
        <v>0</v>
      </c>
      <c r="J114" s="13">
        <v>0</v>
      </c>
      <c r="K114" s="13">
        <v>424402.42</v>
      </c>
      <c r="L114" s="13">
        <v>0</v>
      </c>
    </row>
    <row r="115" spans="1:12" ht="13" thickBot="1">
      <c r="A115" s="9" t="s">
        <v>151</v>
      </c>
      <c r="B115" s="9" t="s">
        <v>152</v>
      </c>
      <c r="C115" s="19"/>
      <c r="D115" s="19"/>
      <c r="E115" s="19"/>
      <c r="F115" s="20"/>
      <c r="G115" s="9" t="s">
        <v>153</v>
      </c>
      <c r="H115" s="10">
        <v>0</v>
      </c>
      <c r="I115" s="10">
        <v>0</v>
      </c>
      <c r="J115" s="10">
        <v>100331.45</v>
      </c>
      <c r="K115" s="10">
        <v>1259754.48</v>
      </c>
      <c r="L115" s="10">
        <v>-1259754.48</v>
      </c>
    </row>
    <row r="116" spans="1:12" ht="13" thickBot="1">
      <c r="A116" s="18"/>
      <c r="B116" s="9" t="s">
        <v>154</v>
      </c>
      <c r="C116" s="19"/>
      <c r="D116" s="19"/>
      <c r="E116" s="19"/>
      <c r="F116" s="20"/>
      <c r="G116" s="9" t="s">
        <v>153</v>
      </c>
      <c r="H116" s="10">
        <v>0</v>
      </c>
      <c r="I116" s="10">
        <v>116469.6</v>
      </c>
      <c r="J116" s="10">
        <v>723819.35</v>
      </c>
      <c r="K116" s="10">
        <v>723819.35</v>
      </c>
      <c r="L116" s="10">
        <v>-723819.35</v>
      </c>
    </row>
    <row r="117" spans="1:12" ht="13" thickBot="1">
      <c r="A117" s="11" t="s">
        <v>1724</v>
      </c>
      <c r="B117" s="21"/>
      <c r="C117" s="21"/>
      <c r="D117" s="21"/>
      <c r="E117" s="21"/>
      <c r="F117" s="22"/>
      <c r="G117" s="12"/>
      <c r="H117" s="13">
        <v>0</v>
      </c>
      <c r="I117" s="13">
        <v>116469.6</v>
      </c>
      <c r="J117" s="13">
        <v>824150.8</v>
      </c>
      <c r="K117" s="13">
        <v>1983573.83</v>
      </c>
      <c r="L117" s="13">
        <v>-1983573.83</v>
      </c>
    </row>
    <row r="118" spans="1:12" ht="13" thickBot="1">
      <c r="A118" s="9" t="s">
        <v>156</v>
      </c>
      <c r="B118" s="9" t="s">
        <v>159</v>
      </c>
      <c r="C118" s="19"/>
      <c r="D118" s="19"/>
      <c r="E118" s="19"/>
      <c r="F118" s="20"/>
      <c r="G118" s="9" t="s">
        <v>160</v>
      </c>
      <c r="H118" s="10">
        <v>25000</v>
      </c>
      <c r="I118" s="10">
        <v>0</v>
      </c>
      <c r="J118" s="10">
        <v>0</v>
      </c>
      <c r="K118" s="10">
        <v>25000</v>
      </c>
      <c r="L118" s="10">
        <v>0</v>
      </c>
    </row>
    <row r="119" spans="1:12" ht="13" thickBot="1">
      <c r="A119" s="17"/>
      <c r="B119" s="9" t="s">
        <v>161</v>
      </c>
      <c r="C119" s="19"/>
      <c r="D119" s="19"/>
      <c r="E119" s="19"/>
      <c r="F119" s="20"/>
      <c r="G119" s="9" t="s">
        <v>160</v>
      </c>
      <c r="H119" s="10">
        <v>15000</v>
      </c>
      <c r="I119" s="10">
        <v>0</v>
      </c>
      <c r="J119" s="10">
        <v>0</v>
      </c>
      <c r="K119" s="10">
        <v>15000</v>
      </c>
      <c r="L119" s="10">
        <v>0</v>
      </c>
    </row>
    <row r="120" spans="1:12" ht="13" thickBot="1">
      <c r="A120" s="17"/>
      <c r="B120" s="9" t="s">
        <v>162</v>
      </c>
      <c r="C120" s="19"/>
      <c r="D120" s="19"/>
      <c r="E120" s="19"/>
      <c r="F120" s="20"/>
      <c r="G120" s="9" t="s">
        <v>163</v>
      </c>
      <c r="H120" s="10">
        <v>30000</v>
      </c>
      <c r="I120" s="10">
        <v>0</v>
      </c>
      <c r="J120" s="10">
        <v>0</v>
      </c>
      <c r="K120" s="10">
        <v>30000</v>
      </c>
      <c r="L120" s="10">
        <v>0</v>
      </c>
    </row>
    <row r="121" spans="1:12" ht="13" thickBot="1">
      <c r="A121" s="17"/>
      <c r="B121" s="9" t="s">
        <v>164</v>
      </c>
      <c r="C121" s="19"/>
      <c r="D121" s="19"/>
      <c r="E121" s="19"/>
      <c r="F121" s="20"/>
      <c r="G121" s="9" t="s">
        <v>165</v>
      </c>
      <c r="H121" s="10">
        <v>6239.06</v>
      </c>
      <c r="I121" s="10">
        <v>0</v>
      </c>
      <c r="J121" s="10">
        <v>0</v>
      </c>
      <c r="K121" s="10">
        <v>1704.45</v>
      </c>
      <c r="L121" s="10">
        <v>4534.6099999999997</v>
      </c>
    </row>
    <row r="122" spans="1:12" ht="13" thickBot="1">
      <c r="A122" s="17"/>
      <c r="B122" s="9" t="s">
        <v>166</v>
      </c>
      <c r="C122" s="19"/>
      <c r="D122" s="19"/>
      <c r="E122" s="19"/>
      <c r="F122" s="20"/>
      <c r="G122" s="9" t="s">
        <v>160</v>
      </c>
      <c r="H122" s="10">
        <v>4251.6099999999997</v>
      </c>
      <c r="I122" s="10">
        <v>0</v>
      </c>
      <c r="J122" s="10">
        <v>0</v>
      </c>
      <c r="K122" s="10">
        <v>4251.6099999999997</v>
      </c>
      <c r="L122" s="10">
        <v>0</v>
      </c>
    </row>
    <row r="123" spans="1:12" ht="13" thickBot="1">
      <c r="A123" s="17"/>
      <c r="B123" s="9" t="s">
        <v>483</v>
      </c>
      <c r="C123" s="19"/>
      <c r="D123" s="19"/>
      <c r="E123" s="19"/>
      <c r="F123" s="20"/>
      <c r="G123" s="9" t="s">
        <v>163</v>
      </c>
      <c r="H123" s="10">
        <v>250000</v>
      </c>
      <c r="I123" s="10">
        <v>0</v>
      </c>
      <c r="J123" s="10">
        <v>250000</v>
      </c>
      <c r="K123" s="10">
        <v>250000</v>
      </c>
      <c r="L123" s="10">
        <v>0</v>
      </c>
    </row>
    <row r="124" spans="1:12" ht="13" thickBot="1">
      <c r="A124" s="17"/>
      <c r="B124" s="9" t="s">
        <v>167</v>
      </c>
      <c r="C124" s="19"/>
      <c r="D124" s="19"/>
      <c r="E124" s="19"/>
      <c r="F124" s="20"/>
      <c r="G124" s="9" t="s">
        <v>56</v>
      </c>
      <c r="H124" s="10">
        <v>0</v>
      </c>
      <c r="I124" s="10">
        <v>0</v>
      </c>
      <c r="J124" s="10">
        <v>0</v>
      </c>
      <c r="K124" s="10">
        <v>42.56</v>
      </c>
      <c r="L124" s="10">
        <v>-42.56</v>
      </c>
    </row>
    <row r="125" spans="1:12" ht="13" thickBot="1">
      <c r="A125" s="17"/>
      <c r="B125" s="9" t="s">
        <v>169</v>
      </c>
      <c r="C125" s="19"/>
      <c r="D125" s="19"/>
      <c r="E125" s="19"/>
      <c r="F125" s="20"/>
      <c r="G125" s="9" t="s">
        <v>56</v>
      </c>
      <c r="H125" s="10">
        <v>0</v>
      </c>
      <c r="I125" s="10">
        <v>0</v>
      </c>
      <c r="J125" s="10">
        <v>0</v>
      </c>
      <c r="K125" s="10">
        <v>104.4</v>
      </c>
      <c r="L125" s="10">
        <v>-104.4</v>
      </c>
    </row>
    <row r="126" spans="1:12" ht="13" thickBot="1">
      <c r="A126" s="18"/>
      <c r="B126" s="9" t="s">
        <v>170</v>
      </c>
      <c r="C126" s="19"/>
      <c r="D126" s="19"/>
      <c r="E126" s="19"/>
      <c r="F126" s="20"/>
      <c r="G126" s="9" t="s">
        <v>56</v>
      </c>
      <c r="H126" s="10">
        <v>0</v>
      </c>
      <c r="I126" s="10">
        <v>0</v>
      </c>
      <c r="J126" s="10">
        <v>104.4</v>
      </c>
      <c r="K126" s="10">
        <v>104.4</v>
      </c>
      <c r="L126" s="10">
        <v>-104.4</v>
      </c>
    </row>
    <row r="127" spans="1:12" ht="13" thickBot="1">
      <c r="A127" s="11" t="s">
        <v>1725</v>
      </c>
      <c r="B127" s="21"/>
      <c r="C127" s="21"/>
      <c r="D127" s="21"/>
      <c r="E127" s="21"/>
      <c r="F127" s="22"/>
      <c r="G127" s="12"/>
      <c r="H127" s="13">
        <v>330490.67</v>
      </c>
      <c r="I127" s="13">
        <v>0</v>
      </c>
      <c r="J127" s="13">
        <v>250104.4</v>
      </c>
      <c r="K127" s="13">
        <v>326207.42</v>
      </c>
      <c r="L127" s="13">
        <v>4283.25</v>
      </c>
    </row>
    <row r="128" spans="1:12" ht="13" thickBot="1">
      <c r="A128" s="9" t="s">
        <v>176</v>
      </c>
      <c r="B128" s="9" t="s">
        <v>177</v>
      </c>
      <c r="C128" s="19"/>
      <c r="D128" s="19"/>
      <c r="E128" s="19"/>
      <c r="F128" s="20"/>
      <c r="G128" s="9" t="s">
        <v>174</v>
      </c>
      <c r="H128" s="10">
        <v>27659.37</v>
      </c>
      <c r="I128" s="10">
        <v>0</v>
      </c>
      <c r="J128" s="10">
        <v>0</v>
      </c>
      <c r="K128" s="10">
        <v>27659.37</v>
      </c>
      <c r="L128" s="10">
        <v>0</v>
      </c>
    </row>
    <row r="129" spans="1:12" ht="13" thickBot="1">
      <c r="A129" s="17"/>
      <c r="B129" s="9" t="s">
        <v>178</v>
      </c>
      <c r="C129" s="19"/>
      <c r="D129" s="19"/>
      <c r="E129" s="19"/>
      <c r="F129" s="20"/>
      <c r="G129" s="9" t="s">
        <v>174</v>
      </c>
      <c r="H129" s="10">
        <v>0</v>
      </c>
      <c r="I129" s="10">
        <v>0</v>
      </c>
      <c r="J129" s="10">
        <v>0</v>
      </c>
      <c r="K129" s="10">
        <v>277317.24</v>
      </c>
      <c r="L129" s="10">
        <v>-277317.24</v>
      </c>
    </row>
    <row r="130" spans="1:12" ht="13" thickBot="1">
      <c r="A130" s="17"/>
      <c r="B130" s="9" t="s">
        <v>179</v>
      </c>
      <c r="C130" s="19"/>
      <c r="D130" s="19"/>
      <c r="E130" s="19"/>
      <c r="F130" s="20"/>
      <c r="G130" s="9" t="s">
        <v>174</v>
      </c>
      <c r="H130" s="10">
        <v>0</v>
      </c>
      <c r="I130" s="10">
        <v>0</v>
      </c>
      <c r="J130" s="10">
        <v>0</v>
      </c>
      <c r="K130" s="10">
        <v>361253.21</v>
      </c>
      <c r="L130" s="10">
        <v>-361253.21</v>
      </c>
    </row>
    <row r="131" spans="1:12" ht="13" thickBot="1">
      <c r="A131" s="17"/>
      <c r="B131" s="9" t="s">
        <v>180</v>
      </c>
      <c r="C131" s="19"/>
      <c r="D131" s="19"/>
      <c r="E131" s="19"/>
      <c r="F131" s="20"/>
      <c r="G131" s="9" t="s">
        <v>174</v>
      </c>
      <c r="H131" s="10">
        <v>0</v>
      </c>
      <c r="I131" s="10">
        <v>0</v>
      </c>
      <c r="J131" s="10">
        <v>49530.21</v>
      </c>
      <c r="K131" s="10">
        <v>329838.34999999998</v>
      </c>
      <c r="L131" s="10">
        <v>-329838.34999999998</v>
      </c>
    </row>
    <row r="132" spans="1:12" ht="13" thickBot="1">
      <c r="A132" s="18"/>
      <c r="B132" s="9" t="s">
        <v>181</v>
      </c>
      <c r="C132" s="19"/>
      <c r="D132" s="19"/>
      <c r="E132" s="19"/>
      <c r="F132" s="20"/>
      <c r="G132" s="9" t="s">
        <v>174</v>
      </c>
      <c r="H132" s="10">
        <v>0</v>
      </c>
      <c r="I132" s="10">
        <v>43770.5</v>
      </c>
      <c r="J132" s="10">
        <v>178009.69</v>
      </c>
      <c r="K132" s="10">
        <v>178009.69</v>
      </c>
      <c r="L132" s="10">
        <v>-178009.69</v>
      </c>
    </row>
    <row r="133" spans="1:12" ht="13" thickBot="1">
      <c r="A133" s="11" t="s">
        <v>1726</v>
      </c>
      <c r="B133" s="21"/>
      <c r="C133" s="21"/>
      <c r="D133" s="21"/>
      <c r="E133" s="21"/>
      <c r="F133" s="22"/>
      <c r="G133" s="12"/>
      <c r="H133" s="13">
        <v>27659.37</v>
      </c>
      <c r="I133" s="13">
        <v>43770.5</v>
      </c>
      <c r="J133" s="13">
        <v>227539.9</v>
      </c>
      <c r="K133" s="13">
        <v>1174077.8600000001</v>
      </c>
      <c r="L133" s="13">
        <v>-1146418.49</v>
      </c>
    </row>
    <row r="134" spans="1:12" ht="13" thickBot="1">
      <c r="A134" s="9" t="s">
        <v>183</v>
      </c>
      <c r="B134" s="9" t="s">
        <v>184</v>
      </c>
      <c r="C134" s="19"/>
      <c r="D134" s="19"/>
      <c r="E134" s="19"/>
      <c r="F134" s="20"/>
      <c r="G134" s="9" t="s">
        <v>185</v>
      </c>
      <c r="H134" s="10">
        <v>1350</v>
      </c>
      <c r="I134" s="10">
        <v>0</v>
      </c>
      <c r="J134" s="10">
        <v>0</v>
      </c>
      <c r="K134" s="10">
        <v>1350</v>
      </c>
      <c r="L134" s="10">
        <v>0</v>
      </c>
    </row>
    <row r="135" spans="1:12" ht="13" thickBot="1">
      <c r="A135" s="11" t="s">
        <v>1727</v>
      </c>
      <c r="B135" s="21"/>
      <c r="C135" s="21"/>
      <c r="D135" s="21"/>
      <c r="E135" s="21"/>
      <c r="F135" s="22"/>
      <c r="G135" s="12"/>
      <c r="H135" s="13">
        <v>1350</v>
      </c>
      <c r="I135" s="13">
        <v>0</v>
      </c>
      <c r="J135" s="13">
        <v>0</v>
      </c>
      <c r="K135" s="13">
        <v>1350</v>
      </c>
      <c r="L135" s="13">
        <v>0</v>
      </c>
    </row>
    <row r="136" spans="1:12" ht="13" thickBot="1">
      <c r="A136" s="9" t="s">
        <v>187</v>
      </c>
      <c r="B136" s="9" t="s">
        <v>188</v>
      </c>
      <c r="C136" s="19"/>
      <c r="D136" s="19"/>
      <c r="E136" s="19"/>
      <c r="F136" s="20"/>
      <c r="G136" s="9" t="s">
        <v>189</v>
      </c>
      <c r="H136" s="10">
        <v>1289099.51</v>
      </c>
      <c r="I136" s="10">
        <v>0</v>
      </c>
      <c r="J136" s="10">
        <v>0</v>
      </c>
      <c r="K136" s="10">
        <v>1289099.51</v>
      </c>
      <c r="L136" s="10">
        <v>0</v>
      </c>
    </row>
    <row r="137" spans="1:12" ht="13" thickBot="1">
      <c r="A137" s="17"/>
      <c r="B137" s="9" t="s">
        <v>190</v>
      </c>
      <c r="C137" s="19"/>
      <c r="D137" s="19"/>
      <c r="E137" s="19"/>
      <c r="F137" s="20"/>
      <c r="G137" s="9" t="s">
        <v>191</v>
      </c>
      <c r="H137" s="10">
        <v>26643336.48</v>
      </c>
      <c r="I137" s="10">
        <v>0</v>
      </c>
      <c r="J137" s="10">
        <v>0</v>
      </c>
      <c r="K137" s="10">
        <v>26643336.48</v>
      </c>
      <c r="L137" s="10">
        <v>0</v>
      </c>
    </row>
    <row r="138" spans="1:12" ht="13" thickBot="1">
      <c r="A138" s="17"/>
      <c r="B138" s="9" t="s">
        <v>192</v>
      </c>
      <c r="C138" s="19"/>
      <c r="D138" s="19"/>
      <c r="E138" s="19"/>
      <c r="F138" s="20"/>
      <c r="G138" s="9" t="s">
        <v>191</v>
      </c>
      <c r="H138" s="10">
        <v>-24611</v>
      </c>
      <c r="I138" s="10">
        <v>0</v>
      </c>
      <c r="J138" s="10">
        <v>0</v>
      </c>
      <c r="K138" s="10">
        <v>-24611</v>
      </c>
      <c r="L138" s="10">
        <v>0</v>
      </c>
    </row>
    <row r="139" spans="1:12" ht="13" thickBot="1">
      <c r="A139" s="17"/>
      <c r="B139" s="9" t="s">
        <v>193</v>
      </c>
      <c r="C139" s="19"/>
      <c r="D139" s="19"/>
      <c r="E139" s="19"/>
      <c r="F139" s="20"/>
      <c r="G139" s="9" t="s">
        <v>194</v>
      </c>
      <c r="H139" s="10">
        <v>3328822.41</v>
      </c>
      <c r="I139" s="10">
        <v>0</v>
      </c>
      <c r="J139" s="10">
        <v>0</v>
      </c>
      <c r="K139" s="10">
        <v>3328822.41</v>
      </c>
      <c r="L139" s="10">
        <v>0</v>
      </c>
    </row>
    <row r="140" spans="1:12" ht="13" thickBot="1">
      <c r="A140" s="17"/>
      <c r="B140" s="9" t="s">
        <v>195</v>
      </c>
      <c r="C140" s="19"/>
      <c r="D140" s="19"/>
      <c r="E140" s="19"/>
      <c r="F140" s="20"/>
      <c r="G140" s="9" t="s">
        <v>196</v>
      </c>
      <c r="H140" s="10">
        <v>5076151.16</v>
      </c>
      <c r="I140" s="10">
        <v>0</v>
      </c>
      <c r="J140" s="10">
        <v>0</v>
      </c>
      <c r="K140" s="10">
        <v>5076151.16</v>
      </c>
      <c r="L140" s="10">
        <v>0</v>
      </c>
    </row>
    <row r="141" spans="1:12" ht="13" thickBot="1">
      <c r="A141" s="17"/>
      <c r="B141" s="9" t="s">
        <v>197</v>
      </c>
      <c r="C141" s="19"/>
      <c r="D141" s="19"/>
      <c r="E141" s="19"/>
      <c r="F141" s="20"/>
      <c r="G141" s="9" t="s">
        <v>198</v>
      </c>
      <c r="H141" s="10">
        <v>592118.06999999995</v>
      </c>
      <c r="I141" s="10">
        <v>0</v>
      </c>
      <c r="J141" s="10">
        <v>0</v>
      </c>
      <c r="K141" s="10">
        <v>592118.06999999995</v>
      </c>
      <c r="L141" s="10">
        <v>0</v>
      </c>
    </row>
    <row r="142" spans="1:12" ht="13" thickBot="1">
      <c r="A142" s="17"/>
      <c r="B142" s="9" t="s">
        <v>199</v>
      </c>
      <c r="C142" s="19"/>
      <c r="D142" s="19"/>
      <c r="E142" s="19"/>
      <c r="F142" s="20"/>
      <c r="G142" s="9" t="s">
        <v>200</v>
      </c>
      <c r="H142" s="10">
        <v>1186200.53</v>
      </c>
      <c r="I142" s="10">
        <v>0</v>
      </c>
      <c r="J142" s="10">
        <v>0</v>
      </c>
      <c r="K142" s="10">
        <v>1186200.53</v>
      </c>
      <c r="L142" s="10">
        <v>0</v>
      </c>
    </row>
    <row r="143" spans="1:12" ht="13" thickBot="1">
      <c r="A143" s="17"/>
      <c r="B143" s="9" t="s">
        <v>201</v>
      </c>
      <c r="C143" s="19"/>
      <c r="D143" s="19"/>
      <c r="E143" s="19"/>
      <c r="F143" s="20"/>
      <c r="G143" s="9" t="s">
        <v>202</v>
      </c>
      <c r="H143" s="10">
        <v>25604.49</v>
      </c>
      <c r="I143" s="10">
        <v>0</v>
      </c>
      <c r="J143" s="10">
        <v>0</v>
      </c>
      <c r="K143" s="10">
        <v>25604.49</v>
      </c>
      <c r="L143" s="10">
        <v>0</v>
      </c>
    </row>
    <row r="144" spans="1:12" ht="13" thickBot="1">
      <c r="A144" s="17"/>
      <c r="B144" s="9" t="s">
        <v>203</v>
      </c>
      <c r="C144" s="19"/>
      <c r="D144" s="19"/>
      <c r="E144" s="19"/>
      <c r="F144" s="20"/>
      <c r="G144" s="9" t="s">
        <v>204</v>
      </c>
      <c r="H144" s="10">
        <v>1376682</v>
      </c>
      <c r="I144" s="10">
        <v>0</v>
      </c>
      <c r="J144" s="10">
        <v>0</v>
      </c>
      <c r="K144" s="10">
        <v>1376682</v>
      </c>
      <c r="L144" s="10">
        <v>0</v>
      </c>
    </row>
    <row r="145" spans="1:12" ht="13" thickBot="1">
      <c r="A145" s="17"/>
      <c r="B145" s="9" t="s">
        <v>207</v>
      </c>
      <c r="C145" s="19"/>
      <c r="D145" s="19"/>
      <c r="E145" s="19"/>
      <c r="F145" s="20"/>
      <c r="G145" s="9" t="s">
        <v>208</v>
      </c>
      <c r="H145" s="10">
        <v>222708</v>
      </c>
      <c r="I145" s="10">
        <v>0</v>
      </c>
      <c r="J145" s="10">
        <v>0</v>
      </c>
      <c r="K145" s="10">
        <v>222708</v>
      </c>
      <c r="L145" s="10">
        <v>0</v>
      </c>
    </row>
    <row r="146" spans="1:12" ht="13" thickBot="1">
      <c r="A146" s="17"/>
      <c r="B146" s="9" t="s">
        <v>209</v>
      </c>
      <c r="C146" s="19"/>
      <c r="D146" s="19"/>
      <c r="E146" s="19"/>
      <c r="F146" s="20"/>
      <c r="G146" s="9" t="s">
        <v>210</v>
      </c>
      <c r="H146" s="10">
        <v>49287</v>
      </c>
      <c r="I146" s="10">
        <v>0</v>
      </c>
      <c r="J146" s="10">
        <v>0</v>
      </c>
      <c r="K146" s="10">
        <v>49287</v>
      </c>
      <c r="L146" s="10">
        <v>0</v>
      </c>
    </row>
    <row r="147" spans="1:12" ht="13" thickBot="1">
      <c r="A147" s="17"/>
      <c r="B147" s="9" t="s">
        <v>211</v>
      </c>
      <c r="C147" s="19"/>
      <c r="D147" s="19"/>
      <c r="E147" s="19"/>
      <c r="F147" s="20"/>
      <c r="G147" s="9" t="s">
        <v>212</v>
      </c>
      <c r="H147" s="10">
        <v>25276</v>
      </c>
      <c r="I147" s="10">
        <v>0</v>
      </c>
      <c r="J147" s="10">
        <v>0</v>
      </c>
      <c r="K147" s="10">
        <v>25276</v>
      </c>
      <c r="L147" s="10">
        <v>0</v>
      </c>
    </row>
    <row r="148" spans="1:12" ht="13" thickBot="1">
      <c r="A148" s="17"/>
      <c r="B148" s="9" t="s">
        <v>213</v>
      </c>
      <c r="C148" s="19"/>
      <c r="D148" s="19"/>
      <c r="E148" s="19"/>
      <c r="F148" s="20"/>
      <c r="G148" s="9" t="s">
        <v>214</v>
      </c>
      <c r="H148" s="10">
        <v>9529</v>
      </c>
      <c r="I148" s="10">
        <v>0</v>
      </c>
      <c r="J148" s="10">
        <v>0</v>
      </c>
      <c r="K148" s="10">
        <v>9529</v>
      </c>
      <c r="L148" s="10">
        <v>0</v>
      </c>
    </row>
    <row r="149" spans="1:12" ht="13" thickBot="1">
      <c r="A149" s="17"/>
      <c r="B149" s="9" t="s">
        <v>215</v>
      </c>
      <c r="C149" s="19"/>
      <c r="D149" s="19"/>
      <c r="E149" s="19"/>
      <c r="F149" s="20"/>
      <c r="G149" s="9" t="s">
        <v>214</v>
      </c>
      <c r="H149" s="10">
        <v>60661</v>
      </c>
      <c r="I149" s="10">
        <v>0</v>
      </c>
      <c r="J149" s="10">
        <v>0</v>
      </c>
      <c r="K149" s="10">
        <v>60661</v>
      </c>
      <c r="L149" s="10">
        <v>0</v>
      </c>
    </row>
    <row r="150" spans="1:12" ht="13" thickBot="1">
      <c r="A150" s="17"/>
      <c r="B150" s="9" t="s">
        <v>216</v>
      </c>
      <c r="C150" s="19"/>
      <c r="D150" s="19"/>
      <c r="E150" s="19"/>
      <c r="F150" s="20"/>
      <c r="G150" s="9" t="s">
        <v>217</v>
      </c>
      <c r="H150" s="10">
        <v>2512447.27</v>
      </c>
      <c r="I150" s="10">
        <v>0</v>
      </c>
      <c r="J150" s="10">
        <v>0</v>
      </c>
      <c r="K150" s="10">
        <v>2512447.27</v>
      </c>
      <c r="L150" s="10">
        <v>0</v>
      </c>
    </row>
    <row r="151" spans="1:12" ht="13" thickBot="1">
      <c r="A151" s="17"/>
      <c r="B151" s="9" t="s">
        <v>218</v>
      </c>
      <c r="C151" s="19"/>
      <c r="D151" s="19"/>
      <c r="E151" s="19"/>
      <c r="F151" s="20"/>
      <c r="G151" s="9" t="s">
        <v>219</v>
      </c>
      <c r="H151" s="10">
        <v>121073.58</v>
      </c>
      <c r="I151" s="10">
        <v>0</v>
      </c>
      <c r="J151" s="10">
        <v>0</v>
      </c>
      <c r="K151" s="10">
        <v>121073.57</v>
      </c>
      <c r="L151" s="10">
        <v>0.01</v>
      </c>
    </row>
    <row r="152" spans="1:12" ht="13" thickBot="1">
      <c r="A152" s="17"/>
      <c r="B152" s="9" t="s">
        <v>220</v>
      </c>
      <c r="C152" s="19"/>
      <c r="D152" s="19"/>
      <c r="E152" s="19"/>
      <c r="F152" s="20"/>
      <c r="G152" s="9" t="s">
        <v>221</v>
      </c>
      <c r="H152" s="10">
        <v>58454.14</v>
      </c>
      <c r="I152" s="10">
        <v>0</v>
      </c>
      <c r="J152" s="10">
        <v>0</v>
      </c>
      <c r="K152" s="10">
        <v>58454.14</v>
      </c>
      <c r="L152" s="10">
        <v>0</v>
      </c>
    </row>
    <row r="153" spans="1:12" ht="13" thickBot="1">
      <c r="A153" s="17"/>
      <c r="B153" s="9" t="s">
        <v>222</v>
      </c>
      <c r="C153" s="19"/>
      <c r="D153" s="19"/>
      <c r="E153" s="19"/>
      <c r="F153" s="20"/>
      <c r="G153" s="9" t="s">
        <v>189</v>
      </c>
      <c r="H153" s="10">
        <v>1086361.29</v>
      </c>
      <c r="I153" s="10">
        <v>83767.649999999994</v>
      </c>
      <c r="J153" s="10">
        <v>918826</v>
      </c>
      <c r="K153" s="10">
        <v>918826</v>
      </c>
      <c r="L153" s="10">
        <v>167535.29</v>
      </c>
    </row>
    <row r="154" spans="1:12" ht="13" thickBot="1">
      <c r="A154" s="17"/>
      <c r="B154" s="9" t="s">
        <v>223</v>
      </c>
      <c r="C154" s="19"/>
      <c r="D154" s="19"/>
      <c r="E154" s="19"/>
      <c r="F154" s="20"/>
      <c r="G154" s="9" t="s">
        <v>191</v>
      </c>
      <c r="H154" s="10">
        <v>25553036.210000001</v>
      </c>
      <c r="I154" s="10">
        <v>2090149.06</v>
      </c>
      <c r="J154" s="10">
        <v>21375212.09</v>
      </c>
      <c r="K154" s="10">
        <v>21375212.09</v>
      </c>
      <c r="L154" s="10">
        <v>4177824.12</v>
      </c>
    </row>
    <row r="155" spans="1:12" ht="13" thickBot="1">
      <c r="A155" s="17"/>
      <c r="B155" s="9" t="s">
        <v>224</v>
      </c>
      <c r="C155" s="19"/>
      <c r="D155" s="19"/>
      <c r="E155" s="19"/>
      <c r="F155" s="20"/>
      <c r="G155" s="9" t="s">
        <v>191</v>
      </c>
      <c r="H155" s="10">
        <v>-19820</v>
      </c>
      <c r="I155" s="10">
        <v>-1237</v>
      </c>
      <c r="J155" s="10">
        <v>-19820</v>
      </c>
      <c r="K155" s="10">
        <v>-19820</v>
      </c>
      <c r="L155" s="10">
        <v>0</v>
      </c>
    </row>
    <row r="156" spans="1:12" ht="13" thickBot="1">
      <c r="A156" s="17"/>
      <c r="B156" s="9" t="s">
        <v>225</v>
      </c>
      <c r="C156" s="19"/>
      <c r="D156" s="19"/>
      <c r="E156" s="19"/>
      <c r="F156" s="20"/>
      <c r="G156" s="9" t="s">
        <v>194</v>
      </c>
      <c r="H156" s="10">
        <v>3281673.47</v>
      </c>
      <c r="I156" s="10">
        <v>273472.78999999998</v>
      </c>
      <c r="J156" s="10">
        <v>2734727.9</v>
      </c>
      <c r="K156" s="10">
        <v>2734727.9</v>
      </c>
      <c r="L156" s="10">
        <v>546945.56999999995</v>
      </c>
    </row>
    <row r="157" spans="1:12" ht="13" thickBot="1">
      <c r="A157" s="17"/>
      <c r="B157" s="9" t="s">
        <v>226</v>
      </c>
      <c r="C157" s="19"/>
      <c r="D157" s="19"/>
      <c r="E157" s="19"/>
      <c r="F157" s="20"/>
      <c r="G157" s="9" t="s">
        <v>196</v>
      </c>
      <c r="H157" s="10">
        <v>5426711.9299999997</v>
      </c>
      <c r="I157" s="10">
        <v>452226</v>
      </c>
      <c r="J157" s="10">
        <v>4522259.9400000004</v>
      </c>
      <c r="K157" s="10">
        <v>4522259.9400000004</v>
      </c>
      <c r="L157" s="10">
        <v>904451.99</v>
      </c>
    </row>
    <row r="158" spans="1:12" ht="13" thickBot="1">
      <c r="A158" s="17"/>
      <c r="B158" s="9" t="s">
        <v>227</v>
      </c>
      <c r="C158" s="19"/>
      <c r="D158" s="19"/>
      <c r="E158" s="19"/>
      <c r="F158" s="20"/>
      <c r="G158" s="9" t="s">
        <v>198</v>
      </c>
      <c r="H158" s="10">
        <v>598131.57999999996</v>
      </c>
      <c r="I158" s="10">
        <v>49844.29</v>
      </c>
      <c r="J158" s="10">
        <v>498442.99</v>
      </c>
      <c r="K158" s="10">
        <v>498442.99</v>
      </c>
      <c r="L158" s="10">
        <v>99688.59</v>
      </c>
    </row>
    <row r="159" spans="1:12" ht="13" thickBot="1">
      <c r="A159" s="17"/>
      <c r="B159" s="9" t="s">
        <v>228</v>
      </c>
      <c r="C159" s="19"/>
      <c r="D159" s="19"/>
      <c r="E159" s="19"/>
      <c r="F159" s="20"/>
      <c r="G159" s="9" t="s">
        <v>200</v>
      </c>
      <c r="H159" s="10">
        <v>1206818.17</v>
      </c>
      <c r="I159" s="10">
        <v>100568.18</v>
      </c>
      <c r="J159" s="10">
        <v>1005681.81</v>
      </c>
      <c r="K159" s="10">
        <v>1005681.81</v>
      </c>
      <c r="L159" s="10">
        <v>201136.36</v>
      </c>
    </row>
    <row r="160" spans="1:12" ht="13" thickBot="1">
      <c r="A160" s="17"/>
      <c r="B160" s="9" t="s">
        <v>229</v>
      </c>
      <c r="C160" s="19"/>
      <c r="D160" s="19"/>
      <c r="E160" s="19"/>
      <c r="F160" s="20"/>
      <c r="G160" s="9" t="s">
        <v>202</v>
      </c>
      <c r="H160" s="10">
        <v>25956.92</v>
      </c>
      <c r="I160" s="10">
        <v>2163.0700000000002</v>
      </c>
      <c r="J160" s="10">
        <v>21630.77</v>
      </c>
      <c r="K160" s="10">
        <v>21630.77</v>
      </c>
      <c r="L160" s="10">
        <v>4326.1499999999996</v>
      </c>
    </row>
    <row r="161" spans="1:12" ht="13" thickBot="1">
      <c r="A161" s="17"/>
      <c r="B161" s="9" t="s">
        <v>230</v>
      </c>
      <c r="C161" s="19"/>
      <c r="D161" s="19"/>
      <c r="E161" s="19"/>
      <c r="F161" s="20"/>
      <c r="G161" s="9" t="s">
        <v>204</v>
      </c>
      <c r="H161" s="10">
        <v>1263289</v>
      </c>
      <c r="I161" s="10">
        <v>95736.05</v>
      </c>
      <c r="J161" s="10">
        <v>1071816.9099999999</v>
      </c>
      <c r="K161" s="10">
        <v>1071816.9099999999</v>
      </c>
      <c r="L161" s="10">
        <v>191472.09</v>
      </c>
    </row>
    <row r="162" spans="1:12" ht="13" thickBot="1">
      <c r="A162" s="17"/>
      <c r="B162" s="9" t="s">
        <v>232</v>
      </c>
      <c r="C162" s="19"/>
      <c r="D162" s="19"/>
      <c r="E162" s="19"/>
      <c r="F162" s="20"/>
      <c r="G162" s="9" t="s">
        <v>208</v>
      </c>
      <c r="H162" s="10">
        <v>209352</v>
      </c>
      <c r="I162" s="10">
        <v>17446</v>
      </c>
      <c r="J162" s="10">
        <v>174460</v>
      </c>
      <c r="K162" s="10">
        <v>174460</v>
      </c>
      <c r="L162" s="10">
        <v>34892</v>
      </c>
    </row>
    <row r="163" spans="1:12" ht="13" thickBot="1">
      <c r="A163" s="17"/>
      <c r="B163" s="9" t="s">
        <v>233</v>
      </c>
      <c r="C163" s="19"/>
      <c r="D163" s="19"/>
      <c r="E163" s="19"/>
      <c r="F163" s="20"/>
      <c r="G163" s="9" t="s">
        <v>210</v>
      </c>
      <c r="H163" s="10">
        <v>49593</v>
      </c>
      <c r="I163" s="10">
        <v>4132.75</v>
      </c>
      <c r="J163" s="10">
        <v>41327.5</v>
      </c>
      <c r="K163" s="10">
        <v>41327.5</v>
      </c>
      <c r="L163" s="10">
        <v>8265.5</v>
      </c>
    </row>
    <row r="164" spans="1:12" ht="13" thickBot="1">
      <c r="A164" s="17"/>
      <c r="B164" s="9" t="s">
        <v>234</v>
      </c>
      <c r="C164" s="19"/>
      <c r="D164" s="19"/>
      <c r="E164" s="19"/>
      <c r="F164" s="20"/>
      <c r="G164" s="9" t="s">
        <v>212</v>
      </c>
      <c r="H164" s="10">
        <v>25519</v>
      </c>
      <c r="I164" s="10">
        <v>113.91</v>
      </c>
      <c r="J164" s="10">
        <v>26288.17</v>
      </c>
      <c r="K164" s="10">
        <v>26288.17</v>
      </c>
      <c r="L164" s="10">
        <v>-769.17</v>
      </c>
    </row>
    <row r="165" spans="1:12" ht="13" thickBot="1">
      <c r="A165" s="17"/>
      <c r="B165" s="9" t="s">
        <v>235</v>
      </c>
      <c r="C165" s="19"/>
      <c r="D165" s="19"/>
      <c r="E165" s="19"/>
      <c r="F165" s="20"/>
      <c r="G165" s="9" t="s">
        <v>214</v>
      </c>
      <c r="H165" s="10">
        <v>6161</v>
      </c>
      <c r="I165" s="10">
        <v>307.23</v>
      </c>
      <c r="J165" s="10">
        <v>5546.55</v>
      </c>
      <c r="K165" s="10">
        <v>5546.55</v>
      </c>
      <c r="L165" s="10">
        <v>614.45000000000005</v>
      </c>
    </row>
    <row r="166" spans="1:12" ht="13" thickBot="1">
      <c r="A166" s="17"/>
      <c r="B166" s="9" t="s">
        <v>236</v>
      </c>
      <c r="C166" s="19"/>
      <c r="D166" s="19"/>
      <c r="E166" s="19"/>
      <c r="F166" s="20"/>
      <c r="G166" s="9" t="s">
        <v>214</v>
      </c>
      <c r="H166" s="10">
        <v>47905</v>
      </c>
      <c r="I166" s="10">
        <v>3043.03</v>
      </c>
      <c r="J166" s="10">
        <v>41818.93</v>
      </c>
      <c r="K166" s="10">
        <v>41818.93</v>
      </c>
      <c r="L166" s="10">
        <v>6086.07</v>
      </c>
    </row>
    <row r="167" spans="1:12" ht="13" thickBot="1">
      <c r="A167" s="17"/>
      <c r="B167" s="9" t="s">
        <v>237</v>
      </c>
      <c r="C167" s="19"/>
      <c r="D167" s="19"/>
      <c r="E167" s="19"/>
      <c r="F167" s="20"/>
      <c r="G167" s="9" t="s">
        <v>217</v>
      </c>
      <c r="H167" s="10">
        <v>2468003.2999999998</v>
      </c>
      <c r="I167" s="10">
        <v>205666.95</v>
      </c>
      <c r="J167" s="10">
        <v>2056669.42</v>
      </c>
      <c r="K167" s="10">
        <v>2056669.42</v>
      </c>
      <c r="L167" s="10">
        <v>411333.88</v>
      </c>
    </row>
    <row r="168" spans="1:12" ht="13" thickBot="1">
      <c r="A168" s="17"/>
      <c r="B168" s="9" t="s">
        <v>240</v>
      </c>
      <c r="C168" s="19"/>
      <c r="D168" s="19"/>
      <c r="E168" s="19"/>
      <c r="F168" s="20"/>
      <c r="G168" s="9" t="s">
        <v>219</v>
      </c>
      <c r="H168" s="10">
        <v>120195.37</v>
      </c>
      <c r="I168" s="10">
        <v>10016.280000000001</v>
      </c>
      <c r="J168" s="10">
        <v>100162.81</v>
      </c>
      <c r="K168" s="10">
        <v>100162.81</v>
      </c>
      <c r="L168" s="10">
        <v>20032.560000000001</v>
      </c>
    </row>
    <row r="169" spans="1:12" ht="13" thickBot="1">
      <c r="A169" s="17"/>
      <c r="B169" s="9" t="s">
        <v>241</v>
      </c>
      <c r="C169" s="19"/>
      <c r="D169" s="19"/>
      <c r="E169" s="19"/>
      <c r="F169" s="20"/>
      <c r="G169" s="9" t="s">
        <v>221</v>
      </c>
      <c r="H169" s="10">
        <v>23304.7</v>
      </c>
      <c r="I169" s="10">
        <v>920</v>
      </c>
      <c r="J169" s="10">
        <v>23304.7</v>
      </c>
      <c r="K169" s="10">
        <v>23304.7</v>
      </c>
      <c r="L169" s="10">
        <v>0</v>
      </c>
    </row>
    <row r="170" spans="1:12" ht="13" thickBot="1">
      <c r="A170" s="18"/>
      <c r="B170" s="9" t="s">
        <v>242</v>
      </c>
      <c r="C170" s="19"/>
      <c r="D170" s="19"/>
      <c r="E170" s="19"/>
      <c r="F170" s="20"/>
      <c r="G170" s="9" t="s">
        <v>243</v>
      </c>
      <c r="H170" s="10">
        <v>2280200.17</v>
      </c>
      <c r="I170" s="10">
        <v>190016.68</v>
      </c>
      <c r="J170" s="10">
        <v>1900166.81</v>
      </c>
      <c r="K170" s="10">
        <v>1900166.81</v>
      </c>
      <c r="L170" s="10">
        <v>380033.36</v>
      </c>
    </row>
    <row r="171" spans="1:12" ht="13" thickBot="1">
      <c r="A171" s="11" t="s">
        <v>1728</v>
      </c>
      <c r="B171" s="21"/>
      <c r="C171" s="21"/>
      <c r="D171" s="21"/>
      <c r="E171" s="21"/>
      <c r="F171" s="22"/>
      <c r="G171" s="12"/>
      <c r="H171" s="13">
        <v>86205231.75</v>
      </c>
      <c r="I171" s="13">
        <v>3578352.92</v>
      </c>
      <c r="J171" s="13">
        <v>36498523.299999997</v>
      </c>
      <c r="K171" s="13">
        <v>79051362.930000007</v>
      </c>
      <c r="L171" s="13">
        <v>7153868.8200000003</v>
      </c>
    </row>
    <row r="172" spans="1:12" ht="13" thickBot="1">
      <c r="A172" s="9" t="s">
        <v>245</v>
      </c>
      <c r="B172" s="9" t="s">
        <v>246</v>
      </c>
      <c r="C172" s="19"/>
      <c r="D172" s="19"/>
      <c r="E172" s="19"/>
      <c r="F172" s="20"/>
      <c r="G172" s="9" t="s">
        <v>247</v>
      </c>
      <c r="H172" s="10">
        <v>359946.5</v>
      </c>
      <c r="I172" s="10">
        <v>0</v>
      </c>
      <c r="J172" s="10">
        <v>0</v>
      </c>
      <c r="K172" s="10">
        <v>359946.5</v>
      </c>
      <c r="L172" s="10">
        <v>0</v>
      </c>
    </row>
    <row r="173" spans="1:12" ht="13" thickBot="1">
      <c r="A173" s="17"/>
      <c r="B173" s="9" t="s">
        <v>248</v>
      </c>
      <c r="C173" s="19"/>
      <c r="D173" s="19"/>
      <c r="E173" s="19"/>
      <c r="F173" s="20"/>
      <c r="G173" s="9" t="s">
        <v>249</v>
      </c>
      <c r="H173" s="10">
        <v>228616.6</v>
      </c>
      <c r="I173" s="10">
        <v>0</v>
      </c>
      <c r="J173" s="10">
        <v>0</v>
      </c>
      <c r="K173" s="10">
        <v>228616.6</v>
      </c>
      <c r="L173" s="10">
        <v>0</v>
      </c>
    </row>
    <row r="174" spans="1:12" ht="13" thickBot="1">
      <c r="A174" s="17"/>
      <c r="B174" s="9" t="s">
        <v>250</v>
      </c>
      <c r="C174" s="19"/>
      <c r="D174" s="19"/>
      <c r="E174" s="19"/>
      <c r="F174" s="20"/>
      <c r="G174" s="9" t="s">
        <v>251</v>
      </c>
      <c r="H174" s="10">
        <v>2532036.58</v>
      </c>
      <c r="I174" s="10">
        <v>0</v>
      </c>
      <c r="J174" s="10">
        <v>0</v>
      </c>
      <c r="K174" s="10">
        <v>2532036.58</v>
      </c>
      <c r="L174" s="10">
        <v>0</v>
      </c>
    </row>
    <row r="175" spans="1:12" ht="13" thickBot="1">
      <c r="A175" s="17"/>
      <c r="B175" s="9" t="s">
        <v>492</v>
      </c>
      <c r="C175" s="19"/>
      <c r="D175" s="19"/>
      <c r="E175" s="19"/>
      <c r="F175" s="20"/>
      <c r="G175" s="9" t="s">
        <v>299</v>
      </c>
      <c r="H175" s="10">
        <v>41901.61</v>
      </c>
      <c r="I175" s="10">
        <v>0</v>
      </c>
      <c r="J175" s="10">
        <v>0</v>
      </c>
      <c r="K175" s="10">
        <v>41831.31</v>
      </c>
      <c r="L175" s="10">
        <v>70.3</v>
      </c>
    </row>
    <row r="176" spans="1:12" ht="13" thickBot="1">
      <c r="A176" s="17"/>
      <c r="B176" s="9" t="s">
        <v>252</v>
      </c>
      <c r="C176" s="19"/>
      <c r="D176" s="19"/>
      <c r="E176" s="19"/>
      <c r="F176" s="20"/>
      <c r="G176" s="9" t="s">
        <v>253</v>
      </c>
      <c r="H176" s="10">
        <v>1153530.06</v>
      </c>
      <c r="I176" s="10">
        <v>0</v>
      </c>
      <c r="J176" s="10">
        <v>0</v>
      </c>
      <c r="K176" s="10">
        <v>1153530.06</v>
      </c>
      <c r="L176" s="10">
        <v>0</v>
      </c>
    </row>
    <row r="177" spans="1:12" ht="13" thickBot="1">
      <c r="A177" s="17"/>
      <c r="B177" s="9" t="s">
        <v>256</v>
      </c>
      <c r="C177" s="19"/>
      <c r="D177" s="19"/>
      <c r="E177" s="19"/>
      <c r="F177" s="20"/>
      <c r="G177" s="9" t="s">
        <v>255</v>
      </c>
      <c r="H177" s="10">
        <v>2400</v>
      </c>
      <c r="I177" s="10">
        <v>0</v>
      </c>
      <c r="J177" s="10">
        <v>0</v>
      </c>
      <c r="K177" s="10">
        <v>0</v>
      </c>
      <c r="L177" s="10">
        <v>2400</v>
      </c>
    </row>
    <row r="178" spans="1:12" ht="13" thickBot="1">
      <c r="A178" s="17"/>
      <c r="B178" s="9" t="s">
        <v>257</v>
      </c>
      <c r="C178" s="19"/>
      <c r="D178" s="19"/>
      <c r="E178" s="19"/>
      <c r="F178" s="20"/>
      <c r="G178" s="9" t="s">
        <v>258</v>
      </c>
      <c r="H178" s="10">
        <v>28096.83</v>
      </c>
      <c r="I178" s="10">
        <v>0</v>
      </c>
      <c r="J178" s="10">
        <v>0</v>
      </c>
      <c r="K178" s="10">
        <v>28096.83</v>
      </c>
      <c r="L178" s="10">
        <v>0</v>
      </c>
    </row>
    <row r="179" spans="1:12" ht="13" thickBot="1">
      <c r="A179" s="17"/>
      <c r="B179" s="9" t="s">
        <v>259</v>
      </c>
      <c r="C179" s="19"/>
      <c r="D179" s="19"/>
      <c r="E179" s="19"/>
      <c r="F179" s="20"/>
      <c r="G179" s="9" t="s">
        <v>260</v>
      </c>
      <c r="H179" s="10">
        <v>59329.29</v>
      </c>
      <c r="I179" s="10">
        <v>0</v>
      </c>
      <c r="J179" s="10">
        <v>0</v>
      </c>
      <c r="K179" s="10">
        <v>59329.29</v>
      </c>
      <c r="L179" s="10">
        <v>0</v>
      </c>
    </row>
    <row r="180" spans="1:12" ht="13" thickBot="1">
      <c r="A180" s="17"/>
      <c r="B180" s="9" t="s">
        <v>705</v>
      </c>
      <c r="C180" s="19"/>
      <c r="D180" s="19"/>
      <c r="E180" s="19"/>
      <c r="F180" s="20"/>
      <c r="G180" s="9" t="s">
        <v>706</v>
      </c>
      <c r="H180" s="10">
        <v>1399.49</v>
      </c>
      <c r="I180" s="10">
        <v>0</v>
      </c>
      <c r="J180" s="10">
        <v>0</v>
      </c>
      <c r="K180" s="10">
        <v>1399.49</v>
      </c>
      <c r="L180" s="10">
        <v>0</v>
      </c>
    </row>
    <row r="181" spans="1:12" ht="13" thickBot="1">
      <c r="A181" s="17"/>
      <c r="B181" s="9" t="s">
        <v>261</v>
      </c>
      <c r="C181" s="19"/>
      <c r="D181" s="19"/>
      <c r="E181" s="19"/>
      <c r="F181" s="20"/>
      <c r="G181" s="9" t="s">
        <v>262</v>
      </c>
      <c r="H181" s="10">
        <v>56134.559999999998</v>
      </c>
      <c r="I181" s="10">
        <v>0</v>
      </c>
      <c r="J181" s="10">
        <v>0</v>
      </c>
      <c r="K181" s="10">
        <v>56134.559999999998</v>
      </c>
      <c r="L181" s="10">
        <v>0</v>
      </c>
    </row>
    <row r="182" spans="1:12" ht="13" thickBot="1">
      <c r="A182" s="17"/>
      <c r="B182" s="9" t="s">
        <v>263</v>
      </c>
      <c r="C182" s="19"/>
      <c r="D182" s="19"/>
      <c r="E182" s="19"/>
      <c r="F182" s="20"/>
      <c r="G182" s="9" t="s">
        <v>264</v>
      </c>
      <c r="H182" s="10">
        <v>2104286.62</v>
      </c>
      <c r="I182" s="10">
        <v>0</v>
      </c>
      <c r="J182" s="10">
        <v>0</v>
      </c>
      <c r="K182" s="10">
        <v>1789999.04</v>
      </c>
      <c r="L182" s="10">
        <v>314287.58</v>
      </c>
    </row>
    <row r="183" spans="1:12" ht="13" thickBot="1">
      <c r="A183" s="17"/>
      <c r="B183" s="9" t="s">
        <v>265</v>
      </c>
      <c r="C183" s="19"/>
      <c r="D183" s="19"/>
      <c r="E183" s="19"/>
      <c r="F183" s="20"/>
      <c r="G183" s="9" t="s">
        <v>266</v>
      </c>
      <c r="H183" s="10">
        <v>1563706</v>
      </c>
      <c r="I183" s="10">
        <v>0</v>
      </c>
      <c r="J183" s="10">
        <v>0</v>
      </c>
      <c r="K183" s="10">
        <v>1563706</v>
      </c>
      <c r="L183" s="10">
        <v>0</v>
      </c>
    </row>
    <row r="184" spans="1:12" ht="13" thickBot="1">
      <c r="A184" s="17"/>
      <c r="B184" s="9" t="s">
        <v>267</v>
      </c>
      <c r="C184" s="19"/>
      <c r="D184" s="19"/>
      <c r="E184" s="19"/>
      <c r="F184" s="20"/>
      <c r="G184" s="9" t="s">
        <v>268</v>
      </c>
      <c r="H184" s="10">
        <v>370217.28</v>
      </c>
      <c r="I184" s="10">
        <v>0</v>
      </c>
      <c r="J184" s="10">
        <v>0</v>
      </c>
      <c r="K184" s="10">
        <v>370217.28</v>
      </c>
      <c r="L184" s="10">
        <v>0</v>
      </c>
    </row>
    <row r="185" spans="1:12" ht="13" thickBot="1">
      <c r="A185" s="17"/>
      <c r="B185" s="9" t="s">
        <v>269</v>
      </c>
      <c r="C185" s="19"/>
      <c r="D185" s="19"/>
      <c r="E185" s="19"/>
      <c r="F185" s="20"/>
      <c r="G185" s="9" t="s">
        <v>270</v>
      </c>
      <c r="H185" s="10">
        <v>3636491.7</v>
      </c>
      <c r="I185" s="10">
        <v>0</v>
      </c>
      <c r="J185" s="10">
        <v>0</v>
      </c>
      <c r="K185" s="10">
        <v>3636491.7</v>
      </c>
      <c r="L185" s="10">
        <v>0</v>
      </c>
    </row>
    <row r="186" spans="1:12" ht="13" thickBot="1">
      <c r="A186" s="17"/>
      <c r="B186" s="9" t="s">
        <v>271</v>
      </c>
      <c r="C186" s="19"/>
      <c r="D186" s="19"/>
      <c r="E186" s="19"/>
      <c r="F186" s="20"/>
      <c r="G186" s="9" t="s">
        <v>247</v>
      </c>
      <c r="H186" s="10">
        <v>267949.03999999998</v>
      </c>
      <c r="I186" s="10">
        <v>0</v>
      </c>
      <c r="J186" s="10">
        <v>101141.96</v>
      </c>
      <c r="K186" s="10">
        <v>267949.03999999998</v>
      </c>
      <c r="L186" s="10">
        <v>0</v>
      </c>
    </row>
    <row r="187" spans="1:12" ht="13" thickBot="1">
      <c r="A187" s="17"/>
      <c r="B187" s="9" t="s">
        <v>272</v>
      </c>
      <c r="C187" s="19"/>
      <c r="D187" s="19"/>
      <c r="E187" s="19"/>
      <c r="F187" s="20"/>
      <c r="G187" s="9" t="s">
        <v>273</v>
      </c>
      <c r="H187" s="10">
        <v>13635.44</v>
      </c>
      <c r="I187" s="10">
        <v>0</v>
      </c>
      <c r="J187" s="10">
        <v>0</v>
      </c>
      <c r="K187" s="10">
        <v>13635.44</v>
      </c>
      <c r="L187" s="10">
        <v>0</v>
      </c>
    </row>
    <row r="188" spans="1:12" ht="13" thickBot="1">
      <c r="A188" s="17"/>
      <c r="B188" s="9" t="s">
        <v>274</v>
      </c>
      <c r="C188" s="19"/>
      <c r="D188" s="19"/>
      <c r="E188" s="19"/>
      <c r="F188" s="20"/>
      <c r="G188" s="9" t="s">
        <v>275</v>
      </c>
      <c r="H188" s="10">
        <v>17486.89</v>
      </c>
      <c r="I188" s="10">
        <v>0</v>
      </c>
      <c r="J188" s="10">
        <v>0</v>
      </c>
      <c r="K188" s="10">
        <v>17486.89</v>
      </c>
      <c r="L188" s="10">
        <v>0</v>
      </c>
    </row>
    <row r="189" spans="1:12" ht="13" thickBot="1">
      <c r="A189" s="17"/>
      <c r="B189" s="9" t="s">
        <v>276</v>
      </c>
      <c r="C189" s="19"/>
      <c r="D189" s="19"/>
      <c r="E189" s="19"/>
      <c r="F189" s="20"/>
      <c r="G189" s="9" t="s">
        <v>277</v>
      </c>
      <c r="H189" s="10">
        <v>41000</v>
      </c>
      <c r="I189" s="10">
        <v>0</v>
      </c>
      <c r="J189" s="10">
        <v>0</v>
      </c>
      <c r="K189" s="10">
        <v>41000</v>
      </c>
      <c r="L189" s="10">
        <v>0</v>
      </c>
    </row>
    <row r="190" spans="1:12" ht="13" thickBot="1">
      <c r="A190" s="17"/>
      <c r="B190" s="9" t="s">
        <v>278</v>
      </c>
      <c r="C190" s="19"/>
      <c r="D190" s="19"/>
      <c r="E190" s="19"/>
      <c r="F190" s="20"/>
      <c r="G190" s="9" t="s">
        <v>279</v>
      </c>
      <c r="H190" s="10">
        <v>103602.14</v>
      </c>
      <c r="I190" s="10">
        <v>0</v>
      </c>
      <c r="J190" s="10">
        <v>0</v>
      </c>
      <c r="K190" s="10">
        <v>103602.14</v>
      </c>
      <c r="L190" s="10">
        <v>0</v>
      </c>
    </row>
    <row r="191" spans="1:12" ht="13" thickBot="1">
      <c r="A191" s="17"/>
      <c r="B191" s="9" t="s">
        <v>280</v>
      </c>
      <c r="C191" s="19"/>
      <c r="D191" s="19"/>
      <c r="E191" s="19"/>
      <c r="F191" s="20"/>
      <c r="G191" s="9" t="s">
        <v>249</v>
      </c>
      <c r="H191" s="10">
        <v>215496.97</v>
      </c>
      <c r="I191" s="10">
        <v>0</v>
      </c>
      <c r="J191" s="10">
        <v>0</v>
      </c>
      <c r="K191" s="10">
        <v>215496.97</v>
      </c>
      <c r="L191" s="10">
        <v>0</v>
      </c>
    </row>
    <row r="192" spans="1:12" ht="13" thickBot="1">
      <c r="A192" s="17"/>
      <c r="B192" s="9" t="s">
        <v>281</v>
      </c>
      <c r="C192" s="19"/>
      <c r="D192" s="19"/>
      <c r="E192" s="19"/>
      <c r="F192" s="20"/>
      <c r="G192" s="9" t="s">
        <v>282</v>
      </c>
      <c r="H192" s="10">
        <v>476572.11</v>
      </c>
      <c r="I192" s="10">
        <v>0</v>
      </c>
      <c r="J192" s="10">
        <v>0</v>
      </c>
      <c r="K192" s="10">
        <v>476572.11</v>
      </c>
      <c r="L192" s="10">
        <v>0</v>
      </c>
    </row>
    <row r="193" spans="1:12" ht="13" thickBot="1">
      <c r="A193" s="17"/>
      <c r="B193" s="9" t="s">
        <v>283</v>
      </c>
      <c r="C193" s="19"/>
      <c r="D193" s="19"/>
      <c r="E193" s="19"/>
      <c r="F193" s="20"/>
      <c r="G193" s="9" t="s">
        <v>284</v>
      </c>
      <c r="H193" s="10">
        <v>174239.84</v>
      </c>
      <c r="I193" s="10">
        <v>0</v>
      </c>
      <c r="J193" s="10">
        <v>-174239.84</v>
      </c>
      <c r="K193" s="10">
        <v>0</v>
      </c>
      <c r="L193" s="10">
        <v>174239.84</v>
      </c>
    </row>
    <row r="194" spans="1:12" ht="13" thickBot="1">
      <c r="A194" s="17"/>
      <c r="B194" s="9" t="s">
        <v>285</v>
      </c>
      <c r="C194" s="19"/>
      <c r="D194" s="19"/>
      <c r="E194" s="19"/>
      <c r="F194" s="20"/>
      <c r="G194" s="9" t="s">
        <v>251</v>
      </c>
      <c r="H194" s="10">
        <v>2470003</v>
      </c>
      <c r="I194" s="10">
        <v>0</v>
      </c>
      <c r="J194" s="10">
        <v>0</v>
      </c>
      <c r="K194" s="10">
        <v>2470003</v>
      </c>
      <c r="L194" s="10">
        <v>0</v>
      </c>
    </row>
    <row r="195" spans="1:12" ht="13" thickBot="1">
      <c r="A195" s="17"/>
      <c r="B195" s="9" t="s">
        <v>707</v>
      </c>
      <c r="C195" s="19"/>
      <c r="D195" s="19"/>
      <c r="E195" s="19"/>
      <c r="F195" s="20"/>
      <c r="G195" s="9" t="s">
        <v>708</v>
      </c>
      <c r="H195" s="10">
        <v>21428.58</v>
      </c>
      <c r="I195" s="10">
        <v>0</v>
      </c>
      <c r="J195" s="10">
        <v>0</v>
      </c>
      <c r="K195" s="10">
        <v>21428.58</v>
      </c>
      <c r="L195" s="10">
        <v>0</v>
      </c>
    </row>
    <row r="196" spans="1:12" ht="13" thickBot="1">
      <c r="A196" s="17"/>
      <c r="B196" s="9" t="s">
        <v>286</v>
      </c>
      <c r="C196" s="19"/>
      <c r="D196" s="19"/>
      <c r="E196" s="19"/>
      <c r="F196" s="20"/>
      <c r="G196" s="9" t="s">
        <v>287</v>
      </c>
      <c r="H196" s="10">
        <v>127418.78</v>
      </c>
      <c r="I196" s="10">
        <v>0</v>
      </c>
      <c r="J196" s="10">
        <v>127418.78</v>
      </c>
      <c r="K196" s="10">
        <v>127418.78</v>
      </c>
      <c r="L196" s="10">
        <v>0</v>
      </c>
    </row>
    <row r="197" spans="1:12" ht="13" thickBot="1">
      <c r="A197" s="17"/>
      <c r="B197" s="9" t="s">
        <v>288</v>
      </c>
      <c r="C197" s="19"/>
      <c r="D197" s="19"/>
      <c r="E197" s="19"/>
      <c r="F197" s="20"/>
      <c r="G197" s="9" t="s">
        <v>289</v>
      </c>
      <c r="H197" s="10">
        <v>2280200.17</v>
      </c>
      <c r="I197" s="10">
        <v>0</v>
      </c>
      <c r="J197" s="10">
        <v>0</v>
      </c>
      <c r="K197" s="10">
        <v>2280200.17</v>
      </c>
      <c r="L197" s="10">
        <v>0</v>
      </c>
    </row>
    <row r="198" spans="1:12" ht="13" thickBot="1">
      <c r="A198" s="17"/>
      <c r="B198" s="9" t="s">
        <v>290</v>
      </c>
      <c r="C198" s="19"/>
      <c r="D198" s="19"/>
      <c r="E198" s="19"/>
      <c r="F198" s="20"/>
      <c r="G198" s="9" t="s">
        <v>291</v>
      </c>
      <c r="H198" s="10">
        <v>152593.24</v>
      </c>
      <c r="I198" s="10">
        <v>0</v>
      </c>
      <c r="J198" s="10">
        <v>39704.660000000003</v>
      </c>
      <c r="K198" s="10">
        <v>136304.67000000001</v>
      </c>
      <c r="L198" s="10">
        <v>16288.57</v>
      </c>
    </row>
    <row r="199" spans="1:12" ht="13" thickBot="1">
      <c r="A199" s="17"/>
      <c r="B199" s="9" t="s">
        <v>292</v>
      </c>
      <c r="C199" s="19"/>
      <c r="D199" s="19"/>
      <c r="E199" s="19"/>
      <c r="F199" s="20"/>
      <c r="G199" s="9" t="s">
        <v>293</v>
      </c>
      <c r="H199" s="10">
        <v>349586</v>
      </c>
      <c r="I199" s="10">
        <v>0</v>
      </c>
      <c r="J199" s="10">
        <v>185404.66</v>
      </c>
      <c r="K199" s="10">
        <v>227632.07</v>
      </c>
      <c r="L199" s="10">
        <v>121953.93</v>
      </c>
    </row>
    <row r="200" spans="1:12" ht="13" thickBot="1">
      <c r="A200" s="17"/>
      <c r="B200" s="9" t="s">
        <v>587</v>
      </c>
      <c r="C200" s="19"/>
      <c r="D200" s="19"/>
      <c r="E200" s="19"/>
      <c r="F200" s="20"/>
      <c r="G200" s="9" t="s">
        <v>588</v>
      </c>
      <c r="H200" s="10">
        <v>17857.12</v>
      </c>
      <c r="I200" s="10">
        <v>0</v>
      </c>
      <c r="J200" s="10">
        <v>0</v>
      </c>
      <c r="K200" s="10">
        <v>17857.12</v>
      </c>
      <c r="L200" s="10">
        <v>0</v>
      </c>
    </row>
    <row r="201" spans="1:12" ht="13" thickBot="1">
      <c r="A201" s="17"/>
      <c r="B201" s="9" t="s">
        <v>294</v>
      </c>
      <c r="C201" s="19"/>
      <c r="D201" s="19"/>
      <c r="E201" s="19"/>
      <c r="F201" s="20"/>
      <c r="G201" s="9" t="s">
        <v>295</v>
      </c>
      <c r="H201" s="10">
        <v>350000</v>
      </c>
      <c r="I201" s="10">
        <v>0</v>
      </c>
      <c r="J201" s="10">
        <v>0</v>
      </c>
      <c r="K201" s="10">
        <v>350000</v>
      </c>
      <c r="L201" s="10">
        <v>0</v>
      </c>
    </row>
    <row r="202" spans="1:12" ht="13" thickBot="1">
      <c r="A202" s="17"/>
      <c r="B202" s="9" t="s">
        <v>296</v>
      </c>
      <c r="C202" s="19"/>
      <c r="D202" s="19"/>
      <c r="E202" s="19"/>
      <c r="F202" s="20"/>
      <c r="G202" s="9" t="s">
        <v>297</v>
      </c>
      <c r="H202" s="10">
        <v>1794391.05</v>
      </c>
      <c r="I202" s="10">
        <v>0</v>
      </c>
      <c r="J202" s="10">
        <v>0</v>
      </c>
      <c r="K202" s="10">
        <v>1794391.05</v>
      </c>
      <c r="L202" s="10">
        <v>0</v>
      </c>
    </row>
    <row r="203" spans="1:12" ht="13" thickBot="1">
      <c r="A203" s="17"/>
      <c r="B203" s="9" t="s">
        <v>298</v>
      </c>
      <c r="C203" s="19"/>
      <c r="D203" s="19"/>
      <c r="E203" s="19"/>
      <c r="F203" s="20"/>
      <c r="G203" s="9" t="s">
        <v>299</v>
      </c>
      <c r="H203" s="10">
        <v>438936.72</v>
      </c>
      <c r="I203" s="10">
        <v>0</v>
      </c>
      <c r="J203" s="10">
        <v>0</v>
      </c>
      <c r="K203" s="10">
        <v>405848.11</v>
      </c>
      <c r="L203" s="10">
        <v>33088.61</v>
      </c>
    </row>
    <row r="204" spans="1:12" ht="13" thickBot="1">
      <c r="A204" s="17"/>
      <c r="B204" s="9" t="s">
        <v>302</v>
      </c>
      <c r="C204" s="19"/>
      <c r="D204" s="19"/>
      <c r="E204" s="19"/>
      <c r="F204" s="20"/>
      <c r="G204" s="9" t="s">
        <v>303</v>
      </c>
      <c r="H204" s="10">
        <v>307100</v>
      </c>
      <c r="I204" s="10">
        <v>0</v>
      </c>
      <c r="J204" s="10">
        <v>307100</v>
      </c>
      <c r="K204" s="10">
        <v>307100</v>
      </c>
      <c r="L204" s="10">
        <v>0</v>
      </c>
    </row>
    <row r="205" spans="1:12" ht="13" thickBot="1">
      <c r="A205" s="17"/>
      <c r="B205" s="9" t="s">
        <v>304</v>
      </c>
      <c r="C205" s="19"/>
      <c r="D205" s="19"/>
      <c r="E205" s="19"/>
      <c r="F205" s="20"/>
      <c r="G205" s="9" t="s">
        <v>253</v>
      </c>
      <c r="H205" s="10">
        <v>1291291.6000000001</v>
      </c>
      <c r="I205" s="10">
        <v>88198.07</v>
      </c>
      <c r="J205" s="10">
        <v>1114895.45</v>
      </c>
      <c r="K205" s="10">
        <v>1114895.45</v>
      </c>
      <c r="L205" s="10">
        <v>176396.15</v>
      </c>
    </row>
    <row r="206" spans="1:12" ht="13" thickBot="1">
      <c r="A206" s="17"/>
      <c r="B206" s="9" t="s">
        <v>551</v>
      </c>
      <c r="C206" s="19"/>
      <c r="D206" s="19"/>
      <c r="E206" s="19"/>
      <c r="F206" s="20"/>
      <c r="G206" s="9" t="s">
        <v>255</v>
      </c>
      <c r="H206" s="10">
        <v>232632</v>
      </c>
      <c r="I206" s="10">
        <v>0</v>
      </c>
      <c r="J206" s="10">
        <v>0</v>
      </c>
      <c r="K206" s="10">
        <v>0</v>
      </c>
      <c r="L206" s="10">
        <v>232632</v>
      </c>
    </row>
    <row r="207" spans="1:12" ht="13" thickBot="1">
      <c r="A207" s="17"/>
      <c r="B207" s="9" t="s">
        <v>306</v>
      </c>
      <c r="C207" s="19"/>
      <c r="D207" s="19"/>
      <c r="E207" s="19"/>
      <c r="F207" s="20"/>
      <c r="G207" s="9" t="s">
        <v>258</v>
      </c>
      <c r="H207" s="10">
        <v>28459.25</v>
      </c>
      <c r="I207" s="10">
        <v>2371.61</v>
      </c>
      <c r="J207" s="10">
        <v>23716.04</v>
      </c>
      <c r="K207" s="10">
        <v>23716.04</v>
      </c>
      <c r="L207" s="10">
        <v>4743.21</v>
      </c>
    </row>
    <row r="208" spans="1:12" ht="13" thickBot="1">
      <c r="A208" s="17"/>
      <c r="B208" s="9" t="s">
        <v>307</v>
      </c>
      <c r="C208" s="19"/>
      <c r="D208" s="19"/>
      <c r="E208" s="19"/>
      <c r="F208" s="20"/>
      <c r="G208" s="9" t="s">
        <v>260</v>
      </c>
      <c r="H208" s="10">
        <v>64811.64</v>
      </c>
      <c r="I208" s="10">
        <v>5400.97</v>
      </c>
      <c r="J208" s="10">
        <v>54009.7</v>
      </c>
      <c r="K208" s="10">
        <v>54009.7</v>
      </c>
      <c r="L208" s="10">
        <v>10801.94</v>
      </c>
    </row>
    <row r="209" spans="1:12" ht="13" thickBot="1">
      <c r="A209" s="17"/>
      <c r="B209" s="9" t="s">
        <v>709</v>
      </c>
      <c r="C209" s="19"/>
      <c r="D209" s="19"/>
      <c r="E209" s="19"/>
      <c r="F209" s="20"/>
      <c r="G209" s="9" t="s">
        <v>706</v>
      </c>
      <c r="H209" s="10">
        <v>813.01</v>
      </c>
      <c r="I209" s="10">
        <v>67.75</v>
      </c>
      <c r="J209" s="10">
        <v>677.51</v>
      </c>
      <c r="K209" s="10">
        <v>677.51</v>
      </c>
      <c r="L209" s="10">
        <v>135.5</v>
      </c>
    </row>
    <row r="210" spans="1:12" ht="13" thickBot="1">
      <c r="A210" s="17"/>
      <c r="B210" s="9" t="s">
        <v>308</v>
      </c>
      <c r="C210" s="19"/>
      <c r="D210" s="19"/>
      <c r="E210" s="19"/>
      <c r="F210" s="20"/>
      <c r="G210" s="9" t="s">
        <v>262</v>
      </c>
      <c r="H210" s="10">
        <v>49108.26</v>
      </c>
      <c r="I210" s="10">
        <v>4092.35</v>
      </c>
      <c r="J210" s="10">
        <v>40923.550000000003</v>
      </c>
      <c r="K210" s="10">
        <v>40923.550000000003</v>
      </c>
      <c r="L210" s="10">
        <v>8184.71</v>
      </c>
    </row>
    <row r="211" spans="1:12" ht="13" thickBot="1">
      <c r="A211" s="17"/>
      <c r="B211" s="9" t="s">
        <v>309</v>
      </c>
      <c r="C211" s="19"/>
      <c r="D211" s="19"/>
      <c r="E211" s="19"/>
      <c r="F211" s="20"/>
      <c r="G211" s="9" t="s">
        <v>266</v>
      </c>
      <c r="H211" s="10">
        <v>1529659.66</v>
      </c>
      <c r="I211" s="10">
        <v>0</v>
      </c>
      <c r="J211" s="10">
        <v>1529659.66</v>
      </c>
      <c r="K211" s="10">
        <v>1529659.66</v>
      </c>
      <c r="L211" s="10">
        <v>0</v>
      </c>
    </row>
    <row r="212" spans="1:12" ht="13" thickBot="1">
      <c r="A212" s="17"/>
      <c r="B212" s="9" t="s">
        <v>310</v>
      </c>
      <c r="C212" s="19"/>
      <c r="D212" s="19"/>
      <c r="E212" s="19"/>
      <c r="F212" s="20"/>
      <c r="G212" s="9" t="s">
        <v>268</v>
      </c>
      <c r="H212" s="10">
        <v>259366.64</v>
      </c>
      <c r="I212" s="10">
        <v>17666.900000000001</v>
      </c>
      <c r="J212" s="10">
        <v>224032.84</v>
      </c>
      <c r="K212" s="10">
        <v>224032.84</v>
      </c>
      <c r="L212" s="10">
        <v>35333.800000000003</v>
      </c>
    </row>
    <row r="213" spans="1:12" ht="13" thickBot="1">
      <c r="A213" s="17"/>
      <c r="B213" s="9" t="s">
        <v>311</v>
      </c>
      <c r="C213" s="19"/>
      <c r="D213" s="19"/>
      <c r="E213" s="19"/>
      <c r="F213" s="20"/>
      <c r="G213" s="9" t="s">
        <v>270</v>
      </c>
      <c r="H213" s="10">
        <v>3584858.27</v>
      </c>
      <c r="I213" s="10">
        <v>295664.77</v>
      </c>
      <c r="J213" s="10">
        <v>2993528.73</v>
      </c>
      <c r="K213" s="10">
        <v>2993528.73</v>
      </c>
      <c r="L213" s="10">
        <v>591329.54</v>
      </c>
    </row>
    <row r="214" spans="1:12" ht="13" thickBot="1">
      <c r="A214" s="17"/>
      <c r="B214" s="9" t="s">
        <v>312</v>
      </c>
      <c r="C214" s="19"/>
      <c r="D214" s="19"/>
      <c r="E214" s="19"/>
      <c r="F214" s="20"/>
      <c r="G214" s="9" t="s">
        <v>273</v>
      </c>
      <c r="H214" s="10">
        <v>13306.46</v>
      </c>
      <c r="I214" s="10">
        <v>1089.29</v>
      </c>
      <c r="J214" s="10">
        <v>11127.89</v>
      </c>
      <c r="K214" s="10">
        <v>11127.89</v>
      </c>
      <c r="L214" s="10">
        <v>2178.5700000000002</v>
      </c>
    </row>
    <row r="215" spans="1:12" ht="13" thickBot="1">
      <c r="A215" s="17"/>
      <c r="B215" s="9" t="s">
        <v>313</v>
      </c>
      <c r="C215" s="19"/>
      <c r="D215" s="19"/>
      <c r="E215" s="19"/>
      <c r="F215" s="20"/>
      <c r="G215" s="9" t="s">
        <v>275</v>
      </c>
      <c r="H215" s="10">
        <v>17486.89</v>
      </c>
      <c r="I215" s="10">
        <v>1457.24</v>
      </c>
      <c r="J215" s="10">
        <v>14572.41</v>
      </c>
      <c r="K215" s="10">
        <v>14572.41</v>
      </c>
      <c r="L215" s="10">
        <v>2914.48</v>
      </c>
    </row>
    <row r="216" spans="1:12" ht="13" thickBot="1">
      <c r="A216" s="17"/>
      <c r="B216" s="9" t="s">
        <v>314</v>
      </c>
      <c r="C216" s="19"/>
      <c r="D216" s="19"/>
      <c r="E216" s="19"/>
      <c r="F216" s="20"/>
      <c r="G216" s="9" t="s">
        <v>277</v>
      </c>
      <c r="H216" s="10">
        <v>20500</v>
      </c>
      <c r="I216" s="10">
        <v>1708.33</v>
      </c>
      <c r="J216" s="10">
        <v>17083.330000000002</v>
      </c>
      <c r="K216" s="10">
        <v>17083.330000000002</v>
      </c>
      <c r="L216" s="10">
        <v>3416.67</v>
      </c>
    </row>
    <row r="217" spans="1:12" ht="13" thickBot="1">
      <c r="A217" s="17"/>
      <c r="B217" s="9" t="s">
        <v>315</v>
      </c>
      <c r="C217" s="19"/>
      <c r="D217" s="19"/>
      <c r="E217" s="19"/>
      <c r="F217" s="20"/>
      <c r="G217" s="9" t="s">
        <v>279</v>
      </c>
      <c r="H217" s="10">
        <v>99190.79</v>
      </c>
      <c r="I217" s="10">
        <v>0</v>
      </c>
      <c r="J217" s="10">
        <v>99190.79</v>
      </c>
      <c r="K217" s="10">
        <v>99190.79</v>
      </c>
      <c r="L217" s="10">
        <v>0</v>
      </c>
    </row>
    <row r="218" spans="1:12" ht="13" thickBot="1">
      <c r="A218" s="17"/>
      <c r="B218" s="9" t="s">
        <v>316</v>
      </c>
      <c r="C218" s="19"/>
      <c r="D218" s="19"/>
      <c r="E218" s="19"/>
      <c r="F218" s="20"/>
      <c r="G218" s="9" t="s">
        <v>249</v>
      </c>
      <c r="H218" s="10">
        <v>236660.8</v>
      </c>
      <c r="I218" s="10">
        <v>19721.73</v>
      </c>
      <c r="J218" s="10">
        <v>197217.33</v>
      </c>
      <c r="K218" s="10">
        <v>197217.33</v>
      </c>
      <c r="L218" s="10">
        <v>39443.47</v>
      </c>
    </row>
    <row r="219" spans="1:12" ht="13" thickBot="1">
      <c r="A219" s="17"/>
      <c r="B219" s="9" t="s">
        <v>317</v>
      </c>
      <c r="C219" s="19"/>
      <c r="D219" s="19"/>
      <c r="E219" s="19"/>
      <c r="F219" s="20"/>
      <c r="G219" s="9" t="s">
        <v>318</v>
      </c>
      <c r="H219" s="10">
        <v>68124.399999999994</v>
      </c>
      <c r="I219" s="10">
        <v>5677.03</v>
      </c>
      <c r="J219" s="10">
        <v>56770.33</v>
      </c>
      <c r="K219" s="10">
        <v>56770.33</v>
      </c>
      <c r="L219" s="10">
        <v>11354.07</v>
      </c>
    </row>
    <row r="220" spans="1:12" ht="13" thickBot="1">
      <c r="A220" s="17"/>
      <c r="B220" s="9" t="s">
        <v>319</v>
      </c>
      <c r="C220" s="19"/>
      <c r="D220" s="19"/>
      <c r="E220" s="19"/>
      <c r="F220" s="20"/>
      <c r="G220" s="9" t="s">
        <v>282</v>
      </c>
      <c r="H220" s="10">
        <v>950570.41</v>
      </c>
      <c r="I220" s="10">
        <v>79214.2</v>
      </c>
      <c r="J220" s="10">
        <v>792142.01</v>
      </c>
      <c r="K220" s="10">
        <v>792142.01</v>
      </c>
      <c r="L220" s="10">
        <v>158428.4</v>
      </c>
    </row>
    <row r="221" spans="1:12" ht="13" thickBot="1">
      <c r="A221" s="17"/>
      <c r="B221" s="9" t="s">
        <v>320</v>
      </c>
      <c r="C221" s="19"/>
      <c r="D221" s="19"/>
      <c r="E221" s="19"/>
      <c r="F221" s="20"/>
      <c r="G221" s="9" t="s">
        <v>251</v>
      </c>
      <c r="H221" s="10">
        <v>2900758.28</v>
      </c>
      <c r="I221" s="10">
        <v>214000</v>
      </c>
      <c r="J221" s="10">
        <v>2900758.28</v>
      </c>
      <c r="K221" s="10">
        <v>2900758.28</v>
      </c>
      <c r="L221" s="10">
        <v>0</v>
      </c>
    </row>
    <row r="222" spans="1:12" ht="13" thickBot="1">
      <c r="A222" s="17"/>
      <c r="B222" s="9" t="s">
        <v>321</v>
      </c>
      <c r="C222" s="19"/>
      <c r="D222" s="19"/>
      <c r="E222" s="19"/>
      <c r="F222" s="20"/>
      <c r="G222" s="9" t="s">
        <v>287</v>
      </c>
      <c r="H222" s="10">
        <v>167200.34</v>
      </c>
      <c r="I222" s="10">
        <v>0</v>
      </c>
      <c r="J222" s="10">
        <v>0</v>
      </c>
      <c r="K222" s="10">
        <v>0</v>
      </c>
      <c r="L222" s="10">
        <v>167200.34</v>
      </c>
    </row>
    <row r="223" spans="1:12" ht="13" thickBot="1">
      <c r="A223" s="17"/>
      <c r="B223" s="9" t="s">
        <v>322</v>
      </c>
      <c r="C223" s="19"/>
      <c r="D223" s="19"/>
      <c r="E223" s="19"/>
      <c r="F223" s="20"/>
      <c r="G223" s="9" t="s">
        <v>291</v>
      </c>
      <c r="H223" s="10">
        <v>168893</v>
      </c>
      <c r="I223" s="10">
        <v>0</v>
      </c>
      <c r="J223" s="10">
        <v>0</v>
      </c>
      <c r="K223" s="10">
        <v>0</v>
      </c>
      <c r="L223" s="10">
        <v>168893</v>
      </c>
    </row>
    <row r="224" spans="1:12" ht="13" thickBot="1">
      <c r="A224" s="17"/>
      <c r="B224" s="9" t="s">
        <v>323</v>
      </c>
      <c r="C224" s="19"/>
      <c r="D224" s="19"/>
      <c r="E224" s="19"/>
      <c r="F224" s="20"/>
      <c r="G224" s="9" t="s">
        <v>293</v>
      </c>
      <c r="H224" s="10">
        <v>330492.53999999998</v>
      </c>
      <c r="I224" s="10">
        <v>0</v>
      </c>
      <c r="J224" s="10">
        <v>0</v>
      </c>
      <c r="K224" s="10">
        <v>0</v>
      </c>
      <c r="L224" s="10">
        <v>330492.53999999998</v>
      </c>
    </row>
    <row r="225" spans="1:12" ht="13" thickBot="1">
      <c r="A225" s="17"/>
      <c r="B225" s="9" t="s">
        <v>324</v>
      </c>
      <c r="C225" s="19"/>
      <c r="D225" s="19"/>
      <c r="E225" s="19"/>
      <c r="F225" s="20"/>
      <c r="G225" s="9" t="s">
        <v>295</v>
      </c>
      <c r="H225" s="10">
        <v>225000</v>
      </c>
      <c r="I225" s="10">
        <v>0</v>
      </c>
      <c r="J225" s="10">
        <v>225000</v>
      </c>
      <c r="K225" s="10">
        <v>225000</v>
      </c>
      <c r="L225" s="10">
        <v>0</v>
      </c>
    </row>
    <row r="226" spans="1:12" ht="13" thickBot="1">
      <c r="A226" s="17"/>
      <c r="B226" s="9" t="s">
        <v>325</v>
      </c>
      <c r="C226" s="19"/>
      <c r="D226" s="19"/>
      <c r="E226" s="19"/>
      <c r="F226" s="20"/>
      <c r="G226" s="9" t="s">
        <v>297</v>
      </c>
      <c r="H226" s="10">
        <v>2067613.86</v>
      </c>
      <c r="I226" s="10">
        <v>171342.07999999999</v>
      </c>
      <c r="J226" s="10">
        <v>1724929.69</v>
      </c>
      <c r="K226" s="10">
        <v>1724929.69</v>
      </c>
      <c r="L226" s="10">
        <v>342684.17</v>
      </c>
    </row>
    <row r="227" spans="1:12" ht="13" thickBot="1">
      <c r="A227" s="18"/>
      <c r="B227" s="9" t="s">
        <v>326</v>
      </c>
      <c r="C227" s="19"/>
      <c r="D227" s="19"/>
      <c r="E227" s="19"/>
      <c r="F227" s="20"/>
      <c r="G227" s="9" t="s">
        <v>299</v>
      </c>
      <c r="H227" s="10">
        <v>415490.73</v>
      </c>
      <c r="I227" s="10">
        <v>0</v>
      </c>
      <c r="J227" s="10">
        <v>154560.48000000001</v>
      </c>
      <c r="K227" s="10">
        <v>154560.48000000001</v>
      </c>
      <c r="L227" s="10">
        <v>260930.25</v>
      </c>
    </row>
    <row r="228" spans="1:12" ht="13" thickBot="1">
      <c r="A228" s="11" t="s">
        <v>1729</v>
      </c>
      <c r="B228" s="21"/>
      <c r="C228" s="21"/>
      <c r="D228" s="21"/>
      <c r="E228" s="21"/>
      <c r="F228" s="22"/>
      <c r="G228" s="12"/>
      <c r="H228" s="13">
        <v>36479879.039999999</v>
      </c>
      <c r="I228" s="13">
        <v>907672.32</v>
      </c>
      <c r="J228" s="13">
        <v>12761326.24</v>
      </c>
      <c r="K228" s="13">
        <v>33270057.399999999</v>
      </c>
      <c r="L228" s="13">
        <v>3209821.64</v>
      </c>
    </row>
    <row r="229" spans="1:12" ht="13" thickBot="1">
      <c r="A229" s="9" t="s">
        <v>332</v>
      </c>
      <c r="B229" s="9" t="s">
        <v>1730</v>
      </c>
      <c r="C229" s="19"/>
      <c r="D229" s="19"/>
      <c r="E229" s="19"/>
      <c r="F229" s="20"/>
      <c r="G229" s="9" t="s">
        <v>556</v>
      </c>
      <c r="H229" s="10">
        <v>303346</v>
      </c>
      <c r="I229" s="10">
        <v>0</v>
      </c>
      <c r="J229" s="10">
        <v>0</v>
      </c>
      <c r="K229" s="10">
        <v>303346</v>
      </c>
      <c r="L229" s="10">
        <v>0</v>
      </c>
    </row>
    <row r="230" spans="1:12" ht="13" thickBot="1">
      <c r="A230" s="17"/>
      <c r="B230" s="9" t="s">
        <v>714</v>
      </c>
      <c r="C230" s="19"/>
      <c r="D230" s="19"/>
      <c r="E230" s="19"/>
      <c r="F230" s="20"/>
      <c r="G230" s="9" t="s">
        <v>354</v>
      </c>
      <c r="H230" s="10">
        <v>11000</v>
      </c>
      <c r="I230" s="10">
        <v>0</v>
      </c>
      <c r="J230" s="10">
        <v>0</v>
      </c>
      <c r="K230" s="10">
        <v>11000</v>
      </c>
      <c r="L230" s="10">
        <v>0</v>
      </c>
    </row>
    <row r="231" spans="1:12" ht="13" thickBot="1">
      <c r="A231" s="17"/>
      <c r="B231" s="9" t="s">
        <v>854</v>
      </c>
      <c r="C231" s="19"/>
      <c r="D231" s="19"/>
      <c r="E231" s="19"/>
      <c r="F231" s="20"/>
      <c r="G231" s="9" t="s">
        <v>556</v>
      </c>
      <c r="H231" s="10">
        <v>250000</v>
      </c>
      <c r="I231" s="10">
        <v>0</v>
      </c>
      <c r="J231" s="10">
        <v>0</v>
      </c>
      <c r="K231" s="10">
        <v>249999.99</v>
      </c>
      <c r="L231" s="10">
        <v>0.01</v>
      </c>
    </row>
    <row r="232" spans="1:12" ht="13" thickBot="1">
      <c r="A232" s="17"/>
      <c r="B232" s="9" t="s">
        <v>1330</v>
      </c>
      <c r="C232" s="19"/>
      <c r="D232" s="19"/>
      <c r="E232" s="19"/>
      <c r="F232" s="20"/>
      <c r="G232" s="9" t="s">
        <v>591</v>
      </c>
      <c r="H232" s="10">
        <v>752181.3</v>
      </c>
      <c r="I232" s="10">
        <v>0</v>
      </c>
      <c r="J232" s="10">
        <v>160260.23000000001</v>
      </c>
      <c r="K232" s="10">
        <v>752181.3</v>
      </c>
      <c r="L232" s="10">
        <v>0</v>
      </c>
    </row>
    <row r="233" spans="1:12" ht="13" thickBot="1">
      <c r="A233" s="17"/>
      <c r="B233" s="9" t="s">
        <v>333</v>
      </c>
      <c r="C233" s="19"/>
      <c r="D233" s="19"/>
      <c r="E233" s="19"/>
      <c r="F233" s="20"/>
      <c r="G233" s="9" t="s">
        <v>334</v>
      </c>
      <c r="H233" s="10">
        <v>11661.33</v>
      </c>
      <c r="I233" s="10">
        <v>0</v>
      </c>
      <c r="J233" s="10">
        <v>0</v>
      </c>
      <c r="K233" s="10">
        <v>11661.32</v>
      </c>
      <c r="L233" s="10">
        <v>0.01</v>
      </c>
    </row>
    <row r="234" spans="1:12" ht="13" thickBot="1">
      <c r="A234" s="17"/>
      <c r="B234" s="9" t="s">
        <v>855</v>
      </c>
      <c r="C234" s="19"/>
      <c r="D234" s="19"/>
      <c r="E234" s="19"/>
      <c r="F234" s="20"/>
      <c r="G234" s="9" t="s">
        <v>556</v>
      </c>
      <c r="H234" s="10">
        <v>250000</v>
      </c>
      <c r="I234" s="10">
        <v>0</v>
      </c>
      <c r="J234" s="10">
        <v>31423.56</v>
      </c>
      <c r="K234" s="10">
        <v>250000</v>
      </c>
      <c r="L234" s="10">
        <v>0</v>
      </c>
    </row>
    <row r="235" spans="1:12" ht="13" thickBot="1">
      <c r="A235" s="18"/>
      <c r="B235" s="9" t="s">
        <v>335</v>
      </c>
      <c r="C235" s="19"/>
      <c r="D235" s="19"/>
      <c r="E235" s="19"/>
      <c r="F235" s="20"/>
      <c r="G235" s="9" t="s">
        <v>334</v>
      </c>
      <c r="H235" s="10">
        <v>15005.13</v>
      </c>
      <c r="I235" s="10">
        <v>0</v>
      </c>
      <c r="J235" s="10">
        <v>6814.85</v>
      </c>
      <c r="K235" s="10">
        <v>6814.85</v>
      </c>
      <c r="L235" s="10">
        <v>8190.28</v>
      </c>
    </row>
    <row r="236" spans="1:12" ht="13" thickBot="1">
      <c r="A236" s="11" t="s">
        <v>1731</v>
      </c>
      <c r="B236" s="21"/>
      <c r="C236" s="21"/>
      <c r="D236" s="21"/>
      <c r="E236" s="21"/>
      <c r="F236" s="22"/>
      <c r="G236" s="12"/>
      <c r="H236" s="13">
        <v>1593193.76</v>
      </c>
      <c r="I236" s="13">
        <v>0</v>
      </c>
      <c r="J236" s="13">
        <v>198498.64</v>
      </c>
      <c r="K236" s="13">
        <v>1585003.46</v>
      </c>
      <c r="L236" s="13">
        <v>8190.3</v>
      </c>
    </row>
    <row r="237" spans="1:12" ht="13" thickBot="1">
      <c r="A237" s="9" t="s">
        <v>350</v>
      </c>
      <c r="B237" s="9" t="s">
        <v>351</v>
      </c>
      <c r="C237" s="19"/>
      <c r="D237" s="19"/>
      <c r="E237" s="19"/>
      <c r="F237" s="20"/>
      <c r="G237" s="9" t="s">
        <v>352</v>
      </c>
      <c r="H237" s="10">
        <v>55990.22</v>
      </c>
      <c r="I237" s="10">
        <v>0</v>
      </c>
      <c r="J237" s="10">
        <v>55990.22</v>
      </c>
      <c r="K237" s="10">
        <v>55990.22</v>
      </c>
      <c r="L237" s="10">
        <v>0</v>
      </c>
    </row>
    <row r="238" spans="1:12" ht="13" thickBot="1">
      <c r="A238" s="17"/>
      <c r="B238" s="9" t="s">
        <v>555</v>
      </c>
      <c r="C238" s="19"/>
      <c r="D238" s="19"/>
      <c r="E238" s="19"/>
      <c r="F238" s="20"/>
      <c r="G238" s="9" t="s">
        <v>556</v>
      </c>
      <c r="H238" s="10">
        <v>250000</v>
      </c>
      <c r="I238" s="10">
        <v>43790.92</v>
      </c>
      <c r="J238" s="10">
        <v>151504.35999999999</v>
      </c>
      <c r="K238" s="10">
        <v>151504.35999999999</v>
      </c>
      <c r="L238" s="10">
        <v>98495.64</v>
      </c>
    </row>
    <row r="239" spans="1:12" ht="13" thickBot="1">
      <c r="A239" s="17"/>
      <c r="B239" s="9" t="s">
        <v>355</v>
      </c>
      <c r="C239" s="19"/>
      <c r="D239" s="19"/>
      <c r="E239" s="19"/>
      <c r="F239" s="20"/>
      <c r="G239" s="9" t="s">
        <v>354</v>
      </c>
      <c r="H239" s="10">
        <v>7464.37</v>
      </c>
      <c r="I239" s="10">
        <v>0</v>
      </c>
      <c r="J239" s="10">
        <v>0</v>
      </c>
      <c r="K239" s="10">
        <v>7464.37</v>
      </c>
      <c r="L239" s="10">
        <v>0</v>
      </c>
    </row>
    <row r="240" spans="1:12" ht="13" thickBot="1">
      <c r="A240" s="17"/>
      <c r="B240" s="9" t="s">
        <v>560</v>
      </c>
      <c r="C240" s="19"/>
      <c r="D240" s="19"/>
      <c r="E240" s="19"/>
      <c r="F240" s="20"/>
      <c r="G240" s="9" t="s">
        <v>556</v>
      </c>
      <c r="H240" s="10">
        <v>250000</v>
      </c>
      <c r="I240" s="10">
        <v>0</v>
      </c>
      <c r="J240" s="10">
        <v>0</v>
      </c>
      <c r="K240" s="10">
        <v>0</v>
      </c>
      <c r="L240" s="10">
        <v>250000</v>
      </c>
    </row>
    <row r="241" spans="1:12" ht="13" thickBot="1">
      <c r="A241" s="17"/>
      <c r="B241" s="9" t="s">
        <v>357</v>
      </c>
      <c r="C241" s="19"/>
      <c r="D241" s="19"/>
      <c r="E241" s="19"/>
      <c r="F241" s="20"/>
      <c r="G241" s="9" t="s">
        <v>334</v>
      </c>
      <c r="H241" s="10">
        <v>4166.66</v>
      </c>
      <c r="I241" s="10">
        <v>0</v>
      </c>
      <c r="J241" s="10">
        <v>0</v>
      </c>
      <c r="K241" s="10">
        <v>0</v>
      </c>
      <c r="L241" s="10">
        <v>4166.66</v>
      </c>
    </row>
    <row r="242" spans="1:12" ht="13" thickBot="1">
      <c r="A242" s="18"/>
      <c r="B242" s="9" t="s">
        <v>358</v>
      </c>
      <c r="C242" s="19"/>
      <c r="D242" s="19"/>
      <c r="E242" s="19"/>
      <c r="F242" s="20"/>
      <c r="G242" s="9" t="s">
        <v>354</v>
      </c>
      <c r="H242" s="10">
        <v>24000</v>
      </c>
      <c r="I242" s="10">
        <v>0</v>
      </c>
      <c r="J242" s="10">
        <v>24000</v>
      </c>
      <c r="K242" s="10">
        <v>24000</v>
      </c>
      <c r="L242" s="10">
        <v>0</v>
      </c>
    </row>
    <row r="243" spans="1:12" ht="13" thickBot="1">
      <c r="A243" s="11" t="s">
        <v>1732</v>
      </c>
      <c r="B243" s="21"/>
      <c r="C243" s="21"/>
      <c r="D243" s="21"/>
      <c r="E243" s="21"/>
      <c r="F243" s="22"/>
      <c r="G243" s="12"/>
      <c r="H243" s="13">
        <v>591621.25</v>
      </c>
      <c r="I243" s="13">
        <v>43790.92</v>
      </c>
      <c r="J243" s="13">
        <v>231494.58</v>
      </c>
      <c r="K243" s="13">
        <v>238958.95</v>
      </c>
      <c r="L243" s="13">
        <v>352662.3</v>
      </c>
    </row>
    <row r="244" spans="1:12" ht="13" thickBot="1">
      <c r="A244" s="9" t="s">
        <v>361</v>
      </c>
      <c r="B244" s="9" t="s">
        <v>908</v>
      </c>
      <c r="C244" s="19"/>
      <c r="D244" s="19"/>
      <c r="E244" s="19"/>
      <c r="F244" s="20"/>
      <c r="G244" s="9" t="s">
        <v>367</v>
      </c>
      <c r="H244" s="10">
        <v>147706.67000000001</v>
      </c>
      <c r="I244" s="10">
        <v>0</v>
      </c>
      <c r="J244" s="10">
        <v>0</v>
      </c>
      <c r="K244" s="10">
        <v>147706.67000000001</v>
      </c>
      <c r="L244" s="10">
        <v>0</v>
      </c>
    </row>
    <row r="245" spans="1:12" ht="13" thickBot="1">
      <c r="A245" s="17"/>
      <c r="B245" s="9" t="s">
        <v>363</v>
      </c>
      <c r="C245" s="19"/>
      <c r="D245" s="19"/>
      <c r="E245" s="19"/>
      <c r="F245" s="20"/>
      <c r="G245" s="9" t="s">
        <v>56</v>
      </c>
      <c r="H245" s="10">
        <v>5438.58</v>
      </c>
      <c r="I245" s="10">
        <v>0</v>
      </c>
      <c r="J245" s="10">
        <v>0</v>
      </c>
      <c r="K245" s="10">
        <v>5438.58</v>
      </c>
      <c r="L245" s="10">
        <v>0</v>
      </c>
    </row>
    <row r="246" spans="1:12" ht="13" thickBot="1">
      <c r="A246" s="17"/>
      <c r="B246" s="9" t="s">
        <v>364</v>
      </c>
      <c r="C246" s="19"/>
      <c r="D246" s="19"/>
      <c r="E246" s="19"/>
      <c r="F246" s="20"/>
      <c r="G246" s="9" t="s">
        <v>365</v>
      </c>
      <c r="H246" s="10">
        <v>132183.69</v>
      </c>
      <c r="I246" s="10">
        <v>0</v>
      </c>
      <c r="J246" s="10">
        <v>0</v>
      </c>
      <c r="K246" s="10">
        <v>132183.69</v>
      </c>
      <c r="L246" s="10">
        <v>0</v>
      </c>
    </row>
    <row r="247" spans="1:12" ht="13" thickBot="1">
      <c r="A247" s="17"/>
      <c r="B247" s="9" t="s">
        <v>366</v>
      </c>
      <c r="C247" s="19"/>
      <c r="D247" s="19"/>
      <c r="E247" s="19"/>
      <c r="F247" s="20"/>
      <c r="G247" s="9" t="s">
        <v>367</v>
      </c>
      <c r="H247" s="10">
        <v>157044.85</v>
      </c>
      <c r="I247" s="10">
        <v>0</v>
      </c>
      <c r="J247" s="10">
        <v>0</v>
      </c>
      <c r="K247" s="10">
        <v>157044.85</v>
      </c>
      <c r="L247" s="10">
        <v>0</v>
      </c>
    </row>
    <row r="248" spans="1:12" ht="13" thickBot="1">
      <c r="A248" s="17"/>
      <c r="B248" s="9" t="s">
        <v>368</v>
      </c>
      <c r="C248" s="19"/>
      <c r="D248" s="19"/>
      <c r="E248" s="19"/>
      <c r="F248" s="20"/>
      <c r="G248" s="9" t="s">
        <v>365</v>
      </c>
      <c r="H248" s="10">
        <v>118351</v>
      </c>
      <c r="I248" s="10">
        <v>0</v>
      </c>
      <c r="J248" s="10">
        <v>30196</v>
      </c>
      <c r="K248" s="10">
        <v>118351</v>
      </c>
      <c r="L248" s="10">
        <v>0</v>
      </c>
    </row>
    <row r="249" spans="1:12" ht="13" thickBot="1">
      <c r="A249" s="17"/>
      <c r="B249" s="9" t="s">
        <v>369</v>
      </c>
      <c r="C249" s="19"/>
      <c r="D249" s="19"/>
      <c r="E249" s="19"/>
      <c r="F249" s="20"/>
      <c r="G249" s="9" t="s">
        <v>367</v>
      </c>
      <c r="H249" s="10">
        <v>252816.43</v>
      </c>
      <c r="I249" s="10">
        <v>0</v>
      </c>
      <c r="J249" s="10">
        <v>0</v>
      </c>
      <c r="K249" s="10">
        <v>252816.43</v>
      </c>
      <c r="L249" s="10">
        <v>0</v>
      </c>
    </row>
    <row r="250" spans="1:12" ht="13" thickBot="1">
      <c r="A250" s="17"/>
      <c r="B250" s="9" t="s">
        <v>370</v>
      </c>
      <c r="C250" s="19"/>
      <c r="D250" s="19"/>
      <c r="E250" s="19"/>
      <c r="F250" s="20"/>
      <c r="G250" s="9" t="s">
        <v>371</v>
      </c>
      <c r="H250" s="10">
        <v>12709.63</v>
      </c>
      <c r="I250" s="10">
        <v>0</v>
      </c>
      <c r="J250" s="10">
        <v>0</v>
      </c>
      <c r="K250" s="10">
        <v>7503.06</v>
      </c>
      <c r="L250" s="10">
        <v>5206.57</v>
      </c>
    </row>
    <row r="251" spans="1:12" ht="13" thickBot="1">
      <c r="A251" s="17"/>
      <c r="B251" s="9" t="s">
        <v>372</v>
      </c>
      <c r="C251" s="19"/>
      <c r="D251" s="19"/>
      <c r="E251" s="19"/>
      <c r="F251" s="20"/>
      <c r="G251" s="9" t="s">
        <v>371</v>
      </c>
      <c r="H251" s="10">
        <v>37897</v>
      </c>
      <c r="I251" s="10">
        <v>0</v>
      </c>
      <c r="J251" s="10">
        <v>0</v>
      </c>
      <c r="K251" s="10">
        <v>37897</v>
      </c>
      <c r="L251" s="10">
        <v>0</v>
      </c>
    </row>
    <row r="252" spans="1:12" ht="13" thickBot="1">
      <c r="A252" s="17"/>
      <c r="B252" s="9" t="s">
        <v>373</v>
      </c>
      <c r="C252" s="19"/>
      <c r="D252" s="19"/>
      <c r="E252" s="19"/>
      <c r="F252" s="20"/>
      <c r="G252" s="9" t="s">
        <v>374</v>
      </c>
      <c r="H252" s="10">
        <v>100000</v>
      </c>
      <c r="I252" s="10">
        <v>0</v>
      </c>
      <c r="J252" s="10">
        <v>0</v>
      </c>
      <c r="K252" s="10">
        <v>0</v>
      </c>
      <c r="L252" s="10">
        <v>100000</v>
      </c>
    </row>
    <row r="253" spans="1:12" ht="13" thickBot="1">
      <c r="A253" s="17"/>
      <c r="B253" s="9" t="s">
        <v>375</v>
      </c>
      <c r="C253" s="19"/>
      <c r="D253" s="19"/>
      <c r="E253" s="19"/>
      <c r="F253" s="20"/>
      <c r="G253" s="9" t="s">
        <v>365</v>
      </c>
      <c r="H253" s="10">
        <v>107268</v>
      </c>
      <c r="I253" s="10">
        <v>0</v>
      </c>
      <c r="J253" s="10">
        <v>48940</v>
      </c>
      <c r="K253" s="10">
        <v>77160</v>
      </c>
      <c r="L253" s="10">
        <v>30108</v>
      </c>
    </row>
    <row r="254" spans="1:12" ht="13" thickBot="1">
      <c r="A254" s="17"/>
      <c r="B254" s="9" t="s">
        <v>379</v>
      </c>
      <c r="C254" s="19"/>
      <c r="D254" s="19"/>
      <c r="E254" s="19"/>
      <c r="F254" s="20"/>
      <c r="G254" s="9" t="s">
        <v>365</v>
      </c>
      <c r="H254" s="10">
        <v>40280</v>
      </c>
      <c r="I254" s="10">
        <v>0</v>
      </c>
      <c r="J254" s="10">
        <v>40280</v>
      </c>
      <c r="K254" s="10">
        <v>40280</v>
      </c>
      <c r="L254" s="10">
        <v>0</v>
      </c>
    </row>
    <row r="255" spans="1:12" ht="13" thickBot="1">
      <c r="A255" s="17"/>
      <c r="B255" s="9" t="s">
        <v>380</v>
      </c>
      <c r="C255" s="19"/>
      <c r="D255" s="19"/>
      <c r="E255" s="19"/>
      <c r="F255" s="20"/>
      <c r="G255" s="9" t="s">
        <v>371</v>
      </c>
      <c r="H255" s="10">
        <v>2000</v>
      </c>
      <c r="I255" s="10">
        <v>0</v>
      </c>
      <c r="J255" s="10">
        <v>2000</v>
      </c>
      <c r="K255" s="10">
        <v>2000</v>
      </c>
      <c r="L255" s="10">
        <v>0</v>
      </c>
    </row>
    <row r="256" spans="1:12" ht="13" thickBot="1">
      <c r="A256" s="17"/>
      <c r="B256" s="9" t="s">
        <v>381</v>
      </c>
      <c r="C256" s="19"/>
      <c r="D256" s="19"/>
      <c r="E256" s="19"/>
      <c r="F256" s="20"/>
      <c r="G256" s="9" t="s">
        <v>56</v>
      </c>
      <c r="H256" s="10">
        <v>0</v>
      </c>
      <c r="I256" s="10">
        <v>0</v>
      </c>
      <c r="J256" s="10">
        <v>0</v>
      </c>
      <c r="K256" s="10">
        <v>155.62</v>
      </c>
      <c r="L256" s="10">
        <v>-155.62</v>
      </c>
    </row>
    <row r="257" spans="1:12" ht="13" thickBot="1">
      <c r="A257" s="17"/>
      <c r="B257" s="9" t="s">
        <v>382</v>
      </c>
      <c r="C257" s="19"/>
      <c r="D257" s="19"/>
      <c r="E257" s="19"/>
      <c r="F257" s="20"/>
      <c r="G257" s="9" t="s">
        <v>56</v>
      </c>
      <c r="H257" s="10">
        <v>0</v>
      </c>
      <c r="I257" s="10">
        <v>0</v>
      </c>
      <c r="J257" s="10">
        <v>0</v>
      </c>
      <c r="K257" s="10">
        <v>135.56</v>
      </c>
      <c r="L257" s="10">
        <v>-135.56</v>
      </c>
    </row>
    <row r="258" spans="1:12" ht="13" thickBot="1">
      <c r="A258" s="18"/>
      <c r="B258" s="9" t="s">
        <v>723</v>
      </c>
      <c r="C258" s="19"/>
      <c r="D258" s="19"/>
      <c r="E258" s="19"/>
      <c r="F258" s="20"/>
      <c r="G258" s="9" t="s">
        <v>56</v>
      </c>
      <c r="H258" s="10">
        <v>0</v>
      </c>
      <c r="I258" s="10">
        <v>0</v>
      </c>
      <c r="J258" s="10">
        <v>0</v>
      </c>
      <c r="K258" s="10">
        <v>1441.62</v>
      </c>
      <c r="L258" s="10">
        <v>-1441.62</v>
      </c>
    </row>
    <row r="259" spans="1:12" ht="13" thickBot="1">
      <c r="A259" s="11" t="s">
        <v>1733</v>
      </c>
      <c r="B259" s="21"/>
      <c r="C259" s="21"/>
      <c r="D259" s="21"/>
      <c r="E259" s="21"/>
      <c r="F259" s="22"/>
      <c r="G259" s="12"/>
      <c r="H259" s="13">
        <v>1113695.8500000001</v>
      </c>
      <c r="I259" s="13">
        <v>0</v>
      </c>
      <c r="J259" s="13">
        <v>121416</v>
      </c>
      <c r="K259" s="13">
        <v>980114.08</v>
      </c>
      <c r="L259" s="13">
        <v>133581.76999999999</v>
      </c>
    </row>
    <row r="260" spans="1:12" ht="13" thickBot="1">
      <c r="A260" s="9" t="s">
        <v>385</v>
      </c>
      <c r="B260" s="9" t="s">
        <v>386</v>
      </c>
      <c r="C260" s="19"/>
      <c r="D260" s="19"/>
      <c r="E260" s="19"/>
      <c r="F260" s="20"/>
      <c r="G260" s="9" t="s">
        <v>387</v>
      </c>
      <c r="H260" s="10">
        <v>1146477.9099999999</v>
      </c>
      <c r="I260" s="10">
        <v>0</v>
      </c>
      <c r="J260" s="10">
        <v>0</v>
      </c>
      <c r="K260" s="10">
        <v>1146477.9099999999</v>
      </c>
      <c r="L260" s="10">
        <v>0</v>
      </c>
    </row>
    <row r="261" spans="1:12" ht="13" thickBot="1">
      <c r="A261" s="17"/>
      <c r="B261" s="9" t="s">
        <v>388</v>
      </c>
      <c r="C261" s="19"/>
      <c r="D261" s="19"/>
      <c r="E261" s="19"/>
      <c r="F261" s="20"/>
      <c r="G261" s="9" t="s">
        <v>387</v>
      </c>
      <c r="H261" s="10">
        <v>595903.30000000005</v>
      </c>
      <c r="I261" s="10">
        <v>0</v>
      </c>
      <c r="J261" s="10">
        <v>0</v>
      </c>
      <c r="K261" s="10">
        <v>595903.30000000005</v>
      </c>
      <c r="L261" s="10">
        <v>0</v>
      </c>
    </row>
    <row r="262" spans="1:12" ht="13" thickBot="1">
      <c r="A262" s="17"/>
      <c r="B262" s="9" t="s">
        <v>389</v>
      </c>
      <c r="C262" s="19"/>
      <c r="D262" s="19"/>
      <c r="E262" s="19"/>
      <c r="F262" s="20"/>
      <c r="G262" s="9" t="s">
        <v>387</v>
      </c>
      <c r="H262" s="10">
        <v>999953.72</v>
      </c>
      <c r="I262" s="10">
        <v>0</v>
      </c>
      <c r="J262" s="10">
        <v>0</v>
      </c>
      <c r="K262" s="10">
        <v>999953.72</v>
      </c>
      <c r="L262" s="10">
        <v>0</v>
      </c>
    </row>
    <row r="263" spans="1:12" ht="13" thickBot="1">
      <c r="A263" s="17"/>
      <c r="B263" s="9" t="s">
        <v>390</v>
      </c>
      <c r="C263" s="19"/>
      <c r="D263" s="19"/>
      <c r="E263" s="19"/>
      <c r="F263" s="20"/>
      <c r="G263" s="9" t="s">
        <v>391</v>
      </c>
      <c r="H263" s="10">
        <v>43009.55</v>
      </c>
      <c r="I263" s="10">
        <v>0</v>
      </c>
      <c r="J263" s="10">
        <v>0</v>
      </c>
      <c r="K263" s="10">
        <v>43009.55</v>
      </c>
      <c r="L263" s="10">
        <v>0</v>
      </c>
    </row>
    <row r="264" spans="1:12" ht="13" thickBot="1">
      <c r="A264" s="17"/>
      <c r="B264" s="9" t="s">
        <v>392</v>
      </c>
      <c r="C264" s="19"/>
      <c r="D264" s="19"/>
      <c r="E264" s="19"/>
      <c r="F264" s="20"/>
      <c r="G264" s="9" t="s">
        <v>391</v>
      </c>
      <c r="H264" s="10">
        <v>39338.46</v>
      </c>
      <c r="I264" s="10">
        <v>0</v>
      </c>
      <c r="J264" s="10">
        <v>0</v>
      </c>
      <c r="K264" s="10">
        <v>39338.46</v>
      </c>
      <c r="L264" s="10">
        <v>0</v>
      </c>
    </row>
    <row r="265" spans="1:12" ht="13" thickBot="1">
      <c r="A265" s="17"/>
      <c r="B265" s="9" t="s">
        <v>393</v>
      </c>
      <c r="C265" s="19"/>
      <c r="D265" s="19"/>
      <c r="E265" s="19"/>
      <c r="F265" s="20"/>
      <c r="G265" s="9" t="s">
        <v>391</v>
      </c>
      <c r="H265" s="10">
        <v>249988.43</v>
      </c>
      <c r="I265" s="10">
        <v>0</v>
      </c>
      <c r="J265" s="10">
        <v>0</v>
      </c>
      <c r="K265" s="10">
        <v>249988.43</v>
      </c>
      <c r="L265" s="10">
        <v>0</v>
      </c>
    </row>
    <row r="266" spans="1:12" ht="13" thickBot="1">
      <c r="A266" s="17"/>
      <c r="B266" s="9" t="s">
        <v>394</v>
      </c>
      <c r="C266" s="19"/>
      <c r="D266" s="19"/>
      <c r="E266" s="19"/>
      <c r="F266" s="20"/>
      <c r="G266" s="9" t="s">
        <v>387</v>
      </c>
      <c r="H266" s="10">
        <v>856902.86</v>
      </c>
      <c r="I266" s="10">
        <v>68871.990000000005</v>
      </c>
      <c r="J266" s="10">
        <v>719158.87</v>
      </c>
      <c r="K266" s="10">
        <v>719158.87</v>
      </c>
      <c r="L266" s="10">
        <v>137743.99</v>
      </c>
    </row>
    <row r="267" spans="1:12" ht="13" thickBot="1">
      <c r="A267" s="17"/>
      <c r="B267" s="9" t="s">
        <v>395</v>
      </c>
      <c r="C267" s="19"/>
      <c r="D267" s="19"/>
      <c r="E267" s="19"/>
      <c r="F267" s="20"/>
      <c r="G267" s="9" t="s">
        <v>387</v>
      </c>
      <c r="H267" s="10">
        <v>479964.66</v>
      </c>
      <c r="I267" s="10">
        <v>38454.99</v>
      </c>
      <c r="J267" s="10">
        <v>403054.67</v>
      </c>
      <c r="K267" s="10">
        <v>403054.67</v>
      </c>
      <c r="L267" s="10">
        <v>76909.990000000005</v>
      </c>
    </row>
    <row r="268" spans="1:12" ht="13" thickBot="1">
      <c r="A268" s="17"/>
      <c r="B268" s="9" t="s">
        <v>396</v>
      </c>
      <c r="C268" s="19"/>
      <c r="D268" s="19"/>
      <c r="E268" s="19"/>
      <c r="F268" s="20"/>
      <c r="G268" s="9" t="s">
        <v>387</v>
      </c>
      <c r="H268" s="10">
        <v>1540616.7</v>
      </c>
      <c r="I268" s="10">
        <v>127875.01</v>
      </c>
      <c r="J268" s="10">
        <v>1284866.69</v>
      </c>
      <c r="K268" s="10">
        <v>1284866.69</v>
      </c>
      <c r="L268" s="10">
        <v>255750.01</v>
      </c>
    </row>
    <row r="269" spans="1:12" ht="13" thickBot="1">
      <c r="A269" s="17"/>
      <c r="B269" s="9" t="s">
        <v>397</v>
      </c>
      <c r="C269" s="19"/>
      <c r="D269" s="19"/>
      <c r="E269" s="19"/>
      <c r="F269" s="20"/>
      <c r="G269" s="9" t="s">
        <v>391</v>
      </c>
      <c r="H269" s="10">
        <v>18783.439999999999</v>
      </c>
      <c r="I269" s="10">
        <v>1559.07</v>
      </c>
      <c r="J269" s="10">
        <v>15665.29</v>
      </c>
      <c r="K269" s="10">
        <v>15665.29</v>
      </c>
      <c r="L269" s="10">
        <v>3118.15</v>
      </c>
    </row>
    <row r="270" spans="1:12" ht="13" thickBot="1">
      <c r="A270" s="18"/>
      <c r="B270" s="9" t="s">
        <v>399</v>
      </c>
      <c r="C270" s="19"/>
      <c r="D270" s="19"/>
      <c r="E270" s="19"/>
      <c r="F270" s="20"/>
      <c r="G270" s="9" t="s">
        <v>391</v>
      </c>
      <c r="H270" s="10">
        <v>107102.03</v>
      </c>
      <c r="I270" s="10">
        <v>0</v>
      </c>
      <c r="J270" s="10">
        <v>107102.03</v>
      </c>
      <c r="K270" s="10">
        <v>107102.03</v>
      </c>
      <c r="L270" s="10">
        <v>0</v>
      </c>
    </row>
    <row r="271" spans="1:12" ht="13" thickBot="1">
      <c r="A271" s="11" t="s">
        <v>1734</v>
      </c>
      <c r="B271" s="21"/>
      <c r="C271" s="21"/>
      <c r="D271" s="21"/>
      <c r="E271" s="21"/>
      <c r="F271" s="22"/>
      <c r="G271" s="12"/>
      <c r="H271" s="13">
        <v>6078041.0599999996</v>
      </c>
      <c r="I271" s="13">
        <v>236761.06</v>
      </c>
      <c r="J271" s="13">
        <v>2529847.5499999998</v>
      </c>
      <c r="K271" s="13">
        <v>5604518.9199999999</v>
      </c>
      <c r="L271" s="13">
        <v>473522.14</v>
      </c>
    </row>
    <row r="272" spans="1:12" ht="13" thickBot="1">
      <c r="A272" s="11" t="s">
        <v>1735</v>
      </c>
      <c r="B272" s="21"/>
      <c r="C272" s="21"/>
      <c r="D272" s="21"/>
      <c r="E272" s="21"/>
      <c r="F272" s="22"/>
      <c r="G272" s="12"/>
      <c r="H272" s="13">
        <v>209230416.81</v>
      </c>
      <c r="I272" s="13">
        <v>5875839.3600000003</v>
      </c>
      <c r="J272" s="13">
        <v>67529494.170000002</v>
      </c>
      <c r="K272" s="13">
        <v>176193724.06999999</v>
      </c>
      <c r="L272" s="13">
        <v>33036692.739999998</v>
      </c>
    </row>
    <row r="273" spans="1:12" ht="12.5">
      <c r="A273" s="5">
        <v>44680</v>
      </c>
      <c r="B273" s="14"/>
      <c r="C273" s="14"/>
      <c r="D273" s="14"/>
      <c r="E273" s="3" t="s">
        <v>1736</v>
      </c>
      <c r="F273" s="14"/>
      <c r="G273" s="14"/>
      <c r="H273" s="14"/>
      <c r="I273" s="6">
        <v>0.41855323999999999</v>
      </c>
      <c r="J273" s="14"/>
      <c r="K273" s="14"/>
      <c r="L273" s="14"/>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266"/>
  <sheetViews>
    <sheetView workbookViewId="0">
      <selection activeCell="L266" sqref="L266"/>
    </sheetView>
  </sheetViews>
  <sheetFormatPr defaultRowHeight="12.75" customHeight="1"/>
  <cols>
    <col min="1" max="1" width="53" bestFit="1" customWidth="1"/>
    <col min="2" max="6" width="11.26953125" bestFit="1" customWidth="1"/>
    <col min="7" max="8" width="16.26953125" bestFit="1" customWidth="1"/>
    <col min="9" max="9" width="15" bestFit="1" customWidth="1"/>
    <col min="10" max="10" width="12.453125" bestFit="1" customWidth="1"/>
    <col min="11" max="11" width="13.72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1737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1738</v>
      </c>
      <c r="B8" s="14"/>
      <c r="C8" s="14"/>
      <c r="D8" s="14"/>
      <c r="E8" s="14"/>
      <c r="F8" s="14"/>
      <c r="G8" s="14"/>
      <c r="H8" s="14"/>
      <c r="I8" s="14"/>
      <c r="J8" s="14"/>
      <c r="K8" s="14"/>
      <c r="L8" s="14"/>
    </row>
    <row r="9" spans="1:12" ht="13">
      <c r="A9" s="4" t="s">
        <v>1739</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13</v>
      </c>
      <c r="B11" s="9" t="s">
        <v>14</v>
      </c>
      <c r="C11" s="19"/>
      <c r="D11" s="19"/>
      <c r="E11" s="19"/>
      <c r="F11" s="20"/>
      <c r="G11" s="9" t="s">
        <v>15</v>
      </c>
      <c r="H11" s="10">
        <v>152343</v>
      </c>
      <c r="I11" s="10">
        <v>0</v>
      </c>
      <c r="J11" s="10">
        <v>0</v>
      </c>
      <c r="K11" s="10">
        <v>152343</v>
      </c>
      <c r="L11" s="10">
        <v>0</v>
      </c>
    </row>
    <row r="12" spans="1:12" ht="12.5">
      <c r="A12" s="17"/>
      <c r="B12" s="9" t="s">
        <v>18</v>
      </c>
      <c r="C12" s="19"/>
      <c r="D12" s="19"/>
      <c r="E12" s="19"/>
      <c r="F12" s="20"/>
      <c r="G12" s="9" t="s">
        <v>15</v>
      </c>
      <c r="H12" s="10">
        <v>152342.99</v>
      </c>
      <c r="I12" s="10">
        <v>0</v>
      </c>
      <c r="J12" s="10">
        <v>0</v>
      </c>
      <c r="K12" s="10">
        <v>152342.99</v>
      </c>
      <c r="L12" s="10">
        <v>0</v>
      </c>
    </row>
    <row r="13" spans="1:12" ht="12.5">
      <c r="A13" s="17"/>
      <c r="B13" s="9" t="s">
        <v>19</v>
      </c>
      <c r="C13" s="19"/>
      <c r="D13" s="19"/>
      <c r="E13" s="19"/>
      <c r="F13" s="20"/>
      <c r="G13" s="9" t="s">
        <v>15</v>
      </c>
      <c r="H13" s="10">
        <v>159965.76999999999</v>
      </c>
      <c r="I13" s="10">
        <v>0</v>
      </c>
      <c r="J13" s="10">
        <v>159965.76999999999</v>
      </c>
      <c r="K13" s="10">
        <v>159965.76999999999</v>
      </c>
      <c r="L13" s="10">
        <v>0</v>
      </c>
    </row>
    <row r="14" spans="1:12" ht="12.5">
      <c r="A14" s="18"/>
      <c r="B14" s="9" t="s">
        <v>20</v>
      </c>
      <c r="C14" s="19"/>
      <c r="D14" s="19"/>
      <c r="E14" s="19"/>
      <c r="F14" s="20"/>
      <c r="G14" s="9" t="s">
        <v>15</v>
      </c>
      <c r="H14" s="10">
        <v>189877.39</v>
      </c>
      <c r="I14" s="10">
        <v>0</v>
      </c>
      <c r="J14" s="10">
        <v>0</v>
      </c>
      <c r="K14" s="10">
        <v>0</v>
      </c>
      <c r="L14" s="10">
        <v>189877.39</v>
      </c>
    </row>
    <row r="15" spans="1:12" ht="12.5">
      <c r="A15" s="11" t="s">
        <v>1740</v>
      </c>
      <c r="B15" s="21"/>
      <c r="C15" s="21"/>
      <c r="D15" s="21"/>
      <c r="E15" s="21"/>
      <c r="F15" s="22"/>
      <c r="G15" s="12"/>
      <c r="H15" s="13">
        <v>654529.15</v>
      </c>
      <c r="I15" s="13">
        <v>0</v>
      </c>
      <c r="J15" s="13">
        <v>159965.76999999999</v>
      </c>
      <c r="K15" s="13">
        <v>464651.76</v>
      </c>
      <c r="L15" s="13">
        <v>189877.39</v>
      </c>
    </row>
    <row r="16" spans="1:12" ht="12.5">
      <c r="A16" s="9" t="s">
        <v>22</v>
      </c>
      <c r="B16" s="9" t="s">
        <v>23</v>
      </c>
      <c r="C16" s="19"/>
      <c r="D16" s="19"/>
      <c r="E16" s="19"/>
      <c r="F16" s="20"/>
      <c r="G16" s="9" t="s">
        <v>24</v>
      </c>
      <c r="H16" s="10">
        <v>2858940.43</v>
      </c>
      <c r="I16" s="10">
        <v>0</v>
      </c>
      <c r="J16" s="10">
        <v>0</v>
      </c>
      <c r="K16" s="10">
        <v>2858940.43</v>
      </c>
      <c r="L16" s="10">
        <v>0</v>
      </c>
    </row>
    <row r="17" spans="1:12" ht="12.5">
      <c r="A17" s="17"/>
      <c r="B17" s="9" t="s">
        <v>25</v>
      </c>
      <c r="C17" s="19"/>
      <c r="D17" s="19"/>
      <c r="E17" s="19"/>
      <c r="F17" s="20"/>
      <c r="G17" s="9" t="s">
        <v>24</v>
      </c>
      <c r="H17" s="10">
        <v>85152.54</v>
      </c>
      <c r="I17" s="10">
        <v>0</v>
      </c>
      <c r="J17" s="10">
        <v>49622.84</v>
      </c>
      <c r="K17" s="10">
        <v>66456.03</v>
      </c>
      <c r="L17" s="10">
        <v>18696.509999999998</v>
      </c>
    </row>
    <row r="18" spans="1:12" ht="12.5">
      <c r="A18" s="17"/>
      <c r="B18" s="9" t="s">
        <v>26</v>
      </c>
      <c r="C18" s="19"/>
      <c r="D18" s="19"/>
      <c r="E18" s="19"/>
      <c r="F18" s="20"/>
      <c r="G18" s="9" t="s">
        <v>24</v>
      </c>
      <c r="H18" s="10">
        <v>2645312.25</v>
      </c>
      <c r="I18" s="10">
        <v>0</v>
      </c>
      <c r="J18" s="10">
        <v>0</v>
      </c>
      <c r="K18" s="10">
        <v>2645312.25</v>
      </c>
      <c r="L18" s="10">
        <v>0</v>
      </c>
    </row>
    <row r="19" spans="1:12" ht="12.5">
      <c r="A19" s="17"/>
      <c r="B19" s="9" t="s">
        <v>27</v>
      </c>
      <c r="C19" s="19"/>
      <c r="D19" s="19"/>
      <c r="E19" s="19"/>
      <c r="F19" s="20"/>
      <c r="G19" s="9" t="s">
        <v>24</v>
      </c>
      <c r="H19" s="10">
        <v>29000</v>
      </c>
      <c r="I19" s="10">
        <v>0</v>
      </c>
      <c r="J19" s="10">
        <v>29000</v>
      </c>
      <c r="K19" s="10">
        <v>29000</v>
      </c>
      <c r="L19" s="10">
        <v>0</v>
      </c>
    </row>
    <row r="20" spans="1:12" ht="12.5">
      <c r="A20" s="17"/>
      <c r="B20" s="9" t="s">
        <v>28</v>
      </c>
      <c r="C20" s="19"/>
      <c r="D20" s="19"/>
      <c r="E20" s="19"/>
      <c r="F20" s="20"/>
      <c r="G20" s="9" t="s">
        <v>24</v>
      </c>
      <c r="H20" s="10">
        <v>2570807.0099999998</v>
      </c>
      <c r="I20" s="10">
        <v>0</v>
      </c>
      <c r="J20" s="10">
        <v>730580.62</v>
      </c>
      <c r="K20" s="10">
        <v>2570807.0099999998</v>
      </c>
      <c r="L20" s="10">
        <v>0</v>
      </c>
    </row>
    <row r="21" spans="1:12" ht="12.5">
      <c r="A21" s="17"/>
      <c r="B21" s="9" t="s">
        <v>29</v>
      </c>
      <c r="C21" s="19"/>
      <c r="D21" s="19"/>
      <c r="E21" s="19"/>
      <c r="F21" s="20"/>
      <c r="G21" s="9" t="s">
        <v>24</v>
      </c>
      <c r="H21" s="10">
        <v>111913.35</v>
      </c>
      <c r="I21" s="10">
        <v>16244.94</v>
      </c>
      <c r="J21" s="10">
        <v>58500.42</v>
      </c>
      <c r="K21" s="10">
        <v>91230.09</v>
      </c>
      <c r="L21" s="10">
        <v>20683.259999999998</v>
      </c>
    </row>
    <row r="22" spans="1:12" ht="12.5">
      <c r="A22" s="17"/>
      <c r="B22" s="9" t="s">
        <v>30</v>
      </c>
      <c r="C22" s="19"/>
      <c r="D22" s="19"/>
      <c r="E22" s="19"/>
      <c r="F22" s="20"/>
      <c r="G22" s="9" t="s">
        <v>24</v>
      </c>
      <c r="H22" s="10">
        <v>2775645.52</v>
      </c>
      <c r="I22" s="10">
        <v>0</v>
      </c>
      <c r="J22" s="10">
        <v>1020312.19</v>
      </c>
      <c r="K22" s="10">
        <v>1020312.19</v>
      </c>
      <c r="L22" s="10">
        <v>1755333.33</v>
      </c>
    </row>
    <row r="23" spans="1:12" ht="12.5">
      <c r="A23" s="18"/>
      <c r="B23" s="9" t="s">
        <v>31</v>
      </c>
      <c r="C23" s="19"/>
      <c r="D23" s="19"/>
      <c r="E23" s="19"/>
      <c r="F23" s="20"/>
      <c r="G23" s="9" t="s">
        <v>24</v>
      </c>
      <c r="H23" s="10">
        <v>36928.199999999997</v>
      </c>
      <c r="I23" s="10">
        <v>0</v>
      </c>
      <c r="J23" s="10">
        <v>0</v>
      </c>
      <c r="K23" s="10">
        <v>0</v>
      </c>
      <c r="L23" s="10">
        <v>36928.199999999997</v>
      </c>
    </row>
    <row r="24" spans="1:12" ht="12.5">
      <c r="A24" s="11" t="s">
        <v>1741</v>
      </c>
      <c r="B24" s="21"/>
      <c r="C24" s="21"/>
      <c r="D24" s="21"/>
      <c r="E24" s="21"/>
      <c r="F24" s="22"/>
      <c r="G24" s="12"/>
      <c r="H24" s="13">
        <v>11113699.300000001</v>
      </c>
      <c r="I24" s="13">
        <v>16244.94</v>
      </c>
      <c r="J24" s="13">
        <v>1888016.07</v>
      </c>
      <c r="K24" s="13">
        <v>9282058</v>
      </c>
      <c r="L24" s="13">
        <v>1831641.3</v>
      </c>
    </row>
    <row r="25" spans="1:12" ht="12.5">
      <c r="A25" s="9" t="s">
        <v>33</v>
      </c>
      <c r="B25" s="9" t="s">
        <v>34</v>
      </c>
      <c r="C25" s="19"/>
      <c r="D25" s="19"/>
      <c r="E25" s="19"/>
      <c r="F25" s="20"/>
      <c r="G25" s="9" t="s">
        <v>35</v>
      </c>
      <c r="H25" s="10">
        <v>99849.18</v>
      </c>
      <c r="I25" s="10">
        <v>0</v>
      </c>
      <c r="J25" s="10">
        <v>0</v>
      </c>
      <c r="K25" s="10">
        <v>99849.18</v>
      </c>
      <c r="L25" s="10">
        <v>0</v>
      </c>
    </row>
    <row r="26" spans="1:12" ht="12.5">
      <c r="A26" s="17"/>
      <c r="B26" s="9" t="s">
        <v>407</v>
      </c>
      <c r="C26" s="19"/>
      <c r="D26" s="19"/>
      <c r="E26" s="19"/>
      <c r="F26" s="20"/>
      <c r="G26" s="9" t="s">
        <v>35</v>
      </c>
      <c r="H26" s="10">
        <v>66809.17</v>
      </c>
      <c r="I26" s="10">
        <v>0</v>
      </c>
      <c r="J26" s="10">
        <v>0</v>
      </c>
      <c r="K26" s="10">
        <v>66809.17</v>
      </c>
      <c r="L26" s="10">
        <v>0</v>
      </c>
    </row>
    <row r="27" spans="1:12" ht="12.5">
      <c r="A27" s="18"/>
      <c r="B27" s="9" t="s">
        <v>408</v>
      </c>
      <c r="C27" s="19"/>
      <c r="D27" s="19"/>
      <c r="E27" s="19"/>
      <c r="F27" s="20"/>
      <c r="G27" s="9" t="s">
        <v>35</v>
      </c>
      <c r="H27" s="10">
        <v>33944.61</v>
      </c>
      <c r="I27" s="10">
        <v>0</v>
      </c>
      <c r="J27" s="10">
        <v>0</v>
      </c>
      <c r="K27" s="10">
        <v>33944.61</v>
      </c>
      <c r="L27" s="10">
        <v>0</v>
      </c>
    </row>
    <row r="28" spans="1:12" ht="12.5">
      <c r="A28" s="11" t="s">
        <v>1742</v>
      </c>
      <c r="B28" s="21"/>
      <c r="C28" s="21"/>
      <c r="D28" s="21"/>
      <c r="E28" s="21"/>
      <c r="F28" s="22"/>
      <c r="G28" s="12"/>
      <c r="H28" s="13">
        <v>200602.96</v>
      </c>
      <c r="I28" s="13">
        <v>0</v>
      </c>
      <c r="J28" s="13">
        <v>0</v>
      </c>
      <c r="K28" s="13">
        <v>200602.96</v>
      </c>
      <c r="L28" s="13">
        <v>0</v>
      </c>
    </row>
    <row r="29" spans="1:12" ht="12.5">
      <c r="A29" s="9" t="s">
        <v>516</v>
      </c>
      <c r="B29" s="9" t="s">
        <v>1701</v>
      </c>
      <c r="C29" s="19"/>
      <c r="D29" s="19"/>
      <c r="E29" s="19"/>
      <c r="F29" s="20"/>
      <c r="G29" s="9" t="s">
        <v>518</v>
      </c>
      <c r="H29" s="10">
        <v>67600.09</v>
      </c>
      <c r="I29" s="10">
        <v>0</v>
      </c>
      <c r="J29" s="10">
        <v>0</v>
      </c>
      <c r="K29" s="10">
        <v>67600.09</v>
      </c>
      <c r="L29" s="10">
        <v>0</v>
      </c>
    </row>
    <row r="30" spans="1:12" ht="12.5">
      <c r="A30" s="17"/>
      <c r="B30" s="9" t="s">
        <v>517</v>
      </c>
      <c r="C30" s="19"/>
      <c r="D30" s="19"/>
      <c r="E30" s="19"/>
      <c r="F30" s="20"/>
      <c r="G30" s="9" t="s">
        <v>518</v>
      </c>
      <c r="H30" s="10">
        <v>83720</v>
      </c>
      <c r="I30" s="10">
        <v>0</v>
      </c>
      <c r="J30" s="10">
        <v>0</v>
      </c>
      <c r="K30" s="10">
        <v>83720</v>
      </c>
      <c r="L30" s="10">
        <v>0</v>
      </c>
    </row>
    <row r="31" spans="1:12" ht="12.5">
      <c r="A31" s="17"/>
      <c r="B31" s="9" t="s">
        <v>1702</v>
      </c>
      <c r="C31" s="19"/>
      <c r="D31" s="19"/>
      <c r="E31" s="19"/>
      <c r="F31" s="20"/>
      <c r="G31" s="9" t="s">
        <v>518</v>
      </c>
      <c r="H31" s="10">
        <v>275000</v>
      </c>
      <c r="I31" s="10">
        <v>0</v>
      </c>
      <c r="J31" s="10">
        <v>154719.54</v>
      </c>
      <c r="K31" s="10">
        <v>275000</v>
      </c>
      <c r="L31" s="10">
        <v>0</v>
      </c>
    </row>
    <row r="32" spans="1:12" ht="12.5">
      <c r="A32" s="17"/>
      <c r="B32" s="9" t="s">
        <v>519</v>
      </c>
      <c r="C32" s="19"/>
      <c r="D32" s="19"/>
      <c r="E32" s="19"/>
      <c r="F32" s="20"/>
      <c r="G32" s="9" t="s">
        <v>518</v>
      </c>
      <c r="H32" s="10">
        <v>102885.99</v>
      </c>
      <c r="I32" s="10">
        <v>0</v>
      </c>
      <c r="J32" s="10">
        <v>0</v>
      </c>
      <c r="K32" s="10">
        <v>102885.99</v>
      </c>
      <c r="L32" s="10">
        <v>0</v>
      </c>
    </row>
    <row r="33" spans="1:12" ht="12.5">
      <c r="A33" s="17"/>
      <c r="B33" s="9" t="s">
        <v>520</v>
      </c>
      <c r="C33" s="19"/>
      <c r="D33" s="19"/>
      <c r="E33" s="19"/>
      <c r="F33" s="20"/>
      <c r="G33" s="9" t="s">
        <v>518</v>
      </c>
      <c r="H33" s="10">
        <v>96553</v>
      </c>
      <c r="I33" s="10">
        <v>0</v>
      </c>
      <c r="J33" s="10">
        <v>43436.65</v>
      </c>
      <c r="K33" s="10">
        <v>96553</v>
      </c>
      <c r="L33" s="10">
        <v>0</v>
      </c>
    </row>
    <row r="34" spans="1:12" ht="12.5">
      <c r="A34" s="18"/>
      <c r="B34" s="9" t="s">
        <v>647</v>
      </c>
      <c r="C34" s="19"/>
      <c r="D34" s="19"/>
      <c r="E34" s="19"/>
      <c r="F34" s="20"/>
      <c r="G34" s="9" t="s">
        <v>518</v>
      </c>
      <c r="H34" s="10">
        <v>73050</v>
      </c>
      <c r="I34" s="10">
        <v>0</v>
      </c>
      <c r="J34" s="10">
        <v>0</v>
      </c>
      <c r="K34" s="10">
        <v>0</v>
      </c>
      <c r="L34" s="10">
        <v>73050</v>
      </c>
    </row>
    <row r="35" spans="1:12" ht="12.5">
      <c r="A35" s="11" t="s">
        <v>1743</v>
      </c>
      <c r="B35" s="21"/>
      <c r="C35" s="21"/>
      <c r="D35" s="21"/>
      <c r="E35" s="21"/>
      <c r="F35" s="22"/>
      <c r="G35" s="12"/>
      <c r="H35" s="13">
        <v>698809.08</v>
      </c>
      <c r="I35" s="13">
        <v>0</v>
      </c>
      <c r="J35" s="13">
        <v>198156.19</v>
      </c>
      <c r="K35" s="13">
        <v>625759.07999999996</v>
      </c>
      <c r="L35" s="13">
        <v>73050</v>
      </c>
    </row>
    <row r="36" spans="1:12" ht="12.5">
      <c r="A36" s="9" t="s">
        <v>37</v>
      </c>
      <c r="B36" s="9" t="s">
        <v>40</v>
      </c>
      <c r="C36" s="19"/>
      <c r="D36" s="19"/>
      <c r="E36" s="19"/>
      <c r="F36" s="20"/>
      <c r="G36" s="9" t="s">
        <v>39</v>
      </c>
      <c r="H36" s="10">
        <v>2686634.38</v>
      </c>
      <c r="I36" s="10">
        <v>0</v>
      </c>
      <c r="J36" s="10">
        <v>0</v>
      </c>
      <c r="K36" s="10">
        <v>2686634.38</v>
      </c>
      <c r="L36" s="10">
        <v>0</v>
      </c>
    </row>
    <row r="37" spans="1:12" ht="12.5">
      <c r="A37" s="17"/>
      <c r="B37" s="9" t="s">
        <v>41</v>
      </c>
      <c r="C37" s="19"/>
      <c r="D37" s="19"/>
      <c r="E37" s="19"/>
      <c r="F37" s="20"/>
      <c r="G37" s="9" t="s">
        <v>39</v>
      </c>
      <c r="H37" s="10">
        <v>2697296.62</v>
      </c>
      <c r="I37" s="10">
        <v>0</v>
      </c>
      <c r="J37" s="10">
        <v>0</v>
      </c>
      <c r="K37" s="10">
        <v>2697296.62</v>
      </c>
      <c r="L37" s="10">
        <v>0</v>
      </c>
    </row>
    <row r="38" spans="1:12" ht="12.5">
      <c r="A38" s="17"/>
      <c r="B38" s="9" t="s">
        <v>42</v>
      </c>
      <c r="C38" s="19"/>
      <c r="D38" s="19"/>
      <c r="E38" s="19"/>
      <c r="F38" s="20"/>
      <c r="G38" s="9" t="s">
        <v>39</v>
      </c>
      <c r="H38" s="10">
        <v>22942.28</v>
      </c>
      <c r="I38" s="10">
        <v>0</v>
      </c>
      <c r="J38" s="10">
        <v>14293.75</v>
      </c>
      <c r="K38" s="10">
        <v>22942.28</v>
      </c>
      <c r="L38" s="10">
        <v>0</v>
      </c>
    </row>
    <row r="39" spans="1:12" ht="12.5">
      <c r="A39" s="17"/>
      <c r="B39" s="9" t="s">
        <v>43</v>
      </c>
      <c r="C39" s="19"/>
      <c r="D39" s="19"/>
      <c r="E39" s="19"/>
      <c r="F39" s="20"/>
      <c r="G39" s="9" t="s">
        <v>39</v>
      </c>
      <c r="H39" s="10">
        <v>2846306.39</v>
      </c>
      <c r="I39" s="10">
        <v>0</v>
      </c>
      <c r="J39" s="10">
        <v>1027547.44</v>
      </c>
      <c r="K39" s="10">
        <v>2846306.39</v>
      </c>
      <c r="L39" s="10">
        <v>0</v>
      </c>
    </row>
    <row r="40" spans="1:12" ht="12.5">
      <c r="A40" s="18"/>
      <c r="B40" s="9" t="s">
        <v>45</v>
      </c>
      <c r="C40" s="19"/>
      <c r="D40" s="19"/>
      <c r="E40" s="19"/>
      <c r="F40" s="20"/>
      <c r="G40" s="9" t="s">
        <v>39</v>
      </c>
      <c r="H40" s="10">
        <v>2552168.02</v>
      </c>
      <c r="I40" s="10">
        <v>457241.51</v>
      </c>
      <c r="J40" s="10">
        <v>457241.51</v>
      </c>
      <c r="K40" s="10">
        <v>457241.51</v>
      </c>
      <c r="L40" s="10">
        <v>2094926.51</v>
      </c>
    </row>
    <row r="41" spans="1:12" ht="12.5">
      <c r="A41" s="11" t="s">
        <v>1744</v>
      </c>
      <c r="B41" s="21"/>
      <c r="C41" s="21"/>
      <c r="D41" s="21"/>
      <c r="E41" s="21"/>
      <c r="F41" s="22"/>
      <c r="G41" s="12"/>
      <c r="H41" s="13">
        <v>10805347.689999999</v>
      </c>
      <c r="I41" s="13">
        <v>457241.51</v>
      </c>
      <c r="J41" s="13">
        <v>1499082.7</v>
      </c>
      <c r="K41" s="13">
        <v>8710421.1799999997</v>
      </c>
      <c r="L41" s="13">
        <v>2094926.51</v>
      </c>
    </row>
    <row r="42" spans="1:12" ht="12.5">
      <c r="A42" s="9" t="s">
        <v>47</v>
      </c>
      <c r="B42" s="9" t="s">
        <v>48</v>
      </c>
      <c r="C42" s="19"/>
      <c r="D42" s="19"/>
      <c r="E42" s="19"/>
      <c r="F42" s="20"/>
      <c r="G42" s="9" t="s">
        <v>49</v>
      </c>
      <c r="H42" s="10">
        <v>524814.96</v>
      </c>
      <c r="I42" s="10">
        <v>0</v>
      </c>
      <c r="J42" s="10">
        <v>0</v>
      </c>
      <c r="K42" s="10">
        <v>0</v>
      </c>
      <c r="L42" s="10">
        <v>524814.96</v>
      </c>
    </row>
    <row r="43" spans="1:12" ht="13" thickBot="1">
      <c r="A43" s="11" t="s">
        <v>1745</v>
      </c>
      <c r="B43" s="21"/>
      <c r="C43" s="21"/>
      <c r="D43" s="21"/>
      <c r="E43" s="21"/>
      <c r="F43" s="22"/>
      <c r="G43" s="12"/>
      <c r="H43" s="13">
        <v>524814.96</v>
      </c>
      <c r="I43" s="13">
        <v>0</v>
      </c>
      <c r="J43" s="13">
        <v>0</v>
      </c>
      <c r="K43" s="13">
        <v>0</v>
      </c>
      <c r="L43" s="13">
        <v>524814.96</v>
      </c>
    </row>
    <row r="44" spans="1:12" ht="13" thickBot="1">
      <c r="A44" s="9" t="s">
        <v>51</v>
      </c>
      <c r="B44" s="9" t="s">
        <v>52</v>
      </c>
      <c r="C44" s="19"/>
      <c r="D44" s="19"/>
      <c r="E44" s="19"/>
      <c r="F44" s="20"/>
      <c r="G44" s="9" t="s">
        <v>53</v>
      </c>
      <c r="H44" s="10">
        <v>229653.99</v>
      </c>
      <c r="I44" s="10">
        <v>0</v>
      </c>
      <c r="J44" s="10">
        <v>0</v>
      </c>
      <c r="K44" s="10">
        <v>229653.99</v>
      </c>
      <c r="L44" s="10">
        <v>0</v>
      </c>
    </row>
    <row r="45" spans="1:12" ht="13" thickBot="1">
      <c r="A45" s="17"/>
      <c r="B45" s="9" t="s">
        <v>54</v>
      </c>
      <c r="C45" s="19"/>
      <c r="D45" s="19"/>
      <c r="E45" s="19"/>
      <c r="F45" s="20"/>
      <c r="G45" s="9" t="s">
        <v>53</v>
      </c>
      <c r="H45" s="10">
        <v>190203.84</v>
      </c>
      <c r="I45" s="10">
        <v>0</v>
      </c>
      <c r="J45" s="10">
        <v>0</v>
      </c>
      <c r="K45" s="10">
        <v>190203.84</v>
      </c>
      <c r="L45" s="10">
        <v>0</v>
      </c>
    </row>
    <row r="46" spans="1:12" ht="13" thickBot="1">
      <c r="A46" s="18"/>
      <c r="B46" s="9" t="s">
        <v>55</v>
      </c>
      <c r="C46" s="19"/>
      <c r="D46" s="19"/>
      <c r="E46" s="19"/>
      <c r="F46" s="20"/>
      <c r="G46" s="9" t="s">
        <v>56</v>
      </c>
      <c r="H46" s="10">
        <v>0</v>
      </c>
      <c r="I46" s="10">
        <v>0</v>
      </c>
      <c r="J46" s="10">
        <v>0</v>
      </c>
      <c r="K46" s="10">
        <v>215.1</v>
      </c>
      <c r="L46" s="10">
        <v>-215.1</v>
      </c>
    </row>
    <row r="47" spans="1:12" ht="13" thickBot="1">
      <c r="A47" s="11" t="s">
        <v>1746</v>
      </c>
      <c r="B47" s="21"/>
      <c r="C47" s="21"/>
      <c r="D47" s="21"/>
      <c r="E47" s="21"/>
      <c r="F47" s="22"/>
      <c r="G47" s="12"/>
      <c r="H47" s="13">
        <v>419857.83</v>
      </c>
      <c r="I47" s="13">
        <v>0</v>
      </c>
      <c r="J47" s="13">
        <v>0</v>
      </c>
      <c r="K47" s="13">
        <v>420072.93</v>
      </c>
      <c r="L47" s="13">
        <v>-215.1</v>
      </c>
    </row>
    <row r="48" spans="1:12" ht="13" thickBot="1">
      <c r="A48" s="9" t="s">
        <v>59</v>
      </c>
      <c r="B48" s="9" t="s">
        <v>60</v>
      </c>
      <c r="C48" s="19"/>
      <c r="D48" s="19"/>
      <c r="E48" s="19"/>
      <c r="F48" s="20"/>
      <c r="G48" s="9" t="s">
        <v>61</v>
      </c>
      <c r="H48" s="10">
        <v>98441.600000000006</v>
      </c>
      <c r="I48" s="10">
        <v>0</v>
      </c>
      <c r="J48" s="10">
        <v>0</v>
      </c>
      <c r="K48" s="10">
        <v>98441.600000000006</v>
      </c>
      <c r="L48" s="10">
        <v>0</v>
      </c>
    </row>
    <row r="49" spans="1:12" ht="13" thickBot="1">
      <c r="A49" s="17"/>
      <c r="B49" s="9" t="s">
        <v>62</v>
      </c>
      <c r="C49" s="19"/>
      <c r="D49" s="19"/>
      <c r="E49" s="19"/>
      <c r="F49" s="20"/>
      <c r="G49" s="9" t="s">
        <v>61</v>
      </c>
      <c r="H49" s="10">
        <v>100439.07</v>
      </c>
      <c r="I49" s="10">
        <v>0</v>
      </c>
      <c r="J49" s="10">
        <v>0</v>
      </c>
      <c r="K49" s="10">
        <v>100439.07</v>
      </c>
      <c r="L49" s="10">
        <v>0</v>
      </c>
    </row>
    <row r="50" spans="1:12" ht="13" thickBot="1">
      <c r="A50" s="17"/>
      <c r="B50" s="9" t="s">
        <v>63</v>
      </c>
      <c r="C50" s="19"/>
      <c r="D50" s="19"/>
      <c r="E50" s="19"/>
      <c r="F50" s="20"/>
      <c r="G50" s="9" t="s">
        <v>61</v>
      </c>
      <c r="H50" s="10">
        <v>101140.97</v>
      </c>
      <c r="I50" s="10">
        <v>0</v>
      </c>
      <c r="J50" s="10">
        <v>42427.87</v>
      </c>
      <c r="K50" s="10">
        <v>101140.97</v>
      </c>
      <c r="L50" s="10">
        <v>0</v>
      </c>
    </row>
    <row r="51" spans="1:12" ht="13" thickBot="1">
      <c r="A51" s="18"/>
      <c r="B51" s="9" t="s">
        <v>416</v>
      </c>
      <c r="C51" s="19"/>
      <c r="D51" s="19"/>
      <c r="E51" s="19"/>
      <c r="F51" s="20"/>
      <c r="G51" s="9" t="s">
        <v>61</v>
      </c>
      <c r="H51" s="10">
        <v>103308.97</v>
      </c>
      <c r="I51" s="10">
        <v>0</v>
      </c>
      <c r="J51" s="10">
        <v>0</v>
      </c>
      <c r="K51" s="10">
        <v>0</v>
      </c>
      <c r="L51" s="10">
        <v>103308.97</v>
      </c>
    </row>
    <row r="52" spans="1:12" ht="13" thickBot="1">
      <c r="A52" s="11" t="s">
        <v>1747</v>
      </c>
      <c r="B52" s="21"/>
      <c r="C52" s="21"/>
      <c r="D52" s="21"/>
      <c r="E52" s="21"/>
      <c r="F52" s="22"/>
      <c r="G52" s="12"/>
      <c r="H52" s="13">
        <v>403330.61</v>
      </c>
      <c r="I52" s="13">
        <v>0</v>
      </c>
      <c r="J52" s="13">
        <v>42427.87</v>
      </c>
      <c r="K52" s="13">
        <v>300021.64</v>
      </c>
      <c r="L52" s="13">
        <v>103308.97</v>
      </c>
    </row>
    <row r="53" spans="1:12" ht="13" thickBot="1">
      <c r="A53" s="9" t="s">
        <v>65</v>
      </c>
      <c r="B53" s="9" t="s">
        <v>66</v>
      </c>
      <c r="C53" s="19"/>
      <c r="D53" s="19"/>
      <c r="E53" s="19"/>
      <c r="F53" s="20"/>
      <c r="G53" s="9" t="s">
        <v>67</v>
      </c>
      <c r="H53" s="10">
        <v>40341.49</v>
      </c>
      <c r="I53" s="10">
        <v>0</v>
      </c>
      <c r="J53" s="10">
        <v>0</v>
      </c>
      <c r="K53" s="10">
        <v>0</v>
      </c>
      <c r="L53" s="10">
        <v>40341.49</v>
      </c>
    </row>
    <row r="54" spans="1:12" ht="13" thickBot="1">
      <c r="A54" s="11" t="s">
        <v>1748</v>
      </c>
      <c r="B54" s="21"/>
      <c r="C54" s="21"/>
      <c r="D54" s="21"/>
      <c r="E54" s="21"/>
      <c r="F54" s="22"/>
      <c r="G54" s="12"/>
      <c r="H54" s="13">
        <v>40341.49</v>
      </c>
      <c r="I54" s="13">
        <v>0</v>
      </c>
      <c r="J54" s="13">
        <v>0</v>
      </c>
      <c r="K54" s="13">
        <v>0</v>
      </c>
      <c r="L54" s="13">
        <v>40341.49</v>
      </c>
    </row>
    <row r="55" spans="1:12" ht="13" thickBot="1">
      <c r="A55" s="9" t="s">
        <v>527</v>
      </c>
      <c r="B55" s="9" t="s">
        <v>528</v>
      </c>
      <c r="C55" s="19"/>
      <c r="D55" s="19"/>
      <c r="E55" s="19"/>
      <c r="F55" s="20"/>
      <c r="G55" s="9" t="s">
        <v>529</v>
      </c>
      <c r="H55" s="10">
        <v>285502</v>
      </c>
      <c r="I55" s="10">
        <v>0</v>
      </c>
      <c r="J55" s="10">
        <v>0</v>
      </c>
      <c r="K55" s="10">
        <v>285502</v>
      </c>
      <c r="L55" s="10">
        <v>0</v>
      </c>
    </row>
    <row r="56" spans="1:12" ht="13" thickBot="1">
      <c r="A56" s="17"/>
      <c r="B56" s="9" t="s">
        <v>662</v>
      </c>
      <c r="C56" s="19"/>
      <c r="D56" s="19"/>
      <c r="E56" s="19"/>
      <c r="F56" s="20"/>
      <c r="G56" s="9" t="s">
        <v>529</v>
      </c>
      <c r="H56" s="10">
        <v>198668</v>
      </c>
      <c r="I56" s="10">
        <v>0</v>
      </c>
      <c r="J56" s="10">
        <v>0</v>
      </c>
      <c r="K56" s="10">
        <v>198668</v>
      </c>
      <c r="L56" s="10">
        <v>0</v>
      </c>
    </row>
    <row r="57" spans="1:12" ht="13" thickBot="1">
      <c r="A57" s="17"/>
      <c r="B57" s="9" t="s">
        <v>1749</v>
      </c>
      <c r="C57" s="19"/>
      <c r="D57" s="19"/>
      <c r="E57" s="19"/>
      <c r="F57" s="20"/>
      <c r="G57" s="9" t="s">
        <v>529</v>
      </c>
      <c r="H57" s="10">
        <v>300906.78000000003</v>
      </c>
      <c r="I57" s="10">
        <v>0</v>
      </c>
      <c r="J57" s="10">
        <v>0</v>
      </c>
      <c r="K57" s="10">
        <v>300906.78000000003</v>
      </c>
      <c r="L57" s="10">
        <v>0</v>
      </c>
    </row>
    <row r="58" spans="1:12" ht="13" thickBot="1">
      <c r="A58" s="17"/>
      <c r="B58" s="9" t="s">
        <v>663</v>
      </c>
      <c r="C58" s="19"/>
      <c r="D58" s="19"/>
      <c r="E58" s="19"/>
      <c r="F58" s="20"/>
      <c r="G58" s="9" t="s">
        <v>529</v>
      </c>
      <c r="H58" s="10">
        <v>350906.79</v>
      </c>
      <c r="I58" s="10">
        <v>0</v>
      </c>
      <c r="J58" s="10">
        <v>198121.86</v>
      </c>
      <c r="K58" s="10">
        <v>198121.86</v>
      </c>
      <c r="L58" s="10">
        <v>152784.93</v>
      </c>
    </row>
    <row r="59" spans="1:12" ht="13" thickBot="1">
      <c r="A59" s="17"/>
      <c r="B59" s="9" t="s">
        <v>1750</v>
      </c>
      <c r="C59" s="19"/>
      <c r="D59" s="19"/>
      <c r="E59" s="19"/>
      <c r="F59" s="20"/>
      <c r="G59" s="9" t="s">
        <v>529</v>
      </c>
      <c r="H59" s="10">
        <v>261693.6</v>
      </c>
      <c r="I59" s="10">
        <v>0</v>
      </c>
      <c r="J59" s="10">
        <v>261693.6</v>
      </c>
      <c r="K59" s="10">
        <v>261693.6</v>
      </c>
      <c r="L59" s="10">
        <v>0</v>
      </c>
    </row>
    <row r="60" spans="1:12" ht="13" thickBot="1">
      <c r="A60" s="18"/>
      <c r="B60" s="9" t="s">
        <v>664</v>
      </c>
      <c r="C60" s="19"/>
      <c r="D60" s="19"/>
      <c r="E60" s="19"/>
      <c r="F60" s="20"/>
      <c r="G60" s="9" t="s">
        <v>529</v>
      </c>
      <c r="H60" s="10">
        <v>562600.39</v>
      </c>
      <c r="I60" s="10">
        <v>0</v>
      </c>
      <c r="J60" s="10">
        <v>0</v>
      </c>
      <c r="K60" s="10">
        <v>0</v>
      </c>
      <c r="L60" s="10">
        <v>562600.39</v>
      </c>
    </row>
    <row r="61" spans="1:12" ht="13" thickBot="1">
      <c r="A61" s="11" t="s">
        <v>1751</v>
      </c>
      <c r="B61" s="21"/>
      <c r="C61" s="21"/>
      <c r="D61" s="21"/>
      <c r="E61" s="21"/>
      <c r="F61" s="22"/>
      <c r="G61" s="12"/>
      <c r="H61" s="13">
        <v>1960277.56</v>
      </c>
      <c r="I61" s="13">
        <v>0</v>
      </c>
      <c r="J61" s="13">
        <v>459815.46</v>
      </c>
      <c r="K61" s="13">
        <v>1244892.24</v>
      </c>
      <c r="L61" s="13">
        <v>715385.32</v>
      </c>
    </row>
    <row r="62" spans="1:12" ht="13" thickBot="1">
      <c r="A62" s="9" t="s">
        <v>667</v>
      </c>
      <c r="B62" s="9" t="s">
        <v>668</v>
      </c>
      <c r="C62" s="19"/>
      <c r="D62" s="19"/>
      <c r="E62" s="19"/>
      <c r="F62" s="20"/>
      <c r="G62" s="9" t="s">
        <v>669</v>
      </c>
      <c r="H62" s="10">
        <v>34270</v>
      </c>
      <c r="I62" s="10">
        <v>0</v>
      </c>
      <c r="J62" s="10">
        <v>0</v>
      </c>
      <c r="K62" s="10">
        <v>0</v>
      </c>
      <c r="L62" s="10">
        <v>34270</v>
      </c>
    </row>
    <row r="63" spans="1:12" ht="13" thickBot="1">
      <c r="A63" s="11" t="s">
        <v>1752</v>
      </c>
      <c r="B63" s="21"/>
      <c r="C63" s="21"/>
      <c r="D63" s="21"/>
      <c r="E63" s="21"/>
      <c r="F63" s="22"/>
      <c r="G63" s="12"/>
      <c r="H63" s="13">
        <v>34270</v>
      </c>
      <c r="I63" s="13">
        <v>0</v>
      </c>
      <c r="J63" s="13">
        <v>0</v>
      </c>
      <c r="K63" s="13">
        <v>0</v>
      </c>
      <c r="L63" s="13">
        <v>34270</v>
      </c>
    </row>
    <row r="64" spans="1:12" ht="13" thickBot="1">
      <c r="A64" s="9" t="s">
        <v>606</v>
      </c>
      <c r="B64" s="9" t="s">
        <v>671</v>
      </c>
      <c r="C64" s="19"/>
      <c r="D64" s="19"/>
      <c r="E64" s="19"/>
      <c r="F64" s="20"/>
      <c r="G64" s="9" t="s">
        <v>608</v>
      </c>
      <c r="H64" s="10">
        <v>20000</v>
      </c>
      <c r="I64" s="10">
        <v>0</v>
      </c>
      <c r="J64" s="10">
        <v>0</v>
      </c>
      <c r="K64" s="10">
        <v>20000</v>
      </c>
      <c r="L64" s="10">
        <v>0</v>
      </c>
    </row>
    <row r="65" spans="1:12" ht="13" thickBot="1">
      <c r="A65" s="17"/>
      <c r="B65" s="9" t="s">
        <v>672</v>
      </c>
      <c r="C65" s="19"/>
      <c r="D65" s="19"/>
      <c r="E65" s="19"/>
      <c r="F65" s="20"/>
      <c r="G65" s="9" t="s">
        <v>608</v>
      </c>
      <c r="H65" s="10">
        <v>20000</v>
      </c>
      <c r="I65" s="10">
        <v>0</v>
      </c>
      <c r="J65" s="10">
        <v>20000</v>
      </c>
      <c r="K65" s="10">
        <v>20000</v>
      </c>
      <c r="L65" s="10">
        <v>0</v>
      </c>
    </row>
    <row r="66" spans="1:12" ht="13" thickBot="1">
      <c r="A66" s="18"/>
      <c r="B66" s="9" t="s">
        <v>609</v>
      </c>
      <c r="C66" s="19"/>
      <c r="D66" s="19"/>
      <c r="E66" s="19"/>
      <c r="F66" s="20"/>
      <c r="G66" s="9" t="s">
        <v>608</v>
      </c>
      <c r="H66" s="10">
        <v>20000</v>
      </c>
      <c r="I66" s="10">
        <v>0</v>
      </c>
      <c r="J66" s="10">
        <v>0</v>
      </c>
      <c r="K66" s="10">
        <v>0</v>
      </c>
      <c r="L66" s="10">
        <v>20000</v>
      </c>
    </row>
    <row r="67" spans="1:12" ht="13" thickBot="1">
      <c r="A67" s="11" t="s">
        <v>1753</v>
      </c>
      <c r="B67" s="21"/>
      <c r="C67" s="21"/>
      <c r="D67" s="21"/>
      <c r="E67" s="21"/>
      <c r="F67" s="22"/>
      <c r="G67" s="12"/>
      <c r="H67" s="13">
        <v>60000</v>
      </c>
      <c r="I67" s="13">
        <v>0</v>
      </c>
      <c r="J67" s="13">
        <v>20000</v>
      </c>
      <c r="K67" s="13">
        <v>40000</v>
      </c>
      <c r="L67" s="13">
        <v>20000</v>
      </c>
    </row>
    <row r="68" spans="1:12" ht="13" thickBot="1">
      <c r="A68" s="9" t="s">
        <v>69</v>
      </c>
      <c r="B68" s="9" t="s">
        <v>70</v>
      </c>
      <c r="C68" s="19"/>
      <c r="D68" s="19"/>
      <c r="E68" s="19"/>
      <c r="F68" s="20"/>
      <c r="G68" s="9" t="s">
        <v>71</v>
      </c>
      <c r="H68" s="10">
        <v>176446.32</v>
      </c>
      <c r="I68" s="10">
        <v>0</v>
      </c>
      <c r="J68" s="10">
        <v>0</v>
      </c>
      <c r="K68" s="10">
        <v>176446.32</v>
      </c>
      <c r="L68" s="10">
        <v>0</v>
      </c>
    </row>
    <row r="69" spans="1:12" ht="13" thickBot="1">
      <c r="A69" s="17"/>
      <c r="B69" s="9" t="s">
        <v>1671</v>
      </c>
      <c r="C69" s="19"/>
      <c r="D69" s="19"/>
      <c r="E69" s="19"/>
      <c r="F69" s="20"/>
      <c r="G69" s="9" t="s">
        <v>71</v>
      </c>
      <c r="H69" s="10">
        <v>23000</v>
      </c>
      <c r="I69" s="10">
        <v>0</v>
      </c>
      <c r="J69" s="10">
        <v>852.99</v>
      </c>
      <c r="K69" s="10">
        <v>23000</v>
      </c>
      <c r="L69" s="10">
        <v>0</v>
      </c>
    </row>
    <row r="70" spans="1:12" ht="13" thickBot="1">
      <c r="A70" s="17"/>
      <c r="B70" s="9" t="s">
        <v>73</v>
      </c>
      <c r="C70" s="19"/>
      <c r="D70" s="19"/>
      <c r="E70" s="19"/>
      <c r="F70" s="20"/>
      <c r="G70" s="9" t="s">
        <v>71</v>
      </c>
      <c r="H70" s="10">
        <v>206962.51</v>
      </c>
      <c r="I70" s="10">
        <v>0</v>
      </c>
      <c r="J70" s="10">
        <v>21596.37</v>
      </c>
      <c r="K70" s="10">
        <v>206962.51</v>
      </c>
      <c r="L70" s="10">
        <v>0</v>
      </c>
    </row>
    <row r="71" spans="1:12" ht="13" thickBot="1">
      <c r="A71" s="17"/>
      <c r="B71" s="9" t="s">
        <v>75</v>
      </c>
      <c r="C71" s="19"/>
      <c r="D71" s="19"/>
      <c r="E71" s="19"/>
      <c r="F71" s="20"/>
      <c r="G71" s="9" t="s">
        <v>71</v>
      </c>
      <c r="H71" s="10">
        <v>241020.45</v>
      </c>
      <c r="I71" s="10">
        <v>0</v>
      </c>
      <c r="J71" s="10">
        <v>240955.24</v>
      </c>
      <c r="K71" s="10">
        <v>240955.24</v>
      </c>
      <c r="L71" s="10">
        <v>65.209999999999994</v>
      </c>
    </row>
    <row r="72" spans="1:12" ht="13" thickBot="1">
      <c r="A72" s="17"/>
      <c r="B72" s="9" t="s">
        <v>1754</v>
      </c>
      <c r="C72" s="19"/>
      <c r="D72" s="19"/>
      <c r="E72" s="19"/>
      <c r="F72" s="20"/>
      <c r="G72" s="9" t="s">
        <v>71</v>
      </c>
      <c r="H72" s="10">
        <v>22742</v>
      </c>
      <c r="I72" s="10">
        <v>0</v>
      </c>
      <c r="J72" s="10">
        <v>22742</v>
      </c>
      <c r="K72" s="10">
        <v>22742</v>
      </c>
      <c r="L72" s="10">
        <v>0</v>
      </c>
    </row>
    <row r="73" spans="1:12" ht="13" thickBot="1">
      <c r="A73" s="17"/>
      <c r="B73" s="9" t="s">
        <v>76</v>
      </c>
      <c r="C73" s="19"/>
      <c r="D73" s="19"/>
      <c r="E73" s="19"/>
      <c r="F73" s="20"/>
      <c r="G73" s="9" t="s">
        <v>71</v>
      </c>
      <c r="H73" s="10">
        <v>16256.75</v>
      </c>
      <c r="I73" s="10">
        <v>0</v>
      </c>
      <c r="J73" s="10">
        <v>16256.75</v>
      </c>
      <c r="K73" s="10">
        <v>16256.75</v>
      </c>
      <c r="L73" s="10">
        <v>0</v>
      </c>
    </row>
    <row r="74" spans="1:12" ht="13" thickBot="1">
      <c r="A74" s="18"/>
      <c r="B74" s="9" t="s">
        <v>77</v>
      </c>
      <c r="C74" s="19"/>
      <c r="D74" s="19"/>
      <c r="E74" s="19"/>
      <c r="F74" s="20"/>
      <c r="G74" s="9" t="s">
        <v>71</v>
      </c>
      <c r="H74" s="10">
        <v>200605.23</v>
      </c>
      <c r="I74" s="10">
        <v>111455.96</v>
      </c>
      <c r="J74" s="10">
        <v>111455.96</v>
      </c>
      <c r="K74" s="10">
        <v>111455.96</v>
      </c>
      <c r="L74" s="10">
        <v>89149.27</v>
      </c>
    </row>
    <row r="75" spans="1:12" ht="13" thickBot="1">
      <c r="A75" s="11" t="s">
        <v>1755</v>
      </c>
      <c r="B75" s="21"/>
      <c r="C75" s="21"/>
      <c r="D75" s="21"/>
      <c r="E75" s="21"/>
      <c r="F75" s="22"/>
      <c r="G75" s="12"/>
      <c r="H75" s="13">
        <v>887033.26</v>
      </c>
      <c r="I75" s="13">
        <v>111455.96</v>
      </c>
      <c r="J75" s="13">
        <v>413859.31</v>
      </c>
      <c r="K75" s="13">
        <v>797818.78</v>
      </c>
      <c r="L75" s="13">
        <v>89214.48</v>
      </c>
    </row>
    <row r="76" spans="1:12" ht="13" thickBot="1">
      <c r="A76" s="9" t="s">
        <v>80</v>
      </c>
      <c r="B76" s="9" t="s">
        <v>81</v>
      </c>
      <c r="C76" s="19"/>
      <c r="D76" s="19"/>
      <c r="E76" s="19"/>
      <c r="F76" s="20"/>
      <c r="G76" s="9" t="s">
        <v>82</v>
      </c>
      <c r="H76" s="10">
        <v>402636.88</v>
      </c>
      <c r="I76" s="10">
        <v>0</v>
      </c>
      <c r="J76" s="10">
        <v>0</v>
      </c>
      <c r="K76" s="10">
        <v>402636.88</v>
      </c>
      <c r="L76" s="10">
        <v>0</v>
      </c>
    </row>
    <row r="77" spans="1:12" ht="13" thickBot="1">
      <c r="A77" s="17"/>
      <c r="B77" s="9" t="s">
        <v>84</v>
      </c>
      <c r="C77" s="19"/>
      <c r="D77" s="19"/>
      <c r="E77" s="19"/>
      <c r="F77" s="20"/>
      <c r="G77" s="9" t="s">
        <v>82</v>
      </c>
      <c r="H77" s="10">
        <v>422167.88</v>
      </c>
      <c r="I77" s="10">
        <v>0</v>
      </c>
      <c r="J77" s="10">
        <v>0</v>
      </c>
      <c r="K77" s="10">
        <v>422167.88</v>
      </c>
      <c r="L77" s="10">
        <v>0</v>
      </c>
    </row>
    <row r="78" spans="1:12" ht="13" thickBot="1">
      <c r="A78" s="17"/>
      <c r="B78" s="9" t="s">
        <v>85</v>
      </c>
      <c r="C78" s="19"/>
      <c r="D78" s="19"/>
      <c r="E78" s="19"/>
      <c r="F78" s="20"/>
      <c r="G78" s="9" t="s">
        <v>82</v>
      </c>
      <c r="H78" s="10">
        <v>433684.23</v>
      </c>
      <c r="I78" s="10">
        <v>0</v>
      </c>
      <c r="J78" s="10">
        <v>433684.23</v>
      </c>
      <c r="K78" s="10">
        <v>433684.23</v>
      </c>
      <c r="L78" s="10">
        <v>0</v>
      </c>
    </row>
    <row r="79" spans="1:12" ht="13" thickBot="1">
      <c r="A79" s="18"/>
      <c r="B79" s="9" t="s">
        <v>87</v>
      </c>
      <c r="C79" s="19"/>
      <c r="D79" s="19"/>
      <c r="E79" s="19"/>
      <c r="F79" s="20"/>
      <c r="G79" s="9" t="s">
        <v>82</v>
      </c>
      <c r="H79" s="10">
        <v>457877.11</v>
      </c>
      <c r="I79" s="10">
        <v>0</v>
      </c>
      <c r="J79" s="10">
        <v>233034.63</v>
      </c>
      <c r="K79" s="10">
        <v>233034.63</v>
      </c>
      <c r="L79" s="10">
        <v>224842.48</v>
      </c>
    </row>
    <row r="80" spans="1:12" ht="13" thickBot="1">
      <c r="A80" s="11" t="s">
        <v>1756</v>
      </c>
      <c r="B80" s="21"/>
      <c r="C80" s="21"/>
      <c r="D80" s="21"/>
      <c r="E80" s="21"/>
      <c r="F80" s="22"/>
      <c r="G80" s="12"/>
      <c r="H80" s="13">
        <v>1716366.1</v>
      </c>
      <c r="I80" s="13">
        <v>0</v>
      </c>
      <c r="J80" s="13">
        <v>666718.86</v>
      </c>
      <c r="K80" s="13">
        <v>1491523.62</v>
      </c>
      <c r="L80" s="13">
        <v>224842.48</v>
      </c>
    </row>
    <row r="81" spans="1:12" ht="13" thickBot="1">
      <c r="A81" s="9" t="s">
        <v>90</v>
      </c>
      <c r="B81" s="9" t="s">
        <v>91</v>
      </c>
      <c r="C81" s="19"/>
      <c r="D81" s="19"/>
      <c r="E81" s="19"/>
      <c r="F81" s="20"/>
      <c r="G81" s="9" t="s">
        <v>92</v>
      </c>
      <c r="H81" s="10">
        <v>197471.15</v>
      </c>
      <c r="I81" s="10">
        <v>0</v>
      </c>
      <c r="J81" s="10">
        <v>0</v>
      </c>
      <c r="K81" s="10">
        <v>197471.15</v>
      </c>
      <c r="L81" s="10">
        <v>0</v>
      </c>
    </row>
    <row r="82" spans="1:12" ht="13" thickBot="1">
      <c r="A82" s="17"/>
      <c r="B82" s="9" t="s">
        <v>93</v>
      </c>
      <c r="C82" s="19"/>
      <c r="D82" s="19"/>
      <c r="E82" s="19"/>
      <c r="F82" s="20"/>
      <c r="G82" s="9" t="s">
        <v>92</v>
      </c>
      <c r="H82" s="10">
        <v>182491.2</v>
      </c>
      <c r="I82" s="10">
        <v>0</v>
      </c>
      <c r="J82" s="10">
        <v>70704.08</v>
      </c>
      <c r="K82" s="10">
        <v>182491.2</v>
      </c>
      <c r="L82" s="10">
        <v>0</v>
      </c>
    </row>
    <row r="83" spans="1:12" ht="13" thickBot="1">
      <c r="A83" s="17"/>
      <c r="B83" s="9" t="s">
        <v>94</v>
      </c>
      <c r="C83" s="19"/>
      <c r="D83" s="19"/>
      <c r="E83" s="19"/>
      <c r="F83" s="20"/>
      <c r="G83" s="9" t="s">
        <v>92</v>
      </c>
      <c r="H83" s="10">
        <v>189792.32</v>
      </c>
      <c r="I83" s="10">
        <v>74688.55</v>
      </c>
      <c r="J83" s="10">
        <v>74688.55</v>
      </c>
      <c r="K83" s="10">
        <v>74688.55</v>
      </c>
      <c r="L83" s="10">
        <v>115103.77</v>
      </c>
    </row>
    <row r="84" spans="1:12" ht="13" thickBot="1">
      <c r="A84" s="18"/>
      <c r="B84" s="9" t="s">
        <v>95</v>
      </c>
      <c r="C84" s="19"/>
      <c r="D84" s="19"/>
      <c r="E84" s="19"/>
      <c r="F84" s="20"/>
      <c r="G84" s="9" t="s">
        <v>92</v>
      </c>
      <c r="H84" s="10">
        <v>174586.01</v>
      </c>
      <c r="I84" s="10">
        <v>0</v>
      </c>
      <c r="J84" s="10">
        <v>0</v>
      </c>
      <c r="K84" s="10">
        <v>0</v>
      </c>
      <c r="L84" s="10">
        <v>174586.01</v>
      </c>
    </row>
    <row r="85" spans="1:12" ht="13" thickBot="1">
      <c r="A85" s="11" t="s">
        <v>1757</v>
      </c>
      <c r="B85" s="21"/>
      <c r="C85" s="21"/>
      <c r="D85" s="21"/>
      <c r="E85" s="21"/>
      <c r="F85" s="22"/>
      <c r="G85" s="12"/>
      <c r="H85" s="13">
        <v>744340.68</v>
      </c>
      <c r="I85" s="13">
        <v>74688.55</v>
      </c>
      <c r="J85" s="13">
        <v>145392.63</v>
      </c>
      <c r="K85" s="13">
        <v>454650.9</v>
      </c>
      <c r="L85" s="13">
        <v>289689.78000000003</v>
      </c>
    </row>
    <row r="86" spans="1:12" ht="13" thickBot="1">
      <c r="A86" s="9" t="s">
        <v>97</v>
      </c>
      <c r="B86" s="9" t="s">
        <v>98</v>
      </c>
      <c r="C86" s="19"/>
      <c r="D86" s="19"/>
      <c r="E86" s="19"/>
      <c r="F86" s="20"/>
      <c r="G86" s="9" t="s">
        <v>99</v>
      </c>
      <c r="H86" s="10">
        <v>649492.53</v>
      </c>
      <c r="I86" s="10">
        <v>0</v>
      </c>
      <c r="J86" s="10">
        <v>340845.14</v>
      </c>
      <c r="K86" s="10">
        <v>522275.04</v>
      </c>
      <c r="L86" s="10">
        <v>127217.49</v>
      </c>
    </row>
    <row r="87" spans="1:12" ht="13" thickBot="1">
      <c r="A87" s="18"/>
      <c r="B87" s="9" t="s">
        <v>100</v>
      </c>
      <c r="C87" s="19"/>
      <c r="D87" s="19"/>
      <c r="E87" s="19"/>
      <c r="F87" s="20"/>
      <c r="G87" s="9" t="s">
        <v>101</v>
      </c>
      <c r="H87" s="10">
        <v>237398.43</v>
      </c>
      <c r="I87" s="10">
        <v>0</v>
      </c>
      <c r="J87" s="10">
        <v>0</v>
      </c>
      <c r="K87" s="10">
        <v>0</v>
      </c>
      <c r="L87" s="10">
        <v>237398.43</v>
      </c>
    </row>
    <row r="88" spans="1:12" ht="13" thickBot="1">
      <c r="A88" s="11" t="s">
        <v>1758</v>
      </c>
      <c r="B88" s="21"/>
      <c r="C88" s="21"/>
      <c r="D88" s="21"/>
      <c r="E88" s="21"/>
      <c r="F88" s="22"/>
      <c r="G88" s="12"/>
      <c r="H88" s="13">
        <v>886890.96</v>
      </c>
      <c r="I88" s="13">
        <v>0</v>
      </c>
      <c r="J88" s="13">
        <v>340845.14</v>
      </c>
      <c r="K88" s="13">
        <v>522275.04</v>
      </c>
      <c r="L88" s="13">
        <v>364615.92</v>
      </c>
    </row>
    <row r="89" spans="1:12" ht="13" thickBot="1">
      <c r="A89" s="9" t="s">
        <v>103</v>
      </c>
      <c r="B89" s="9" t="s">
        <v>104</v>
      </c>
      <c r="C89" s="19"/>
      <c r="D89" s="19"/>
      <c r="E89" s="19"/>
      <c r="F89" s="20"/>
      <c r="G89" s="9" t="s">
        <v>105</v>
      </c>
      <c r="H89" s="10">
        <v>2146464.56</v>
      </c>
      <c r="I89" s="10">
        <v>0</v>
      </c>
      <c r="J89" s="10">
        <v>0</v>
      </c>
      <c r="K89" s="10">
        <v>2146464.56</v>
      </c>
      <c r="L89" s="10">
        <v>0</v>
      </c>
    </row>
    <row r="90" spans="1:12" ht="13" thickBot="1">
      <c r="A90" s="18"/>
      <c r="B90" s="9" t="s">
        <v>107</v>
      </c>
      <c r="C90" s="19"/>
      <c r="D90" s="19"/>
      <c r="E90" s="19"/>
      <c r="F90" s="20"/>
      <c r="G90" s="9" t="s">
        <v>108</v>
      </c>
      <c r="H90" s="10">
        <v>8673984.9199999999</v>
      </c>
      <c r="I90" s="10">
        <v>0</v>
      </c>
      <c r="J90" s="10">
        <v>5569281.6200000001</v>
      </c>
      <c r="K90" s="10">
        <v>5569281.6200000001</v>
      </c>
      <c r="L90" s="10">
        <v>3104703.3</v>
      </c>
    </row>
    <row r="91" spans="1:12" ht="13" thickBot="1">
      <c r="A91" s="11" t="s">
        <v>1759</v>
      </c>
      <c r="B91" s="21"/>
      <c r="C91" s="21"/>
      <c r="D91" s="21"/>
      <c r="E91" s="21"/>
      <c r="F91" s="22"/>
      <c r="G91" s="12"/>
      <c r="H91" s="13">
        <v>10820449.48</v>
      </c>
      <c r="I91" s="13">
        <v>0</v>
      </c>
      <c r="J91" s="13">
        <v>5569281.6200000001</v>
      </c>
      <c r="K91" s="13">
        <v>7715746.1799999997</v>
      </c>
      <c r="L91" s="13">
        <v>3104703.3</v>
      </c>
    </row>
    <row r="92" spans="1:12" ht="13" thickBot="1">
      <c r="A92" s="9" t="s">
        <v>110</v>
      </c>
      <c r="B92" s="9" t="s">
        <v>111</v>
      </c>
      <c r="C92" s="19"/>
      <c r="D92" s="19"/>
      <c r="E92" s="19"/>
      <c r="F92" s="20"/>
      <c r="G92" s="9" t="s">
        <v>112</v>
      </c>
      <c r="H92" s="10">
        <v>19493290.649999999</v>
      </c>
      <c r="I92" s="10">
        <v>0</v>
      </c>
      <c r="J92" s="10">
        <v>0</v>
      </c>
      <c r="K92" s="10">
        <v>0</v>
      </c>
      <c r="L92" s="10">
        <v>19493290.649999999</v>
      </c>
    </row>
    <row r="93" spans="1:12" ht="13" thickBot="1">
      <c r="A93" s="18"/>
      <c r="B93" s="9" t="s">
        <v>680</v>
      </c>
      <c r="C93" s="19"/>
      <c r="D93" s="19"/>
      <c r="E93" s="19"/>
      <c r="F93" s="20"/>
      <c r="G93" s="9" t="s">
        <v>112</v>
      </c>
      <c r="H93" s="10">
        <v>615928</v>
      </c>
      <c r="I93" s="10">
        <v>0</v>
      </c>
      <c r="J93" s="10">
        <v>0</v>
      </c>
      <c r="K93" s="10">
        <v>0</v>
      </c>
      <c r="L93" s="10">
        <v>615928</v>
      </c>
    </row>
    <row r="94" spans="1:12" ht="13" thickBot="1">
      <c r="A94" s="11" t="s">
        <v>1760</v>
      </c>
      <c r="B94" s="21"/>
      <c r="C94" s="21"/>
      <c r="D94" s="21"/>
      <c r="E94" s="21"/>
      <c r="F94" s="22"/>
      <c r="G94" s="12"/>
      <c r="H94" s="13">
        <v>20109218.649999999</v>
      </c>
      <c r="I94" s="13">
        <v>0</v>
      </c>
      <c r="J94" s="13">
        <v>0</v>
      </c>
      <c r="K94" s="13">
        <v>0</v>
      </c>
      <c r="L94" s="13">
        <v>20109218.649999999</v>
      </c>
    </row>
    <row r="95" spans="1:12" ht="13" thickBot="1">
      <c r="A95" s="9" t="s">
        <v>125</v>
      </c>
      <c r="B95" s="9" t="s">
        <v>425</v>
      </c>
      <c r="C95" s="19"/>
      <c r="D95" s="19"/>
      <c r="E95" s="19"/>
      <c r="F95" s="20"/>
      <c r="G95" s="9" t="s">
        <v>174</v>
      </c>
      <c r="H95" s="10">
        <v>0</v>
      </c>
      <c r="I95" s="10">
        <v>0</v>
      </c>
      <c r="J95" s="10">
        <v>0</v>
      </c>
      <c r="K95" s="10">
        <v>8041.67</v>
      </c>
      <c r="L95" s="10">
        <v>-8041.67</v>
      </c>
    </row>
    <row r="96" spans="1:12" ht="13" thickBot="1">
      <c r="A96" s="17"/>
      <c r="B96" s="9" t="s">
        <v>126</v>
      </c>
      <c r="C96" s="19"/>
      <c r="D96" s="19"/>
      <c r="E96" s="19"/>
      <c r="F96" s="20"/>
      <c r="G96" s="9" t="s">
        <v>127</v>
      </c>
      <c r="H96" s="10">
        <v>0</v>
      </c>
      <c r="I96" s="10">
        <v>0</v>
      </c>
      <c r="J96" s="10">
        <v>0</v>
      </c>
      <c r="K96" s="10">
        <v>2215804.87</v>
      </c>
      <c r="L96" s="10">
        <v>-2215804.87</v>
      </c>
    </row>
    <row r="97" spans="1:12" ht="13" thickBot="1">
      <c r="A97" s="17"/>
      <c r="B97" s="9" t="s">
        <v>128</v>
      </c>
      <c r="C97" s="19"/>
      <c r="D97" s="19"/>
      <c r="E97" s="19"/>
      <c r="F97" s="20"/>
      <c r="G97" s="9" t="s">
        <v>127</v>
      </c>
      <c r="H97" s="10">
        <v>0</v>
      </c>
      <c r="I97" s="10">
        <v>0</v>
      </c>
      <c r="J97" s="10">
        <v>0</v>
      </c>
      <c r="K97" s="10">
        <v>438435.86</v>
      </c>
      <c r="L97" s="10">
        <v>-438435.86</v>
      </c>
    </row>
    <row r="98" spans="1:12" ht="13" thickBot="1">
      <c r="A98" s="17"/>
      <c r="B98" s="9" t="s">
        <v>129</v>
      </c>
      <c r="C98" s="19"/>
      <c r="D98" s="19"/>
      <c r="E98" s="19"/>
      <c r="F98" s="20"/>
      <c r="G98" s="9" t="s">
        <v>127</v>
      </c>
      <c r="H98" s="10">
        <v>0</v>
      </c>
      <c r="I98" s="10">
        <v>0</v>
      </c>
      <c r="J98" s="10">
        <v>0</v>
      </c>
      <c r="K98" s="10">
        <v>627777.57999999996</v>
      </c>
      <c r="L98" s="10">
        <v>-627777.57999999996</v>
      </c>
    </row>
    <row r="99" spans="1:12" ht="13" thickBot="1">
      <c r="A99" s="17"/>
      <c r="B99" s="9" t="s">
        <v>426</v>
      </c>
      <c r="C99" s="19"/>
      <c r="D99" s="19"/>
      <c r="E99" s="19"/>
      <c r="F99" s="20"/>
      <c r="G99" s="9" t="s">
        <v>174</v>
      </c>
      <c r="H99" s="10">
        <v>0</v>
      </c>
      <c r="I99" s="10">
        <v>0</v>
      </c>
      <c r="J99" s="10">
        <v>0</v>
      </c>
      <c r="K99" s="10">
        <v>7715.52</v>
      </c>
      <c r="L99" s="10">
        <v>-7715.52</v>
      </c>
    </row>
    <row r="100" spans="1:12" ht="13" thickBot="1">
      <c r="A100" s="17"/>
      <c r="B100" s="9" t="s">
        <v>131</v>
      </c>
      <c r="C100" s="19"/>
      <c r="D100" s="19"/>
      <c r="E100" s="19"/>
      <c r="F100" s="20"/>
      <c r="G100" s="9" t="s">
        <v>127</v>
      </c>
      <c r="H100" s="10">
        <v>0</v>
      </c>
      <c r="I100" s="10">
        <v>0</v>
      </c>
      <c r="J100" s="10">
        <v>0</v>
      </c>
      <c r="K100" s="10">
        <v>2250897.7200000002</v>
      </c>
      <c r="L100" s="10">
        <v>-2250897.7200000002</v>
      </c>
    </row>
    <row r="101" spans="1:12" ht="13" thickBot="1">
      <c r="A101" s="17"/>
      <c r="B101" s="9" t="s">
        <v>132</v>
      </c>
      <c r="C101" s="19"/>
      <c r="D101" s="19"/>
      <c r="E101" s="19"/>
      <c r="F101" s="20"/>
      <c r="G101" s="9" t="s">
        <v>127</v>
      </c>
      <c r="H101" s="10">
        <v>0</v>
      </c>
      <c r="I101" s="10">
        <v>0</v>
      </c>
      <c r="J101" s="10">
        <v>0</v>
      </c>
      <c r="K101" s="10">
        <v>395308.23</v>
      </c>
      <c r="L101" s="10">
        <v>-395308.23</v>
      </c>
    </row>
    <row r="102" spans="1:12" ht="13" thickBot="1">
      <c r="A102" s="17"/>
      <c r="B102" s="9" t="s">
        <v>133</v>
      </c>
      <c r="C102" s="19"/>
      <c r="D102" s="19"/>
      <c r="E102" s="19"/>
      <c r="F102" s="20"/>
      <c r="G102" s="9" t="s">
        <v>127</v>
      </c>
      <c r="H102" s="10">
        <v>0</v>
      </c>
      <c r="I102" s="10">
        <v>0</v>
      </c>
      <c r="J102" s="10">
        <v>0</v>
      </c>
      <c r="K102" s="10">
        <v>917216.3</v>
      </c>
      <c r="L102" s="10">
        <v>-917216.3</v>
      </c>
    </row>
    <row r="103" spans="1:12" ht="13" thickBot="1">
      <c r="A103" s="17"/>
      <c r="B103" s="9" t="s">
        <v>135</v>
      </c>
      <c r="C103" s="19"/>
      <c r="D103" s="19"/>
      <c r="E103" s="19"/>
      <c r="F103" s="20"/>
      <c r="G103" s="9" t="s">
        <v>136</v>
      </c>
      <c r="H103" s="10">
        <v>0</v>
      </c>
      <c r="I103" s="10">
        <v>0</v>
      </c>
      <c r="J103" s="10">
        <v>2691.54</v>
      </c>
      <c r="K103" s="10">
        <v>2691.54</v>
      </c>
      <c r="L103" s="10">
        <v>-2691.54</v>
      </c>
    </row>
    <row r="104" spans="1:12" ht="13" thickBot="1">
      <c r="A104" s="17"/>
      <c r="B104" s="9" t="s">
        <v>137</v>
      </c>
      <c r="C104" s="19"/>
      <c r="D104" s="19"/>
      <c r="E104" s="19"/>
      <c r="F104" s="20"/>
      <c r="G104" s="9" t="s">
        <v>127</v>
      </c>
      <c r="H104" s="10">
        <v>0</v>
      </c>
      <c r="I104" s="10">
        <v>0</v>
      </c>
      <c r="J104" s="10">
        <v>866160.45</v>
      </c>
      <c r="K104" s="10">
        <v>3602753.97</v>
      </c>
      <c r="L104" s="10">
        <v>-3602753.97</v>
      </c>
    </row>
    <row r="105" spans="1:12" ht="13" thickBot="1">
      <c r="A105" s="17"/>
      <c r="B105" s="9" t="s">
        <v>138</v>
      </c>
      <c r="C105" s="19"/>
      <c r="D105" s="19"/>
      <c r="E105" s="19"/>
      <c r="F105" s="20"/>
      <c r="G105" s="9" t="s">
        <v>127</v>
      </c>
      <c r="H105" s="10">
        <v>0</v>
      </c>
      <c r="I105" s="10">
        <v>0</v>
      </c>
      <c r="J105" s="10">
        <v>81185.399999999994</v>
      </c>
      <c r="K105" s="10">
        <v>442622.28</v>
      </c>
      <c r="L105" s="10">
        <v>-442622.28</v>
      </c>
    </row>
    <row r="106" spans="1:12" ht="13" thickBot="1">
      <c r="A106" s="17"/>
      <c r="B106" s="9" t="s">
        <v>139</v>
      </c>
      <c r="C106" s="19"/>
      <c r="D106" s="19"/>
      <c r="E106" s="19"/>
      <c r="F106" s="20"/>
      <c r="G106" s="9" t="s">
        <v>127</v>
      </c>
      <c r="H106" s="10">
        <v>0</v>
      </c>
      <c r="I106" s="10">
        <v>0</v>
      </c>
      <c r="J106" s="10">
        <v>161961.1</v>
      </c>
      <c r="K106" s="10">
        <v>703309.53</v>
      </c>
      <c r="L106" s="10">
        <v>-703309.53</v>
      </c>
    </row>
    <row r="107" spans="1:12" ht="13" thickBot="1">
      <c r="A107" s="17"/>
      <c r="B107" s="9" t="s">
        <v>140</v>
      </c>
      <c r="C107" s="19"/>
      <c r="D107" s="19"/>
      <c r="E107" s="19"/>
      <c r="F107" s="20"/>
      <c r="G107" s="9" t="s">
        <v>127</v>
      </c>
      <c r="H107" s="10">
        <v>0</v>
      </c>
      <c r="I107" s="10">
        <v>637842.76</v>
      </c>
      <c r="J107" s="10">
        <v>2879723.25</v>
      </c>
      <c r="K107" s="10">
        <v>2879723.25</v>
      </c>
      <c r="L107" s="10">
        <v>-2879723.25</v>
      </c>
    </row>
    <row r="108" spans="1:12" ht="13" thickBot="1">
      <c r="A108" s="17"/>
      <c r="B108" s="9" t="s">
        <v>141</v>
      </c>
      <c r="C108" s="19"/>
      <c r="D108" s="19"/>
      <c r="E108" s="19"/>
      <c r="F108" s="20"/>
      <c r="G108" s="9" t="s">
        <v>127</v>
      </c>
      <c r="H108" s="10">
        <v>0</v>
      </c>
      <c r="I108" s="10">
        <v>56291.43</v>
      </c>
      <c r="J108" s="10">
        <v>261132.68</v>
      </c>
      <c r="K108" s="10">
        <v>261132.68</v>
      </c>
      <c r="L108" s="10">
        <v>-261132.68</v>
      </c>
    </row>
    <row r="109" spans="1:12" ht="13" thickBot="1">
      <c r="A109" s="18"/>
      <c r="B109" s="9" t="s">
        <v>142</v>
      </c>
      <c r="C109" s="19"/>
      <c r="D109" s="19"/>
      <c r="E109" s="19"/>
      <c r="F109" s="20"/>
      <c r="G109" s="9" t="s">
        <v>127</v>
      </c>
      <c r="H109" s="10">
        <v>0</v>
      </c>
      <c r="I109" s="10">
        <v>118089.87</v>
      </c>
      <c r="J109" s="10">
        <v>494284.78</v>
      </c>
      <c r="K109" s="10">
        <v>494284.78</v>
      </c>
      <c r="L109" s="10">
        <v>-494284.78</v>
      </c>
    </row>
    <row r="110" spans="1:12" ht="13" thickBot="1">
      <c r="A110" s="11" t="s">
        <v>1761</v>
      </c>
      <c r="B110" s="21"/>
      <c r="C110" s="21"/>
      <c r="D110" s="21"/>
      <c r="E110" s="21"/>
      <c r="F110" s="22"/>
      <c r="G110" s="12"/>
      <c r="H110" s="13">
        <v>0</v>
      </c>
      <c r="I110" s="13">
        <v>812224.06</v>
      </c>
      <c r="J110" s="13">
        <v>4747139.2</v>
      </c>
      <c r="K110" s="13">
        <v>15247715.779999999</v>
      </c>
      <c r="L110" s="13">
        <v>-15247715.779999999</v>
      </c>
    </row>
    <row r="111" spans="1:12" ht="13" thickBot="1">
      <c r="A111" s="9" t="s">
        <v>144</v>
      </c>
      <c r="B111" s="9" t="s">
        <v>145</v>
      </c>
      <c r="C111" s="19"/>
      <c r="D111" s="19"/>
      <c r="E111" s="19"/>
      <c r="F111" s="20"/>
      <c r="G111" s="9" t="s">
        <v>146</v>
      </c>
      <c r="H111" s="10">
        <v>58266.55</v>
      </c>
      <c r="I111" s="10">
        <v>0</v>
      </c>
      <c r="J111" s="10">
        <v>0</v>
      </c>
      <c r="K111" s="10">
        <v>58266.55</v>
      </c>
      <c r="L111" s="10">
        <v>0</v>
      </c>
    </row>
    <row r="112" spans="1:12" ht="13" thickBot="1">
      <c r="A112" s="17"/>
      <c r="B112" s="9" t="s">
        <v>147</v>
      </c>
      <c r="C112" s="19"/>
      <c r="D112" s="19"/>
      <c r="E112" s="19"/>
      <c r="F112" s="20"/>
      <c r="G112" s="9" t="s">
        <v>146</v>
      </c>
      <c r="H112" s="10">
        <v>46709.74</v>
      </c>
      <c r="I112" s="10">
        <v>0</v>
      </c>
      <c r="J112" s="10">
        <v>0</v>
      </c>
      <c r="K112" s="10">
        <v>46709.74</v>
      </c>
      <c r="L112" s="10">
        <v>0</v>
      </c>
    </row>
    <row r="113" spans="1:12" ht="13" thickBot="1">
      <c r="A113" s="18"/>
      <c r="B113" s="9" t="s">
        <v>148</v>
      </c>
      <c r="C113" s="19"/>
      <c r="D113" s="19"/>
      <c r="E113" s="19"/>
      <c r="F113" s="20"/>
      <c r="G113" s="9" t="s">
        <v>146</v>
      </c>
      <c r="H113" s="10">
        <v>273563.86</v>
      </c>
      <c r="I113" s="10">
        <v>0</v>
      </c>
      <c r="J113" s="10">
        <v>0</v>
      </c>
      <c r="K113" s="10">
        <v>273563.86</v>
      </c>
      <c r="L113" s="10">
        <v>0</v>
      </c>
    </row>
    <row r="114" spans="1:12" ht="13" thickBot="1">
      <c r="A114" s="11" t="s">
        <v>1762</v>
      </c>
      <c r="B114" s="21"/>
      <c r="C114" s="21"/>
      <c r="D114" s="21"/>
      <c r="E114" s="21"/>
      <c r="F114" s="22"/>
      <c r="G114" s="12"/>
      <c r="H114" s="13">
        <v>378540.15</v>
      </c>
      <c r="I114" s="13">
        <v>0</v>
      </c>
      <c r="J114" s="13">
        <v>0</v>
      </c>
      <c r="K114" s="13">
        <v>378540.15</v>
      </c>
      <c r="L114" s="13">
        <v>0</v>
      </c>
    </row>
    <row r="115" spans="1:12" ht="13" thickBot="1">
      <c r="A115" s="9" t="s">
        <v>151</v>
      </c>
      <c r="B115" s="9" t="s">
        <v>152</v>
      </c>
      <c r="C115" s="19"/>
      <c r="D115" s="19"/>
      <c r="E115" s="19"/>
      <c r="F115" s="20"/>
      <c r="G115" s="9" t="s">
        <v>153</v>
      </c>
      <c r="H115" s="10">
        <v>0</v>
      </c>
      <c r="I115" s="10">
        <v>0</v>
      </c>
      <c r="J115" s="10">
        <v>70417.399999999994</v>
      </c>
      <c r="K115" s="10">
        <v>1094405.45</v>
      </c>
      <c r="L115" s="10">
        <v>-1094405.45</v>
      </c>
    </row>
    <row r="116" spans="1:12" ht="13" thickBot="1">
      <c r="A116" s="18"/>
      <c r="B116" s="9" t="s">
        <v>154</v>
      </c>
      <c r="C116" s="19"/>
      <c r="D116" s="19"/>
      <c r="E116" s="19"/>
      <c r="F116" s="20"/>
      <c r="G116" s="9" t="s">
        <v>153</v>
      </c>
      <c r="H116" s="10">
        <v>0</v>
      </c>
      <c r="I116" s="10">
        <v>121711.2</v>
      </c>
      <c r="J116" s="10">
        <v>702794.7</v>
      </c>
      <c r="K116" s="10">
        <v>702794.7</v>
      </c>
      <c r="L116" s="10">
        <v>-702794.7</v>
      </c>
    </row>
    <row r="117" spans="1:12" ht="13" thickBot="1">
      <c r="A117" s="11" t="s">
        <v>1763</v>
      </c>
      <c r="B117" s="21"/>
      <c r="C117" s="21"/>
      <c r="D117" s="21"/>
      <c r="E117" s="21"/>
      <c r="F117" s="22"/>
      <c r="G117" s="12"/>
      <c r="H117" s="13">
        <v>0</v>
      </c>
      <c r="I117" s="13">
        <v>121711.2</v>
      </c>
      <c r="J117" s="13">
        <v>773212.1</v>
      </c>
      <c r="K117" s="13">
        <v>1797200.15</v>
      </c>
      <c r="L117" s="13">
        <v>-1797200.15</v>
      </c>
    </row>
    <row r="118" spans="1:12" ht="13" thickBot="1">
      <c r="A118" s="9" t="s">
        <v>156</v>
      </c>
      <c r="B118" s="9" t="s">
        <v>157</v>
      </c>
      <c r="C118" s="19"/>
      <c r="D118" s="19"/>
      <c r="E118" s="19"/>
      <c r="F118" s="20"/>
      <c r="G118" s="9" t="s">
        <v>158</v>
      </c>
      <c r="H118" s="10">
        <v>4900</v>
      </c>
      <c r="I118" s="10">
        <v>0</v>
      </c>
      <c r="J118" s="10">
        <v>0</v>
      </c>
      <c r="K118" s="10">
        <v>4900</v>
      </c>
      <c r="L118" s="10">
        <v>0</v>
      </c>
    </row>
    <row r="119" spans="1:12" ht="13" thickBot="1">
      <c r="A119" s="17"/>
      <c r="B119" s="9" t="s">
        <v>162</v>
      </c>
      <c r="C119" s="19"/>
      <c r="D119" s="19"/>
      <c r="E119" s="19"/>
      <c r="F119" s="20"/>
      <c r="G119" s="9" t="s">
        <v>163</v>
      </c>
      <c r="H119" s="10">
        <v>30000</v>
      </c>
      <c r="I119" s="10">
        <v>0</v>
      </c>
      <c r="J119" s="10">
        <v>0</v>
      </c>
      <c r="K119" s="10">
        <v>30000</v>
      </c>
      <c r="L119" s="10">
        <v>0</v>
      </c>
    </row>
    <row r="120" spans="1:12" ht="13" thickBot="1">
      <c r="A120" s="17"/>
      <c r="B120" s="9" t="s">
        <v>164</v>
      </c>
      <c r="C120" s="19"/>
      <c r="D120" s="19"/>
      <c r="E120" s="19"/>
      <c r="F120" s="20"/>
      <c r="G120" s="9" t="s">
        <v>165</v>
      </c>
      <c r="H120" s="10">
        <v>2250</v>
      </c>
      <c r="I120" s="10">
        <v>0</v>
      </c>
      <c r="J120" s="10">
        <v>0</v>
      </c>
      <c r="K120" s="10">
        <v>2250</v>
      </c>
      <c r="L120" s="10">
        <v>0</v>
      </c>
    </row>
    <row r="121" spans="1:12" ht="13" thickBot="1">
      <c r="A121" s="17"/>
      <c r="B121" s="9" t="s">
        <v>166</v>
      </c>
      <c r="C121" s="19"/>
      <c r="D121" s="19"/>
      <c r="E121" s="19"/>
      <c r="F121" s="20"/>
      <c r="G121" s="9" t="s">
        <v>160</v>
      </c>
      <c r="H121" s="10">
        <v>6440.94</v>
      </c>
      <c r="I121" s="10">
        <v>0</v>
      </c>
      <c r="J121" s="10">
        <v>0</v>
      </c>
      <c r="K121" s="10">
        <v>6440.94</v>
      </c>
      <c r="L121" s="10">
        <v>0</v>
      </c>
    </row>
    <row r="122" spans="1:12" ht="13" thickBot="1">
      <c r="A122" s="18"/>
      <c r="B122" s="9" t="s">
        <v>483</v>
      </c>
      <c r="C122" s="19"/>
      <c r="D122" s="19"/>
      <c r="E122" s="19"/>
      <c r="F122" s="20"/>
      <c r="G122" s="9" t="s">
        <v>163</v>
      </c>
      <c r="H122" s="10">
        <v>201800</v>
      </c>
      <c r="I122" s="10">
        <v>0</v>
      </c>
      <c r="J122" s="10">
        <v>201800</v>
      </c>
      <c r="K122" s="10">
        <v>201800</v>
      </c>
      <c r="L122" s="10">
        <v>0</v>
      </c>
    </row>
    <row r="123" spans="1:12" ht="13" thickBot="1">
      <c r="A123" s="11" t="s">
        <v>1764</v>
      </c>
      <c r="B123" s="21"/>
      <c r="C123" s="21"/>
      <c r="D123" s="21"/>
      <c r="E123" s="21"/>
      <c r="F123" s="22"/>
      <c r="G123" s="12"/>
      <c r="H123" s="13">
        <v>245390.94</v>
      </c>
      <c r="I123" s="13">
        <v>0</v>
      </c>
      <c r="J123" s="13">
        <v>201800</v>
      </c>
      <c r="K123" s="13">
        <v>245390.94</v>
      </c>
      <c r="L123" s="13">
        <v>0</v>
      </c>
    </row>
    <row r="124" spans="1:12" ht="13" thickBot="1">
      <c r="A124" s="9" t="s">
        <v>176</v>
      </c>
      <c r="B124" s="9" t="s">
        <v>177</v>
      </c>
      <c r="C124" s="19"/>
      <c r="D124" s="19"/>
      <c r="E124" s="19"/>
      <c r="F124" s="20"/>
      <c r="G124" s="9" t="s">
        <v>174</v>
      </c>
      <c r="H124" s="10">
        <v>19393.3</v>
      </c>
      <c r="I124" s="10">
        <v>0</v>
      </c>
      <c r="J124" s="10">
        <v>0</v>
      </c>
      <c r="K124" s="10">
        <v>19393.3</v>
      </c>
      <c r="L124" s="10">
        <v>0</v>
      </c>
    </row>
    <row r="125" spans="1:12" ht="13" thickBot="1">
      <c r="A125" s="17"/>
      <c r="B125" s="9" t="s">
        <v>178</v>
      </c>
      <c r="C125" s="19"/>
      <c r="D125" s="19"/>
      <c r="E125" s="19"/>
      <c r="F125" s="20"/>
      <c r="G125" s="9" t="s">
        <v>174</v>
      </c>
      <c r="H125" s="10">
        <v>0</v>
      </c>
      <c r="I125" s="10">
        <v>0</v>
      </c>
      <c r="J125" s="10">
        <v>0</v>
      </c>
      <c r="K125" s="10">
        <v>183161</v>
      </c>
      <c r="L125" s="10">
        <v>-183161</v>
      </c>
    </row>
    <row r="126" spans="1:12" ht="13" thickBot="1">
      <c r="A126" s="17"/>
      <c r="B126" s="9" t="s">
        <v>179</v>
      </c>
      <c r="C126" s="19"/>
      <c r="D126" s="19"/>
      <c r="E126" s="19"/>
      <c r="F126" s="20"/>
      <c r="G126" s="9" t="s">
        <v>174</v>
      </c>
      <c r="H126" s="10">
        <v>0</v>
      </c>
      <c r="I126" s="10">
        <v>0</v>
      </c>
      <c r="J126" s="10">
        <v>0</v>
      </c>
      <c r="K126" s="10">
        <v>215627.72</v>
      </c>
      <c r="L126" s="10">
        <v>-215627.72</v>
      </c>
    </row>
    <row r="127" spans="1:12" ht="13" thickBot="1">
      <c r="A127" s="17"/>
      <c r="B127" s="9" t="s">
        <v>180</v>
      </c>
      <c r="C127" s="19"/>
      <c r="D127" s="19"/>
      <c r="E127" s="19"/>
      <c r="F127" s="20"/>
      <c r="G127" s="9" t="s">
        <v>174</v>
      </c>
      <c r="H127" s="10">
        <v>0</v>
      </c>
      <c r="I127" s="10">
        <v>0</v>
      </c>
      <c r="J127" s="10">
        <v>35404.800000000003</v>
      </c>
      <c r="K127" s="10">
        <v>261734.12</v>
      </c>
      <c r="L127" s="10">
        <v>-261734.12</v>
      </c>
    </row>
    <row r="128" spans="1:12" ht="13" thickBot="1">
      <c r="A128" s="18"/>
      <c r="B128" s="9" t="s">
        <v>181</v>
      </c>
      <c r="C128" s="19"/>
      <c r="D128" s="19"/>
      <c r="E128" s="19"/>
      <c r="F128" s="20"/>
      <c r="G128" s="9" t="s">
        <v>174</v>
      </c>
      <c r="H128" s="10">
        <v>0</v>
      </c>
      <c r="I128" s="10">
        <v>30389.24</v>
      </c>
      <c r="J128" s="10">
        <v>152576.81</v>
      </c>
      <c r="K128" s="10">
        <v>152576.81</v>
      </c>
      <c r="L128" s="10">
        <v>-152576.81</v>
      </c>
    </row>
    <row r="129" spans="1:12" ht="13" thickBot="1">
      <c r="A129" s="11" t="s">
        <v>1765</v>
      </c>
      <c r="B129" s="21"/>
      <c r="C129" s="21"/>
      <c r="D129" s="21"/>
      <c r="E129" s="21"/>
      <c r="F129" s="22"/>
      <c r="G129" s="12"/>
      <c r="H129" s="13">
        <v>19393.3</v>
      </c>
      <c r="I129" s="13">
        <v>30389.24</v>
      </c>
      <c r="J129" s="13">
        <v>187981.61</v>
      </c>
      <c r="K129" s="13">
        <v>832492.95</v>
      </c>
      <c r="L129" s="13">
        <v>-813099.65</v>
      </c>
    </row>
    <row r="130" spans="1:12" ht="13" thickBot="1">
      <c r="A130" s="9" t="s">
        <v>187</v>
      </c>
      <c r="B130" s="9" t="s">
        <v>188</v>
      </c>
      <c r="C130" s="19"/>
      <c r="D130" s="19"/>
      <c r="E130" s="19"/>
      <c r="F130" s="20"/>
      <c r="G130" s="9" t="s">
        <v>189</v>
      </c>
      <c r="H130" s="10">
        <v>1753597.69</v>
      </c>
      <c r="I130" s="10">
        <v>0</v>
      </c>
      <c r="J130" s="10">
        <v>0</v>
      </c>
      <c r="K130" s="10">
        <v>1753597.69</v>
      </c>
      <c r="L130" s="10">
        <v>0</v>
      </c>
    </row>
    <row r="131" spans="1:12" ht="13" thickBot="1">
      <c r="A131" s="17"/>
      <c r="B131" s="9" t="s">
        <v>190</v>
      </c>
      <c r="C131" s="19"/>
      <c r="D131" s="19"/>
      <c r="E131" s="19"/>
      <c r="F131" s="20"/>
      <c r="G131" s="9" t="s">
        <v>191</v>
      </c>
      <c r="H131" s="10">
        <v>41854864.590000004</v>
      </c>
      <c r="I131" s="10">
        <v>0</v>
      </c>
      <c r="J131" s="10">
        <v>0</v>
      </c>
      <c r="K131" s="10">
        <v>41854864.590000004</v>
      </c>
      <c r="L131" s="10">
        <v>0</v>
      </c>
    </row>
    <row r="132" spans="1:12" ht="13" thickBot="1">
      <c r="A132" s="17"/>
      <c r="B132" s="9" t="s">
        <v>192</v>
      </c>
      <c r="C132" s="19"/>
      <c r="D132" s="19"/>
      <c r="E132" s="19"/>
      <c r="F132" s="20"/>
      <c r="G132" s="9" t="s">
        <v>191</v>
      </c>
      <c r="H132" s="10">
        <v>-175527</v>
      </c>
      <c r="I132" s="10">
        <v>0</v>
      </c>
      <c r="J132" s="10">
        <v>0</v>
      </c>
      <c r="K132" s="10">
        <v>-175527</v>
      </c>
      <c r="L132" s="10">
        <v>0</v>
      </c>
    </row>
    <row r="133" spans="1:12" ht="13" thickBot="1">
      <c r="A133" s="17"/>
      <c r="B133" s="9" t="s">
        <v>193</v>
      </c>
      <c r="C133" s="19"/>
      <c r="D133" s="19"/>
      <c r="E133" s="19"/>
      <c r="F133" s="20"/>
      <c r="G133" s="9" t="s">
        <v>194</v>
      </c>
      <c r="H133" s="10">
        <v>4459595.24</v>
      </c>
      <c r="I133" s="10">
        <v>0</v>
      </c>
      <c r="J133" s="10">
        <v>0</v>
      </c>
      <c r="K133" s="10">
        <v>4459595.24</v>
      </c>
      <c r="L133" s="10">
        <v>0</v>
      </c>
    </row>
    <row r="134" spans="1:12" ht="13" thickBot="1">
      <c r="A134" s="17"/>
      <c r="B134" s="9" t="s">
        <v>195</v>
      </c>
      <c r="C134" s="19"/>
      <c r="D134" s="19"/>
      <c r="E134" s="19"/>
      <c r="F134" s="20"/>
      <c r="G134" s="9" t="s">
        <v>196</v>
      </c>
      <c r="H134" s="10">
        <v>6495531.0599999996</v>
      </c>
      <c r="I134" s="10">
        <v>0</v>
      </c>
      <c r="J134" s="10">
        <v>0</v>
      </c>
      <c r="K134" s="10">
        <v>6495531.0599999996</v>
      </c>
      <c r="L134" s="10">
        <v>0</v>
      </c>
    </row>
    <row r="135" spans="1:12" ht="13" thickBot="1">
      <c r="A135" s="17"/>
      <c r="B135" s="9" t="s">
        <v>197</v>
      </c>
      <c r="C135" s="19"/>
      <c r="D135" s="19"/>
      <c r="E135" s="19"/>
      <c r="F135" s="20"/>
      <c r="G135" s="9" t="s">
        <v>198</v>
      </c>
      <c r="H135" s="10">
        <v>763520.67</v>
      </c>
      <c r="I135" s="10">
        <v>0</v>
      </c>
      <c r="J135" s="10">
        <v>0</v>
      </c>
      <c r="K135" s="10">
        <v>763520.67</v>
      </c>
      <c r="L135" s="10">
        <v>0</v>
      </c>
    </row>
    <row r="136" spans="1:12" ht="13" thickBot="1">
      <c r="A136" s="17"/>
      <c r="B136" s="9" t="s">
        <v>199</v>
      </c>
      <c r="C136" s="19"/>
      <c r="D136" s="19"/>
      <c r="E136" s="19"/>
      <c r="F136" s="20"/>
      <c r="G136" s="9" t="s">
        <v>200</v>
      </c>
      <c r="H136" s="10">
        <v>1133519.1299999999</v>
      </c>
      <c r="I136" s="10">
        <v>0</v>
      </c>
      <c r="J136" s="10">
        <v>0</v>
      </c>
      <c r="K136" s="10">
        <v>1133519.1299999999</v>
      </c>
      <c r="L136" s="10">
        <v>0</v>
      </c>
    </row>
    <row r="137" spans="1:12" ht="13" thickBot="1">
      <c r="A137" s="17"/>
      <c r="B137" s="9" t="s">
        <v>201</v>
      </c>
      <c r="C137" s="19"/>
      <c r="D137" s="19"/>
      <c r="E137" s="19"/>
      <c r="F137" s="20"/>
      <c r="G137" s="9" t="s">
        <v>202</v>
      </c>
      <c r="H137" s="10">
        <v>30365.439999999999</v>
      </c>
      <c r="I137" s="10">
        <v>0</v>
      </c>
      <c r="J137" s="10">
        <v>0</v>
      </c>
      <c r="K137" s="10">
        <v>30365.439999999999</v>
      </c>
      <c r="L137" s="10">
        <v>0</v>
      </c>
    </row>
    <row r="138" spans="1:12" ht="13" thickBot="1">
      <c r="A138" s="17"/>
      <c r="B138" s="9" t="s">
        <v>203</v>
      </c>
      <c r="C138" s="19"/>
      <c r="D138" s="19"/>
      <c r="E138" s="19"/>
      <c r="F138" s="20"/>
      <c r="G138" s="9" t="s">
        <v>204</v>
      </c>
      <c r="H138" s="10">
        <v>1837157</v>
      </c>
      <c r="I138" s="10">
        <v>0</v>
      </c>
      <c r="J138" s="10">
        <v>0</v>
      </c>
      <c r="K138" s="10">
        <v>1837157</v>
      </c>
      <c r="L138" s="10">
        <v>0</v>
      </c>
    </row>
    <row r="139" spans="1:12" ht="13" thickBot="1">
      <c r="A139" s="17"/>
      <c r="B139" s="9" t="s">
        <v>207</v>
      </c>
      <c r="C139" s="19"/>
      <c r="D139" s="19"/>
      <c r="E139" s="19"/>
      <c r="F139" s="20"/>
      <c r="G139" s="9" t="s">
        <v>208</v>
      </c>
      <c r="H139" s="10">
        <v>208595</v>
      </c>
      <c r="I139" s="10">
        <v>0</v>
      </c>
      <c r="J139" s="10">
        <v>0</v>
      </c>
      <c r="K139" s="10">
        <v>208595</v>
      </c>
      <c r="L139" s="10">
        <v>0</v>
      </c>
    </row>
    <row r="140" spans="1:12" ht="13" thickBot="1">
      <c r="A140" s="17"/>
      <c r="B140" s="9" t="s">
        <v>209</v>
      </c>
      <c r="C140" s="19"/>
      <c r="D140" s="19"/>
      <c r="E140" s="19"/>
      <c r="F140" s="20"/>
      <c r="G140" s="9" t="s">
        <v>210</v>
      </c>
      <c r="H140" s="10">
        <v>57942</v>
      </c>
      <c r="I140" s="10">
        <v>0</v>
      </c>
      <c r="J140" s="10">
        <v>0</v>
      </c>
      <c r="K140" s="10">
        <v>57942</v>
      </c>
      <c r="L140" s="10">
        <v>0</v>
      </c>
    </row>
    <row r="141" spans="1:12" ht="13" thickBot="1">
      <c r="A141" s="17"/>
      <c r="B141" s="9" t="s">
        <v>211</v>
      </c>
      <c r="C141" s="19"/>
      <c r="D141" s="19"/>
      <c r="E141" s="19"/>
      <c r="F141" s="20"/>
      <c r="G141" s="9" t="s">
        <v>212</v>
      </c>
      <c r="H141" s="10">
        <v>26490</v>
      </c>
      <c r="I141" s="10">
        <v>0</v>
      </c>
      <c r="J141" s="10">
        <v>0</v>
      </c>
      <c r="K141" s="10">
        <v>26490</v>
      </c>
      <c r="L141" s="10">
        <v>0</v>
      </c>
    </row>
    <row r="142" spans="1:12" ht="13" thickBot="1">
      <c r="A142" s="17"/>
      <c r="B142" s="9" t="s">
        <v>213</v>
      </c>
      <c r="C142" s="19"/>
      <c r="D142" s="19"/>
      <c r="E142" s="19"/>
      <c r="F142" s="20"/>
      <c r="G142" s="9" t="s">
        <v>214</v>
      </c>
      <c r="H142" s="10">
        <v>23797</v>
      </c>
      <c r="I142" s="10">
        <v>0</v>
      </c>
      <c r="J142" s="10">
        <v>0</v>
      </c>
      <c r="K142" s="10">
        <v>23797</v>
      </c>
      <c r="L142" s="10">
        <v>0</v>
      </c>
    </row>
    <row r="143" spans="1:12" ht="13" thickBot="1">
      <c r="A143" s="17"/>
      <c r="B143" s="9" t="s">
        <v>215</v>
      </c>
      <c r="C143" s="19"/>
      <c r="D143" s="19"/>
      <c r="E143" s="19"/>
      <c r="F143" s="20"/>
      <c r="G143" s="9" t="s">
        <v>214</v>
      </c>
      <c r="H143" s="10">
        <v>119956</v>
      </c>
      <c r="I143" s="10">
        <v>0</v>
      </c>
      <c r="J143" s="10">
        <v>0</v>
      </c>
      <c r="K143" s="10">
        <v>119956</v>
      </c>
      <c r="L143" s="10">
        <v>0</v>
      </c>
    </row>
    <row r="144" spans="1:12" ht="13" thickBot="1">
      <c r="A144" s="17"/>
      <c r="B144" s="9" t="s">
        <v>216</v>
      </c>
      <c r="C144" s="19"/>
      <c r="D144" s="19"/>
      <c r="E144" s="19"/>
      <c r="F144" s="20"/>
      <c r="G144" s="9" t="s">
        <v>217</v>
      </c>
      <c r="H144" s="10">
        <v>3865687.35</v>
      </c>
      <c r="I144" s="10">
        <v>0</v>
      </c>
      <c r="J144" s="10">
        <v>0</v>
      </c>
      <c r="K144" s="10">
        <v>3865687.35</v>
      </c>
      <c r="L144" s="10">
        <v>0</v>
      </c>
    </row>
    <row r="145" spans="1:12" ht="13" thickBot="1">
      <c r="A145" s="17"/>
      <c r="B145" s="9" t="s">
        <v>218</v>
      </c>
      <c r="C145" s="19"/>
      <c r="D145" s="19"/>
      <c r="E145" s="19"/>
      <c r="F145" s="20"/>
      <c r="G145" s="9" t="s">
        <v>219</v>
      </c>
      <c r="H145" s="10">
        <v>145764.65</v>
      </c>
      <c r="I145" s="10">
        <v>0</v>
      </c>
      <c r="J145" s="10">
        <v>0</v>
      </c>
      <c r="K145" s="10">
        <v>145764.65</v>
      </c>
      <c r="L145" s="10">
        <v>0</v>
      </c>
    </row>
    <row r="146" spans="1:12" ht="13" thickBot="1">
      <c r="A146" s="17"/>
      <c r="B146" s="9" t="s">
        <v>220</v>
      </c>
      <c r="C146" s="19"/>
      <c r="D146" s="19"/>
      <c r="E146" s="19"/>
      <c r="F146" s="20"/>
      <c r="G146" s="9" t="s">
        <v>221</v>
      </c>
      <c r="H146" s="10">
        <v>77352</v>
      </c>
      <c r="I146" s="10">
        <v>0</v>
      </c>
      <c r="J146" s="10">
        <v>0</v>
      </c>
      <c r="K146" s="10">
        <v>77352</v>
      </c>
      <c r="L146" s="10">
        <v>0</v>
      </c>
    </row>
    <row r="147" spans="1:12" ht="13" thickBot="1">
      <c r="A147" s="17"/>
      <c r="B147" s="9" t="s">
        <v>222</v>
      </c>
      <c r="C147" s="19"/>
      <c r="D147" s="19"/>
      <c r="E147" s="19"/>
      <c r="F147" s="20"/>
      <c r="G147" s="9" t="s">
        <v>189</v>
      </c>
      <c r="H147" s="10">
        <v>1498464.6</v>
      </c>
      <c r="I147" s="10">
        <v>119493.81</v>
      </c>
      <c r="J147" s="10">
        <v>1259476.99</v>
      </c>
      <c r="K147" s="10">
        <v>1259476.99</v>
      </c>
      <c r="L147" s="10">
        <v>238987.61</v>
      </c>
    </row>
    <row r="148" spans="1:12" ht="13" thickBot="1">
      <c r="A148" s="17"/>
      <c r="B148" s="9" t="s">
        <v>223</v>
      </c>
      <c r="C148" s="19"/>
      <c r="D148" s="19"/>
      <c r="E148" s="19"/>
      <c r="F148" s="20"/>
      <c r="G148" s="9" t="s">
        <v>191</v>
      </c>
      <c r="H148" s="10">
        <v>35607080.460000001</v>
      </c>
      <c r="I148" s="10">
        <v>2938627.02</v>
      </c>
      <c r="J148" s="10">
        <v>29746216.420000002</v>
      </c>
      <c r="K148" s="10">
        <v>29746216.420000002</v>
      </c>
      <c r="L148" s="10">
        <v>5860864.04</v>
      </c>
    </row>
    <row r="149" spans="1:12" ht="13" thickBot="1">
      <c r="A149" s="17"/>
      <c r="B149" s="9" t="s">
        <v>224</v>
      </c>
      <c r="C149" s="19"/>
      <c r="D149" s="19"/>
      <c r="E149" s="19"/>
      <c r="F149" s="20"/>
      <c r="G149" s="9" t="s">
        <v>191</v>
      </c>
      <c r="H149" s="10">
        <v>-113696</v>
      </c>
      <c r="I149" s="10">
        <v>-8195</v>
      </c>
      <c r="J149" s="10">
        <v>-113696</v>
      </c>
      <c r="K149" s="10">
        <v>-113696</v>
      </c>
      <c r="L149" s="10">
        <v>0</v>
      </c>
    </row>
    <row r="150" spans="1:12" ht="13" thickBot="1">
      <c r="A150" s="17"/>
      <c r="B150" s="9" t="s">
        <v>225</v>
      </c>
      <c r="C150" s="19"/>
      <c r="D150" s="19"/>
      <c r="E150" s="19"/>
      <c r="F150" s="20"/>
      <c r="G150" s="9" t="s">
        <v>194</v>
      </c>
      <c r="H150" s="10">
        <v>3896911.42</v>
      </c>
      <c r="I150" s="10">
        <v>324742.62</v>
      </c>
      <c r="J150" s="10">
        <v>3247426.19</v>
      </c>
      <c r="K150" s="10">
        <v>3247426.19</v>
      </c>
      <c r="L150" s="10">
        <v>649485.23</v>
      </c>
    </row>
    <row r="151" spans="1:12" ht="13" thickBot="1">
      <c r="A151" s="17"/>
      <c r="B151" s="9" t="s">
        <v>226</v>
      </c>
      <c r="C151" s="19"/>
      <c r="D151" s="19"/>
      <c r="E151" s="19"/>
      <c r="F151" s="20"/>
      <c r="G151" s="9" t="s">
        <v>196</v>
      </c>
      <c r="H151" s="10">
        <v>7049119.1299999999</v>
      </c>
      <c r="I151" s="10">
        <v>587426.6</v>
      </c>
      <c r="J151" s="10">
        <v>5799081.4199999999</v>
      </c>
      <c r="K151" s="10">
        <v>5799081.4199999999</v>
      </c>
      <c r="L151" s="10">
        <v>1250037.71</v>
      </c>
    </row>
    <row r="152" spans="1:12" ht="13" thickBot="1">
      <c r="A152" s="17"/>
      <c r="B152" s="9" t="s">
        <v>227</v>
      </c>
      <c r="C152" s="19"/>
      <c r="D152" s="19"/>
      <c r="E152" s="19"/>
      <c r="F152" s="20"/>
      <c r="G152" s="9" t="s">
        <v>198</v>
      </c>
      <c r="H152" s="10">
        <v>737091.44</v>
      </c>
      <c r="I152" s="10">
        <v>61424.29</v>
      </c>
      <c r="J152" s="10">
        <v>614242.87</v>
      </c>
      <c r="K152" s="10">
        <v>614242.87</v>
      </c>
      <c r="L152" s="10">
        <v>122848.57</v>
      </c>
    </row>
    <row r="153" spans="1:12" ht="13" thickBot="1">
      <c r="A153" s="17"/>
      <c r="B153" s="9" t="s">
        <v>228</v>
      </c>
      <c r="C153" s="19"/>
      <c r="D153" s="19"/>
      <c r="E153" s="19"/>
      <c r="F153" s="20"/>
      <c r="G153" s="9" t="s">
        <v>200</v>
      </c>
      <c r="H153" s="10">
        <v>1072318.1399999999</v>
      </c>
      <c r="I153" s="10">
        <v>89359.84</v>
      </c>
      <c r="J153" s="10">
        <v>893598.44</v>
      </c>
      <c r="K153" s="10">
        <v>893598.44</v>
      </c>
      <c r="L153" s="10">
        <v>178719.7</v>
      </c>
    </row>
    <row r="154" spans="1:12" ht="13" thickBot="1">
      <c r="A154" s="17"/>
      <c r="B154" s="9" t="s">
        <v>229</v>
      </c>
      <c r="C154" s="19"/>
      <c r="D154" s="19"/>
      <c r="E154" s="19"/>
      <c r="F154" s="20"/>
      <c r="G154" s="9" t="s">
        <v>202</v>
      </c>
      <c r="H154" s="10">
        <v>31388.76</v>
      </c>
      <c r="I154" s="10">
        <v>2615.73</v>
      </c>
      <c r="J154" s="10">
        <v>26157.3</v>
      </c>
      <c r="K154" s="10">
        <v>26157.3</v>
      </c>
      <c r="L154" s="10">
        <v>5231.46</v>
      </c>
    </row>
    <row r="155" spans="1:12" ht="13" thickBot="1">
      <c r="A155" s="17"/>
      <c r="B155" s="9" t="s">
        <v>230</v>
      </c>
      <c r="C155" s="19"/>
      <c r="D155" s="19"/>
      <c r="E155" s="19"/>
      <c r="F155" s="20"/>
      <c r="G155" s="9" t="s">
        <v>204</v>
      </c>
      <c r="H155" s="10">
        <v>1795871</v>
      </c>
      <c r="I155" s="10">
        <v>147915.95000000001</v>
      </c>
      <c r="J155" s="10">
        <v>1500039.09</v>
      </c>
      <c r="K155" s="10">
        <v>1500039.09</v>
      </c>
      <c r="L155" s="10">
        <v>295831.90999999997</v>
      </c>
    </row>
    <row r="156" spans="1:12" ht="13" thickBot="1">
      <c r="A156" s="17"/>
      <c r="B156" s="9" t="s">
        <v>232</v>
      </c>
      <c r="C156" s="19"/>
      <c r="D156" s="19"/>
      <c r="E156" s="19"/>
      <c r="F156" s="20"/>
      <c r="G156" s="9" t="s">
        <v>208</v>
      </c>
      <c r="H156" s="10">
        <v>220619</v>
      </c>
      <c r="I156" s="10">
        <v>18384.91</v>
      </c>
      <c r="J156" s="10">
        <v>183849.17</v>
      </c>
      <c r="K156" s="10">
        <v>183849.17</v>
      </c>
      <c r="L156" s="10">
        <v>36769.83</v>
      </c>
    </row>
    <row r="157" spans="1:12" ht="13" thickBot="1">
      <c r="A157" s="17"/>
      <c r="B157" s="9" t="s">
        <v>233</v>
      </c>
      <c r="C157" s="19"/>
      <c r="D157" s="19"/>
      <c r="E157" s="19"/>
      <c r="F157" s="20"/>
      <c r="G157" s="9" t="s">
        <v>210</v>
      </c>
      <c r="H157" s="10">
        <v>54575</v>
      </c>
      <c r="I157" s="10">
        <v>4547.91</v>
      </c>
      <c r="J157" s="10">
        <v>45479.17</v>
      </c>
      <c r="K157" s="10">
        <v>45479.17</v>
      </c>
      <c r="L157" s="10">
        <v>9095.83</v>
      </c>
    </row>
    <row r="158" spans="1:12" ht="13" thickBot="1">
      <c r="A158" s="17"/>
      <c r="B158" s="9" t="s">
        <v>234</v>
      </c>
      <c r="C158" s="19"/>
      <c r="D158" s="19"/>
      <c r="E158" s="19"/>
      <c r="F158" s="20"/>
      <c r="G158" s="9" t="s">
        <v>212</v>
      </c>
      <c r="H158" s="10">
        <v>26091</v>
      </c>
      <c r="I158" s="10">
        <v>152.66999999999999</v>
      </c>
      <c r="J158" s="10">
        <v>27120.67</v>
      </c>
      <c r="K158" s="10">
        <v>27120.67</v>
      </c>
      <c r="L158" s="10">
        <v>-1029.67</v>
      </c>
    </row>
    <row r="159" spans="1:12" ht="13" thickBot="1">
      <c r="A159" s="17"/>
      <c r="B159" s="9" t="s">
        <v>235</v>
      </c>
      <c r="C159" s="19"/>
      <c r="D159" s="19"/>
      <c r="E159" s="19"/>
      <c r="F159" s="20"/>
      <c r="G159" s="9" t="s">
        <v>214</v>
      </c>
      <c r="H159" s="10">
        <v>14296</v>
      </c>
      <c r="I159" s="10">
        <v>611.45000000000005</v>
      </c>
      <c r="J159" s="10">
        <v>13073.09</v>
      </c>
      <c r="K159" s="10">
        <v>13073.09</v>
      </c>
      <c r="L159" s="10">
        <v>1222.9100000000001</v>
      </c>
    </row>
    <row r="160" spans="1:12" ht="13" thickBot="1">
      <c r="A160" s="17"/>
      <c r="B160" s="9" t="s">
        <v>236</v>
      </c>
      <c r="C160" s="19"/>
      <c r="D160" s="19"/>
      <c r="E160" s="19"/>
      <c r="F160" s="20"/>
      <c r="G160" s="9" t="s">
        <v>214</v>
      </c>
      <c r="H160" s="10">
        <v>119809</v>
      </c>
      <c r="I160" s="10">
        <v>9600.09</v>
      </c>
      <c r="J160" s="10">
        <v>100608.81</v>
      </c>
      <c r="K160" s="10">
        <v>100608.81</v>
      </c>
      <c r="L160" s="10">
        <v>19200.189999999999</v>
      </c>
    </row>
    <row r="161" spans="1:12" ht="13" thickBot="1">
      <c r="A161" s="17"/>
      <c r="B161" s="9" t="s">
        <v>237</v>
      </c>
      <c r="C161" s="19"/>
      <c r="D161" s="19"/>
      <c r="E161" s="19"/>
      <c r="F161" s="20"/>
      <c r="G161" s="9" t="s">
        <v>217</v>
      </c>
      <c r="H161" s="10">
        <v>3100531.17</v>
      </c>
      <c r="I161" s="10">
        <v>256744.08</v>
      </c>
      <c r="J161" s="10">
        <v>2587043</v>
      </c>
      <c r="K161" s="10">
        <v>2587043</v>
      </c>
      <c r="L161" s="10">
        <v>513488.17</v>
      </c>
    </row>
    <row r="162" spans="1:12" ht="13" thickBot="1">
      <c r="A162" s="17"/>
      <c r="B162" s="9" t="s">
        <v>238</v>
      </c>
      <c r="C162" s="19"/>
      <c r="D162" s="19"/>
      <c r="E162" s="19"/>
      <c r="F162" s="20"/>
      <c r="G162" s="9" t="s">
        <v>239</v>
      </c>
      <c r="H162" s="10">
        <v>26663</v>
      </c>
      <c r="I162" s="10">
        <v>2221.91</v>
      </c>
      <c r="J162" s="10">
        <v>22219.17</v>
      </c>
      <c r="K162" s="10">
        <v>22219.17</v>
      </c>
      <c r="L162" s="10">
        <v>4443.83</v>
      </c>
    </row>
    <row r="163" spans="1:12" ht="13" thickBot="1">
      <c r="A163" s="17"/>
      <c r="B163" s="9" t="s">
        <v>240</v>
      </c>
      <c r="C163" s="19"/>
      <c r="D163" s="19"/>
      <c r="E163" s="19"/>
      <c r="F163" s="20"/>
      <c r="G163" s="9" t="s">
        <v>219</v>
      </c>
      <c r="H163" s="10">
        <v>147745.57999999999</v>
      </c>
      <c r="I163" s="10">
        <v>12312.14</v>
      </c>
      <c r="J163" s="10">
        <v>123121.32</v>
      </c>
      <c r="K163" s="10">
        <v>123121.32</v>
      </c>
      <c r="L163" s="10">
        <v>24624.26</v>
      </c>
    </row>
    <row r="164" spans="1:12" ht="13" thickBot="1">
      <c r="A164" s="17"/>
      <c r="B164" s="9" t="s">
        <v>241</v>
      </c>
      <c r="C164" s="19"/>
      <c r="D164" s="19"/>
      <c r="E164" s="19"/>
      <c r="F164" s="20"/>
      <c r="G164" s="9" t="s">
        <v>221</v>
      </c>
      <c r="H164" s="10">
        <v>72600</v>
      </c>
      <c r="I164" s="10">
        <v>20196</v>
      </c>
      <c r="J164" s="10">
        <v>72600</v>
      </c>
      <c r="K164" s="10">
        <v>72600</v>
      </c>
      <c r="L164" s="10">
        <v>0</v>
      </c>
    </row>
    <row r="165" spans="1:12" ht="13" thickBot="1">
      <c r="A165" s="18"/>
      <c r="B165" s="9" t="s">
        <v>242</v>
      </c>
      <c r="C165" s="19"/>
      <c r="D165" s="19"/>
      <c r="E165" s="19"/>
      <c r="F165" s="20"/>
      <c r="G165" s="9" t="s">
        <v>243</v>
      </c>
      <c r="H165" s="10">
        <v>1320961.2</v>
      </c>
      <c r="I165" s="10">
        <v>110080.1</v>
      </c>
      <c r="J165" s="10">
        <v>1100801</v>
      </c>
      <c r="K165" s="10">
        <v>1100801</v>
      </c>
      <c r="L165" s="10">
        <v>220160.2</v>
      </c>
    </row>
    <row r="166" spans="1:12" ht="13" thickBot="1">
      <c r="A166" s="11" t="s">
        <v>1766</v>
      </c>
      <c r="B166" s="21"/>
      <c r="C166" s="21"/>
      <c r="D166" s="21"/>
      <c r="E166" s="21"/>
      <c r="F166" s="22"/>
      <c r="G166" s="12"/>
      <c r="H166" s="13">
        <v>119356647.72</v>
      </c>
      <c r="I166" s="13">
        <v>4698262.12</v>
      </c>
      <c r="J166" s="13">
        <v>47248458.119999997</v>
      </c>
      <c r="K166" s="13">
        <v>109926665.94</v>
      </c>
      <c r="L166" s="13">
        <v>9429981.7799999993</v>
      </c>
    </row>
    <row r="167" spans="1:12" ht="13" thickBot="1">
      <c r="A167" s="9" t="s">
        <v>245</v>
      </c>
      <c r="B167" s="9" t="s">
        <v>246</v>
      </c>
      <c r="C167" s="19"/>
      <c r="D167" s="19"/>
      <c r="E167" s="19"/>
      <c r="F167" s="20"/>
      <c r="G167" s="9" t="s">
        <v>247</v>
      </c>
      <c r="H167" s="10">
        <v>403113.93</v>
      </c>
      <c r="I167" s="10">
        <v>0</v>
      </c>
      <c r="J167" s="10">
        <v>0</v>
      </c>
      <c r="K167" s="10">
        <v>403113.93</v>
      </c>
      <c r="L167" s="10">
        <v>0</v>
      </c>
    </row>
    <row r="168" spans="1:12" ht="13" thickBot="1">
      <c r="A168" s="17"/>
      <c r="B168" s="9" t="s">
        <v>248</v>
      </c>
      <c r="C168" s="19"/>
      <c r="D168" s="19"/>
      <c r="E168" s="19"/>
      <c r="F168" s="20"/>
      <c r="G168" s="9" t="s">
        <v>249</v>
      </c>
      <c r="H168" s="10">
        <v>346724</v>
      </c>
      <c r="I168" s="10">
        <v>0</v>
      </c>
      <c r="J168" s="10">
        <v>0</v>
      </c>
      <c r="K168" s="10">
        <v>346724</v>
      </c>
      <c r="L168" s="10">
        <v>0</v>
      </c>
    </row>
    <row r="169" spans="1:12" ht="13" thickBot="1">
      <c r="A169" s="17"/>
      <c r="B169" s="9" t="s">
        <v>250</v>
      </c>
      <c r="C169" s="19"/>
      <c r="D169" s="19"/>
      <c r="E169" s="19"/>
      <c r="F169" s="20"/>
      <c r="G169" s="9" t="s">
        <v>251</v>
      </c>
      <c r="H169" s="10">
        <v>3156697.76</v>
      </c>
      <c r="I169" s="10">
        <v>0</v>
      </c>
      <c r="J169" s="10">
        <v>0</v>
      </c>
      <c r="K169" s="10">
        <v>3156697.76</v>
      </c>
      <c r="L169" s="10">
        <v>0</v>
      </c>
    </row>
    <row r="170" spans="1:12" ht="13" thickBot="1">
      <c r="A170" s="17"/>
      <c r="B170" s="9" t="s">
        <v>252</v>
      </c>
      <c r="C170" s="19"/>
      <c r="D170" s="19"/>
      <c r="E170" s="19"/>
      <c r="F170" s="20"/>
      <c r="G170" s="9" t="s">
        <v>253</v>
      </c>
      <c r="H170" s="10">
        <v>1470621.65</v>
      </c>
      <c r="I170" s="10">
        <v>0</v>
      </c>
      <c r="J170" s="10">
        <v>0</v>
      </c>
      <c r="K170" s="10">
        <v>1470621.65</v>
      </c>
      <c r="L170" s="10">
        <v>0</v>
      </c>
    </row>
    <row r="171" spans="1:12" ht="13" thickBot="1">
      <c r="A171" s="17"/>
      <c r="B171" s="9" t="s">
        <v>254</v>
      </c>
      <c r="C171" s="19"/>
      <c r="D171" s="19"/>
      <c r="E171" s="19"/>
      <c r="F171" s="20"/>
      <c r="G171" s="9" t="s">
        <v>255</v>
      </c>
      <c r="H171" s="10">
        <v>585844</v>
      </c>
      <c r="I171" s="10">
        <v>0</v>
      </c>
      <c r="J171" s="10">
        <v>0</v>
      </c>
      <c r="K171" s="10">
        <v>585844</v>
      </c>
      <c r="L171" s="10">
        <v>0</v>
      </c>
    </row>
    <row r="172" spans="1:12" ht="13" thickBot="1">
      <c r="A172" s="17"/>
      <c r="B172" s="9" t="s">
        <v>256</v>
      </c>
      <c r="C172" s="19"/>
      <c r="D172" s="19"/>
      <c r="E172" s="19"/>
      <c r="F172" s="20"/>
      <c r="G172" s="9" t="s">
        <v>255</v>
      </c>
      <c r="H172" s="10">
        <v>810</v>
      </c>
      <c r="I172" s="10">
        <v>0</v>
      </c>
      <c r="J172" s="10">
        <v>0</v>
      </c>
      <c r="K172" s="10">
        <v>810</v>
      </c>
      <c r="L172" s="10">
        <v>0</v>
      </c>
    </row>
    <row r="173" spans="1:12" ht="13" thickBot="1">
      <c r="A173" s="17"/>
      <c r="B173" s="9" t="s">
        <v>257</v>
      </c>
      <c r="C173" s="19"/>
      <c r="D173" s="19"/>
      <c r="E173" s="19"/>
      <c r="F173" s="20"/>
      <c r="G173" s="9" t="s">
        <v>258</v>
      </c>
      <c r="H173" s="10">
        <v>79264.23</v>
      </c>
      <c r="I173" s="10">
        <v>0</v>
      </c>
      <c r="J173" s="10">
        <v>0</v>
      </c>
      <c r="K173" s="10">
        <v>79264.23</v>
      </c>
      <c r="L173" s="10">
        <v>0</v>
      </c>
    </row>
    <row r="174" spans="1:12" ht="13" thickBot="1">
      <c r="A174" s="17"/>
      <c r="B174" s="9" t="s">
        <v>259</v>
      </c>
      <c r="C174" s="19"/>
      <c r="D174" s="19"/>
      <c r="E174" s="19"/>
      <c r="F174" s="20"/>
      <c r="G174" s="9" t="s">
        <v>260</v>
      </c>
      <c r="H174" s="10">
        <v>72386.98</v>
      </c>
      <c r="I174" s="10">
        <v>0</v>
      </c>
      <c r="J174" s="10">
        <v>0</v>
      </c>
      <c r="K174" s="10">
        <v>72386.98</v>
      </c>
      <c r="L174" s="10">
        <v>0</v>
      </c>
    </row>
    <row r="175" spans="1:12" ht="13" thickBot="1">
      <c r="A175" s="17"/>
      <c r="B175" s="9" t="s">
        <v>261</v>
      </c>
      <c r="C175" s="19"/>
      <c r="D175" s="19"/>
      <c r="E175" s="19"/>
      <c r="F175" s="20"/>
      <c r="G175" s="9" t="s">
        <v>262</v>
      </c>
      <c r="H175" s="10">
        <v>92585.84</v>
      </c>
      <c r="I175" s="10">
        <v>0</v>
      </c>
      <c r="J175" s="10">
        <v>-17101.060000000001</v>
      </c>
      <c r="K175" s="10">
        <v>92585.84</v>
      </c>
      <c r="L175" s="10">
        <v>0</v>
      </c>
    </row>
    <row r="176" spans="1:12" ht="13" thickBot="1">
      <c r="A176" s="17"/>
      <c r="B176" s="9" t="s">
        <v>263</v>
      </c>
      <c r="C176" s="19"/>
      <c r="D176" s="19"/>
      <c r="E176" s="19"/>
      <c r="F176" s="20"/>
      <c r="G176" s="9" t="s">
        <v>264</v>
      </c>
      <c r="H176" s="10">
        <v>2602240.92</v>
      </c>
      <c r="I176" s="10">
        <v>0</v>
      </c>
      <c r="J176" s="10">
        <v>0</v>
      </c>
      <c r="K176" s="10">
        <v>2275054.7200000002</v>
      </c>
      <c r="L176" s="10">
        <v>327186.2</v>
      </c>
    </row>
    <row r="177" spans="1:12" ht="13" thickBot="1">
      <c r="A177" s="17"/>
      <c r="B177" s="9" t="s">
        <v>265</v>
      </c>
      <c r="C177" s="19"/>
      <c r="D177" s="19"/>
      <c r="E177" s="19"/>
      <c r="F177" s="20"/>
      <c r="G177" s="9" t="s">
        <v>266</v>
      </c>
      <c r="H177" s="10">
        <v>1840111</v>
      </c>
      <c r="I177" s="10">
        <v>0</v>
      </c>
      <c r="J177" s="10">
        <v>0</v>
      </c>
      <c r="K177" s="10">
        <v>1840111</v>
      </c>
      <c r="L177" s="10">
        <v>0</v>
      </c>
    </row>
    <row r="178" spans="1:12" ht="13" thickBot="1">
      <c r="A178" s="17"/>
      <c r="B178" s="9" t="s">
        <v>267</v>
      </c>
      <c r="C178" s="19"/>
      <c r="D178" s="19"/>
      <c r="E178" s="19"/>
      <c r="F178" s="20"/>
      <c r="G178" s="9" t="s">
        <v>268</v>
      </c>
      <c r="H178" s="10">
        <v>305635.02</v>
      </c>
      <c r="I178" s="10">
        <v>0</v>
      </c>
      <c r="J178" s="10">
        <v>0</v>
      </c>
      <c r="K178" s="10">
        <v>305635.02</v>
      </c>
      <c r="L178" s="10">
        <v>0</v>
      </c>
    </row>
    <row r="179" spans="1:12" ht="13" thickBot="1">
      <c r="A179" s="17"/>
      <c r="B179" s="9" t="s">
        <v>269</v>
      </c>
      <c r="C179" s="19"/>
      <c r="D179" s="19"/>
      <c r="E179" s="19"/>
      <c r="F179" s="20"/>
      <c r="G179" s="9" t="s">
        <v>270</v>
      </c>
      <c r="H179" s="10">
        <v>4340112.87</v>
      </c>
      <c r="I179" s="10">
        <v>0</v>
      </c>
      <c r="J179" s="10">
        <v>0</v>
      </c>
      <c r="K179" s="10">
        <v>4340112.87</v>
      </c>
      <c r="L179" s="10">
        <v>0</v>
      </c>
    </row>
    <row r="180" spans="1:12" ht="13" thickBot="1">
      <c r="A180" s="17"/>
      <c r="B180" s="9" t="s">
        <v>271</v>
      </c>
      <c r="C180" s="19"/>
      <c r="D180" s="19"/>
      <c r="E180" s="19"/>
      <c r="F180" s="20"/>
      <c r="G180" s="9" t="s">
        <v>247</v>
      </c>
      <c r="H180" s="10">
        <v>342140.5</v>
      </c>
      <c r="I180" s="10">
        <v>0</v>
      </c>
      <c r="J180" s="10">
        <v>85050.39</v>
      </c>
      <c r="K180" s="10">
        <v>342140.5</v>
      </c>
      <c r="L180" s="10">
        <v>0</v>
      </c>
    </row>
    <row r="181" spans="1:12" ht="13" thickBot="1">
      <c r="A181" s="17"/>
      <c r="B181" s="9" t="s">
        <v>272</v>
      </c>
      <c r="C181" s="19"/>
      <c r="D181" s="19"/>
      <c r="E181" s="19"/>
      <c r="F181" s="20"/>
      <c r="G181" s="9" t="s">
        <v>273</v>
      </c>
      <c r="H181" s="10">
        <v>18263</v>
      </c>
      <c r="I181" s="10">
        <v>0</v>
      </c>
      <c r="J181" s="10">
        <v>0</v>
      </c>
      <c r="K181" s="10">
        <v>18263</v>
      </c>
      <c r="L181" s="10">
        <v>0</v>
      </c>
    </row>
    <row r="182" spans="1:12" ht="13" thickBot="1">
      <c r="A182" s="17"/>
      <c r="B182" s="9" t="s">
        <v>274</v>
      </c>
      <c r="C182" s="19"/>
      <c r="D182" s="19"/>
      <c r="E182" s="19"/>
      <c r="F182" s="20"/>
      <c r="G182" s="9" t="s">
        <v>275</v>
      </c>
      <c r="H182" s="10">
        <v>25779.18</v>
      </c>
      <c r="I182" s="10">
        <v>0</v>
      </c>
      <c r="J182" s="10">
        <v>0</v>
      </c>
      <c r="K182" s="10">
        <v>25779.17</v>
      </c>
      <c r="L182" s="10">
        <v>0.01</v>
      </c>
    </row>
    <row r="183" spans="1:12" ht="13" thickBot="1">
      <c r="A183" s="17"/>
      <c r="B183" s="9" t="s">
        <v>276</v>
      </c>
      <c r="C183" s="19"/>
      <c r="D183" s="19"/>
      <c r="E183" s="19"/>
      <c r="F183" s="20"/>
      <c r="G183" s="9" t="s">
        <v>277</v>
      </c>
      <c r="H183" s="10">
        <v>54500</v>
      </c>
      <c r="I183" s="10">
        <v>0</v>
      </c>
      <c r="J183" s="10">
        <v>0</v>
      </c>
      <c r="K183" s="10">
        <v>54500</v>
      </c>
      <c r="L183" s="10">
        <v>0</v>
      </c>
    </row>
    <row r="184" spans="1:12" ht="13" thickBot="1">
      <c r="A184" s="17"/>
      <c r="B184" s="9" t="s">
        <v>278</v>
      </c>
      <c r="C184" s="19"/>
      <c r="D184" s="19"/>
      <c r="E184" s="19"/>
      <c r="F184" s="20"/>
      <c r="G184" s="9" t="s">
        <v>279</v>
      </c>
      <c r="H184" s="10">
        <v>119330.38</v>
      </c>
      <c r="I184" s="10">
        <v>0</v>
      </c>
      <c r="J184" s="10">
        <v>0</v>
      </c>
      <c r="K184" s="10">
        <v>119330.38</v>
      </c>
      <c r="L184" s="10">
        <v>0</v>
      </c>
    </row>
    <row r="185" spans="1:12" ht="13" thickBot="1">
      <c r="A185" s="17"/>
      <c r="B185" s="9" t="s">
        <v>280</v>
      </c>
      <c r="C185" s="19"/>
      <c r="D185" s="19"/>
      <c r="E185" s="19"/>
      <c r="F185" s="20"/>
      <c r="G185" s="9" t="s">
        <v>249</v>
      </c>
      <c r="H185" s="10">
        <v>326826.53000000003</v>
      </c>
      <c r="I185" s="10">
        <v>0</v>
      </c>
      <c r="J185" s="10">
        <v>0</v>
      </c>
      <c r="K185" s="10">
        <v>326826.53000000003</v>
      </c>
      <c r="L185" s="10">
        <v>0</v>
      </c>
    </row>
    <row r="186" spans="1:12" ht="13" thickBot="1">
      <c r="A186" s="17"/>
      <c r="B186" s="9" t="s">
        <v>281</v>
      </c>
      <c r="C186" s="19"/>
      <c r="D186" s="19"/>
      <c r="E186" s="19"/>
      <c r="F186" s="20"/>
      <c r="G186" s="9" t="s">
        <v>282</v>
      </c>
      <c r="H186" s="10">
        <v>327911.28999999998</v>
      </c>
      <c r="I186" s="10">
        <v>0</v>
      </c>
      <c r="J186" s="10">
        <v>0</v>
      </c>
      <c r="K186" s="10">
        <v>327911.28999999998</v>
      </c>
      <c r="L186" s="10">
        <v>0</v>
      </c>
    </row>
    <row r="187" spans="1:12" ht="13" thickBot="1">
      <c r="A187" s="17"/>
      <c r="B187" s="9" t="s">
        <v>283</v>
      </c>
      <c r="C187" s="19"/>
      <c r="D187" s="19"/>
      <c r="E187" s="19"/>
      <c r="F187" s="20"/>
      <c r="G187" s="9" t="s">
        <v>284</v>
      </c>
      <c r="H187" s="10">
        <v>126758.99</v>
      </c>
      <c r="I187" s="10">
        <v>0</v>
      </c>
      <c r="J187" s="10">
        <v>0</v>
      </c>
      <c r="K187" s="10">
        <v>126758.99</v>
      </c>
      <c r="L187" s="10">
        <v>0</v>
      </c>
    </row>
    <row r="188" spans="1:12" ht="13" thickBot="1">
      <c r="A188" s="17"/>
      <c r="B188" s="9" t="s">
        <v>285</v>
      </c>
      <c r="C188" s="19"/>
      <c r="D188" s="19"/>
      <c r="E188" s="19"/>
      <c r="F188" s="20"/>
      <c r="G188" s="9" t="s">
        <v>251</v>
      </c>
      <c r="H188" s="10">
        <v>3204801</v>
      </c>
      <c r="I188" s="10">
        <v>0</v>
      </c>
      <c r="J188" s="10">
        <v>0</v>
      </c>
      <c r="K188" s="10">
        <v>3204801</v>
      </c>
      <c r="L188" s="10">
        <v>0</v>
      </c>
    </row>
    <row r="189" spans="1:12" ht="13" thickBot="1">
      <c r="A189" s="17"/>
      <c r="B189" s="9" t="s">
        <v>286</v>
      </c>
      <c r="C189" s="19"/>
      <c r="D189" s="19"/>
      <c r="E189" s="19"/>
      <c r="F189" s="20"/>
      <c r="G189" s="9" t="s">
        <v>287</v>
      </c>
      <c r="H189" s="10">
        <v>143030.35999999999</v>
      </c>
      <c r="I189" s="10">
        <v>0</v>
      </c>
      <c r="J189" s="10">
        <v>12030.36</v>
      </c>
      <c r="K189" s="10">
        <v>143030.35999999999</v>
      </c>
      <c r="L189" s="10">
        <v>0</v>
      </c>
    </row>
    <row r="190" spans="1:12" ht="13" thickBot="1">
      <c r="A190" s="17"/>
      <c r="B190" s="9" t="s">
        <v>288</v>
      </c>
      <c r="C190" s="19"/>
      <c r="D190" s="19"/>
      <c r="E190" s="19"/>
      <c r="F190" s="20"/>
      <c r="G190" s="9" t="s">
        <v>289</v>
      </c>
      <c r="H190" s="10">
        <v>1077058.77</v>
      </c>
      <c r="I190" s="10">
        <v>0</v>
      </c>
      <c r="J190" s="10">
        <v>0</v>
      </c>
      <c r="K190" s="10">
        <v>1077058.77</v>
      </c>
      <c r="L190" s="10">
        <v>0</v>
      </c>
    </row>
    <row r="191" spans="1:12" ht="13" thickBot="1">
      <c r="A191" s="17"/>
      <c r="B191" s="9" t="s">
        <v>290</v>
      </c>
      <c r="C191" s="19"/>
      <c r="D191" s="19"/>
      <c r="E191" s="19"/>
      <c r="F191" s="20"/>
      <c r="G191" s="9" t="s">
        <v>291</v>
      </c>
      <c r="H191" s="10">
        <v>93728.2</v>
      </c>
      <c r="I191" s="10">
        <v>0</v>
      </c>
      <c r="J191" s="10">
        <v>0</v>
      </c>
      <c r="K191" s="10">
        <v>93728.2</v>
      </c>
      <c r="L191" s="10">
        <v>0</v>
      </c>
    </row>
    <row r="192" spans="1:12" ht="13" thickBot="1">
      <c r="A192" s="17"/>
      <c r="B192" s="9" t="s">
        <v>292</v>
      </c>
      <c r="C192" s="19"/>
      <c r="D192" s="19"/>
      <c r="E192" s="19"/>
      <c r="F192" s="20"/>
      <c r="G192" s="9" t="s">
        <v>293</v>
      </c>
      <c r="H192" s="10">
        <v>487270.14</v>
      </c>
      <c r="I192" s="10">
        <v>0</v>
      </c>
      <c r="J192" s="10">
        <v>0</v>
      </c>
      <c r="K192" s="10">
        <v>487270.14</v>
      </c>
      <c r="L192" s="10">
        <v>0</v>
      </c>
    </row>
    <row r="193" spans="1:12" ht="13" thickBot="1">
      <c r="A193" s="17"/>
      <c r="B193" s="9" t="s">
        <v>587</v>
      </c>
      <c r="C193" s="19"/>
      <c r="D193" s="19"/>
      <c r="E193" s="19"/>
      <c r="F193" s="20"/>
      <c r="G193" s="9" t="s">
        <v>588</v>
      </c>
      <c r="H193" s="10">
        <v>15624.98</v>
      </c>
      <c r="I193" s="10">
        <v>0</v>
      </c>
      <c r="J193" s="10">
        <v>0</v>
      </c>
      <c r="K193" s="10">
        <v>15624.98</v>
      </c>
      <c r="L193" s="10">
        <v>0</v>
      </c>
    </row>
    <row r="194" spans="1:12" ht="13" thickBot="1">
      <c r="A194" s="17"/>
      <c r="B194" s="9" t="s">
        <v>294</v>
      </c>
      <c r="C194" s="19"/>
      <c r="D194" s="19"/>
      <c r="E194" s="19"/>
      <c r="F194" s="20"/>
      <c r="G194" s="9" t="s">
        <v>295</v>
      </c>
      <c r="H194" s="10">
        <v>50000</v>
      </c>
      <c r="I194" s="10">
        <v>0</v>
      </c>
      <c r="J194" s="10">
        <v>0</v>
      </c>
      <c r="K194" s="10">
        <v>50000</v>
      </c>
      <c r="L194" s="10">
        <v>0</v>
      </c>
    </row>
    <row r="195" spans="1:12" ht="13" thickBot="1">
      <c r="A195" s="17"/>
      <c r="B195" s="9" t="s">
        <v>296</v>
      </c>
      <c r="C195" s="19"/>
      <c r="D195" s="19"/>
      <c r="E195" s="19"/>
      <c r="F195" s="20"/>
      <c r="G195" s="9" t="s">
        <v>297</v>
      </c>
      <c r="H195" s="10">
        <v>2586763.85</v>
      </c>
      <c r="I195" s="10">
        <v>0</v>
      </c>
      <c r="J195" s="10">
        <v>0</v>
      </c>
      <c r="K195" s="10">
        <v>2586763.85</v>
      </c>
      <c r="L195" s="10">
        <v>0</v>
      </c>
    </row>
    <row r="196" spans="1:12" ht="13" thickBot="1">
      <c r="A196" s="17"/>
      <c r="B196" s="9" t="s">
        <v>298</v>
      </c>
      <c r="C196" s="19"/>
      <c r="D196" s="19"/>
      <c r="E196" s="19"/>
      <c r="F196" s="20"/>
      <c r="G196" s="9" t="s">
        <v>299</v>
      </c>
      <c r="H196" s="10">
        <v>628242.02</v>
      </c>
      <c r="I196" s="10">
        <v>0</v>
      </c>
      <c r="J196" s="10">
        <v>282480.36</v>
      </c>
      <c r="K196" s="10">
        <v>514446.38</v>
      </c>
      <c r="L196" s="10">
        <v>113795.64</v>
      </c>
    </row>
    <row r="197" spans="1:12" ht="13" thickBot="1">
      <c r="A197" s="17"/>
      <c r="B197" s="9" t="s">
        <v>300</v>
      </c>
      <c r="C197" s="19"/>
      <c r="D197" s="19"/>
      <c r="E197" s="19"/>
      <c r="F197" s="20"/>
      <c r="G197" s="9" t="s">
        <v>301</v>
      </c>
      <c r="H197" s="10">
        <v>1306.3</v>
      </c>
      <c r="I197" s="10">
        <v>0</v>
      </c>
      <c r="J197" s="10">
        <v>0</v>
      </c>
      <c r="K197" s="10">
        <v>1306.3</v>
      </c>
      <c r="L197" s="10">
        <v>0</v>
      </c>
    </row>
    <row r="198" spans="1:12" ht="13" thickBot="1">
      <c r="A198" s="17"/>
      <c r="B198" s="9" t="s">
        <v>304</v>
      </c>
      <c r="C198" s="19"/>
      <c r="D198" s="19"/>
      <c r="E198" s="19"/>
      <c r="F198" s="20"/>
      <c r="G198" s="9" t="s">
        <v>253</v>
      </c>
      <c r="H198" s="10">
        <v>1609378.19</v>
      </c>
      <c r="I198" s="10">
        <v>134114.85</v>
      </c>
      <c r="J198" s="10">
        <v>1341148.5</v>
      </c>
      <c r="K198" s="10">
        <v>1341148.5</v>
      </c>
      <c r="L198" s="10">
        <v>268229.69</v>
      </c>
    </row>
    <row r="199" spans="1:12" ht="13" thickBot="1">
      <c r="A199" s="17"/>
      <c r="B199" s="9" t="s">
        <v>305</v>
      </c>
      <c r="C199" s="19"/>
      <c r="D199" s="19"/>
      <c r="E199" s="19"/>
      <c r="F199" s="20"/>
      <c r="G199" s="9" t="s">
        <v>255</v>
      </c>
      <c r="H199" s="10">
        <v>627351</v>
      </c>
      <c r="I199" s="10">
        <v>52279.25</v>
      </c>
      <c r="J199" s="10">
        <v>522792.5</v>
      </c>
      <c r="K199" s="10">
        <v>522792.5</v>
      </c>
      <c r="L199" s="10">
        <v>104558.5</v>
      </c>
    </row>
    <row r="200" spans="1:12" ht="13" thickBot="1">
      <c r="A200" s="17"/>
      <c r="B200" s="9" t="s">
        <v>306</v>
      </c>
      <c r="C200" s="19"/>
      <c r="D200" s="19"/>
      <c r="E200" s="19"/>
      <c r="F200" s="20"/>
      <c r="G200" s="9" t="s">
        <v>258</v>
      </c>
      <c r="H200" s="10">
        <v>90435.6</v>
      </c>
      <c r="I200" s="10">
        <v>7536.3</v>
      </c>
      <c r="J200" s="10">
        <v>75363</v>
      </c>
      <c r="K200" s="10">
        <v>75363</v>
      </c>
      <c r="L200" s="10">
        <v>15072.6</v>
      </c>
    </row>
    <row r="201" spans="1:12" ht="13" thickBot="1">
      <c r="A201" s="17"/>
      <c r="B201" s="9" t="s">
        <v>307</v>
      </c>
      <c r="C201" s="19"/>
      <c r="D201" s="19"/>
      <c r="E201" s="19"/>
      <c r="F201" s="20"/>
      <c r="G201" s="9" t="s">
        <v>260</v>
      </c>
      <c r="H201" s="10">
        <v>81688.639999999999</v>
      </c>
      <c r="I201" s="10">
        <v>6807.39</v>
      </c>
      <c r="J201" s="10">
        <v>68073.87</v>
      </c>
      <c r="K201" s="10">
        <v>68073.87</v>
      </c>
      <c r="L201" s="10">
        <v>13614.77</v>
      </c>
    </row>
    <row r="202" spans="1:12" ht="13" thickBot="1">
      <c r="A202" s="17"/>
      <c r="B202" s="9" t="s">
        <v>308</v>
      </c>
      <c r="C202" s="19"/>
      <c r="D202" s="19"/>
      <c r="E202" s="19"/>
      <c r="F202" s="20"/>
      <c r="G202" s="9" t="s">
        <v>262</v>
      </c>
      <c r="H202" s="10">
        <v>122198.42</v>
      </c>
      <c r="I202" s="10">
        <v>10183.209999999999</v>
      </c>
      <c r="J202" s="10">
        <v>101832.02</v>
      </c>
      <c r="K202" s="10">
        <v>101832.02</v>
      </c>
      <c r="L202" s="10">
        <v>20366.400000000001</v>
      </c>
    </row>
    <row r="203" spans="1:12" ht="13" thickBot="1">
      <c r="A203" s="17"/>
      <c r="B203" s="9" t="s">
        <v>309</v>
      </c>
      <c r="C203" s="19"/>
      <c r="D203" s="19"/>
      <c r="E203" s="19"/>
      <c r="F203" s="20"/>
      <c r="G203" s="9" t="s">
        <v>266</v>
      </c>
      <c r="H203" s="10">
        <v>1867948.4</v>
      </c>
      <c r="I203" s="10">
        <v>0</v>
      </c>
      <c r="J203" s="10">
        <v>1867948.4</v>
      </c>
      <c r="K203" s="10">
        <v>1867948.4</v>
      </c>
      <c r="L203" s="10">
        <v>0</v>
      </c>
    </row>
    <row r="204" spans="1:12" ht="13" thickBot="1">
      <c r="A204" s="17"/>
      <c r="B204" s="9" t="s">
        <v>310</v>
      </c>
      <c r="C204" s="19"/>
      <c r="D204" s="19"/>
      <c r="E204" s="19"/>
      <c r="F204" s="20"/>
      <c r="G204" s="9" t="s">
        <v>268</v>
      </c>
      <c r="H204" s="10">
        <v>203945.72</v>
      </c>
      <c r="I204" s="10">
        <v>15511.89</v>
      </c>
      <c r="J204" s="10">
        <v>172921.95</v>
      </c>
      <c r="K204" s="10">
        <v>172921.95</v>
      </c>
      <c r="L204" s="10">
        <v>31023.77</v>
      </c>
    </row>
    <row r="205" spans="1:12" ht="13" thickBot="1">
      <c r="A205" s="17"/>
      <c r="B205" s="9" t="s">
        <v>311</v>
      </c>
      <c r="C205" s="19"/>
      <c r="D205" s="19"/>
      <c r="E205" s="19"/>
      <c r="F205" s="20"/>
      <c r="G205" s="9" t="s">
        <v>270</v>
      </c>
      <c r="H205" s="10">
        <v>4237824.9000000004</v>
      </c>
      <c r="I205" s="10">
        <v>347063.51</v>
      </c>
      <c r="J205" s="10">
        <v>3543697.89</v>
      </c>
      <c r="K205" s="10">
        <v>3543697.89</v>
      </c>
      <c r="L205" s="10">
        <v>694127.01</v>
      </c>
    </row>
    <row r="206" spans="1:12" ht="13" thickBot="1">
      <c r="A206" s="17"/>
      <c r="B206" s="9" t="s">
        <v>312</v>
      </c>
      <c r="C206" s="19"/>
      <c r="D206" s="19"/>
      <c r="E206" s="19"/>
      <c r="F206" s="20"/>
      <c r="G206" s="9" t="s">
        <v>273</v>
      </c>
      <c r="H206" s="10">
        <v>15550.43</v>
      </c>
      <c r="I206" s="10">
        <v>1134.4100000000001</v>
      </c>
      <c r="J206" s="10">
        <v>13281.62</v>
      </c>
      <c r="K206" s="10">
        <v>13281.62</v>
      </c>
      <c r="L206" s="10">
        <v>2268.81</v>
      </c>
    </row>
    <row r="207" spans="1:12" ht="13" thickBot="1">
      <c r="A207" s="17"/>
      <c r="B207" s="9" t="s">
        <v>313</v>
      </c>
      <c r="C207" s="19"/>
      <c r="D207" s="19"/>
      <c r="E207" s="19"/>
      <c r="F207" s="20"/>
      <c r="G207" s="9" t="s">
        <v>275</v>
      </c>
      <c r="H207" s="10">
        <v>25779.18</v>
      </c>
      <c r="I207" s="10">
        <v>2148.2600000000002</v>
      </c>
      <c r="J207" s="10">
        <v>21482.639999999999</v>
      </c>
      <c r="K207" s="10">
        <v>21482.639999999999</v>
      </c>
      <c r="L207" s="10">
        <v>4296.54</v>
      </c>
    </row>
    <row r="208" spans="1:12" ht="13" thickBot="1">
      <c r="A208" s="17"/>
      <c r="B208" s="9" t="s">
        <v>314</v>
      </c>
      <c r="C208" s="19"/>
      <c r="D208" s="19"/>
      <c r="E208" s="19"/>
      <c r="F208" s="20"/>
      <c r="G208" s="9" t="s">
        <v>277</v>
      </c>
      <c r="H208" s="10">
        <v>50500</v>
      </c>
      <c r="I208" s="10">
        <v>4208.33</v>
      </c>
      <c r="J208" s="10">
        <v>42083.33</v>
      </c>
      <c r="K208" s="10">
        <v>42083.33</v>
      </c>
      <c r="L208" s="10">
        <v>8416.67</v>
      </c>
    </row>
    <row r="209" spans="1:12" ht="13" thickBot="1">
      <c r="A209" s="17"/>
      <c r="B209" s="9" t="s">
        <v>315</v>
      </c>
      <c r="C209" s="19"/>
      <c r="D209" s="19"/>
      <c r="E209" s="19"/>
      <c r="F209" s="20"/>
      <c r="G209" s="9" t="s">
        <v>279</v>
      </c>
      <c r="H209" s="10">
        <v>119533.16</v>
      </c>
      <c r="I209" s="10">
        <v>0</v>
      </c>
      <c r="J209" s="10">
        <v>119533.16</v>
      </c>
      <c r="K209" s="10">
        <v>119533.16</v>
      </c>
      <c r="L209" s="10">
        <v>0</v>
      </c>
    </row>
    <row r="210" spans="1:12" ht="13" thickBot="1">
      <c r="A210" s="17"/>
      <c r="B210" s="9" t="s">
        <v>316</v>
      </c>
      <c r="C210" s="19"/>
      <c r="D210" s="19"/>
      <c r="E210" s="19"/>
      <c r="F210" s="20"/>
      <c r="G210" s="9" t="s">
        <v>249</v>
      </c>
      <c r="H210" s="10">
        <v>418231.48</v>
      </c>
      <c r="I210" s="10">
        <v>34852.620000000003</v>
      </c>
      <c r="J210" s="10">
        <v>348526.23</v>
      </c>
      <c r="K210" s="10">
        <v>348526.23</v>
      </c>
      <c r="L210" s="10">
        <v>69705.25</v>
      </c>
    </row>
    <row r="211" spans="1:12" ht="13" thickBot="1">
      <c r="A211" s="17"/>
      <c r="B211" s="9" t="s">
        <v>317</v>
      </c>
      <c r="C211" s="19"/>
      <c r="D211" s="19"/>
      <c r="E211" s="19"/>
      <c r="F211" s="20"/>
      <c r="G211" s="9" t="s">
        <v>318</v>
      </c>
      <c r="H211" s="10">
        <v>85155.5</v>
      </c>
      <c r="I211" s="10">
        <v>7096.3</v>
      </c>
      <c r="J211" s="10">
        <v>70962.92</v>
      </c>
      <c r="K211" s="10">
        <v>70962.92</v>
      </c>
      <c r="L211" s="10">
        <v>14192.58</v>
      </c>
    </row>
    <row r="212" spans="1:12" ht="13" thickBot="1">
      <c r="A212" s="17"/>
      <c r="B212" s="9" t="s">
        <v>319</v>
      </c>
      <c r="C212" s="19"/>
      <c r="D212" s="19"/>
      <c r="E212" s="19"/>
      <c r="F212" s="20"/>
      <c r="G212" s="9" t="s">
        <v>282</v>
      </c>
      <c r="H212" s="10">
        <v>647571.89</v>
      </c>
      <c r="I212" s="10">
        <v>53964.33</v>
      </c>
      <c r="J212" s="10">
        <v>539643.24</v>
      </c>
      <c r="K212" s="10">
        <v>539643.24</v>
      </c>
      <c r="L212" s="10">
        <v>107928.65</v>
      </c>
    </row>
    <row r="213" spans="1:12" ht="13" thickBot="1">
      <c r="A213" s="17"/>
      <c r="B213" s="9" t="s">
        <v>320</v>
      </c>
      <c r="C213" s="19"/>
      <c r="D213" s="19"/>
      <c r="E213" s="19"/>
      <c r="F213" s="20"/>
      <c r="G213" s="9" t="s">
        <v>251</v>
      </c>
      <c r="H213" s="10">
        <v>3808196.18</v>
      </c>
      <c r="I213" s="10">
        <v>0</v>
      </c>
      <c r="J213" s="10">
        <v>3808196.18</v>
      </c>
      <c r="K213" s="10">
        <v>3808196.18</v>
      </c>
      <c r="L213" s="10">
        <v>0</v>
      </c>
    </row>
    <row r="214" spans="1:12" ht="13" thickBot="1">
      <c r="A214" s="17"/>
      <c r="B214" s="9" t="s">
        <v>321</v>
      </c>
      <c r="C214" s="19"/>
      <c r="D214" s="19"/>
      <c r="E214" s="19"/>
      <c r="F214" s="20"/>
      <c r="G214" s="9" t="s">
        <v>287</v>
      </c>
      <c r="H214" s="10">
        <v>176216.79</v>
      </c>
      <c r="I214" s="10">
        <v>96957.14</v>
      </c>
      <c r="J214" s="10">
        <v>96957.14</v>
      </c>
      <c r="K214" s="10">
        <v>96957.14</v>
      </c>
      <c r="L214" s="10">
        <v>79259.649999999994</v>
      </c>
    </row>
    <row r="215" spans="1:12" ht="13" thickBot="1">
      <c r="A215" s="17"/>
      <c r="B215" s="9" t="s">
        <v>322</v>
      </c>
      <c r="C215" s="19"/>
      <c r="D215" s="19"/>
      <c r="E215" s="19"/>
      <c r="F215" s="20"/>
      <c r="G215" s="9" t="s">
        <v>291</v>
      </c>
      <c r="H215" s="10">
        <v>103740</v>
      </c>
      <c r="I215" s="10">
        <v>0</v>
      </c>
      <c r="J215" s="10">
        <v>66162.240000000005</v>
      </c>
      <c r="K215" s="10">
        <v>66162.240000000005</v>
      </c>
      <c r="L215" s="10">
        <v>37577.760000000002</v>
      </c>
    </row>
    <row r="216" spans="1:12" ht="13" thickBot="1">
      <c r="A216" s="17"/>
      <c r="B216" s="9" t="s">
        <v>323</v>
      </c>
      <c r="C216" s="19"/>
      <c r="D216" s="19"/>
      <c r="E216" s="19"/>
      <c r="F216" s="20"/>
      <c r="G216" s="9" t="s">
        <v>293</v>
      </c>
      <c r="H216" s="10">
        <v>403581.94</v>
      </c>
      <c r="I216" s="10">
        <v>0</v>
      </c>
      <c r="J216" s="10">
        <v>245522.57</v>
      </c>
      <c r="K216" s="10">
        <v>245522.57</v>
      </c>
      <c r="L216" s="10">
        <v>158059.37</v>
      </c>
    </row>
    <row r="217" spans="1:12" ht="13" thickBot="1">
      <c r="A217" s="17"/>
      <c r="B217" s="9" t="s">
        <v>324</v>
      </c>
      <c r="C217" s="19"/>
      <c r="D217" s="19"/>
      <c r="E217" s="19"/>
      <c r="F217" s="20"/>
      <c r="G217" s="9" t="s">
        <v>295</v>
      </c>
      <c r="H217" s="10">
        <v>50000</v>
      </c>
      <c r="I217" s="10">
        <v>0</v>
      </c>
      <c r="J217" s="10">
        <v>50000</v>
      </c>
      <c r="K217" s="10">
        <v>50000</v>
      </c>
      <c r="L217" s="10">
        <v>0</v>
      </c>
    </row>
    <row r="218" spans="1:12" ht="13" thickBot="1">
      <c r="A218" s="17"/>
      <c r="B218" s="9" t="s">
        <v>325</v>
      </c>
      <c r="C218" s="19"/>
      <c r="D218" s="19"/>
      <c r="E218" s="19"/>
      <c r="F218" s="20"/>
      <c r="G218" s="9" t="s">
        <v>297</v>
      </c>
      <c r="H218" s="10">
        <v>2604712.48</v>
      </c>
      <c r="I218" s="10">
        <v>217059.37</v>
      </c>
      <c r="J218" s="10">
        <v>2170593.73</v>
      </c>
      <c r="K218" s="10">
        <v>2170593.73</v>
      </c>
      <c r="L218" s="10">
        <v>434118.75</v>
      </c>
    </row>
    <row r="219" spans="1:12" ht="13" thickBot="1">
      <c r="A219" s="18"/>
      <c r="B219" s="9" t="s">
        <v>326</v>
      </c>
      <c r="C219" s="19"/>
      <c r="D219" s="19"/>
      <c r="E219" s="19"/>
      <c r="F219" s="20"/>
      <c r="G219" s="9" t="s">
        <v>299</v>
      </c>
      <c r="H219" s="10">
        <v>514796.89</v>
      </c>
      <c r="I219" s="10">
        <v>0</v>
      </c>
      <c r="J219" s="10">
        <v>192277.39</v>
      </c>
      <c r="K219" s="10">
        <v>192277.39</v>
      </c>
      <c r="L219" s="10">
        <v>322519.5</v>
      </c>
    </row>
    <row r="220" spans="1:12" ht="13" thickBot="1">
      <c r="A220" s="11" t="s">
        <v>1767</v>
      </c>
      <c r="B220" s="21"/>
      <c r="C220" s="21"/>
      <c r="D220" s="21"/>
      <c r="E220" s="21"/>
      <c r="F220" s="22"/>
      <c r="G220" s="12"/>
      <c r="H220" s="13">
        <v>42789820.479999997</v>
      </c>
      <c r="I220" s="13">
        <v>990917.16</v>
      </c>
      <c r="J220" s="13">
        <v>15841460.57</v>
      </c>
      <c r="K220" s="13">
        <v>39963502.359999999</v>
      </c>
      <c r="L220" s="13">
        <v>2826318.12</v>
      </c>
    </row>
    <row r="221" spans="1:12" ht="13" thickBot="1">
      <c r="A221" s="9" t="s">
        <v>328</v>
      </c>
      <c r="B221" s="9" t="s">
        <v>329</v>
      </c>
      <c r="C221" s="19"/>
      <c r="D221" s="19"/>
      <c r="E221" s="19"/>
      <c r="F221" s="20"/>
      <c r="G221" s="9" t="s">
        <v>330</v>
      </c>
      <c r="H221" s="10">
        <v>50000</v>
      </c>
      <c r="I221" s="10">
        <v>0</v>
      </c>
      <c r="J221" s="10">
        <v>0</v>
      </c>
      <c r="K221" s="10">
        <v>50000</v>
      </c>
      <c r="L221" s="10">
        <v>0</v>
      </c>
    </row>
    <row r="222" spans="1:12" ht="13" thickBot="1">
      <c r="A222" s="11" t="s">
        <v>1768</v>
      </c>
      <c r="B222" s="21"/>
      <c r="C222" s="21"/>
      <c r="D222" s="21"/>
      <c r="E222" s="21"/>
      <c r="F222" s="22"/>
      <c r="G222" s="12"/>
      <c r="H222" s="13">
        <v>50000</v>
      </c>
      <c r="I222" s="13">
        <v>0</v>
      </c>
      <c r="J222" s="13">
        <v>0</v>
      </c>
      <c r="K222" s="13">
        <v>50000</v>
      </c>
      <c r="L222" s="13">
        <v>0</v>
      </c>
    </row>
    <row r="223" spans="1:12" ht="13" thickBot="1">
      <c r="A223" s="9" t="s">
        <v>332</v>
      </c>
      <c r="B223" s="9" t="s">
        <v>854</v>
      </c>
      <c r="C223" s="19"/>
      <c r="D223" s="19"/>
      <c r="E223" s="19"/>
      <c r="F223" s="20"/>
      <c r="G223" s="9" t="s">
        <v>556</v>
      </c>
      <c r="H223" s="10">
        <v>165643.95000000001</v>
      </c>
      <c r="I223" s="10">
        <v>0</v>
      </c>
      <c r="J223" s="10">
        <v>0</v>
      </c>
      <c r="K223" s="10">
        <v>165643.95000000001</v>
      </c>
      <c r="L223" s="10">
        <v>0</v>
      </c>
    </row>
    <row r="224" spans="1:12" ht="13" thickBot="1">
      <c r="A224" s="17"/>
      <c r="B224" s="9" t="s">
        <v>333</v>
      </c>
      <c r="C224" s="19"/>
      <c r="D224" s="19"/>
      <c r="E224" s="19"/>
      <c r="F224" s="20"/>
      <c r="G224" s="9" t="s">
        <v>334</v>
      </c>
      <c r="H224" s="10">
        <v>6575</v>
      </c>
      <c r="I224" s="10">
        <v>0</v>
      </c>
      <c r="J224" s="10">
        <v>0</v>
      </c>
      <c r="K224" s="10">
        <v>6575</v>
      </c>
      <c r="L224" s="10">
        <v>0</v>
      </c>
    </row>
    <row r="225" spans="1:12" ht="13" thickBot="1">
      <c r="A225" s="17"/>
      <c r="B225" s="9" t="s">
        <v>855</v>
      </c>
      <c r="C225" s="19"/>
      <c r="D225" s="19"/>
      <c r="E225" s="19"/>
      <c r="F225" s="20"/>
      <c r="G225" s="9" t="s">
        <v>556</v>
      </c>
      <c r="H225" s="10">
        <v>154356.04</v>
      </c>
      <c r="I225" s="10">
        <v>0</v>
      </c>
      <c r="J225" s="10">
        <v>0</v>
      </c>
      <c r="K225" s="10">
        <v>154356.04</v>
      </c>
      <c r="L225" s="10">
        <v>0</v>
      </c>
    </row>
    <row r="226" spans="1:12" ht="13" thickBot="1">
      <c r="A226" s="18"/>
      <c r="B226" s="9" t="s">
        <v>335</v>
      </c>
      <c r="C226" s="19"/>
      <c r="D226" s="19"/>
      <c r="E226" s="19"/>
      <c r="F226" s="20"/>
      <c r="G226" s="9" t="s">
        <v>334</v>
      </c>
      <c r="H226" s="10">
        <v>2624.12</v>
      </c>
      <c r="I226" s="10">
        <v>0</v>
      </c>
      <c r="J226" s="10">
        <v>0</v>
      </c>
      <c r="K226" s="10">
        <v>2624.12</v>
      </c>
      <c r="L226" s="10">
        <v>0</v>
      </c>
    </row>
    <row r="227" spans="1:12" ht="13" thickBot="1">
      <c r="A227" s="11" t="s">
        <v>1769</v>
      </c>
      <c r="B227" s="21"/>
      <c r="C227" s="21"/>
      <c r="D227" s="21"/>
      <c r="E227" s="21"/>
      <c r="F227" s="22"/>
      <c r="G227" s="12"/>
      <c r="H227" s="13">
        <v>329199.11</v>
      </c>
      <c r="I227" s="13">
        <v>0</v>
      </c>
      <c r="J227" s="13">
        <v>0</v>
      </c>
      <c r="K227" s="13">
        <v>329199.11</v>
      </c>
      <c r="L227" s="13">
        <v>0</v>
      </c>
    </row>
    <row r="228" spans="1:12" ht="13" thickBot="1">
      <c r="A228" s="9" t="s">
        <v>350</v>
      </c>
      <c r="B228" s="9" t="s">
        <v>351</v>
      </c>
      <c r="C228" s="19"/>
      <c r="D228" s="19"/>
      <c r="E228" s="19"/>
      <c r="F228" s="20"/>
      <c r="G228" s="9" t="s">
        <v>352</v>
      </c>
      <c r="H228" s="10">
        <v>48991.44</v>
      </c>
      <c r="I228" s="10">
        <v>0</v>
      </c>
      <c r="J228" s="10">
        <v>48991.44</v>
      </c>
      <c r="K228" s="10">
        <v>48991.44</v>
      </c>
      <c r="L228" s="10">
        <v>0</v>
      </c>
    </row>
    <row r="229" spans="1:12" ht="13" thickBot="1">
      <c r="A229" s="17"/>
      <c r="B229" s="9" t="s">
        <v>555</v>
      </c>
      <c r="C229" s="19"/>
      <c r="D229" s="19"/>
      <c r="E229" s="19"/>
      <c r="F229" s="20"/>
      <c r="G229" s="9" t="s">
        <v>556</v>
      </c>
      <c r="H229" s="10">
        <v>31973.200000000001</v>
      </c>
      <c r="I229" s="10">
        <v>0</v>
      </c>
      <c r="J229" s="10">
        <v>31973.19</v>
      </c>
      <c r="K229" s="10">
        <v>31973.19</v>
      </c>
      <c r="L229" s="10">
        <v>0.01</v>
      </c>
    </row>
    <row r="230" spans="1:12" ht="13" thickBot="1">
      <c r="A230" s="17"/>
      <c r="B230" s="9" t="s">
        <v>353</v>
      </c>
      <c r="C230" s="19"/>
      <c r="D230" s="19"/>
      <c r="E230" s="19"/>
      <c r="F230" s="20"/>
      <c r="G230" s="9" t="s">
        <v>354</v>
      </c>
      <c r="H230" s="10">
        <v>6500</v>
      </c>
      <c r="I230" s="10">
        <v>0</v>
      </c>
      <c r="J230" s="10">
        <v>6500</v>
      </c>
      <c r="K230" s="10">
        <v>6500</v>
      </c>
      <c r="L230" s="10">
        <v>0</v>
      </c>
    </row>
    <row r="231" spans="1:12" ht="13" thickBot="1">
      <c r="A231" s="17"/>
      <c r="B231" s="9" t="s">
        <v>355</v>
      </c>
      <c r="C231" s="19"/>
      <c r="D231" s="19"/>
      <c r="E231" s="19"/>
      <c r="F231" s="20"/>
      <c r="G231" s="9" t="s">
        <v>354</v>
      </c>
      <c r="H231" s="10">
        <v>5331.7</v>
      </c>
      <c r="I231" s="10">
        <v>0</v>
      </c>
      <c r="J231" s="10">
        <v>0</v>
      </c>
      <c r="K231" s="10">
        <v>5331.7</v>
      </c>
      <c r="L231" s="10">
        <v>0</v>
      </c>
    </row>
    <row r="232" spans="1:12" ht="13" thickBot="1">
      <c r="A232" s="17"/>
      <c r="B232" s="9" t="s">
        <v>560</v>
      </c>
      <c r="C232" s="19"/>
      <c r="D232" s="19"/>
      <c r="E232" s="19"/>
      <c r="F232" s="20"/>
      <c r="G232" s="9" t="s">
        <v>556</v>
      </c>
      <c r="H232" s="10">
        <v>31973.200000000001</v>
      </c>
      <c r="I232" s="10">
        <v>0</v>
      </c>
      <c r="J232" s="10">
        <v>0</v>
      </c>
      <c r="K232" s="10">
        <v>0</v>
      </c>
      <c r="L232" s="10">
        <v>31973.200000000001</v>
      </c>
    </row>
    <row r="233" spans="1:12" ht="13" thickBot="1">
      <c r="A233" s="18"/>
      <c r="B233" s="9" t="s">
        <v>358</v>
      </c>
      <c r="C233" s="19"/>
      <c r="D233" s="19"/>
      <c r="E233" s="19"/>
      <c r="F233" s="20"/>
      <c r="G233" s="9" t="s">
        <v>354</v>
      </c>
      <c r="H233" s="10">
        <v>21000</v>
      </c>
      <c r="I233" s="10">
        <v>0</v>
      </c>
      <c r="J233" s="10">
        <v>21000</v>
      </c>
      <c r="K233" s="10">
        <v>21000</v>
      </c>
      <c r="L233" s="10">
        <v>0</v>
      </c>
    </row>
    <row r="234" spans="1:12" ht="13" thickBot="1">
      <c r="A234" s="11" t="s">
        <v>1770</v>
      </c>
      <c r="B234" s="21"/>
      <c r="C234" s="21"/>
      <c r="D234" s="21"/>
      <c r="E234" s="21"/>
      <c r="F234" s="22"/>
      <c r="G234" s="12"/>
      <c r="H234" s="13">
        <v>145769.54</v>
      </c>
      <c r="I234" s="13">
        <v>0</v>
      </c>
      <c r="J234" s="13">
        <v>108464.63</v>
      </c>
      <c r="K234" s="13">
        <v>113796.33</v>
      </c>
      <c r="L234" s="13">
        <v>31973.21</v>
      </c>
    </row>
    <row r="235" spans="1:12" ht="13" thickBot="1">
      <c r="A235" s="9" t="s">
        <v>361</v>
      </c>
      <c r="B235" s="9" t="s">
        <v>502</v>
      </c>
      <c r="C235" s="19"/>
      <c r="D235" s="19"/>
      <c r="E235" s="19"/>
      <c r="F235" s="20"/>
      <c r="G235" s="9" t="s">
        <v>503</v>
      </c>
      <c r="H235" s="10">
        <v>60000</v>
      </c>
      <c r="I235" s="10">
        <v>0</v>
      </c>
      <c r="J235" s="10">
        <v>0</v>
      </c>
      <c r="K235" s="10">
        <v>60000</v>
      </c>
      <c r="L235" s="10">
        <v>0</v>
      </c>
    </row>
    <row r="236" spans="1:12" ht="13" thickBot="1">
      <c r="A236" s="17"/>
      <c r="B236" s="9" t="s">
        <v>362</v>
      </c>
      <c r="C236" s="19"/>
      <c r="D236" s="19"/>
      <c r="E236" s="19"/>
      <c r="F236" s="20"/>
      <c r="G236" s="9" t="s">
        <v>334</v>
      </c>
      <c r="H236" s="10">
        <v>0</v>
      </c>
      <c r="I236" s="10">
        <v>0</v>
      </c>
      <c r="J236" s="10">
        <v>0</v>
      </c>
      <c r="K236" s="10">
        <v>1500</v>
      </c>
      <c r="L236" s="10">
        <v>-1500</v>
      </c>
    </row>
    <row r="237" spans="1:12" ht="13" thickBot="1">
      <c r="A237" s="17"/>
      <c r="B237" s="9" t="s">
        <v>363</v>
      </c>
      <c r="C237" s="19"/>
      <c r="D237" s="19"/>
      <c r="E237" s="19"/>
      <c r="F237" s="20"/>
      <c r="G237" s="9" t="s">
        <v>56</v>
      </c>
      <c r="H237" s="10">
        <v>10024.629999999999</v>
      </c>
      <c r="I237" s="10">
        <v>0</v>
      </c>
      <c r="J237" s="10">
        <v>0</v>
      </c>
      <c r="K237" s="10">
        <v>10024.629999999999</v>
      </c>
      <c r="L237" s="10">
        <v>0</v>
      </c>
    </row>
    <row r="238" spans="1:12" ht="13" thickBot="1">
      <c r="A238" s="17"/>
      <c r="B238" s="9" t="s">
        <v>364</v>
      </c>
      <c r="C238" s="19"/>
      <c r="D238" s="19"/>
      <c r="E238" s="19"/>
      <c r="F238" s="20"/>
      <c r="G238" s="9" t="s">
        <v>365</v>
      </c>
      <c r="H238" s="10">
        <v>114800</v>
      </c>
      <c r="I238" s="10">
        <v>0</v>
      </c>
      <c r="J238" s="10">
        <v>0</v>
      </c>
      <c r="K238" s="10">
        <v>175229</v>
      </c>
      <c r="L238" s="10">
        <v>-60429</v>
      </c>
    </row>
    <row r="239" spans="1:12" ht="13" thickBot="1">
      <c r="A239" s="17"/>
      <c r="B239" s="9" t="s">
        <v>368</v>
      </c>
      <c r="C239" s="19"/>
      <c r="D239" s="19"/>
      <c r="E239" s="19"/>
      <c r="F239" s="20"/>
      <c r="G239" s="9" t="s">
        <v>365</v>
      </c>
      <c r="H239" s="10">
        <v>79380</v>
      </c>
      <c r="I239" s="10">
        <v>0</v>
      </c>
      <c r="J239" s="10">
        <v>0</v>
      </c>
      <c r="K239" s="10">
        <v>79380</v>
      </c>
      <c r="L239" s="10">
        <v>0</v>
      </c>
    </row>
    <row r="240" spans="1:12" ht="13" thickBot="1">
      <c r="A240" s="17"/>
      <c r="B240" s="9" t="s">
        <v>370</v>
      </c>
      <c r="C240" s="19"/>
      <c r="D240" s="19"/>
      <c r="E240" s="19"/>
      <c r="F240" s="20"/>
      <c r="G240" s="9" t="s">
        <v>371</v>
      </c>
      <c r="H240" s="10">
        <v>6613.33</v>
      </c>
      <c r="I240" s="10">
        <v>0</v>
      </c>
      <c r="J240" s="10">
        <v>0</v>
      </c>
      <c r="K240" s="10">
        <v>500</v>
      </c>
      <c r="L240" s="10">
        <v>6113.33</v>
      </c>
    </row>
    <row r="241" spans="1:12" ht="13" thickBot="1">
      <c r="A241" s="17"/>
      <c r="B241" s="9" t="s">
        <v>372</v>
      </c>
      <c r="C241" s="19"/>
      <c r="D241" s="19"/>
      <c r="E241" s="19"/>
      <c r="F241" s="20"/>
      <c r="G241" s="9" t="s">
        <v>371</v>
      </c>
      <c r="H241" s="10">
        <v>170355.25</v>
      </c>
      <c r="I241" s="10">
        <v>0</v>
      </c>
      <c r="J241" s="10">
        <v>0</v>
      </c>
      <c r="K241" s="10">
        <v>232095</v>
      </c>
      <c r="L241" s="10">
        <v>-61739.75</v>
      </c>
    </row>
    <row r="242" spans="1:12" ht="13" thickBot="1">
      <c r="A242" s="17"/>
      <c r="B242" s="9" t="s">
        <v>720</v>
      </c>
      <c r="C242" s="19"/>
      <c r="D242" s="19"/>
      <c r="E242" s="19"/>
      <c r="F242" s="20"/>
      <c r="G242" s="9" t="s">
        <v>377</v>
      </c>
      <c r="H242" s="10">
        <v>15865.8</v>
      </c>
      <c r="I242" s="10">
        <v>0</v>
      </c>
      <c r="J242" s="10">
        <v>0</v>
      </c>
      <c r="K242" s="10">
        <v>15865.8</v>
      </c>
      <c r="L242" s="10">
        <v>0</v>
      </c>
    </row>
    <row r="243" spans="1:12" ht="13" thickBot="1">
      <c r="A243" s="17"/>
      <c r="B243" s="9" t="s">
        <v>375</v>
      </c>
      <c r="C243" s="19"/>
      <c r="D243" s="19"/>
      <c r="E243" s="19"/>
      <c r="F243" s="20"/>
      <c r="G243" s="9" t="s">
        <v>365</v>
      </c>
      <c r="H243" s="10">
        <v>196586</v>
      </c>
      <c r="I243" s="10">
        <v>0</v>
      </c>
      <c r="J243" s="10">
        <v>118490.31</v>
      </c>
      <c r="K243" s="10">
        <v>177490.31</v>
      </c>
      <c r="L243" s="10">
        <v>19095.689999999999</v>
      </c>
    </row>
    <row r="244" spans="1:12" ht="13" thickBot="1">
      <c r="A244" s="17"/>
      <c r="B244" s="9" t="s">
        <v>376</v>
      </c>
      <c r="C244" s="19"/>
      <c r="D244" s="19"/>
      <c r="E244" s="19"/>
      <c r="F244" s="20"/>
      <c r="G244" s="9" t="s">
        <v>377</v>
      </c>
      <c r="H244" s="10">
        <v>67422</v>
      </c>
      <c r="I244" s="10">
        <v>0</v>
      </c>
      <c r="J244" s="10">
        <v>0</v>
      </c>
      <c r="K244" s="10">
        <v>67422</v>
      </c>
      <c r="L244" s="10">
        <v>0</v>
      </c>
    </row>
    <row r="245" spans="1:12" ht="13" thickBot="1">
      <c r="A245" s="17"/>
      <c r="B245" s="9" t="s">
        <v>378</v>
      </c>
      <c r="C245" s="19"/>
      <c r="D245" s="19"/>
      <c r="E245" s="19"/>
      <c r="F245" s="20"/>
      <c r="G245" s="8"/>
      <c r="H245" s="10">
        <v>0</v>
      </c>
      <c r="I245" s="10">
        <v>0</v>
      </c>
      <c r="J245" s="10">
        <v>0</v>
      </c>
      <c r="K245" s="10">
        <v>1000</v>
      </c>
      <c r="L245" s="10">
        <v>-1000</v>
      </c>
    </row>
    <row r="246" spans="1:12" ht="13" thickBot="1">
      <c r="A246" s="17"/>
      <c r="B246" s="9" t="s">
        <v>379</v>
      </c>
      <c r="C246" s="19"/>
      <c r="D246" s="19"/>
      <c r="E246" s="19"/>
      <c r="F246" s="20"/>
      <c r="G246" s="9" t="s">
        <v>365</v>
      </c>
      <c r="H246" s="10">
        <v>37390</v>
      </c>
      <c r="I246" s="10">
        <v>0</v>
      </c>
      <c r="J246" s="10">
        <v>37390</v>
      </c>
      <c r="K246" s="10">
        <v>37390</v>
      </c>
      <c r="L246" s="10">
        <v>0</v>
      </c>
    </row>
    <row r="247" spans="1:12" ht="13" thickBot="1">
      <c r="A247" s="17"/>
      <c r="B247" s="9" t="s">
        <v>380</v>
      </c>
      <c r="C247" s="19"/>
      <c r="D247" s="19"/>
      <c r="E247" s="19"/>
      <c r="F247" s="20"/>
      <c r="G247" s="9" t="s">
        <v>371</v>
      </c>
      <c r="H247" s="10">
        <v>11301.45</v>
      </c>
      <c r="I247" s="10">
        <v>0</v>
      </c>
      <c r="J247" s="10">
        <v>11301.45</v>
      </c>
      <c r="K247" s="10">
        <v>11301.45</v>
      </c>
      <c r="L247" s="10">
        <v>0</v>
      </c>
    </row>
    <row r="248" spans="1:12" ht="13" thickBot="1">
      <c r="A248" s="17"/>
      <c r="B248" s="9" t="s">
        <v>954</v>
      </c>
      <c r="C248" s="19"/>
      <c r="D248" s="19"/>
      <c r="E248" s="19"/>
      <c r="F248" s="20"/>
      <c r="G248" s="9" t="s">
        <v>377</v>
      </c>
      <c r="H248" s="10">
        <v>74134.399999999994</v>
      </c>
      <c r="I248" s="10">
        <v>0</v>
      </c>
      <c r="J248" s="10">
        <v>0</v>
      </c>
      <c r="K248" s="10">
        <v>0</v>
      </c>
      <c r="L248" s="10">
        <v>74134.399999999994</v>
      </c>
    </row>
    <row r="249" spans="1:12" ht="13" thickBot="1">
      <c r="A249" s="17"/>
      <c r="B249" s="9" t="s">
        <v>381</v>
      </c>
      <c r="C249" s="19"/>
      <c r="D249" s="19"/>
      <c r="E249" s="19"/>
      <c r="F249" s="20"/>
      <c r="G249" s="9" t="s">
        <v>56</v>
      </c>
      <c r="H249" s="10">
        <v>0</v>
      </c>
      <c r="I249" s="10">
        <v>0</v>
      </c>
      <c r="J249" s="10">
        <v>0</v>
      </c>
      <c r="K249" s="10">
        <v>188.58</v>
      </c>
      <c r="L249" s="10">
        <v>-188.58</v>
      </c>
    </row>
    <row r="250" spans="1:12" ht="13" thickBot="1">
      <c r="A250" s="18"/>
      <c r="B250" s="9" t="s">
        <v>382</v>
      </c>
      <c r="C250" s="19"/>
      <c r="D250" s="19"/>
      <c r="E250" s="19"/>
      <c r="F250" s="20"/>
      <c r="G250" s="9" t="s">
        <v>56</v>
      </c>
      <c r="H250" s="10">
        <v>0</v>
      </c>
      <c r="I250" s="10">
        <v>0</v>
      </c>
      <c r="J250" s="10">
        <v>0</v>
      </c>
      <c r="K250" s="10">
        <v>50.16</v>
      </c>
      <c r="L250" s="10">
        <v>-50.16</v>
      </c>
    </row>
    <row r="251" spans="1:12" ht="13" thickBot="1">
      <c r="A251" s="11" t="s">
        <v>1771</v>
      </c>
      <c r="B251" s="21"/>
      <c r="C251" s="21"/>
      <c r="D251" s="21"/>
      <c r="E251" s="21"/>
      <c r="F251" s="22"/>
      <c r="G251" s="12"/>
      <c r="H251" s="13">
        <v>843872.86</v>
      </c>
      <c r="I251" s="13">
        <v>0</v>
      </c>
      <c r="J251" s="13">
        <v>167181.76000000001</v>
      </c>
      <c r="K251" s="13">
        <v>869436.93</v>
      </c>
      <c r="L251" s="13">
        <v>-25564.07</v>
      </c>
    </row>
    <row r="252" spans="1:12" ht="13" thickBot="1">
      <c r="A252" s="9" t="s">
        <v>385</v>
      </c>
      <c r="B252" s="9" t="s">
        <v>386</v>
      </c>
      <c r="C252" s="19"/>
      <c r="D252" s="19"/>
      <c r="E252" s="19"/>
      <c r="F252" s="20"/>
      <c r="G252" s="9" t="s">
        <v>387</v>
      </c>
      <c r="H252" s="10">
        <v>2069511.78</v>
      </c>
      <c r="I252" s="10">
        <v>0</v>
      </c>
      <c r="J252" s="10">
        <v>0</v>
      </c>
      <c r="K252" s="10">
        <v>2069511.78</v>
      </c>
      <c r="L252" s="10">
        <v>0</v>
      </c>
    </row>
    <row r="253" spans="1:12" ht="13" thickBot="1">
      <c r="A253" s="17"/>
      <c r="B253" s="9" t="s">
        <v>388</v>
      </c>
      <c r="C253" s="19"/>
      <c r="D253" s="19"/>
      <c r="E253" s="19"/>
      <c r="F253" s="20"/>
      <c r="G253" s="9" t="s">
        <v>387</v>
      </c>
      <c r="H253" s="10">
        <v>1075667.3999999999</v>
      </c>
      <c r="I253" s="10">
        <v>0</v>
      </c>
      <c r="J253" s="10">
        <v>0</v>
      </c>
      <c r="K253" s="10">
        <v>1075667.3999999999</v>
      </c>
      <c r="L253" s="10">
        <v>0</v>
      </c>
    </row>
    <row r="254" spans="1:12" ht="13" thickBot="1">
      <c r="A254" s="17"/>
      <c r="B254" s="9" t="s">
        <v>389</v>
      </c>
      <c r="C254" s="19"/>
      <c r="D254" s="19"/>
      <c r="E254" s="19"/>
      <c r="F254" s="20"/>
      <c r="G254" s="9" t="s">
        <v>387</v>
      </c>
      <c r="H254" s="10">
        <v>1028664.48</v>
      </c>
      <c r="I254" s="10">
        <v>0</v>
      </c>
      <c r="J254" s="10">
        <v>0</v>
      </c>
      <c r="K254" s="10">
        <v>1028664.48</v>
      </c>
      <c r="L254" s="10">
        <v>0</v>
      </c>
    </row>
    <row r="255" spans="1:12" ht="13" thickBot="1">
      <c r="A255" s="17"/>
      <c r="B255" s="9" t="s">
        <v>390</v>
      </c>
      <c r="C255" s="19"/>
      <c r="D255" s="19"/>
      <c r="E255" s="19"/>
      <c r="F255" s="20"/>
      <c r="G255" s="9" t="s">
        <v>391</v>
      </c>
      <c r="H255" s="10">
        <v>314057.45</v>
      </c>
      <c r="I255" s="10">
        <v>0</v>
      </c>
      <c r="J255" s="10">
        <v>0</v>
      </c>
      <c r="K255" s="10">
        <v>314057.45</v>
      </c>
      <c r="L255" s="10">
        <v>0</v>
      </c>
    </row>
    <row r="256" spans="1:12" ht="13" thickBot="1">
      <c r="A256" s="17"/>
      <c r="B256" s="9" t="s">
        <v>392</v>
      </c>
      <c r="C256" s="19"/>
      <c r="D256" s="19"/>
      <c r="E256" s="19"/>
      <c r="F256" s="20"/>
      <c r="G256" s="9" t="s">
        <v>391</v>
      </c>
      <c r="H256" s="10">
        <v>287251.03999999998</v>
      </c>
      <c r="I256" s="10">
        <v>0</v>
      </c>
      <c r="J256" s="10">
        <v>0</v>
      </c>
      <c r="K256" s="10">
        <v>287251.03999999998</v>
      </c>
      <c r="L256" s="10">
        <v>0</v>
      </c>
    </row>
    <row r="257" spans="1:12" ht="13" thickBot="1">
      <c r="A257" s="17"/>
      <c r="B257" s="9" t="s">
        <v>393</v>
      </c>
      <c r="C257" s="19"/>
      <c r="D257" s="19"/>
      <c r="E257" s="19"/>
      <c r="F257" s="20"/>
      <c r="G257" s="9" t="s">
        <v>391</v>
      </c>
      <c r="H257" s="10">
        <v>1433731.73</v>
      </c>
      <c r="I257" s="10">
        <v>0</v>
      </c>
      <c r="J257" s="10">
        <v>0</v>
      </c>
      <c r="K257" s="10">
        <v>1433731.73</v>
      </c>
      <c r="L257" s="10">
        <v>0</v>
      </c>
    </row>
    <row r="258" spans="1:12" ht="13" thickBot="1">
      <c r="A258" s="17"/>
      <c r="B258" s="9" t="s">
        <v>394</v>
      </c>
      <c r="C258" s="19"/>
      <c r="D258" s="19"/>
      <c r="E258" s="19"/>
      <c r="F258" s="20"/>
      <c r="G258" s="9" t="s">
        <v>387</v>
      </c>
      <c r="H258" s="10">
        <v>555640.19999999995</v>
      </c>
      <c r="I258" s="10">
        <v>31158.27</v>
      </c>
      <c r="J258" s="10">
        <v>493323.65</v>
      </c>
      <c r="K258" s="10">
        <v>493323.65</v>
      </c>
      <c r="L258" s="10">
        <v>62316.55</v>
      </c>
    </row>
    <row r="259" spans="1:12" ht="13" thickBot="1">
      <c r="A259" s="17"/>
      <c r="B259" s="9" t="s">
        <v>395</v>
      </c>
      <c r="C259" s="19"/>
      <c r="D259" s="19"/>
      <c r="E259" s="19"/>
      <c r="F259" s="20"/>
      <c r="G259" s="9" t="s">
        <v>387</v>
      </c>
      <c r="H259" s="10">
        <v>301081.26</v>
      </c>
      <c r="I259" s="10">
        <v>15788.93</v>
      </c>
      <c r="J259" s="10">
        <v>269503.39</v>
      </c>
      <c r="K259" s="10">
        <v>269503.39</v>
      </c>
      <c r="L259" s="10">
        <v>31577.87</v>
      </c>
    </row>
    <row r="260" spans="1:12" ht="13" thickBot="1">
      <c r="A260" s="17"/>
      <c r="B260" s="9" t="s">
        <v>396</v>
      </c>
      <c r="C260" s="19"/>
      <c r="D260" s="19"/>
      <c r="E260" s="19"/>
      <c r="F260" s="20"/>
      <c r="G260" s="9" t="s">
        <v>387</v>
      </c>
      <c r="H260" s="10">
        <v>1337691.54</v>
      </c>
      <c r="I260" s="10">
        <v>111474.29</v>
      </c>
      <c r="J260" s="10">
        <v>1114742.95</v>
      </c>
      <c r="K260" s="10">
        <v>1114742.95</v>
      </c>
      <c r="L260" s="10">
        <v>222948.59</v>
      </c>
    </row>
    <row r="261" spans="1:12" ht="13" thickBot="1">
      <c r="A261" s="17"/>
      <c r="B261" s="9" t="s">
        <v>397</v>
      </c>
      <c r="C261" s="19"/>
      <c r="D261" s="19"/>
      <c r="E261" s="19"/>
      <c r="F261" s="20"/>
      <c r="G261" s="9" t="s">
        <v>391</v>
      </c>
      <c r="H261" s="10">
        <v>54026.55</v>
      </c>
      <c r="I261" s="10">
        <v>0</v>
      </c>
      <c r="J261" s="10">
        <v>54026.55</v>
      </c>
      <c r="K261" s="10">
        <v>54026.55</v>
      </c>
      <c r="L261" s="10">
        <v>0</v>
      </c>
    </row>
    <row r="262" spans="1:12" ht="13" thickBot="1">
      <c r="A262" s="17"/>
      <c r="B262" s="9" t="s">
        <v>398</v>
      </c>
      <c r="C262" s="19"/>
      <c r="D262" s="19"/>
      <c r="E262" s="19"/>
      <c r="F262" s="20"/>
      <c r="G262" s="9" t="s">
        <v>391</v>
      </c>
      <c r="H262" s="10">
        <v>0</v>
      </c>
      <c r="I262" s="10">
        <v>0</v>
      </c>
      <c r="J262" s="10">
        <v>0</v>
      </c>
      <c r="K262" s="10">
        <v>0</v>
      </c>
      <c r="L262" s="10">
        <v>0</v>
      </c>
    </row>
    <row r="263" spans="1:12" ht="13" thickBot="1">
      <c r="A263" s="18"/>
      <c r="B263" s="9" t="s">
        <v>399</v>
      </c>
      <c r="C263" s="19"/>
      <c r="D263" s="19"/>
      <c r="E263" s="19"/>
      <c r="F263" s="20"/>
      <c r="G263" s="9" t="s">
        <v>391</v>
      </c>
      <c r="H263" s="10">
        <v>836008.45</v>
      </c>
      <c r="I263" s="10">
        <v>46826.05</v>
      </c>
      <c r="J263" s="10">
        <v>742356.35</v>
      </c>
      <c r="K263" s="10">
        <v>742356.35</v>
      </c>
      <c r="L263" s="10">
        <v>93652.1</v>
      </c>
    </row>
    <row r="264" spans="1:12" ht="13" thickBot="1">
      <c r="A264" s="11" t="s">
        <v>1772</v>
      </c>
      <c r="B264" s="21"/>
      <c r="C264" s="21"/>
      <c r="D264" s="21"/>
      <c r="E264" s="21"/>
      <c r="F264" s="22"/>
      <c r="G264" s="12"/>
      <c r="H264" s="13">
        <v>9293331.8800000008</v>
      </c>
      <c r="I264" s="13">
        <v>205247.54</v>
      </c>
      <c r="J264" s="13">
        <v>2673952.89</v>
      </c>
      <c r="K264" s="13">
        <v>8882836.7699999996</v>
      </c>
      <c r="L264" s="13">
        <v>410495.11</v>
      </c>
    </row>
    <row r="265" spans="1:12" ht="13" thickBot="1">
      <c r="A265" s="11" t="s">
        <v>1773</v>
      </c>
      <c r="B265" s="21"/>
      <c r="C265" s="21"/>
      <c r="D265" s="21"/>
      <c r="E265" s="21"/>
      <c r="F265" s="22"/>
      <c r="G265" s="12"/>
      <c r="H265" s="13">
        <v>235532145.74000001</v>
      </c>
      <c r="I265" s="13">
        <v>7518382.2800000003</v>
      </c>
      <c r="J265" s="13">
        <v>83353212.5</v>
      </c>
      <c r="K265" s="13">
        <v>210907271.72</v>
      </c>
      <c r="L265" s="13">
        <v>24624874.02</v>
      </c>
    </row>
    <row r="266" spans="1:12" ht="12.5">
      <c r="A266" s="5">
        <v>44680</v>
      </c>
      <c r="B266" s="14"/>
      <c r="C266" s="14"/>
      <c r="D266" s="14"/>
      <c r="E266" s="3" t="s">
        <v>1774</v>
      </c>
      <c r="F266" s="14"/>
      <c r="G266" s="14"/>
      <c r="H266" s="14"/>
      <c r="I266" s="6">
        <v>0.41855323999999999</v>
      </c>
      <c r="J266" s="14"/>
      <c r="K266" s="14"/>
      <c r="L266" s="1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60"/>
  <sheetViews>
    <sheetView topLeftCell="A241" workbookViewId="0">
      <selection activeCell="D260" sqref="D260"/>
    </sheetView>
  </sheetViews>
  <sheetFormatPr defaultRowHeight="12.75" customHeight="1"/>
  <cols>
    <col min="1" max="1" width="44.1796875" bestFit="1" customWidth="1"/>
    <col min="2" max="2" width="18" customWidth="1"/>
    <col min="3" max="6" width="11.26953125" bestFit="1" customWidth="1"/>
    <col min="7" max="8" width="16.26953125" bestFit="1" customWidth="1"/>
    <col min="9" max="9" width="15" bestFit="1" customWidth="1"/>
    <col min="10" max="10" width="12.453125" bestFit="1" customWidth="1"/>
    <col min="11" max="11" width="13.72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452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453</v>
      </c>
      <c r="B8" s="14"/>
      <c r="C8" s="14"/>
      <c r="D8" s="14"/>
      <c r="E8" s="14"/>
      <c r="F8" s="14"/>
      <c r="G8" s="14"/>
      <c r="H8" s="14"/>
      <c r="I8" s="14"/>
      <c r="J8" s="14"/>
      <c r="K8" s="14"/>
      <c r="L8" s="14"/>
    </row>
    <row r="9" spans="1:12" ht="13">
      <c r="A9" s="4" t="s">
        <v>454</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13</v>
      </c>
      <c r="B11" s="9" t="s">
        <v>16</v>
      </c>
      <c r="C11" s="19"/>
      <c r="D11" s="19"/>
      <c r="E11" s="19"/>
      <c r="F11" s="20"/>
      <c r="G11" s="9" t="s">
        <v>17</v>
      </c>
      <c r="H11" s="10">
        <v>6800</v>
      </c>
      <c r="I11" s="10">
        <v>0</v>
      </c>
      <c r="J11" s="10">
        <v>0</v>
      </c>
      <c r="K11" s="10">
        <v>6800</v>
      </c>
      <c r="L11" s="10">
        <v>0</v>
      </c>
    </row>
    <row r="12" spans="1:12" ht="12.5">
      <c r="A12" s="11" t="s">
        <v>455</v>
      </c>
      <c r="B12" s="21"/>
      <c r="C12" s="21"/>
      <c r="D12" s="21"/>
      <c r="E12" s="21"/>
      <c r="F12" s="22"/>
      <c r="G12" s="12"/>
      <c r="H12" s="13">
        <v>6800</v>
      </c>
      <c r="I12" s="13">
        <v>0</v>
      </c>
      <c r="J12" s="13">
        <v>0</v>
      </c>
      <c r="K12" s="13">
        <v>6800</v>
      </c>
      <c r="L12" s="13">
        <v>0</v>
      </c>
    </row>
    <row r="13" spans="1:12" ht="12.5">
      <c r="A13" s="9" t="s">
        <v>22</v>
      </c>
      <c r="B13" s="9" t="s">
        <v>23</v>
      </c>
      <c r="C13" s="19"/>
      <c r="D13" s="19"/>
      <c r="E13" s="19"/>
      <c r="F13" s="20"/>
      <c r="G13" s="9" t="s">
        <v>24</v>
      </c>
      <c r="H13" s="10">
        <v>1022235.29</v>
      </c>
      <c r="I13" s="10">
        <v>0</v>
      </c>
      <c r="J13" s="10">
        <v>0</v>
      </c>
      <c r="K13" s="10">
        <v>1022235.29</v>
      </c>
      <c r="L13" s="10">
        <v>0</v>
      </c>
    </row>
    <row r="14" spans="1:12" ht="12.5">
      <c r="A14" s="17"/>
      <c r="B14" s="9" t="s">
        <v>25</v>
      </c>
      <c r="C14" s="19"/>
      <c r="D14" s="19"/>
      <c r="E14" s="19"/>
      <c r="F14" s="20"/>
      <c r="G14" s="9" t="s">
        <v>24</v>
      </c>
      <c r="H14" s="10">
        <v>34885.599999999999</v>
      </c>
      <c r="I14" s="10">
        <v>0</v>
      </c>
      <c r="J14" s="10">
        <v>0</v>
      </c>
      <c r="K14" s="10">
        <v>34885.599999999999</v>
      </c>
      <c r="L14" s="10">
        <v>0</v>
      </c>
    </row>
    <row r="15" spans="1:12" ht="12.5">
      <c r="A15" s="17"/>
      <c r="B15" s="9" t="s">
        <v>26</v>
      </c>
      <c r="C15" s="19"/>
      <c r="D15" s="19"/>
      <c r="E15" s="19"/>
      <c r="F15" s="20"/>
      <c r="G15" s="9" t="s">
        <v>24</v>
      </c>
      <c r="H15" s="10">
        <v>991343.58</v>
      </c>
      <c r="I15" s="10">
        <v>0</v>
      </c>
      <c r="J15" s="10">
        <v>0</v>
      </c>
      <c r="K15" s="10">
        <v>991343.58</v>
      </c>
      <c r="L15" s="10">
        <v>0</v>
      </c>
    </row>
    <row r="16" spans="1:12" ht="12.5">
      <c r="A16" s="17"/>
      <c r="B16" s="9" t="s">
        <v>27</v>
      </c>
      <c r="C16" s="19"/>
      <c r="D16" s="19"/>
      <c r="E16" s="19"/>
      <c r="F16" s="20"/>
      <c r="G16" s="9" t="s">
        <v>24</v>
      </c>
      <c r="H16" s="10">
        <v>21600</v>
      </c>
      <c r="I16" s="10">
        <v>0</v>
      </c>
      <c r="J16" s="10">
        <v>0</v>
      </c>
      <c r="K16" s="10">
        <v>21600</v>
      </c>
      <c r="L16" s="10">
        <v>0</v>
      </c>
    </row>
    <row r="17" spans="1:12" ht="12.5">
      <c r="A17" s="17"/>
      <c r="B17" s="9" t="s">
        <v>28</v>
      </c>
      <c r="C17" s="19"/>
      <c r="D17" s="19"/>
      <c r="E17" s="19"/>
      <c r="F17" s="20"/>
      <c r="G17" s="9" t="s">
        <v>24</v>
      </c>
      <c r="H17" s="10">
        <v>982581.03</v>
      </c>
      <c r="I17" s="10">
        <v>0</v>
      </c>
      <c r="J17" s="10">
        <v>0</v>
      </c>
      <c r="K17" s="10">
        <v>982581.03</v>
      </c>
      <c r="L17" s="10">
        <v>0</v>
      </c>
    </row>
    <row r="18" spans="1:12" ht="12.5">
      <c r="A18" s="17"/>
      <c r="B18" s="9" t="s">
        <v>29</v>
      </c>
      <c r="C18" s="19"/>
      <c r="D18" s="19"/>
      <c r="E18" s="19"/>
      <c r="F18" s="20"/>
      <c r="G18" s="9" t="s">
        <v>24</v>
      </c>
      <c r="H18" s="10">
        <v>56649.3</v>
      </c>
      <c r="I18" s="10">
        <v>6517.5</v>
      </c>
      <c r="J18" s="10">
        <v>27829.3</v>
      </c>
      <c r="K18" s="10">
        <v>56649.3</v>
      </c>
      <c r="L18" s="10">
        <v>0</v>
      </c>
    </row>
    <row r="19" spans="1:12" ht="12.5">
      <c r="A19" s="17"/>
      <c r="B19" s="9" t="s">
        <v>30</v>
      </c>
      <c r="C19" s="19"/>
      <c r="D19" s="19"/>
      <c r="E19" s="19"/>
      <c r="F19" s="20"/>
      <c r="G19" s="9" t="s">
        <v>24</v>
      </c>
      <c r="H19" s="10">
        <v>1047666.01</v>
      </c>
      <c r="I19" s="10">
        <v>0</v>
      </c>
      <c r="J19" s="10">
        <v>587166.03</v>
      </c>
      <c r="K19" s="10">
        <v>587166.03</v>
      </c>
      <c r="L19" s="10">
        <v>460499.98</v>
      </c>
    </row>
    <row r="20" spans="1:12" ht="12.5">
      <c r="A20" s="18"/>
      <c r="B20" s="9" t="s">
        <v>31</v>
      </c>
      <c r="C20" s="19"/>
      <c r="D20" s="19"/>
      <c r="E20" s="19"/>
      <c r="F20" s="20"/>
      <c r="G20" s="9" t="s">
        <v>24</v>
      </c>
      <c r="H20" s="10">
        <v>31163.43</v>
      </c>
      <c r="I20" s="10">
        <v>0</v>
      </c>
      <c r="J20" s="10">
        <v>0</v>
      </c>
      <c r="K20" s="10">
        <v>0</v>
      </c>
      <c r="L20" s="10">
        <v>31163.43</v>
      </c>
    </row>
    <row r="21" spans="1:12" ht="12.5">
      <c r="A21" s="11" t="s">
        <v>456</v>
      </c>
      <c r="B21" s="21"/>
      <c r="C21" s="21"/>
      <c r="D21" s="21"/>
      <c r="E21" s="21"/>
      <c r="F21" s="22"/>
      <c r="G21" s="12"/>
      <c r="H21" s="13">
        <v>4188124.24</v>
      </c>
      <c r="I21" s="13">
        <v>6517.5</v>
      </c>
      <c r="J21" s="13">
        <v>614995.32999999996</v>
      </c>
      <c r="K21" s="13">
        <v>3696460.83</v>
      </c>
      <c r="L21" s="13">
        <v>491663.41</v>
      </c>
    </row>
    <row r="22" spans="1:12" ht="12.5">
      <c r="A22" s="9" t="s">
        <v>33</v>
      </c>
      <c r="B22" s="9" t="s">
        <v>34</v>
      </c>
      <c r="C22" s="19"/>
      <c r="D22" s="19"/>
      <c r="E22" s="19"/>
      <c r="F22" s="20"/>
      <c r="G22" s="9" t="s">
        <v>35</v>
      </c>
      <c r="H22" s="10">
        <v>63505.15</v>
      </c>
      <c r="I22" s="10">
        <v>0</v>
      </c>
      <c r="J22" s="10">
        <v>0</v>
      </c>
      <c r="K22" s="10">
        <v>63505.15</v>
      </c>
      <c r="L22" s="10">
        <v>0</v>
      </c>
    </row>
    <row r="23" spans="1:12" ht="12.5">
      <c r="A23" s="17"/>
      <c r="B23" s="9" t="s">
        <v>407</v>
      </c>
      <c r="C23" s="19"/>
      <c r="D23" s="19"/>
      <c r="E23" s="19"/>
      <c r="F23" s="20"/>
      <c r="G23" s="9" t="s">
        <v>35</v>
      </c>
      <c r="H23" s="10">
        <v>56536.85</v>
      </c>
      <c r="I23" s="10">
        <v>0</v>
      </c>
      <c r="J23" s="10">
        <v>31685.08</v>
      </c>
      <c r="K23" s="10">
        <v>56536.85</v>
      </c>
      <c r="L23" s="10">
        <v>0</v>
      </c>
    </row>
    <row r="24" spans="1:12" ht="12.5">
      <c r="A24" s="18"/>
      <c r="B24" s="9" t="s">
        <v>408</v>
      </c>
      <c r="C24" s="19"/>
      <c r="D24" s="19"/>
      <c r="E24" s="19"/>
      <c r="F24" s="20"/>
      <c r="G24" s="9" t="s">
        <v>35</v>
      </c>
      <c r="H24" s="10">
        <v>35737.620000000003</v>
      </c>
      <c r="I24" s="10">
        <v>0</v>
      </c>
      <c r="J24" s="10">
        <v>0</v>
      </c>
      <c r="K24" s="10">
        <v>0</v>
      </c>
      <c r="L24" s="10">
        <v>35737.620000000003</v>
      </c>
    </row>
    <row r="25" spans="1:12" ht="12.5">
      <c r="A25" s="11" t="s">
        <v>457</v>
      </c>
      <c r="B25" s="21"/>
      <c r="C25" s="21"/>
      <c r="D25" s="21"/>
      <c r="E25" s="21"/>
      <c r="F25" s="22"/>
      <c r="G25" s="12"/>
      <c r="H25" s="13">
        <v>155779.62</v>
      </c>
      <c r="I25" s="13">
        <v>0</v>
      </c>
      <c r="J25" s="13">
        <v>31685.08</v>
      </c>
      <c r="K25" s="13">
        <v>120042</v>
      </c>
      <c r="L25" s="13">
        <v>35737.620000000003</v>
      </c>
    </row>
    <row r="26" spans="1:12" ht="12.5">
      <c r="A26" s="9" t="s">
        <v>37</v>
      </c>
      <c r="B26" s="9" t="s">
        <v>40</v>
      </c>
      <c r="C26" s="19"/>
      <c r="D26" s="19"/>
      <c r="E26" s="19"/>
      <c r="F26" s="20"/>
      <c r="G26" s="9" t="s">
        <v>39</v>
      </c>
      <c r="H26" s="10">
        <v>2192643.13</v>
      </c>
      <c r="I26" s="10">
        <v>0</v>
      </c>
      <c r="J26" s="10">
        <v>0</v>
      </c>
      <c r="K26" s="10">
        <v>2192643.13</v>
      </c>
      <c r="L26" s="10">
        <v>0</v>
      </c>
    </row>
    <row r="27" spans="1:12" ht="12.5">
      <c r="A27" s="17"/>
      <c r="B27" s="9" t="s">
        <v>41</v>
      </c>
      <c r="C27" s="19"/>
      <c r="D27" s="19"/>
      <c r="E27" s="19"/>
      <c r="F27" s="20"/>
      <c r="G27" s="9" t="s">
        <v>39</v>
      </c>
      <c r="H27" s="10">
        <v>2204795.5699999998</v>
      </c>
      <c r="I27" s="10">
        <v>0</v>
      </c>
      <c r="J27" s="10">
        <v>0</v>
      </c>
      <c r="K27" s="10">
        <v>2204795.5699999998</v>
      </c>
      <c r="L27" s="10">
        <v>0</v>
      </c>
    </row>
    <row r="28" spans="1:12" ht="12.5">
      <c r="A28" s="17"/>
      <c r="B28" s="9" t="s">
        <v>42</v>
      </c>
      <c r="C28" s="19"/>
      <c r="D28" s="19"/>
      <c r="E28" s="19"/>
      <c r="F28" s="20"/>
      <c r="G28" s="9" t="s">
        <v>39</v>
      </c>
      <c r="H28" s="10">
        <v>35000</v>
      </c>
      <c r="I28" s="10">
        <v>0</v>
      </c>
      <c r="J28" s="10">
        <v>0</v>
      </c>
      <c r="K28" s="10">
        <v>35000</v>
      </c>
      <c r="L28" s="10">
        <v>0</v>
      </c>
    </row>
    <row r="29" spans="1:12" ht="12.5">
      <c r="A29" s="17"/>
      <c r="B29" s="9" t="s">
        <v>43</v>
      </c>
      <c r="C29" s="19"/>
      <c r="D29" s="19"/>
      <c r="E29" s="19"/>
      <c r="F29" s="20"/>
      <c r="G29" s="9" t="s">
        <v>39</v>
      </c>
      <c r="H29" s="10">
        <v>2285769.33</v>
      </c>
      <c r="I29" s="10">
        <v>0</v>
      </c>
      <c r="J29" s="10">
        <v>0</v>
      </c>
      <c r="K29" s="10">
        <v>2285769.33</v>
      </c>
      <c r="L29" s="10">
        <v>0</v>
      </c>
    </row>
    <row r="30" spans="1:12" ht="12.5">
      <c r="A30" s="17"/>
      <c r="B30" s="9" t="s">
        <v>44</v>
      </c>
      <c r="C30" s="19"/>
      <c r="D30" s="19"/>
      <c r="E30" s="19"/>
      <c r="F30" s="20"/>
      <c r="G30" s="9" t="s">
        <v>39</v>
      </c>
      <c r="H30" s="10">
        <v>50132.5</v>
      </c>
      <c r="I30" s="10">
        <v>0</v>
      </c>
      <c r="J30" s="10">
        <v>50132.5</v>
      </c>
      <c r="K30" s="10">
        <v>50132.5</v>
      </c>
      <c r="L30" s="10">
        <v>0</v>
      </c>
    </row>
    <row r="31" spans="1:12" ht="12.5">
      <c r="A31" s="17"/>
      <c r="B31" s="9" t="s">
        <v>45</v>
      </c>
      <c r="C31" s="19"/>
      <c r="D31" s="19"/>
      <c r="E31" s="19"/>
      <c r="F31" s="20"/>
      <c r="G31" s="9" t="s">
        <v>39</v>
      </c>
      <c r="H31" s="10">
        <v>2354184.4300000002</v>
      </c>
      <c r="I31" s="10">
        <v>0</v>
      </c>
      <c r="J31" s="10">
        <v>1116816.04</v>
      </c>
      <c r="K31" s="10">
        <v>1116816.04</v>
      </c>
      <c r="L31" s="10">
        <v>1237368.3899999999</v>
      </c>
    </row>
    <row r="32" spans="1:12" ht="12.5">
      <c r="A32" s="18"/>
      <c r="B32" s="9" t="s">
        <v>458</v>
      </c>
      <c r="C32" s="19"/>
      <c r="D32" s="19"/>
      <c r="E32" s="19"/>
      <c r="F32" s="20"/>
      <c r="G32" s="9" t="s">
        <v>56</v>
      </c>
      <c r="H32" s="10">
        <v>0</v>
      </c>
      <c r="I32" s="10">
        <v>0</v>
      </c>
      <c r="J32" s="10">
        <v>0</v>
      </c>
      <c r="K32" s="10">
        <v>764.74</v>
      </c>
      <c r="L32" s="10">
        <v>-764.74</v>
      </c>
    </row>
    <row r="33" spans="1:12" ht="12.5">
      <c r="A33" s="11" t="s">
        <v>459</v>
      </c>
      <c r="B33" s="21"/>
      <c r="C33" s="21"/>
      <c r="D33" s="21"/>
      <c r="E33" s="21"/>
      <c r="F33" s="22"/>
      <c r="G33" s="12"/>
      <c r="H33" s="13">
        <v>9122524.9600000009</v>
      </c>
      <c r="I33" s="13">
        <v>0</v>
      </c>
      <c r="J33" s="13">
        <v>1166948.54</v>
      </c>
      <c r="K33" s="13">
        <v>7885921.3099999996</v>
      </c>
      <c r="L33" s="13">
        <v>1236603.6499999999</v>
      </c>
    </row>
    <row r="34" spans="1:12" ht="12.5">
      <c r="A34" s="9" t="s">
        <v>47</v>
      </c>
      <c r="B34" s="9" t="s">
        <v>48</v>
      </c>
      <c r="C34" s="19"/>
      <c r="D34" s="19"/>
      <c r="E34" s="19"/>
      <c r="F34" s="20"/>
      <c r="G34" s="9" t="s">
        <v>49</v>
      </c>
      <c r="H34" s="10">
        <v>463384.24</v>
      </c>
      <c r="I34" s="10">
        <v>0</v>
      </c>
      <c r="J34" s="10">
        <v>0</v>
      </c>
      <c r="K34" s="10">
        <v>0</v>
      </c>
      <c r="L34" s="10">
        <v>463384.24</v>
      </c>
    </row>
    <row r="35" spans="1:12" ht="12.5">
      <c r="A35" s="11" t="s">
        <v>460</v>
      </c>
      <c r="B35" s="21"/>
      <c r="C35" s="21"/>
      <c r="D35" s="21"/>
      <c r="E35" s="21"/>
      <c r="F35" s="22"/>
      <c r="G35" s="12"/>
      <c r="H35" s="13">
        <v>463384.24</v>
      </c>
      <c r="I35" s="13">
        <v>0</v>
      </c>
      <c r="J35" s="13">
        <v>0</v>
      </c>
      <c r="K35" s="13">
        <v>0</v>
      </c>
      <c r="L35" s="13">
        <v>463384.24</v>
      </c>
    </row>
    <row r="36" spans="1:12" ht="12.5">
      <c r="A36" s="9" t="s">
        <v>51</v>
      </c>
      <c r="B36" s="9" t="s">
        <v>52</v>
      </c>
      <c r="C36" s="19"/>
      <c r="D36" s="19"/>
      <c r="E36" s="19"/>
      <c r="F36" s="20"/>
      <c r="G36" s="9" t="s">
        <v>53</v>
      </c>
      <c r="H36" s="10">
        <v>133479</v>
      </c>
      <c r="I36" s="10">
        <v>0</v>
      </c>
      <c r="J36" s="10">
        <v>0</v>
      </c>
      <c r="K36" s="10">
        <v>133479</v>
      </c>
      <c r="L36" s="10">
        <v>0</v>
      </c>
    </row>
    <row r="37" spans="1:12" ht="12.5">
      <c r="A37" s="17"/>
      <c r="B37" s="9" t="s">
        <v>461</v>
      </c>
      <c r="C37" s="19"/>
      <c r="D37" s="19"/>
      <c r="E37" s="19"/>
      <c r="F37" s="20"/>
      <c r="G37" s="9" t="s">
        <v>462</v>
      </c>
      <c r="H37" s="10">
        <v>125000</v>
      </c>
      <c r="I37" s="10">
        <v>0</v>
      </c>
      <c r="J37" s="10">
        <v>0</v>
      </c>
      <c r="K37" s="10">
        <v>124999.99</v>
      </c>
      <c r="L37" s="10">
        <v>0.01</v>
      </c>
    </row>
    <row r="38" spans="1:12" ht="12.5">
      <c r="A38" s="17"/>
      <c r="B38" s="9" t="s">
        <v>463</v>
      </c>
      <c r="C38" s="19"/>
      <c r="D38" s="19"/>
      <c r="E38" s="19"/>
      <c r="F38" s="20"/>
      <c r="G38" s="9" t="s">
        <v>414</v>
      </c>
      <c r="H38" s="10">
        <v>150000</v>
      </c>
      <c r="I38" s="10">
        <v>0</v>
      </c>
      <c r="J38" s="10">
        <v>0</v>
      </c>
      <c r="K38" s="10">
        <v>150000</v>
      </c>
      <c r="L38" s="10">
        <v>0</v>
      </c>
    </row>
    <row r="39" spans="1:12" ht="12.5">
      <c r="A39" s="17"/>
      <c r="B39" s="9" t="s">
        <v>54</v>
      </c>
      <c r="C39" s="19"/>
      <c r="D39" s="19"/>
      <c r="E39" s="19"/>
      <c r="F39" s="20"/>
      <c r="G39" s="9" t="s">
        <v>53</v>
      </c>
      <c r="H39" s="10">
        <v>627191</v>
      </c>
      <c r="I39" s="10">
        <v>0</v>
      </c>
      <c r="J39" s="10">
        <v>0</v>
      </c>
      <c r="K39" s="10">
        <v>627191</v>
      </c>
      <c r="L39" s="10">
        <v>0</v>
      </c>
    </row>
    <row r="40" spans="1:12" ht="12.5">
      <c r="A40" s="17"/>
      <c r="B40" s="9" t="s">
        <v>464</v>
      </c>
      <c r="C40" s="19"/>
      <c r="D40" s="19"/>
      <c r="E40" s="19"/>
      <c r="F40" s="20"/>
      <c r="G40" s="9" t="s">
        <v>462</v>
      </c>
      <c r="H40" s="10">
        <v>97124</v>
      </c>
      <c r="I40" s="10">
        <v>0</v>
      </c>
      <c r="J40" s="10">
        <v>0</v>
      </c>
      <c r="K40" s="10">
        <v>97124</v>
      </c>
      <c r="L40" s="10">
        <v>0</v>
      </c>
    </row>
    <row r="41" spans="1:12" ht="12.5">
      <c r="A41" s="17"/>
      <c r="B41" s="9" t="s">
        <v>465</v>
      </c>
      <c r="C41" s="19"/>
      <c r="D41" s="19"/>
      <c r="E41" s="19"/>
      <c r="F41" s="20"/>
      <c r="G41" s="9" t="s">
        <v>414</v>
      </c>
      <c r="H41" s="10">
        <v>220013.33</v>
      </c>
      <c r="I41" s="10">
        <v>0</v>
      </c>
      <c r="J41" s="10">
        <v>64046.48</v>
      </c>
      <c r="K41" s="10">
        <v>64046.48</v>
      </c>
      <c r="L41" s="10">
        <v>155966.85</v>
      </c>
    </row>
    <row r="42" spans="1:12" ht="12.5">
      <c r="A42" s="17"/>
      <c r="B42" s="9" t="s">
        <v>466</v>
      </c>
      <c r="C42" s="19"/>
      <c r="D42" s="19"/>
      <c r="E42" s="19"/>
      <c r="F42" s="20"/>
      <c r="G42" s="9" t="s">
        <v>53</v>
      </c>
      <c r="H42" s="10">
        <v>606500</v>
      </c>
      <c r="I42" s="10">
        <v>0</v>
      </c>
      <c r="J42" s="10">
        <v>385338.01</v>
      </c>
      <c r="K42" s="10">
        <v>606500</v>
      </c>
      <c r="L42" s="10">
        <v>0</v>
      </c>
    </row>
    <row r="43" spans="1:12" ht="12.5">
      <c r="A43" s="17"/>
      <c r="B43" s="9" t="s">
        <v>467</v>
      </c>
      <c r="C43" s="19"/>
      <c r="D43" s="19"/>
      <c r="E43" s="19"/>
      <c r="F43" s="20"/>
      <c r="G43" s="9" t="s">
        <v>462</v>
      </c>
      <c r="H43" s="10">
        <v>76352.600000000006</v>
      </c>
      <c r="I43" s="10">
        <v>0</v>
      </c>
      <c r="J43" s="10">
        <v>76352.600000000006</v>
      </c>
      <c r="K43" s="10">
        <v>76352.600000000006</v>
      </c>
      <c r="L43" s="10">
        <v>0</v>
      </c>
    </row>
    <row r="44" spans="1:12" ht="12.5">
      <c r="A44" s="18"/>
      <c r="B44" s="9" t="s">
        <v>468</v>
      </c>
      <c r="C44" s="19"/>
      <c r="D44" s="19"/>
      <c r="E44" s="19"/>
      <c r="F44" s="20"/>
      <c r="G44" s="9" t="s">
        <v>53</v>
      </c>
      <c r="H44" s="10">
        <v>654959</v>
      </c>
      <c r="I44" s="10">
        <v>0</v>
      </c>
      <c r="J44" s="10">
        <v>0</v>
      </c>
      <c r="K44" s="10">
        <v>0</v>
      </c>
      <c r="L44" s="10">
        <v>654959</v>
      </c>
    </row>
    <row r="45" spans="1:12" ht="13" thickBot="1">
      <c r="A45" s="11" t="s">
        <v>469</v>
      </c>
      <c r="B45" s="21"/>
      <c r="C45" s="21"/>
      <c r="D45" s="21"/>
      <c r="E45" s="21"/>
      <c r="F45" s="22"/>
      <c r="G45" s="12"/>
      <c r="H45" s="13">
        <v>2690618.93</v>
      </c>
      <c r="I45" s="13">
        <v>0</v>
      </c>
      <c r="J45" s="13">
        <v>525737.09</v>
      </c>
      <c r="K45" s="13">
        <v>1879693.07</v>
      </c>
      <c r="L45" s="13">
        <v>810925.86</v>
      </c>
    </row>
    <row r="46" spans="1:12" ht="13" thickBot="1">
      <c r="A46" s="9" t="s">
        <v>59</v>
      </c>
      <c r="B46" s="9" t="s">
        <v>60</v>
      </c>
      <c r="C46" s="19"/>
      <c r="D46" s="19"/>
      <c r="E46" s="19"/>
      <c r="F46" s="20"/>
      <c r="G46" s="9" t="s">
        <v>61</v>
      </c>
      <c r="H46" s="10">
        <v>121083.31</v>
      </c>
      <c r="I46" s="10">
        <v>0</v>
      </c>
      <c r="J46" s="10">
        <v>0</v>
      </c>
      <c r="K46" s="10">
        <v>121083.31</v>
      </c>
      <c r="L46" s="10">
        <v>0</v>
      </c>
    </row>
    <row r="47" spans="1:12" ht="13" thickBot="1">
      <c r="A47" s="17"/>
      <c r="B47" s="9" t="s">
        <v>62</v>
      </c>
      <c r="C47" s="19"/>
      <c r="D47" s="19"/>
      <c r="E47" s="19"/>
      <c r="F47" s="20"/>
      <c r="G47" s="9" t="s">
        <v>61</v>
      </c>
      <c r="H47" s="10">
        <v>122459.3</v>
      </c>
      <c r="I47" s="10">
        <v>0</v>
      </c>
      <c r="J47" s="10">
        <v>0</v>
      </c>
      <c r="K47" s="10">
        <v>122459.3</v>
      </c>
      <c r="L47" s="10">
        <v>0</v>
      </c>
    </row>
    <row r="48" spans="1:12" ht="13" thickBot="1">
      <c r="A48" s="17"/>
      <c r="B48" s="9" t="s">
        <v>63</v>
      </c>
      <c r="C48" s="19"/>
      <c r="D48" s="19"/>
      <c r="E48" s="19"/>
      <c r="F48" s="20"/>
      <c r="G48" s="9" t="s">
        <v>61</v>
      </c>
      <c r="H48" s="10">
        <v>122781.32</v>
      </c>
      <c r="I48" s="10">
        <v>0</v>
      </c>
      <c r="J48" s="10">
        <v>0</v>
      </c>
      <c r="K48" s="10">
        <v>122781.32</v>
      </c>
      <c r="L48" s="10">
        <v>0</v>
      </c>
    </row>
    <row r="49" spans="1:12" ht="13" thickBot="1">
      <c r="A49" s="18"/>
      <c r="B49" s="9" t="s">
        <v>416</v>
      </c>
      <c r="C49" s="19"/>
      <c r="D49" s="19"/>
      <c r="E49" s="19"/>
      <c r="F49" s="20"/>
      <c r="G49" s="9" t="s">
        <v>61</v>
      </c>
      <c r="H49" s="10">
        <v>129113.29</v>
      </c>
      <c r="I49" s="10">
        <v>129113.29</v>
      </c>
      <c r="J49" s="10">
        <v>129113.29</v>
      </c>
      <c r="K49" s="10">
        <v>129113.29</v>
      </c>
      <c r="L49" s="10">
        <v>0</v>
      </c>
    </row>
    <row r="50" spans="1:12" ht="13" thickBot="1">
      <c r="A50" s="11" t="s">
        <v>470</v>
      </c>
      <c r="B50" s="21"/>
      <c r="C50" s="21"/>
      <c r="D50" s="21"/>
      <c r="E50" s="21"/>
      <c r="F50" s="22"/>
      <c r="G50" s="12"/>
      <c r="H50" s="13">
        <v>495437.22</v>
      </c>
      <c r="I50" s="13">
        <v>129113.29</v>
      </c>
      <c r="J50" s="13">
        <v>129113.29</v>
      </c>
      <c r="K50" s="13">
        <v>495437.22</v>
      </c>
      <c r="L50" s="13">
        <v>0</v>
      </c>
    </row>
    <row r="51" spans="1:12" ht="13" thickBot="1">
      <c r="A51" s="9" t="s">
        <v>65</v>
      </c>
      <c r="B51" s="9" t="s">
        <v>66</v>
      </c>
      <c r="C51" s="19"/>
      <c r="D51" s="19"/>
      <c r="E51" s="19"/>
      <c r="F51" s="20"/>
      <c r="G51" s="9" t="s">
        <v>67</v>
      </c>
      <c r="H51" s="10">
        <v>35620.46</v>
      </c>
      <c r="I51" s="10">
        <v>0</v>
      </c>
      <c r="J51" s="10">
        <v>0</v>
      </c>
      <c r="K51" s="10">
        <v>0</v>
      </c>
      <c r="L51" s="10">
        <v>35620.46</v>
      </c>
    </row>
    <row r="52" spans="1:12" ht="13" thickBot="1">
      <c r="A52" s="11" t="s">
        <v>471</v>
      </c>
      <c r="B52" s="21"/>
      <c r="C52" s="21"/>
      <c r="D52" s="21"/>
      <c r="E52" s="21"/>
      <c r="F52" s="22"/>
      <c r="G52" s="12"/>
      <c r="H52" s="13">
        <v>35620.46</v>
      </c>
      <c r="I52" s="13">
        <v>0</v>
      </c>
      <c r="J52" s="13">
        <v>0</v>
      </c>
      <c r="K52" s="13">
        <v>0</v>
      </c>
      <c r="L52" s="13">
        <v>35620.46</v>
      </c>
    </row>
    <row r="53" spans="1:12" ht="13" thickBot="1">
      <c r="A53" s="9" t="s">
        <v>69</v>
      </c>
      <c r="B53" s="9" t="s">
        <v>70</v>
      </c>
      <c r="C53" s="19"/>
      <c r="D53" s="19"/>
      <c r="E53" s="19"/>
      <c r="F53" s="20"/>
      <c r="G53" s="9" t="s">
        <v>71</v>
      </c>
      <c r="H53" s="10">
        <v>29591.85</v>
      </c>
      <c r="I53" s="10">
        <v>0</v>
      </c>
      <c r="J53" s="10">
        <v>0</v>
      </c>
      <c r="K53" s="10">
        <v>29591.85</v>
      </c>
      <c r="L53" s="10">
        <v>0</v>
      </c>
    </row>
    <row r="54" spans="1:12" ht="13" thickBot="1">
      <c r="A54" s="17"/>
      <c r="B54" s="9" t="s">
        <v>73</v>
      </c>
      <c r="C54" s="19"/>
      <c r="D54" s="19"/>
      <c r="E54" s="19"/>
      <c r="F54" s="20"/>
      <c r="G54" s="9" t="s">
        <v>71</v>
      </c>
      <c r="H54" s="10">
        <v>29033.25</v>
      </c>
      <c r="I54" s="10">
        <v>0</v>
      </c>
      <c r="J54" s="10">
        <v>0</v>
      </c>
      <c r="K54" s="10">
        <v>29033.25</v>
      </c>
      <c r="L54" s="10">
        <v>0</v>
      </c>
    </row>
    <row r="55" spans="1:12" ht="13" thickBot="1">
      <c r="A55" s="17"/>
      <c r="B55" s="9" t="s">
        <v>75</v>
      </c>
      <c r="C55" s="19"/>
      <c r="D55" s="19"/>
      <c r="E55" s="19"/>
      <c r="F55" s="20"/>
      <c r="G55" s="9" t="s">
        <v>71</v>
      </c>
      <c r="H55" s="10">
        <v>31921.51</v>
      </c>
      <c r="I55" s="10">
        <v>0</v>
      </c>
      <c r="J55" s="10">
        <v>0</v>
      </c>
      <c r="K55" s="10">
        <v>31921.51</v>
      </c>
      <c r="L55" s="10">
        <v>0</v>
      </c>
    </row>
    <row r="56" spans="1:12" ht="13" thickBot="1">
      <c r="A56" s="18"/>
      <c r="B56" s="9" t="s">
        <v>77</v>
      </c>
      <c r="C56" s="19"/>
      <c r="D56" s="19"/>
      <c r="E56" s="19"/>
      <c r="F56" s="20"/>
      <c r="G56" s="9" t="s">
        <v>71</v>
      </c>
      <c r="H56" s="10">
        <v>34827.94</v>
      </c>
      <c r="I56" s="10">
        <v>0</v>
      </c>
      <c r="J56" s="10">
        <v>34827.94</v>
      </c>
      <c r="K56" s="10">
        <v>34827.94</v>
      </c>
      <c r="L56" s="10">
        <v>0</v>
      </c>
    </row>
    <row r="57" spans="1:12" ht="13" thickBot="1">
      <c r="A57" s="11" t="s">
        <v>472</v>
      </c>
      <c r="B57" s="21"/>
      <c r="C57" s="21"/>
      <c r="D57" s="21"/>
      <c r="E57" s="21"/>
      <c r="F57" s="22"/>
      <c r="G57" s="12"/>
      <c r="H57" s="13">
        <v>125374.55</v>
      </c>
      <c r="I57" s="13">
        <v>0</v>
      </c>
      <c r="J57" s="13">
        <v>34827.94</v>
      </c>
      <c r="K57" s="13">
        <v>125374.55</v>
      </c>
      <c r="L57" s="13">
        <v>0</v>
      </c>
    </row>
    <row r="58" spans="1:12" ht="13" thickBot="1">
      <c r="A58" s="9" t="s">
        <v>80</v>
      </c>
      <c r="B58" s="9" t="s">
        <v>81</v>
      </c>
      <c r="C58" s="19"/>
      <c r="D58" s="19"/>
      <c r="E58" s="19"/>
      <c r="F58" s="20"/>
      <c r="G58" s="9" t="s">
        <v>82</v>
      </c>
      <c r="H58" s="10">
        <v>228684.02</v>
      </c>
      <c r="I58" s="10">
        <v>0</v>
      </c>
      <c r="J58" s="10">
        <v>0</v>
      </c>
      <c r="K58" s="10">
        <v>228684.02</v>
      </c>
      <c r="L58" s="10">
        <v>0</v>
      </c>
    </row>
    <row r="59" spans="1:12" ht="13" thickBot="1">
      <c r="A59" s="17"/>
      <c r="B59" s="9" t="s">
        <v>84</v>
      </c>
      <c r="C59" s="19"/>
      <c r="D59" s="19"/>
      <c r="E59" s="19"/>
      <c r="F59" s="20"/>
      <c r="G59" s="9" t="s">
        <v>82</v>
      </c>
      <c r="H59" s="10">
        <v>203182.05</v>
      </c>
      <c r="I59" s="10">
        <v>0</v>
      </c>
      <c r="J59" s="10">
        <v>0</v>
      </c>
      <c r="K59" s="10">
        <v>203182.05</v>
      </c>
      <c r="L59" s="10">
        <v>0</v>
      </c>
    </row>
    <row r="60" spans="1:12" ht="13" thickBot="1">
      <c r="A60" s="17"/>
      <c r="B60" s="9" t="s">
        <v>85</v>
      </c>
      <c r="C60" s="19"/>
      <c r="D60" s="19"/>
      <c r="E60" s="19"/>
      <c r="F60" s="20"/>
      <c r="G60" s="9" t="s">
        <v>82</v>
      </c>
      <c r="H60" s="10">
        <v>226542.06</v>
      </c>
      <c r="I60" s="10">
        <v>0</v>
      </c>
      <c r="J60" s="10">
        <v>102462.8</v>
      </c>
      <c r="K60" s="10">
        <v>226542.06</v>
      </c>
      <c r="L60" s="10">
        <v>0</v>
      </c>
    </row>
    <row r="61" spans="1:12" ht="13" thickBot="1">
      <c r="A61" s="17"/>
      <c r="B61" s="9" t="s">
        <v>87</v>
      </c>
      <c r="C61" s="19"/>
      <c r="D61" s="19"/>
      <c r="E61" s="19"/>
      <c r="F61" s="20"/>
      <c r="G61" s="9" t="s">
        <v>82</v>
      </c>
      <c r="H61" s="10">
        <v>239167.57</v>
      </c>
      <c r="I61" s="10">
        <v>0</v>
      </c>
      <c r="J61" s="10">
        <v>93557.64</v>
      </c>
      <c r="K61" s="10">
        <v>93557.64</v>
      </c>
      <c r="L61" s="10">
        <v>145609.93</v>
      </c>
    </row>
    <row r="62" spans="1:12" ht="13" thickBot="1">
      <c r="A62" s="17"/>
      <c r="B62" s="9" t="s">
        <v>473</v>
      </c>
      <c r="C62" s="19"/>
      <c r="D62" s="19"/>
      <c r="E62" s="19"/>
      <c r="F62" s="20"/>
      <c r="G62" s="9" t="s">
        <v>56</v>
      </c>
      <c r="H62" s="10">
        <v>0</v>
      </c>
      <c r="I62" s="10">
        <v>0</v>
      </c>
      <c r="J62" s="10">
        <v>0</v>
      </c>
      <c r="K62" s="10">
        <v>44.46</v>
      </c>
      <c r="L62" s="10">
        <v>-44.46</v>
      </c>
    </row>
    <row r="63" spans="1:12" ht="13" thickBot="1">
      <c r="A63" s="18"/>
      <c r="B63" s="9" t="s">
        <v>474</v>
      </c>
      <c r="C63" s="19"/>
      <c r="D63" s="19"/>
      <c r="E63" s="19"/>
      <c r="F63" s="20"/>
      <c r="G63" s="9" t="s">
        <v>56</v>
      </c>
      <c r="H63" s="10">
        <v>0</v>
      </c>
      <c r="I63" s="10">
        <v>0</v>
      </c>
      <c r="J63" s="10">
        <v>0</v>
      </c>
      <c r="K63" s="10">
        <v>70.680000000000007</v>
      </c>
      <c r="L63" s="10">
        <v>-70.680000000000007</v>
      </c>
    </row>
    <row r="64" spans="1:12" ht="13" thickBot="1">
      <c r="A64" s="11" t="s">
        <v>475</v>
      </c>
      <c r="B64" s="21"/>
      <c r="C64" s="21"/>
      <c r="D64" s="21"/>
      <c r="E64" s="21"/>
      <c r="F64" s="22"/>
      <c r="G64" s="12"/>
      <c r="H64" s="13">
        <v>897575.7</v>
      </c>
      <c r="I64" s="13">
        <v>0</v>
      </c>
      <c r="J64" s="13">
        <v>196020.44</v>
      </c>
      <c r="K64" s="13">
        <v>752080.91</v>
      </c>
      <c r="L64" s="13">
        <v>145494.79</v>
      </c>
    </row>
    <row r="65" spans="1:12" ht="13" thickBot="1">
      <c r="A65" s="9" t="s">
        <v>90</v>
      </c>
      <c r="B65" s="9" t="s">
        <v>91</v>
      </c>
      <c r="C65" s="19"/>
      <c r="D65" s="19"/>
      <c r="E65" s="19"/>
      <c r="F65" s="20"/>
      <c r="G65" s="9" t="s">
        <v>92</v>
      </c>
      <c r="H65" s="10">
        <v>65429.84</v>
      </c>
      <c r="I65" s="10">
        <v>0</v>
      </c>
      <c r="J65" s="10">
        <v>0</v>
      </c>
      <c r="K65" s="10">
        <v>65429.84</v>
      </c>
      <c r="L65" s="10">
        <v>0</v>
      </c>
    </row>
    <row r="66" spans="1:12" ht="13" thickBot="1">
      <c r="A66" s="17"/>
      <c r="B66" s="9" t="s">
        <v>93</v>
      </c>
      <c r="C66" s="19"/>
      <c r="D66" s="19"/>
      <c r="E66" s="19"/>
      <c r="F66" s="20"/>
      <c r="G66" s="9" t="s">
        <v>92</v>
      </c>
      <c r="H66" s="10">
        <v>65250.54</v>
      </c>
      <c r="I66" s="10">
        <v>0</v>
      </c>
      <c r="J66" s="10">
        <v>0</v>
      </c>
      <c r="K66" s="10">
        <v>65250.54</v>
      </c>
      <c r="L66" s="10">
        <v>0</v>
      </c>
    </row>
    <row r="67" spans="1:12" ht="13" thickBot="1">
      <c r="A67" s="17"/>
      <c r="B67" s="9" t="s">
        <v>94</v>
      </c>
      <c r="C67" s="19"/>
      <c r="D67" s="19"/>
      <c r="E67" s="19"/>
      <c r="F67" s="20"/>
      <c r="G67" s="9" t="s">
        <v>92</v>
      </c>
      <c r="H67" s="10">
        <v>71125.59</v>
      </c>
      <c r="I67" s="10">
        <v>0</v>
      </c>
      <c r="J67" s="10">
        <v>3278</v>
      </c>
      <c r="K67" s="10">
        <v>71125.59</v>
      </c>
      <c r="L67" s="10">
        <v>0</v>
      </c>
    </row>
    <row r="68" spans="1:12" ht="13" thickBot="1">
      <c r="A68" s="18"/>
      <c r="B68" s="9" t="s">
        <v>95</v>
      </c>
      <c r="C68" s="19"/>
      <c r="D68" s="19"/>
      <c r="E68" s="19"/>
      <c r="F68" s="20"/>
      <c r="G68" s="9" t="s">
        <v>92</v>
      </c>
      <c r="H68" s="10">
        <v>66728.039999999994</v>
      </c>
      <c r="I68" s="10">
        <v>14205.23</v>
      </c>
      <c r="J68" s="10">
        <v>51670.75</v>
      </c>
      <c r="K68" s="10">
        <v>51670.75</v>
      </c>
      <c r="L68" s="10">
        <v>15057.29</v>
      </c>
    </row>
    <row r="69" spans="1:12" ht="13" thickBot="1">
      <c r="A69" s="11" t="s">
        <v>476</v>
      </c>
      <c r="B69" s="21"/>
      <c r="C69" s="21"/>
      <c r="D69" s="21"/>
      <c r="E69" s="21"/>
      <c r="F69" s="22"/>
      <c r="G69" s="12"/>
      <c r="H69" s="13">
        <v>268534.01</v>
      </c>
      <c r="I69" s="13">
        <v>14205.23</v>
      </c>
      <c r="J69" s="13">
        <v>54948.75</v>
      </c>
      <c r="K69" s="13">
        <v>253476.72</v>
      </c>
      <c r="L69" s="13">
        <v>15057.29</v>
      </c>
    </row>
    <row r="70" spans="1:12" ht="13" thickBot="1">
      <c r="A70" s="9" t="s">
        <v>97</v>
      </c>
      <c r="B70" s="9" t="s">
        <v>98</v>
      </c>
      <c r="C70" s="19"/>
      <c r="D70" s="19"/>
      <c r="E70" s="19"/>
      <c r="F70" s="20"/>
      <c r="G70" s="9" t="s">
        <v>99</v>
      </c>
      <c r="H70" s="10">
        <v>488900.51</v>
      </c>
      <c r="I70" s="10">
        <v>0</v>
      </c>
      <c r="J70" s="10">
        <v>283030.53000000003</v>
      </c>
      <c r="K70" s="10">
        <v>488900.51</v>
      </c>
      <c r="L70" s="10">
        <v>0</v>
      </c>
    </row>
    <row r="71" spans="1:12" ht="13" thickBot="1">
      <c r="A71" s="18"/>
      <c r="B71" s="9" t="s">
        <v>100</v>
      </c>
      <c r="C71" s="19"/>
      <c r="D71" s="19"/>
      <c r="E71" s="19"/>
      <c r="F71" s="20"/>
      <c r="G71" s="9" t="s">
        <v>101</v>
      </c>
      <c r="H71" s="10">
        <v>181937.16</v>
      </c>
      <c r="I71" s="10">
        <v>0</v>
      </c>
      <c r="J71" s="10">
        <v>84330.29</v>
      </c>
      <c r="K71" s="10">
        <v>84330.29</v>
      </c>
      <c r="L71" s="10">
        <v>97606.87</v>
      </c>
    </row>
    <row r="72" spans="1:12" ht="13" thickBot="1">
      <c r="A72" s="11" t="s">
        <v>477</v>
      </c>
      <c r="B72" s="21"/>
      <c r="C72" s="21"/>
      <c r="D72" s="21"/>
      <c r="E72" s="21"/>
      <c r="F72" s="22"/>
      <c r="G72" s="12"/>
      <c r="H72" s="13">
        <v>670837.67000000004</v>
      </c>
      <c r="I72" s="13">
        <v>0</v>
      </c>
      <c r="J72" s="13">
        <v>367360.82</v>
      </c>
      <c r="K72" s="13">
        <v>573230.80000000005</v>
      </c>
      <c r="L72" s="13">
        <v>97606.87</v>
      </c>
    </row>
    <row r="73" spans="1:12" ht="13" thickBot="1">
      <c r="A73" s="9" t="s">
        <v>103</v>
      </c>
      <c r="B73" s="9" t="s">
        <v>104</v>
      </c>
      <c r="C73" s="19"/>
      <c r="D73" s="19"/>
      <c r="E73" s="19"/>
      <c r="F73" s="20"/>
      <c r="G73" s="9" t="s">
        <v>105</v>
      </c>
      <c r="H73" s="10">
        <v>804397.99</v>
      </c>
      <c r="I73" s="10">
        <v>0</v>
      </c>
      <c r="J73" s="10">
        <v>0</v>
      </c>
      <c r="K73" s="10">
        <v>804397.99</v>
      </c>
      <c r="L73" s="10">
        <v>0</v>
      </c>
    </row>
    <row r="74" spans="1:12" ht="13" thickBot="1">
      <c r="A74" s="18"/>
      <c r="B74" s="9" t="s">
        <v>107</v>
      </c>
      <c r="C74" s="19"/>
      <c r="D74" s="19"/>
      <c r="E74" s="19"/>
      <c r="F74" s="20"/>
      <c r="G74" s="9" t="s">
        <v>108</v>
      </c>
      <c r="H74" s="10">
        <v>3250617.87</v>
      </c>
      <c r="I74" s="10">
        <v>0</v>
      </c>
      <c r="J74" s="10">
        <v>1802489.49</v>
      </c>
      <c r="K74" s="10">
        <v>2792985.81</v>
      </c>
      <c r="L74" s="10">
        <v>457632.06</v>
      </c>
    </row>
    <row r="75" spans="1:12" ht="13" thickBot="1">
      <c r="A75" s="11" t="s">
        <v>478</v>
      </c>
      <c r="B75" s="21"/>
      <c r="C75" s="21"/>
      <c r="D75" s="21"/>
      <c r="E75" s="21"/>
      <c r="F75" s="22"/>
      <c r="G75" s="12"/>
      <c r="H75" s="13">
        <v>4055015.86</v>
      </c>
      <c r="I75" s="13">
        <v>0</v>
      </c>
      <c r="J75" s="13">
        <v>1802489.49</v>
      </c>
      <c r="K75" s="13">
        <v>3597383.8</v>
      </c>
      <c r="L75" s="13">
        <v>457632.06</v>
      </c>
    </row>
    <row r="76" spans="1:12" ht="13" thickBot="1">
      <c r="A76" s="9" t="s">
        <v>110</v>
      </c>
      <c r="B76" s="9" t="s">
        <v>111</v>
      </c>
      <c r="C76" s="19"/>
      <c r="D76" s="19"/>
      <c r="E76" s="19"/>
      <c r="F76" s="20"/>
      <c r="G76" s="9" t="s">
        <v>112</v>
      </c>
      <c r="H76" s="10">
        <v>7305205.0999999996</v>
      </c>
      <c r="I76" s="10">
        <v>0</v>
      </c>
      <c r="J76" s="10">
        <v>0</v>
      </c>
      <c r="K76" s="10">
        <v>0</v>
      </c>
      <c r="L76" s="10">
        <v>7305205.0999999996</v>
      </c>
    </row>
    <row r="77" spans="1:12" ht="13" thickBot="1">
      <c r="A77" s="11" t="s">
        <v>479</v>
      </c>
      <c r="B77" s="21"/>
      <c r="C77" s="21"/>
      <c r="D77" s="21"/>
      <c r="E77" s="21"/>
      <c r="F77" s="22"/>
      <c r="G77" s="12"/>
      <c r="H77" s="13">
        <v>7305205.0999999996</v>
      </c>
      <c r="I77" s="13">
        <v>0</v>
      </c>
      <c r="J77" s="13">
        <v>0</v>
      </c>
      <c r="K77" s="13">
        <v>0</v>
      </c>
      <c r="L77" s="13">
        <v>7305205.0999999996</v>
      </c>
    </row>
    <row r="78" spans="1:12" ht="13" thickBot="1">
      <c r="A78" s="9" t="s">
        <v>125</v>
      </c>
      <c r="B78" s="9" t="s">
        <v>126</v>
      </c>
      <c r="C78" s="19"/>
      <c r="D78" s="19"/>
      <c r="E78" s="19"/>
      <c r="F78" s="20"/>
      <c r="G78" s="9" t="s">
        <v>127</v>
      </c>
      <c r="H78" s="10">
        <v>0</v>
      </c>
      <c r="I78" s="10">
        <v>0</v>
      </c>
      <c r="J78" s="10">
        <v>0</v>
      </c>
      <c r="K78" s="10">
        <v>1555579.47</v>
      </c>
      <c r="L78" s="10">
        <v>-1555579.47</v>
      </c>
    </row>
    <row r="79" spans="1:12" ht="13" thickBot="1">
      <c r="A79" s="17"/>
      <c r="B79" s="9" t="s">
        <v>128</v>
      </c>
      <c r="C79" s="19"/>
      <c r="D79" s="19"/>
      <c r="E79" s="19"/>
      <c r="F79" s="20"/>
      <c r="G79" s="9" t="s">
        <v>127</v>
      </c>
      <c r="H79" s="10">
        <v>0</v>
      </c>
      <c r="I79" s="10">
        <v>0</v>
      </c>
      <c r="J79" s="10">
        <v>0</v>
      </c>
      <c r="K79" s="10">
        <v>409584.57</v>
      </c>
      <c r="L79" s="10">
        <v>-409584.57</v>
      </c>
    </row>
    <row r="80" spans="1:12" ht="13" thickBot="1">
      <c r="A80" s="17"/>
      <c r="B80" s="9" t="s">
        <v>129</v>
      </c>
      <c r="C80" s="19"/>
      <c r="D80" s="19"/>
      <c r="E80" s="19"/>
      <c r="F80" s="20"/>
      <c r="G80" s="9" t="s">
        <v>127</v>
      </c>
      <c r="H80" s="10">
        <v>0</v>
      </c>
      <c r="I80" s="10">
        <v>0</v>
      </c>
      <c r="J80" s="10">
        <v>0</v>
      </c>
      <c r="K80" s="10">
        <v>518738.72</v>
      </c>
      <c r="L80" s="10">
        <v>-518738.72</v>
      </c>
    </row>
    <row r="81" spans="1:12" ht="13" thickBot="1">
      <c r="A81" s="17"/>
      <c r="B81" s="9" t="s">
        <v>131</v>
      </c>
      <c r="C81" s="19"/>
      <c r="D81" s="19"/>
      <c r="E81" s="19"/>
      <c r="F81" s="20"/>
      <c r="G81" s="9" t="s">
        <v>127</v>
      </c>
      <c r="H81" s="10">
        <v>0</v>
      </c>
      <c r="I81" s="10">
        <v>0</v>
      </c>
      <c r="J81" s="10">
        <v>0</v>
      </c>
      <c r="K81" s="10">
        <v>1883877.71</v>
      </c>
      <c r="L81" s="10">
        <v>-1883877.71</v>
      </c>
    </row>
    <row r="82" spans="1:12" ht="13" thickBot="1">
      <c r="A82" s="17"/>
      <c r="B82" s="9" t="s">
        <v>132</v>
      </c>
      <c r="C82" s="19"/>
      <c r="D82" s="19"/>
      <c r="E82" s="19"/>
      <c r="F82" s="20"/>
      <c r="G82" s="9" t="s">
        <v>127</v>
      </c>
      <c r="H82" s="10">
        <v>0</v>
      </c>
      <c r="I82" s="10">
        <v>0</v>
      </c>
      <c r="J82" s="10">
        <v>0</v>
      </c>
      <c r="K82" s="10">
        <v>394424.96</v>
      </c>
      <c r="L82" s="10">
        <v>-394424.96</v>
      </c>
    </row>
    <row r="83" spans="1:12" ht="13" thickBot="1">
      <c r="A83" s="17"/>
      <c r="B83" s="9" t="s">
        <v>133</v>
      </c>
      <c r="C83" s="19"/>
      <c r="D83" s="19"/>
      <c r="E83" s="19"/>
      <c r="F83" s="20"/>
      <c r="G83" s="9" t="s">
        <v>127</v>
      </c>
      <c r="H83" s="10">
        <v>0</v>
      </c>
      <c r="I83" s="10">
        <v>0</v>
      </c>
      <c r="J83" s="10">
        <v>0</v>
      </c>
      <c r="K83" s="10">
        <v>990031.84</v>
      </c>
      <c r="L83" s="10">
        <v>-990031.84</v>
      </c>
    </row>
    <row r="84" spans="1:12" ht="13" thickBot="1">
      <c r="A84" s="17"/>
      <c r="B84" s="9" t="s">
        <v>137</v>
      </c>
      <c r="C84" s="19"/>
      <c r="D84" s="19"/>
      <c r="E84" s="19"/>
      <c r="F84" s="20"/>
      <c r="G84" s="9" t="s">
        <v>127</v>
      </c>
      <c r="H84" s="10">
        <v>0</v>
      </c>
      <c r="I84" s="10">
        <v>0</v>
      </c>
      <c r="J84" s="10">
        <v>834694.55</v>
      </c>
      <c r="K84" s="10">
        <v>3948267.53</v>
      </c>
      <c r="L84" s="10">
        <v>-3948267.53</v>
      </c>
    </row>
    <row r="85" spans="1:12" ht="13" thickBot="1">
      <c r="A85" s="17"/>
      <c r="B85" s="9" t="s">
        <v>138</v>
      </c>
      <c r="C85" s="19"/>
      <c r="D85" s="19"/>
      <c r="E85" s="19"/>
      <c r="F85" s="20"/>
      <c r="G85" s="9" t="s">
        <v>127</v>
      </c>
      <c r="H85" s="10">
        <v>0</v>
      </c>
      <c r="I85" s="10">
        <v>0</v>
      </c>
      <c r="J85" s="10">
        <v>73634.05</v>
      </c>
      <c r="K85" s="10">
        <v>465278.45</v>
      </c>
      <c r="L85" s="10">
        <v>-465278.45</v>
      </c>
    </row>
    <row r="86" spans="1:12" ht="13" thickBot="1">
      <c r="A86" s="17"/>
      <c r="B86" s="9" t="s">
        <v>139</v>
      </c>
      <c r="C86" s="19"/>
      <c r="D86" s="19"/>
      <c r="E86" s="19"/>
      <c r="F86" s="20"/>
      <c r="G86" s="9" t="s">
        <v>127</v>
      </c>
      <c r="H86" s="10">
        <v>0</v>
      </c>
      <c r="I86" s="10">
        <v>0</v>
      </c>
      <c r="J86" s="10">
        <v>324077.33</v>
      </c>
      <c r="K86" s="10">
        <v>1523322.54</v>
      </c>
      <c r="L86" s="10">
        <v>-1523322.54</v>
      </c>
    </row>
    <row r="87" spans="1:12" ht="13" thickBot="1">
      <c r="A87" s="17"/>
      <c r="B87" s="9" t="s">
        <v>140</v>
      </c>
      <c r="C87" s="19"/>
      <c r="D87" s="19"/>
      <c r="E87" s="19"/>
      <c r="F87" s="20"/>
      <c r="G87" s="9" t="s">
        <v>127</v>
      </c>
      <c r="H87" s="10">
        <v>0</v>
      </c>
      <c r="I87" s="10">
        <v>567977.66</v>
      </c>
      <c r="J87" s="10">
        <v>2984443.74</v>
      </c>
      <c r="K87" s="10">
        <v>2984443.74</v>
      </c>
      <c r="L87" s="10">
        <v>-2984443.74</v>
      </c>
    </row>
    <row r="88" spans="1:12" ht="13" thickBot="1">
      <c r="A88" s="17"/>
      <c r="B88" s="9" t="s">
        <v>141</v>
      </c>
      <c r="C88" s="19"/>
      <c r="D88" s="19"/>
      <c r="E88" s="19"/>
      <c r="F88" s="20"/>
      <c r="G88" s="9" t="s">
        <v>127</v>
      </c>
      <c r="H88" s="10">
        <v>0</v>
      </c>
      <c r="I88" s="10">
        <v>47200.65</v>
      </c>
      <c r="J88" s="10">
        <v>255148.6</v>
      </c>
      <c r="K88" s="10">
        <v>255148.6</v>
      </c>
      <c r="L88" s="10">
        <v>-255148.6</v>
      </c>
    </row>
    <row r="89" spans="1:12" ht="13" thickBot="1">
      <c r="A89" s="18"/>
      <c r="B89" s="9" t="s">
        <v>142</v>
      </c>
      <c r="C89" s="19"/>
      <c r="D89" s="19"/>
      <c r="E89" s="19"/>
      <c r="F89" s="20"/>
      <c r="G89" s="9" t="s">
        <v>127</v>
      </c>
      <c r="H89" s="10">
        <v>0</v>
      </c>
      <c r="I89" s="10">
        <v>196619.86</v>
      </c>
      <c r="J89" s="10">
        <v>993535.81</v>
      </c>
      <c r="K89" s="10">
        <v>993535.81</v>
      </c>
      <c r="L89" s="10">
        <v>-993535.81</v>
      </c>
    </row>
    <row r="90" spans="1:12" ht="13" thickBot="1">
      <c r="A90" s="11" t="s">
        <v>480</v>
      </c>
      <c r="B90" s="21"/>
      <c r="C90" s="21"/>
      <c r="D90" s="21"/>
      <c r="E90" s="21"/>
      <c r="F90" s="22"/>
      <c r="G90" s="12"/>
      <c r="H90" s="13">
        <v>0</v>
      </c>
      <c r="I90" s="13">
        <v>811798.17</v>
      </c>
      <c r="J90" s="13">
        <v>5465534.0800000001</v>
      </c>
      <c r="K90" s="13">
        <v>15922233.939999999</v>
      </c>
      <c r="L90" s="13">
        <v>-15922233.939999999</v>
      </c>
    </row>
    <row r="91" spans="1:12" ht="13" thickBot="1">
      <c r="A91" s="9" t="s">
        <v>144</v>
      </c>
      <c r="B91" s="9" t="s">
        <v>145</v>
      </c>
      <c r="C91" s="19"/>
      <c r="D91" s="19"/>
      <c r="E91" s="19"/>
      <c r="F91" s="20"/>
      <c r="G91" s="9" t="s">
        <v>146</v>
      </c>
      <c r="H91" s="10">
        <v>53098.09</v>
      </c>
      <c r="I91" s="10">
        <v>0</v>
      </c>
      <c r="J91" s="10">
        <v>0</v>
      </c>
      <c r="K91" s="10">
        <v>53098.09</v>
      </c>
      <c r="L91" s="10">
        <v>0</v>
      </c>
    </row>
    <row r="92" spans="1:12" ht="13" thickBot="1">
      <c r="A92" s="17"/>
      <c r="B92" s="9" t="s">
        <v>147</v>
      </c>
      <c r="C92" s="19"/>
      <c r="D92" s="19"/>
      <c r="E92" s="19"/>
      <c r="F92" s="20"/>
      <c r="G92" s="9" t="s">
        <v>146</v>
      </c>
      <c r="H92" s="10">
        <v>42243.39</v>
      </c>
      <c r="I92" s="10">
        <v>0</v>
      </c>
      <c r="J92" s="10">
        <v>0</v>
      </c>
      <c r="K92" s="10">
        <v>42243.39</v>
      </c>
      <c r="L92" s="10">
        <v>0</v>
      </c>
    </row>
    <row r="93" spans="1:12" ht="13" thickBot="1">
      <c r="A93" s="18"/>
      <c r="B93" s="9" t="s">
        <v>148</v>
      </c>
      <c r="C93" s="19"/>
      <c r="D93" s="19"/>
      <c r="E93" s="19"/>
      <c r="F93" s="20"/>
      <c r="G93" s="9" t="s">
        <v>146</v>
      </c>
      <c r="H93" s="10">
        <v>305870.01</v>
      </c>
      <c r="I93" s="10">
        <v>0</v>
      </c>
      <c r="J93" s="10">
        <v>0</v>
      </c>
      <c r="K93" s="10">
        <v>305870.01</v>
      </c>
      <c r="L93" s="10">
        <v>0</v>
      </c>
    </row>
    <row r="94" spans="1:12" ht="13" thickBot="1">
      <c r="A94" s="11" t="s">
        <v>481</v>
      </c>
      <c r="B94" s="21"/>
      <c r="C94" s="21"/>
      <c r="D94" s="21"/>
      <c r="E94" s="21"/>
      <c r="F94" s="22"/>
      <c r="G94" s="12"/>
      <c r="H94" s="13">
        <v>401211.49</v>
      </c>
      <c r="I94" s="13">
        <v>0</v>
      </c>
      <c r="J94" s="13">
        <v>0</v>
      </c>
      <c r="K94" s="13">
        <v>401211.49</v>
      </c>
      <c r="L94" s="13">
        <v>0</v>
      </c>
    </row>
    <row r="95" spans="1:12" ht="13" thickBot="1">
      <c r="A95" s="9" t="s">
        <v>151</v>
      </c>
      <c r="B95" s="9" t="s">
        <v>152</v>
      </c>
      <c r="C95" s="19"/>
      <c r="D95" s="19"/>
      <c r="E95" s="19"/>
      <c r="F95" s="20"/>
      <c r="G95" s="9" t="s">
        <v>153</v>
      </c>
      <c r="H95" s="10">
        <v>0</v>
      </c>
      <c r="I95" s="10">
        <v>0</v>
      </c>
      <c r="J95" s="10">
        <v>60950.95</v>
      </c>
      <c r="K95" s="10">
        <v>1185890.1100000001</v>
      </c>
      <c r="L95" s="10">
        <v>-1185890.1100000001</v>
      </c>
    </row>
    <row r="96" spans="1:12" ht="13" thickBot="1">
      <c r="A96" s="18"/>
      <c r="B96" s="9" t="s">
        <v>154</v>
      </c>
      <c r="C96" s="19"/>
      <c r="D96" s="19"/>
      <c r="E96" s="19"/>
      <c r="F96" s="20"/>
      <c r="G96" s="9" t="s">
        <v>153</v>
      </c>
      <c r="H96" s="10">
        <v>0</v>
      </c>
      <c r="I96" s="10">
        <v>107910.85</v>
      </c>
      <c r="J96" s="10">
        <v>724522.8</v>
      </c>
      <c r="K96" s="10">
        <v>724522.8</v>
      </c>
      <c r="L96" s="10">
        <v>-724522.8</v>
      </c>
    </row>
    <row r="97" spans="1:12" ht="13" thickBot="1">
      <c r="A97" s="11" t="s">
        <v>482</v>
      </c>
      <c r="B97" s="21"/>
      <c r="C97" s="21"/>
      <c r="D97" s="21"/>
      <c r="E97" s="21"/>
      <c r="F97" s="22"/>
      <c r="G97" s="12"/>
      <c r="H97" s="13">
        <v>0</v>
      </c>
      <c r="I97" s="13">
        <v>107910.85</v>
      </c>
      <c r="J97" s="13">
        <v>785473.75</v>
      </c>
      <c r="K97" s="13">
        <v>1910412.91</v>
      </c>
      <c r="L97" s="13">
        <v>-1910412.91</v>
      </c>
    </row>
    <row r="98" spans="1:12" ht="13" thickBot="1">
      <c r="A98" s="9" t="s">
        <v>156</v>
      </c>
      <c r="B98" s="9" t="s">
        <v>157</v>
      </c>
      <c r="C98" s="19"/>
      <c r="D98" s="19"/>
      <c r="E98" s="19"/>
      <c r="F98" s="20"/>
      <c r="G98" s="9" t="s">
        <v>158</v>
      </c>
      <c r="H98" s="10">
        <v>2000</v>
      </c>
      <c r="I98" s="10">
        <v>0</v>
      </c>
      <c r="J98" s="10">
        <v>0</v>
      </c>
      <c r="K98" s="10">
        <v>2000</v>
      </c>
      <c r="L98" s="10">
        <v>0</v>
      </c>
    </row>
    <row r="99" spans="1:12" ht="13" thickBot="1">
      <c r="A99" s="17"/>
      <c r="B99" s="9" t="s">
        <v>162</v>
      </c>
      <c r="C99" s="19"/>
      <c r="D99" s="19"/>
      <c r="E99" s="19"/>
      <c r="F99" s="20"/>
      <c r="G99" s="9" t="s">
        <v>163</v>
      </c>
      <c r="H99" s="10">
        <v>40000</v>
      </c>
      <c r="I99" s="10">
        <v>10000</v>
      </c>
      <c r="J99" s="10">
        <v>10000</v>
      </c>
      <c r="K99" s="10">
        <v>40000</v>
      </c>
      <c r="L99" s="10">
        <v>0</v>
      </c>
    </row>
    <row r="100" spans="1:12" ht="13" thickBot="1">
      <c r="A100" s="17"/>
      <c r="B100" s="9" t="s">
        <v>164</v>
      </c>
      <c r="C100" s="19"/>
      <c r="D100" s="19"/>
      <c r="E100" s="19"/>
      <c r="F100" s="20"/>
      <c r="G100" s="9" t="s">
        <v>165</v>
      </c>
      <c r="H100" s="10">
        <v>81506</v>
      </c>
      <c r="I100" s="10">
        <v>0</v>
      </c>
      <c r="J100" s="10">
        <v>39500</v>
      </c>
      <c r="K100" s="10">
        <v>42850</v>
      </c>
      <c r="L100" s="10">
        <v>38656</v>
      </c>
    </row>
    <row r="101" spans="1:12" ht="13" thickBot="1">
      <c r="A101" s="17"/>
      <c r="B101" s="9" t="s">
        <v>166</v>
      </c>
      <c r="C101" s="19"/>
      <c r="D101" s="19"/>
      <c r="E101" s="19"/>
      <c r="F101" s="20"/>
      <c r="G101" s="9" t="s">
        <v>160</v>
      </c>
      <c r="H101" s="10">
        <v>5387.02</v>
      </c>
      <c r="I101" s="10">
        <v>0</v>
      </c>
      <c r="J101" s="10">
        <v>0</v>
      </c>
      <c r="K101" s="10">
        <v>5387.02</v>
      </c>
      <c r="L101" s="10">
        <v>0</v>
      </c>
    </row>
    <row r="102" spans="1:12" ht="13" thickBot="1">
      <c r="A102" s="17"/>
      <c r="B102" s="9" t="s">
        <v>483</v>
      </c>
      <c r="C102" s="19"/>
      <c r="D102" s="19"/>
      <c r="E102" s="19"/>
      <c r="F102" s="20"/>
      <c r="G102" s="9" t="s">
        <v>163</v>
      </c>
      <c r="H102" s="10">
        <v>137118</v>
      </c>
      <c r="I102" s="10">
        <v>0</v>
      </c>
      <c r="J102" s="10">
        <v>137118</v>
      </c>
      <c r="K102" s="10">
        <v>137118</v>
      </c>
      <c r="L102" s="10">
        <v>0</v>
      </c>
    </row>
    <row r="103" spans="1:12" ht="13" thickBot="1">
      <c r="A103" s="17"/>
      <c r="B103" s="9" t="s">
        <v>167</v>
      </c>
      <c r="C103" s="19"/>
      <c r="D103" s="19"/>
      <c r="E103" s="19"/>
      <c r="F103" s="20"/>
      <c r="G103" s="9" t="s">
        <v>56</v>
      </c>
      <c r="H103" s="10">
        <v>0</v>
      </c>
      <c r="I103" s="10">
        <v>0</v>
      </c>
      <c r="J103" s="10">
        <v>0</v>
      </c>
      <c r="K103" s="10">
        <v>179.54</v>
      </c>
      <c r="L103" s="10">
        <v>-179.54</v>
      </c>
    </row>
    <row r="104" spans="1:12" ht="13" thickBot="1">
      <c r="A104" s="18"/>
      <c r="B104" s="9" t="s">
        <v>168</v>
      </c>
      <c r="C104" s="19"/>
      <c r="D104" s="19"/>
      <c r="E104" s="19"/>
      <c r="F104" s="20"/>
      <c r="G104" s="9" t="s">
        <v>56</v>
      </c>
      <c r="H104" s="10">
        <v>0</v>
      </c>
      <c r="I104" s="10">
        <v>0</v>
      </c>
      <c r="J104" s="10">
        <v>0</v>
      </c>
      <c r="K104" s="10">
        <v>56.62</v>
      </c>
      <c r="L104" s="10">
        <v>-56.62</v>
      </c>
    </row>
    <row r="105" spans="1:12" ht="13" thickBot="1">
      <c r="A105" s="11" t="s">
        <v>484</v>
      </c>
      <c r="B105" s="21"/>
      <c r="C105" s="21"/>
      <c r="D105" s="21"/>
      <c r="E105" s="21"/>
      <c r="F105" s="22"/>
      <c r="G105" s="12"/>
      <c r="H105" s="13">
        <v>266011.02</v>
      </c>
      <c r="I105" s="13">
        <v>10000</v>
      </c>
      <c r="J105" s="13">
        <v>186618</v>
      </c>
      <c r="K105" s="13">
        <v>227591.18</v>
      </c>
      <c r="L105" s="13">
        <v>38419.839999999997</v>
      </c>
    </row>
    <row r="106" spans="1:12" ht="13" thickBot="1">
      <c r="A106" s="9" t="s">
        <v>172</v>
      </c>
      <c r="B106" s="9" t="s">
        <v>485</v>
      </c>
      <c r="C106" s="19"/>
      <c r="D106" s="19"/>
      <c r="E106" s="19"/>
      <c r="F106" s="20"/>
      <c r="G106" s="9" t="s">
        <v>174</v>
      </c>
      <c r="H106" s="10">
        <v>22121</v>
      </c>
      <c r="I106" s="10">
        <v>0</v>
      </c>
      <c r="J106" s="10">
        <v>0</v>
      </c>
      <c r="K106" s="10">
        <v>0</v>
      </c>
      <c r="L106" s="10">
        <v>22121</v>
      </c>
    </row>
    <row r="107" spans="1:12" ht="13" thickBot="1">
      <c r="A107" s="11" t="s">
        <v>486</v>
      </c>
      <c r="B107" s="21"/>
      <c r="C107" s="21"/>
      <c r="D107" s="21"/>
      <c r="E107" s="21"/>
      <c r="F107" s="22"/>
      <c r="G107" s="12"/>
      <c r="H107" s="13">
        <v>22121</v>
      </c>
      <c r="I107" s="13">
        <v>0</v>
      </c>
      <c r="J107" s="13">
        <v>0</v>
      </c>
      <c r="K107" s="13">
        <v>0</v>
      </c>
      <c r="L107" s="13">
        <v>22121</v>
      </c>
    </row>
    <row r="108" spans="1:12" ht="13" thickBot="1">
      <c r="A108" s="9" t="s">
        <v>176</v>
      </c>
      <c r="B108" s="9" t="s">
        <v>177</v>
      </c>
      <c r="C108" s="19"/>
      <c r="D108" s="19"/>
      <c r="E108" s="19"/>
      <c r="F108" s="20"/>
      <c r="G108" s="9" t="s">
        <v>174</v>
      </c>
      <c r="H108" s="10">
        <v>4467.49</v>
      </c>
      <c r="I108" s="10">
        <v>0</v>
      </c>
      <c r="J108" s="10">
        <v>0</v>
      </c>
      <c r="K108" s="10">
        <v>4467.49</v>
      </c>
      <c r="L108" s="10">
        <v>0</v>
      </c>
    </row>
    <row r="109" spans="1:12" ht="13" thickBot="1">
      <c r="A109" s="17"/>
      <c r="B109" s="9" t="s">
        <v>178</v>
      </c>
      <c r="C109" s="19"/>
      <c r="D109" s="19"/>
      <c r="E109" s="19"/>
      <c r="F109" s="20"/>
      <c r="G109" s="9" t="s">
        <v>174</v>
      </c>
      <c r="H109" s="10">
        <v>0</v>
      </c>
      <c r="I109" s="10">
        <v>0</v>
      </c>
      <c r="J109" s="10">
        <v>0</v>
      </c>
      <c r="K109" s="10">
        <v>39088.550000000003</v>
      </c>
      <c r="L109" s="10">
        <v>-39088.550000000003</v>
      </c>
    </row>
    <row r="110" spans="1:12" ht="13" thickBot="1">
      <c r="A110" s="17"/>
      <c r="B110" s="9" t="s">
        <v>179</v>
      </c>
      <c r="C110" s="19"/>
      <c r="D110" s="19"/>
      <c r="E110" s="19"/>
      <c r="F110" s="20"/>
      <c r="G110" s="9" t="s">
        <v>174</v>
      </c>
      <c r="H110" s="10">
        <v>0</v>
      </c>
      <c r="I110" s="10">
        <v>0</v>
      </c>
      <c r="J110" s="10">
        <v>0</v>
      </c>
      <c r="K110" s="10">
        <v>23775.39</v>
      </c>
      <c r="L110" s="10">
        <v>-23775.39</v>
      </c>
    </row>
    <row r="111" spans="1:12" ht="13" thickBot="1">
      <c r="A111" s="17"/>
      <c r="B111" s="9" t="s">
        <v>180</v>
      </c>
      <c r="C111" s="19"/>
      <c r="D111" s="19"/>
      <c r="E111" s="19"/>
      <c r="F111" s="20"/>
      <c r="G111" s="9" t="s">
        <v>174</v>
      </c>
      <c r="H111" s="10">
        <v>0</v>
      </c>
      <c r="I111" s="10">
        <v>0</v>
      </c>
      <c r="J111" s="10">
        <v>140.69</v>
      </c>
      <c r="K111" s="10">
        <v>1855.39</v>
      </c>
      <c r="L111" s="10">
        <v>-1855.39</v>
      </c>
    </row>
    <row r="112" spans="1:12" ht="13" thickBot="1">
      <c r="A112" s="18"/>
      <c r="B112" s="9" t="s">
        <v>181</v>
      </c>
      <c r="C112" s="19"/>
      <c r="D112" s="19"/>
      <c r="E112" s="19"/>
      <c r="F112" s="20"/>
      <c r="G112" s="9" t="s">
        <v>174</v>
      </c>
      <c r="H112" s="10">
        <v>0</v>
      </c>
      <c r="I112" s="10">
        <v>188.67</v>
      </c>
      <c r="J112" s="10">
        <v>1357.84</v>
      </c>
      <c r="K112" s="10">
        <v>1357.84</v>
      </c>
      <c r="L112" s="10">
        <v>-1357.84</v>
      </c>
    </row>
    <row r="113" spans="1:12" ht="13" thickBot="1">
      <c r="A113" s="11" t="s">
        <v>487</v>
      </c>
      <c r="B113" s="21"/>
      <c r="C113" s="21"/>
      <c r="D113" s="21"/>
      <c r="E113" s="21"/>
      <c r="F113" s="22"/>
      <c r="G113" s="12"/>
      <c r="H113" s="13">
        <v>4467.49</v>
      </c>
      <c r="I113" s="13">
        <v>188.67</v>
      </c>
      <c r="J113" s="13">
        <v>1498.53</v>
      </c>
      <c r="K113" s="13">
        <v>70544.66</v>
      </c>
      <c r="L113" s="13">
        <v>-66077.17</v>
      </c>
    </row>
    <row r="114" spans="1:12" ht="13" thickBot="1">
      <c r="A114" s="9" t="s">
        <v>183</v>
      </c>
      <c r="B114" s="9" t="s">
        <v>184</v>
      </c>
      <c r="C114" s="19"/>
      <c r="D114" s="19"/>
      <c r="E114" s="19"/>
      <c r="F114" s="20"/>
      <c r="G114" s="9" t="s">
        <v>185</v>
      </c>
      <c r="H114" s="10">
        <v>2032</v>
      </c>
      <c r="I114" s="10">
        <v>0</v>
      </c>
      <c r="J114" s="10">
        <v>0</v>
      </c>
      <c r="K114" s="10">
        <v>2032</v>
      </c>
      <c r="L114" s="10">
        <v>0</v>
      </c>
    </row>
    <row r="115" spans="1:12" ht="13" thickBot="1">
      <c r="A115" s="11" t="s">
        <v>488</v>
      </c>
      <c r="B115" s="21"/>
      <c r="C115" s="21"/>
      <c r="D115" s="21"/>
      <c r="E115" s="21"/>
      <c r="F115" s="22"/>
      <c r="G115" s="12"/>
      <c r="H115" s="13">
        <v>2032</v>
      </c>
      <c r="I115" s="13">
        <v>0</v>
      </c>
      <c r="J115" s="13">
        <v>0</v>
      </c>
      <c r="K115" s="13">
        <v>2032</v>
      </c>
      <c r="L115" s="13">
        <v>0</v>
      </c>
    </row>
    <row r="116" spans="1:12" ht="13" thickBot="1">
      <c r="A116" s="9" t="s">
        <v>187</v>
      </c>
      <c r="B116" s="9" t="s">
        <v>188</v>
      </c>
      <c r="C116" s="19"/>
      <c r="D116" s="19"/>
      <c r="E116" s="19"/>
      <c r="F116" s="20"/>
      <c r="G116" s="9" t="s">
        <v>189</v>
      </c>
      <c r="H116" s="10">
        <v>1308036.55</v>
      </c>
      <c r="I116" s="10">
        <v>0</v>
      </c>
      <c r="J116" s="10">
        <v>0</v>
      </c>
      <c r="K116" s="10">
        <v>1308036.55</v>
      </c>
      <c r="L116" s="10">
        <v>0</v>
      </c>
    </row>
    <row r="117" spans="1:12" ht="13" thickBot="1">
      <c r="A117" s="17"/>
      <c r="B117" s="9" t="s">
        <v>190</v>
      </c>
      <c r="C117" s="19"/>
      <c r="D117" s="19"/>
      <c r="E117" s="19"/>
      <c r="F117" s="20"/>
      <c r="G117" s="9" t="s">
        <v>191</v>
      </c>
      <c r="H117" s="10">
        <v>30154057.100000001</v>
      </c>
      <c r="I117" s="10">
        <v>0</v>
      </c>
      <c r="J117" s="10">
        <v>0</v>
      </c>
      <c r="K117" s="10">
        <v>30154057.100000001</v>
      </c>
      <c r="L117" s="10">
        <v>0</v>
      </c>
    </row>
    <row r="118" spans="1:12" ht="13" thickBot="1">
      <c r="A118" s="17"/>
      <c r="B118" s="9" t="s">
        <v>192</v>
      </c>
      <c r="C118" s="19"/>
      <c r="D118" s="19"/>
      <c r="E118" s="19"/>
      <c r="F118" s="20"/>
      <c r="G118" s="9" t="s">
        <v>191</v>
      </c>
      <c r="H118" s="10">
        <v>-109545</v>
      </c>
      <c r="I118" s="10">
        <v>0</v>
      </c>
      <c r="J118" s="10">
        <v>0</v>
      </c>
      <c r="K118" s="10">
        <v>-109545</v>
      </c>
      <c r="L118" s="10">
        <v>0</v>
      </c>
    </row>
    <row r="119" spans="1:12" ht="13" thickBot="1">
      <c r="A119" s="17"/>
      <c r="B119" s="9" t="s">
        <v>433</v>
      </c>
      <c r="C119" s="19"/>
      <c r="D119" s="19"/>
      <c r="E119" s="19"/>
      <c r="F119" s="20"/>
      <c r="G119" s="9" t="s">
        <v>434</v>
      </c>
      <c r="H119" s="10">
        <v>1002500.95</v>
      </c>
      <c r="I119" s="10">
        <v>0</v>
      </c>
      <c r="J119" s="10">
        <v>0</v>
      </c>
      <c r="K119" s="10">
        <v>1002500.95</v>
      </c>
      <c r="L119" s="10">
        <v>0</v>
      </c>
    </row>
    <row r="120" spans="1:12" ht="13" thickBot="1">
      <c r="A120" s="17"/>
      <c r="B120" s="9" t="s">
        <v>489</v>
      </c>
      <c r="C120" s="19"/>
      <c r="D120" s="19"/>
      <c r="E120" s="19"/>
      <c r="F120" s="20"/>
      <c r="G120" s="9" t="s">
        <v>490</v>
      </c>
      <c r="H120" s="10">
        <v>48707.17</v>
      </c>
      <c r="I120" s="10">
        <v>0</v>
      </c>
      <c r="J120" s="10">
        <v>48707.17</v>
      </c>
      <c r="K120" s="10">
        <v>48707.17</v>
      </c>
      <c r="L120" s="10">
        <v>0</v>
      </c>
    </row>
    <row r="121" spans="1:12" ht="13" thickBot="1">
      <c r="A121" s="17"/>
      <c r="B121" s="9" t="s">
        <v>193</v>
      </c>
      <c r="C121" s="19"/>
      <c r="D121" s="19"/>
      <c r="E121" s="19"/>
      <c r="F121" s="20"/>
      <c r="G121" s="9" t="s">
        <v>194</v>
      </c>
      <c r="H121" s="10">
        <v>3639546.14</v>
      </c>
      <c r="I121" s="10">
        <v>0</v>
      </c>
      <c r="J121" s="10">
        <v>0</v>
      </c>
      <c r="K121" s="10">
        <v>3639546.14</v>
      </c>
      <c r="L121" s="10">
        <v>0</v>
      </c>
    </row>
    <row r="122" spans="1:12" ht="13" thickBot="1">
      <c r="A122" s="17"/>
      <c r="B122" s="9" t="s">
        <v>195</v>
      </c>
      <c r="C122" s="19"/>
      <c r="D122" s="19"/>
      <c r="E122" s="19"/>
      <c r="F122" s="20"/>
      <c r="G122" s="9" t="s">
        <v>196</v>
      </c>
      <c r="H122" s="10">
        <v>4740893.68</v>
      </c>
      <c r="I122" s="10">
        <v>0</v>
      </c>
      <c r="J122" s="10">
        <v>0</v>
      </c>
      <c r="K122" s="10">
        <v>4740893.68</v>
      </c>
      <c r="L122" s="10">
        <v>0</v>
      </c>
    </row>
    <row r="123" spans="1:12" ht="13" thickBot="1">
      <c r="A123" s="17"/>
      <c r="B123" s="9" t="s">
        <v>197</v>
      </c>
      <c r="C123" s="19"/>
      <c r="D123" s="19"/>
      <c r="E123" s="19"/>
      <c r="F123" s="20"/>
      <c r="G123" s="9" t="s">
        <v>198</v>
      </c>
      <c r="H123" s="10">
        <v>1069967.74</v>
      </c>
      <c r="I123" s="10">
        <v>0</v>
      </c>
      <c r="J123" s="10">
        <v>0</v>
      </c>
      <c r="K123" s="10">
        <v>1069967.74</v>
      </c>
      <c r="L123" s="10">
        <v>0</v>
      </c>
    </row>
    <row r="124" spans="1:12" ht="13" thickBot="1">
      <c r="A124" s="17"/>
      <c r="B124" s="9" t="s">
        <v>199</v>
      </c>
      <c r="C124" s="19"/>
      <c r="D124" s="19"/>
      <c r="E124" s="19"/>
      <c r="F124" s="20"/>
      <c r="G124" s="9" t="s">
        <v>200</v>
      </c>
      <c r="H124" s="10">
        <v>821626.07</v>
      </c>
      <c r="I124" s="10">
        <v>0</v>
      </c>
      <c r="J124" s="10">
        <v>0</v>
      </c>
      <c r="K124" s="10">
        <v>821626.07</v>
      </c>
      <c r="L124" s="10">
        <v>0</v>
      </c>
    </row>
    <row r="125" spans="1:12" ht="13" thickBot="1">
      <c r="A125" s="17"/>
      <c r="B125" s="9" t="s">
        <v>201</v>
      </c>
      <c r="C125" s="19"/>
      <c r="D125" s="19"/>
      <c r="E125" s="19"/>
      <c r="F125" s="20"/>
      <c r="G125" s="9" t="s">
        <v>202</v>
      </c>
      <c r="H125" s="10">
        <v>25405.48</v>
      </c>
      <c r="I125" s="10">
        <v>0</v>
      </c>
      <c r="J125" s="10">
        <v>0</v>
      </c>
      <c r="K125" s="10">
        <v>25405.48</v>
      </c>
      <c r="L125" s="10">
        <v>0</v>
      </c>
    </row>
    <row r="126" spans="1:12" ht="13" thickBot="1">
      <c r="A126" s="17"/>
      <c r="B126" s="9" t="s">
        <v>203</v>
      </c>
      <c r="C126" s="19"/>
      <c r="D126" s="19"/>
      <c r="E126" s="19"/>
      <c r="F126" s="20"/>
      <c r="G126" s="9" t="s">
        <v>204</v>
      </c>
      <c r="H126" s="10">
        <v>1488654</v>
      </c>
      <c r="I126" s="10">
        <v>0</v>
      </c>
      <c r="J126" s="10">
        <v>0</v>
      </c>
      <c r="K126" s="10">
        <v>1488654</v>
      </c>
      <c r="L126" s="10">
        <v>0</v>
      </c>
    </row>
    <row r="127" spans="1:12" ht="13" thickBot="1">
      <c r="A127" s="17"/>
      <c r="B127" s="9" t="s">
        <v>205</v>
      </c>
      <c r="C127" s="19"/>
      <c r="D127" s="19"/>
      <c r="E127" s="19"/>
      <c r="F127" s="20"/>
      <c r="G127" s="9" t="s">
        <v>206</v>
      </c>
      <c r="H127" s="10">
        <v>161820</v>
      </c>
      <c r="I127" s="10">
        <v>0</v>
      </c>
      <c r="J127" s="10">
        <v>0</v>
      </c>
      <c r="K127" s="10">
        <v>161820</v>
      </c>
      <c r="L127" s="10">
        <v>0</v>
      </c>
    </row>
    <row r="128" spans="1:12" ht="13" thickBot="1">
      <c r="A128" s="17"/>
      <c r="B128" s="9" t="s">
        <v>207</v>
      </c>
      <c r="C128" s="19"/>
      <c r="D128" s="19"/>
      <c r="E128" s="19"/>
      <c r="F128" s="20"/>
      <c r="G128" s="9" t="s">
        <v>208</v>
      </c>
      <c r="H128" s="10">
        <v>257401</v>
      </c>
      <c r="I128" s="10">
        <v>0</v>
      </c>
      <c r="J128" s="10">
        <v>0</v>
      </c>
      <c r="K128" s="10">
        <v>257401</v>
      </c>
      <c r="L128" s="10">
        <v>0</v>
      </c>
    </row>
    <row r="129" spans="1:12" ht="13" thickBot="1">
      <c r="A129" s="17"/>
      <c r="B129" s="9" t="s">
        <v>209</v>
      </c>
      <c r="C129" s="19"/>
      <c r="D129" s="19"/>
      <c r="E129" s="19"/>
      <c r="F129" s="20"/>
      <c r="G129" s="9" t="s">
        <v>210</v>
      </c>
      <c r="H129" s="10">
        <v>50051</v>
      </c>
      <c r="I129" s="10">
        <v>0</v>
      </c>
      <c r="J129" s="10">
        <v>0</v>
      </c>
      <c r="K129" s="10">
        <v>50051</v>
      </c>
      <c r="L129" s="10">
        <v>0</v>
      </c>
    </row>
    <row r="130" spans="1:12" ht="13" thickBot="1">
      <c r="A130" s="17"/>
      <c r="B130" s="9" t="s">
        <v>211</v>
      </c>
      <c r="C130" s="19"/>
      <c r="D130" s="19"/>
      <c r="E130" s="19"/>
      <c r="F130" s="20"/>
      <c r="G130" s="9" t="s">
        <v>212</v>
      </c>
      <c r="H130" s="10">
        <v>25447.200000000001</v>
      </c>
      <c r="I130" s="10">
        <v>0</v>
      </c>
      <c r="J130" s="10">
        <v>0</v>
      </c>
      <c r="K130" s="10">
        <v>25447.200000000001</v>
      </c>
      <c r="L130" s="10">
        <v>0</v>
      </c>
    </row>
    <row r="131" spans="1:12" ht="13" thickBot="1">
      <c r="A131" s="17"/>
      <c r="B131" s="9" t="s">
        <v>213</v>
      </c>
      <c r="C131" s="19"/>
      <c r="D131" s="19"/>
      <c r="E131" s="19"/>
      <c r="F131" s="20"/>
      <c r="G131" s="9" t="s">
        <v>214</v>
      </c>
      <c r="H131" s="10">
        <v>42366</v>
      </c>
      <c r="I131" s="10">
        <v>0</v>
      </c>
      <c r="J131" s="10">
        <v>0</v>
      </c>
      <c r="K131" s="10">
        <v>42366</v>
      </c>
      <c r="L131" s="10">
        <v>0</v>
      </c>
    </row>
    <row r="132" spans="1:12" ht="13" thickBot="1">
      <c r="A132" s="17"/>
      <c r="B132" s="9" t="s">
        <v>215</v>
      </c>
      <c r="C132" s="19"/>
      <c r="D132" s="19"/>
      <c r="E132" s="19"/>
      <c r="F132" s="20"/>
      <c r="G132" s="9" t="s">
        <v>214</v>
      </c>
      <c r="H132" s="10">
        <v>204887</v>
      </c>
      <c r="I132" s="10">
        <v>0</v>
      </c>
      <c r="J132" s="10">
        <v>0</v>
      </c>
      <c r="K132" s="10">
        <v>204887</v>
      </c>
      <c r="L132" s="10">
        <v>0</v>
      </c>
    </row>
    <row r="133" spans="1:12" ht="13" thickBot="1">
      <c r="A133" s="17"/>
      <c r="B133" s="9" t="s">
        <v>216</v>
      </c>
      <c r="C133" s="19"/>
      <c r="D133" s="19"/>
      <c r="E133" s="19"/>
      <c r="F133" s="20"/>
      <c r="G133" s="9" t="s">
        <v>217</v>
      </c>
      <c r="H133" s="10">
        <v>2648491.13</v>
      </c>
      <c r="I133" s="10">
        <v>0</v>
      </c>
      <c r="J133" s="10">
        <v>0</v>
      </c>
      <c r="K133" s="10">
        <v>2648491.13</v>
      </c>
      <c r="L133" s="10">
        <v>0</v>
      </c>
    </row>
    <row r="134" spans="1:12" ht="13" thickBot="1">
      <c r="A134" s="17"/>
      <c r="B134" s="9" t="s">
        <v>218</v>
      </c>
      <c r="C134" s="19"/>
      <c r="D134" s="19"/>
      <c r="E134" s="19"/>
      <c r="F134" s="20"/>
      <c r="G134" s="9" t="s">
        <v>219</v>
      </c>
      <c r="H134" s="10">
        <v>120041.48</v>
      </c>
      <c r="I134" s="10">
        <v>0</v>
      </c>
      <c r="J134" s="10">
        <v>0</v>
      </c>
      <c r="K134" s="10">
        <v>120041.48</v>
      </c>
      <c r="L134" s="10">
        <v>0</v>
      </c>
    </row>
    <row r="135" spans="1:12" ht="13" thickBot="1">
      <c r="A135" s="17"/>
      <c r="B135" s="9" t="s">
        <v>220</v>
      </c>
      <c r="C135" s="19"/>
      <c r="D135" s="19"/>
      <c r="E135" s="19"/>
      <c r="F135" s="20"/>
      <c r="G135" s="9" t="s">
        <v>221</v>
      </c>
      <c r="H135" s="10">
        <v>73156.38</v>
      </c>
      <c r="I135" s="10">
        <v>0</v>
      </c>
      <c r="J135" s="10">
        <v>73156.38</v>
      </c>
      <c r="K135" s="10">
        <v>73156.38</v>
      </c>
      <c r="L135" s="10">
        <v>0</v>
      </c>
    </row>
    <row r="136" spans="1:12" ht="13" thickBot="1">
      <c r="A136" s="17"/>
      <c r="B136" s="9" t="s">
        <v>222</v>
      </c>
      <c r="C136" s="19"/>
      <c r="D136" s="19"/>
      <c r="E136" s="19"/>
      <c r="F136" s="20"/>
      <c r="G136" s="9" t="s">
        <v>189</v>
      </c>
      <c r="H136" s="10">
        <v>1531601.77</v>
      </c>
      <c r="I136" s="10">
        <v>127633.48</v>
      </c>
      <c r="J136" s="10">
        <v>1276334.81</v>
      </c>
      <c r="K136" s="10">
        <v>1276334.81</v>
      </c>
      <c r="L136" s="10">
        <v>255266.96</v>
      </c>
    </row>
    <row r="137" spans="1:12" ht="13" thickBot="1">
      <c r="A137" s="17"/>
      <c r="B137" s="9" t="s">
        <v>223</v>
      </c>
      <c r="C137" s="19"/>
      <c r="D137" s="19"/>
      <c r="E137" s="19"/>
      <c r="F137" s="20"/>
      <c r="G137" s="9" t="s">
        <v>191</v>
      </c>
      <c r="H137" s="10">
        <v>33614894.219999999</v>
      </c>
      <c r="I137" s="10">
        <v>2794766.42</v>
      </c>
      <c r="J137" s="10">
        <v>28029635.379999999</v>
      </c>
      <c r="K137" s="10">
        <v>28029635.379999999</v>
      </c>
      <c r="L137" s="10">
        <v>5585258.8399999999</v>
      </c>
    </row>
    <row r="138" spans="1:12" ht="13" thickBot="1">
      <c r="A138" s="17"/>
      <c r="B138" s="9" t="s">
        <v>224</v>
      </c>
      <c r="C138" s="19"/>
      <c r="D138" s="19"/>
      <c r="E138" s="19"/>
      <c r="F138" s="20"/>
      <c r="G138" s="9" t="s">
        <v>191</v>
      </c>
      <c r="H138" s="10">
        <v>-65669</v>
      </c>
      <c r="I138" s="10">
        <v>-2137</v>
      </c>
      <c r="J138" s="10">
        <v>-65669</v>
      </c>
      <c r="K138" s="10">
        <v>-65669</v>
      </c>
      <c r="L138" s="10">
        <v>0</v>
      </c>
    </row>
    <row r="139" spans="1:12" ht="13" thickBot="1">
      <c r="A139" s="17"/>
      <c r="B139" s="9" t="s">
        <v>435</v>
      </c>
      <c r="C139" s="19"/>
      <c r="D139" s="19"/>
      <c r="E139" s="19"/>
      <c r="F139" s="20"/>
      <c r="G139" s="9" t="s">
        <v>434</v>
      </c>
      <c r="H139" s="10">
        <v>936909.57</v>
      </c>
      <c r="I139" s="10">
        <v>70860.160000000003</v>
      </c>
      <c r="J139" s="10">
        <v>795189.24</v>
      </c>
      <c r="K139" s="10">
        <v>795189.24</v>
      </c>
      <c r="L139" s="10">
        <v>141720.32999999999</v>
      </c>
    </row>
    <row r="140" spans="1:12" ht="13" thickBot="1">
      <c r="A140" s="17"/>
      <c r="B140" s="9" t="s">
        <v>225</v>
      </c>
      <c r="C140" s="19"/>
      <c r="D140" s="19"/>
      <c r="E140" s="19"/>
      <c r="F140" s="20"/>
      <c r="G140" s="9" t="s">
        <v>194</v>
      </c>
      <c r="H140" s="10">
        <v>3979277.54</v>
      </c>
      <c r="I140" s="10">
        <v>331606.46999999997</v>
      </c>
      <c r="J140" s="10">
        <v>3316064.62</v>
      </c>
      <c r="K140" s="10">
        <v>3316064.62</v>
      </c>
      <c r="L140" s="10">
        <v>663212.92000000004</v>
      </c>
    </row>
    <row r="141" spans="1:12" ht="13" thickBot="1">
      <c r="A141" s="17"/>
      <c r="B141" s="9" t="s">
        <v>226</v>
      </c>
      <c r="C141" s="19"/>
      <c r="D141" s="19"/>
      <c r="E141" s="19"/>
      <c r="F141" s="20"/>
      <c r="G141" s="9" t="s">
        <v>196</v>
      </c>
      <c r="H141" s="10">
        <v>5003997.57</v>
      </c>
      <c r="I141" s="10">
        <v>416999.79</v>
      </c>
      <c r="J141" s="10">
        <v>4169997.98</v>
      </c>
      <c r="K141" s="10">
        <v>4169997.98</v>
      </c>
      <c r="L141" s="10">
        <v>833999.59</v>
      </c>
    </row>
    <row r="142" spans="1:12" ht="13" thickBot="1">
      <c r="A142" s="17"/>
      <c r="B142" s="9" t="s">
        <v>227</v>
      </c>
      <c r="C142" s="19"/>
      <c r="D142" s="19"/>
      <c r="E142" s="19"/>
      <c r="F142" s="20"/>
      <c r="G142" s="9" t="s">
        <v>198</v>
      </c>
      <c r="H142" s="10">
        <v>1160012.76</v>
      </c>
      <c r="I142" s="10">
        <v>96667.73</v>
      </c>
      <c r="J142" s="10">
        <v>966677.3</v>
      </c>
      <c r="K142" s="10">
        <v>966677.3</v>
      </c>
      <c r="L142" s="10">
        <v>193335.46</v>
      </c>
    </row>
    <row r="143" spans="1:12" ht="13" thickBot="1">
      <c r="A143" s="17"/>
      <c r="B143" s="9" t="s">
        <v>228</v>
      </c>
      <c r="C143" s="19"/>
      <c r="D143" s="19"/>
      <c r="E143" s="19"/>
      <c r="F143" s="20"/>
      <c r="G143" s="9" t="s">
        <v>200</v>
      </c>
      <c r="H143" s="10">
        <v>895432.42</v>
      </c>
      <c r="I143" s="10">
        <v>74619.37</v>
      </c>
      <c r="J143" s="10">
        <v>746193.69</v>
      </c>
      <c r="K143" s="10">
        <v>746193.69</v>
      </c>
      <c r="L143" s="10">
        <v>149238.73000000001</v>
      </c>
    </row>
    <row r="144" spans="1:12" ht="13" thickBot="1">
      <c r="A144" s="17"/>
      <c r="B144" s="9" t="s">
        <v>229</v>
      </c>
      <c r="C144" s="19"/>
      <c r="D144" s="19"/>
      <c r="E144" s="19"/>
      <c r="F144" s="20"/>
      <c r="G144" s="9" t="s">
        <v>202</v>
      </c>
      <c r="H144" s="10">
        <v>27533.35</v>
      </c>
      <c r="I144" s="10">
        <v>2294.4499999999998</v>
      </c>
      <c r="J144" s="10">
        <v>22944.46</v>
      </c>
      <c r="K144" s="10">
        <v>22944.46</v>
      </c>
      <c r="L144" s="10">
        <v>4588.8900000000003</v>
      </c>
    </row>
    <row r="145" spans="1:12" ht="13" thickBot="1">
      <c r="A145" s="17"/>
      <c r="B145" s="9" t="s">
        <v>230</v>
      </c>
      <c r="C145" s="19"/>
      <c r="D145" s="19"/>
      <c r="E145" s="19"/>
      <c r="F145" s="20"/>
      <c r="G145" s="9" t="s">
        <v>204</v>
      </c>
      <c r="H145" s="10">
        <v>1715924</v>
      </c>
      <c r="I145" s="10">
        <v>142993.67000000001</v>
      </c>
      <c r="J145" s="10">
        <v>1429936.67</v>
      </c>
      <c r="K145" s="10">
        <v>1429936.67</v>
      </c>
      <c r="L145" s="10">
        <v>285987.33</v>
      </c>
    </row>
    <row r="146" spans="1:12" ht="13" thickBot="1">
      <c r="A146" s="17"/>
      <c r="B146" s="9" t="s">
        <v>231</v>
      </c>
      <c r="C146" s="19"/>
      <c r="D146" s="19"/>
      <c r="E146" s="19"/>
      <c r="F146" s="20"/>
      <c r="G146" s="9" t="s">
        <v>206</v>
      </c>
      <c r="H146" s="10">
        <v>161883</v>
      </c>
      <c r="I146" s="10">
        <v>13490.25</v>
      </c>
      <c r="J146" s="10">
        <v>134902.5</v>
      </c>
      <c r="K146" s="10">
        <v>134902.5</v>
      </c>
      <c r="L146" s="10">
        <v>26980.5</v>
      </c>
    </row>
    <row r="147" spans="1:12" ht="13" thickBot="1">
      <c r="A147" s="17"/>
      <c r="B147" s="9" t="s">
        <v>232</v>
      </c>
      <c r="C147" s="19"/>
      <c r="D147" s="19"/>
      <c r="E147" s="19"/>
      <c r="F147" s="20"/>
      <c r="G147" s="9" t="s">
        <v>208</v>
      </c>
      <c r="H147" s="10">
        <v>275058</v>
      </c>
      <c r="I147" s="10">
        <v>22921.5</v>
      </c>
      <c r="J147" s="10">
        <v>229215</v>
      </c>
      <c r="K147" s="10">
        <v>229215</v>
      </c>
      <c r="L147" s="10">
        <v>45843</v>
      </c>
    </row>
    <row r="148" spans="1:12" ht="13" thickBot="1">
      <c r="A148" s="17"/>
      <c r="B148" s="9" t="s">
        <v>233</v>
      </c>
      <c r="C148" s="19"/>
      <c r="D148" s="19"/>
      <c r="E148" s="19"/>
      <c r="F148" s="20"/>
      <c r="G148" s="9" t="s">
        <v>210</v>
      </c>
      <c r="H148" s="10">
        <v>51835</v>
      </c>
      <c r="I148" s="10">
        <v>4319.58</v>
      </c>
      <c r="J148" s="10">
        <v>43195.83</v>
      </c>
      <c r="K148" s="10">
        <v>43195.83</v>
      </c>
      <c r="L148" s="10">
        <v>8639.17</v>
      </c>
    </row>
    <row r="149" spans="1:12" ht="13" thickBot="1">
      <c r="A149" s="17"/>
      <c r="B149" s="9" t="s">
        <v>234</v>
      </c>
      <c r="C149" s="19"/>
      <c r="D149" s="19"/>
      <c r="E149" s="19"/>
      <c r="F149" s="20"/>
      <c r="G149" s="9" t="s">
        <v>212</v>
      </c>
      <c r="H149" s="10">
        <v>26520.2</v>
      </c>
      <c r="I149" s="10">
        <v>139.57</v>
      </c>
      <c r="J149" s="10">
        <v>27459.87</v>
      </c>
      <c r="K149" s="10">
        <v>27459.87</v>
      </c>
      <c r="L149" s="10">
        <v>-939.67</v>
      </c>
    </row>
    <row r="150" spans="1:12" ht="13" thickBot="1">
      <c r="A150" s="17"/>
      <c r="B150" s="9" t="s">
        <v>235</v>
      </c>
      <c r="C150" s="19"/>
      <c r="D150" s="19"/>
      <c r="E150" s="19"/>
      <c r="F150" s="20"/>
      <c r="G150" s="9" t="s">
        <v>214</v>
      </c>
      <c r="H150" s="10">
        <v>46915</v>
      </c>
      <c r="I150" s="10">
        <v>3909.58</v>
      </c>
      <c r="J150" s="10">
        <v>39095.83</v>
      </c>
      <c r="K150" s="10">
        <v>39095.83</v>
      </c>
      <c r="L150" s="10">
        <v>7819.17</v>
      </c>
    </row>
    <row r="151" spans="1:12" ht="13" thickBot="1">
      <c r="A151" s="17"/>
      <c r="B151" s="9" t="s">
        <v>236</v>
      </c>
      <c r="C151" s="19"/>
      <c r="D151" s="19"/>
      <c r="E151" s="19"/>
      <c r="F151" s="20"/>
      <c r="G151" s="9" t="s">
        <v>214</v>
      </c>
      <c r="H151" s="10">
        <v>229247</v>
      </c>
      <c r="I151" s="10">
        <v>19103.91</v>
      </c>
      <c r="J151" s="10">
        <v>191039.17</v>
      </c>
      <c r="K151" s="10">
        <v>191039.17</v>
      </c>
      <c r="L151" s="10">
        <v>38207.83</v>
      </c>
    </row>
    <row r="152" spans="1:12" ht="13" thickBot="1">
      <c r="A152" s="17"/>
      <c r="B152" s="9" t="s">
        <v>237</v>
      </c>
      <c r="C152" s="19"/>
      <c r="D152" s="19"/>
      <c r="E152" s="19"/>
      <c r="F152" s="20"/>
      <c r="G152" s="9" t="s">
        <v>217</v>
      </c>
      <c r="H152" s="10">
        <v>2918410.84</v>
      </c>
      <c r="I152" s="10">
        <v>243200.9</v>
      </c>
      <c r="J152" s="10">
        <v>2432009.0299999998</v>
      </c>
      <c r="K152" s="10">
        <v>2432009.0299999998</v>
      </c>
      <c r="L152" s="10">
        <v>486401.81</v>
      </c>
    </row>
    <row r="153" spans="1:12" ht="13" thickBot="1">
      <c r="A153" s="17"/>
      <c r="B153" s="9" t="s">
        <v>238</v>
      </c>
      <c r="C153" s="19"/>
      <c r="D153" s="19"/>
      <c r="E153" s="19"/>
      <c r="F153" s="20"/>
      <c r="G153" s="9" t="s">
        <v>239</v>
      </c>
      <c r="H153" s="10">
        <v>30472</v>
      </c>
      <c r="I153" s="10">
        <v>2539.33</v>
      </c>
      <c r="J153" s="10">
        <v>25393.33</v>
      </c>
      <c r="K153" s="10">
        <v>25393.33</v>
      </c>
      <c r="L153" s="10">
        <v>5078.67</v>
      </c>
    </row>
    <row r="154" spans="1:12" ht="13" thickBot="1">
      <c r="A154" s="17"/>
      <c r="B154" s="9" t="s">
        <v>240</v>
      </c>
      <c r="C154" s="19"/>
      <c r="D154" s="19"/>
      <c r="E154" s="19"/>
      <c r="F154" s="20"/>
      <c r="G154" s="9" t="s">
        <v>219</v>
      </c>
      <c r="H154" s="10">
        <v>128191.02</v>
      </c>
      <c r="I154" s="10">
        <v>10682.58</v>
      </c>
      <c r="J154" s="10">
        <v>106825.84</v>
      </c>
      <c r="K154" s="10">
        <v>106825.84</v>
      </c>
      <c r="L154" s="10">
        <v>21365.18</v>
      </c>
    </row>
    <row r="155" spans="1:12" ht="13" thickBot="1">
      <c r="A155" s="17"/>
      <c r="B155" s="9" t="s">
        <v>241</v>
      </c>
      <c r="C155" s="19"/>
      <c r="D155" s="19"/>
      <c r="E155" s="19"/>
      <c r="F155" s="20"/>
      <c r="G155" s="9" t="s">
        <v>221</v>
      </c>
      <c r="H155" s="10">
        <v>76308.539999999994</v>
      </c>
      <c r="I155" s="10">
        <v>76308.539999999994</v>
      </c>
      <c r="J155" s="10">
        <v>76308.539999999994</v>
      </c>
      <c r="K155" s="10">
        <v>76308.539999999994</v>
      </c>
      <c r="L155" s="10">
        <v>0</v>
      </c>
    </row>
    <row r="156" spans="1:12" ht="13" thickBot="1">
      <c r="A156" s="18"/>
      <c r="B156" s="9" t="s">
        <v>242</v>
      </c>
      <c r="C156" s="19"/>
      <c r="D156" s="19"/>
      <c r="E156" s="19"/>
      <c r="F156" s="20"/>
      <c r="G156" s="9" t="s">
        <v>243</v>
      </c>
      <c r="H156" s="10">
        <v>875689.1</v>
      </c>
      <c r="I156" s="10">
        <v>72974.100000000006</v>
      </c>
      <c r="J156" s="10">
        <v>729740.92</v>
      </c>
      <c r="K156" s="10">
        <v>729740.92</v>
      </c>
      <c r="L156" s="10">
        <v>145948.18</v>
      </c>
    </row>
    <row r="157" spans="1:12" ht="13" thickBot="1">
      <c r="A157" s="11" t="s">
        <v>491</v>
      </c>
      <c r="B157" s="21"/>
      <c r="C157" s="21"/>
      <c r="D157" s="21"/>
      <c r="E157" s="21"/>
      <c r="F157" s="22"/>
      <c r="G157" s="12"/>
      <c r="H157" s="13">
        <v>101393954.97</v>
      </c>
      <c r="I157" s="13">
        <v>4525894.38</v>
      </c>
      <c r="J157" s="13">
        <v>44844354.560000002</v>
      </c>
      <c r="K157" s="13">
        <v>92496002.079999998</v>
      </c>
      <c r="L157" s="13">
        <v>8897952.8900000006</v>
      </c>
    </row>
    <row r="158" spans="1:12" ht="13" thickBot="1">
      <c r="A158" s="9" t="s">
        <v>245</v>
      </c>
      <c r="B158" s="9" t="s">
        <v>246</v>
      </c>
      <c r="C158" s="19"/>
      <c r="D158" s="19"/>
      <c r="E158" s="19"/>
      <c r="F158" s="20"/>
      <c r="G158" s="9" t="s">
        <v>247</v>
      </c>
      <c r="H158" s="10">
        <v>443748.28</v>
      </c>
      <c r="I158" s="10">
        <v>0</v>
      </c>
      <c r="J158" s="10">
        <v>0</v>
      </c>
      <c r="K158" s="10">
        <v>443748.28</v>
      </c>
      <c r="L158" s="10">
        <v>0</v>
      </c>
    </row>
    <row r="159" spans="1:12" ht="13" thickBot="1">
      <c r="A159" s="17"/>
      <c r="B159" s="9" t="s">
        <v>248</v>
      </c>
      <c r="C159" s="19"/>
      <c r="D159" s="19"/>
      <c r="E159" s="19"/>
      <c r="F159" s="20"/>
      <c r="G159" s="9" t="s">
        <v>249</v>
      </c>
      <c r="H159" s="10">
        <v>52498</v>
      </c>
      <c r="I159" s="10">
        <v>0</v>
      </c>
      <c r="J159" s="10">
        <v>0</v>
      </c>
      <c r="K159" s="10">
        <v>52498</v>
      </c>
      <c r="L159" s="10">
        <v>0</v>
      </c>
    </row>
    <row r="160" spans="1:12" ht="13" thickBot="1">
      <c r="A160" s="17"/>
      <c r="B160" s="9" t="s">
        <v>250</v>
      </c>
      <c r="C160" s="19"/>
      <c r="D160" s="19"/>
      <c r="E160" s="19"/>
      <c r="F160" s="20"/>
      <c r="G160" s="9" t="s">
        <v>251</v>
      </c>
      <c r="H160" s="10">
        <v>490691.24</v>
      </c>
      <c r="I160" s="10">
        <v>0</v>
      </c>
      <c r="J160" s="10">
        <v>0</v>
      </c>
      <c r="K160" s="10">
        <v>490691.24</v>
      </c>
      <c r="L160" s="10">
        <v>0</v>
      </c>
    </row>
    <row r="161" spans="1:12" ht="13" thickBot="1">
      <c r="A161" s="17"/>
      <c r="B161" s="9" t="s">
        <v>492</v>
      </c>
      <c r="C161" s="19"/>
      <c r="D161" s="19"/>
      <c r="E161" s="19"/>
      <c r="F161" s="20"/>
      <c r="G161" s="9" t="s">
        <v>299</v>
      </c>
      <c r="H161" s="10">
        <v>33649.75</v>
      </c>
      <c r="I161" s="10">
        <v>0</v>
      </c>
      <c r="J161" s="10">
        <v>0</v>
      </c>
      <c r="K161" s="10">
        <v>33649.75</v>
      </c>
      <c r="L161" s="10">
        <v>0</v>
      </c>
    </row>
    <row r="162" spans="1:12" ht="13" thickBot="1">
      <c r="A162" s="17"/>
      <c r="B162" s="9" t="s">
        <v>252</v>
      </c>
      <c r="C162" s="19"/>
      <c r="D162" s="19"/>
      <c r="E162" s="19"/>
      <c r="F162" s="20"/>
      <c r="G162" s="9" t="s">
        <v>253</v>
      </c>
      <c r="H162" s="10">
        <v>4444217.63</v>
      </c>
      <c r="I162" s="10">
        <v>0</v>
      </c>
      <c r="J162" s="10">
        <v>0</v>
      </c>
      <c r="K162" s="10">
        <v>4444217.63</v>
      </c>
      <c r="L162" s="10">
        <v>0</v>
      </c>
    </row>
    <row r="163" spans="1:12" ht="13" thickBot="1">
      <c r="A163" s="17"/>
      <c r="B163" s="9" t="s">
        <v>254</v>
      </c>
      <c r="C163" s="19"/>
      <c r="D163" s="19"/>
      <c r="E163" s="19"/>
      <c r="F163" s="20"/>
      <c r="G163" s="9" t="s">
        <v>255</v>
      </c>
      <c r="H163" s="10">
        <v>197990</v>
      </c>
      <c r="I163" s="10">
        <v>0</v>
      </c>
      <c r="J163" s="10">
        <v>0</v>
      </c>
      <c r="K163" s="10">
        <v>197990</v>
      </c>
      <c r="L163" s="10">
        <v>0</v>
      </c>
    </row>
    <row r="164" spans="1:12" ht="13" thickBot="1">
      <c r="A164" s="17"/>
      <c r="B164" s="9" t="s">
        <v>437</v>
      </c>
      <c r="C164" s="19"/>
      <c r="D164" s="19"/>
      <c r="E164" s="19"/>
      <c r="F164" s="20"/>
      <c r="G164" s="9" t="s">
        <v>438</v>
      </c>
      <c r="H164" s="10">
        <v>10292</v>
      </c>
      <c r="I164" s="10">
        <v>0</v>
      </c>
      <c r="J164" s="10">
        <v>0</v>
      </c>
      <c r="K164" s="10">
        <v>10292</v>
      </c>
      <c r="L164" s="10">
        <v>0</v>
      </c>
    </row>
    <row r="165" spans="1:12" ht="13" thickBot="1">
      <c r="A165" s="17"/>
      <c r="B165" s="9" t="s">
        <v>257</v>
      </c>
      <c r="C165" s="19"/>
      <c r="D165" s="19"/>
      <c r="E165" s="19"/>
      <c r="F165" s="20"/>
      <c r="G165" s="9" t="s">
        <v>258</v>
      </c>
      <c r="H165" s="10">
        <v>22486.83</v>
      </c>
      <c r="I165" s="10">
        <v>0</v>
      </c>
      <c r="J165" s="10">
        <v>0</v>
      </c>
      <c r="K165" s="10">
        <v>22486.83</v>
      </c>
      <c r="L165" s="10">
        <v>0</v>
      </c>
    </row>
    <row r="166" spans="1:12" ht="13" thickBot="1">
      <c r="A166" s="17"/>
      <c r="B166" s="9" t="s">
        <v>259</v>
      </c>
      <c r="C166" s="19"/>
      <c r="D166" s="19"/>
      <c r="E166" s="19"/>
      <c r="F166" s="20"/>
      <c r="G166" s="9" t="s">
        <v>260</v>
      </c>
      <c r="H166" s="10">
        <v>66632.75</v>
      </c>
      <c r="I166" s="10">
        <v>0</v>
      </c>
      <c r="J166" s="10">
        <v>0</v>
      </c>
      <c r="K166" s="10">
        <v>66632.75</v>
      </c>
      <c r="L166" s="10">
        <v>0</v>
      </c>
    </row>
    <row r="167" spans="1:12" ht="13" thickBot="1">
      <c r="A167" s="17"/>
      <c r="B167" s="9" t="s">
        <v>261</v>
      </c>
      <c r="C167" s="19"/>
      <c r="D167" s="19"/>
      <c r="E167" s="19"/>
      <c r="F167" s="20"/>
      <c r="G167" s="9" t="s">
        <v>262</v>
      </c>
      <c r="H167" s="10">
        <v>142514.47</v>
      </c>
      <c r="I167" s="10">
        <v>0</v>
      </c>
      <c r="J167" s="10">
        <v>0</v>
      </c>
      <c r="K167" s="10">
        <v>142514.47</v>
      </c>
      <c r="L167" s="10">
        <v>0</v>
      </c>
    </row>
    <row r="168" spans="1:12" ht="13" thickBot="1">
      <c r="A168" s="17"/>
      <c r="B168" s="9" t="s">
        <v>263</v>
      </c>
      <c r="C168" s="19"/>
      <c r="D168" s="19"/>
      <c r="E168" s="19"/>
      <c r="F168" s="20"/>
      <c r="G168" s="9" t="s">
        <v>264</v>
      </c>
      <c r="H168" s="10">
        <v>1904521.43</v>
      </c>
      <c r="I168" s="10">
        <v>0</v>
      </c>
      <c r="J168" s="10">
        <v>0</v>
      </c>
      <c r="K168" s="10">
        <v>1904521.43</v>
      </c>
      <c r="L168" s="10">
        <v>0</v>
      </c>
    </row>
    <row r="169" spans="1:12" ht="13" thickBot="1">
      <c r="A169" s="17"/>
      <c r="B169" s="9" t="s">
        <v>265</v>
      </c>
      <c r="C169" s="19"/>
      <c r="D169" s="19"/>
      <c r="E169" s="19"/>
      <c r="F169" s="20"/>
      <c r="G169" s="9" t="s">
        <v>266</v>
      </c>
      <c r="H169" s="10">
        <v>1618072</v>
      </c>
      <c r="I169" s="10">
        <v>0</v>
      </c>
      <c r="J169" s="10">
        <v>0</v>
      </c>
      <c r="K169" s="10">
        <v>1618072</v>
      </c>
      <c r="L169" s="10">
        <v>0</v>
      </c>
    </row>
    <row r="170" spans="1:12" ht="13" thickBot="1">
      <c r="A170" s="17"/>
      <c r="B170" s="9" t="s">
        <v>267</v>
      </c>
      <c r="C170" s="19"/>
      <c r="D170" s="19"/>
      <c r="E170" s="19"/>
      <c r="F170" s="20"/>
      <c r="G170" s="9" t="s">
        <v>268</v>
      </c>
      <c r="H170" s="10">
        <v>249452.62</v>
      </c>
      <c r="I170" s="10">
        <v>0</v>
      </c>
      <c r="J170" s="10">
        <v>0</v>
      </c>
      <c r="K170" s="10">
        <v>249452.62</v>
      </c>
      <c r="L170" s="10">
        <v>0</v>
      </c>
    </row>
    <row r="171" spans="1:12" ht="13" thickBot="1">
      <c r="A171" s="17"/>
      <c r="B171" s="9" t="s">
        <v>269</v>
      </c>
      <c r="C171" s="19"/>
      <c r="D171" s="19"/>
      <c r="E171" s="19"/>
      <c r="F171" s="20"/>
      <c r="G171" s="9" t="s">
        <v>270</v>
      </c>
      <c r="H171" s="10">
        <v>3285148.2</v>
      </c>
      <c r="I171" s="10">
        <v>0</v>
      </c>
      <c r="J171" s="10">
        <v>0</v>
      </c>
      <c r="K171" s="10">
        <v>3285148.2</v>
      </c>
      <c r="L171" s="10">
        <v>0</v>
      </c>
    </row>
    <row r="172" spans="1:12" ht="13" thickBot="1">
      <c r="A172" s="17"/>
      <c r="B172" s="9" t="s">
        <v>271</v>
      </c>
      <c r="C172" s="19"/>
      <c r="D172" s="19"/>
      <c r="E172" s="19"/>
      <c r="F172" s="20"/>
      <c r="G172" s="9" t="s">
        <v>247</v>
      </c>
      <c r="H172" s="10">
        <v>413299.17</v>
      </c>
      <c r="I172" s="10">
        <v>62002.080000000002</v>
      </c>
      <c r="J172" s="10">
        <v>142401.44</v>
      </c>
      <c r="K172" s="10">
        <v>413299.17</v>
      </c>
      <c r="L172" s="10">
        <v>0</v>
      </c>
    </row>
    <row r="173" spans="1:12" ht="13" thickBot="1">
      <c r="A173" s="17"/>
      <c r="B173" s="9" t="s">
        <v>272</v>
      </c>
      <c r="C173" s="19"/>
      <c r="D173" s="19"/>
      <c r="E173" s="19"/>
      <c r="F173" s="20"/>
      <c r="G173" s="9" t="s">
        <v>273</v>
      </c>
      <c r="H173" s="10">
        <v>14648.56</v>
      </c>
      <c r="I173" s="10">
        <v>0</v>
      </c>
      <c r="J173" s="10">
        <v>0</v>
      </c>
      <c r="K173" s="10">
        <v>14648.56</v>
      </c>
      <c r="L173" s="10">
        <v>0</v>
      </c>
    </row>
    <row r="174" spans="1:12" ht="13" thickBot="1">
      <c r="A174" s="17"/>
      <c r="B174" s="9" t="s">
        <v>274</v>
      </c>
      <c r="C174" s="19"/>
      <c r="D174" s="19"/>
      <c r="E174" s="19"/>
      <c r="F174" s="20"/>
      <c r="G174" s="9" t="s">
        <v>275</v>
      </c>
      <c r="H174" s="10">
        <v>22212.91</v>
      </c>
      <c r="I174" s="10">
        <v>0</v>
      </c>
      <c r="J174" s="10">
        <v>0</v>
      </c>
      <c r="K174" s="10">
        <v>22212.91</v>
      </c>
      <c r="L174" s="10">
        <v>0</v>
      </c>
    </row>
    <row r="175" spans="1:12" ht="13" thickBot="1">
      <c r="A175" s="17"/>
      <c r="B175" s="9" t="s">
        <v>276</v>
      </c>
      <c r="C175" s="19"/>
      <c r="D175" s="19"/>
      <c r="E175" s="19"/>
      <c r="F175" s="20"/>
      <c r="G175" s="9" t="s">
        <v>277</v>
      </c>
      <c r="H175" s="10">
        <v>121500</v>
      </c>
      <c r="I175" s="10">
        <v>0</v>
      </c>
      <c r="J175" s="10">
        <v>0</v>
      </c>
      <c r="K175" s="10">
        <v>121500</v>
      </c>
      <c r="L175" s="10">
        <v>0</v>
      </c>
    </row>
    <row r="176" spans="1:12" ht="13" thickBot="1">
      <c r="A176" s="17"/>
      <c r="B176" s="9" t="s">
        <v>278</v>
      </c>
      <c r="C176" s="19"/>
      <c r="D176" s="19"/>
      <c r="E176" s="19"/>
      <c r="F176" s="20"/>
      <c r="G176" s="9" t="s">
        <v>279</v>
      </c>
      <c r="H176" s="10">
        <v>98269.92</v>
      </c>
      <c r="I176" s="10">
        <v>0</v>
      </c>
      <c r="J176" s="10">
        <v>0</v>
      </c>
      <c r="K176" s="10">
        <v>98269.92</v>
      </c>
      <c r="L176" s="10">
        <v>0</v>
      </c>
    </row>
    <row r="177" spans="1:12" ht="13" thickBot="1">
      <c r="A177" s="17"/>
      <c r="B177" s="9" t="s">
        <v>280</v>
      </c>
      <c r="C177" s="19"/>
      <c r="D177" s="19"/>
      <c r="E177" s="19"/>
      <c r="F177" s="20"/>
      <c r="G177" s="9" t="s">
        <v>249</v>
      </c>
      <c r="H177" s="10">
        <v>49485.3</v>
      </c>
      <c r="I177" s="10">
        <v>0</v>
      </c>
      <c r="J177" s="10">
        <v>0</v>
      </c>
      <c r="K177" s="10">
        <v>49485.3</v>
      </c>
      <c r="L177" s="10">
        <v>0</v>
      </c>
    </row>
    <row r="178" spans="1:12" ht="13" thickBot="1">
      <c r="A178" s="17"/>
      <c r="B178" s="9" t="s">
        <v>281</v>
      </c>
      <c r="C178" s="19"/>
      <c r="D178" s="19"/>
      <c r="E178" s="19"/>
      <c r="F178" s="20"/>
      <c r="G178" s="9" t="s">
        <v>282</v>
      </c>
      <c r="H178" s="10">
        <v>235789.54</v>
      </c>
      <c r="I178" s="10">
        <v>0</v>
      </c>
      <c r="J178" s="10">
        <v>0</v>
      </c>
      <c r="K178" s="10">
        <v>235789.54</v>
      </c>
      <c r="L178" s="10">
        <v>0</v>
      </c>
    </row>
    <row r="179" spans="1:12" ht="13" thickBot="1">
      <c r="A179" s="17"/>
      <c r="B179" s="9" t="s">
        <v>283</v>
      </c>
      <c r="C179" s="19"/>
      <c r="D179" s="19"/>
      <c r="E179" s="19"/>
      <c r="F179" s="20"/>
      <c r="G179" s="9" t="s">
        <v>284</v>
      </c>
      <c r="H179" s="10">
        <v>97336.18</v>
      </c>
      <c r="I179" s="10">
        <v>0</v>
      </c>
      <c r="J179" s="10">
        <v>0</v>
      </c>
      <c r="K179" s="10">
        <v>97336.18</v>
      </c>
      <c r="L179" s="10">
        <v>0</v>
      </c>
    </row>
    <row r="180" spans="1:12" ht="13" thickBot="1">
      <c r="A180" s="17"/>
      <c r="B180" s="9" t="s">
        <v>285</v>
      </c>
      <c r="C180" s="19"/>
      <c r="D180" s="19"/>
      <c r="E180" s="19"/>
      <c r="F180" s="20"/>
      <c r="G180" s="9" t="s">
        <v>251</v>
      </c>
      <c r="H180" s="10">
        <v>349767</v>
      </c>
      <c r="I180" s="10">
        <v>0</v>
      </c>
      <c r="J180" s="10">
        <v>0</v>
      </c>
      <c r="K180" s="10">
        <v>349767</v>
      </c>
      <c r="L180" s="10">
        <v>0</v>
      </c>
    </row>
    <row r="181" spans="1:12" ht="13" thickBot="1">
      <c r="A181" s="17"/>
      <c r="B181" s="9" t="s">
        <v>286</v>
      </c>
      <c r="C181" s="19"/>
      <c r="D181" s="19"/>
      <c r="E181" s="19"/>
      <c r="F181" s="20"/>
      <c r="G181" s="9" t="s">
        <v>287</v>
      </c>
      <c r="H181" s="10">
        <v>19602.89</v>
      </c>
      <c r="I181" s="10">
        <v>0</v>
      </c>
      <c r="J181" s="10">
        <v>0</v>
      </c>
      <c r="K181" s="10">
        <v>19602.89</v>
      </c>
      <c r="L181" s="10">
        <v>0</v>
      </c>
    </row>
    <row r="182" spans="1:12" ht="13" thickBot="1">
      <c r="A182" s="17"/>
      <c r="B182" s="9" t="s">
        <v>288</v>
      </c>
      <c r="C182" s="19"/>
      <c r="D182" s="19"/>
      <c r="E182" s="19"/>
      <c r="F182" s="20"/>
      <c r="G182" s="9" t="s">
        <v>289</v>
      </c>
      <c r="H182" s="10">
        <v>853019.04</v>
      </c>
      <c r="I182" s="10">
        <v>0</v>
      </c>
      <c r="J182" s="10">
        <v>0</v>
      </c>
      <c r="K182" s="10">
        <v>853019.04</v>
      </c>
      <c r="L182" s="10">
        <v>0</v>
      </c>
    </row>
    <row r="183" spans="1:12" ht="13" thickBot="1">
      <c r="A183" s="17"/>
      <c r="B183" s="9" t="s">
        <v>292</v>
      </c>
      <c r="C183" s="19"/>
      <c r="D183" s="19"/>
      <c r="E183" s="19"/>
      <c r="F183" s="20"/>
      <c r="G183" s="9" t="s">
        <v>293</v>
      </c>
      <c r="H183" s="10">
        <v>361740.11</v>
      </c>
      <c r="I183" s="10">
        <v>0</v>
      </c>
      <c r="J183" s="10">
        <v>158060.92000000001</v>
      </c>
      <c r="K183" s="10">
        <v>361740.11</v>
      </c>
      <c r="L183" s="10">
        <v>0</v>
      </c>
    </row>
    <row r="184" spans="1:12" ht="13" thickBot="1">
      <c r="A184" s="17"/>
      <c r="B184" s="9" t="s">
        <v>296</v>
      </c>
      <c r="C184" s="19"/>
      <c r="D184" s="19"/>
      <c r="E184" s="19"/>
      <c r="F184" s="20"/>
      <c r="G184" s="9" t="s">
        <v>297</v>
      </c>
      <c r="H184" s="10">
        <v>1932899.73</v>
      </c>
      <c r="I184" s="10">
        <v>0</v>
      </c>
      <c r="J184" s="10">
        <v>0</v>
      </c>
      <c r="K184" s="10">
        <v>1932899.73</v>
      </c>
      <c r="L184" s="10">
        <v>0</v>
      </c>
    </row>
    <row r="185" spans="1:12" ht="13" thickBot="1">
      <c r="A185" s="17"/>
      <c r="B185" s="9" t="s">
        <v>298</v>
      </c>
      <c r="C185" s="19"/>
      <c r="D185" s="19"/>
      <c r="E185" s="19"/>
      <c r="F185" s="20"/>
      <c r="G185" s="9" t="s">
        <v>299</v>
      </c>
      <c r="H185" s="10">
        <v>457874.72</v>
      </c>
      <c r="I185" s="10">
        <v>0</v>
      </c>
      <c r="J185" s="10">
        <v>0</v>
      </c>
      <c r="K185" s="10">
        <v>457874.72</v>
      </c>
      <c r="L185" s="10">
        <v>0</v>
      </c>
    </row>
    <row r="186" spans="1:12" ht="13" thickBot="1">
      <c r="A186" s="17"/>
      <c r="B186" s="9" t="s">
        <v>300</v>
      </c>
      <c r="C186" s="19"/>
      <c r="D186" s="19"/>
      <c r="E186" s="19"/>
      <c r="F186" s="20"/>
      <c r="G186" s="9" t="s">
        <v>301</v>
      </c>
      <c r="H186" s="10">
        <v>1306.3</v>
      </c>
      <c r="I186" s="10">
        <v>0</v>
      </c>
      <c r="J186" s="10">
        <v>0</v>
      </c>
      <c r="K186" s="10">
        <v>1306.3</v>
      </c>
      <c r="L186" s="10">
        <v>0</v>
      </c>
    </row>
    <row r="187" spans="1:12" ht="13" thickBot="1">
      <c r="A187" s="17"/>
      <c r="B187" s="9" t="s">
        <v>304</v>
      </c>
      <c r="C187" s="19"/>
      <c r="D187" s="19"/>
      <c r="E187" s="19"/>
      <c r="F187" s="20"/>
      <c r="G187" s="9" t="s">
        <v>253</v>
      </c>
      <c r="H187" s="10">
        <v>4888959.55</v>
      </c>
      <c r="I187" s="10">
        <v>407413.29</v>
      </c>
      <c r="J187" s="10">
        <v>4074132.96</v>
      </c>
      <c r="K187" s="10">
        <v>4074132.96</v>
      </c>
      <c r="L187" s="10">
        <v>814826.59</v>
      </c>
    </row>
    <row r="188" spans="1:12" ht="13" thickBot="1">
      <c r="A188" s="17"/>
      <c r="B188" s="9" t="s">
        <v>305</v>
      </c>
      <c r="C188" s="19"/>
      <c r="D188" s="19"/>
      <c r="E188" s="19"/>
      <c r="F188" s="20"/>
      <c r="G188" s="9" t="s">
        <v>255</v>
      </c>
      <c r="H188" s="10">
        <v>212017</v>
      </c>
      <c r="I188" s="10">
        <v>17668.080000000002</v>
      </c>
      <c r="J188" s="10">
        <v>176680.83</v>
      </c>
      <c r="K188" s="10">
        <v>176680.83</v>
      </c>
      <c r="L188" s="10">
        <v>35336.17</v>
      </c>
    </row>
    <row r="189" spans="1:12" ht="13" thickBot="1">
      <c r="A189" s="17"/>
      <c r="B189" s="9" t="s">
        <v>441</v>
      </c>
      <c r="C189" s="19"/>
      <c r="D189" s="19"/>
      <c r="E189" s="19"/>
      <c r="F189" s="20"/>
      <c r="G189" s="9" t="s">
        <v>438</v>
      </c>
      <c r="H189" s="10">
        <v>11021</v>
      </c>
      <c r="I189" s="10">
        <v>918.41</v>
      </c>
      <c r="J189" s="10">
        <v>9184.17</v>
      </c>
      <c r="K189" s="10">
        <v>9184.17</v>
      </c>
      <c r="L189" s="10">
        <v>1836.83</v>
      </c>
    </row>
    <row r="190" spans="1:12" ht="13" thickBot="1">
      <c r="A190" s="17"/>
      <c r="B190" s="9" t="s">
        <v>306</v>
      </c>
      <c r="C190" s="19"/>
      <c r="D190" s="19"/>
      <c r="E190" s="19"/>
      <c r="F190" s="20"/>
      <c r="G190" s="9" t="s">
        <v>258</v>
      </c>
      <c r="H190" s="10">
        <v>23678.799999999999</v>
      </c>
      <c r="I190" s="10">
        <v>1973.23</v>
      </c>
      <c r="J190" s="10">
        <v>19732.330000000002</v>
      </c>
      <c r="K190" s="10">
        <v>19732.330000000002</v>
      </c>
      <c r="L190" s="10">
        <v>3946.47</v>
      </c>
    </row>
    <row r="191" spans="1:12" ht="13" thickBot="1">
      <c r="A191" s="17"/>
      <c r="B191" s="9" t="s">
        <v>307</v>
      </c>
      <c r="C191" s="19"/>
      <c r="D191" s="19"/>
      <c r="E191" s="19"/>
      <c r="F191" s="20"/>
      <c r="G191" s="9" t="s">
        <v>260</v>
      </c>
      <c r="H191" s="10">
        <v>76341.38</v>
      </c>
      <c r="I191" s="10">
        <v>6361.79</v>
      </c>
      <c r="J191" s="10">
        <v>63617.82</v>
      </c>
      <c r="K191" s="10">
        <v>63617.82</v>
      </c>
      <c r="L191" s="10">
        <v>12723.56</v>
      </c>
    </row>
    <row r="192" spans="1:12" ht="13" thickBot="1">
      <c r="A192" s="17"/>
      <c r="B192" s="9" t="s">
        <v>308</v>
      </c>
      <c r="C192" s="19"/>
      <c r="D192" s="19"/>
      <c r="E192" s="19"/>
      <c r="F192" s="20"/>
      <c r="G192" s="9" t="s">
        <v>262</v>
      </c>
      <c r="H192" s="10">
        <v>148487.19</v>
      </c>
      <c r="I192" s="10">
        <v>12373.93</v>
      </c>
      <c r="J192" s="10">
        <v>123739.32</v>
      </c>
      <c r="K192" s="10">
        <v>123739.32</v>
      </c>
      <c r="L192" s="10">
        <v>24747.87</v>
      </c>
    </row>
    <row r="193" spans="1:12" ht="13" thickBot="1">
      <c r="A193" s="17"/>
      <c r="B193" s="9" t="s">
        <v>309</v>
      </c>
      <c r="C193" s="19"/>
      <c r="D193" s="19"/>
      <c r="E193" s="19"/>
      <c r="F193" s="20"/>
      <c r="G193" s="9" t="s">
        <v>266</v>
      </c>
      <c r="H193" s="10">
        <v>1681889.59</v>
      </c>
      <c r="I193" s="10">
        <v>0</v>
      </c>
      <c r="J193" s="10">
        <v>1681889.59</v>
      </c>
      <c r="K193" s="10">
        <v>1681889.59</v>
      </c>
      <c r="L193" s="10">
        <v>0</v>
      </c>
    </row>
    <row r="194" spans="1:12" ht="13" thickBot="1">
      <c r="A194" s="17"/>
      <c r="B194" s="9" t="s">
        <v>310</v>
      </c>
      <c r="C194" s="19"/>
      <c r="D194" s="19"/>
      <c r="E194" s="19"/>
      <c r="F194" s="20"/>
      <c r="G194" s="9" t="s">
        <v>268</v>
      </c>
      <c r="H194" s="10">
        <v>244551.59</v>
      </c>
      <c r="I194" s="10">
        <v>11265.55</v>
      </c>
      <c r="J194" s="10">
        <v>158224.25</v>
      </c>
      <c r="K194" s="10">
        <v>158224.25</v>
      </c>
      <c r="L194" s="10">
        <v>86327.34</v>
      </c>
    </row>
    <row r="195" spans="1:12" ht="13" thickBot="1">
      <c r="A195" s="17"/>
      <c r="B195" s="9" t="s">
        <v>311</v>
      </c>
      <c r="C195" s="19"/>
      <c r="D195" s="19"/>
      <c r="E195" s="19"/>
      <c r="F195" s="20"/>
      <c r="G195" s="9" t="s">
        <v>270</v>
      </c>
      <c r="H195" s="10">
        <v>3398075.44</v>
      </c>
      <c r="I195" s="10">
        <v>283172.95</v>
      </c>
      <c r="J195" s="10">
        <v>2831729.53</v>
      </c>
      <c r="K195" s="10">
        <v>2831729.53</v>
      </c>
      <c r="L195" s="10">
        <v>566345.91</v>
      </c>
    </row>
    <row r="196" spans="1:12" ht="13" thickBot="1">
      <c r="A196" s="17"/>
      <c r="B196" s="9" t="s">
        <v>312</v>
      </c>
      <c r="C196" s="19"/>
      <c r="D196" s="19"/>
      <c r="E196" s="19"/>
      <c r="F196" s="20"/>
      <c r="G196" s="9" t="s">
        <v>273</v>
      </c>
      <c r="H196" s="10">
        <v>14607.14</v>
      </c>
      <c r="I196" s="10">
        <v>1214.79</v>
      </c>
      <c r="J196" s="10">
        <v>12177.55</v>
      </c>
      <c r="K196" s="10">
        <v>12177.55</v>
      </c>
      <c r="L196" s="10">
        <v>2429.59</v>
      </c>
    </row>
    <row r="197" spans="1:12" ht="13" thickBot="1">
      <c r="A197" s="17"/>
      <c r="B197" s="9" t="s">
        <v>313</v>
      </c>
      <c r="C197" s="19"/>
      <c r="D197" s="19"/>
      <c r="E197" s="19"/>
      <c r="F197" s="20"/>
      <c r="G197" s="9" t="s">
        <v>275</v>
      </c>
      <c r="H197" s="10">
        <v>22212.91</v>
      </c>
      <c r="I197" s="10">
        <v>1851.07</v>
      </c>
      <c r="J197" s="10">
        <v>18510.759999999998</v>
      </c>
      <c r="K197" s="10">
        <v>18510.759999999998</v>
      </c>
      <c r="L197" s="10">
        <v>3702.15</v>
      </c>
    </row>
    <row r="198" spans="1:12" ht="13" thickBot="1">
      <c r="A198" s="17"/>
      <c r="B198" s="9" t="s">
        <v>314</v>
      </c>
      <c r="C198" s="19"/>
      <c r="D198" s="19"/>
      <c r="E198" s="19"/>
      <c r="F198" s="20"/>
      <c r="G198" s="9" t="s">
        <v>277</v>
      </c>
      <c r="H198" s="10">
        <v>119500</v>
      </c>
      <c r="I198" s="10">
        <v>9958.33</v>
      </c>
      <c r="J198" s="10">
        <v>99583.33</v>
      </c>
      <c r="K198" s="10">
        <v>99583.33</v>
      </c>
      <c r="L198" s="10">
        <v>19916.669999999998</v>
      </c>
    </row>
    <row r="199" spans="1:12" ht="13" thickBot="1">
      <c r="A199" s="17"/>
      <c r="B199" s="9" t="s">
        <v>315</v>
      </c>
      <c r="C199" s="19"/>
      <c r="D199" s="19"/>
      <c r="E199" s="19"/>
      <c r="F199" s="20"/>
      <c r="G199" s="9" t="s">
        <v>279</v>
      </c>
      <c r="H199" s="10">
        <v>99265.52</v>
      </c>
      <c r="I199" s="10">
        <v>0</v>
      </c>
      <c r="J199" s="10">
        <v>99265.52</v>
      </c>
      <c r="K199" s="10">
        <v>99265.52</v>
      </c>
      <c r="L199" s="10">
        <v>0</v>
      </c>
    </row>
    <row r="200" spans="1:12" ht="13" thickBot="1">
      <c r="A200" s="17"/>
      <c r="B200" s="9" t="s">
        <v>316</v>
      </c>
      <c r="C200" s="19"/>
      <c r="D200" s="19"/>
      <c r="E200" s="19"/>
      <c r="F200" s="20"/>
      <c r="G200" s="9" t="s">
        <v>249</v>
      </c>
      <c r="H200" s="10">
        <v>38455.22</v>
      </c>
      <c r="I200" s="10">
        <v>3204.61</v>
      </c>
      <c r="J200" s="10">
        <v>32046.02</v>
      </c>
      <c r="K200" s="10">
        <v>32046.02</v>
      </c>
      <c r="L200" s="10">
        <v>6409.2</v>
      </c>
    </row>
    <row r="201" spans="1:12" ht="13" thickBot="1">
      <c r="A201" s="17"/>
      <c r="B201" s="9" t="s">
        <v>317</v>
      </c>
      <c r="C201" s="19"/>
      <c r="D201" s="19"/>
      <c r="E201" s="19"/>
      <c r="F201" s="20"/>
      <c r="G201" s="9" t="s">
        <v>318</v>
      </c>
      <c r="H201" s="10">
        <v>66743.5</v>
      </c>
      <c r="I201" s="10">
        <v>5561.96</v>
      </c>
      <c r="J201" s="10">
        <v>55619.59</v>
      </c>
      <c r="K201" s="10">
        <v>55619.59</v>
      </c>
      <c r="L201" s="10">
        <v>11123.91</v>
      </c>
    </row>
    <row r="202" spans="1:12" ht="13" thickBot="1">
      <c r="A202" s="17"/>
      <c r="B202" s="9" t="s">
        <v>319</v>
      </c>
      <c r="C202" s="19"/>
      <c r="D202" s="19"/>
      <c r="E202" s="19"/>
      <c r="F202" s="20"/>
      <c r="G202" s="9" t="s">
        <v>282</v>
      </c>
      <c r="H202" s="10">
        <v>445775.48</v>
      </c>
      <c r="I202" s="10">
        <v>37147.949999999997</v>
      </c>
      <c r="J202" s="10">
        <v>371479.57</v>
      </c>
      <c r="K202" s="10">
        <v>371479.57</v>
      </c>
      <c r="L202" s="10">
        <v>74295.91</v>
      </c>
    </row>
    <row r="203" spans="1:12" ht="13" thickBot="1">
      <c r="A203" s="17"/>
      <c r="B203" s="9" t="s">
        <v>320</v>
      </c>
      <c r="C203" s="19"/>
      <c r="D203" s="19"/>
      <c r="E203" s="19"/>
      <c r="F203" s="20"/>
      <c r="G203" s="9" t="s">
        <v>251</v>
      </c>
      <c r="H203" s="10">
        <v>464170.26</v>
      </c>
      <c r="I203" s="10">
        <v>25200</v>
      </c>
      <c r="J203" s="10">
        <v>464170.26</v>
      </c>
      <c r="K203" s="10">
        <v>464170.26</v>
      </c>
      <c r="L203" s="10">
        <v>0</v>
      </c>
    </row>
    <row r="204" spans="1:12" ht="13" thickBot="1">
      <c r="A204" s="17"/>
      <c r="B204" s="9" t="s">
        <v>321</v>
      </c>
      <c r="C204" s="19"/>
      <c r="D204" s="19"/>
      <c r="E204" s="19"/>
      <c r="F204" s="20"/>
      <c r="G204" s="9" t="s">
        <v>287</v>
      </c>
      <c r="H204" s="10">
        <v>70016.42</v>
      </c>
      <c r="I204" s="10">
        <v>0</v>
      </c>
      <c r="J204" s="10">
        <v>36000</v>
      </c>
      <c r="K204" s="10">
        <v>36000</v>
      </c>
      <c r="L204" s="10">
        <v>34016.42</v>
      </c>
    </row>
    <row r="205" spans="1:12" ht="13" thickBot="1">
      <c r="A205" s="17"/>
      <c r="B205" s="9" t="s">
        <v>323</v>
      </c>
      <c r="C205" s="19"/>
      <c r="D205" s="19"/>
      <c r="E205" s="19"/>
      <c r="F205" s="20"/>
      <c r="G205" s="9" t="s">
        <v>293</v>
      </c>
      <c r="H205" s="10">
        <v>363382.77</v>
      </c>
      <c r="I205" s="10">
        <v>65095.78</v>
      </c>
      <c r="J205" s="10">
        <v>198526.46</v>
      </c>
      <c r="K205" s="10">
        <v>198526.46</v>
      </c>
      <c r="L205" s="10">
        <v>164856.31</v>
      </c>
    </row>
    <row r="206" spans="1:12" ht="13" thickBot="1">
      <c r="A206" s="17"/>
      <c r="B206" s="9" t="s">
        <v>324</v>
      </c>
      <c r="C206" s="19"/>
      <c r="D206" s="19"/>
      <c r="E206" s="19"/>
      <c r="F206" s="20"/>
      <c r="G206" s="9" t="s">
        <v>295</v>
      </c>
      <c r="H206" s="10">
        <v>150000</v>
      </c>
      <c r="I206" s="10">
        <v>0</v>
      </c>
      <c r="J206" s="10">
        <v>150000</v>
      </c>
      <c r="K206" s="10">
        <v>150000</v>
      </c>
      <c r="L206" s="10">
        <v>0</v>
      </c>
    </row>
    <row r="207" spans="1:12" ht="13" thickBot="1">
      <c r="A207" s="17"/>
      <c r="B207" s="9" t="s">
        <v>325</v>
      </c>
      <c r="C207" s="19"/>
      <c r="D207" s="19"/>
      <c r="E207" s="19"/>
      <c r="F207" s="20"/>
      <c r="G207" s="9" t="s">
        <v>297</v>
      </c>
      <c r="H207" s="10">
        <v>2376836.1800000002</v>
      </c>
      <c r="I207" s="10">
        <v>198069.69</v>
      </c>
      <c r="J207" s="10">
        <v>1980696.82</v>
      </c>
      <c r="K207" s="10">
        <v>1980696.82</v>
      </c>
      <c r="L207" s="10">
        <v>396139.36</v>
      </c>
    </row>
    <row r="208" spans="1:12" ht="13" thickBot="1">
      <c r="A208" s="18"/>
      <c r="B208" s="9" t="s">
        <v>326</v>
      </c>
      <c r="C208" s="19"/>
      <c r="D208" s="19"/>
      <c r="E208" s="19"/>
      <c r="F208" s="20"/>
      <c r="G208" s="9" t="s">
        <v>299</v>
      </c>
      <c r="H208" s="10">
        <v>460178.95</v>
      </c>
      <c r="I208" s="10">
        <v>0</v>
      </c>
      <c r="J208" s="10">
        <v>460178.95</v>
      </c>
      <c r="K208" s="10">
        <v>460178.95</v>
      </c>
      <c r="L208" s="10">
        <v>0</v>
      </c>
    </row>
    <row r="209" spans="1:12" ht="13" thickBot="1">
      <c r="A209" s="11" t="s">
        <v>493</v>
      </c>
      <c r="B209" s="21"/>
      <c r="C209" s="21"/>
      <c r="D209" s="21"/>
      <c r="E209" s="21"/>
      <c r="F209" s="22"/>
      <c r="G209" s="12"/>
      <c r="H209" s="13">
        <v>33366832.460000001</v>
      </c>
      <c r="I209" s="13">
        <v>1150453.49</v>
      </c>
      <c r="J209" s="13">
        <v>13417647.99</v>
      </c>
      <c r="K209" s="13">
        <v>31107852.199999999</v>
      </c>
      <c r="L209" s="13">
        <v>2258980.2599999998</v>
      </c>
    </row>
    <row r="210" spans="1:12" ht="13" thickBot="1">
      <c r="A210" s="9" t="s">
        <v>332</v>
      </c>
      <c r="B210" s="9" t="s">
        <v>336</v>
      </c>
      <c r="C210" s="19"/>
      <c r="D210" s="19"/>
      <c r="E210" s="19"/>
      <c r="F210" s="20"/>
      <c r="G210" s="9" t="s">
        <v>56</v>
      </c>
      <c r="H210" s="10">
        <v>0</v>
      </c>
      <c r="I210" s="10">
        <v>0</v>
      </c>
      <c r="J210" s="10">
        <v>0</v>
      </c>
      <c r="K210" s="10">
        <v>220</v>
      </c>
      <c r="L210" s="10">
        <v>-220</v>
      </c>
    </row>
    <row r="211" spans="1:12" ht="13" thickBot="1">
      <c r="A211" s="11" t="s">
        <v>494</v>
      </c>
      <c r="B211" s="21"/>
      <c r="C211" s="21"/>
      <c r="D211" s="21"/>
      <c r="E211" s="21"/>
      <c r="F211" s="22"/>
      <c r="G211" s="12"/>
      <c r="H211" s="13">
        <v>0</v>
      </c>
      <c r="I211" s="13">
        <v>0</v>
      </c>
      <c r="J211" s="13">
        <v>0</v>
      </c>
      <c r="K211" s="13">
        <v>220</v>
      </c>
      <c r="L211" s="13">
        <v>-220</v>
      </c>
    </row>
    <row r="212" spans="1:12" ht="13" thickBot="1">
      <c r="A212" s="9" t="s">
        <v>338</v>
      </c>
      <c r="B212" s="9" t="s">
        <v>342</v>
      </c>
      <c r="C212" s="19"/>
      <c r="D212" s="19"/>
      <c r="E212" s="19"/>
      <c r="F212" s="20"/>
      <c r="G212" s="9" t="s">
        <v>343</v>
      </c>
      <c r="H212" s="10">
        <v>27468.2</v>
      </c>
      <c r="I212" s="10">
        <v>0</v>
      </c>
      <c r="J212" s="10">
        <v>0</v>
      </c>
      <c r="K212" s="10">
        <v>27468.2</v>
      </c>
      <c r="L212" s="10">
        <v>0</v>
      </c>
    </row>
    <row r="213" spans="1:12" ht="13" thickBot="1">
      <c r="A213" s="17"/>
      <c r="B213" s="9" t="s">
        <v>344</v>
      </c>
      <c r="C213" s="19"/>
      <c r="D213" s="19"/>
      <c r="E213" s="19"/>
      <c r="F213" s="20"/>
      <c r="G213" s="9" t="s">
        <v>343</v>
      </c>
      <c r="H213" s="10">
        <v>54535.01</v>
      </c>
      <c r="I213" s="10">
        <v>0</v>
      </c>
      <c r="J213" s="10">
        <v>0</v>
      </c>
      <c r="K213" s="10">
        <v>54535.01</v>
      </c>
      <c r="L213" s="10">
        <v>0</v>
      </c>
    </row>
    <row r="214" spans="1:12" ht="13" thickBot="1">
      <c r="A214" s="17"/>
      <c r="B214" s="9" t="s">
        <v>347</v>
      </c>
      <c r="C214" s="19"/>
      <c r="D214" s="19"/>
      <c r="E214" s="19"/>
      <c r="F214" s="20"/>
      <c r="G214" s="9" t="s">
        <v>343</v>
      </c>
      <c r="H214" s="10">
        <v>12712.01</v>
      </c>
      <c r="I214" s="10">
        <v>1059.3399999999999</v>
      </c>
      <c r="J214" s="10">
        <v>10593.34</v>
      </c>
      <c r="K214" s="10">
        <v>10593.34</v>
      </c>
      <c r="L214" s="10">
        <v>2118.67</v>
      </c>
    </row>
    <row r="215" spans="1:12" ht="13" thickBot="1">
      <c r="A215" s="18"/>
      <c r="B215" s="9" t="s">
        <v>348</v>
      </c>
      <c r="C215" s="19"/>
      <c r="D215" s="19"/>
      <c r="E215" s="19"/>
      <c r="F215" s="20"/>
      <c r="G215" s="9" t="s">
        <v>343</v>
      </c>
      <c r="H215" s="10">
        <v>25238.28</v>
      </c>
      <c r="I215" s="10">
        <v>2103.19</v>
      </c>
      <c r="J215" s="10">
        <v>21031.9</v>
      </c>
      <c r="K215" s="10">
        <v>21031.9</v>
      </c>
      <c r="L215" s="10">
        <v>4206.38</v>
      </c>
    </row>
    <row r="216" spans="1:12" ht="13" thickBot="1">
      <c r="A216" s="11" t="s">
        <v>495</v>
      </c>
      <c r="B216" s="21"/>
      <c r="C216" s="21"/>
      <c r="D216" s="21"/>
      <c r="E216" s="21"/>
      <c r="F216" s="22"/>
      <c r="G216" s="12"/>
      <c r="H216" s="13">
        <v>119953.5</v>
      </c>
      <c r="I216" s="13">
        <v>3162.53</v>
      </c>
      <c r="J216" s="13">
        <v>31625.24</v>
      </c>
      <c r="K216" s="13">
        <v>113628.45</v>
      </c>
      <c r="L216" s="13">
        <v>6325.05</v>
      </c>
    </row>
    <row r="217" spans="1:12" ht="13" thickBot="1">
      <c r="A217" s="9" t="s">
        <v>350</v>
      </c>
      <c r="B217" s="9" t="s">
        <v>351</v>
      </c>
      <c r="C217" s="19"/>
      <c r="D217" s="19"/>
      <c r="E217" s="19"/>
      <c r="F217" s="20"/>
      <c r="G217" s="9" t="s">
        <v>352</v>
      </c>
      <c r="H217" s="10">
        <v>58323.14</v>
      </c>
      <c r="I217" s="10">
        <v>0</v>
      </c>
      <c r="J217" s="10">
        <v>58323.14</v>
      </c>
      <c r="K217" s="10">
        <v>58323.14</v>
      </c>
      <c r="L217" s="10">
        <v>0</v>
      </c>
    </row>
    <row r="218" spans="1:12" ht="13" thickBot="1">
      <c r="A218" s="17"/>
      <c r="B218" s="9" t="s">
        <v>496</v>
      </c>
      <c r="C218" s="19"/>
      <c r="D218" s="19"/>
      <c r="E218" s="19"/>
      <c r="F218" s="20"/>
      <c r="G218" s="9" t="s">
        <v>255</v>
      </c>
      <c r="H218" s="10">
        <v>39101</v>
      </c>
      <c r="I218" s="10">
        <v>0</v>
      </c>
      <c r="J218" s="10">
        <v>0</v>
      </c>
      <c r="K218" s="10">
        <v>0</v>
      </c>
      <c r="L218" s="10">
        <v>39101</v>
      </c>
    </row>
    <row r="219" spans="1:12" ht="13" thickBot="1">
      <c r="A219" s="17"/>
      <c r="B219" s="9" t="s">
        <v>497</v>
      </c>
      <c r="C219" s="19"/>
      <c r="D219" s="19"/>
      <c r="E219" s="19"/>
      <c r="F219" s="20"/>
      <c r="G219" s="8"/>
      <c r="H219" s="10">
        <v>2204.8000000000002</v>
      </c>
      <c r="I219" s="10">
        <v>0</v>
      </c>
      <c r="J219" s="10">
        <v>0</v>
      </c>
      <c r="K219" s="10">
        <v>0</v>
      </c>
      <c r="L219" s="10">
        <v>2204.8000000000002</v>
      </c>
    </row>
    <row r="220" spans="1:12" ht="13" thickBot="1">
      <c r="A220" s="17"/>
      <c r="B220" s="9" t="s">
        <v>355</v>
      </c>
      <c r="C220" s="19"/>
      <c r="D220" s="19"/>
      <c r="E220" s="19"/>
      <c r="F220" s="20"/>
      <c r="G220" s="9" t="s">
        <v>354</v>
      </c>
      <c r="H220" s="10">
        <v>9597.0499999999993</v>
      </c>
      <c r="I220" s="10">
        <v>0</v>
      </c>
      <c r="J220" s="10">
        <v>0</v>
      </c>
      <c r="K220" s="10">
        <v>9597.0499999999993</v>
      </c>
      <c r="L220" s="10">
        <v>0</v>
      </c>
    </row>
    <row r="221" spans="1:12" ht="13" thickBot="1">
      <c r="A221" s="17"/>
      <c r="B221" s="9" t="s">
        <v>498</v>
      </c>
      <c r="C221" s="19"/>
      <c r="D221" s="19"/>
      <c r="E221" s="19"/>
      <c r="F221" s="20"/>
      <c r="G221" s="9" t="s">
        <v>499</v>
      </c>
      <c r="H221" s="10">
        <v>28419.87</v>
      </c>
      <c r="I221" s="10">
        <v>0</v>
      </c>
      <c r="J221" s="10">
        <v>0</v>
      </c>
      <c r="K221" s="10">
        <v>0</v>
      </c>
      <c r="L221" s="10">
        <v>28419.87</v>
      </c>
    </row>
    <row r="222" spans="1:12" ht="13" thickBot="1">
      <c r="A222" s="18"/>
      <c r="B222" s="9" t="s">
        <v>358</v>
      </c>
      <c r="C222" s="19"/>
      <c r="D222" s="19"/>
      <c r="E222" s="19"/>
      <c r="F222" s="20"/>
      <c r="G222" s="9" t="s">
        <v>354</v>
      </c>
      <c r="H222" s="10">
        <v>25000</v>
      </c>
      <c r="I222" s="10">
        <v>0</v>
      </c>
      <c r="J222" s="10">
        <v>25000</v>
      </c>
      <c r="K222" s="10">
        <v>25000</v>
      </c>
      <c r="L222" s="10">
        <v>0</v>
      </c>
    </row>
    <row r="223" spans="1:12" ht="13" thickBot="1">
      <c r="A223" s="11" t="s">
        <v>500</v>
      </c>
      <c r="B223" s="21"/>
      <c r="C223" s="21"/>
      <c r="D223" s="21"/>
      <c r="E223" s="21"/>
      <c r="F223" s="22"/>
      <c r="G223" s="12"/>
      <c r="H223" s="13">
        <v>162645.85999999999</v>
      </c>
      <c r="I223" s="13">
        <v>0</v>
      </c>
      <c r="J223" s="13">
        <v>83323.14</v>
      </c>
      <c r="K223" s="13">
        <v>92920.19</v>
      </c>
      <c r="L223" s="13">
        <v>69725.67</v>
      </c>
    </row>
    <row r="224" spans="1:12" ht="13" thickBot="1">
      <c r="A224" s="9" t="s">
        <v>361</v>
      </c>
      <c r="B224" s="9" t="s">
        <v>501</v>
      </c>
      <c r="C224" s="19"/>
      <c r="D224" s="19"/>
      <c r="E224" s="19"/>
      <c r="F224" s="20"/>
      <c r="G224" s="9" t="s">
        <v>365</v>
      </c>
      <c r="H224" s="10">
        <v>63027.16</v>
      </c>
      <c r="I224" s="10">
        <v>0</v>
      </c>
      <c r="J224" s="10">
        <v>0</v>
      </c>
      <c r="K224" s="10">
        <v>63027.16</v>
      </c>
      <c r="L224" s="10">
        <v>0</v>
      </c>
    </row>
    <row r="225" spans="1:12" ht="13" thickBot="1">
      <c r="A225" s="17"/>
      <c r="B225" s="9" t="s">
        <v>502</v>
      </c>
      <c r="C225" s="19"/>
      <c r="D225" s="19"/>
      <c r="E225" s="19"/>
      <c r="F225" s="20"/>
      <c r="G225" s="9" t="s">
        <v>503</v>
      </c>
      <c r="H225" s="10">
        <v>33979</v>
      </c>
      <c r="I225" s="10">
        <v>0</v>
      </c>
      <c r="J225" s="10">
        <v>0</v>
      </c>
      <c r="K225" s="10">
        <v>33979</v>
      </c>
      <c r="L225" s="10">
        <v>0</v>
      </c>
    </row>
    <row r="226" spans="1:12" ht="13" thickBot="1">
      <c r="A226" s="17"/>
      <c r="B226" s="9" t="s">
        <v>364</v>
      </c>
      <c r="C226" s="19"/>
      <c r="D226" s="19"/>
      <c r="E226" s="19"/>
      <c r="F226" s="20"/>
      <c r="G226" s="9" t="s">
        <v>365</v>
      </c>
      <c r="H226" s="10">
        <v>126880</v>
      </c>
      <c r="I226" s="10">
        <v>0</v>
      </c>
      <c r="J226" s="10">
        <v>0</v>
      </c>
      <c r="K226" s="10">
        <v>126880</v>
      </c>
      <c r="L226" s="10">
        <v>0</v>
      </c>
    </row>
    <row r="227" spans="1:12" ht="13" thickBot="1">
      <c r="A227" s="17"/>
      <c r="B227" s="9" t="s">
        <v>368</v>
      </c>
      <c r="C227" s="19"/>
      <c r="D227" s="19"/>
      <c r="E227" s="19"/>
      <c r="F227" s="20"/>
      <c r="G227" s="9" t="s">
        <v>365</v>
      </c>
      <c r="H227" s="10">
        <v>122838.78</v>
      </c>
      <c r="I227" s="10">
        <v>0</v>
      </c>
      <c r="J227" s="10">
        <v>0</v>
      </c>
      <c r="K227" s="10">
        <v>122838.78</v>
      </c>
      <c r="L227" s="10">
        <v>0</v>
      </c>
    </row>
    <row r="228" spans="1:12" ht="13" thickBot="1">
      <c r="A228" s="17"/>
      <c r="B228" s="9" t="s">
        <v>370</v>
      </c>
      <c r="C228" s="19"/>
      <c r="D228" s="19"/>
      <c r="E228" s="19"/>
      <c r="F228" s="20"/>
      <c r="G228" s="9" t="s">
        <v>371</v>
      </c>
      <c r="H228" s="10">
        <v>5094.1099999999997</v>
      </c>
      <c r="I228" s="10">
        <v>0</v>
      </c>
      <c r="J228" s="10">
        <v>0</v>
      </c>
      <c r="K228" s="10">
        <v>1000</v>
      </c>
      <c r="L228" s="10">
        <v>4094.11</v>
      </c>
    </row>
    <row r="229" spans="1:12" ht="13" thickBot="1">
      <c r="A229" s="17"/>
      <c r="B229" s="9" t="s">
        <v>375</v>
      </c>
      <c r="C229" s="19"/>
      <c r="D229" s="19"/>
      <c r="E229" s="19"/>
      <c r="F229" s="20"/>
      <c r="G229" s="9" t="s">
        <v>365</v>
      </c>
      <c r="H229" s="10">
        <v>142669</v>
      </c>
      <c r="I229" s="10">
        <v>0</v>
      </c>
      <c r="J229" s="10">
        <v>39585</v>
      </c>
      <c r="K229" s="10">
        <v>95445</v>
      </c>
      <c r="L229" s="10">
        <v>47224</v>
      </c>
    </row>
    <row r="230" spans="1:12" ht="13" thickBot="1">
      <c r="A230" s="17"/>
      <c r="B230" s="9" t="s">
        <v>379</v>
      </c>
      <c r="C230" s="19"/>
      <c r="D230" s="19"/>
      <c r="E230" s="19"/>
      <c r="F230" s="20"/>
      <c r="G230" s="9" t="s">
        <v>365</v>
      </c>
      <c r="H230" s="10">
        <v>48065</v>
      </c>
      <c r="I230" s="10">
        <v>0</v>
      </c>
      <c r="J230" s="10">
        <v>48065</v>
      </c>
      <c r="K230" s="10">
        <v>48065</v>
      </c>
      <c r="L230" s="10">
        <v>0</v>
      </c>
    </row>
    <row r="231" spans="1:12" ht="13" thickBot="1">
      <c r="A231" s="17"/>
      <c r="B231" s="9" t="s">
        <v>504</v>
      </c>
      <c r="C231" s="19"/>
      <c r="D231" s="19"/>
      <c r="E231" s="19"/>
      <c r="F231" s="20"/>
      <c r="G231" s="9" t="s">
        <v>505</v>
      </c>
      <c r="H231" s="10">
        <v>100000</v>
      </c>
      <c r="I231" s="10">
        <v>0</v>
      </c>
      <c r="J231" s="10">
        <v>0</v>
      </c>
      <c r="K231" s="10">
        <v>0</v>
      </c>
      <c r="L231" s="10">
        <v>100000</v>
      </c>
    </row>
    <row r="232" spans="1:12" ht="13" thickBot="1">
      <c r="A232" s="17"/>
      <c r="B232" s="9" t="s">
        <v>381</v>
      </c>
      <c r="C232" s="19"/>
      <c r="D232" s="19"/>
      <c r="E232" s="19"/>
      <c r="F232" s="20"/>
      <c r="G232" s="9" t="s">
        <v>56</v>
      </c>
      <c r="H232" s="10">
        <v>0</v>
      </c>
      <c r="I232" s="10">
        <v>0</v>
      </c>
      <c r="J232" s="10">
        <v>0</v>
      </c>
      <c r="K232" s="10">
        <v>390.06</v>
      </c>
      <c r="L232" s="10">
        <v>-390.06</v>
      </c>
    </row>
    <row r="233" spans="1:12" ht="13" thickBot="1">
      <c r="A233" s="17"/>
      <c r="B233" s="9" t="s">
        <v>382</v>
      </c>
      <c r="C233" s="19"/>
      <c r="D233" s="19"/>
      <c r="E233" s="19"/>
      <c r="F233" s="20"/>
      <c r="G233" s="9" t="s">
        <v>56</v>
      </c>
      <c r="H233" s="10">
        <v>0</v>
      </c>
      <c r="I233" s="10">
        <v>0</v>
      </c>
      <c r="J233" s="10">
        <v>0</v>
      </c>
      <c r="K233" s="10">
        <v>205.76</v>
      </c>
      <c r="L233" s="10">
        <v>-205.76</v>
      </c>
    </row>
    <row r="234" spans="1:12" ht="13" thickBot="1">
      <c r="A234" s="18"/>
      <c r="B234" s="9" t="s">
        <v>506</v>
      </c>
      <c r="C234" s="19"/>
      <c r="D234" s="19"/>
      <c r="E234" s="19"/>
      <c r="F234" s="20"/>
      <c r="G234" s="9" t="s">
        <v>56</v>
      </c>
      <c r="H234" s="10">
        <v>0</v>
      </c>
      <c r="I234" s="10">
        <v>0</v>
      </c>
      <c r="J234" s="10">
        <v>0</v>
      </c>
      <c r="K234" s="10">
        <v>122.4</v>
      </c>
      <c r="L234" s="10">
        <v>-122.4</v>
      </c>
    </row>
    <row r="235" spans="1:12" ht="13" thickBot="1">
      <c r="A235" s="11" t="s">
        <v>507</v>
      </c>
      <c r="B235" s="21"/>
      <c r="C235" s="21"/>
      <c r="D235" s="21"/>
      <c r="E235" s="21"/>
      <c r="F235" s="22"/>
      <c r="G235" s="12"/>
      <c r="H235" s="13">
        <v>642553.05000000005</v>
      </c>
      <c r="I235" s="13">
        <v>0</v>
      </c>
      <c r="J235" s="13">
        <v>87650</v>
      </c>
      <c r="K235" s="13">
        <v>491953.16</v>
      </c>
      <c r="L235" s="13">
        <v>150599.89000000001</v>
      </c>
    </row>
    <row r="236" spans="1:12" ht="13" thickBot="1">
      <c r="A236" s="9" t="s">
        <v>385</v>
      </c>
      <c r="B236" s="9" t="s">
        <v>386</v>
      </c>
      <c r="C236" s="19"/>
      <c r="D236" s="19"/>
      <c r="E236" s="19"/>
      <c r="F236" s="20"/>
      <c r="G236" s="9" t="s">
        <v>387</v>
      </c>
      <c r="H236" s="10">
        <v>705802.59</v>
      </c>
      <c r="I236" s="10">
        <v>0</v>
      </c>
      <c r="J236" s="10">
        <v>0</v>
      </c>
      <c r="K236" s="10">
        <v>705802.59</v>
      </c>
      <c r="L236" s="10">
        <v>0</v>
      </c>
    </row>
    <row r="237" spans="1:12" ht="13" thickBot="1">
      <c r="A237" s="17"/>
      <c r="B237" s="9" t="s">
        <v>388</v>
      </c>
      <c r="C237" s="19"/>
      <c r="D237" s="19"/>
      <c r="E237" s="19"/>
      <c r="F237" s="20"/>
      <c r="G237" s="9" t="s">
        <v>387</v>
      </c>
      <c r="H237" s="10">
        <v>366854.08</v>
      </c>
      <c r="I237" s="10">
        <v>0</v>
      </c>
      <c r="J237" s="10">
        <v>0</v>
      </c>
      <c r="K237" s="10">
        <v>366854.08</v>
      </c>
      <c r="L237" s="10">
        <v>0</v>
      </c>
    </row>
    <row r="238" spans="1:12" ht="13" thickBot="1">
      <c r="A238" s="17"/>
      <c r="B238" s="9" t="s">
        <v>389</v>
      </c>
      <c r="C238" s="19"/>
      <c r="D238" s="19"/>
      <c r="E238" s="19"/>
      <c r="F238" s="20"/>
      <c r="G238" s="9" t="s">
        <v>387</v>
      </c>
      <c r="H238" s="10">
        <v>402324.8</v>
      </c>
      <c r="I238" s="10">
        <v>0</v>
      </c>
      <c r="J238" s="10">
        <v>0</v>
      </c>
      <c r="K238" s="10">
        <v>402324.8</v>
      </c>
      <c r="L238" s="10">
        <v>0</v>
      </c>
    </row>
    <row r="239" spans="1:12" ht="13" thickBot="1">
      <c r="A239" s="17"/>
      <c r="B239" s="9" t="s">
        <v>390</v>
      </c>
      <c r="C239" s="19"/>
      <c r="D239" s="19"/>
      <c r="E239" s="19"/>
      <c r="F239" s="20"/>
      <c r="G239" s="9" t="s">
        <v>391</v>
      </c>
      <c r="H239" s="10">
        <v>312980.84999999998</v>
      </c>
      <c r="I239" s="10">
        <v>0</v>
      </c>
      <c r="J239" s="10">
        <v>0</v>
      </c>
      <c r="K239" s="10">
        <v>312980.84999999998</v>
      </c>
      <c r="L239" s="10">
        <v>0</v>
      </c>
    </row>
    <row r="240" spans="1:12" ht="13" thickBot="1">
      <c r="A240" s="17"/>
      <c r="B240" s="9" t="s">
        <v>392</v>
      </c>
      <c r="C240" s="19"/>
      <c r="D240" s="19"/>
      <c r="E240" s="19"/>
      <c r="F240" s="20"/>
      <c r="G240" s="9" t="s">
        <v>391</v>
      </c>
      <c r="H240" s="10">
        <v>286266.33</v>
      </c>
      <c r="I240" s="10">
        <v>0</v>
      </c>
      <c r="J240" s="10">
        <v>0</v>
      </c>
      <c r="K240" s="10">
        <v>286266.33</v>
      </c>
      <c r="L240" s="10">
        <v>0</v>
      </c>
    </row>
    <row r="241" spans="1:12" ht="13" thickBot="1">
      <c r="A241" s="17"/>
      <c r="B241" s="9" t="s">
        <v>393</v>
      </c>
      <c r="C241" s="19"/>
      <c r="D241" s="19"/>
      <c r="E241" s="19"/>
      <c r="F241" s="20"/>
      <c r="G241" s="9" t="s">
        <v>391</v>
      </c>
      <c r="H241" s="10">
        <v>2436875.8199999998</v>
      </c>
      <c r="I241" s="10">
        <v>0</v>
      </c>
      <c r="J241" s="10">
        <v>0</v>
      </c>
      <c r="K241" s="10">
        <v>2436875.8199999998</v>
      </c>
      <c r="L241" s="10">
        <v>0</v>
      </c>
    </row>
    <row r="242" spans="1:12" ht="13" thickBot="1">
      <c r="A242" s="17"/>
      <c r="B242" s="9" t="s">
        <v>394</v>
      </c>
      <c r="C242" s="19"/>
      <c r="D242" s="19"/>
      <c r="E242" s="19"/>
      <c r="F242" s="20"/>
      <c r="G242" s="9" t="s">
        <v>387</v>
      </c>
      <c r="H242" s="10">
        <v>316987.5</v>
      </c>
      <c r="I242" s="10">
        <v>5412.45</v>
      </c>
      <c r="J242" s="10">
        <v>306162.59000000003</v>
      </c>
      <c r="K242" s="10">
        <v>306162.59000000003</v>
      </c>
      <c r="L242" s="10">
        <v>10824.91</v>
      </c>
    </row>
    <row r="243" spans="1:12" ht="13" thickBot="1">
      <c r="A243" s="17"/>
      <c r="B243" s="9" t="s">
        <v>395</v>
      </c>
      <c r="C243" s="19"/>
      <c r="D243" s="19"/>
      <c r="E243" s="19"/>
      <c r="F243" s="20"/>
      <c r="G243" s="9" t="s">
        <v>387</v>
      </c>
      <c r="H243" s="10">
        <v>174574.8</v>
      </c>
      <c r="I243" s="10">
        <v>1618.85</v>
      </c>
      <c r="J243" s="10">
        <v>171337.11</v>
      </c>
      <c r="K243" s="10">
        <v>171337.11</v>
      </c>
      <c r="L243" s="10">
        <v>3237.69</v>
      </c>
    </row>
    <row r="244" spans="1:12" ht="13" thickBot="1">
      <c r="A244" s="17"/>
      <c r="B244" s="9" t="s">
        <v>396</v>
      </c>
      <c r="C244" s="19"/>
      <c r="D244" s="19"/>
      <c r="E244" s="19"/>
      <c r="F244" s="20"/>
      <c r="G244" s="9" t="s">
        <v>387</v>
      </c>
      <c r="H244" s="10">
        <v>669264.17000000004</v>
      </c>
      <c r="I244" s="10">
        <v>55772.02</v>
      </c>
      <c r="J244" s="10">
        <v>557720.14</v>
      </c>
      <c r="K244" s="10">
        <v>557720.14</v>
      </c>
      <c r="L244" s="10">
        <v>111544.03</v>
      </c>
    </row>
    <row r="245" spans="1:12" ht="13" thickBot="1">
      <c r="A245" s="17"/>
      <c r="B245" s="9" t="s">
        <v>397</v>
      </c>
      <c r="C245" s="19"/>
      <c r="D245" s="19"/>
      <c r="E245" s="19"/>
      <c r="F245" s="20"/>
      <c r="G245" s="9" t="s">
        <v>391</v>
      </c>
      <c r="H245" s="10">
        <v>461747.57</v>
      </c>
      <c r="I245" s="10">
        <v>36700.21</v>
      </c>
      <c r="J245" s="10">
        <v>388347.14</v>
      </c>
      <c r="K245" s="10">
        <v>388347.14</v>
      </c>
      <c r="L245" s="10">
        <v>73400.429999999993</v>
      </c>
    </row>
    <row r="246" spans="1:12" ht="13" thickBot="1">
      <c r="A246" s="17"/>
      <c r="B246" s="9" t="s">
        <v>398</v>
      </c>
      <c r="C246" s="19"/>
      <c r="D246" s="19"/>
      <c r="E246" s="19"/>
      <c r="F246" s="20"/>
      <c r="G246" s="9" t="s">
        <v>391</v>
      </c>
      <c r="H246" s="10">
        <v>201930.91</v>
      </c>
      <c r="I246" s="10">
        <v>15827.94</v>
      </c>
      <c r="J246" s="10">
        <v>170275.04</v>
      </c>
      <c r="K246" s="10">
        <v>170275.04</v>
      </c>
      <c r="L246" s="10">
        <v>31655.87</v>
      </c>
    </row>
    <row r="247" spans="1:12" ht="13" thickBot="1">
      <c r="A247" s="18"/>
      <c r="B247" s="9" t="s">
        <v>399</v>
      </c>
      <c r="C247" s="19"/>
      <c r="D247" s="19"/>
      <c r="E247" s="19"/>
      <c r="F247" s="20"/>
      <c r="G247" s="9" t="s">
        <v>391</v>
      </c>
      <c r="H247" s="10">
        <v>2608060.25</v>
      </c>
      <c r="I247" s="10">
        <v>193949.16</v>
      </c>
      <c r="J247" s="10">
        <v>2220161.94</v>
      </c>
      <c r="K247" s="10">
        <v>2220161.94</v>
      </c>
      <c r="L247" s="10">
        <v>387898.31</v>
      </c>
    </row>
    <row r="248" spans="1:12" ht="13" thickBot="1">
      <c r="A248" s="11" t="s">
        <v>508</v>
      </c>
      <c r="B248" s="21"/>
      <c r="C248" s="21"/>
      <c r="D248" s="21"/>
      <c r="E248" s="21"/>
      <c r="F248" s="22"/>
      <c r="G248" s="12"/>
      <c r="H248" s="13">
        <v>8943669.6699999999</v>
      </c>
      <c r="I248" s="13">
        <v>309280.63</v>
      </c>
      <c r="J248" s="13">
        <v>3814003.96</v>
      </c>
      <c r="K248" s="13">
        <v>8325108.4299999997</v>
      </c>
      <c r="L248" s="13">
        <v>618561.24</v>
      </c>
    </row>
    <row r="249" spans="1:12" ht="13" thickBot="1">
      <c r="A249" s="11" t="s">
        <v>509</v>
      </c>
      <c r="B249" s="21"/>
      <c r="C249" s="21"/>
      <c r="D249" s="21"/>
      <c r="E249" s="21"/>
      <c r="F249" s="22"/>
      <c r="G249" s="12"/>
      <c r="H249" s="13">
        <v>175806285.06999999</v>
      </c>
      <c r="I249" s="13">
        <v>7068524.7400000002</v>
      </c>
      <c r="J249" s="13">
        <v>73641856.019999996</v>
      </c>
      <c r="K249" s="13">
        <v>170547611.90000001</v>
      </c>
      <c r="L249" s="13">
        <v>5258673.17</v>
      </c>
    </row>
    <row r="250" spans="1:12" ht="13" thickBot="1">
      <c r="A250" s="5">
        <v>44680</v>
      </c>
      <c r="B250" s="14"/>
      <c r="C250" s="14"/>
      <c r="D250" s="14"/>
      <c r="E250" s="3" t="s">
        <v>510</v>
      </c>
      <c r="F250" s="14"/>
      <c r="G250" s="14"/>
      <c r="H250" s="14"/>
      <c r="I250" s="6">
        <v>0.41855323999999999</v>
      </c>
      <c r="J250" s="14"/>
      <c r="K250" s="14"/>
      <c r="L250" s="14"/>
    </row>
    <row r="251" spans="1:12" ht="12.75" customHeight="1">
      <c r="A251" s="43" t="s">
        <v>4844</v>
      </c>
      <c r="B251" s="44"/>
      <c r="C251" s="44"/>
      <c r="D251" s="44"/>
      <c r="E251" s="44"/>
      <c r="F251" s="44"/>
      <c r="G251" s="44"/>
      <c r="H251" s="44"/>
      <c r="I251" s="44"/>
      <c r="J251" s="44"/>
      <c r="K251" s="44"/>
      <c r="L251" s="45"/>
    </row>
    <row r="252" spans="1:12" ht="12.75" customHeight="1">
      <c r="A252" s="46" t="s">
        <v>4845</v>
      </c>
      <c r="B252" s="47"/>
      <c r="C252" s="47"/>
      <c r="D252" s="47"/>
      <c r="E252" s="47"/>
      <c r="F252" s="47"/>
      <c r="G252" s="47"/>
      <c r="H252" s="47"/>
      <c r="I252" s="47"/>
      <c r="J252" s="47"/>
      <c r="K252" s="47"/>
      <c r="L252" s="48"/>
    </row>
    <row r="253" spans="1:12" ht="12.75" customHeight="1">
      <c r="A253" s="46"/>
      <c r="B253" s="47"/>
      <c r="C253" s="47"/>
      <c r="D253" s="47"/>
      <c r="E253" s="47"/>
      <c r="F253" s="47"/>
      <c r="G253" s="47"/>
      <c r="H253" s="47"/>
      <c r="I253" s="47"/>
      <c r="J253" s="47"/>
      <c r="K253" s="47"/>
      <c r="L253" s="48"/>
    </row>
    <row r="254" spans="1:12" ht="12.75" customHeight="1" thickBot="1">
      <c r="A254" s="49"/>
      <c r="B254" s="50"/>
      <c r="C254" s="50"/>
      <c r="D254" s="50"/>
      <c r="E254" s="50"/>
      <c r="F254" s="50"/>
      <c r="G254" s="50"/>
      <c r="H254" s="50"/>
      <c r="I254" s="50"/>
      <c r="J254" s="50"/>
      <c r="K254" s="50"/>
      <c r="L254" s="51"/>
    </row>
    <row r="256" spans="1:12" ht="12.75" customHeight="1">
      <c r="A256" s="30" t="s">
        <v>4846</v>
      </c>
      <c r="B256" s="30" t="s">
        <v>1</v>
      </c>
      <c r="C256" s="30" t="s">
        <v>4847</v>
      </c>
    </row>
    <row r="257" spans="1:6" ht="12.75" customHeight="1">
      <c r="A257" s="31">
        <f>GETPIVOTDATA("Line Amount",[2]Pivots!$A$1,"Phase Name","BOX ELDER CO SCHOOL DISTRICT","Phase","030")</f>
        <v>7070186.7400000039</v>
      </c>
      <c r="B257" s="31">
        <f>I249</f>
        <v>7068524.7400000002</v>
      </c>
      <c r="C257" s="31">
        <f>B257-A257</f>
        <v>-1662.0000000037253</v>
      </c>
    </row>
    <row r="258" spans="1:6" ht="12.75" customHeight="1" thickBot="1"/>
    <row r="259" spans="1:6" ht="12.75" customHeight="1">
      <c r="A259" s="32" t="s">
        <v>4848</v>
      </c>
      <c r="B259" s="32" t="s">
        <v>4849</v>
      </c>
      <c r="C259" s="32" t="s">
        <v>4850</v>
      </c>
      <c r="D259" s="32" t="s">
        <v>4851</v>
      </c>
      <c r="E259" s="32" t="s">
        <v>4852</v>
      </c>
      <c r="F259" s="32" t="s">
        <v>4853</v>
      </c>
    </row>
    <row r="260" spans="1:6" ht="12.75" customHeight="1" thickBot="1">
      <c r="A260" s="33" t="s">
        <v>4422</v>
      </c>
      <c r="B260" s="34">
        <v>1662</v>
      </c>
      <c r="C260" s="33" t="s">
        <v>4854</v>
      </c>
      <c r="D260" s="33" t="s">
        <v>4855</v>
      </c>
      <c r="E260" s="33" t="s">
        <v>4856</v>
      </c>
      <c r="F260" s="33" t="s">
        <v>4421</v>
      </c>
    </row>
  </sheetData>
  <mergeCells count="2">
    <mergeCell ref="A251:L251"/>
    <mergeCell ref="A252:L254"/>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218"/>
  <sheetViews>
    <sheetView workbookViewId="0">
      <selection activeCell="L218" sqref="L218"/>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1775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1776</v>
      </c>
      <c r="B8" s="14"/>
      <c r="C8" s="14"/>
      <c r="D8" s="14"/>
      <c r="E8" s="14"/>
      <c r="F8" s="14"/>
      <c r="G8" s="14"/>
      <c r="H8" s="14"/>
      <c r="I8" s="14"/>
      <c r="J8" s="14"/>
      <c r="K8" s="14"/>
      <c r="L8" s="14"/>
    </row>
    <row r="9" spans="1:12" ht="13">
      <c r="A9" s="4" t="s">
        <v>1777</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1668834.69</v>
      </c>
      <c r="I11" s="10">
        <v>0</v>
      </c>
      <c r="J11" s="10">
        <v>0</v>
      </c>
      <c r="K11" s="10">
        <v>1668834.69</v>
      </c>
      <c r="L11" s="10">
        <v>0</v>
      </c>
    </row>
    <row r="12" spans="1:12" ht="12.5">
      <c r="A12" s="17"/>
      <c r="B12" s="9" t="s">
        <v>26</v>
      </c>
      <c r="C12" s="19"/>
      <c r="D12" s="19"/>
      <c r="E12" s="19"/>
      <c r="F12" s="20"/>
      <c r="G12" s="9" t="s">
        <v>24</v>
      </c>
      <c r="H12" s="10">
        <v>1521979.38</v>
      </c>
      <c r="I12" s="10">
        <v>0</v>
      </c>
      <c r="J12" s="10">
        <v>0</v>
      </c>
      <c r="K12" s="10">
        <v>1521979.38</v>
      </c>
      <c r="L12" s="10">
        <v>0</v>
      </c>
    </row>
    <row r="13" spans="1:12" ht="12.5">
      <c r="A13" s="17"/>
      <c r="B13" s="9" t="s">
        <v>28</v>
      </c>
      <c r="C13" s="19"/>
      <c r="D13" s="19"/>
      <c r="E13" s="19"/>
      <c r="F13" s="20"/>
      <c r="G13" s="9" t="s">
        <v>24</v>
      </c>
      <c r="H13" s="10">
        <v>1508526.51</v>
      </c>
      <c r="I13" s="10">
        <v>0</v>
      </c>
      <c r="J13" s="10">
        <v>811890.31</v>
      </c>
      <c r="K13" s="10">
        <v>1508526.51</v>
      </c>
      <c r="L13" s="10">
        <v>0</v>
      </c>
    </row>
    <row r="14" spans="1:12" ht="12.5">
      <c r="A14" s="17"/>
      <c r="B14" s="9" t="s">
        <v>29</v>
      </c>
      <c r="C14" s="19"/>
      <c r="D14" s="19"/>
      <c r="E14" s="19"/>
      <c r="F14" s="20"/>
      <c r="G14" s="9" t="s">
        <v>24</v>
      </c>
      <c r="H14" s="10">
        <v>44000.61</v>
      </c>
      <c r="I14" s="10">
        <v>0</v>
      </c>
      <c r="J14" s="10">
        <v>39136.29</v>
      </c>
      <c r="K14" s="10">
        <v>39136.29</v>
      </c>
      <c r="L14" s="10">
        <v>4864.32</v>
      </c>
    </row>
    <row r="15" spans="1:12" ht="12.5">
      <c r="A15" s="18"/>
      <c r="B15" s="9" t="s">
        <v>30</v>
      </c>
      <c r="C15" s="19"/>
      <c r="D15" s="19"/>
      <c r="E15" s="19"/>
      <c r="F15" s="20"/>
      <c r="G15" s="9" t="s">
        <v>24</v>
      </c>
      <c r="H15" s="10">
        <v>1700097.26</v>
      </c>
      <c r="I15" s="10">
        <v>0</v>
      </c>
      <c r="J15" s="10">
        <v>227749.25</v>
      </c>
      <c r="K15" s="10">
        <v>227749.25</v>
      </c>
      <c r="L15" s="10">
        <v>1472348.01</v>
      </c>
    </row>
    <row r="16" spans="1:12" ht="12.5">
      <c r="A16" s="11" t="s">
        <v>1778</v>
      </c>
      <c r="B16" s="21"/>
      <c r="C16" s="21"/>
      <c r="D16" s="21"/>
      <c r="E16" s="21"/>
      <c r="F16" s="22"/>
      <c r="G16" s="12"/>
      <c r="H16" s="13">
        <v>6443438.4500000002</v>
      </c>
      <c r="I16" s="13">
        <v>0</v>
      </c>
      <c r="J16" s="13">
        <v>1078775.8500000001</v>
      </c>
      <c r="K16" s="13">
        <v>4966226.12</v>
      </c>
      <c r="L16" s="13">
        <v>1477212.33</v>
      </c>
    </row>
    <row r="17" spans="1:12" ht="12.5">
      <c r="A17" s="9" t="s">
        <v>33</v>
      </c>
      <c r="B17" s="9" t="s">
        <v>34</v>
      </c>
      <c r="C17" s="19"/>
      <c r="D17" s="19"/>
      <c r="E17" s="19"/>
      <c r="F17" s="20"/>
      <c r="G17" s="9" t="s">
        <v>35</v>
      </c>
      <c r="H17" s="10">
        <v>15500</v>
      </c>
      <c r="I17" s="10">
        <v>0</v>
      </c>
      <c r="J17" s="10">
        <v>0</v>
      </c>
      <c r="K17" s="10">
        <v>15500</v>
      </c>
      <c r="L17" s="10">
        <v>0</v>
      </c>
    </row>
    <row r="18" spans="1:12" ht="12.5">
      <c r="A18" s="17"/>
      <c r="B18" s="9" t="s">
        <v>407</v>
      </c>
      <c r="C18" s="19"/>
      <c r="D18" s="19"/>
      <c r="E18" s="19"/>
      <c r="F18" s="20"/>
      <c r="G18" s="9" t="s">
        <v>35</v>
      </c>
      <c r="H18" s="10">
        <v>30557.67</v>
      </c>
      <c r="I18" s="10">
        <v>0</v>
      </c>
      <c r="J18" s="10">
        <v>30557.67</v>
      </c>
      <c r="K18" s="10">
        <v>30557.67</v>
      </c>
      <c r="L18" s="10">
        <v>0</v>
      </c>
    </row>
    <row r="19" spans="1:12" ht="12.5">
      <c r="A19" s="18"/>
      <c r="B19" s="9" t="s">
        <v>408</v>
      </c>
      <c r="C19" s="19"/>
      <c r="D19" s="19"/>
      <c r="E19" s="19"/>
      <c r="F19" s="20"/>
      <c r="G19" s="9" t="s">
        <v>35</v>
      </c>
      <c r="H19" s="10">
        <v>23765.32</v>
      </c>
      <c r="I19" s="10">
        <v>0</v>
      </c>
      <c r="J19" s="10">
        <v>0</v>
      </c>
      <c r="K19" s="10">
        <v>0</v>
      </c>
      <c r="L19" s="10">
        <v>23765.32</v>
      </c>
    </row>
    <row r="20" spans="1:12" ht="12.5">
      <c r="A20" s="11" t="s">
        <v>1779</v>
      </c>
      <c r="B20" s="21"/>
      <c r="C20" s="21"/>
      <c r="D20" s="21"/>
      <c r="E20" s="21"/>
      <c r="F20" s="22"/>
      <c r="G20" s="12"/>
      <c r="H20" s="13">
        <v>69822.990000000005</v>
      </c>
      <c r="I20" s="13">
        <v>0</v>
      </c>
      <c r="J20" s="13">
        <v>30557.67</v>
      </c>
      <c r="K20" s="13">
        <v>46057.67</v>
      </c>
      <c r="L20" s="13">
        <v>23765.32</v>
      </c>
    </row>
    <row r="21" spans="1:12" ht="12.5">
      <c r="A21" s="9" t="s">
        <v>37</v>
      </c>
      <c r="B21" s="9" t="s">
        <v>40</v>
      </c>
      <c r="C21" s="19"/>
      <c r="D21" s="19"/>
      <c r="E21" s="19"/>
      <c r="F21" s="20"/>
      <c r="G21" s="9" t="s">
        <v>39</v>
      </c>
      <c r="H21" s="10">
        <v>1027065</v>
      </c>
      <c r="I21" s="10">
        <v>0</v>
      </c>
      <c r="J21" s="10">
        <v>0</v>
      </c>
      <c r="K21" s="10">
        <v>1027065</v>
      </c>
      <c r="L21" s="10">
        <v>0</v>
      </c>
    </row>
    <row r="22" spans="1:12" ht="12.5">
      <c r="A22" s="17"/>
      <c r="B22" s="9" t="s">
        <v>41</v>
      </c>
      <c r="C22" s="19"/>
      <c r="D22" s="19"/>
      <c r="E22" s="19"/>
      <c r="F22" s="20"/>
      <c r="G22" s="9" t="s">
        <v>39</v>
      </c>
      <c r="H22" s="10">
        <v>1060096.01</v>
      </c>
      <c r="I22" s="10">
        <v>0</v>
      </c>
      <c r="J22" s="10">
        <v>0</v>
      </c>
      <c r="K22" s="10">
        <v>1060096.01</v>
      </c>
      <c r="L22" s="10">
        <v>0</v>
      </c>
    </row>
    <row r="23" spans="1:12" ht="12.5">
      <c r="A23" s="17"/>
      <c r="B23" s="9" t="s">
        <v>42</v>
      </c>
      <c r="C23" s="19"/>
      <c r="D23" s="19"/>
      <c r="E23" s="19"/>
      <c r="F23" s="20"/>
      <c r="G23" s="9" t="s">
        <v>39</v>
      </c>
      <c r="H23" s="10">
        <v>8630.34</v>
      </c>
      <c r="I23" s="10">
        <v>0</v>
      </c>
      <c r="J23" s="10">
        <v>0</v>
      </c>
      <c r="K23" s="10">
        <v>8630.34</v>
      </c>
      <c r="L23" s="10">
        <v>0</v>
      </c>
    </row>
    <row r="24" spans="1:12" ht="12.5">
      <c r="A24" s="17"/>
      <c r="B24" s="9" t="s">
        <v>43</v>
      </c>
      <c r="C24" s="19"/>
      <c r="D24" s="19"/>
      <c r="E24" s="19"/>
      <c r="F24" s="20"/>
      <c r="G24" s="9" t="s">
        <v>39</v>
      </c>
      <c r="H24" s="10">
        <v>1075820.19</v>
      </c>
      <c r="I24" s="10">
        <v>0</v>
      </c>
      <c r="J24" s="10">
        <v>263919.26</v>
      </c>
      <c r="K24" s="10">
        <v>1075820.19</v>
      </c>
      <c r="L24" s="10">
        <v>0</v>
      </c>
    </row>
    <row r="25" spans="1:12" ht="12.5">
      <c r="A25" s="17"/>
      <c r="B25" s="9" t="s">
        <v>45</v>
      </c>
      <c r="C25" s="19"/>
      <c r="D25" s="19"/>
      <c r="E25" s="19"/>
      <c r="F25" s="20"/>
      <c r="G25" s="9" t="s">
        <v>39</v>
      </c>
      <c r="H25" s="10">
        <v>1078239.53</v>
      </c>
      <c r="I25" s="10">
        <v>0</v>
      </c>
      <c r="J25" s="10">
        <v>0</v>
      </c>
      <c r="K25" s="10">
        <v>0</v>
      </c>
      <c r="L25" s="10">
        <v>1078239.53</v>
      </c>
    </row>
    <row r="26" spans="1:12" ht="12.5">
      <c r="A26" s="18"/>
      <c r="B26" s="9" t="s">
        <v>458</v>
      </c>
      <c r="C26" s="19"/>
      <c r="D26" s="19"/>
      <c r="E26" s="19"/>
      <c r="F26" s="20"/>
      <c r="G26" s="9" t="s">
        <v>56</v>
      </c>
      <c r="H26" s="10">
        <v>0</v>
      </c>
      <c r="I26" s="10">
        <v>0</v>
      </c>
      <c r="J26" s="10">
        <v>0</v>
      </c>
      <c r="K26" s="10">
        <v>598.26</v>
      </c>
      <c r="L26" s="10">
        <v>-598.26</v>
      </c>
    </row>
    <row r="27" spans="1:12" ht="12.5">
      <c r="A27" s="11" t="s">
        <v>1780</v>
      </c>
      <c r="B27" s="21"/>
      <c r="C27" s="21"/>
      <c r="D27" s="21"/>
      <c r="E27" s="21"/>
      <c r="F27" s="22"/>
      <c r="G27" s="12"/>
      <c r="H27" s="13">
        <v>4249851.07</v>
      </c>
      <c r="I27" s="13">
        <v>0</v>
      </c>
      <c r="J27" s="13">
        <v>263919.26</v>
      </c>
      <c r="K27" s="13">
        <v>3172209.8</v>
      </c>
      <c r="L27" s="13">
        <v>1077641.27</v>
      </c>
    </row>
    <row r="28" spans="1:12" ht="12.5">
      <c r="A28" s="9" t="s">
        <v>47</v>
      </c>
      <c r="B28" s="9" t="s">
        <v>48</v>
      </c>
      <c r="C28" s="19"/>
      <c r="D28" s="19"/>
      <c r="E28" s="19"/>
      <c r="F28" s="20"/>
      <c r="G28" s="9" t="s">
        <v>49</v>
      </c>
      <c r="H28" s="10">
        <v>230459.32</v>
      </c>
      <c r="I28" s="10">
        <v>0</v>
      </c>
      <c r="J28" s="10">
        <v>0</v>
      </c>
      <c r="K28" s="10">
        <v>0</v>
      </c>
      <c r="L28" s="10">
        <v>230459.32</v>
      </c>
    </row>
    <row r="29" spans="1:12" ht="12.5">
      <c r="A29" s="11" t="s">
        <v>1781</v>
      </c>
      <c r="B29" s="21"/>
      <c r="C29" s="21"/>
      <c r="D29" s="21"/>
      <c r="E29" s="21"/>
      <c r="F29" s="22"/>
      <c r="G29" s="12"/>
      <c r="H29" s="13">
        <v>230459.32</v>
      </c>
      <c r="I29" s="13">
        <v>0</v>
      </c>
      <c r="J29" s="13">
        <v>0</v>
      </c>
      <c r="K29" s="13">
        <v>0</v>
      </c>
      <c r="L29" s="13">
        <v>230459.32</v>
      </c>
    </row>
    <row r="30" spans="1:12" ht="12.5">
      <c r="A30" s="9" t="s">
        <v>51</v>
      </c>
      <c r="B30" s="9" t="s">
        <v>52</v>
      </c>
      <c r="C30" s="19"/>
      <c r="D30" s="19"/>
      <c r="E30" s="19"/>
      <c r="F30" s="20"/>
      <c r="G30" s="9" t="s">
        <v>53</v>
      </c>
      <c r="H30" s="10">
        <v>120203</v>
      </c>
      <c r="I30" s="10">
        <v>0</v>
      </c>
      <c r="J30" s="10">
        <v>0</v>
      </c>
      <c r="K30" s="10">
        <v>120203</v>
      </c>
      <c r="L30" s="10">
        <v>0</v>
      </c>
    </row>
    <row r="31" spans="1:12" ht="12.5">
      <c r="A31" s="11" t="s">
        <v>1782</v>
      </c>
      <c r="B31" s="21"/>
      <c r="C31" s="21"/>
      <c r="D31" s="21"/>
      <c r="E31" s="21"/>
      <c r="F31" s="22"/>
      <c r="G31" s="12"/>
      <c r="H31" s="13">
        <v>120203</v>
      </c>
      <c r="I31" s="13">
        <v>0</v>
      </c>
      <c r="J31" s="13">
        <v>0</v>
      </c>
      <c r="K31" s="13">
        <v>120203</v>
      </c>
      <c r="L31" s="13">
        <v>0</v>
      </c>
    </row>
    <row r="32" spans="1:12" ht="12.5">
      <c r="A32" s="9" t="s">
        <v>59</v>
      </c>
      <c r="B32" s="9" t="s">
        <v>60</v>
      </c>
      <c r="C32" s="19"/>
      <c r="D32" s="19"/>
      <c r="E32" s="19"/>
      <c r="F32" s="20"/>
      <c r="G32" s="9" t="s">
        <v>61</v>
      </c>
      <c r="H32" s="10">
        <v>58633.94</v>
      </c>
      <c r="I32" s="10">
        <v>0</v>
      </c>
      <c r="J32" s="10">
        <v>0</v>
      </c>
      <c r="K32" s="10">
        <v>58633.94</v>
      </c>
      <c r="L32" s="10">
        <v>0</v>
      </c>
    </row>
    <row r="33" spans="1:12" ht="12.5">
      <c r="A33" s="17"/>
      <c r="B33" s="9" t="s">
        <v>62</v>
      </c>
      <c r="C33" s="19"/>
      <c r="D33" s="19"/>
      <c r="E33" s="19"/>
      <c r="F33" s="20"/>
      <c r="G33" s="9" t="s">
        <v>61</v>
      </c>
      <c r="H33" s="10">
        <v>59659.44</v>
      </c>
      <c r="I33" s="10">
        <v>0</v>
      </c>
      <c r="J33" s="10">
        <v>0</v>
      </c>
      <c r="K33" s="10">
        <v>59659.44</v>
      </c>
      <c r="L33" s="10">
        <v>0</v>
      </c>
    </row>
    <row r="34" spans="1:12" ht="12.5">
      <c r="A34" s="18"/>
      <c r="B34" s="9" t="s">
        <v>63</v>
      </c>
      <c r="C34" s="19"/>
      <c r="D34" s="19"/>
      <c r="E34" s="19"/>
      <c r="F34" s="20"/>
      <c r="G34" s="9" t="s">
        <v>61</v>
      </c>
      <c r="H34" s="10">
        <v>59522.49</v>
      </c>
      <c r="I34" s="10">
        <v>0</v>
      </c>
      <c r="J34" s="10">
        <v>9353.35</v>
      </c>
      <c r="K34" s="10">
        <v>33438.76</v>
      </c>
      <c r="L34" s="10">
        <v>26083.73</v>
      </c>
    </row>
    <row r="35" spans="1:12" ht="12.5">
      <c r="A35" s="11" t="s">
        <v>1783</v>
      </c>
      <c r="B35" s="21"/>
      <c r="C35" s="21"/>
      <c r="D35" s="21"/>
      <c r="E35" s="21"/>
      <c r="F35" s="22"/>
      <c r="G35" s="12"/>
      <c r="H35" s="13">
        <v>177815.87</v>
      </c>
      <c r="I35" s="13">
        <v>0</v>
      </c>
      <c r="J35" s="13">
        <v>9353.35</v>
      </c>
      <c r="K35" s="13">
        <v>151732.14000000001</v>
      </c>
      <c r="L35" s="13">
        <v>26083.73</v>
      </c>
    </row>
    <row r="36" spans="1:12" ht="12.5">
      <c r="A36" s="9" t="s">
        <v>65</v>
      </c>
      <c r="B36" s="9" t="s">
        <v>66</v>
      </c>
      <c r="C36" s="19"/>
      <c r="D36" s="19"/>
      <c r="E36" s="19"/>
      <c r="F36" s="20"/>
      <c r="G36" s="9" t="s">
        <v>67</v>
      </c>
      <c r="H36" s="10">
        <v>17712.84</v>
      </c>
      <c r="I36" s="10">
        <v>0</v>
      </c>
      <c r="J36" s="10">
        <v>0</v>
      </c>
      <c r="K36" s="10">
        <v>0</v>
      </c>
      <c r="L36" s="10">
        <v>17712.84</v>
      </c>
    </row>
    <row r="37" spans="1:12" ht="12.5">
      <c r="A37" s="11" t="s">
        <v>1784</v>
      </c>
      <c r="B37" s="21"/>
      <c r="C37" s="21"/>
      <c r="D37" s="21"/>
      <c r="E37" s="21"/>
      <c r="F37" s="22"/>
      <c r="G37" s="12"/>
      <c r="H37" s="13">
        <v>17712.84</v>
      </c>
      <c r="I37" s="13">
        <v>0</v>
      </c>
      <c r="J37" s="13">
        <v>0</v>
      </c>
      <c r="K37" s="13">
        <v>0</v>
      </c>
      <c r="L37" s="13">
        <v>17712.84</v>
      </c>
    </row>
    <row r="38" spans="1:12" ht="12.5">
      <c r="A38" s="9" t="s">
        <v>654</v>
      </c>
      <c r="B38" s="9" t="s">
        <v>655</v>
      </c>
      <c r="C38" s="19"/>
      <c r="D38" s="19"/>
      <c r="E38" s="19"/>
      <c r="F38" s="20"/>
      <c r="G38" s="9" t="s">
        <v>656</v>
      </c>
      <c r="H38" s="10">
        <v>2904.55</v>
      </c>
      <c r="I38" s="10">
        <v>0</v>
      </c>
      <c r="J38" s="10">
        <v>0</v>
      </c>
      <c r="K38" s="10">
        <v>2904.55</v>
      </c>
      <c r="L38" s="10">
        <v>0</v>
      </c>
    </row>
    <row r="39" spans="1:12" ht="12.5">
      <c r="A39" s="17"/>
      <c r="B39" s="9" t="s">
        <v>657</v>
      </c>
      <c r="C39" s="19"/>
      <c r="D39" s="19"/>
      <c r="E39" s="19"/>
      <c r="F39" s="20"/>
      <c r="G39" s="9" t="s">
        <v>656</v>
      </c>
      <c r="H39" s="10">
        <v>2966.89</v>
      </c>
      <c r="I39" s="10">
        <v>0</v>
      </c>
      <c r="J39" s="10">
        <v>1764.15</v>
      </c>
      <c r="K39" s="10">
        <v>1764.15</v>
      </c>
      <c r="L39" s="10">
        <v>1202.74</v>
      </c>
    </row>
    <row r="40" spans="1:12" ht="12.5">
      <c r="A40" s="17"/>
      <c r="B40" s="9" t="s">
        <v>658</v>
      </c>
      <c r="C40" s="19"/>
      <c r="D40" s="19"/>
      <c r="E40" s="19"/>
      <c r="F40" s="20"/>
      <c r="G40" s="9" t="s">
        <v>656</v>
      </c>
      <c r="H40" s="10">
        <v>3429.98</v>
      </c>
      <c r="I40" s="10">
        <v>0</v>
      </c>
      <c r="J40" s="10">
        <v>0</v>
      </c>
      <c r="K40" s="10">
        <v>0</v>
      </c>
      <c r="L40" s="10">
        <v>3429.98</v>
      </c>
    </row>
    <row r="41" spans="1:12" ht="12.5">
      <c r="A41" s="18"/>
      <c r="B41" s="9" t="s">
        <v>659</v>
      </c>
      <c r="C41" s="19"/>
      <c r="D41" s="19"/>
      <c r="E41" s="19"/>
      <c r="F41" s="20"/>
      <c r="G41" s="9" t="s">
        <v>656</v>
      </c>
      <c r="H41" s="10">
        <v>4663.6899999999996</v>
      </c>
      <c r="I41" s="10">
        <v>0</v>
      </c>
      <c r="J41" s="10">
        <v>0</v>
      </c>
      <c r="K41" s="10">
        <v>0</v>
      </c>
      <c r="L41" s="10">
        <v>4663.6899999999996</v>
      </c>
    </row>
    <row r="42" spans="1:12" ht="12.5">
      <c r="A42" s="11" t="s">
        <v>1785</v>
      </c>
      <c r="B42" s="21"/>
      <c r="C42" s="21"/>
      <c r="D42" s="21"/>
      <c r="E42" s="21"/>
      <c r="F42" s="22"/>
      <c r="G42" s="12"/>
      <c r="H42" s="13">
        <v>13965.11</v>
      </c>
      <c r="I42" s="13">
        <v>0</v>
      </c>
      <c r="J42" s="13">
        <v>1764.15</v>
      </c>
      <c r="K42" s="13">
        <v>4668.7</v>
      </c>
      <c r="L42" s="13">
        <v>9296.41</v>
      </c>
    </row>
    <row r="43" spans="1:12" ht="12.5">
      <c r="A43" s="9" t="s">
        <v>527</v>
      </c>
      <c r="B43" s="9" t="s">
        <v>528</v>
      </c>
      <c r="C43" s="19"/>
      <c r="D43" s="19"/>
      <c r="E43" s="19"/>
      <c r="F43" s="20"/>
      <c r="G43" s="9" t="s">
        <v>529</v>
      </c>
      <c r="H43" s="10">
        <v>150000</v>
      </c>
      <c r="I43" s="10">
        <v>0</v>
      </c>
      <c r="J43" s="10">
        <v>0</v>
      </c>
      <c r="K43" s="10">
        <v>150000</v>
      </c>
      <c r="L43" s="10">
        <v>0</v>
      </c>
    </row>
    <row r="44" spans="1:12" ht="12.5">
      <c r="A44" s="17"/>
      <c r="B44" s="9" t="s">
        <v>661</v>
      </c>
      <c r="C44" s="19"/>
      <c r="D44" s="19"/>
      <c r="E44" s="19"/>
      <c r="F44" s="20"/>
      <c r="G44" s="9" t="s">
        <v>529</v>
      </c>
      <c r="H44" s="10">
        <v>124692.58</v>
      </c>
      <c r="I44" s="10">
        <v>0</v>
      </c>
      <c r="J44" s="10">
        <v>0</v>
      </c>
      <c r="K44" s="10">
        <v>124692.58</v>
      </c>
      <c r="L44" s="10">
        <v>0</v>
      </c>
    </row>
    <row r="45" spans="1:12" ht="12.5">
      <c r="A45" s="17"/>
      <c r="B45" s="9" t="s">
        <v>662</v>
      </c>
      <c r="C45" s="19"/>
      <c r="D45" s="19"/>
      <c r="E45" s="19"/>
      <c r="F45" s="20"/>
      <c r="G45" s="9" t="s">
        <v>529</v>
      </c>
      <c r="H45" s="10">
        <v>124692.58</v>
      </c>
      <c r="I45" s="10">
        <v>0</v>
      </c>
      <c r="J45" s="10">
        <v>0</v>
      </c>
      <c r="K45" s="10">
        <v>124692.58</v>
      </c>
      <c r="L45" s="10">
        <v>0</v>
      </c>
    </row>
    <row r="46" spans="1:12" ht="12.5">
      <c r="A46" s="17"/>
      <c r="B46" s="9" t="s">
        <v>663</v>
      </c>
      <c r="C46" s="19"/>
      <c r="D46" s="19"/>
      <c r="E46" s="19"/>
      <c r="F46" s="20"/>
      <c r="G46" s="9" t="s">
        <v>529</v>
      </c>
      <c r="H46" s="10">
        <v>124692.58</v>
      </c>
      <c r="I46" s="10">
        <v>0</v>
      </c>
      <c r="J46" s="10">
        <v>72086.47</v>
      </c>
      <c r="K46" s="10">
        <v>102534.66</v>
      </c>
      <c r="L46" s="10">
        <v>22157.919999999998</v>
      </c>
    </row>
    <row r="47" spans="1:12" ht="12.5">
      <c r="A47" s="18"/>
      <c r="B47" s="9" t="s">
        <v>664</v>
      </c>
      <c r="C47" s="19"/>
      <c r="D47" s="19"/>
      <c r="E47" s="19"/>
      <c r="F47" s="20"/>
      <c r="G47" s="9" t="s">
        <v>529</v>
      </c>
      <c r="H47" s="10">
        <v>93519.44</v>
      </c>
      <c r="I47" s="10">
        <v>0</v>
      </c>
      <c r="J47" s="10">
        <v>0</v>
      </c>
      <c r="K47" s="10">
        <v>0</v>
      </c>
      <c r="L47" s="10">
        <v>93519.44</v>
      </c>
    </row>
    <row r="48" spans="1:12" ht="13" thickBot="1">
      <c r="A48" s="11" t="s">
        <v>1786</v>
      </c>
      <c r="B48" s="21"/>
      <c r="C48" s="21"/>
      <c r="D48" s="21"/>
      <c r="E48" s="21"/>
      <c r="F48" s="22"/>
      <c r="G48" s="12"/>
      <c r="H48" s="13">
        <v>617597.18000000005</v>
      </c>
      <c r="I48" s="13">
        <v>0</v>
      </c>
      <c r="J48" s="13">
        <v>72086.47</v>
      </c>
      <c r="K48" s="13">
        <v>501919.82</v>
      </c>
      <c r="L48" s="13">
        <v>115677.36</v>
      </c>
    </row>
    <row r="49" spans="1:12" ht="13" thickBot="1">
      <c r="A49" s="9" t="s">
        <v>834</v>
      </c>
      <c r="B49" s="9" t="s">
        <v>835</v>
      </c>
      <c r="C49" s="19"/>
      <c r="D49" s="19"/>
      <c r="E49" s="19"/>
      <c r="F49" s="20"/>
      <c r="G49" s="9" t="s">
        <v>836</v>
      </c>
      <c r="H49" s="10">
        <v>115359.33</v>
      </c>
      <c r="I49" s="10">
        <v>0</v>
      </c>
      <c r="J49" s="10">
        <v>0</v>
      </c>
      <c r="K49" s="10">
        <v>115358.55</v>
      </c>
      <c r="L49" s="10">
        <v>0.78</v>
      </c>
    </row>
    <row r="50" spans="1:12" ht="13" thickBot="1">
      <c r="A50" s="11" t="s">
        <v>1787</v>
      </c>
      <c r="B50" s="21"/>
      <c r="C50" s="21"/>
      <c r="D50" s="21"/>
      <c r="E50" s="21"/>
      <c r="F50" s="22"/>
      <c r="G50" s="12"/>
      <c r="H50" s="13">
        <v>115359.33</v>
      </c>
      <c r="I50" s="13">
        <v>0</v>
      </c>
      <c r="J50" s="13">
        <v>0</v>
      </c>
      <c r="K50" s="13">
        <v>115358.55</v>
      </c>
      <c r="L50" s="13">
        <v>0.78</v>
      </c>
    </row>
    <row r="51" spans="1:12" ht="13" thickBot="1">
      <c r="A51" s="9" t="s">
        <v>69</v>
      </c>
      <c r="B51" s="9" t="s">
        <v>70</v>
      </c>
      <c r="C51" s="19"/>
      <c r="D51" s="19"/>
      <c r="E51" s="19"/>
      <c r="F51" s="20"/>
      <c r="G51" s="9" t="s">
        <v>71</v>
      </c>
      <c r="H51" s="10">
        <v>69600.03</v>
      </c>
      <c r="I51" s="10">
        <v>0</v>
      </c>
      <c r="J51" s="10">
        <v>0</v>
      </c>
      <c r="K51" s="10">
        <v>69600.03</v>
      </c>
      <c r="L51" s="10">
        <v>0</v>
      </c>
    </row>
    <row r="52" spans="1:12" ht="13" thickBot="1">
      <c r="A52" s="17"/>
      <c r="B52" s="9" t="s">
        <v>73</v>
      </c>
      <c r="C52" s="19"/>
      <c r="D52" s="19"/>
      <c r="E52" s="19"/>
      <c r="F52" s="20"/>
      <c r="G52" s="9" t="s">
        <v>71</v>
      </c>
      <c r="H52" s="10">
        <v>69073.61</v>
      </c>
      <c r="I52" s="10">
        <v>0</v>
      </c>
      <c r="J52" s="10">
        <v>0</v>
      </c>
      <c r="K52" s="10">
        <v>69073.61</v>
      </c>
      <c r="L52" s="10">
        <v>0</v>
      </c>
    </row>
    <row r="53" spans="1:12" ht="13" thickBot="1">
      <c r="A53" s="17"/>
      <c r="B53" s="9" t="s">
        <v>75</v>
      </c>
      <c r="C53" s="19"/>
      <c r="D53" s="19"/>
      <c r="E53" s="19"/>
      <c r="F53" s="20"/>
      <c r="G53" s="9" t="s">
        <v>71</v>
      </c>
      <c r="H53" s="10">
        <v>76281.100000000006</v>
      </c>
      <c r="I53" s="10">
        <v>0</v>
      </c>
      <c r="J53" s="10">
        <v>20750.2</v>
      </c>
      <c r="K53" s="10">
        <v>76281.100000000006</v>
      </c>
      <c r="L53" s="10">
        <v>0</v>
      </c>
    </row>
    <row r="54" spans="1:12" ht="13" thickBot="1">
      <c r="A54" s="18"/>
      <c r="B54" s="9" t="s">
        <v>77</v>
      </c>
      <c r="C54" s="19"/>
      <c r="D54" s="19"/>
      <c r="E54" s="19"/>
      <c r="F54" s="20"/>
      <c r="G54" s="9" t="s">
        <v>71</v>
      </c>
      <c r="H54" s="10">
        <v>81602.13</v>
      </c>
      <c r="I54" s="10">
        <v>0</v>
      </c>
      <c r="J54" s="10">
        <v>24606.76</v>
      </c>
      <c r="K54" s="10">
        <v>24606.76</v>
      </c>
      <c r="L54" s="10">
        <v>56995.37</v>
      </c>
    </row>
    <row r="55" spans="1:12" ht="13" thickBot="1">
      <c r="A55" s="11" t="s">
        <v>1788</v>
      </c>
      <c r="B55" s="21"/>
      <c r="C55" s="21"/>
      <c r="D55" s="21"/>
      <c r="E55" s="21"/>
      <c r="F55" s="22"/>
      <c r="G55" s="12"/>
      <c r="H55" s="13">
        <v>296556.87</v>
      </c>
      <c r="I55" s="13">
        <v>0</v>
      </c>
      <c r="J55" s="13">
        <v>45356.959999999999</v>
      </c>
      <c r="K55" s="13">
        <v>239561.5</v>
      </c>
      <c r="L55" s="13">
        <v>56995.37</v>
      </c>
    </row>
    <row r="56" spans="1:12" ht="13" thickBot="1">
      <c r="A56" s="9" t="s">
        <v>80</v>
      </c>
      <c r="B56" s="9" t="s">
        <v>81</v>
      </c>
      <c r="C56" s="19"/>
      <c r="D56" s="19"/>
      <c r="E56" s="19"/>
      <c r="F56" s="20"/>
      <c r="G56" s="9" t="s">
        <v>82</v>
      </c>
      <c r="H56" s="10">
        <v>209979.92</v>
      </c>
      <c r="I56" s="10">
        <v>0</v>
      </c>
      <c r="J56" s="10">
        <v>-5394</v>
      </c>
      <c r="K56" s="10">
        <v>209979.92</v>
      </c>
      <c r="L56" s="10">
        <v>0</v>
      </c>
    </row>
    <row r="57" spans="1:12" ht="13" thickBot="1">
      <c r="A57" s="17"/>
      <c r="B57" s="9" t="s">
        <v>84</v>
      </c>
      <c r="C57" s="19"/>
      <c r="D57" s="19"/>
      <c r="E57" s="19"/>
      <c r="F57" s="20"/>
      <c r="G57" s="9" t="s">
        <v>82</v>
      </c>
      <c r="H57" s="10">
        <v>239632.01</v>
      </c>
      <c r="I57" s="10">
        <v>0</v>
      </c>
      <c r="J57" s="10">
        <v>0</v>
      </c>
      <c r="K57" s="10">
        <v>239632.01</v>
      </c>
      <c r="L57" s="10">
        <v>0</v>
      </c>
    </row>
    <row r="58" spans="1:12" ht="13" thickBot="1">
      <c r="A58" s="17"/>
      <c r="B58" s="9" t="s">
        <v>85</v>
      </c>
      <c r="C58" s="19"/>
      <c r="D58" s="19"/>
      <c r="E58" s="19"/>
      <c r="F58" s="20"/>
      <c r="G58" s="9" t="s">
        <v>82</v>
      </c>
      <c r="H58" s="10">
        <v>263457.11</v>
      </c>
      <c r="I58" s="10">
        <v>50691.74</v>
      </c>
      <c r="J58" s="10">
        <v>120655.71</v>
      </c>
      <c r="K58" s="10">
        <v>203738.98</v>
      </c>
      <c r="L58" s="10">
        <v>59718.13</v>
      </c>
    </row>
    <row r="59" spans="1:12" ht="13" thickBot="1">
      <c r="A59" s="18"/>
      <c r="B59" s="9" t="s">
        <v>87</v>
      </c>
      <c r="C59" s="19"/>
      <c r="D59" s="19"/>
      <c r="E59" s="19"/>
      <c r="F59" s="20"/>
      <c r="G59" s="9" t="s">
        <v>82</v>
      </c>
      <c r="H59" s="10">
        <v>278167.09000000003</v>
      </c>
      <c r="I59" s="10">
        <v>0</v>
      </c>
      <c r="J59" s="10">
        <v>0</v>
      </c>
      <c r="K59" s="10">
        <v>0</v>
      </c>
      <c r="L59" s="10">
        <v>278167.09000000003</v>
      </c>
    </row>
    <row r="60" spans="1:12" ht="13" thickBot="1">
      <c r="A60" s="11" t="s">
        <v>1789</v>
      </c>
      <c r="B60" s="21"/>
      <c r="C60" s="21"/>
      <c r="D60" s="21"/>
      <c r="E60" s="21"/>
      <c r="F60" s="22"/>
      <c r="G60" s="12"/>
      <c r="H60" s="13">
        <v>991236.13</v>
      </c>
      <c r="I60" s="13">
        <v>50691.74</v>
      </c>
      <c r="J60" s="13">
        <v>115261.71</v>
      </c>
      <c r="K60" s="13">
        <v>653350.91</v>
      </c>
      <c r="L60" s="13">
        <v>337885.22</v>
      </c>
    </row>
    <row r="61" spans="1:12" ht="13" thickBot="1">
      <c r="A61" s="9" t="s">
        <v>90</v>
      </c>
      <c r="B61" s="9" t="s">
        <v>91</v>
      </c>
      <c r="C61" s="19"/>
      <c r="D61" s="19"/>
      <c r="E61" s="19"/>
      <c r="F61" s="20"/>
      <c r="G61" s="9" t="s">
        <v>92</v>
      </c>
      <c r="H61" s="10">
        <v>108502.58</v>
      </c>
      <c r="I61" s="10">
        <v>0</v>
      </c>
      <c r="J61" s="10">
        <v>0</v>
      </c>
      <c r="K61" s="10">
        <v>108502.58</v>
      </c>
      <c r="L61" s="10">
        <v>0</v>
      </c>
    </row>
    <row r="62" spans="1:12" ht="13" thickBot="1">
      <c r="A62" s="17"/>
      <c r="B62" s="9" t="s">
        <v>93</v>
      </c>
      <c r="C62" s="19"/>
      <c r="D62" s="19"/>
      <c r="E62" s="19"/>
      <c r="F62" s="20"/>
      <c r="G62" s="9" t="s">
        <v>92</v>
      </c>
      <c r="H62" s="10">
        <v>106524.65</v>
      </c>
      <c r="I62" s="10">
        <v>0</v>
      </c>
      <c r="J62" s="10">
        <v>30347.1</v>
      </c>
      <c r="K62" s="10">
        <v>106524.65</v>
      </c>
      <c r="L62" s="10">
        <v>0</v>
      </c>
    </row>
    <row r="63" spans="1:12" ht="13" thickBot="1">
      <c r="A63" s="17"/>
      <c r="B63" s="9" t="s">
        <v>94</v>
      </c>
      <c r="C63" s="19"/>
      <c r="D63" s="19"/>
      <c r="E63" s="19"/>
      <c r="F63" s="20"/>
      <c r="G63" s="9" t="s">
        <v>92</v>
      </c>
      <c r="H63" s="10">
        <v>109196.93</v>
      </c>
      <c r="I63" s="10">
        <v>0</v>
      </c>
      <c r="J63" s="10">
        <v>67447.69</v>
      </c>
      <c r="K63" s="10">
        <v>67447.69</v>
      </c>
      <c r="L63" s="10">
        <v>41749.24</v>
      </c>
    </row>
    <row r="64" spans="1:12" ht="13" thickBot="1">
      <c r="A64" s="18"/>
      <c r="B64" s="9" t="s">
        <v>95</v>
      </c>
      <c r="C64" s="19"/>
      <c r="D64" s="19"/>
      <c r="E64" s="19"/>
      <c r="F64" s="20"/>
      <c r="G64" s="9" t="s">
        <v>92</v>
      </c>
      <c r="H64" s="10">
        <v>102445.5</v>
      </c>
      <c r="I64" s="10">
        <v>0</v>
      </c>
      <c r="J64" s="10">
        <v>0</v>
      </c>
      <c r="K64" s="10">
        <v>0</v>
      </c>
      <c r="L64" s="10">
        <v>102445.5</v>
      </c>
    </row>
    <row r="65" spans="1:12" ht="13" thickBot="1">
      <c r="A65" s="11" t="s">
        <v>1790</v>
      </c>
      <c r="B65" s="21"/>
      <c r="C65" s="21"/>
      <c r="D65" s="21"/>
      <c r="E65" s="21"/>
      <c r="F65" s="22"/>
      <c r="G65" s="12"/>
      <c r="H65" s="13">
        <v>426669.66</v>
      </c>
      <c r="I65" s="13">
        <v>0</v>
      </c>
      <c r="J65" s="13">
        <v>97794.79</v>
      </c>
      <c r="K65" s="13">
        <v>282474.92</v>
      </c>
      <c r="L65" s="13">
        <v>144194.74</v>
      </c>
    </row>
    <row r="66" spans="1:12" ht="13" thickBot="1">
      <c r="A66" s="9" t="s">
        <v>97</v>
      </c>
      <c r="B66" s="9" t="s">
        <v>98</v>
      </c>
      <c r="C66" s="19"/>
      <c r="D66" s="19"/>
      <c r="E66" s="19"/>
      <c r="F66" s="20"/>
      <c r="G66" s="9" t="s">
        <v>99</v>
      </c>
      <c r="H66" s="10">
        <v>316233.65999999997</v>
      </c>
      <c r="I66" s="10">
        <v>0</v>
      </c>
      <c r="J66" s="10">
        <v>110853.63</v>
      </c>
      <c r="K66" s="10">
        <v>110853.63</v>
      </c>
      <c r="L66" s="10">
        <v>205380.03</v>
      </c>
    </row>
    <row r="67" spans="1:12" ht="13" thickBot="1">
      <c r="A67" s="18"/>
      <c r="B67" s="9" t="s">
        <v>100</v>
      </c>
      <c r="C67" s="19"/>
      <c r="D67" s="19"/>
      <c r="E67" s="19"/>
      <c r="F67" s="20"/>
      <c r="G67" s="9" t="s">
        <v>101</v>
      </c>
      <c r="H67" s="10">
        <v>122305.79</v>
      </c>
      <c r="I67" s="10">
        <v>0</v>
      </c>
      <c r="J67" s="10">
        <v>0</v>
      </c>
      <c r="K67" s="10">
        <v>0</v>
      </c>
      <c r="L67" s="10">
        <v>122305.79</v>
      </c>
    </row>
    <row r="68" spans="1:12" ht="13" thickBot="1">
      <c r="A68" s="11" t="s">
        <v>1791</v>
      </c>
      <c r="B68" s="21"/>
      <c r="C68" s="21"/>
      <c r="D68" s="21"/>
      <c r="E68" s="21"/>
      <c r="F68" s="22"/>
      <c r="G68" s="12"/>
      <c r="H68" s="13">
        <v>438539.45</v>
      </c>
      <c r="I68" s="13">
        <v>0</v>
      </c>
      <c r="J68" s="13">
        <v>110853.63</v>
      </c>
      <c r="K68" s="13">
        <v>110853.63</v>
      </c>
      <c r="L68" s="13">
        <v>327685.82</v>
      </c>
    </row>
    <row r="69" spans="1:12" ht="13" thickBot="1">
      <c r="A69" s="9" t="s">
        <v>103</v>
      </c>
      <c r="B69" s="9" t="s">
        <v>104</v>
      </c>
      <c r="C69" s="19"/>
      <c r="D69" s="19"/>
      <c r="E69" s="19"/>
      <c r="F69" s="20"/>
      <c r="G69" s="9" t="s">
        <v>105</v>
      </c>
      <c r="H69" s="10">
        <v>1234967.56</v>
      </c>
      <c r="I69" s="10">
        <v>0</v>
      </c>
      <c r="J69" s="10">
        <v>1097996.42</v>
      </c>
      <c r="K69" s="10">
        <v>1097996.42</v>
      </c>
      <c r="L69" s="10">
        <v>136971.14000000001</v>
      </c>
    </row>
    <row r="70" spans="1:12" ht="13" thickBot="1">
      <c r="A70" s="18"/>
      <c r="B70" s="9" t="s">
        <v>107</v>
      </c>
      <c r="C70" s="19"/>
      <c r="D70" s="19"/>
      <c r="E70" s="19"/>
      <c r="F70" s="20"/>
      <c r="G70" s="9" t="s">
        <v>108</v>
      </c>
      <c r="H70" s="10">
        <v>4990573.87</v>
      </c>
      <c r="I70" s="10">
        <v>0</v>
      </c>
      <c r="J70" s="10">
        <v>740198.89</v>
      </c>
      <c r="K70" s="10">
        <v>740198.89</v>
      </c>
      <c r="L70" s="10">
        <v>4250374.9800000004</v>
      </c>
    </row>
    <row r="71" spans="1:12" ht="13" thickBot="1">
      <c r="A71" s="11" t="s">
        <v>1792</v>
      </c>
      <c r="B71" s="21"/>
      <c r="C71" s="21"/>
      <c r="D71" s="21"/>
      <c r="E71" s="21"/>
      <c r="F71" s="22"/>
      <c r="G71" s="12"/>
      <c r="H71" s="13">
        <v>6225541.4299999997</v>
      </c>
      <c r="I71" s="13">
        <v>0</v>
      </c>
      <c r="J71" s="13">
        <v>1838195.31</v>
      </c>
      <c r="K71" s="13">
        <v>1838195.31</v>
      </c>
      <c r="L71" s="13">
        <v>4387346.12</v>
      </c>
    </row>
    <row r="72" spans="1:12" ht="13" thickBot="1">
      <c r="A72" s="9" t="s">
        <v>110</v>
      </c>
      <c r="B72" s="9" t="s">
        <v>111</v>
      </c>
      <c r="C72" s="19"/>
      <c r="D72" s="19"/>
      <c r="E72" s="19"/>
      <c r="F72" s="20"/>
      <c r="G72" s="9" t="s">
        <v>112</v>
      </c>
      <c r="H72" s="10">
        <v>11215457.24</v>
      </c>
      <c r="I72" s="10">
        <v>0</v>
      </c>
      <c r="J72" s="10">
        <v>184768.08</v>
      </c>
      <c r="K72" s="10">
        <v>184768.08</v>
      </c>
      <c r="L72" s="10">
        <v>11030689.16</v>
      </c>
    </row>
    <row r="73" spans="1:12" ht="13" thickBot="1">
      <c r="A73" s="11" t="s">
        <v>1793</v>
      </c>
      <c r="B73" s="21"/>
      <c r="C73" s="21"/>
      <c r="D73" s="21"/>
      <c r="E73" s="21"/>
      <c r="F73" s="22"/>
      <c r="G73" s="12"/>
      <c r="H73" s="13">
        <v>11215457.24</v>
      </c>
      <c r="I73" s="13">
        <v>0</v>
      </c>
      <c r="J73" s="13">
        <v>184768.08</v>
      </c>
      <c r="K73" s="13">
        <v>184768.08</v>
      </c>
      <c r="L73" s="13">
        <v>11030689.16</v>
      </c>
    </row>
    <row r="74" spans="1:12" ht="13" thickBot="1">
      <c r="A74" s="9" t="s">
        <v>114</v>
      </c>
      <c r="B74" s="9" t="s">
        <v>115</v>
      </c>
      <c r="C74" s="19"/>
      <c r="D74" s="19"/>
      <c r="E74" s="19"/>
      <c r="F74" s="20"/>
      <c r="G74" s="9" t="s">
        <v>116</v>
      </c>
      <c r="H74" s="10">
        <v>40165.050000000003</v>
      </c>
      <c r="I74" s="10">
        <v>0</v>
      </c>
      <c r="J74" s="10">
        <v>0</v>
      </c>
      <c r="K74" s="10">
        <v>0</v>
      </c>
      <c r="L74" s="10">
        <v>40165.050000000003</v>
      </c>
    </row>
    <row r="75" spans="1:12" ht="13" thickBot="1">
      <c r="A75" s="11" t="s">
        <v>1794</v>
      </c>
      <c r="B75" s="21"/>
      <c r="C75" s="21"/>
      <c r="D75" s="21"/>
      <c r="E75" s="21"/>
      <c r="F75" s="22"/>
      <c r="G75" s="12"/>
      <c r="H75" s="13">
        <v>40165.050000000003</v>
      </c>
      <c r="I75" s="13">
        <v>0</v>
      </c>
      <c r="J75" s="13">
        <v>0</v>
      </c>
      <c r="K75" s="13">
        <v>0</v>
      </c>
      <c r="L75" s="13">
        <v>40165.050000000003</v>
      </c>
    </row>
    <row r="76" spans="1:12" ht="13" thickBot="1">
      <c r="A76" s="9" t="s">
        <v>125</v>
      </c>
      <c r="B76" s="9" t="s">
        <v>425</v>
      </c>
      <c r="C76" s="19"/>
      <c r="D76" s="19"/>
      <c r="E76" s="19"/>
      <c r="F76" s="20"/>
      <c r="G76" s="9" t="s">
        <v>174</v>
      </c>
      <c r="H76" s="10">
        <v>0</v>
      </c>
      <c r="I76" s="10">
        <v>0</v>
      </c>
      <c r="J76" s="10">
        <v>0</v>
      </c>
      <c r="K76" s="10">
        <v>70261.539999999994</v>
      </c>
      <c r="L76" s="10">
        <v>-70261.539999999994</v>
      </c>
    </row>
    <row r="77" spans="1:12" ht="13" thickBot="1">
      <c r="A77" s="17"/>
      <c r="B77" s="9" t="s">
        <v>126</v>
      </c>
      <c r="C77" s="19"/>
      <c r="D77" s="19"/>
      <c r="E77" s="19"/>
      <c r="F77" s="20"/>
      <c r="G77" s="9" t="s">
        <v>127</v>
      </c>
      <c r="H77" s="10">
        <v>0</v>
      </c>
      <c r="I77" s="10">
        <v>0</v>
      </c>
      <c r="J77" s="10">
        <v>0</v>
      </c>
      <c r="K77" s="10">
        <v>1225529.53</v>
      </c>
      <c r="L77" s="10">
        <v>-1225529.53</v>
      </c>
    </row>
    <row r="78" spans="1:12" ht="13" thickBot="1">
      <c r="A78" s="17"/>
      <c r="B78" s="9" t="s">
        <v>128</v>
      </c>
      <c r="C78" s="19"/>
      <c r="D78" s="19"/>
      <c r="E78" s="19"/>
      <c r="F78" s="20"/>
      <c r="G78" s="9" t="s">
        <v>127</v>
      </c>
      <c r="H78" s="10">
        <v>0</v>
      </c>
      <c r="I78" s="10">
        <v>0</v>
      </c>
      <c r="J78" s="10">
        <v>0</v>
      </c>
      <c r="K78" s="10">
        <v>240109.01</v>
      </c>
      <c r="L78" s="10">
        <v>-240109.01</v>
      </c>
    </row>
    <row r="79" spans="1:12" ht="13" thickBot="1">
      <c r="A79" s="17"/>
      <c r="B79" s="9" t="s">
        <v>129</v>
      </c>
      <c r="C79" s="19"/>
      <c r="D79" s="19"/>
      <c r="E79" s="19"/>
      <c r="F79" s="20"/>
      <c r="G79" s="9" t="s">
        <v>127</v>
      </c>
      <c r="H79" s="10">
        <v>0</v>
      </c>
      <c r="I79" s="10">
        <v>0</v>
      </c>
      <c r="J79" s="10">
        <v>0</v>
      </c>
      <c r="K79" s="10">
        <v>371569.83</v>
      </c>
      <c r="L79" s="10">
        <v>-371569.83</v>
      </c>
    </row>
    <row r="80" spans="1:12" ht="13" thickBot="1">
      <c r="A80" s="17"/>
      <c r="B80" s="9" t="s">
        <v>426</v>
      </c>
      <c r="C80" s="19"/>
      <c r="D80" s="19"/>
      <c r="E80" s="19"/>
      <c r="F80" s="20"/>
      <c r="G80" s="9" t="s">
        <v>174</v>
      </c>
      <c r="H80" s="10">
        <v>0</v>
      </c>
      <c r="I80" s="10">
        <v>0</v>
      </c>
      <c r="J80" s="10">
        <v>0</v>
      </c>
      <c r="K80" s="10">
        <v>52084.54</v>
      </c>
      <c r="L80" s="10">
        <v>-52084.54</v>
      </c>
    </row>
    <row r="81" spans="1:12" ht="13" thickBot="1">
      <c r="A81" s="17"/>
      <c r="B81" s="9" t="s">
        <v>131</v>
      </c>
      <c r="C81" s="19"/>
      <c r="D81" s="19"/>
      <c r="E81" s="19"/>
      <c r="F81" s="20"/>
      <c r="G81" s="9" t="s">
        <v>127</v>
      </c>
      <c r="H81" s="10">
        <v>0</v>
      </c>
      <c r="I81" s="10">
        <v>0</v>
      </c>
      <c r="J81" s="10">
        <v>0</v>
      </c>
      <c r="K81" s="10">
        <v>1458693.8</v>
      </c>
      <c r="L81" s="10">
        <v>-1458693.8</v>
      </c>
    </row>
    <row r="82" spans="1:12" ht="13" thickBot="1">
      <c r="A82" s="17"/>
      <c r="B82" s="9" t="s">
        <v>132</v>
      </c>
      <c r="C82" s="19"/>
      <c r="D82" s="19"/>
      <c r="E82" s="19"/>
      <c r="F82" s="20"/>
      <c r="G82" s="9" t="s">
        <v>127</v>
      </c>
      <c r="H82" s="10">
        <v>0</v>
      </c>
      <c r="I82" s="10">
        <v>0</v>
      </c>
      <c r="J82" s="10">
        <v>0</v>
      </c>
      <c r="K82" s="10">
        <v>242962.02</v>
      </c>
      <c r="L82" s="10">
        <v>-242962.02</v>
      </c>
    </row>
    <row r="83" spans="1:12" ht="13" thickBot="1">
      <c r="A83" s="17"/>
      <c r="B83" s="9" t="s">
        <v>133</v>
      </c>
      <c r="C83" s="19"/>
      <c r="D83" s="19"/>
      <c r="E83" s="19"/>
      <c r="F83" s="20"/>
      <c r="G83" s="9" t="s">
        <v>127</v>
      </c>
      <c r="H83" s="10">
        <v>0</v>
      </c>
      <c r="I83" s="10">
        <v>0</v>
      </c>
      <c r="J83" s="10">
        <v>0</v>
      </c>
      <c r="K83" s="10">
        <v>662986.27</v>
      </c>
      <c r="L83" s="10">
        <v>-662986.27</v>
      </c>
    </row>
    <row r="84" spans="1:12" ht="13" thickBot="1">
      <c r="A84" s="17"/>
      <c r="B84" s="9" t="s">
        <v>427</v>
      </c>
      <c r="C84" s="19"/>
      <c r="D84" s="19"/>
      <c r="E84" s="19"/>
      <c r="F84" s="20"/>
      <c r="G84" s="9" t="s">
        <v>174</v>
      </c>
      <c r="H84" s="10">
        <v>0</v>
      </c>
      <c r="I84" s="10">
        <v>0</v>
      </c>
      <c r="J84" s="10">
        <v>7251</v>
      </c>
      <c r="K84" s="10">
        <v>42978.36</v>
      </c>
      <c r="L84" s="10">
        <v>-42978.36</v>
      </c>
    </row>
    <row r="85" spans="1:12" ht="13" thickBot="1">
      <c r="A85" s="17"/>
      <c r="B85" s="9" t="s">
        <v>135</v>
      </c>
      <c r="C85" s="19"/>
      <c r="D85" s="19"/>
      <c r="E85" s="19"/>
      <c r="F85" s="20"/>
      <c r="G85" s="9" t="s">
        <v>136</v>
      </c>
      <c r="H85" s="10">
        <v>0</v>
      </c>
      <c r="I85" s="10">
        <v>0</v>
      </c>
      <c r="J85" s="10">
        <v>18838.14</v>
      </c>
      <c r="K85" s="10">
        <v>18838.14</v>
      </c>
      <c r="L85" s="10">
        <v>-18838.14</v>
      </c>
    </row>
    <row r="86" spans="1:12" ht="13" thickBot="1">
      <c r="A86" s="17"/>
      <c r="B86" s="9" t="s">
        <v>137</v>
      </c>
      <c r="C86" s="19"/>
      <c r="D86" s="19"/>
      <c r="E86" s="19"/>
      <c r="F86" s="20"/>
      <c r="G86" s="9" t="s">
        <v>127</v>
      </c>
      <c r="H86" s="10">
        <v>0</v>
      </c>
      <c r="I86" s="10">
        <v>0</v>
      </c>
      <c r="J86" s="10">
        <v>430786.73</v>
      </c>
      <c r="K86" s="10">
        <v>1816843.79</v>
      </c>
      <c r="L86" s="10">
        <v>-1816843.79</v>
      </c>
    </row>
    <row r="87" spans="1:12" ht="13" thickBot="1">
      <c r="A87" s="17"/>
      <c r="B87" s="9" t="s">
        <v>138</v>
      </c>
      <c r="C87" s="19"/>
      <c r="D87" s="19"/>
      <c r="E87" s="19"/>
      <c r="F87" s="20"/>
      <c r="G87" s="9" t="s">
        <v>127</v>
      </c>
      <c r="H87" s="10">
        <v>0</v>
      </c>
      <c r="I87" s="10">
        <v>0</v>
      </c>
      <c r="J87" s="10">
        <v>40377.730000000003</v>
      </c>
      <c r="K87" s="10">
        <v>223441.87</v>
      </c>
      <c r="L87" s="10">
        <v>-223441.87</v>
      </c>
    </row>
    <row r="88" spans="1:12" ht="13" thickBot="1">
      <c r="A88" s="17"/>
      <c r="B88" s="9" t="s">
        <v>139</v>
      </c>
      <c r="C88" s="19"/>
      <c r="D88" s="19"/>
      <c r="E88" s="19"/>
      <c r="F88" s="20"/>
      <c r="G88" s="9" t="s">
        <v>127</v>
      </c>
      <c r="H88" s="10">
        <v>0</v>
      </c>
      <c r="I88" s="10">
        <v>0</v>
      </c>
      <c r="J88" s="10">
        <v>76701.95</v>
      </c>
      <c r="K88" s="10">
        <v>327453.46999999997</v>
      </c>
      <c r="L88" s="10">
        <v>-327453.46999999997</v>
      </c>
    </row>
    <row r="89" spans="1:12" ht="13" thickBot="1">
      <c r="A89" s="17"/>
      <c r="B89" s="9" t="s">
        <v>541</v>
      </c>
      <c r="C89" s="19"/>
      <c r="D89" s="19"/>
      <c r="E89" s="19"/>
      <c r="F89" s="20"/>
      <c r="G89" s="9" t="s">
        <v>174</v>
      </c>
      <c r="H89" s="10">
        <v>0</v>
      </c>
      <c r="I89" s="10">
        <v>10295</v>
      </c>
      <c r="J89" s="10">
        <v>44121</v>
      </c>
      <c r="K89" s="10">
        <v>44121</v>
      </c>
      <c r="L89" s="10">
        <v>-44121</v>
      </c>
    </row>
    <row r="90" spans="1:12" ht="13" thickBot="1">
      <c r="A90" s="17"/>
      <c r="B90" s="9" t="s">
        <v>140</v>
      </c>
      <c r="C90" s="19"/>
      <c r="D90" s="19"/>
      <c r="E90" s="19"/>
      <c r="F90" s="20"/>
      <c r="G90" s="9" t="s">
        <v>127</v>
      </c>
      <c r="H90" s="10">
        <v>0</v>
      </c>
      <c r="I90" s="10">
        <v>305859.65000000002</v>
      </c>
      <c r="J90" s="10">
        <v>1389310.9</v>
      </c>
      <c r="K90" s="10">
        <v>1389310.9</v>
      </c>
      <c r="L90" s="10">
        <v>-1389310.9</v>
      </c>
    </row>
    <row r="91" spans="1:12" ht="13" thickBot="1">
      <c r="A91" s="17"/>
      <c r="B91" s="9" t="s">
        <v>141</v>
      </c>
      <c r="C91" s="19"/>
      <c r="D91" s="19"/>
      <c r="E91" s="19"/>
      <c r="F91" s="20"/>
      <c r="G91" s="9" t="s">
        <v>127</v>
      </c>
      <c r="H91" s="10">
        <v>0</v>
      </c>
      <c r="I91" s="10">
        <v>26992.98</v>
      </c>
      <c r="J91" s="10">
        <v>125834.41</v>
      </c>
      <c r="K91" s="10">
        <v>125834.41</v>
      </c>
      <c r="L91" s="10">
        <v>-125834.41</v>
      </c>
    </row>
    <row r="92" spans="1:12" ht="13" thickBot="1">
      <c r="A92" s="18"/>
      <c r="B92" s="9" t="s">
        <v>142</v>
      </c>
      <c r="C92" s="19"/>
      <c r="D92" s="19"/>
      <c r="E92" s="19"/>
      <c r="F92" s="20"/>
      <c r="G92" s="9" t="s">
        <v>127</v>
      </c>
      <c r="H92" s="10">
        <v>0</v>
      </c>
      <c r="I92" s="10">
        <v>48505.1</v>
      </c>
      <c r="J92" s="10">
        <v>223280.31</v>
      </c>
      <c r="K92" s="10">
        <v>223280.31</v>
      </c>
      <c r="L92" s="10">
        <v>-223280.31</v>
      </c>
    </row>
    <row r="93" spans="1:12" ht="13" thickBot="1">
      <c r="A93" s="11" t="s">
        <v>1795</v>
      </c>
      <c r="B93" s="21"/>
      <c r="C93" s="21"/>
      <c r="D93" s="21"/>
      <c r="E93" s="21"/>
      <c r="F93" s="22"/>
      <c r="G93" s="12"/>
      <c r="H93" s="13">
        <v>0</v>
      </c>
      <c r="I93" s="13">
        <v>391652.73</v>
      </c>
      <c r="J93" s="13">
        <v>2356502.17</v>
      </c>
      <c r="K93" s="13">
        <v>8536298.7899999991</v>
      </c>
      <c r="L93" s="13">
        <v>-8536298.7899999991</v>
      </c>
    </row>
    <row r="94" spans="1:12" ht="13" thickBot="1">
      <c r="A94" s="9" t="s">
        <v>144</v>
      </c>
      <c r="B94" s="9" t="s">
        <v>145</v>
      </c>
      <c r="C94" s="19"/>
      <c r="D94" s="19"/>
      <c r="E94" s="19"/>
      <c r="F94" s="20"/>
      <c r="G94" s="9" t="s">
        <v>146</v>
      </c>
      <c r="H94" s="10">
        <v>28661.1</v>
      </c>
      <c r="I94" s="10">
        <v>0</v>
      </c>
      <c r="J94" s="10">
        <v>0</v>
      </c>
      <c r="K94" s="10">
        <v>28661.1</v>
      </c>
      <c r="L94" s="10">
        <v>0</v>
      </c>
    </row>
    <row r="95" spans="1:12" ht="13" thickBot="1">
      <c r="A95" s="17"/>
      <c r="B95" s="9" t="s">
        <v>147</v>
      </c>
      <c r="C95" s="19"/>
      <c r="D95" s="19"/>
      <c r="E95" s="19"/>
      <c r="F95" s="20"/>
      <c r="G95" s="9" t="s">
        <v>146</v>
      </c>
      <c r="H95" s="10">
        <v>21126.07</v>
      </c>
      <c r="I95" s="10">
        <v>0</v>
      </c>
      <c r="J95" s="10">
        <v>0</v>
      </c>
      <c r="K95" s="10">
        <v>21117.45</v>
      </c>
      <c r="L95" s="10">
        <v>8.6199999999999992</v>
      </c>
    </row>
    <row r="96" spans="1:12" ht="13" thickBot="1">
      <c r="A96" s="18"/>
      <c r="B96" s="9" t="s">
        <v>148</v>
      </c>
      <c r="C96" s="19"/>
      <c r="D96" s="19"/>
      <c r="E96" s="19"/>
      <c r="F96" s="20"/>
      <c r="G96" s="9" t="s">
        <v>146</v>
      </c>
      <c r="H96" s="10">
        <v>108833.76</v>
      </c>
      <c r="I96" s="10">
        <v>0</v>
      </c>
      <c r="J96" s="10">
        <v>0</v>
      </c>
      <c r="K96" s="10">
        <v>106934.83</v>
      </c>
      <c r="L96" s="10">
        <v>1898.93</v>
      </c>
    </row>
    <row r="97" spans="1:12" ht="13" thickBot="1">
      <c r="A97" s="11" t="s">
        <v>1796</v>
      </c>
      <c r="B97" s="21"/>
      <c r="C97" s="21"/>
      <c r="D97" s="21"/>
      <c r="E97" s="21"/>
      <c r="F97" s="22"/>
      <c r="G97" s="12"/>
      <c r="H97" s="13">
        <v>158620.93</v>
      </c>
      <c r="I97" s="13">
        <v>0</v>
      </c>
      <c r="J97" s="13">
        <v>0</v>
      </c>
      <c r="K97" s="13">
        <v>156713.38</v>
      </c>
      <c r="L97" s="13">
        <v>1907.55</v>
      </c>
    </row>
    <row r="98" spans="1:12" ht="13" thickBot="1">
      <c r="A98" s="9" t="s">
        <v>151</v>
      </c>
      <c r="B98" s="9" t="s">
        <v>152</v>
      </c>
      <c r="C98" s="19"/>
      <c r="D98" s="19"/>
      <c r="E98" s="19"/>
      <c r="F98" s="20"/>
      <c r="G98" s="9" t="s">
        <v>153</v>
      </c>
      <c r="H98" s="10">
        <v>0</v>
      </c>
      <c r="I98" s="10">
        <v>0</v>
      </c>
      <c r="J98" s="10">
        <v>33615.800000000003</v>
      </c>
      <c r="K98" s="10">
        <v>529995</v>
      </c>
      <c r="L98" s="10">
        <v>-529995</v>
      </c>
    </row>
    <row r="99" spans="1:12" ht="13" thickBot="1">
      <c r="A99" s="18"/>
      <c r="B99" s="9" t="s">
        <v>154</v>
      </c>
      <c r="C99" s="19"/>
      <c r="D99" s="19"/>
      <c r="E99" s="19"/>
      <c r="F99" s="20"/>
      <c r="G99" s="9" t="s">
        <v>153</v>
      </c>
      <c r="H99" s="10">
        <v>0</v>
      </c>
      <c r="I99" s="10">
        <v>58363.199999999997</v>
      </c>
      <c r="J99" s="10">
        <v>341562.15</v>
      </c>
      <c r="K99" s="10">
        <v>341562.15</v>
      </c>
      <c r="L99" s="10">
        <v>-341562.15</v>
      </c>
    </row>
    <row r="100" spans="1:12" ht="13" thickBot="1">
      <c r="A100" s="11" t="s">
        <v>1797</v>
      </c>
      <c r="B100" s="21"/>
      <c r="C100" s="21"/>
      <c r="D100" s="21"/>
      <c r="E100" s="21"/>
      <c r="F100" s="22"/>
      <c r="G100" s="12"/>
      <c r="H100" s="13">
        <v>0</v>
      </c>
      <c r="I100" s="13">
        <v>58363.199999999997</v>
      </c>
      <c r="J100" s="13">
        <v>375177.95</v>
      </c>
      <c r="K100" s="13">
        <v>871557.15</v>
      </c>
      <c r="L100" s="13">
        <v>-871557.15</v>
      </c>
    </row>
    <row r="101" spans="1:12" ht="13" thickBot="1">
      <c r="A101" s="9" t="s">
        <v>156</v>
      </c>
      <c r="B101" s="9" t="s">
        <v>162</v>
      </c>
      <c r="C101" s="19"/>
      <c r="D101" s="19"/>
      <c r="E101" s="19"/>
      <c r="F101" s="20"/>
      <c r="G101" s="9" t="s">
        <v>163</v>
      </c>
      <c r="H101" s="10">
        <v>0</v>
      </c>
      <c r="I101" s="10">
        <v>0</v>
      </c>
      <c r="J101" s="10">
        <v>0</v>
      </c>
      <c r="K101" s="10">
        <v>0</v>
      </c>
      <c r="L101" s="10">
        <v>0</v>
      </c>
    </row>
    <row r="102" spans="1:12" ht="13" thickBot="1">
      <c r="A102" s="17"/>
      <c r="B102" s="9" t="s">
        <v>164</v>
      </c>
      <c r="C102" s="19"/>
      <c r="D102" s="19"/>
      <c r="E102" s="19"/>
      <c r="F102" s="20"/>
      <c r="G102" s="9" t="s">
        <v>165</v>
      </c>
      <c r="H102" s="10">
        <v>1000</v>
      </c>
      <c r="I102" s="10">
        <v>0</v>
      </c>
      <c r="J102" s="10">
        <v>0</v>
      </c>
      <c r="K102" s="10">
        <v>1000</v>
      </c>
      <c r="L102" s="10">
        <v>0</v>
      </c>
    </row>
    <row r="103" spans="1:12" ht="13" thickBot="1">
      <c r="A103" s="18"/>
      <c r="B103" s="9" t="s">
        <v>166</v>
      </c>
      <c r="C103" s="19"/>
      <c r="D103" s="19"/>
      <c r="E103" s="19"/>
      <c r="F103" s="20"/>
      <c r="G103" s="9" t="s">
        <v>160</v>
      </c>
      <c r="H103" s="10">
        <v>1394.06</v>
      </c>
      <c r="I103" s="10">
        <v>0</v>
      </c>
      <c r="J103" s="10">
        <v>0</v>
      </c>
      <c r="K103" s="10">
        <v>1394.06</v>
      </c>
      <c r="L103" s="10">
        <v>0</v>
      </c>
    </row>
    <row r="104" spans="1:12" ht="13" thickBot="1">
      <c r="A104" s="11" t="s">
        <v>1798</v>
      </c>
      <c r="B104" s="21"/>
      <c r="C104" s="21"/>
      <c r="D104" s="21"/>
      <c r="E104" s="21"/>
      <c r="F104" s="22"/>
      <c r="G104" s="12"/>
      <c r="H104" s="13">
        <v>2394.06</v>
      </c>
      <c r="I104" s="13">
        <v>0</v>
      </c>
      <c r="J104" s="13">
        <v>0</v>
      </c>
      <c r="K104" s="13">
        <v>2394.06</v>
      </c>
      <c r="L104" s="13">
        <v>0</v>
      </c>
    </row>
    <row r="105" spans="1:12" ht="13" thickBot="1">
      <c r="A105" s="9" t="s">
        <v>172</v>
      </c>
      <c r="B105" s="9" t="s">
        <v>173</v>
      </c>
      <c r="C105" s="19"/>
      <c r="D105" s="19"/>
      <c r="E105" s="19"/>
      <c r="F105" s="20"/>
      <c r="G105" s="9" t="s">
        <v>174</v>
      </c>
      <c r="H105" s="10">
        <v>33240.35</v>
      </c>
      <c r="I105" s="10">
        <v>0</v>
      </c>
      <c r="J105" s="10">
        <v>0</v>
      </c>
      <c r="K105" s="10">
        <v>33240.35</v>
      </c>
      <c r="L105" s="10">
        <v>0</v>
      </c>
    </row>
    <row r="106" spans="1:12" ht="13" thickBot="1">
      <c r="A106" s="11" t="s">
        <v>1799</v>
      </c>
      <c r="B106" s="21"/>
      <c r="C106" s="21"/>
      <c r="D106" s="21"/>
      <c r="E106" s="21"/>
      <c r="F106" s="22"/>
      <c r="G106" s="12"/>
      <c r="H106" s="13">
        <v>33240.35</v>
      </c>
      <c r="I106" s="13">
        <v>0</v>
      </c>
      <c r="J106" s="13">
        <v>0</v>
      </c>
      <c r="K106" s="13">
        <v>33240.35</v>
      </c>
      <c r="L106" s="13">
        <v>0</v>
      </c>
    </row>
    <row r="107" spans="1:12" ht="13" thickBot="1">
      <c r="A107" s="9" t="s">
        <v>187</v>
      </c>
      <c r="B107" s="9" t="s">
        <v>188</v>
      </c>
      <c r="C107" s="19"/>
      <c r="D107" s="19"/>
      <c r="E107" s="19"/>
      <c r="F107" s="20"/>
      <c r="G107" s="9" t="s">
        <v>189</v>
      </c>
      <c r="H107" s="10">
        <v>659594.28</v>
      </c>
      <c r="I107" s="10">
        <v>0</v>
      </c>
      <c r="J107" s="10">
        <v>0</v>
      </c>
      <c r="K107" s="10">
        <v>659594.28</v>
      </c>
      <c r="L107" s="10">
        <v>0</v>
      </c>
    </row>
    <row r="108" spans="1:12" ht="13" thickBot="1">
      <c r="A108" s="17"/>
      <c r="B108" s="9" t="s">
        <v>190</v>
      </c>
      <c r="C108" s="19"/>
      <c r="D108" s="19"/>
      <c r="E108" s="19"/>
      <c r="F108" s="20"/>
      <c r="G108" s="9" t="s">
        <v>191</v>
      </c>
      <c r="H108" s="10">
        <v>12440830.76</v>
      </c>
      <c r="I108" s="10">
        <v>0</v>
      </c>
      <c r="J108" s="10">
        <v>0</v>
      </c>
      <c r="K108" s="10">
        <v>12440830.76</v>
      </c>
      <c r="L108" s="10">
        <v>0</v>
      </c>
    </row>
    <row r="109" spans="1:12" ht="13" thickBot="1">
      <c r="A109" s="17"/>
      <c r="B109" s="9" t="s">
        <v>192</v>
      </c>
      <c r="C109" s="19"/>
      <c r="D109" s="19"/>
      <c r="E109" s="19"/>
      <c r="F109" s="20"/>
      <c r="G109" s="9" t="s">
        <v>191</v>
      </c>
      <c r="H109" s="10">
        <v>-16630</v>
      </c>
      <c r="I109" s="10">
        <v>0</v>
      </c>
      <c r="J109" s="10">
        <v>0</v>
      </c>
      <c r="K109" s="10">
        <v>-16630</v>
      </c>
      <c r="L109" s="10">
        <v>0</v>
      </c>
    </row>
    <row r="110" spans="1:12" ht="13" thickBot="1">
      <c r="A110" s="17"/>
      <c r="B110" s="9" t="s">
        <v>193</v>
      </c>
      <c r="C110" s="19"/>
      <c r="D110" s="19"/>
      <c r="E110" s="19"/>
      <c r="F110" s="20"/>
      <c r="G110" s="9" t="s">
        <v>194</v>
      </c>
      <c r="H110" s="10">
        <v>1426578.61</v>
      </c>
      <c r="I110" s="10">
        <v>0</v>
      </c>
      <c r="J110" s="10">
        <v>0</v>
      </c>
      <c r="K110" s="10">
        <v>1426578.61</v>
      </c>
      <c r="L110" s="10">
        <v>0</v>
      </c>
    </row>
    <row r="111" spans="1:12" ht="13" thickBot="1">
      <c r="A111" s="17"/>
      <c r="B111" s="9" t="s">
        <v>195</v>
      </c>
      <c r="C111" s="19"/>
      <c r="D111" s="19"/>
      <c r="E111" s="19"/>
      <c r="F111" s="20"/>
      <c r="G111" s="9" t="s">
        <v>196</v>
      </c>
      <c r="H111" s="10">
        <v>2702179.84</v>
      </c>
      <c r="I111" s="10">
        <v>0</v>
      </c>
      <c r="J111" s="10">
        <v>0</v>
      </c>
      <c r="K111" s="10">
        <v>2702179.84</v>
      </c>
      <c r="L111" s="10">
        <v>0</v>
      </c>
    </row>
    <row r="112" spans="1:12" ht="13" thickBot="1">
      <c r="A112" s="17"/>
      <c r="B112" s="9" t="s">
        <v>197</v>
      </c>
      <c r="C112" s="19"/>
      <c r="D112" s="19"/>
      <c r="E112" s="19"/>
      <c r="F112" s="20"/>
      <c r="G112" s="9" t="s">
        <v>198</v>
      </c>
      <c r="H112" s="10">
        <v>649252.27</v>
      </c>
      <c r="I112" s="10">
        <v>0</v>
      </c>
      <c r="J112" s="10">
        <v>0</v>
      </c>
      <c r="K112" s="10">
        <v>649252.27</v>
      </c>
      <c r="L112" s="10">
        <v>0</v>
      </c>
    </row>
    <row r="113" spans="1:12" ht="13" thickBot="1">
      <c r="A113" s="17"/>
      <c r="B113" s="9" t="s">
        <v>199</v>
      </c>
      <c r="C113" s="19"/>
      <c r="D113" s="19"/>
      <c r="E113" s="19"/>
      <c r="F113" s="20"/>
      <c r="G113" s="9" t="s">
        <v>200</v>
      </c>
      <c r="H113" s="10">
        <v>325937.44</v>
      </c>
      <c r="I113" s="10">
        <v>0</v>
      </c>
      <c r="J113" s="10">
        <v>0</v>
      </c>
      <c r="K113" s="10">
        <v>325937.44</v>
      </c>
      <c r="L113" s="10">
        <v>0</v>
      </c>
    </row>
    <row r="114" spans="1:12" ht="13" thickBot="1">
      <c r="A114" s="17"/>
      <c r="B114" s="9" t="s">
        <v>201</v>
      </c>
      <c r="C114" s="19"/>
      <c r="D114" s="19"/>
      <c r="E114" s="19"/>
      <c r="F114" s="20"/>
      <c r="G114" s="9" t="s">
        <v>202</v>
      </c>
      <c r="H114" s="10">
        <v>14750.75</v>
      </c>
      <c r="I114" s="10">
        <v>0</v>
      </c>
      <c r="J114" s="10">
        <v>0</v>
      </c>
      <c r="K114" s="10">
        <v>14750.75</v>
      </c>
      <c r="L114" s="10">
        <v>0</v>
      </c>
    </row>
    <row r="115" spans="1:12" ht="13" thickBot="1">
      <c r="A115" s="17"/>
      <c r="B115" s="9" t="s">
        <v>203</v>
      </c>
      <c r="C115" s="19"/>
      <c r="D115" s="19"/>
      <c r="E115" s="19"/>
      <c r="F115" s="20"/>
      <c r="G115" s="9" t="s">
        <v>204</v>
      </c>
      <c r="H115" s="10">
        <v>552371</v>
      </c>
      <c r="I115" s="10">
        <v>0</v>
      </c>
      <c r="J115" s="10">
        <v>0</v>
      </c>
      <c r="K115" s="10">
        <v>552371</v>
      </c>
      <c r="L115" s="10">
        <v>0</v>
      </c>
    </row>
    <row r="116" spans="1:12" ht="13" thickBot="1">
      <c r="A116" s="17"/>
      <c r="B116" s="9" t="s">
        <v>207</v>
      </c>
      <c r="C116" s="19"/>
      <c r="D116" s="19"/>
      <c r="E116" s="19"/>
      <c r="F116" s="20"/>
      <c r="G116" s="9" t="s">
        <v>208</v>
      </c>
      <c r="H116" s="10">
        <v>85757</v>
      </c>
      <c r="I116" s="10">
        <v>0</v>
      </c>
      <c r="J116" s="10">
        <v>0</v>
      </c>
      <c r="K116" s="10">
        <v>85757</v>
      </c>
      <c r="L116" s="10">
        <v>0</v>
      </c>
    </row>
    <row r="117" spans="1:12" ht="13" thickBot="1">
      <c r="A117" s="17"/>
      <c r="B117" s="9" t="s">
        <v>209</v>
      </c>
      <c r="C117" s="19"/>
      <c r="D117" s="19"/>
      <c r="E117" s="19"/>
      <c r="F117" s="20"/>
      <c r="G117" s="9" t="s">
        <v>210</v>
      </c>
      <c r="H117" s="10">
        <v>24122</v>
      </c>
      <c r="I117" s="10">
        <v>0</v>
      </c>
      <c r="J117" s="10">
        <v>0</v>
      </c>
      <c r="K117" s="10">
        <v>24122</v>
      </c>
      <c r="L117" s="10">
        <v>0</v>
      </c>
    </row>
    <row r="118" spans="1:12" ht="13" thickBot="1">
      <c r="A118" s="17"/>
      <c r="B118" s="9" t="s">
        <v>211</v>
      </c>
      <c r="C118" s="19"/>
      <c r="D118" s="19"/>
      <c r="E118" s="19"/>
      <c r="F118" s="20"/>
      <c r="G118" s="9" t="s">
        <v>212</v>
      </c>
      <c r="H118" s="10">
        <v>10654</v>
      </c>
      <c r="I118" s="10">
        <v>0</v>
      </c>
      <c r="J118" s="10">
        <v>0</v>
      </c>
      <c r="K118" s="10">
        <v>10654</v>
      </c>
      <c r="L118" s="10">
        <v>0</v>
      </c>
    </row>
    <row r="119" spans="1:12" ht="13" thickBot="1">
      <c r="A119" s="17"/>
      <c r="B119" s="9" t="s">
        <v>213</v>
      </c>
      <c r="C119" s="19"/>
      <c r="D119" s="19"/>
      <c r="E119" s="19"/>
      <c r="F119" s="20"/>
      <c r="G119" s="9" t="s">
        <v>214</v>
      </c>
      <c r="H119" s="10">
        <v>6255</v>
      </c>
      <c r="I119" s="10">
        <v>0</v>
      </c>
      <c r="J119" s="10">
        <v>0</v>
      </c>
      <c r="K119" s="10">
        <v>6255</v>
      </c>
      <c r="L119" s="10">
        <v>0</v>
      </c>
    </row>
    <row r="120" spans="1:12" ht="13" thickBot="1">
      <c r="A120" s="17"/>
      <c r="B120" s="9" t="s">
        <v>215</v>
      </c>
      <c r="C120" s="19"/>
      <c r="D120" s="19"/>
      <c r="E120" s="19"/>
      <c r="F120" s="20"/>
      <c r="G120" s="9" t="s">
        <v>214</v>
      </c>
      <c r="H120" s="10">
        <v>43766</v>
      </c>
      <c r="I120" s="10">
        <v>0</v>
      </c>
      <c r="J120" s="10">
        <v>0</v>
      </c>
      <c r="K120" s="10">
        <v>43766</v>
      </c>
      <c r="L120" s="10">
        <v>0</v>
      </c>
    </row>
    <row r="121" spans="1:12" ht="13" thickBot="1">
      <c r="A121" s="17"/>
      <c r="B121" s="9" t="s">
        <v>216</v>
      </c>
      <c r="C121" s="19"/>
      <c r="D121" s="19"/>
      <c r="E121" s="19"/>
      <c r="F121" s="20"/>
      <c r="G121" s="9" t="s">
        <v>217</v>
      </c>
      <c r="H121" s="10">
        <v>1249600.6000000001</v>
      </c>
      <c r="I121" s="10">
        <v>0</v>
      </c>
      <c r="J121" s="10">
        <v>0</v>
      </c>
      <c r="K121" s="10">
        <v>1249600.6000000001</v>
      </c>
      <c r="L121" s="10">
        <v>0</v>
      </c>
    </row>
    <row r="122" spans="1:12" ht="13" thickBot="1">
      <c r="A122" s="17"/>
      <c r="B122" s="9" t="s">
        <v>218</v>
      </c>
      <c r="C122" s="19"/>
      <c r="D122" s="19"/>
      <c r="E122" s="19"/>
      <c r="F122" s="20"/>
      <c r="G122" s="9" t="s">
        <v>219</v>
      </c>
      <c r="H122" s="10">
        <v>64784.29</v>
      </c>
      <c r="I122" s="10">
        <v>0</v>
      </c>
      <c r="J122" s="10">
        <v>0</v>
      </c>
      <c r="K122" s="10">
        <v>64784.29</v>
      </c>
      <c r="L122" s="10">
        <v>0</v>
      </c>
    </row>
    <row r="123" spans="1:12" ht="13" thickBot="1">
      <c r="A123" s="17"/>
      <c r="B123" s="9" t="s">
        <v>220</v>
      </c>
      <c r="C123" s="19"/>
      <c r="D123" s="19"/>
      <c r="E123" s="19"/>
      <c r="F123" s="20"/>
      <c r="G123" s="9" t="s">
        <v>221</v>
      </c>
      <c r="H123" s="10">
        <v>18481.400000000001</v>
      </c>
      <c r="I123" s="10">
        <v>0</v>
      </c>
      <c r="J123" s="10">
        <v>0</v>
      </c>
      <c r="K123" s="10">
        <v>18481.400000000001</v>
      </c>
      <c r="L123" s="10">
        <v>0</v>
      </c>
    </row>
    <row r="124" spans="1:12" ht="13" thickBot="1">
      <c r="A124" s="17"/>
      <c r="B124" s="9" t="s">
        <v>222</v>
      </c>
      <c r="C124" s="19"/>
      <c r="D124" s="19"/>
      <c r="E124" s="19"/>
      <c r="F124" s="20"/>
      <c r="G124" s="9" t="s">
        <v>189</v>
      </c>
      <c r="H124" s="10">
        <v>679687.12</v>
      </c>
      <c r="I124" s="10">
        <v>54831.97</v>
      </c>
      <c r="J124" s="10">
        <v>570023.17000000004</v>
      </c>
      <c r="K124" s="10">
        <v>570023.17000000004</v>
      </c>
      <c r="L124" s="10">
        <v>109663.95</v>
      </c>
    </row>
    <row r="125" spans="1:12" ht="13" thickBot="1">
      <c r="A125" s="17"/>
      <c r="B125" s="9" t="s">
        <v>223</v>
      </c>
      <c r="C125" s="19"/>
      <c r="D125" s="19"/>
      <c r="E125" s="19"/>
      <c r="F125" s="20"/>
      <c r="G125" s="9" t="s">
        <v>191</v>
      </c>
      <c r="H125" s="10">
        <v>13006789.16</v>
      </c>
      <c r="I125" s="10">
        <v>1054006.6599999999</v>
      </c>
      <c r="J125" s="10">
        <v>10907705.84</v>
      </c>
      <c r="K125" s="10">
        <v>10907705.84</v>
      </c>
      <c r="L125" s="10">
        <v>2099083.3199999998</v>
      </c>
    </row>
    <row r="126" spans="1:12" ht="13" thickBot="1">
      <c r="A126" s="17"/>
      <c r="B126" s="9" t="s">
        <v>224</v>
      </c>
      <c r="C126" s="19"/>
      <c r="D126" s="19"/>
      <c r="E126" s="19"/>
      <c r="F126" s="20"/>
      <c r="G126" s="9" t="s">
        <v>191</v>
      </c>
      <c r="H126" s="10">
        <v>-39142</v>
      </c>
      <c r="I126" s="10">
        <v>-4465</v>
      </c>
      <c r="J126" s="10">
        <v>-39142</v>
      </c>
      <c r="K126" s="10">
        <v>-39142</v>
      </c>
      <c r="L126" s="10">
        <v>0</v>
      </c>
    </row>
    <row r="127" spans="1:12" ht="13" thickBot="1">
      <c r="A127" s="17"/>
      <c r="B127" s="9" t="s">
        <v>225</v>
      </c>
      <c r="C127" s="19"/>
      <c r="D127" s="19"/>
      <c r="E127" s="19"/>
      <c r="F127" s="20"/>
      <c r="G127" s="9" t="s">
        <v>194</v>
      </c>
      <c r="H127" s="10">
        <v>1501772.27</v>
      </c>
      <c r="I127" s="10">
        <v>125147.69</v>
      </c>
      <c r="J127" s="10">
        <v>1251476.8999999999</v>
      </c>
      <c r="K127" s="10">
        <v>1251476.8999999999</v>
      </c>
      <c r="L127" s="10">
        <v>250295.37</v>
      </c>
    </row>
    <row r="128" spans="1:12" ht="13" thickBot="1">
      <c r="A128" s="17"/>
      <c r="B128" s="9" t="s">
        <v>226</v>
      </c>
      <c r="C128" s="19"/>
      <c r="D128" s="19"/>
      <c r="E128" s="19"/>
      <c r="F128" s="20"/>
      <c r="G128" s="9" t="s">
        <v>196</v>
      </c>
      <c r="H128" s="10">
        <v>2800876.2</v>
      </c>
      <c r="I128" s="10">
        <v>233406.35</v>
      </c>
      <c r="J128" s="10">
        <v>2334063.5</v>
      </c>
      <c r="K128" s="10">
        <v>2334063.5</v>
      </c>
      <c r="L128" s="10">
        <v>466812.7</v>
      </c>
    </row>
    <row r="129" spans="1:12" ht="13" thickBot="1">
      <c r="A129" s="17"/>
      <c r="B129" s="9" t="s">
        <v>227</v>
      </c>
      <c r="C129" s="19"/>
      <c r="D129" s="19"/>
      <c r="E129" s="19"/>
      <c r="F129" s="20"/>
      <c r="G129" s="9" t="s">
        <v>198</v>
      </c>
      <c r="H129" s="10">
        <v>622298.51</v>
      </c>
      <c r="I129" s="10">
        <v>51858.21</v>
      </c>
      <c r="J129" s="10">
        <v>518582.1</v>
      </c>
      <c r="K129" s="10">
        <v>518582.1</v>
      </c>
      <c r="L129" s="10">
        <v>103716.41</v>
      </c>
    </row>
    <row r="130" spans="1:12" ht="13" thickBot="1">
      <c r="A130" s="17"/>
      <c r="B130" s="9" t="s">
        <v>228</v>
      </c>
      <c r="C130" s="19"/>
      <c r="D130" s="19"/>
      <c r="E130" s="19"/>
      <c r="F130" s="20"/>
      <c r="G130" s="9" t="s">
        <v>200</v>
      </c>
      <c r="H130" s="10">
        <v>311385.75</v>
      </c>
      <c r="I130" s="10">
        <v>25948.81</v>
      </c>
      <c r="J130" s="10">
        <v>259488.12</v>
      </c>
      <c r="K130" s="10">
        <v>259488.12</v>
      </c>
      <c r="L130" s="10">
        <v>51897.63</v>
      </c>
    </row>
    <row r="131" spans="1:12" ht="13" thickBot="1">
      <c r="A131" s="17"/>
      <c r="B131" s="9" t="s">
        <v>229</v>
      </c>
      <c r="C131" s="19"/>
      <c r="D131" s="19"/>
      <c r="E131" s="19"/>
      <c r="F131" s="20"/>
      <c r="G131" s="9" t="s">
        <v>202</v>
      </c>
      <c r="H131" s="10">
        <v>14887.61</v>
      </c>
      <c r="I131" s="10">
        <v>1240.6400000000001</v>
      </c>
      <c r="J131" s="10">
        <v>12406.34</v>
      </c>
      <c r="K131" s="10">
        <v>12406.34</v>
      </c>
      <c r="L131" s="10">
        <v>2481.27</v>
      </c>
    </row>
    <row r="132" spans="1:12" ht="13" thickBot="1">
      <c r="A132" s="17"/>
      <c r="B132" s="9" t="s">
        <v>230</v>
      </c>
      <c r="C132" s="19"/>
      <c r="D132" s="19"/>
      <c r="E132" s="19"/>
      <c r="F132" s="20"/>
      <c r="G132" s="9" t="s">
        <v>204</v>
      </c>
      <c r="H132" s="10">
        <v>653278</v>
      </c>
      <c r="I132" s="10">
        <v>54439.83</v>
      </c>
      <c r="J132" s="10">
        <v>544398.32999999996</v>
      </c>
      <c r="K132" s="10">
        <v>544398.32999999996</v>
      </c>
      <c r="L132" s="10">
        <v>108879.67</v>
      </c>
    </row>
    <row r="133" spans="1:12" ht="13" thickBot="1">
      <c r="A133" s="17"/>
      <c r="B133" s="9" t="s">
        <v>232</v>
      </c>
      <c r="C133" s="19"/>
      <c r="D133" s="19"/>
      <c r="E133" s="19"/>
      <c r="F133" s="20"/>
      <c r="G133" s="9" t="s">
        <v>208</v>
      </c>
      <c r="H133" s="10">
        <v>88404</v>
      </c>
      <c r="I133" s="10">
        <v>7367</v>
      </c>
      <c r="J133" s="10">
        <v>73670</v>
      </c>
      <c r="K133" s="10">
        <v>73670</v>
      </c>
      <c r="L133" s="10">
        <v>14734</v>
      </c>
    </row>
    <row r="134" spans="1:12" ht="13" thickBot="1">
      <c r="A134" s="17"/>
      <c r="B134" s="9" t="s">
        <v>233</v>
      </c>
      <c r="C134" s="19"/>
      <c r="D134" s="19"/>
      <c r="E134" s="19"/>
      <c r="F134" s="20"/>
      <c r="G134" s="9" t="s">
        <v>210</v>
      </c>
      <c r="H134" s="10">
        <v>25120</v>
      </c>
      <c r="I134" s="10">
        <v>2093.33</v>
      </c>
      <c r="J134" s="10">
        <v>20933.330000000002</v>
      </c>
      <c r="K134" s="10">
        <v>20933.330000000002</v>
      </c>
      <c r="L134" s="10">
        <v>4186.67</v>
      </c>
    </row>
    <row r="135" spans="1:12" ht="13" thickBot="1">
      <c r="A135" s="17"/>
      <c r="B135" s="9" t="s">
        <v>234</v>
      </c>
      <c r="C135" s="19"/>
      <c r="D135" s="19"/>
      <c r="E135" s="19"/>
      <c r="F135" s="20"/>
      <c r="G135" s="9" t="s">
        <v>212</v>
      </c>
      <c r="H135" s="10">
        <v>10840</v>
      </c>
      <c r="I135" s="10">
        <v>57.75</v>
      </c>
      <c r="J135" s="10">
        <v>11229.5</v>
      </c>
      <c r="K135" s="10">
        <v>11229.5</v>
      </c>
      <c r="L135" s="10">
        <v>-389.5</v>
      </c>
    </row>
    <row r="136" spans="1:12" ht="13" thickBot="1">
      <c r="A136" s="17"/>
      <c r="B136" s="9" t="s">
        <v>235</v>
      </c>
      <c r="C136" s="19"/>
      <c r="D136" s="19"/>
      <c r="E136" s="19"/>
      <c r="F136" s="20"/>
      <c r="G136" s="9" t="s">
        <v>214</v>
      </c>
      <c r="H136" s="10">
        <v>7424</v>
      </c>
      <c r="I136" s="10">
        <v>618.66999999999996</v>
      </c>
      <c r="J136" s="10">
        <v>6186.67</v>
      </c>
      <c r="K136" s="10">
        <v>6186.67</v>
      </c>
      <c r="L136" s="10">
        <v>1237.33</v>
      </c>
    </row>
    <row r="137" spans="1:12" ht="13" thickBot="1">
      <c r="A137" s="17"/>
      <c r="B137" s="9" t="s">
        <v>236</v>
      </c>
      <c r="C137" s="19"/>
      <c r="D137" s="19"/>
      <c r="E137" s="19"/>
      <c r="F137" s="20"/>
      <c r="G137" s="9" t="s">
        <v>214</v>
      </c>
      <c r="H137" s="10">
        <v>47199</v>
      </c>
      <c r="I137" s="10">
        <v>3933.25</v>
      </c>
      <c r="J137" s="10">
        <v>39332.5</v>
      </c>
      <c r="K137" s="10">
        <v>39332.5</v>
      </c>
      <c r="L137" s="10">
        <v>7866.5</v>
      </c>
    </row>
    <row r="138" spans="1:12" ht="13" thickBot="1">
      <c r="A138" s="17"/>
      <c r="B138" s="9" t="s">
        <v>237</v>
      </c>
      <c r="C138" s="19"/>
      <c r="D138" s="19"/>
      <c r="E138" s="19"/>
      <c r="F138" s="20"/>
      <c r="G138" s="9" t="s">
        <v>217</v>
      </c>
      <c r="H138" s="10">
        <v>1344384.63</v>
      </c>
      <c r="I138" s="10">
        <v>111626.05</v>
      </c>
      <c r="J138" s="10">
        <v>1121132.54</v>
      </c>
      <c r="K138" s="10">
        <v>1121132.54</v>
      </c>
      <c r="L138" s="10">
        <v>223252.09</v>
      </c>
    </row>
    <row r="139" spans="1:12" ht="13" thickBot="1">
      <c r="A139" s="17"/>
      <c r="B139" s="9" t="s">
        <v>238</v>
      </c>
      <c r="C139" s="19"/>
      <c r="D139" s="19"/>
      <c r="E139" s="19"/>
      <c r="F139" s="20"/>
      <c r="G139" s="9" t="s">
        <v>239</v>
      </c>
      <c r="H139" s="10">
        <v>30472</v>
      </c>
      <c r="I139" s="10">
        <v>2539.33</v>
      </c>
      <c r="J139" s="10">
        <v>25393.33</v>
      </c>
      <c r="K139" s="10">
        <v>25393.33</v>
      </c>
      <c r="L139" s="10">
        <v>5078.67</v>
      </c>
    </row>
    <row r="140" spans="1:12" ht="13" thickBot="1">
      <c r="A140" s="17"/>
      <c r="B140" s="9" t="s">
        <v>240</v>
      </c>
      <c r="C140" s="19"/>
      <c r="D140" s="19"/>
      <c r="E140" s="19"/>
      <c r="F140" s="20"/>
      <c r="G140" s="9" t="s">
        <v>219</v>
      </c>
      <c r="H140" s="10">
        <v>64052.05</v>
      </c>
      <c r="I140" s="10">
        <v>5337.67</v>
      </c>
      <c r="J140" s="10">
        <v>53376.71</v>
      </c>
      <c r="K140" s="10">
        <v>53376.71</v>
      </c>
      <c r="L140" s="10">
        <v>10675.34</v>
      </c>
    </row>
    <row r="141" spans="1:12" ht="13" thickBot="1">
      <c r="A141" s="17"/>
      <c r="B141" s="9" t="s">
        <v>241</v>
      </c>
      <c r="C141" s="19"/>
      <c r="D141" s="19"/>
      <c r="E141" s="19"/>
      <c r="F141" s="20"/>
      <c r="G141" s="9" t="s">
        <v>221</v>
      </c>
      <c r="H141" s="10">
        <v>21491.23</v>
      </c>
      <c r="I141" s="10">
        <v>11484.87</v>
      </c>
      <c r="J141" s="10">
        <v>21491.23</v>
      </c>
      <c r="K141" s="10">
        <v>21491.23</v>
      </c>
      <c r="L141" s="10">
        <v>0</v>
      </c>
    </row>
    <row r="142" spans="1:12" ht="13" thickBot="1">
      <c r="A142" s="18"/>
      <c r="B142" s="9" t="s">
        <v>242</v>
      </c>
      <c r="C142" s="19"/>
      <c r="D142" s="19"/>
      <c r="E142" s="19"/>
      <c r="F142" s="20"/>
      <c r="G142" s="9" t="s">
        <v>243</v>
      </c>
      <c r="H142" s="10">
        <v>712283</v>
      </c>
      <c r="I142" s="10">
        <v>59356.91</v>
      </c>
      <c r="J142" s="10">
        <v>593569.17000000004</v>
      </c>
      <c r="K142" s="10">
        <v>593569.17000000004</v>
      </c>
      <c r="L142" s="10">
        <v>118713.83</v>
      </c>
    </row>
    <row r="143" spans="1:12" ht="13" thickBot="1">
      <c r="A143" s="11" t="s">
        <v>1800</v>
      </c>
      <c r="B143" s="21"/>
      <c r="C143" s="21"/>
      <c r="D143" s="21"/>
      <c r="E143" s="21"/>
      <c r="F143" s="22"/>
      <c r="G143" s="12"/>
      <c r="H143" s="13">
        <v>42161787.770000003</v>
      </c>
      <c r="I143" s="13">
        <v>1800829.99</v>
      </c>
      <c r="J143" s="13">
        <v>18325317.280000001</v>
      </c>
      <c r="K143" s="13">
        <v>38583602.520000003</v>
      </c>
      <c r="L143" s="13">
        <v>3578185.25</v>
      </c>
    </row>
    <row r="144" spans="1:12" ht="13" thickBot="1">
      <c r="A144" s="9" t="s">
        <v>245</v>
      </c>
      <c r="B144" s="9" t="s">
        <v>246</v>
      </c>
      <c r="C144" s="19"/>
      <c r="D144" s="19"/>
      <c r="E144" s="19"/>
      <c r="F144" s="20"/>
      <c r="G144" s="9" t="s">
        <v>247</v>
      </c>
      <c r="H144" s="10">
        <v>207232.83</v>
      </c>
      <c r="I144" s="10">
        <v>0</v>
      </c>
      <c r="J144" s="10">
        <v>0</v>
      </c>
      <c r="K144" s="10">
        <v>207232.83</v>
      </c>
      <c r="L144" s="10">
        <v>0</v>
      </c>
    </row>
    <row r="145" spans="1:12" ht="13" thickBot="1">
      <c r="A145" s="17"/>
      <c r="B145" s="9" t="s">
        <v>248</v>
      </c>
      <c r="C145" s="19"/>
      <c r="D145" s="19"/>
      <c r="E145" s="19"/>
      <c r="F145" s="20"/>
      <c r="G145" s="9" t="s">
        <v>249</v>
      </c>
      <c r="H145" s="10">
        <v>110829.41</v>
      </c>
      <c r="I145" s="10">
        <v>0</v>
      </c>
      <c r="J145" s="10">
        <v>0</v>
      </c>
      <c r="K145" s="10">
        <v>110829.41</v>
      </c>
      <c r="L145" s="10">
        <v>0</v>
      </c>
    </row>
    <row r="146" spans="1:12" ht="13" thickBot="1">
      <c r="A146" s="17"/>
      <c r="B146" s="9" t="s">
        <v>250</v>
      </c>
      <c r="C146" s="19"/>
      <c r="D146" s="19"/>
      <c r="E146" s="19"/>
      <c r="F146" s="20"/>
      <c r="G146" s="9" t="s">
        <v>251</v>
      </c>
      <c r="H146" s="10">
        <v>221266.67</v>
      </c>
      <c r="I146" s="10">
        <v>0</v>
      </c>
      <c r="J146" s="10">
        <v>0</v>
      </c>
      <c r="K146" s="10">
        <v>221266.67</v>
      </c>
      <c r="L146" s="10">
        <v>0</v>
      </c>
    </row>
    <row r="147" spans="1:12" ht="13" thickBot="1">
      <c r="A147" s="17"/>
      <c r="B147" s="9" t="s">
        <v>252</v>
      </c>
      <c r="C147" s="19"/>
      <c r="D147" s="19"/>
      <c r="E147" s="19"/>
      <c r="F147" s="20"/>
      <c r="G147" s="9" t="s">
        <v>253</v>
      </c>
      <c r="H147" s="10">
        <v>1123119.78</v>
      </c>
      <c r="I147" s="10">
        <v>0</v>
      </c>
      <c r="J147" s="10">
        <v>0</v>
      </c>
      <c r="K147" s="10">
        <v>1123119.78</v>
      </c>
      <c r="L147" s="10">
        <v>0</v>
      </c>
    </row>
    <row r="148" spans="1:12" ht="13" thickBot="1">
      <c r="A148" s="17"/>
      <c r="B148" s="9" t="s">
        <v>257</v>
      </c>
      <c r="C148" s="19"/>
      <c r="D148" s="19"/>
      <c r="E148" s="19"/>
      <c r="F148" s="20"/>
      <c r="G148" s="9" t="s">
        <v>258</v>
      </c>
      <c r="H148" s="10">
        <v>18061.55</v>
      </c>
      <c r="I148" s="10">
        <v>0</v>
      </c>
      <c r="J148" s="10">
        <v>0</v>
      </c>
      <c r="K148" s="10">
        <v>18061.55</v>
      </c>
      <c r="L148" s="10">
        <v>0</v>
      </c>
    </row>
    <row r="149" spans="1:12" ht="13" thickBot="1">
      <c r="A149" s="17"/>
      <c r="B149" s="9" t="s">
        <v>259</v>
      </c>
      <c r="C149" s="19"/>
      <c r="D149" s="19"/>
      <c r="E149" s="19"/>
      <c r="F149" s="20"/>
      <c r="G149" s="9" t="s">
        <v>260</v>
      </c>
      <c r="H149" s="10">
        <v>32263.07</v>
      </c>
      <c r="I149" s="10">
        <v>0</v>
      </c>
      <c r="J149" s="10">
        <v>0</v>
      </c>
      <c r="K149" s="10">
        <v>32263.07</v>
      </c>
      <c r="L149" s="10">
        <v>0</v>
      </c>
    </row>
    <row r="150" spans="1:12" ht="13" thickBot="1">
      <c r="A150" s="17"/>
      <c r="B150" s="9" t="s">
        <v>261</v>
      </c>
      <c r="C150" s="19"/>
      <c r="D150" s="19"/>
      <c r="E150" s="19"/>
      <c r="F150" s="20"/>
      <c r="G150" s="9" t="s">
        <v>262</v>
      </c>
      <c r="H150" s="10">
        <v>47352.34</v>
      </c>
      <c r="I150" s="10">
        <v>0</v>
      </c>
      <c r="J150" s="10">
        <v>0</v>
      </c>
      <c r="K150" s="10">
        <v>47352.34</v>
      </c>
      <c r="L150" s="10">
        <v>0</v>
      </c>
    </row>
    <row r="151" spans="1:12" ht="13" thickBot="1">
      <c r="A151" s="17"/>
      <c r="B151" s="9" t="s">
        <v>263</v>
      </c>
      <c r="C151" s="19"/>
      <c r="D151" s="19"/>
      <c r="E151" s="19"/>
      <c r="F151" s="20"/>
      <c r="G151" s="9" t="s">
        <v>264</v>
      </c>
      <c r="H151" s="10">
        <v>896269.93</v>
      </c>
      <c r="I151" s="10">
        <v>0</v>
      </c>
      <c r="J151" s="10">
        <v>0</v>
      </c>
      <c r="K151" s="10">
        <v>857597.07</v>
      </c>
      <c r="L151" s="10">
        <v>38672.86</v>
      </c>
    </row>
    <row r="152" spans="1:12" ht="13" thickBot="1">
      <c r="A152" s="17"/>
      <c r="B152" s="9" t="s">
        <v>265</v>
      </c>
      <c r="C152" s="19"/>
      <c r="D152" s="19"/>
      <c r="E152" s="19"/>
      <c r="F152" s="20"/>
      <c r="G152" s="9" t="s">
        <v>266</v>
      </c>
      <c r="H152" s="10">
        <v>840428</v>
      </c>
      <c r="I152" s="10">
        <v>0</v>
      </c>
      <c r="J152" s="10">
        <v>0</v>
      </c>
      <c r="K152" s="10">
        <v>840428</v>
      </c>
      <c r="L152" s="10">
        <v>0</v>
      </c>
    </row>
    <row r="153" spans="1:12" ht="13" thickBot="1">
      <c r="A153" s="17"/>
      <c r="B153" s="9" t="s">
        <v>267</v>
      </c>
      <c r="C153" s="19"/>
      <c r="D153" s="19"/>
      <c r="E153" s="19"/>
      <c r="F153" s="20"/>
      <c r="G153" s="9" t="s">
        <v>268</v>
      </c>
      <c r="H153" s="10">
        <v>123658.91</v>
      </c>
      <c r="I153" s="10">
        <v>0</v>
      </c>
      <c r="J153" s="10">
        <v>0</v>
      </c>
      <c r="K153" s="10">
        <v>123658.91</v>
      </c>
      <c r="L153" s="10">
        <v>0</v>
      </c>
    </row>
    <row r="154" spans="1:12" ht="13" thickBot="1">
      <c r="A154" s="17"/>
      <c r="B154" s="9" t="s">
        <v>269</v>
      </c>
      <c r="C154" s="19"/>
      <c r="D154" s="19"/>
      <c r="E154" s="19"/>
      <c r="F154" s="20"/>
      <c r="G154" s="9" t="s">
        <v>270</v>
      </c>
      <c r="H154" s="10">
        <v>1571028.76</v>
      </c>
      <c r="I154" s="10">
        <v>0</v>
      </c>
      <c r="J154" s="10">
        <v>0</v>
      </c>
      <c r="K154" s="10">
        <v>1571028.76</v>
      </c>
      <c r="L154" s="10">
        <v>0</v>
      </c>
    </row>
    <row r="155" spans="1:12" ht="13" thickBot="1">
      <c r="A155" s="17"/>
      <c r="B155" s="9" t="s">
        <v>271</v>
      </c>
      <c r="C155" s="19"/>
      <c r="D155" s="19"/>
      <c r="E155" s="19"/>
      <c r="F155" s="20"/>
      <c r="G155" s="9" t="s">
        <v>247</v>
      </c>
      <c r="H155" s="10">
        <v>163075.63</v>
      </c>
      <c r="I155" s="10">
        <v>17852.599999999999</v>
      </c>
      <c r="J155" s="10">
        <v>62627.13</v>
      </c>
      <c r="K155" s="10">
        <v>163075.63</v>
      </c>
      <c r="L155" s="10">
        <v>0</v>
      </c>
    </row>
    <row r="156" spans="1:12" ht="13" thickBot="1">
      <c r="A156" s="17"/>
      <c r="B156" s="9" t="s">
        <v>272</v>
      </c>
      <c r="C156" s="19"/>
      <c r="D156" s="19"/>
      <c r="E156" s="19"/>
      <c r="F156" s="20"/>
      <c r="G156" s="9" t="s">
        <v>273</v>
      </c>
      <c r="H156" s="10">
        <v>6170.69</v>
      </c>
      <c r="I156" s="10">
        <v>0</v>
      </c>
      <c r="J156" s="10">
        <v>0</v>
      </c>
      <c r="K156" s="10">
        <v>6170.69</v>
      </c>
      <c r="L156" s="10">
        <v>0</v>
      </c>
    </row>
    <row r="157" spans="1:12" ht="13" thickBot="1">
      <c r="A157" s="17"/>
      <c r="B157" s="9" t="s">
        <v>276</v>
      </c>
      <c r="C157" s="19"/>
      <c r="D157" s="19"/>
      <c r="E157" s="19"/>
      <c r="F157" s="20"/>
      <c r="G157" s="9" t="s">
        <v>277</v>
      </c>
      <c r="H157" s="10">
        <v>41000</v>
      </c>
      <c r="I157" s="10">
        <v>0</v>
      </c>
      <c r="J157" s="10">
        <v>0</v>
      </c>
      <c r="K157" s="10">
        <v>41000</v>
      </c>
      <c r="L157" s="10">
        <v>0</v>
      </c>
    </row>
    <row r="158" spans="1:12" ht="13" thickBot="1">
      <c r="A158" s="17"/>
      <c r="B158" s="9" t="s">
        <v>278</v>
      </c>
      <c r="C158" s="19"/>
      <c r="D158" s="19"/>
      <c r="E158" s="19"/>
      <c r="F158" s="20"/>
      <c r="G158" s="9" t="s">
        <v>279</v>
      </c>
      <c r="H158" s="10">
        <v>44744.22</v>
      </c>
      <c r="I158" s="10">
        <v>0</v>
      </c>
      <c r="J158" s="10">
        <v>0</v>
      </c>
      <c r="K158" s="10">
        <v>44744.22</v>
      </c>
      <c r="L158" s="10">
        <v>0</v>
      </c>
    </row>
    <row r="159" spans="1:12" ht="13" thickBot="1">
      <c r="A159" s="17"/>
      <c r="B159" s="9" t="s">
        <v>280</v>
      </c>
      <c r="C159" s="19"/>
      <c r="D159" s="19"/>
      <c r="E159" s="19"/>
      <c r="F159" s="20"/>
      <c r="G159" s="9" t="s">
        <v>249</v>
      </c>
      <c r="H159" s="10">
        <v>104469.24</v>
      </c>
      <c r="I159" s="10">
        <v>0</v>
      </c>
      <c r="J159" s="10">
        <v>0</v>
      </c>
      <c r="K159" s="10">
        <v>104469.24</v>
      </c>
      <c r="L159" s="10">
        <v>0</v>
      </c>
    </row>
    <row r="160" spans="1:12" ht="13" thickBot="1">
      <c r="A160" s="17"/>
      <c r="B160" s="9" t="s">
        <v>281</v>
      </c>
      <c r="C160" s="19"/>
      <c r="D160" s="19"/>
      <c r="E160" s="19"/>
      <c r="F160" s="20"/>
      <c r="G160" s="9" t="s">
        <v>282</v>
      </c>
      <c r="H160" s="10">
        <v>184237.81</v>
      </c>
      <c r="I160" s="10">
        <v>0</v>
      </c>
      <c r="J160" s="10">
        <v>0</v>
      </c>
      <c r="K160" s="10">
        <v>184237.81</v>
      </c>
      <c r="L160" s="10">
        <v>0</v>
      </c>
    </row>
    <row r="161" spans="1:12" ht="13" thickBot="1">
      <c r="A161" s="17"/>
      <c r="B161" s="9" t="s">
        <v>283</v>
      </c>
      <c r="C161" s="19"/>
      <c r="D161" s="19"/>
      <c r="E161" s="19"/>
      <c r="F161" s="20"/>
      <c r="G161" s="9" t="s">
        <v>284</v>
      </c>
      <c r="H161" s="10">
        <v>80871.05</v>
      </c>
      <c r="I161" s="10">
        <v>0</v>
      </c>
      <c r="J161" s="10">
        <v>0</v>
      </c>
      <c r="K161" s="10">
        <v>80871.05</v>
      </c>
      <c r="L161" s="10">
        <v>0</v>
      </c>
    </row>
    <row r="162" spans="1:12" ht="13" thickBot="1">
      <c r="A162" s="17"/>
      <c r="B162" s="9" t="s">
        <v>285</v>
      </c>
      <c r="C162" s="19"/>
      <c r="D162" s="19"/>
      <c r="E162" s="19"/>
      <c r="F162" s="20"/>
      <c r="G162" s="9" t="s">
        <v>251</v>
      </c>
      <c r="H162" s="10">
        <v>406959</v>
      </c>
      <c r="I162" s="10">
        <v>0</v>
      </c>
      <c r="J162" s="10">
        <v>0</v>
      </c>
      <c r="K162" s="10">
        <v>406959</v>
      </c>
      <c r="L162" s="10">
        <v>0</v>
      </c>
    </row>
    <row r="163" spans="1:12" ht="13" thickBot="1">
      <c r="A163" s="17"/>
      <c r="B163" s="9" t="s">
        <v>286</v>
      </c>
      <c r="C163" s="19"/>
      <c r="D163" s="19"/>
      <c r="E163" s="19"/>
      <c r="F163" s="20"/>
      <c r="G163" s="9" t="s">
        <v>287</v>
      </c>
      <c r="H163" s="10">
        <v>45600</v>
      </c>
      <c r="I163" s="10">
        <v>0</v>
      </c>
      <c r="J163" s="10">
        <v>0</v>
      </c>
      <c r="K163" s="10">
        <v>45600</v>
      </c>
      <c r="L163" s="10">
        <v>0</v>
      </c>
    </row>
    <row r="164" spans="1:12" ht="13" thickBot="1">
      <c r="A164" s="17"/>
      <c r="B164" s="9" t="s">
        <v>288</v>
      </c>
      <c r="C164" s="19"/>
      <c r="D164" s="19"/>
      <c r="E164" s="19"/>
      <c r="F164" s="20"/>
      <c r="G164" s="9" t="s">
        <v>289</v>
      </c>
      <c r="H164" s="10">
        <v>628359.09</v>
      </c>
      <c r="I164" s="10">
        <v>0</v>
      </c>
      <c r="J164" s="10">
        <v>0</v>
      </c>
      <c r="K164" s="10">
        <v>628359.09</v>
      </c>
      <c r="L164" s="10">
        <v>0</v>
      </c>
    </row>
    <row r="165" spans="1:12" ht="13" thickBot="1">
      <c r="A165" s="17"/>
      <c r="B165" s="9" t="s">
        <v>292</v>
      </c>
      <c r="C165" s="19"/>
      <c r="D165" s="19"/>
      <c r="E165" s="19"/>
      <c r="F165" s="20"/>
      <c r="G165" s="9" t="s">
        <v>293</v>
      </c>
      <c r="H165" s="10">
        <v>187888.13</v>
      </c>
      <c r="I165" s="10">
        <v>0</v>
      </c>
      <c r="J165" s="10">
        <v>49391.33</v>
      </c>
      <c r="K165" s="10">
        <v>187888.13</v>
      </c>
      <c r="L165" s="10">
        <v>0</v>
      </c>
    </row>
    <row r="166" spans="1:12" ht="13" thickBot="1">
      <c r="A166" s="17"/>
      <c r="B166" s="9" t="s">
        <v>587</v>
      </c>
      <c r="C166" s="19"/>
      <c r="D166" s="19"/>
      <c r="E166" s="19"/>
      <c r="F166" s="20"/>
      <c r="G166" s="9" t="s">
        <v>588</v>
      </c>
      <c r="H166" s="10">
        <v>6696.42</v>
      </c>
      <c r="I166" s="10">
        <v>0</v>
      </c>
      <c r="J166" s="10">
        <v>0</v>
      </c>
      <c r="K166" s="10">
        <v>6696.42</v>
      </c>
      <c r="L166" s="10">
        <v>0</v>
      </c>
    </row>
    <row r="167" spans="1:12" ht="13" thickBot="1">
      <c r="A167" s="17"/>
      <c r="B167" s="9" t="s">
        <v>294</v>
      </c>
      <c r="C167" s="19"/>
      <c r="D167" s="19"/>
      <c r="E167" s="19"/>
      <c r="F167" s="20"/>
      <c r="G167" s="9" t="s">
        <v>295</v>
      </c>
      <c r="H167" s="10">
        <v>50000</v>
      </c>
      <c r="I167" s="10">
        <v>0</v>
      </c>
      <c r="J167" s="10">
        <v>0</v>
      </c>
      <c r="K167" s="10">
        <v>50000</v>
      </c>
      <c r="L167" s="10">
        <v>0</v>
      </c>
    </row>
    <row r="168" spans="1:12" ht="13" thickBot="1">
      <c r="A168" s="17"/>
      <c r="B168" s="9" t="s">
        <v>296</v>
      </c>
      <c r="C168" s="19"/>
      <c r="D168" s="19"/>
      <c r="E168" s="19"/>
      <c r="F168" s="20"/>
      <c r="G168" s="9" t="s">
        <v>297</v>
      </c>
      <c r="H168" s="10">
        <v>884879.31</v>
      </c>
      <c r="I168" s="10">
        <v>0</v>
      </c>
      <c r="J168" s="10">
        <v>0</v>
      </c>
      <c r="K168" s="10">
        <v>884879.31</v>
      </c>
      <c r="L168" s="10">
        <v>0</v>
      </c>
    </row>
    <row r="169" spans="1:12" ht="13" thickBot="1">
      <c r="A169" s="17"/>
      <c r="B169" s="9" t="s">
        <v>302</v>
      </c>
      <c r="C169" s="19"/>
      <c r="D169" s="19"/>
      <c r="E169" s="19"/>
      <c r="F169" s="20"/>
      <c r="G169" s="9" t="s">
        <v>303</v>
      </c>
      <c r="H169" s="10">
        <v>122500</v>
      </c>
      <c r="I169" s="10">
        <v>0</v>
      </c>
      <c r="J169" s="10">
        <v>122500</v>
      </c>
      <c r="K169" s="10">
        <v>122500</v>
      </c>
      <c r="L169" s="10">
        <v>0</v>
      </c>
    </row>
    <row r="170" spans="1:12" ht="13" thickBot="1">
      <c r="A170" s="17"/>
      <c r="B170" s="9" t="s">
        <v>304</v>
      </c>
      <c r="C170" s="19"/>
      <c r="D170" s="19"/>
      <c r="E170" s="19"/>
      <c r="F170" s="20"/>
      <c r="G170" s="9" t="s">
        <v>253</v>
      </c>
      <c r="H170" s="10">
        <v>1200066.6499999999</v>
      </c>
      <c r="I170" s="10">
        <v>100005.56</v>
      </c>
      <c r="J170" s="10">
        <v>1000055.54</v>
      </c>
      <c r="K170" s="10">
        <v>1000055.54</v>
      </c>
      <c r="L170" s="10">
        <v>200011.11</v>
      </c>
    </row>
    <row r="171" spans="1:12" ht="13" thickBot="1">
      <c r="A171" s="17"/>
      <c r="B171" s="9" t="s">
        <v>306</v>
      </c>
      <c r="C171" s="19"/>
      <c r="D171" s="19"/>
      <c r="E171" s="19"/>
      <c r="F171" s="20"/>
      <c r="G171" s="9" t="s">
        <v>258</v>
      </c>
      <c r="H171" s="10">
        <v>21363.46</v>
      </c>
      <c r="I171" s="10">
        <v>1780.29</v>
      </c>
      <c r="J171" s="10">
        <v>17802.89</v>
      </c>
      <c r="K171" s="10">
        <v>17802.89</v>
      </c>
      <c r="L171" s="10">
        <v>3560.57</v>
      </c>
    </row>
    <row r="172" spans="1:12" ht="13" thickBot="1">
      <c r="A172" s="17"/>
      <c r="B172" s="9" t="s">
        <v>307</v>
      </c>
      <c r="C172" s="19"/>
      <c r="D172" s="19"/>
      <c r="E172" s="19"/>
      <c r="F172" s="20"/>
      <c r="G172" s="9" t="s">
        <v>260</v>
      </c>
      <c r="H172" s="10">
        <v>34171.599999999999</v>
      </c>
      <c r="I172" s="10">
        <v>2847.63</v>
      </c>
      <c r="J172" s="10">
        <v>28476.33</v>
      </c>
      <c r="K172" s="10">
        <v>28476.33</v>
      </c>
      <c r="L172" s="10">
        <v>5695.27</v>
      </c>
    </row>
    <row r="173" spans="1:12" ht="13" thickBot="1">
      <c r="A173" s="17"/>
      <c r="B173" s="9" t="s">
        <v>308</v>
      </c>
      <c r="C173" s="19"/>
      <c r="D173" s="19"/>
      <c r="E173" s="19"/>
      <c r="F173" s="20"/>
      <c r="G173" s="9" t="s">
        <v>262</v>
      </c>
      <c r="H173" s="10">
        <v>38448.120000000003</v>
      </c>
      <c r="I173" s="10">
        <v>3204.01</v>
      </c>
      <c r="J173" s="10">
        <v>32040.1</v>
      </c>
      <c r="K173" s="10">
        <v>32040.1</v>
      </c>
      <c r="L173" s="10">
        <v>6408.02</v>
      </c>
    </row>
    <row r="174" spans="1:12" ht="13" thickBot="1">
      <c r="A174" s="17"/>
      <c r="B174" s="9" t="s">
        <v>309</v>
      </c>
      <c r="C174" s="19"/>
      <c r="D174" s="19"/>
      <c r="E174" s="19"/>
      <c r="F174" s="20"/>
      <c r="G174" s="9" t="s">
        <v>266</v>
      </c>
      <c r="H174" s="10">
        <v>886535.17</v>
      </c>
      <c r="I174" s="10">
        <v>0</v>
      </c>
      <c r="J174" s="10">
        <v>886535.17</v>
      </c>
      <c r="K174" s="10">
        <v>886535.17</v>
      </c>
      <c r="L174" s="10">
        <v>0</v>
      </c>
    </row>
    <row r="175" spans="1:12" ht="13" thickBot="1">
      <c r="A175" s="17"/>
      <c r="B175" s="9" t="s">
        <v>310</v>
      </c>
      <c r="C175" s="19"/>
      <c r="D175" s="19"/>
      <c r="E175" s="19"/>
      <c r="F175" s="20"/>
      <c r="G175" s="9" t="s">
        <v>268</v>
      </c>
      <c r="H175" s="10">
        <v>119175.14</v>
      </c>
      <c r="I175" s="10">
        <v>9802.23</v>
      </c>
      <c r="J175" s="10">
        <v>99570.67</v>
      </c>
      <c r="K175" s="10">
        <v>99570.67</v>
      </c>
      <c r="L175" s="10">
        <v>19604.47</v>
      </c>
    </row>
    <row r="176" spans="1:12" ht="13" thickBot="1">
      <c r="A176" s="17"/>
      <c r="B176" s="9" t="s">
        <v>311</v>
      </c>
      <c r="C176" s="19"/>
      <c r="D176" s="19"/>
      <c r="E176" s="19"/>
      <c r="F176" s="20"/>
      <c r="G176" s="9" t="s">
        <v>270</v>
      </c>
      <c r="H176" s="10">
        <v>1603671.67</v>
      </c>
      <c r="I176" s="10">
        <v>133639.31</v>
      </c>
      <c r="J176" s="10">
        <v>1336393.06</v>
      </c>
      <c r="K176" s="10">
        <v>1336393.06</v>
      </c>
      <c r="L176" s="10">
        <v>267278.61</v>
      </c>
    </row>
    <row r="177" spans="1:12" ht="13" thickBot="1">
      <c r="A177" s="17"/>
      <c r="B177" s="9" t="s">
        <v>312</v>
      </c>
      <c r="C177" s="19"/>
      <c r="D177" s="19"/>
      <c r="E177" s="19"/>
      <c r="F177" s="20"/>
      <c r="G177" s="9" t="s">
        <v>273</v>
      </c>
      <c r="H177" s="10">
        <v>6388.53</v>
      </c>
      <c r="I177" s="10">
        <v>532.37</v>
      </c>
      <c r="J177" s="10">
        <v>5323.78</v>
      </c>
      <c r="K177" s="10">
        <v>5323.78</v>
      </c>
      <c r="L177" s="10">
        <v>1064.75</v>
      </c>
    </row>
    <row r="178" spans="1:12" ht="13" thickBot="1">
      <c r="A178" s="17"/>
      <c r="B178" s="9" t="s">
        <v>314</v>
      </c>
      <c r="C178" s="19"/>
      <c r="D178" s="19"/>
      <c r="E178" s="19"/>
      <c r="F178" s="20"/>
      <c r="G178" s="9" t="s">
        <v>277</v>
      </c>
      <c r="H178" s="10">
        <v>33000</v>
      </c>
      <c r="I178" s="10">
        <v>2750</v>
      </c>
      <c r="J178" s="10">
        <v>27500</v>
      </c>
      <c r="K178" s="10">
        <v>27500</v>
      </c>
      <c r="L178" s="10">
        <v>5500</v>
      </c>
    </row>
    <row r="179" spans="1:12" ht="13" thickBot="1">
      <c r="A179" s="17"/>
      <c r="B179" s="9" t="s">
        <v>315</v>
      </c>
      <c r="C179" s="19"/>
      <c r="D179" s="19"/>
      <c r="E179" s="19"/>
      <c r="F179" s="20"/>
      <c r="G179" s="9" t="s">
        <v>279</v>
      </c>
      <c r="H179" s="10">
        <v>45925.9</v>
      </c>
      <c r="I179" s="10">
        <v>0</v>
      </c>
      <c r="J179" s="10">
        <v>45925.9</v>
      </c>
      <c r="K179" s="10">
        <v>45925.9</v>
      </c>
      <c r="L179" s="10">
        <v>0</v>
      </c>
    </row>
    <row r="180" spans="1:12" ht="13" thickBot="1">
      <c r="A180" s="17"/>
      <c r="B180" s="9" t="s">
        <v>316</v>
      </c>
      <c r="C180" s="19"/>
      <c r="D180" s="19"/>
      <c r="E180" s="19"/>
      <c r="F180" s="20"/>
      <c r="G180" s="9" t="s">
        <v>249</v>
      </c>
      <c r="H180" s="10">
        <v>171354.23999999999</v>
      </c>
      <c r="I180" s="10">
        <v>14279.52</v>
      </c>
      <c r="J180" s="10">
        <v>142795.20000000001</v>
      </c>
      <c r="K180" s="10">
        <v>142795.20000000001</v>
      </c>
      <c r="L180" s="10">
        <v>28559.040000000001</v>
      </c>
    </row>
    <row r="181" spans="1:12" ht="13" thickBot="1">
      <c r="A181" s="17"/>
      <c r="B181" s="9" t="s">
        <v>317</v>
      </c>
      <c r="C181" s="19"/>
      <c r="D181" s="19"/>
      <c r="E181" s="19"/>
      <c r="F181" s="20"/>
      <c r="G181" s="9" t="s">
        <v>318</v>
      </c>
      <c r="H181" s="10">
        <v>34522.5</v>
      </c>
      <c r="I181" s="10">
        <v>2876.87</v>
      </c>
      <c r="J181" s="10">
        <v>28768.75</v>
      </c>
      <c r="K181" s="10">
        <v>28768.75</v>
      </c>
      <c r="L181" s="10">
        <v>5753.75</v>
      </c>
    </row>
    <row r="182" spans="1:12" ht="13" thickBot="1">
      <c r="A182" s="17"/>
      <c r="B182" s="9" t="s">
        <v>319</v>
      </c>
      <c r="C182" s="19"/>
      <c r="D182" s="19"/>
      <c r="E182" s="19"/>
      <c r="F182" s="20"/>
      <c r="G182" s="9" t="s">
        <v>282</v>
      </c>
      <c r="H182" s="10">
        <v>350955.48</v>
      </c>
      <c r="I182" s="10">
        <v>29246.29</v>
      </c>
      <c r="J182" s="10">
        <v>292462.90000000002</v>
      </c>
      <c r="K182" s="10">
        <v>292462.90000000002</v>
      </c>
      <c r="L182" s="10">
        <v>58492.58</v>
      </c>
    </row>
    <row r="183" spans="1:12" ht="13" thickBot="1">
      <c r="A183" s="17"/>
      <c r="B183" s="9" t="s">
        <v>320</v>
      </c>
      <c r="C183" s="19"/>
      <c r="D183" s="19"/>
      <c r="E183" s="19"/>
      <c r="F183" s="20"/>
      <c r="G183" s="9" t="s">
        <v>251</v>
      </c>
      <c r="H183" s="10">
        <v>439138.89</v>
      </c>
      <c r="I183" s="10">
        <v>0</v>
      </c>
      <c r="J183" s="10">
        <v>439138.89</v>
      </c>
      <c r="K183" s="10">
        <v>439138.89</v>
      </c>
      <c r="L183" s="10">
        <v>0</v>
      </c>
    </row>
    <row r="184" spans="1:12" ht="13" thickBot="1">
      <c r="A184" s="17"/>
      <c r="B184" s="9" t="s">
        <v>321</v>
      </c>
      <c r="C184" s="19"/>
      <c r="D184" s="19"/>
      <c r="E184" s="19"/>
      <c r="F184" s="20"/>
      <c r="G184" s="9" t="s">
        <v>287</v>
      </c>
      <c r="H184" s="10">
        <v>96470.68</v>
      </c>
      <c r="I184" s="10">
        <v>0</v>
      </c>
      <c r="J184" s="10">
        <v>68979.899999999994</v>
      </c>
      <c r="K184" s="10">
        <v>68979.899999999994</v>
      </c>
      <c r="L184" s="10">
        <v>27490.78</v>
      </c>
    </row>
    <row r="185" spans="1:12" ht="13" thickBot="1">
      <c r="A185" s="17"/>
      <c r="B185" s="9" t="s">
        <v>323</v>
      </c>
      <c r="C185" s="19"/>
      <c r="D185" s="19"/>
      <c r="E185" s="19"/>
      <c r="F185" s="20"/>
      <c r="G185" s="9" t="s">
        <v>293</v>
      </c>
      <c r="H185" s="10">
        <v>191541.47</v>
      </c>
      <c r="I185" s="10">
        <v>0</v>
      </c>
      <c r="J185" s="10">
        <v>0</v>
      </c>
      <c r="K185" s="10">
        <v>0</v>
      </c>
      <c r="L185" s="10">
        <v>191541.47</v>
      </c>
    </row>
    <row r="186" spans="1:12" ht="13" thickBot="1">
      <c r="A186" s="17"/>
      <c r="B186" s="9" t="s">
        <v>324</v>
      </c>
      <c r="C186" s="19"/>
      <c r="D186" s="19"/>
      <c r="E186" s="19"/>
      <c r="F186" s="20"/>
      <c r="G186" s="9" t="s">
        <v>295</v>
      </c>
      <c r="H186" s="10">
        <v>100000</v>
      </c>
      <c r="I186" s="10">
        <v>0</v>
      </c>
      <c r="J186" s="10">
        <v>0</v>
      </c>
      <c r="K186" s="10">
        <v>0</v>
      </c>
      <c r="L186" s="10">
        <v>100000</v>
      </c>
    </row>
    <row r="187" spans="1:12" ht="13" thickBot="1">
      <c r="A187" s="18"/>
      <c r="B187" s="9" t="s">
        <v>325</v>
      </c>
      <c r="C187" s="19"/>
      <c r="D187" s="19"/>
      <c r="E187" s="19"/>
      <c r="F187" s="20"/>
      <c r="G187" s="9" t="s">
        <v>297</v>
      </c>
      <c r="H187" s="10">
        <v>1044752.77</v>
      </c>
      <c r="I187" s="10">
        <v>87062.73</v>
      </c>
      <c r="J187" s="10">
        <v>870627.31</v>
      </c>
      <c r="K187" s="10">
        <v>870627.31</v>
      </c>
      <c r="L187" s="10">
        <v>174125.46</v>
      </c>
    </row>
    <row r="188" spans="1:12" ht="13" thickBot="1">
      <c r="A188" s="11" t="s">
        <v>1801</v>
      </c>
      <c r="B188" s="21"/>
      <c r="C188" s="21"/>
      <c r="D188" s="21"/>
      <c r="E188" s="21"/>
      <c r="F188" s="22"/>
      <c r="G188" s="12"/>
      <c r="H188" s="13">
        <v>14566444.109999999</v>
      </c>
      <c r="I188" s="13">
        <v>405879.41</v>
      </c>
      <c r="J188" s="13">
        <v>5556914.8499999996</v>
      </c>
      <c r="K188" s="13">
        <v>13432685.369999999</v>
      </c>
      <c r="L188" s="13">
        <v>1133758.74</v>
      </c>
    </row>
    <row r="189" spans="1:12" ht="13" thickBot="1">
      <c r="A189" s="9" t="s">
        <v>332</v>
      </c>
      <c r="B189" s="9" t="s">
        <v>854</v>
      </c>
      <c r="C189" s="19"/>
      <c r="D189" s="19"/>
      <c r="E189" s="19"/>
      <c r="F189" s="20"/>
      <c r="G189" s="9" t="s">
        <v>556</v>
      </c>
      <c r="H189" s="10">
        <v>100000</v>
      </c>
      <c r="I189" s="10">
        <v>0</v>
      </c>
      <c r="J189" s="10">
        <v>0</v>
      </c>
      <c r="K189" s="10">
        <v>100000</v>
      </c>
      <c r="L189" s="10">
        <v>0</v>
      </c>
    </row>
    <row r="190" spans="1:12" ht="13" thickBot="1">
      <c r="A190" s="18"/>
      <c r="B190" s="9" t="s">
        <v>855</v>
      </c>
      <c r="C190" s="19"/>
      <c r="D190" s="19"/>
      <c r="E190" s="19"/>
      <c r="F190" s="20"/>
      <c r="G190" s="9" t="s">
        <v>556</v>
      </c>
      <c r="H190" s="10">
        <v>100000</v>
      </c>
      <c r="I190" s="10">
        <v>0</v>
      </c>
      <c r="J190" s="10">
        <v>0</v>
      </c>
      <c r="K190" s="10">
        <v>100000</v>
      </c>
      <c r="L190" s="10">
        <v>0</v>
      </c>
    </row>
    <row r="191" spans="1:12" ht="13" thickBot="1">
      <c r="A191" s="11" t="s">
        <v>1802</v>
      </c>
      <c r="B191" s="21"/>
      <c r="C191" s="21"/>
      <c r="D191" s="21"/>
      <c r="E191" s="21"/>
      <c r="F191" s="22"/>
      <c r="G191" s="12"/>
      <c r="H191" s="13">
        <v>200000</v>
      </c>
      <c r="I191" s="13">
        <v>0</v>
      </c>
      <c r="J191" s="13">
        <v>0</v>
      </c>
      <c r="K191" s="13">
        <v>200000</v>
      </c>
      <c r="L191" s="13">
        <v>0</v>
      </c>
    </row>
    <row r="192" spans="1:12" ht="13" thickBot="1">
      <c r="A192" s="9" t="s">
        <v>350</v>
      </c>
      <c r="B192" s="9" t="s">
        <v>351</v>
      </c>
      <c r="C192" s="19"/>
      <c r="D192" s="19"/>
      <c r="E192" s="19"/>
      <c r="F192" s="20"/>
      <c r="G192" s="9" t="s">
        <v>352</v>
      </c>
      <c r="H192" s="10">
        <v>20996.33</v>
      </c>
      <c r="I192" s="10">
        <v>0</v>
      </c>
      <c r="J192" s="10">
        <v>20996.33</v>
      </c>
      <c r="K192" s="10">
        <v>20996.33</v>
      </c>
      <c r="L192" s="10">
        <v>0</v>
      </c>
    </row>
    <row r="193" spans="1:12" ht="13" thickBot="1">
      <c r="A193" s="17"/>
      <c r="B193" s="9" t="s">
        <v>355</v>
      </c>
      <c r="C193" s="19"/>
      <c r="D193" s="19"/>
      <c r="E193" s="19"/>
      <c r="F193" s="20"/>
      <c r="G193" s="9" t="s">
        <v>354</v>
      </c>
      <c r="H193" s="10">
        <v>2132.6799999999998</v>
      </c>
      <c r="I193" s="10">
        <v>0</v>
      </c>
      <c r="J193" s="10">
        <v>0</v>
      </c>
      <c r="K193" s="10">
        <v>2132.6799999999998</v>
      </c>
      <c r="L193" s="10">
        <v>0</v>
      </c>
    </row>
    <row r="194" spans="1:12" ht="13" thickBot="1">
      <c r="A194" s="18"/>
      <c r="B194" s="9" t="s">
        <v>358</v>
      </c>
      <c r="C194" s="19"/>
      <c r="D194" s="19"/>
      <c r="E194" s="19"/>
      <c r="F194" s="20"/>
      <c r="G194" s="9" t="s">
        <v>354</v>
      </c>
      <c r="H194" s="10">
        <v>9000</v>
      </c>
      <c r="I194" s="10">
        <v>0</v>
      </c>
      <c r="J194" s="10">
        <v>9000</v>
      </c>
      <c r="K194" s="10">
        <v>9000</v>
      </c>
      <c r="L194" s="10">
        <v>0</v>
      </c>
    </row>
    <row r="195" spans="1:12" ht="13" thickBot="1">
      <c r="A195" s="11" t="s">
        <v>1803</v>
      </c>
      <c r="B195" s="21"/>
      <c r="C195" s="21"/>
      <c r="D195" s="21"/>
      <c r="E195" s="21"/>
      <c r="F195" s="22"/>
      <c r="G195" s="12"/>
      <c r="H195" s="13">
        <v>32129.01</v>
      </c>
      <c r="I195" s="13">
        <v>0</v>
      </c>
      <c r="J195" s="13">
        <v>29996.33</v>
      </c>
      <c r="K195" s="13">
        <v>32129.01</v>
      </c>
      <c r="L195" s="13">
        <v>0</v>
      </c>
    </row>
    <row r="196" spans="1:12" ht="13" thickBot="1">
      <c r="A196" s="9" t="s">
        <v>361</v>
      </c>
      <c r="B196" s="9" t="s">
        <v>501</v>
      </c>
      <c r="C196" s="19"/>
      <c r="D196" s="19"/>
      <c r="E196" s="19"/>
      <c r="F196" s="20"/>
      <c r="G196" s="9" t="s">
        <v>365</v>
      </c>
      <c r="H196" s="10">
        <v>25471</v>
      </c>
      <c r="I196" s="10">
        <v>0</v>
      </c>
      <c r="J196" s="10">
        <v>0</v>
      </c>
      <c r="K196" s="10">
        <v>25471</v>
      </c>
      <c r="L196" s="10">
        <v>0</v>
      </c>
    </row>
    <row r="197" spans="1:12" ht="13" thickBot="1">
      <c r="A197" s="17"/>
      <c r="B197" s="9" t="s">
        <v>363</v>
      </c>
      <c r="C197" s="19"/>
      <c r="D197" s="19"/>
      <c r="E197" s="19"/>
      <c r="F197" s="20"/>
      <c r="G197" s="9" t="s">
        <v>56</v>
      </c>
      <c r="H197" s="10">
        <v>2293.96</v>
      </c>
      <c r="I197" s="10">
        <v>0</v>
      </c>
      <c r="J197" s="10">
        <v>0</v>
      </c>
      <c r="K197" s="10">
        <v>2293.96</v>
      </c>
      <c r="L197" s="10">
        <v>0</v>
      </c>
    </row>
    <row r="198" spans="1:12" ht="13" thickBot="1">
      <c r="A198" s="17"/>
      <c r="B198" s="9" t="s">
        <v>364</v>
      </c>
      <c r="C198" s="19"/>
      <c r="D198" s="19"/>
      <c r="E198" s="19"/>
      <c r="F198" s="20"/>
      <c r="G198" s="9" t="s">
        <v>365</v>
      </c>
      <c r="H198" s="10">
        <v>62147.05</v>
      </c>
      <c r="I198" s="10">
        <v>0</v>
      </c>
      <c r="J198" s="10">
        <v>0</v>
      </c>
      <c r="K198" s="10">
        <v>62147.05</v>
      </c>
      <c r="L198" s="10">
        <v>0</v>
      </c>
    </row>
    <row r="199" spans="1:12" ht="13" thickBot="1">
      <c r="A199" s="17"/>
      <c r="B199" s="9" t="s">
        <v>366</v>
      </c>
      <c r="C199" s="19"/>
      <c r="D199" s="19"/>
      <c r="E199" s="19"/>
      <c r="F199" s="20"/>
      <c r="G199" s="9" t="s">
        <v>367</v>
      </c>
      <c r="H199" s="10">
        <v>71240.77</v>
      </c>
      <c r="I199" s="10">
        <v>0</v>
      </c>
      <c r="J199" s="10">
        <v>0</v>
      </c>
      <c r="K199" s="10">
        <v>71240.77</v>
      </c>
      <c r="L199" s="10">
        <v>0</v>
      </c>
    </row>
    <row r="200" spans="1:12" ht="13" thickBot="1">
      <c r="A200" s="17"/>
      <c r="B200" s="9" t="s">
        <v>368</v>
      </c>
      <c r="C200" s="19"/>
      <c r="D200" s="19"/>
      <c r="E200" s="19"/>
      <c r="F200" s="20"/>
      <c r="G200" s="9" t="s">
        <v>365</v>
      </c>
      <c r="H200" s="10">
        <v>46546</v>
      </c>
      <c r="I200" s="10">
        <v>0</v>
      </c>
      <c r="J200" s="10">
        <v>0</v>
      </c>
      <c r="K200" s="10">
        <v>46546</v>
      </c>
      <c r="L200" s="10">
        <v>0</v>
      </c>
    </row>
    <row r="201" spans="1:12" ht="13" thickBot="1">
      <c r="A201" s="17"/>
      <c r="B201" s="9" t="s">
        <v>369</v>
      </c>
      <c r="C201" s="19"/>
      <c r="D201" s="19"/>
      <c r="E201" s="19"/>
      <c r="F201" s="20"/>
      <c r="G201" s="9" t="s">
        <v>367</v>
      </c>
      <c r="H201" s="10">
        <v>80039.27</v>
      </c>
      <c r="I201" s="10">
        <v>0</v>
      </c>
      <c r="J201" s="10">
        <v>0</v>
      </c>
      <c r="K201" s="10">
        <v>80039.27</v>
      </c>
      <c r="L201" s="10">
        <v>0</v>
      </c>
    </row>
    <row r="202" spans="1:12" ht="13" thickBot="1">
      <c r="A202" s="17"/>
      <c r="B202" s="9" t="s">
        <v>370</v>
      </c>
      <c r="C202" s="19"/>
      <c r="D202" s="19"/>
      <c r="E202" s="19"/>
      <c r="F202" s="20"/>
      <c r="G202" s="9" t="s">
        <v>371</v>
      </c>
      <c r="H202" s="10">
        <v>2999.44</v>
      </c>
      <c r="I202" s="10">
        <v>0</v>
      </c>
      <c r="J202" s="10">
        <v>0</v>
      </c>
      <c r="K202" s="10">
        <v>0</v>
      </c>
      <c r="L202" s="10">
        <v>2999.44</v>
      </c>
    </row>
    <row r="203" spans="1:12" ht="13" thickBot="1">
      <c r="A203" s="17"/>
      <c r="B203" s="9" t="s">
        <v>373</v>
      </c>
      <c r="C203" s="19"/>
      <c r="D203" s="19"/>
      <c r="E203" s="19"/>
      <c r="F203" s="20"/>
      <c r="G203" s="9" t="s">
        <v>374</v>
      </c>
      <c r="H203" s="10">
        <v>91810.92</v>
      </c>
      <c r="I203" s="10">
        <v>0</v>
      </c>
      <c r="J203" s="10">
        <v>0</v>
      </c>
      <c r="K203" s="10">
        <v>91810.92</v>
      </c>
      <c r="L203" s="10">
        <v>0</v>
      </c>
    </row>
    <row r="204" spans="1:12" ht="13" thickBot="1">
      <c r="A204" s="17"/>
      <c r="B204" s="9" t="s">
        <v>375</v>
      </c>
      <c r="C204" s="19"/>
      <c r="D204" s="19"/>
      <c r="E204" s="19"/>
      <c r="F204" s="20"/>
      <c r="G204" s="9" t="s">
        <v>365</v>
      </c>
      <c r="H204" s="10">
        <v>63576</v>
      </c>
      <c r="I204" s="10">
        <v>0</v>
      </c>
      <c r="J204" s="10">
        <v>23220</v>
      </c>
      <c r="K204" s="10">
        <v>39540</v>
      </c>
      <c r="L204" s="10">
        <v>24036</v>
      </c>
    </row>
    <row r="205" spans="1:12" ht="13" thickBot="1">
      <c r="A205" s="18"/>
      <c r="B205" s="9" t="s">
        <v>379</v>
      </c>
      <c r="C205" s="19"/>
      <c r="D205" s="19"/>
      <c r="E205" s="19"/>
      <c r="F205" s="20"/>
      <c r="G205" s="9" t="s">
        <v>365</v>
      </c>
      <c r="H205" s="10">
        <v>12990</v>
      </c>
      <c r="I205" s="10">
        <v>0</v>
      </c>
      <c r="J205" s="10">
        <v>12990</v>
      </c>
      <c r="K205" s="10">
        <v>12990</v>
      </c>
      <c r="L205" s="10">
        <v>0</v>
      </c>
    </row>
    <row r="206" spans="1:12" ht="13" thickBot="1">
      <c r="A206" s="11" t="s">
        <v>1804</v>
      </c>
      <c r="B206" s="21"/>
      <c r="C206" s="21"/>
      <c r="D206" s="21"/>
      <c r="E206" s="21"/>
      <c r="F206" s="22"/>
      <c r="G206" s="12"/>
      <c r="H206" s="13">
        <v>459114.41</v>
      </c>
      <c r="I206" s="13">
        <v>0</v>
      </c>
      <c r="J206" s="13">
        <v>36210</v>
      </c>
      <c r="K206" s="13">
        <v>432078.97</v>
      </c>
      <c r="L206" s="13">
        <v>27035.439999999999</v>
      </c>
    </row>
    <row r="207" spans="1:12" ht="13" thickBot="1">
      <c r="A207" s="9" t="s">
        <v>385</v>
      </c>
      <c r="B207" s="9" t="s">
        <v>386</v>
      </c>
      <c r="C207" s="19"/>
      <c r="D207" s="19"/>
      <c r="E207" s="19"/>
      <c r="F207" s="20"/>
      <c r="G207" s="9" t="s">
        <v>387</v>
      </c>
      <c r="H207" s="10">
        <v>321627.68</v>
      </c>
      <c r="I207" s="10">
        <v>0</v>
      </c>
      <c r="J207" s="10">
        <v>0</v>
      </c>
      <c r="K207" s="10">
        <v>321627.68</v>
      </c>
      <c r="L207" s="10">
        <v>0</v>
      </c>
    </row>
    <row r="208" spans="1:12" ht="13" thickBot="1">
      <c r="A208" s="17"/>
      <c r="B208" s="9" t="s">
        <v>388</v>
      </c>
      <c r="C208" s="19"/>
      <c r="D208" s="19"/>
      <c r="E208" s="19"/>
      <c r="F208" s="20"/>
      <c r="G208" s="9" t="s">
        <v>387</v>
      </c>
      <c r="H208" s="10">
        <v>167171.99</v>
      </c>
      <c r="I208" s="10">
        <v>0</v>
      </c>
      <c r="J208" s="10">
        <v>0</v>
      </c>
      <c r="K208" s="10">
        <v>167171.99</v>
      </c>
      <c r="L208" s="10">
        <v>0</v>
      </c>
    </row>
    <row r="209" spans="1:12" ht="13" thickBot="1">
      <c r="A209" s="17"/>
      <c r="B209" s="9" t="s">
        <v>389</v>
      </c>
      <c r="C209" s="19"/>
      <c r="D209" s="19"/>
      <c r="E209" s="19"/>
      <c r="F209" s="20"/>
      <c r="G209" s="9" t="s">
        <v>387</v>
      </c>
      <c r="H209" s="10">
        <v>484994.03</v>
      </c>
      <c r="I209" s="10">
        <v>0</v>
      </c>
      <c r="J209" s="10">
        <v>0</v>
      </c>
      <c r="K209" s="10">
        <v>484994.03</v>
      </c>
      <c r="L209" s="10">
        <v>0</v>
      </c>
    </row>
    <row r="210" spans="1:12" ht="13" thickBot="1">
      <c r="A210" s="17"/>
      <c r="B210" s="9" t="s">
        <v>393</v>
      </c>
      <c r="C210" s="19"/>
      <c r="D210" s="19"/>
      <c r="E210" s="19"/>
      <c r="F210" s="20"/>
      <c r="G210" s="9" t="s">
        <v>391</v>
      </c>
      <c r="H210" s="10">
        <v>68866.83</v>
      </c>
      <c r="I210" s="10">
        <v>0</v>
      </c>
      <c r="J210" s="10">
        <v>0</v>
      </c>
      <c r="K210" s="10">
        <v>68866.83</v>
      </c>
      <c r="L210" s="10">
        <v>0</v>
      </c>
    </row>
    <row r="211" spans="1:12" ht="13" thickBot="1">
      <c r="A211" s="17"/>
      <c r="B211" s="9" t="s">
        <v>394</v>
      </c>
      <c r="C211" s="19"/>
      <c r="D211" s="19"/>
      <c r="E211" s="19"/>
      <c r="F211" s="20"/>
      <c r="G211" s="9" t="s">
        <v>387</v>
      </c>
      <c r="H211" s="10">
        <v>389145.44</v>
      </c>
      <c r="I211" s="10">
        <v>32428.79</v>
      </c>
      <c r="J211" s="10">
        <v>324287.87</v>
      </c>
      <c r="K211" s="10">
        <v>324287.87</v>
      </c>
      <c r="L211" s="10">
        <v>64857.57</v>
      </c>
    </row>
    <row r="212" spans="1:12" ht="13" thickBot="1">
      <c r="A212" s="17"/>
      <c r="B212" s="9" t="s">
        <v>395</v>
      </c>
      <c r="C212" s="19"/>
      <c r="D212" s="19"/>
      <c r="E212" s="19"/>
      <c r="F212" s="20"/>
      <c r="G212" s="9" t="s">
        <v>387</v>
      </c>
      <c r="H212" s="10">
        <v>215447.78</v>
      </c>
      <c r="I212" s="10">
        <v>17953.990000000002</v>
      </c>
      <c r="J212" s="10">
        <v>179539.82</v>
      </c>
      <c r="K212" s="10">
        <v>179539.82</v>
      </c>
      <c r="L212" s="10">
        <v>35907.96</v>
      </c>
    </row>
    <row r="213" spans="1:12" ht="13" thickBot="1">
      <c r="A213" s="17"/>
      <c r="B213" s="9" t="s">
        <v>396</v>
      </c>
      <c r="C213" s="19"/>
      <c r="D213" s="19"/>
      <c r="E213" s="19"/>
      <c r="F213" s="20"/>
      <c r="G213" s="9" t="s">
        <v>387</v>
      </c>
      <c r="H213" s="10">
        <v>783760.41</v>
      </c>
      <c r="I213" s="10">
        <v>65313.37</v>
      </c>
      <c r="J213" s="10">
        <v>653133.68000000005</v>
      </c>
      <c r="K213" s="10">
        <v>653133.68000000005</v>
      </c>
      <c r="L213" s="10">
        <v>130626.73</v>
      </c>
    </row>
    <row r="214" spans="1:12" ht="13" thickBot="1">
      <c r="A214" s="17"/>
      <c r="B214" s="9" t="s">
        <v>397</v>
      </c>
      <c r="C214" s="19"/>
      <c r="D214" s="19"/>
      <c r="E214" s="19"/>
      <c r="F214" s="20"/>
      <c r="G214" s="9" t="s">
        <v>391</v>
      </c>
      <c r="H214" s="10">
        <v>0</v>
      </c>
      <c r="I214" s="10">
        <v>0</v>
      </c>
      <c r="J214" s="10">
        <v>0</v>
      </c>
      <c r="K214" s="10">
        <v>0</v>
      </c>
      <c r="L214" s="10">
        <v>0</v>
      </c>
    </row>
    <row r="215" spans="1:12" ht="13" thickBot="1">
      <c r="A215" s="18"/>
      <c r="B215" s="9" t="s">
        <v>399</v>
      </c>
      <c r="C215" s="19"/>
      <c r="D215" s="19"/>
      <c r="E215" s="19"/>
      <c r="F215" s="20"/>
      <c r="G215" s="9" t="s">
        <v>391</v>
      </c>
      <c r="H215" s="10">
        <v>0</v>
      </c>
      <c r="I215" s="10">
        <v>0</v>
      </c>
      <c r="J215" s="10">
        <v>0</v>
      </c>
      <c r="K215" s="10">
        <v>0</v>
      </c>
      <c r="L215" s="10">
        <v>0</v>
      </c>
    </row>
    <row r="216" spans="1:12" ht="13" thickBot="1">
      <c r="A216" s="11" t="s">
        <v>1805</v>
      </c>
      <c r="B216" s="21"/>
      <c r="C216" s="21"/>
      <c r="D216" s="21"/>
      <c r="E216" s="21"/>
      <c r="F216" s="22"/>
      <c r="G216" s="12"/>
      <c r="H216" s="13">
        <v>2431014.16</v>
      </c>
      <c r="I216" s="13">
        <v>115696.15</v>
      </c>
      <c r="J216" s="13">
        <v>1156961.3700000001</v>
      </c>
      <c r="K216" s="13">
        <v>2199621.9</v>
      </c>
      <c r="L216" s="13">
        <v>231392.26</v>
      </c>
    </row>
    <row r="217" spans="1:12" ht="13" thickBot="1">
      <c r="A217" s="11" t="s">
        <v>1806</v>
      </c>
      <c r="B217" s="21"/>
      <c r="C217" s="21"/>
      <c r="D217" s="21"/>
      <c r="E217" s="21"/>
      <c r="F217" s="22"/>
      <c r="G217" s="12"/>
      <c r="H217" s="13">
        <v>91735135.790000007</v>
      </c>
      <c r="I217" s="13">
        <v>2823113.22</v>
      </c>
      <c r="J217" s="13">
        <v>31685767.18</v>
      </c>
      <c r="K217" s="13">
        <v>76867901.650000006</v>
      </c>
      <c r="L217" s="13">
        <v>14867234.140000001</v>
      </c>
    </row>
    <row r="218" spans="1:12" ht="12.5">
      <c r="A218" s="5">
        <v>44680</v>
      </c>
      <c r="B218" s="14"/>
      <c r="C218" s="14"/>
      <c r="D218" s="14"/>
      <c r="E218" s="3" t="s">
        <v>1807</v>
      </c>
      <c r="F218" s="14"/>
      <c r="G218" s="14"/>
      <c r="H218" s="14"/>
      <c r="I218" s="6">
        <v>0.41855323999999999</v>
      </c>
      <c r="J218" s="14"/>
      <c r="K218" s="14"/>
      <c r="L218" s="14"/>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L211"/>
  <sheetViews>
    <sheetView workbookViewId="0">
      <selection activeCell="L211" sqref="L211"/>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1808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1809</v>
      </c>
      <c r="B8" s="14"/>
      <c r="C8" s="14"/>
      <c r="D8" s="14"/>
      <c r="E8" s="14"/>
      <c r="F8" s="14"/>
      <c r="G8" s="14"/>
      <c r="H8" s="14"/>
      <c r="I8" s="14"/>
      <c r="J8" s="14"/>
      <c r="K8" s="14"/>
      <c r="L8" s="14"/>
    </row>
    <row r="9" spans="1:12" ht="13">
      <c r="A9" s="4" t="s">
        <v>1810</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657824.32999999996</v>
      </c>
      <c r="I11" s="10">
        <v>0</v>
      </c>
      <c r="J11" s="10">
        <v>0</v>
      </c>
      <c r="K11" s="10">
        <v>657824.32999999996</v>
      </c>
      <c r="L11" s="10">
        <v>0</v>
      </c>
    </row>
    <row r="12" spans="1:12" ht="12.5">
      <c r="A12" s="17"/>
      <c r="B12" s="9" t="s">
        <v>26</v>
      </c>
      <c r="C12" s="19"/>
      <c r="D12" s="19"/>
      <c r="E12" s="19"/>
      <c r="F12" s="20"/>
      <c r="G12" s="9" t="s">
        <v>24</v>
      </c>
      <c r="H12" s="10">
        <v>645318.77</v>
      </c>
      <c r="I12" s="10">
        <v>0</v>
      </c>
      <c r="J12" s="10">
        <v>401051.97</v>
      </c>
      <c r="K12" s="10">
        <v>645318.77</v>
      </c>
      <c r="L12" s="10">
        <v>0</v>
      </c>
    </row>
    <row r="13" spans="1:12" ht="12.5">
      <c r="A13" s="17"/>
      <c r="B13" s="9" t="s">
        <v>28</v>
      </c>
      <c r="C13" s="19"/>
      <c r="D13" s="19"/>
      <c r="E13" s="19"/>
      <c r="F13" s="20"/>
      <c r="G13" s="9" t="s">
        <v>24</v>
      </c>
      <c r="H13" s="10">
        <v>639614.76</v>
      </c>
      <c r="I13" s="10">
        <v>0</v>
      </c>
      <c r="J13" s="10">
        <v>333736.93</v>
      </c>
      <c r="K13" s="10">
        <v>333736.93</v>
      </c>
      <c r="L13" s="10">
        <v>305877.83</v>
      </c>
    </row>
    <row r="14" spans="1:12" ht="12.5">
      <c r="A14" s="17"/>
      <c r="B14" s="9" t="s">
        <v>29</v>
      </c>
      <c r="C14" s="19"/>
      <c r="D14" s="19"/>
      <c r="E14" s="19"/>
      <c r="F14" s="20"/>
      <c r="G14" s="9" t="s">
        <v>24</v>
      </c>
      <c r="H14" s="10">
        <v>18656.25</v>
      </c>
      <c r="I14" s="10">
        <v>0</v>
      </c>
      <c r="J14" s="10">
        <v>0</v>
      </c>
      <c r="K14" s="10">
        <v>0</v>
      </c>
      <c r="L14" s="10">
        <v>18656.25</v>
      </c>
    </row>
    <row r="15" spans="1:12" ht="12.5">
      <c r="A15" s="18"/>
      <c r="B15" s="9" t="s">
        <v>30</v>
      </c>
      <c r="C15" s="19"/>
      <c r="D15" s="19"/>
      <c r="E15" s="19"/>
      <c r="F15" s="20"/>
      <c r="G15" s="9" t="s">
        <v>24</v>
      </c>
      <c r="H15" s="10">
        <v>689288.72</v>
      </c>
      <c r="I15" s="10">
        <v>0</v>
      </c>
      <c r="J15" s="10">
        <v>0</v>
      </c>
      <c r="K15" s="10">
        <v>0</v>
      </c>
      <c r="L15" s="10">
        <v>689288.72</v>
      </c>
    </row>
    <row r="16" spans="1:12" ht="12.5">
      <c r="A16" s="11" t="s">
        <v>1811</v>
      </c>
      <c r="B16" s="21"/>
      <c r="C16" s="21"/>
      <c r="D16" s="21"/>
      <c r="E16" s="21"/>
      <c r="F16" s="22"/>
      <c r="G16" s="12"/>
      <c r="H16" s="13">
        <v>2650702.83</v>
      </c>
      <c r="I16" s="13">
        <v>0</v>
      </c>
      <c r="J16" s="13">
        <v>734788.9</v>
      </c>
      <c r="K16" s="13">
        <v>1636880.03</v>
      </c>
      <c r="L16" s="13">
        <v>1013822.8</v>
      </c>
    </row>
    <row r="17" spans="1:12" ht="12.5">
      <c r="A17" s="9" t="s">
        <v>37</v>
      </c>
      <c r="B17" s="9" t="s">
        <v>40</v>
      </c>
      <c r="C17" s="19"/>
      <c r="D17" s="19"/>
      <c r="E17" s="19"/>
      <c r="F17" s="20"/>
      <c r="G17" s="9" t="s">
        <v>39</v>
      </c>
      <c r="H17" s="10">
        <v>1066945.3400000001</v>
      </c>
      <c r="I17" s="10">
        <v>0</v>
      </c>
      <c r="J17" s="10">
        <v>0</v>
      </c>
      <c r="K17" s="10">
        <v>1066945.3400000001</v>
      </c>
      <c r="L17" s="10">
        <v>0</v>
      </c>
    </row>
    <row r="18" spans="1:12" ht="12.5">
      <c r="A18" s="17"/>
      <c r="B18" s="9" t="s">
        <v>41</v>
      </c>
      <c r="C18" s="19"/>
      <c r="D18" s="19"/>
      <c r="E18" s="19"/>
      <c r="F18" s="20"/>
      <c r="G18" s="9" t="s">
        <v>39</v>
      </c>
      <c r="H18" s="10">
        <v>1056548.24</v>
      </c>
      <c r="I18" s="10">
        <v>0</v>
      </c>
      <c r="J18" s="10">
        <v>9435.75</v>
      </c>
      <c r="K18" s="10">
        <v>1056548.24</v>
      </c>
      <c r="L18" s="10">
        <v>0</v>
      </c>
    </row>
    <row r="19" spans="1:12" ht="12.5">
      <c r="A19" s="17"/>
      <c r="B19" s="9" t="s">
        <v>42</v>
      </c>
      <c r="C19" s="19"/>
      <c r="D19" s="19"/>
      <c r="E19" s="19"/>
      <c r="F19" s="20"/>
      <c r="G19" s="9" t="s">
        <v>39</v>
      </c>
      <c r="H19" s="10">
        <v>15000</v>
      </c>
      <c r="I19" s="10">
        <v>0</v>
      </c>
      <c r="J19" s="10">
        <v>0</v>
      </c>
      <c r="K19" s="10">
        <v>15000</v>
      </c>
      <c r="L19" s="10">
        <v>0</v>
      </c>
    </row>
    <row r="20" spans="1:12" ht="12.5">
      <c r="A20" s="17"/>
      <c r="B20" s="9" t="s">
        <v>43</v>
      </c>
      <c r="C20" s="19"/>
      <c r="D20" s="19"/>
      <c r="E20" s="19"/>
      <c r="F20" s="20"/>
      <c r="G20" s="9" t="s">
        <v>39</v>
      </c>
      <c r="H20" s="10">
        <v>1117672.3700000001</v>
      </c>
      <c r="I20" s="10">
        <v>0</v>
      </c>
      <c r="J20" s="10">
        <v>1117672.3700000001</v>
      </c>
      <c r="K20" s="10">
        <v>1117672.3700000001</v>
      </c>
      <c r="L20" s="10">
        <v>0</v>
      </c>
    </row>
    <row r="21" spans="1:12" ht="12.5">
      <c r="A21" s="17"/>
      <c r="B21" s="9" t="s">
        <v>44</v>
      </c>
      <c r="C21" s="19"/>
      <c r="D21" s="19"/>
      <c r="E21" s="19"/>
      <c r="F21" s="20"/>
      <c r="G21" s="9" t="s">
        <v>39</v>
      </c>
      <c r="H21" s="10">
        <v>17500</v>
      </c>
      <c r="I21" s="10">
        <v>0</v>
      </c>
      <c r="J21" s="10">
        <v>0</v>
      </c>
      <c r="K21" s="10">
        <v>0</v>
      </c>
      <c r="L21" s="10">
        <v>17500</v>
      </c>
    </row>
    <row r="22" spans="1:12" ht="12.5">
      <c r="A22" s="18"/>
      <c r="B22" s="9" t="s">
        <v>45</v>
      </c>
      <c r="C22" s="19"/>
      <c r="D22" s="19"/>
      <c r="E22" s="19"/>
      <c r="F22" s="20"/>
      <c r="G22" s="9" t="s">
        <v>39</v>
      </c>
      <c r="H22" s="10">
        <v>296396.68</v>
      </c>
      <c r="I22" s="10">
        <v>0</v>
      </c>
      <c r="J22" s="10">
        <v>0</v>
      </c>
      <c r="K22" s="10">
        <v>0</v>
      </c>
      <c r="L22" s="10">
        <v>296396.68</v>
      </c>
    </row>
    <row r="23" spans="1:12" ht="12.5">
      <c r="A23" s="11" t="s">
        <v>1812</v>
      </c>
      <c r="B23" s="21"/>
      <c r="C23" s="21"/>
      <c r="D23" s="21"/>
      <c r="E23" s="21"/>
      <c r="F23" s="22"/>
      <c r="G23" s="12"/>
      <c r="H23" s="13">
        <v>3570062.63</v>
      </c>
      <c r="I23" s="13">
        <v>0</v>
      </c>
      <c r="J23" s="13">
        <v>1127108.1200000001</v>
      </c>
      <c r="K23" s="13">
        <v>3256165.95</v>
      </c>
      <c r="L23" s="13">
        <v>313896.68</v>
      </c>
    </row>
    <row r="24" spans="1:12" ht="12.5">
      <c r="A24" s="9" t="s">
        <v>47</v>
      </c>
      <c r="B24" s="9" t="s">
        <v>48</v>
      </c>
      <c r="C24" s="19"/>
      <c r="D24" s="19"/>
      <c r="E24" s="19"/>
      <c r="F24" s="20"/>
      <c r="G24" s="9" t="s">
        <v>49</v>
      </c>
      <c r="H24" s="10">
        <v>229246.3</v>
      </c>
      <c r="I24" s="10">
        <v>0</v>
      </c>
      <c r="J24" s="10">
        <v>0</v>
      </c>
      <c r="K24" s="10">
        <v>0</v>
      </c>
      <c r="L24" s="10">
        <v>229246.3</v>
      </c>
    </row>
    <row r="25" spans="1:12" ht="12.5">
      <c r="A25" s="11" t="s">
        <v>1813</v>
      </c>
      <c r="B25" s="21"/>
      <c r="C25" s="21"/>
      <c r="D25" s="21"/>
      <c r="E25" s="21"/>
      <c r="F25" s="22"/>
      <c r="G25" s="12"/>
      <c r="H25" s="13">
        <v>229246.3</v>
      </c>
      <c r="I25" s="13">
        <v>0</v>
      </c>
      <c r="J25" s="13">
        <v>0</v>
      </c>
      <c r="K25" s="13">
        <v>0</v>
      </c>
      <c r="L25" s="13">
        <v>229246.3</v>
      </c>
    </row>
    <row r="26" spans="1:12" ht="12.5">
      <c r="A26" s="9" t="s">
        <v>51</v>
      </c>
      <c r="B26" s="9" t="s">
        <v>52</v>
      </c>
      <c r="C26" s="19"/>
      <c r="D26" s="19"/>
      <c r="E26" s="19"/>
      <c r="F26" s="20"/>
      <c r="G26" s="9" t="s">
        <v>53</v>
      </c>
      <c r="H26" s="10">
        <v>71015</v>
      </c>
      <c r="I26" s="10">
        <v>0</v>
      </c>
      <c r="J26" s="10">
        <v>0</v>
      </c>
      <c r="K26" s="10">
        <v>71015</v>
      </c>
      <c r="L26" s="10">
        <v>0</v>
      </c>
    </row>
    <row r="27" spans="1:12" ht="12.5">
      <c r="A27" s="17"/>
      <c r="B27" s="9" t="s">
        <v>54</v>
      </c>
      <c r="C27" s="19"/>
      <c r="D27" s="19"/>
      <c r="E27" s="19"/>
      <c r="F27" s="20"/>
      <c r="G27" s="9" t="s">
        <v>53</v>
      </c>
      <c r="H27" s="10">
        <v>66812</v>
      </c>
      <c r="I27" s="10">
        <v>0</v>
      </c>
      <c r="J27" s="10">
        <v>0</v>
      </c>
      <c r="K27" s="10">
        <v>66812</v>
      </c>
      <c r="L27" s="10">
        <v>0</v>
      </c>
    </row>
    <row r="28" spans="1:12" ht="12.5">
      <c r="A28" s="17"/>
      <c r="B28" s="9" t="s">
        <v>466</v>
      </c>
      <c r="C28" s="19"/>
      <c r="D28" s="19"/>
      <c r="E28" s="19"/>
      <c r="F28" s="20"/>
      <c r="G28" s="9" t="s">
        <v>53</v>
      </c>
      <c r="H28" s="10">
        <v>75504</v>
      </c>
      <c r="I28" s="10">
        <v>0</v>
      </c>
      <c r="J28" s="10">
        <v>0</v>
      </c>
      <c r="K28" s="10">
        <v>75504</v>
      </c>
      <c r="L28" s="10">
        <v>0</v>
      </c>
    </row>
    <row r="29" spans="1:12" ht="12.5">
      <c r="A29" s="17"/>
      <c r="B29" s="9" t="s">
        <v>468</v>
      </c>
      <c r="C29" s="19"/>
      <c r="D29" s="19"/>
      <c r="E29" s="19"/>
      <c r="F29" s="20"/>
      <c r="G29" s="9" t="s">
        <v>53</v>
      </c>
      <c r="H29" s="10">
        <v>80691</v>
      </c>
      <c r="I29" s="10">
        <v>0</v>
      </c>
      <c r="J29" s="10">
        <v>0</v>
      </c>
      <c r="K29" s="10">
        <v>0</v>
      </c>
      <c r="L29" s="10">
        <v>80691</v>
      </c>
    </row>
    <row r="30" spans="1:12" ht="12.5">
      <c r="A30" s="18"/>
      <c r="B30" s="9" t="s">
        <v>55</v>
      </c>
      <c r="C30" s="19"/>
      <c r="D30" s="19"/>
      <c r="E30" s="19"/>
      <c r="F30" s="20"/>
      <c r="G30" s="9" t="s">
        <v>56</v>
      </c>
      <c r="H30" s="10">
        <v>0</v>
      </c>
      <c r="I30" s="10">
        <v>0</v>
      </c>
      <c r="J30" s="10">
        <v>0</v>
      </c>
      <c r="K30" s="10">
        <v>500</v>
      </c>
      <c r="L30" s="10">
        <v>-500</v>
      </c>
    </row>
    <row r="31" spans="1:12" ht="12.5">
      <c r="A31" s="11" t="s">
        <v>1814</v>
      </c>
      <c r="B31" s="21"/>
      <c r="C31" s="21"/>
      <c r="D31" s="21"/>
      <c r="E31" s="21"/>
      <c r="F31" s="22"/>
      <c r="G31" s="12"/>
      <c r="H31" s="13">
        <v>294022</v>
      </c>
      <c r="I31" s="13">
        <v>0</v>
      </c>
      <c r="J31" s="13">
        <v>0</v>
      </c>
      <c r="K31" s="13">
        <v>213831</v>
      </c>
      <c r="L31" s="13">
        <v>80191</v>
      </c>
    </row>
    <row r="32" spans="1:12" ht="12.5">
      <c r="A32" s="9" t="s">
        <v>59</v>
      </c>
      <c r="B32" s="9" t="s">
        <v>60</v>
      </c>
      <c r="C32" s="19"/>
      <c r="D32" s="19"/>
      <c r="E32" s="19"/>
      <c r="F32" s="20"/>
      <c r="G32" s="9" t="s">
        <v>61</v>
      </c>
      <c r="H32" s="10">
        <v>34392.269999999997</v>
      </c>
      <c r="I32" s="10">
        <v>0</v>
      </c>
      <c r="J32" s="10">
        <v>0</v>
      </c>
      <c r="K32" s="10">
        <v>34392.269999999997</v>
      </c>
      <c r="L32" s="10">
        <v>0</v>
      </c>
    </row>
    <row r="33" spans="1:12" ht="12.5">
      <c r="A33" s="17"/>
      <c r="B33" s="9" t="s">
        <v>62</v>
      </c>
      <c r="C33" s="19"/>
      <c r="D33" s="19"/>
      <c r="E33" s="19"/>
      <c r="F33" s="20"/>
      <c r="G33" s="9" t="s">
        <v>61</v>
      </c>
      <c r="H33" s="10">
        <v>34872.74</v>
      </c>
      <c r="I33" s="10">
        <v>0</v>
      </c>
      <c r="J33" s="10">
        <v>0</v>
      </c>
      <c r="K33" s="10">
        <v>34872.74</v>
      </c>
      <c r="L33" s="10">
        <v>0</v>
      </c>
    </row>
    <row r="34" spans="1:12" ht="12.5">
      <c r="A34" s="18"/>
      <c r="B34" s="9" t="s">
        <v>63</v>
      </c>
      <c r="C34" s="19"/>
      <c r="D34" s="19"/>
      <c r="E34" s="19"/>
      <c r="F34" s="20"/>
      <c r="G34" s="9" t="s">
        <v>61</v>
      </c>
      <c r="H34" s="10">
        <v>35191.1</v>
      </c>
      <c r="I34" s="10">
        <v>0</v>
      </c>
      <c r="J34" s="10">
        <v>35191.1</v>
      </c>
      <c r="K34" s="10">
        <v>35191.1</v>
      </c>
      <c r="L34" s="10">
        <v>0</v>
      </c>
    </row>
    <row r="35" spans="1:12" ht="12.5">
      <c r="A35" s="11" t="s">
        <v>1815</v>
      </c>
      <c r="B35" s="21"/>
      <c r="C35" s="21"/>
      <c r="D35" s="21"/>
      <c r="E35" s="21"/>
      <c r="F35" s="22"/>
      <c r="G35" s="12"/>
      <c r="H35" s="13">
        <v>104456.11</v>
      </c>
      <c r="I35" s="13">
        <v>0</v>
      </c>
      <c r="J35" s="13">
        <v>35191.1</v>
      </c>
      <c r="K35" s="13">
        <v>104456.11</v>
      </c>
      <c r="L35" s="13">
        <v>0</v>
      </c>
    </row>
    <row r="36" spans="1:12" ht="12.5">
      <c r="A36" s="9" t="s">
        <v>65</v>
      </c>
      <c r="B36" s="9" t="s">
        <v>66</v>
      </c>
      <c r="C36" s="19"/>
      <c r="D36" s="19"/>
      <c r="E36" s="19"/>
      <c r="F36" s="20"/>
      <c r="G36" s="9" t="s">
        <v>67</v>
      </c>
      <c r="H36" s="10">
        <v>17624.009999999998</v>
      </c>
      <c r="I36" s="10">
        <v>0</v>
      </c>
      <c r="J36" s="10">
        <v>0</v>
      </c>
      <c r="K36" s="10">
        <v>0</v>
      </c>
      <c r="L36" s="10">
        <v>17624.009999999998</v>
      </c>
    </row>
    <row r="37" spans="1:12" ht="12.5">
      <c r="A37" s="11" t="s">
        <v>1816</v>
      </c>
      <c r="B37" s="21"/>
      <c r="C37" s="21"/>
      <c r="D37" s="21"/>
      <c r="E37" s="21"/>
      <c r="F37" s="22"/>
      <c r="G37" s="12"/>
      <c r="H37" s="13">
        <v>17624.009999999998</v>
      </c>
      <c r="I37" s="13">
        <v>0</v>
      </c>
      <c r="J37" s="13">
        <v>0</v>
      </c>
      <c r="K37" s="13">
        <v>0</v>
      </c>
      <c r="L37" s="13">
        <v>17624.009999999998</v>
      </c>
    </row>
    <row r="38" spans="1:12" ht="12.5">
      <c r="A38" s="9" t="s">
        <v>69</v>
      </c>
      <c r="B38" s="9" t="s">
        <v>70</v>
      </c>
      <c r="C38" s="19"/>
      <c r="D38" s="19"/>
      <c r="E38" s="19"/>
      <c r="F38" s="20"/>
      <c r="G38" s="9" t="s">
        <v>71</v>
      </c>
      <c r="H38" s="10">
        <v>40008.18</v>
      </c>
      <c r="I38" s="10">
        <v>0</v>
      </c>
      <c r="J38" s="10">
        <v>0</v>
      </c>
      <c r="K38" s="10">
        <v>40008.18</v>
      </c>
      <c r="L38" s="10">
        <v>0</v>
      </c>
    </row>
    <row r="39" spans="1:12" ht="12.5">
      <c r="A39" s="17"/>
      <c r="B39" s="9" t="s">
        <v>73</v>
      </c>
      <c r="C39" s="19"/>
      <c r="D39" s="19"/>
      <c r="E39" s="19"/>
      <c r="F39" s="20"/>
      <c r="G39" s="9" t="s">
        <v>71</v>
      </c>
      <c r="H39" s="10">
        <v>40997.5</v>
      </c>
      <c r="I39" s="10">
        <v>0</v>
      </c>
      <c r="J39" s="10">
        <v>0</v>
      </c>
      <c r="K39" s="10">
        <v>40997.5</v>
      </c>
      <c r="L39" s="10">
        <v>0</v>
      </c>
    </row>
    <row r="40" spans="1:12" ht="12.5">
      <c r="A40" s="17"/>
      <c r="B40" s="9" t="s">
        <v>1672</v>
      </c>
      <c r="C40" s="19"/>
      <c r="D40" s="19"/>
      <c r="E40" s="19"/>
      <c r="F40" s="20"/>
      <c r="G40" s="9" t="s">
        <v>71</v>
      </c>
      <c r="H40" s="10">
        <v>25162.14</v>
      </c>
      <c r="I40" s="10">
        <v>0</v>
      </c>
      <c r="J40" s="10">
        <v>0</v>
      </c>
      <c r="K40" s="10">
        <v>0</v>
      </c>
      <c r="L40" s="10">
        <v>25162.14</v>
      </c>
    </row>
    <row r="41" spans="1:12" ht="12.5">
      <c r="A41" s="17"/>
      <c r="B41" s="9" t="s">
        <v>75</v>
      </c>
      <c r="C41" s="19"/>
      <c r="D41" s="19"/>
      <c r="E41" s="19"/>
      <c r="F41" s="20"/>
      <c r="G41" s="9" t="s">
        <v>71</v>
      </c>
      <c r="H41" s="10">
        <v>45316.37</v>
      </c>
      <c r="I41" s="10">
        <v>0</v>
      </c>
      <c r="J41" s="10">
        <v>0</v>
      </c>
      <c r="K41" s="10">
        <v>45316.37</v>
      </c>
      <c r="L41" s="10">
        <v>0</v>
      </c>
    </row>
    <row r="42" spans="1:12" ht="12.5">
      <c r="A42" s="18"/>
      <c r="B42" s="9" t="s">
        <v>77</v>
      </c>
      <c r="C42" s="19"/>
      <c r="D42" s="19"/>
      <c r="E42" s="19"/>
      <c r="F42" s="20"/>
      <c r="G42" s="9" t="s">
        <v>71</v>
      </c>
      <c r="H42" s="10">
        <v>45487.67</v>
      </c>
      <c r="I42" s="10">
        <v>0</v>
      </c>
      <c r="J42" s="10">
        <v>45487.08</v>
      </c>
      <c r="K42" s="10">
        <v>45487.08</v>
      </c>
      <c r="L42" s="10">
        <v>0.59</v>
      </c>
    </row>
    <row r="43" spans="1:12" ht="13" thickBot="1">
      <c r="A43" s="11" t="s">
        <v>1817</v>
      </c>
      <c r="B43" s="21"/>
      <c r="C43" s="21"/>
      <c r="D43" s="21"/>
      <c r="E43" s="21"/>
      <c r="F43" s="22"/>
      <c r="G43" s="12"/>
      <c r="H43" s="13">
        <v>196971.86</v>
      </c>
      <c r="I43" s="13">
        <v>0</v>
      </c>
      <c r="J43" s="13">
        <v>45487.08</v>
      </c>
      <c r="K43" s="13">
        <v>171809.13</v>
      </c>
      <c r="L43" s="13">
        <v>25162.73</v>
      </c>
    </row>
    <row r="44" spans="1:12" ht="13" thickBot="1">
      <c r="A44" s="9" t="s">
        <v>80</v>
      </c>
      <c r="B44" s="9" t="s">
        <v>81</v>
      </c>
      <c r="C44" s="19"/>
      <c r="D44" s="19"/>
      <c r="E44" s="19"/>
      <c r="F44" s="20"/>
      <c r="G44" s="9" t="s">
        <v>82</v>
      </c>
      <c r="H44" s="10">
        <v>122817.87</v>
      </c>
      <c r="I44" s="10">
        <v>0</v>
      </c>
      <c r="J44" s="10">
        <v>0</v>
      </c>
      <c r="K44" s="10">
        <v>122817.87</v>
      </c>
      <c r="L44" s="10">
        <v>0</v>
      </c>
    </row>
    <row r="45" spans="1:12" ht="13" thickBot="1">
      <c r="A45" s="17"/>
      <c r="B45" s="9" t="s">
        <v>83</v>
      </c>
      <c r="C45" s="19"/>
      <c r="D45" s="19"/>
      <c r="E45" s="19"/>
      <c r="F45" s="20"/>
      <c r="G45" s="9" t="s">
        <v>82</v>
      </c>
      <c r="H45" s="10">
        <v>11000</v>
      </c>
      <c r="I45" s="10">
        <v>0</v>
      </c>
      <c r="J45" s="10">
        <v>11000</v>
      </c>
      <c r="K45" s="10">
        <v>11000</v>
      </c>
      <c r="L45" s="10">
        <v>0</v>
      </c>
    </row>
    <row r="46" spans="1:12" ht="13" thickBot="1">
      <c r="A46" s="17"/>
      <c r="B46" s="9" t="s">
        <v>84</v>
      </c>
      <c r="C46" s="19"/>
      <c r="D46" s="19"/>
      <c r="E46" s="19"/>
      <c r="F46" s="20"/>
      <c r="G46" s="9" t="s">
        <v>82</v>
      </c>
      <c r="H46" s="10">
        <v>123548.34</v>
      </c>
      <c r="I46" s="10">
        <v>0</v>
      </c>
      <c r="J46" s="10">
        <v>0</v>
      </c>
      <c r="K46" s="10">
        <v>123548.34</v>
      </c>
      <c r="L46" s="10">
        <v>0</v>
      </c>
    </row>
    <row r="47" spans="1:12" ht="13" thickBot="1">
      <c r="A47" s="17"/>
      <c r="B47" s="9" t="s">
        <v>85</v>
      </c>
      <c r="C47" s="19"/>
      <c r="D47" s="19"/>
      <c r="E47" s="19"/>
      <c r="F47" s="20"/>
      <c r="G47" s="9" t="s">
        <v>82</v>
      </c>
      <c r="H47" s="10">
        <v>133950.19</v>
      </c>
      <c r="I47" s="10">
        <v>0</v>
      </c>
      <c r="J47" s="10">
        <v>0</v>
      </c>
      <c r="K47" s="10">
        <v>133950.19</v>
      </c>
      <c r="L47" s="10">
        <v>0</v>
      </c>
    </row>
    <row r="48" spans="1:12" ht="13" thickBot="1">
      <c r="A48" s="17"/>
      <c r="B48" s="9" t="s">
        <v>86</v>
      </c>
      <c r="C48" s="19"/>
      <c r="D48" s="19"/>
      <c r="E48" s="19"/>
      <c r="F48" s="20"/>
      <c r="G48" s="9" t="s">
        <v>82</v>
      </c>
      <c r="H48" s="10">
        <v>12500</v>
      </c>
      <c r="I48" s="10">
        <v>0</v>
      </c>
      <c r="J48" s="10">
        <v>0</v>
      </c>
      <c r="K48" s="10">
        <v>0</v>
      </c>
      <c r="L48" s="10">
        <v>12500</v>
      </c>
    </row>
    <row r="49" spans="1:12" ht="13" thickBot="1">
      <c r="A49" s="18"/>
      <c r="B49" s="9" t="s">
        <v>87</v>
      </c>
      <c r="C49" s="19"/>
      <c r="D49" s="19"/>
      <c r="E49" s="19"/>
      <c r="F49" s="20"/>
      <c r="G49" s="9" t="s">
        <v>82</v>
      </c>
      <c r="H49" s="10">
        <v>141420.42000000001</v>
      </c>
      <c r="I49" s="10">
        <v>0</v>
      </c>
      <c r="J49" s="10">
        <v>141420.42000000001</v>
      </c>
      <c r="K49" s="10">
        <v>141420.42000000001</v>
      </c>
      <c r="L49" s="10">
        <v>0</v>
      </c>
    </row>
    <row r="50" spans="1:12" ht="13" thickBot="1">
      <c r="A50" s="11" t="s">
        <v>1818</v>
      </c>
      <c r="B50" s="21"/>
      <c r="C50" s="21"/>
      <c r="D50" s="21"/>
      <c r="E50" s="21"/>
      <c r="F50" s="22"/>
      <c r="G50" s="12"/>
      <c r="H50" s="13">
        <v>545236.81999999995</v>
      </c>
      <c r="I50" s="13">
        <v>0</v>
      </c>
      <c r="J50" s="13">
        <v>152420.42000000001</v>
      </c>
      <c r="K50" s="13">
        <v>532736.81999999995</v>
      </c>
      <c r="L50" s="13">
        <v>12500</v>
      </c>
    </row>
    <row r="51" spans="1:12" ht="13" thickBot="1">
      <c r="A51" s="9" t="s">
        <v>90</v>
      </c>
      <c r="B51" s="9" t="s">
        <v>91</v>
      </c>
      <c r="C51" s="19"/>
      <c r="D51" s="19"/>
      <c r="E51" s="19"/>
      <c r="F51" s="20"/>
      <c r="G51" s="9" t="s">
        <v>92</v>
      </c>
      <c r="H51" s="10">
        <v>45137.43</v>
      </c>
      <c r="I51" s="10">
        <v>0</v>
      </c>
      <c r="J51" s="10">
        <v>0</v>
      </c>
      <c r="K51" s="10">
        <v>45137.43</v>
      </c>
      <c r="L51" s="10">
        <v>0</v>
      </c>
    </row>
    <row r="52" spans="1:12" ht="13" thickBot="1">
      <c r="A52" s="17"/>
      <c r="B52" s="9" t="s">
        <v>93</v>
      </c>
      <c r="C52" s="19"/>
      <c r="D52" s="19"/>
      <c r="E52" s="19"/>
      <c r="F52" s="20"/>
      <c r="G52" s="9" t="s">
        <v>92</v>
      </c>
      <c r="H52" s="10">
        <v>41990.080000000002</v>
      </c>
      <c r="I52" s="10">
        <v>0</v>
      </c>
      <c r="J52" s="10">
        <v>1289.8</v>
      </c>
      <c r="K52" s="10">
        <v>41990.080000000002</v>
      </c>
      <c r="L52" s="10">
        <v>0</v>
      </c>
    </row>
    <row r="53" spans="1:12" ht="13" thickBot="1">
      <c r="A53" s="17"/>
      <c r="B53" s="9" t="s">
        <v>94</v>
      </c>
      <c r="C53" s="19"/>
      <c r="D53" s="19"/>
      <c r="E53" s="19"/>
      <c r="F53" s="20"/>
      <c r="G53" s="9" t="s">
        <v>92</v>
      </c>
      <c r="H53" s="10">
        <v>46299.46</v>
      </c>
      <c r="I53" s="10">
        <v>0</v>
      </c>
      <c r="J53" s="10">
        <v>46293.64</v>
      </c>
      <c r="K53" s="10">
        <v>46293.64</v>
      </c>
      <c r="L53" s="10">
        <v>5.82</v>
      </c>
    </row>
    <row r="54" spans="1:12" ht="13" thickBot="1">
      <c r="A54" s="18"/>
      <c r="B54" s="9" t="s">
        <v>95</v>
      </c>
      <c r="C54" s="19"/>
      <c r="D54" s="19"/>
      <c r="E54" s="19"/>
      <c r="F54" s="20"/>
      <c r="G54" s="9" t="s">
        <v>92</v>
      </c>
      <c r="H54" s="10">
        <v>43436.86</v>
      </c>
      <c r="I54" s="10">
        <v>0</v>
      </c>
      <c r="J54" s="10">
        <v>0</v>
      </c>
      <c r="K54" s="10">
        <v>0</v>
      </c>
      <c r="L54" s="10">
        <v>43436.86</v>
      </c>
    </row>
    <row r="55" spans="1:12" ht="13" thickBot="1">
      <c r="A55" s="11" t="s">
        <v>1819</v>
      </c>
      <c r="B55" s="21"/>
      <c r="C55" s="21"/>
      <c r="D55" s="21"/>
      <c r="E55" s="21"/>
      <c r="F55" s="22"/>
      <c r="G55" s="12"/>
      <c r="H55" s="13">
        <v>176863.83</v>
      </c>
      <c r="I55" s="13">
        <v>0</v>
      </c>
      <c r="J55" s="13">
        <v>47583.44</v>
      </c>
      <c r="K55" s="13">
        <v>133421.15</v>
      </c>
      <c r="L55" s="13">
        <v>43442.68</v>
      </c>
    </row>
    <row r="56" spans="1:12" ht="13" thickBot="1">
      <c r="A56" s="9" t="s">
        <v>97</v>
      </c>
      <c r="B56" s="9" t="s">
        <v>98</v>
      </c>
      <c r="C56" s="19"/>
      <c r="D56" s="19"/>
      <c r="E56" s="19"/>
      <c r="F56" s="20"/>
      <c r="G56" s="9" t="s">
        <v>99</v>
      </c>
      <c r="H56" s="10">
        <v>286478.98</v>
      </c>
      <c r="I56" s="10">
        <v>0</v>
      </c>
      <c r="J56" s="10">
        <v>225836.23</v>
      </c>
      <c r="K56" s="10">
        <v>225836.23</v>
      </c>
      <c r="L56" s="10">
        <v>60642.75</v>
      </c>
    </row>
    <row r="57" spans="1:12" ht="13" thickBot="1">
      <c r="A57" s="18"/>
      <c r="B57" s="9" t="s">
        <v>100</v>
      </c>
      <c r="C57" s="19"/>
      <c r="D57" s="19"/>
      <c r="E57" s="19"/>
      <c r="F57" s="20"/>
      <c r="G57" s="9" t="s">
        <v>101</v>
      </c>
      <c r="H57" s="10">
        <v>112029.86</v>
      </c>
      <c r="I57" s="10">
        <v>0</v>
      </c>
      <c r="J57" s="10">
        <v>0</v>
      </c>
      <c r="K57" s="10">
        <v>0</v>
      </c>
      <c r="L57" s="10">
        <v>112029.86</v>
      </c>
    </row>
    <row r="58" spans="1:12" ht="13" thickBot="1">
      <c r="A58" s="11" t="s">
        <v>1820</v>
      </c>
      <c r="B58" s="21"/>
      <c r="C58" s="21"/>
      <c r="D58" s="21"/>
      <c r="E58" s="21"/>
      <c r="F58" s="22"/>
      <c r="G58" s="12"/>
      <c r="H58" s="13">
        <v>398508.84</v>
      </c>
      <c r="I58" s="13">
        <v>0</v>
      </c>
      <c r="J58" s="13">
        <v>225836.23</v>
      </c>
      <c r="K58" s="13">
        <v>225836.23</v>
      </c>
      <c r="L58" s="13">
        <v>172672.61</v>
      </c>
    </row>
    <row r="59" spans="1:12" ht="13" thickBot="1">
      <c r="A59" s="9" t="s">
        <v>103</v>
      </c>
      <c r="B59" s="9" t="s">
        <v>104</v>
      </c>
      <c r="C59" s="19"/>
      <c r="D59" s="19"/>
      <c r="E59" s="19"/>
      <c r="F59" s="20"/>
      <c r="G59" s="9" t="s">
        <v>105</v>
      </c>
      <c r="H59" s="10">
        <v>523625.85</v>
      </c>
      <c r="I59" s="10">
        <v>0</v>
      </c>
      <c r="J59" s="10">
        <v>0</v>
      </c>
      <c r="K59" s="10">
        <v>523625.84</v>
      </c>
      <c r="L59" s="10">
        <v>0.01</v>
      </c>
    </row>
    <row r="60" spans="1:12" ht="13" thickBot="1">
      <c r="A60" s="18"/>
      <c r="B60" s="9" t="s">
        <v>107</v>
      </c>
      <c r="C60" s="19"/>
      <c r="D60" s="19"/>
      <c r="E60" s="19"/>
      <c r="F60" s="20"/>
      <c r="G60" s="9" t="s">
        <v>108</v>
      </c>
      <c r="H60" s="10">
        <v>2116001.7200000002</v>
      </c>
      <c r="I60" s="10">
        <v>0</v>
      </c>
      <c r="J60" s="10">
        <v>719236.46</v>
      </c>
      <c r="K60" s="10">
        <v>719236.46</v>
      </c>
      <c r="L60" s="10">
        <v>1396765.26</v>
      </c>
    </row>
    <row r="61" spans="1:12" ht="13" thickBot="1">
      <c r="A61" s="11" t="s">
        <v>1821</v>
      </c>
      <c r="B61" s="21"/>
      <c r="C61" s="21"/>
      <c r="D61" s="21"/>
      <c r="E61" s="21"/>
      <c r="F61" s="22"/>
      <c r="G61" s="12"/>
      <c r="H61" s="13">
        <v>2639627.5699999998</v>
      </c>
      <c r="I61" s="13">
        <v>0</v>
      </c>
      <c r="J61" s="13">
        <v>719236.46</v>
      </c>
      <c r="K61" s="13">
        <v>1242862.3</v>
      </c>
      <c r="L61" s="13">
        <v>1396765.27</v>
      </c>
    </row>
    <row r="62" spans="1:12" ht="13" thickBot="1">
      <c r="A62" s="9" t="s">
        <v>110</v>
      </c>
      <c r="B62" s="9" t="s">
        <v>111</v>
      </c>
      <c r="C62" s="19"/>
      <c r="D62" s="19"/>
      <c r="E62" s="19"/>
      <c r="F62" s="20"/>
      <c r="G62" s="9" t="s">
        <v>112</v>
      </c>
      <c r="H62" s="10">
        <v>4755350.28</v>
      </c>
      <c r="I62" s="10">
        <v>0</v>
      </c>
      <c r="J62" s="10">
        <v>0</v>
      </c>
      <c r="K62" s="10">
        <v>0</v>
      </c>
      <c r="L62" s="10">
        <v>4755350.28</v>
      </c>
    </row>
    <row r="63" spans="1:12" ht="13" thickBot="1">
      <c r="A63" s="17"/>
      <c r="B63" s="9" t="s">
        <v>680</v>
      </c>
      <c r="C63" s="19"/>
      <c r="D63" s="19"/>
      <c r="E63" s="19"/>
      <c r="F63" s="20"/>
      <c r="G63" s="9" t="s">
        <v>112</v>
      </c>
      <c r="H63" s="10">
        <v>217309.21</v>
      </c>
      <c r="I63" s="10">
        <v>0</v>
      </c>
      <c r="J63" s="10">
        <v>0</v>
      </c>
      <c r="K63" s="10">
        <v>0</v>
      </c>
      <c r="L63" s="10">
        <v>217309.21</v>
      </c>
    </row>
    <row r="64" spans="1:12" ht="13" thickBot="1">
      <c r="A64" s="18"/>
      <c r="B64" s="9" t="s">
        <v>538</v>
      </c>
      <c r="C64" s="19"/>
      <c r="D64" s="19"/>
      <c r="E64" s="19"/>
      <c r="F64" s="20"/>
      <c r="G64" s="9" t="s">
        <v>112</v>
      </c>
      <c r="H64" s="10">
        <v>145950.79</v>
      </c>
      <c r="I64" s="10">
        <v>0</v>
      </c>
      <c r="J64" s="10">
        <v>0</v>
      </c>
      <c r="K64" s="10">
        <v>0</v>
      </c>
      <c r="L64" s="10">
        <v>145950.79</v>
      </c>
    </row>
    <row r="65" spans="1:12" ht="13" thickBot="1">
      <c r="A65" s="11" t="s">
        <v>1822</v>
      </c>
      <c r="B65" s="21"/>
      <c r="C65" s="21"/>
      <c r="D65" s="21"/>
      <c r="E65" s="21"/>
      <c r="F65" s="22"/>
      <c r="G65" s="12"/>
      <c r="H65" s="13">
        <v>5118610.28</v>
      </c>
      <c r="I65" s="13">
        <v>0</v>
      </c>
      <c r="J65" s="13">
        <v>0</v>
      </c>
      <c r="K65" s="13">
        <v>0</v>
      </c>
      <c r="L65" s="13">
        <v>5118610.28</v>
      </c>
    </row>
    <row r="66" spans="1:12" ht="13" thickBot="1">
      <c r="A66" s="9" t="s">
        <v>125</v>
      </c>
      <c r="B66" s="9" t="s">
        <v>126</v>
      </c>
      <c r="C66" s="19"/>
      <c r="D66" s="19"/>
      <c r="E66" s="19"/>
      <c r="F66" s="20"/>
      <c r="G66" s="9" t="s">
        <v>127</v>
      </c>
      <c r="H66" s="10">
        <v>0</v>
      </c>
      <c r="I66" s="10">
        <v>0</v>
      </c>
      <c r="J66" s="10">
        <v>0</v>
      </c>
      <c r="K66" s="10">
        <v>787084.66</v>
      </c>
      <c r="L66" s="10">
        <v>-787084.66</v>
      </c>
    </row>
    <row r="67" spans="1:12" ht="13" thickBot="1">
      <c r="A67" s="17"/>
      <c r="B67" s="9" t="s">
        <v>128</v>
      </c>
      <c r="C67" s="19"/>
      <c r="D67" s="19"/>
      <c r="E67" s="19"/>
      <c r="F67" s="20"/>
      <c r="G67" s="9" t="s">
        <v>127</v>
      </c>
      <c r="H67" s="10">
        <v>0</v>
      </c>
      <c r="I67" s="10">
        <v>0</v>
      </c>
      <c r="J67" s="10">
        <v>0</v>
      </c>
      <c r="K67" s="10">
        <v>197128.21</v>
      </c>
      <c r="L67" s="10">
        <v>-197128.21</v>
      </c>
    </row>
    <row r="68" spans="1:12" ht="13" thickBot="1">
      <c r="A68" s="17"/>
      <c r="B68" s="9" t="s">
        <v>129</v>
      </c>
      <c r="C68" s="19"/>
      <c r="D68" s="19"/>
      <c r="E68" s="19"/>
      <c r="F68" s="20"/>
      <c r="G68" s="9" t="s">
        <v>127</v>
      </c>
      <c r="H68" s="10">
        <v>0</v>
      </c>
      <c r="I68" s="10">
        <v>0</v>
      </c>
      <c r="J68" s="10">
        <v>0</v>
      </c>
      <c r="K68" s="10">
        <v>311986.3</v>
      </c>
      <c r="L68" s="10">
        <v>-311986.3</v>
      </c>
    </row>
    <row r="69" spans="1:12" ht="13" thickBot="1">
      <c r="A69" s="17"/>
      <c r="B69" s="9" t="s">
        <v>131</v>
      </c>
      <c r="C69" s="19"/>
      <c r="D69" s="19"/>
      <c r="E69" s="19"/>
      <c r="F69" s="20"/>
      <c r="G69" s="9" t="s">
        <v>127</v>
      </c>
      <c r="H69" s="10">
        <v>0</v>
      </c>
      <c r="I69" s="10">
        <v>0</v>
      </c>
      <c r="J69" s="10">
        <v>0</v>
      </c>
      <c r="K69" s="10">
        <v>925858.01</v>
      </c>
      <c r="L69" s="10">
        <v>-925858.01</v>
      </c>
    </row>
    <row r="70" spans="1:12" ht="13" thickBot="1">
      <c r="A70" s="17"/>
      <c r="B70" s="9" t="s">
        <v>132</v>
      </c>
      <c r="C70" s="19"/>
      <c r="D70" s="19"/>
      <c r="E70" s="19"/>
      <c r="F70" s="20"/>
      <c r="G70" s="9" t="s">
        <v>127</v>
      </c>
      <c r="H70" s="10">
        <v>0</v>
      </c>
      <c r="I70" s="10">
        <v>0</v>
      </c>
      <c r="J70" s="10">
        <v>0</v>
      </c>
      <c r="K70" s="10">
        <v>178927.32</v>
      </c>
      <c r="L70" s="10">
        <v>-178927.32</v>
      </c>
    </row>
    <row r="71" spans="1:12" ht="13" thickBot="1">
      <c r="A71" s="17"/>
      <c r="B71" s="9" t="s">
        <v>133</v>
      </c>
      <c r="C71" s="19"/>
      <c r="D71" s="19"/>
      <c r="E71" s="19"/>
      <c r="F71" s="20"/>
      <c r="G71" s="9" t="s">
        <v>127</v>
      </c>
      <c r="H71" s="10">
        <v>0</v>
      </c>
      <c r="I71" s="10">
        <v>0</v>
      </c>
      <c r="J71" s="10">
        <v>0</v>
      </c>
      <c r="K71" s="10">
        <v>459066.91</v>
      </c>
      <c r="L71" s="10">
        <v>-459066.91</v>
      </c>
    </row>
    <row r="72" spans="1:12" ht="13" thickBot="1">
      <c r="A72" s="17"/>
      <c r="B72" s="9" t="s">
        <v>427</v>
      </c>
      <c r="C72" s="19"/>
      <c r="D72" s="19"/>
      <c r="E72" s="19"/>
      <c r="F72" s="20"/>
      <c r="G72" s="9" t="s">
        <v>174</v>
      </c>
      <c r="H72" s="10">
        <v>0</v>
      </c>
      <c r="I72" s="10">
        <v>0</v>
      </c>
      <c r="J72" s="10">
        <v>0</v>
      </c>
      <c r="K72" s="10">
        <v>804.48</v>
      </c>
      <c r="L72" s="10">
        <v>-804.48</v>
      </c>
    </row>
    <row r="73" spans="1:12" ht="13" thickBot="1">
      <c r="A73" s="17"/>
      <c r="B73" s="9" t="s">
        <v>135</v>
      </c>
      <c r="C73" s="19"/>
      <c r="D73" s="19"/>
      <c r="E73" s="19"/>
      <c r="F73" s="20"/>
      <c r="G73" s="9" t="s">
        <v>136</v>
      </c>
      <c r="H73" s="10">
        <v>0</v>
      </c>
      <c r="I73" s="10">
        <v>0</v>
      </c>
      <c r="J73" s="10">
        <v>5445.87</v>
      </c>
      <c r="K73" s="10">
        <v>5445.87</v>
      </c>
      <c r="L73" s="10">
        <v>-5445.87</v>
      </c>
    </row>
    <row r="74" spans="1:12" ht="13" thickBot="1">
      <c r="A74" s="17"/>
      <c r="B74" s="9" t="s">
        <v>137</v>
      </c>
      <c r="C74" s="19"/>
      <c r="D74" s="19"/>
      <c r="E74" s="19"/>
      <c r="F74" s="20"/>
      <c r="G74" s="9" t="s">
        <v>127</v>
      </c>
      <c r="H74" s="10">
        <v>0</v>
      </c>
      <c r="I74" s="10">
        <v>0</v>
      </c>
      <c r="J74" s="10">
        <v>515076.72</v>
      </c>
      <c r="K74" s="10">
        <v>1719384.06</v>
      </c>
      <c r="L74" s="10">
        <v>-1719384.06</v>
      </c>
    </row>
    <row r="75" spans="1:12" ht="13" thickBot="1">
      <c r="A75" s="17"/>
      <c r="B75" s="9" t="s">
        <v>138</v>
      </c>
      <c r="C75" s="19"/>
      <c r="D75" s="19"/>
      <c r="E75" s="19"/>
      <c r="F75" s="20"/>
      <c r="G75" s="9" t="s">
        <v>127</v>
      </c>
      <c r="H75" s="10">
        <v>0</v>
      </c>
      <c r="I75" s="10">
        <v>0</v>
      </c>
      <c r="J75" s="10">
        <v>45438.400000000001</v>
      </c>
      <c r="K75" s="10">
        <v>196923.6</v>
      </c>
      <c r="L75" s="10">
        <v>-196923.6</v>
      </c>
    </row>
    <row r="76" spans="1:12" ht="13" thickBot="1">
      <c r="A76" s="17"/>
      <c r="B76" s="9" t="s">
        <v>139</v>
      </c>
      <c r="C76" s="19"/>
      <c r="D76" s="19"/>
      <c r="E76" s="19"/>
      <c r="F76" s="20"/>
      <c r="G76" s="9" t="s">
        <v>127</v>
      </c>
      <c r="H76" s="10">
        <v>0</v>
      </c>
      <c r="I76" s="10">
        <v>0</v>
      </c>
      <c r="J76" s="10">
        <v>137050.45000000001</v>
      </c>
      <c r="K76" s="10">
        <v>550034.28</v>
      </c>
      <c r="L76" s="10">
        <v>-550034.28</v>
      </c>
    </row>
    <row r="77" spans="1:12" ht="13" thickBot="1">
      <c r="A77" s="17"/>
      <c r="B77" s="9" t="s">
        <v>140</v>
      </c>
      <c r="C77" s="19"/>
      <c r="D77" s="19"/>
      <c r="E77" s="19"/>
      <c r="F77" s="20"/>
      <c r="G77" s="9" t="s">
        <v>127</v>
      </c>
      <c r="H77" s="10">
        <v>0</v>
      </c>
      <c r="I77" s="10">
        <v>259409.96</v>
      </c>
      <c r="J77" s="10">
        <v>1527349.31</v>
      </c>
      <c r="K77" s="10">
        <v>1527349.31</v>
      </c>
      <c r="L77" s="10">
        <v>-1527349.31</v>
      </c>
    </row>
    <row r="78" spans="1:12" ht="13" thickBot="1">
      <c r="A78" s="17"/>
      <c r="B78" s="9" t="s">
        <v>141</v>
      </c>
      <c r="C78" s="19"/>
      <c r="D78" s="19"/>
      <c r="E78" s="19"/>
      <c r="F78" s="20"/>
      <c r="G78" s="9" t="s">
        <v>127</v>
      </c>
      <c r="H78" s="10">
        <v>0</v>
      </c>
      <c r="I78" s="10">
        <v>21553.35</v>
      </c>
      <c r="J78" s="10">
        <v>130579.75</v>
      </c>
      <c r="K78" s="10">
        <v>130579.75</v>
      </c>
      <c r="L78" s="10">
        <v>-130579.75</v>
      </c>
    </row>
    <row r="79" spans="1:12" ht="13" thickBot="1">
      <c r="A79" s="18"/>
      <c r="B79" s="9" t="s">
        <v>142</v>
      </c>
      <c r="C79" s="19"/>
      <c r="D79" s="19"/>
      <c r="E79" s="19"/>
      <c r="F79" s="20"/>
      <c r="G79" s="9" t="s">
        <v>127</v>
      </c>
      <c r="H79" s="10">
        <v>0</v>
      </c>
      <c r="I79" s="10">
        <v>53293.1</v>
      </c>
      <c r="J79" s="10">
        <v>304070.8</v>
      </c>
      <c r="K79" s="10">
        <v>304070.8</v>
      </c>
      <c r="L79" s="10">
        <v>-304070.8</v>
      </c>
    </row>
    <row r="80" spans="1:12" ht="13" thickBot="1">
      <c r="A80" s="11" t="s">
        <v>1823</v>
      </c>
      <c r="B80" s="21"/>
      <c r="C80" s="21"/>
      <c r="D80" s="21"/>
      <c r="E80" s="21"/>
      <c r="F80" s="22"/>
      <c r="G80" s="12"/>
      <c r="H80" s="13">
        <v>0</v>
      </c>
      <c r="I80" s="13">
        <v>334256.40999999997</v>
      </c>
      <c r="J80" s="13">
        <v>2665011.2999999998</v>
      </c>
      <c r="K80" s="13">
        <v>7294643.5599999996</v>
      </c>
      <c r="L80" s="13">
        <v>-7294643.5599999996</v>
      </c>
    </row>
    <row r="81" spans="1:12" ht="13" thickBot="1">
      <c r="A81" s="9" t="s">
        <v>144</v>
      </c>
      <c r="B81" s="9" t="s">
        <v>145</v>
      </c>
      <c r="C81" s="19"/>
      <c r="D81" s="19"/>
      <c r="E81" s="19"/>
      <c r="F81" s="20"/>
      <c r="G81" s="9" t="s">
        <v>146</v>
      </c>
      <c r="H81" s="10">
        <v>31992.93</v>
      </c>
      <c r="I81" s="10">
        <v>0</v>
      </c>
      <c r="J81" s="10">
        <v>0</v>
      </c>
      <c r="K81" s="10">
        <v>31992.93</v>
      </c>
      <c r="L81" s="10">
        <v>0</v>
      </c>
    </row>
    <row r="82" spans="1:12" ht="13" thickBot="1">
      <c r="A82" s="17"/>
      <c r="B82" s="9" t="s">
        <v>147</v>
      </c>
      <c r="C82" s="19"/>
      <c r="D82" s="19"/>
      <c r="E82" s="19"/>
      <c r="F82" s="20"/>
      <c r="G82" s="9" t="s">
        <v>146</v>
      </c>
      <c r="H82" s="10">
        <v>24005.279999999999</v>
      </c>
      <c r="I82" s="10">
        <v>0</v>
      </c>
      <c r="J82" s="10">
        <v>0</v>
      </c>
      <c r="K82" s="10">
        <v>24005.279999999999</v>
      </c>
      <c r="L82" s="10">
        <v>0</v>
      </c>
    </row>
    <row r="83" spans="1:12" ht="13" thickBot="1">
      <c r="A83" s="18"/>
      <c r="B83" s="9" t="s">
        <v>148</v>
      </c>
      <c r="C83" s="19"/>
      <c r="D83" s="19"/>
      <c r="E83" s="19"/>
      <c r="F83" s="20"/>
      <c r="G83" s="9" t="s">
        <v>146</v>
      </c>
      <c r="H83" s="10">
        <v>127343.44</v>
      </c>
      <c r="I83" s="10">
        <v>0</v>
      </c>
      <c r="J83" s="10">
        <v>0</v>
      </c>
      <c r="K83" s="10">
        <v>127343.44</v>
      </c>
      <c r="L83" s="10">
        <v>0</v>
      </c>
    </row>
    <row r="84" spans="1:12" ht="13" thickBot="1">
      <c r="A84" s="11" t="s">
        <v>1824</v>
      </c>
      <c r="B84" s="21"/>
      <c r="C84" s="21"/>
      <c r="D84" s="21"/>
      <c r="E84" s="21"/>
      <c r="F84" s="22"/>
      <c r="G84" s="12"/>
      <c r="H84" s="13">
        <v>183341.65</v>
      </c>
      <c r="I84" s="13">
        <v>0</v>
      </c>
      <c r="J84" s="13">
        <v>0</v>
      </c>
      <c r="K84" s="13">
        <v>183341.65</v>
      </c>
      <c r="L84" s="13">
        <v>0</v>
      </c>
    </row>
    <row r="85" spans="1:12" ht="13" thickBot="1">
      <c r="A85" s="9" t="s">
        <v>151</v>
      </c>
      <c r="B85" s="9" t="s">
        <v>152</v>
      </c>
      <c r="C85" s="19"/>
      <c r="D85" s="19"/>
      <c r="E85" s="19"/>
      <c r="F85" s="20"/>
      <c r="G85" s="9" t="s">
        <v>153</v>
      </c>
      <c r="H85" s="10">
        <v>0</v>
      </c>
      <c r="I85" s="10">
        <v>0</v>
      </c>
      <c r="J85" s="10">
        <v>48432.15</v>
      </c>
      <c r="K85" s="10">
        <v>499923.5</v>
      </c>
      <c r="L85" s="10">
        <v>-499923.5</v>
      </c>
    </row>
    <row r="86" spans="1:12" ht="13" thickBot="1">
      <c r="A86" s="18"/>
      <c r="B86" s="9" t="s">
        <v>154</v>
      </c>
      <c r="C86" s="19"/>
      <c r="D86" s="19"/>
      <c r="E86" s="19"/>
      <c r="F86" s="20"/>
      <c r="G86" s="9" t="s">
        <v>153</v>
      </c>
      <c r="H86" s="10">
        <v>0</v>
      </c>
      <c r="I86" s="10">
        <v>49264.800000000003</v>
      </c>
      <c r="J86" s="10">
        <v>372808.1</v>
      </c>
      <c r="K86" s="10">
        <v>372808.1</v>
      </c>
      <c r="L86" s="10">
        <v>-372808.1</v>
      </c>
    </row>
    <row r="87" spans="1:12" ht="13" thickBot="1">
      <c r="A87" s="11" t="s">
        <v>1825</v>
      </c>
      <c r="B87" s="21"/>
      <c r="C87" s="21"/>
      <c r="D87" s="21"/>
      <c r="E87" s="21"/>
      <c r="F87" s="22"/>
      <c r="G87" s="12"/>
      <c r="H87" s="13">
        <v>0</v>
      </c>
      <c r="I87" s="13">
        <v>49264.800000000003</v>
      </c>
      <c r="J87" s="13">
        <v>421240.25</v>
      </c>
      <c r="K87" s="13">
        <v>872731.6</v>
      </c>
      <c r="L87" s="13">
        <v>-872731.6</v>
      </c>
    </row>
    <row r="88" spans="1:12" ht="13" thickBot="1">
      <c r="A88" s="9" t="s">
        <v>156</v>
      </c>
      <c r="B88" s="9" t="s">
        <v>157</v>
      </c>
      <c r="C88" s="19"/>
      <c r="D88" s="19"/>
      <c r="E88" s="19"/>
      <c r="F88" s="20"/>
      <c r="G88" s="9" t="s">
        <v>158</v>
      </c>
      <c r="H88" s="10">
        <v>110045.75</v>
      </c>
      <c r="I88" s="10">
        <v>0</v>
      </c>
      <c r="J88" s="10">
        <v>0</v>
      </c>
      <c r="K88" s="10">
        <v>110045.75</v>
      </c>
      <c r="L88" s="10">
        <v>0</v>
      </c>
    </row>
    <row r="89" spans="1:12" ht="13" thickBot="1">
      <c r="A89" s="17"/>
      <c r="B89" s="9" t="s">
        <v>162</v>
      </c>
      <c r="C89" s="19"/>
      <c r="D89" s="19"/>
      <c r="E89" s="19"/>
      <c r="F89" s="20"/>
      <c r="G89" s="9" t="s">
        <v>163</v>
      </c>
      <c r="H89" s="10">
        <v>30000</v>
      </c>
      <c r="I89" s="10">
        <v>0</v>
      </c>
      <c r="J89" s="10">
        <v>0</v>
      </c>
      <c r="K89" s="10">
        <v>30000</v>
      </c>
      <c r="L89" s="10">
        <v>0</v>
      </c>
    </row>
    <row r="90" spans="1:12" ht="13" thickBot="1">
      <c r="A90" s="17"/>
      <c r="B90" s="9" t="s">
        <v>164</v>
      </c>
      <c r="C90" s="19"/>
      <c r="D90" s="19"/>
      <c r="E90" s="19"/>
      <c r="F90" s="20"/>
      <c r="G90" s="9" t="s">
        <v>165</v>
      </c>
      <c r="H90" s="10">
        <v>1000</v>
      </c>
      <c r="I90" s="10">
        <v>0</v>
      </c>
      <c r="J90" s="10">
        <v>0</v>
      </c>
      <c r="K90" s="10">
        <v>1000</v>
      </c>
      <c r="L90" s="10">
        <v>0</v>
      </c>
    </row>
    <row r="91" spans="1:12" ht="13" thickBot="1">
      <c r="A91" s="17"/>
      <c r="B91" s="9" t="s">
        <v>166</v>
      </c>
      <c r="C91" s="19"/>
      <c r="D91" s="19"/>
      <c r="E91" s="19"/>
      <c r="F91" s="20"/>
      <c r="G91" s="9" t="s">
        <v>160</v>
      </c>
      <c r="H91" s="10">
        <v>2013.38</v>
      </c>
      <c r="I91" s="10">
        <v>0</v>
      </c>
      <c r="J91" s="10">
        <v>0</v>
      </c>
      <c r="K91" s="10">
        <v>2013.38</v>
      </c>
      <c r="L91" s="10">
        <v>0</v>
      </c>
    </row>
    <row r="92" spans="1:12" ht="13" thickBot="1">
      <c r="A92" s="18"/>
      <c r="B92" s="9" t="s">
        <v>483</v>
      </c>
      <c r="C92" s="19"/>
      <c r="D92" s="19"/>
      <c r="E92" s="19"/>
      <c r="F92" s="20"/>
      <c r="G92" s="9" t="s">
        <v>163</v>
      </c>
      <c r="H92" s="10">
        <v>122716.25</v>
      </c>
      <c r="I92" s="10">
        <v>122716.25</v>
      </c>
      <c r="J92" s="10">
        <v>122716.25</v>
      </c>
      <c r="K92" s="10">
        <v>122716.25</v>
      </c>
      <c r="L92" s="10">
        <v>0</v>
      </c>
    </row>
    <row r="93" spans="1:12" ht="13" thickBot="1">
      <c r="A93" s="11" t="s">
        <v>1826</v>
      </c>
      <c r="B93" s="21"/>
      <c r="C93" s="21"/>
      <c r="D93" s="21"/>
      <c r="E93" s="21"/>
      <c r="F93" s="22"/>
      <c r="G93" s="12"/>
      <c r="H93" s="13">
        <v>265775.38</v>
      </c>
      <c r="I93" s="13">
        <v>122716.25</v>
      </c>
      <c r="J93" s="13">
        <v>122716.25</v>
      </c>
      <c r="K93" s="13">
        <v>265775.38</v>
      </c>
      <c r="L93" s="13">
        <v>0</v>
      </c>
    </row>
    <row r="94" spans="1:12" ht="13" thickBot="1">
      <c r="A94" s="9" t="s">
        <v>183</v>
      </c>
      <c r="B94" s="9" t="s">
        <v>184</v>
      </c>
      <c r="C94" s="19"/>
      <c r="D94" s="19"/>
      <c r="E94" s="19"/>
      <c r="F94" s="20"/>
      <c r="G94" s="9" t="s">
        <v>185</v>
      </c>
      <c r="H94" s="10">
        <v>729</v>
      </c>
      <c r="I94" s="10">
        <v>0</v>
      </c>
      <c r="J94" s="10">
        <v>0</v>
      </c>
      <c r="K94" s="10">
        <v>729</v>
      </c>
      <c r="L94" s="10">
        <v>0</v>
      </c>
    </row>
    <row r="95" spans="1:12" ht="13" thickBot="1">
      <c r="A95" s="11" t="s">
        <v>1827</v>
      </c>
      <c r="B95" s="21"/>
      <c r="C95" s="21"/>
      <c r="D95" s="21"/>
      <c r="E95" s="21"/>
      <c r="F95" s="22"/>
      <c r="G95" s="12"/>
      <c r="H95" s="13">
        <v>729</v>
      </c>
      <c r="I95" s="13">
        <v>0</v>
      </c>
      <c r="J95" s="13">
        <v>0</v>
      </c>
      <c r="K95" s="13">
        <v>729</v>
      </c>
      <c r="L95" s="13">
        <v>0</v>
      </c>
    </row>
    <row r="96" spans="1:12" ht="13" thickBot="1">
      <c r="A96" s="9" t="s">
        <v>187</v>
      </c>
      <c r="B96" s="9" t="s">
        <v>188</v>
      </c>
      <c r="C96" s="19"/>
      <c r="D96" s="19"/>
      <c r="E96" s="19"/>
      <c r="F96" s="20"/>
      <c r="G96" s="9" t="s">
        <v>189</v>
      </c>
      <c r="H96" s="10">
        <v>611410.29</v>
      </c>
      <c r="I96" s="10">
        <v>0</v>
      </c>
      <c r="J96" s="10">
        <v>0</v>
      </c>
      <c r="K96" s="10">
        <v>611410.29</v>
      </c>
      <c r="L96" s="10">
        <v>0</v>
      </c>
    </row>
    <row r="97" spans="1:12" ht="13" thickBot="1">
      <c r="A97" s="17"/>
      <c r="B97" s="9" t="s">
        <v>190</v>
      </c>
      <c r="C97" s="19"/>
      <c r="D97" s="19"/>
      <c r="E97" s="19"/>
      <c r="F97" s="20"/>
      <c r="G97" s="9" t="s">
        <v>191</v>
      </c>
      <c r="H97" s="10">
        <v>13303406.199999999</v>
      </c>
      <c r="I97" s="10">
        <v>0</v>
      </c>
      <c r="J97" s="10">
        <v>0</v>
      </c>
      <c r="K97" s="10">
        <v>13303406.199999999</v>
      </c>
      <c r="L97" s="10">
        <v>0</v>
      </c>
    </row>
    <row r="98" spans="1:12" ht="13" thickBot="1">
      <c r="A98" s="17"/>
      <c r="B98" s="9" t="s">
        <v>192</v>
      </c>
      <c r="C98" s="19"/>
      <c r="D98" s="19"/>
      <c r="E98" s="19"/>
      <c r="F98" s="20"/>
      <c r="G98" s="9" t="s">
        <v>191</v>
      </c>
      <c r="H98" s="10">
        <v>-43664</v>
      </c>
      <c r="I98" s="10">
        <v>0</v>
      </c>
      <c r="J98" s="10">
        <v>0</v>
      </c>
      <c r="K98" s="10">
        <v>-43664</v>
      </c>
      <c r="L98" s="10">
        <v>0</v>
      </c>
    </row>
    <row r="99" spans="1:12" ht="13" thickBot="1">
      <c r="A99" s="17"/>
      <c r="B99" s="9" t="s">
        <v>193</v>
      </c>
      <c r="C99" s="19"/>
      <c r="D99" s="19"/>
      <c r="E99" s="19"/>
      <c r="F99" s="20"/>
      <c r="G99" s="9" t="s">
        <v>194</v>
      </c>
      <c r="H99" s="10">
        <v>2126552.61</v>
      </c>
      <c r="I99" s="10">
        <v>0</v>
      </c>
      <c r="J99" s="10">
        <v>0</v>
      </c>
      <c r="K99" s="10">
        <v>2126552.61</v>
      </c>
      <c r="L99" s="10">
        <v>0</v>
      </c>
    </row>
    <row r="100" spans="1:12" ht="13" thickBot="1">
      <c r="A100" s="17"/>
      <c r="B100" s="9" t="s">
        <v>195</v>
      </c>
      <c r="C100" s="19"/>
      <c r="D100" s="19"/>
      <c r="E100" s="19"/>
      <c r="F100" s="20"/>
      <c r="G100" s="9" t="s">
        <v>196</v>
      </c>
      <c r="H100" s="10">
        <v>2761558.59</v>
      </c>
      <c r="I100" s="10">
        <v>0</v>
      </c>
      <c r="J100" s="10">
        <v>0</v>
      </c>
      <c r="K100" s="10">
        <v>2761558.59</v>
      </c>
      <c r="L100" s="10">
        <v>0</v>
      </c>
    </row>
    <row r="101" spans="1:12" ht="13" thickBot="1">
      <c r="A101" s="17"/>
      <c r="B101" s="9" t="s">
        <v>197</v>
      </c>
      <c r="C101" s="19"/>
      <c r="D101" s="19"/>
      <c r="E101" s="19"/>
      <c r="F101" s="20"/>
      <c r="G101" s="9" t="s">
        <v>198</v>
      </c>
      <c r="H101" s="10">
        <v>332417.15999999997</v>
      </c>
      <c r="I101" s="10">
        <v>0</v>
      </c>
      <c r="J101" s="10">
        <v>0</v>
      </c>
      <c r="K101" s="10">
        <v>332417.15999999997</v>
      </c>
      <c r="L101" s="10">
        <v>0</v>
      </c>
    </row>
    <row r="102" spans="1:12" ht="13" thickBot="1">
      <c r="A102" s="17"/>
      <c r="B102" s="9" t="s">
        <v>199</v>
      </c>
      <c r="C102" s="19"/>
      <c r="D102" s="19"/>
      <c r="E102" s="19"/>
      <c r="F102" s="20"/>
      <c r="G102" s="9" t="s">
        <v>200</v>
      </c>
      <c r="H102" s="10">
        <v>323280.40000000002</v>
      </c>
      <c r="I102" s="10">
        <v>0</v>
      </c>
      <c r="J102" s="10">
        <v>0</v>
      </c>
      <c r="K102" s="10">
        <v>323280.40000000002</v>
      </c>
      <c r="L102" s="10">
        <v>0</v>
      </c>
    </row>
    <row r="103" spans="1:12" ht="13" thickBot="1">
      <c r="A103" s="17"/>
      <c r="B103" s="9" t="s">
        <v>201</v>
      </c>
      <c r="C103" s="19"/>
      <c r="D103" s="19"/>
      <c r="E103" s="19"/>
      <c r="F103" s="20"/>
      <c r="G103" s="9" t="s">
        <v>202</v>
      </c>
      <c r="H103" s="10">
        <v>16495.919999999998</v>
      </c>
      <c r="I103" s="10">
        <v>0</v>
      </c>
      <c r="J103" s="10">
        <v>0</v>
      </c>
      <c r="K103" s="10">
        <v>16495.919999999998</v>
      </c>
      <c r="L103" s="10">
        <v>0</v>
      </c>
    </row>
    <row r="104" spans="1:12" ht="13" thickBot="1">
      <c r="A104" s="17"/>
      <c r="B104" s="9" t="s">
        <v>203</v>
      </c>
      <c r="C104" s="19"/>
      <c r="D104" s="19"/>
      <c r="E104" s="19"/>
      <c r="F104" s="20"/>
      <c r="G104" s="9" t="s">
        <v>204</v>
      </c>
      <c r="H104" s="10">
        <v>891679</v>
      </c>
      <c r="I104" s="10">
        <v>0</v>
      </c>
      <c r="J104" s="10">
        <v>0</v>
      </c>
      <c r="K104" s="10">
        <v>891679</v>
      </c>
      <c r="L104" s="10">
        <v>0</v>
      </c>
    </row>
    <row r="105" spans="1:12" ht="13" thickBot="1">
      <c r="A105" s="17"/>
      <c r="B105" s="9" t="s">
        <v>207</v>
      </c>
      <c r="C105" s="19"/>
      <c r="D105" s="19"/>
      <c r="E105" s="19"/>
      <c r="F105" s="20"/>
      <c r="G105" s="9" t="s">
        <v>208</v>
      </c>
      <c r="H105" s="10">
        <v>117424</v>
      </c>
      <c r="I105" s="10">
        <v>0</v>
      </c>
      <c r="J105" s="10">
        <v>0</v>
      </c>
      <c r="K105" s="10">
        <v>117424</v>
      </c>
      <c r="L105" s="10">
        <v>0</v>
      </c>
    </row>
    <row r="106" spans="1:12" ht="13" thickBot="1">
      <c r="A106" s="17"/>
      <c r="B106" s="9" t="s">
        <v>209</v>
      </c>
      <c r="C106" s="19"/>
      <c r="D106" s="19"/>
      <c r="E106" s="19"/>
      <c r="F106" s="20"/>
      <c r="G106" s="9" t="s">
        <v>210</v>
      </c>
      <c r="H106" s="10">
        <v>25813</v>
      </c>
      <c r="I106" s="10">
        <v>0</v>
      </c>
      <c r="J106" s="10">
        <v>0</v>
      </c>
      <c r="K106" s="10">
        <v>25813</v>
      </c>
      <c r="L106" s="10">
        <v>0</v>
      </c>
    </row>
    <row r="107" spans="1:12" ht="13" thickBot="1">
      <c r="A107" s="17"/>
      <c r="B107" s="9" t="s">
        <v>211</v>
      </c>
      <c r="C107" s="19"/>
      <c r="D107" s="19"/>
      <c r="E107" s="19"/>
      <c r="F107" s="20"/>
      <c r="G107" s="9" t="s">
        <v>212</v>
      </c>
      <c r="H107" s="10">
        <v>16635</v>
      </c>
      <c r="I107" s="10">
        <v>0</v>
      </c>
      <c r="J107" s="10">
        <v>0</v>
      </c>
      <c r="K107" s="10">
        <v>16635</v>
      </c>
      <c r="L107" s="10">
        <v>0</v>
      </c>
    </row>
    <row r="108" spans="1:12" ht="13" thickBot="1">
      <c r="A108" s="17"/>
      <c r="B108" s="9" t="s">
        <v>213</v>
      </c>
      <c r="C108" s="19"/>
      <c r="D108" s="19"/>
      <c r="E108" s="19"/>
      <c r="F108" s="20"/>
      <c r="G108" s="9" t="s">
        <v>214</v>
      </c>
      <c r="H108" s="10">
        <v>4056</v>
      </c>
      <c r="I108" s="10">
        <v>0</v>
      </c>
      <c r="J108" s="10">
        <v>0</v>
      </c>
      <c r="K108" s="10">
        <v>4056</v>
      </c>
      <c r="L108" s="10">
        <v>0</v>
      </c>
    </row>
    <row r="109" spans="1:12" ht="13" thickBot="1">
      <c r="A109" s="17"/>
      <c r="B109" s="9" t="s">
        <v>215</v>
      </c>
      <c r="C109" s="19"/>
      <c r="D109" s="19"/>
      <c r="E109" s="19"/>
      <c r="F109" s="20"/>
      <c r="G109" s="9" t="s">
        <v>214</v>
      </c>
      <c r="H109" s="10">
        <v>53991</v>
      </c>
      <c r="I109" s="10">
        <v>0</v>
      </c>
      <c r="J109" s="10">
        <v>0</v>
      </c>
      <c r="K109" s="10">
        <v>53991</v>
      </c>
      <c r="L109" s="10">
        <v>0</v>
      </c>
    </row>
    <row r="110" spans="1:12" ht="13" thickBot="1">
      <c r="A110" s="17"/>
      <c r="B110" s="9" t="s">
        <v>216</v>
      </c>
      <c r="C110" s="19"/>
      <c r="D110" s="19"/>
      <c r="E110" s="19"/>
      <c r="F110" s="20"/>
      <c r="G110" s="9" t="s">
        <v>217</v>
      </c>
      <c r="H110" s="10">
        <v>1420321.02</v>
      </c>
      <c r="I110" s="10">
        <v>0</v>
      </c>
      <c r="J110" s="10">
        <v>0</v>
      </c>
      <c r="K110" s="10">
        <v>1420321.02</v>
      </c>
      <c r="L110" s="10">
        <v>0</v>
      </c>
    </row>
    <row r="111" spans="1:12" ht="13" thickBot="1">
      <c r="A111" s="17"/>
      <c r="B111" s="9" t="s">
        <v>218</v>
      </c>
      <c r="C111" s="19"/>
      <c r="D111" s="19"/>
      <c r="E111" s="19"/>
      <c r="F111" s="20"/>
      <c r="G111" s="9" t="s">
        <v>219</v>
      </c>
      <c r="H111" s="10">
        <v>73835.03</v>
      </c>
      <c r="I111" s="10">
        <v>0</v>
      </c>
      <c r="J111" s="10">
        <v>0</v>
      </c>
      <c r="K111" s="10">
        <v>73835.03</v>
      </c>
      <c r="L111" s="10">
        <v>0</v>
      </c>
    </row>
    <row r="112" spans="1:12" ht="13" thickBot="1">
      <c r="A112" s="17"/>
      <c r="B112" s="9" t="s">
        <v>220</v>
      </c>
      <c r="C112" s="19"/>
      <c r="D112" s="19"/>
      <c r="E112" s="19"/>
      <c r="F112" s="20"/>
      <c r="G112" s="9" t="s">
        <v>221</v>
      </c>
      <c r="H112" s="10">
        <v>8568.6299999999992</v>
      </c>
      <c r="I112" s="10">
        <v>0</v>
      </c>
      <c r="J112" s="10">
        <v>0</v>
      </c>
      <c r="K112" s="10">
        <v>8568.6299999999992</v>
      </c>
      <c r="L112" s="10">
        <v>0</v>
      </c>
    </row>
    <row r="113" spans="1:12" ht="13" thickBot="1">
      <c r="A113" s="17"/>
      <c r="B113" s="9" t="s">
        <v>222</v>
      </c>
      <c r="C113" s="19"/>
      <c r="D113" s="19"/>
      <c r="E113" s="19"/>
      <c r="F113" s="20"/>
      <c r="G113" s="9" t="s">
        <v>189</v>
      </c>
      <c r="H113" s="10">
        <v>571759.13</v>
      </c>
      <c r="I113" s="10">
        <v>47646.6</v>
      </c>
      <c r="J113" s="10">
        <v>476465.94</v>
      </c>
      <c r="K113" s="10">
        <v>476465.94</v>
      </c>
      <c r="L113" s="10">
        <v>95293.19</v>
      </c>
    </row>
    <row r="114" spans="1:12" ht="13" thickBot="1">
      <c r="A114" s="17"/>
      <c r="B114" s="9" t="s">
        <v>223</v>
      </c>
      <c r="C114" s="19"/>
      <c r="D114" s="19"/>
      <c r="E114" s="19"/>
      <c r="F114" s="20"/>
      <c r="G114" s="9" t="s">
        <v>191</v>
      </c>
      <c r="H114" s="10">
        <v>13639244.630000001</v>
      </c>
      <c r="I114" s="10">
        <v>1133822.42</v>
      </c>
      <c r="J114" s="10">
        <v>11375409.800000001</v>
      </c>
      <c r="K114" s="10">
        <v>11375409.800000001</v>
      </c>
      <c r="L114" s="10">
        <v>2263834.83</v>
      </c>
    </row>
    <row r="115" spans="1:12" ht="13" thickBot="1">
      <c r="A115" s="17"/>
      <c r="B115" s="9" t="s">
        <v>224</v>
      </c>
      <c r="C115" s="19"/>
      <c r="D115" s="19"/>
      <c r="E115" s="19"/>
      <c r="F115" s="20"/>
      <c r="G115" s="9" t="s">
        <v>191</v>
      </c>
      <c r="H115" s="10">
        <v>-40096</v>
      </c>
      <c r="I115" s="10">
        <v>-1905</v>
      </c>
      <c r="J115" s="10">
        <v>-40096</v>
      </c>
      <c r="K115" s="10">
        <v>-40096</v>
      </c>
      <c r="L115" s="10">
        <v>0</v>
      </c>
    </row>
    <row r="116" spans="1:12" ht="13" thickBot="1">
      <c r="A116" s="17"/>
      <c r="B116" s="9" t="s">
        <v>225</v>
      </c>
      <c r="C116" s="19"/>
      <c r="D116" s="19"/>
      <c r="E116" s="19"/>
      <c r="F116" s="20"/>
      <c r="G116" s="9" t="s">
        <v>194</v>
      </c>
      <c r="H116" s="10">
        <v>2151526.3199999998</v>
      </c>
      <c r="I116" s="10">
        <v>179293.86</v>
      </c>
      <c r="J116" s="10">
        <v>1792938.6</v>
      </c>
      <c r="K116" s="10">
        <v>1792938.6</v>
      </c>
      <c r="L116" s="10">
        <v>358587.72</v>
      </c>
    </row>
    <row r="117" spans="1:12" ht="13" thickBot="1">
      <c r="A117" s="17"/>
      <c r="B117" s="9" t="s">
        <v>226</v>
      </c>
      <c r="C117" s="19"/>
      <c r="D117" s="19"/>
      <c r="E117" s="19"/>
      <c r="F117" s="20"/>
      <c r="G117" s="9" t="s">
        <v>196</v>
      </c>
      <c r="H117" s="10">
        <v>3079703.47</v>
      </c>
      <c r="I117" s="10">
        <v>256641.95</v>
      </c>
      <c r="J117" s="10">
        <v>2566419.56</v>
      </c>
      <c r="K117" s="10">
        <v>2566419.56</v>
      </c>
      <c r="L117" s="10">
        <v>513283.91</v>
      </c>
    </row>
    <row r="118" spans="1:12" ht="13" thickBot="1">
      <c r="A118" s="17"/>
      <c r="B118" s="9" t="s">
        <v>227</v>
      </c>
      <c r="C118" s="19"/>
      <c r="D118" s="19"/>
      <c r="E118" s="19"/>
      <c r="F118" s="20"/>
      <c r="G118" s="9" t="s">
        <v>198</v>
      </c>
      <c r="H118" s="10">
        <v>296044.92</v>
      </c>
      <c r="I118" s="10">
        <v>24670.41</v>
      </c>
      <c r="J118" s="10">
        <v>246704.1</v>
      </c>
      <c r="K118" s="10">
        <v>246704.1</v>
      </c>
      <c r="L118" s="10">
        <v>49340.82</v>
      </c>
    </row>
    <row r="119" spans="1:12" ht="13" thickBot="1">
      <c r="A119" s="17"/>
      <c r="B119" s="9" t="s">
        <v>228</v>
      </c>
      <c r="C119" s="19"/>
      <c r="D119" s="19"/>
      <c r="E119" s="19"/>
      <c r="F119" s="20"/>
      <c r="G119" s="9" t="s">
        <v>200</v>
      </c>
      <c r="H119" s="10">
        <v>332038.99</v>
      </c>
      <c r="I119" s="10">
        <v>27669.91</v>
      </c>
      <c r="J119" s="10">
        <v>276699.15999999997</v>
      </c>
      <c r="K119" s="10">
        <v>276699.15999999997</v>
      </c>
      <c r="L119" s="10">
        <v>55339.83</v>
      </c>
    </row>
    <row r="120" spans="1:12" ht="13" thickBot="1">
      <c r="A120" s="17"/>
      <c r="B120" s="9" t="s">
        <v>229</v>
      </c>
      <c r="C120" s="19"/>
      <c r="D120" s="19"/>
      <c r="E120" s="19"/>
      <c r="F120" s="20"/>
      <c r="G120" s="9" t="s">
        <v>202</v>
      </c>
      <c r="H120" s="10">
        <v>17869.13</v>
      </c>
      <c r="I120" s="10">
        <v>1489.1</v>
      </c>
      <c r="J120" s="10">
        <v>14890.94</v>
      </c>
      <c r="K120" s="10">
        <v>14890.94</v>
      </c>
      <c r="L120" s="10">
        <v>2978.19</v>
      </c>
    </row>
    <row r="121" spans="1:12" ht="13" thickBot="1">
      <c r="A121" s="17"/>
      <c r="B121" s="9" t="s">
        <v>230</v>
      </c>
      <c r="C121" s="19"/>
      <c r="D121" s="19"/>
      <c r="E121" s="19"/>
      <c r="F121" s="20"/>
      <c r="G121" s="9" t="s">
        <v>204</v>
      </c>
      <c r="H121" s="10">
        <v>833032</v>
      </c>
      <c r="I121" s="10">
        <v>66150.77</v>
      </c>
      <c r="J121" s="10">
        <v>700730.45</v>
      </c>
      <c r="K121" s="10">
        <v>700730.45</v>
      </c>
      <c r="L121" s="10">
        <v>132301.54999999999</v>
      </c>
    </row>
    <row r="122" spans="1:12" ht="13" thickBot="1">
      <c r="A122" s="17"/>
      <c r="B122" s="9" t="s">
        <v>232</v>
      </c>
      <c r="C122" s="19"/>
      <c r="D122" s="19"/>
      <c r="E122" s="19"/>
      <c r="F122" s="20"/>
      <c r="G122" s="9" t="s">
        <v>208</v>
      </c>
      <c r="H122" s="10">
        <v>122081</v>
      </c>
      <c r="I122" s="10">
        <v>10173.41</v>
      </c>
      <c r="J122" s="10">
        <v>101734.17</v>
      </c>
      <c r="K122" s="10">
        <v>101734.17</v>
      </c>
      <c r="L122" s="10">
        <v>20346.830000000002</v>
      </c>
    </row>
    <row r="123" spans="1:12" ht="13" thickBot="1">
      <c r="A123" s="17"/>
      <c r="B123" s="9" t="s">
        <v>233</v>
      </c>
      <c r="C123" s="19"/>
      <c r="D123" s="19"/>
      <c r="E123" s="19"/>
      <c r="F123" s="20"/>
      <c r="G123" s="9" t="s">
        <v>210</v>
      </c>
      <c r="H123" s="10">
        <v>26251</v>
      </c>
      <c r="I123" s="10">
        <v>2187.58</v>
      </c>
      <c r="J123" s="10">
        <v>21875.83</v>
      </c>
      <c r="K123" s="10">
        <v>21875.83</v>
      </c>
      <c r="L123" s="10">
        <v>4375.17</v>
      </c>
    </row>
    <row r="124" spans="1:12" ht="13" thickBot="1">
      <c r="A124" s="17"/>
      <c r="B124" s="9" t="s">
        <v>234</v>
      </c>
      <c r="C124" s="19"/>
      <c r="D124" s="19"/>
      <c r="E124" s="19"/>
      <c r="F124" s="20"/>
      <c r="G124" s="9" t="s">
        <v>212</v>
      </c>
      <c r="H124" s="10">
        <v>16751</v>
      </c>
      <c r="I124" s="10">
        <v>73.83</v>
      </c>
      <c r="J124" s="10">
        <v>17248.330000000002</v>
      </c>
      <c r="K124" s="10">
        <v>17248.330000000002</v>
      </c>
      <c r="L124" s="10">
        <v>-497.33</v>
      </c>
    </row>
    <row r="125" spans="1:12" ht="13" thickBot="1">
      <c r="A125" s="17"/>
      <c r="B125" s="9" t="s">
        <v>235</v>
      </c>
      <c r="C125" s="19"/>
      <c r="D125" s="19"/>
      <c r="E125" s="19"/>
      <c r="F125" s="20"/>
      <c r="G125" s="9" t="s">
        <v>214</v>
      </c>
      <c r="H125" s="10">
        <v>1975</v>
      </c>
      <c r="I125" s="10">
        <v>38.270000000000003</v>
      </c>
      <c r="J125" s="10">
        <v>1898.45</v>
      </c>
      <c r="K125" s="10">
        <v>1898.45</v>
      </c>
      <c r="L125" s="10">
        <v>76.55</v>
      </c>
    </row>
    <row r="126" spans="1:12" ht="13" thickBot="1">
      <c r="A126" s="17"/>
      <c r="B126" s="9" t="s">
        <v>236</v>
      </c>
      <c r="C126" s="19"/>
      <c r="D126" s="19"/>
      <c r="E126" s="19"/>
      <c r="F126" s="20"/>
      <c r="G126" s="9" t="s">
        <v>214</v>
      </c>
      <c r="H126" s="10">
        <v>46837</v>
      </c>
      <c r="I126" s="10">
        <v>3308.38</v>
      </c>
      <c r="J126" s="10">
        <v>40220.239999999998</v>
      </c>
      <c r="K126" s="10">
        <v>40220.239999999998</v>
      </c>
      <c r="L126" s="10">
        <v>6616.76</v>
      </c>
    </row>
    <row r="127" spans="1:12" ht="13" thickBot="1">
      <c r="A127" s="17"/>
      <c r="B127" s="9" t="s">
        <v>237</v>
      </c>
      <c r="C127" s="19"/>
      <c r="D127" s="19"/>
      <c r="E127" s="19"/>
      <c r="F127" s="20"/>
      <c r="G127" s="9" t="s">
        <v>217</v>
      </c>
      <c r="H127" s="10">
        <v>1444477.97</v>
      </c>
      <c r="I127" s="10">
        <v>120373.17</v>
      </c>
      <c r="J127" s="10">
        <v>1203731.6399999999</v>
      </c>
      <c r="K127" s="10">
        <v>1203731.6399999999</v>
      </c>
      <c r="L127" s="10">
        <v>240746.33</v>
      </c>
    </row>
    <row r="128" spans="1:12" ht="13" thickBot="1">
      <c r="A128" s="17"/>
      <c r="B128" s="9" t="s">
        <v>238</v>
      </c>
      <c r="C128" s="19"/>
      <c r="D128" s="19"/>
      <c r="E128" s="19"/>
      <c r="F128" s="20"/>
      <c r="G128" s="9" t="s">
        <v>239</v>
      </c>
      <c r="H128" s="10">
        <v>15236</v>
      </c>
      <c r="I128" s="10">
        <v>1269.67</v>
      </c>
      <c r="J128" s="10">
        <v>12696.67</v>
      </c>
      <c r="K128" s="10">
        <v>12696.67</v>
      </c>
      <c r="L128" s="10">
        <v>2539.33</v>
      </c>
    </row>
    <row r="129" spans="1:12" ht="13" thickBot="1">
      <c r="A129" s="17"/>
      <c r="B129" s="9" t="s">
        <v>240</v>
      </c>
      <c r="C129" s="19"/>
      <c r="D129" s="19"/>
      <c r="E129" s="19"/>
      <c r="F129" s="20"/>
      <c r="G129" s="9" t="s">
        <v>219</v>
      </c>
      <c r="H129" s="10">
        <v>79174.25</v>
      </c>
      <c r="I129" s="10">
        <v>6597.86</v>
      </c>
      <c r="J129" s="10">
        <v>65978.539999999994</v>
      </c>
      <c r="K129" s="10">
        <v>65978.539999999994</v>
      </c>
      <c r="L129" s="10">
        <v>13195.71</v>
      </c>
    </row>
    <row r="130" spans="1:12" ht="13" thickBot="1">
      <c r="A130" s="17"/>
      <c r="B130" s="9" t="s">
        <v>241</v>
      </c>
      <c r="C130" s="19"/>
      <c r="D130" s="19"/>
      <c r="E130" s="19"/>
      <c r="F130" s="20"/>
      <c r="G130" s="9" t="s">
        <v>221</v>
      </c>
      <c r="H130" s="10">
        <v>30897.73</v>
      </c>
      <c r="I130" s="10">
        <v>11689.26</v>
      </c>
      <c r="J130" s="10">
        <v>30897.73</v>
      </c>
      <c r="K130" s="10">
        <v>30897.73</v>
      </c>
      <c r="L130" s="10">
        <v>0</v>
      </c>
    </row>
    <row r="131" spans="1:12" ht="13" thickBot="1">
      <c r="A131" s="18"/>
      <c r="B131" s="9" t="s">
        <v>242</v>
      </c>
      <c r="C131" s="19"/>
      <c r="D131" s="19"/>
      <c r="E131" s="19"/>
      <c r="F131" s="20"/>
      <c r="G131" s="9" t="s">
        <v>243</v>
      </c>
      <c r="H131" s="10">
        <v>516690.85</v>
      </c>
      <c r="I131" s="10">
        <v>43057.57</v>
      </c>
      <c r="J131" s="10">
        <v>430575.71</v>
      </c>
      <c r="K131" s="10">
        <v>430575.71</v>
      </c>
      <c r="L131" s="10">
        <v>86115.14</v>
      </c>
    </row>
    <row r="132" spans="1:12" ht="13" thickBot="1">
      <c r="A132" s="11" t="s">
        <v>1828</v>
      </c>
      <c r="B132" s="21"/>
      <c r="C132" s="21"/>
      <c r="D132" s="21"/>
      <c r="E132" s="21"/>
      <c r="F132" s="22"/>
      <c r="G132" s="12"/>
      <c r="H132" s="13">
        <v>45225274.240000002</v>
      </c>
      <c r="I132" s="13">
        <v>1934249.02</v>
      </c>
      <c r="J132" s="13">
        <v>19337019.859999999</v>
      </c>
      <c r="K132" s="13">
        <v>41380799.710000001</v>
      </c>
      <c r="L132" s="13">
        <v>3844474.53</v>
      </c>
    </row>
    <row r="133" spans="1:12" ht="13" thickBot="1">
      <c r="A133" s="9" t="s">
        <v>245</v>
      </c>
      <c r="B133" s="9" t="s">
        <v>246</v>
      </c>
      <c r="C133" s="19"/>
      <c r="D133" s="19"/>
      <c r="E133" s="19"/>
      <c r="F133" s="20"/>
      <c r="G133" s="9" t="s">
        <v>247</v>
      </c>
      <c r="H133" s="10">
        <v>273930.14</v>
      </c>
      <c r="I133" s="10">
        <v>0</v>
      </c>
      <c r="J133" s="10">
        <v>0</v>
      </c>
      <c r="K133" s="10">
        <v>273930.14</v>
      </c>
      <c r="L133" s="10">
        <v>0</v>
      </c>
    </row>
    <row r="134" spans="1:12" ht="13" thickBot="1">
      <c r="A134" s="17"/>
      <c r="B134" s="9" t="s">
        <v>248</v>
      </c>
      <c r="C134" s="19"/>
      <c r="D134" s="19"/>
      <c r="E134" s="19"/>
      <c r="F134" s="20"/>
      <c r="G134" s="9" t="s">
        <v>249</v>
      </c>
      <c r="H134" s="10">
        <v>79409</v>
      </c>
      <c r="I134" s="10">
        <v>0</v>
      </c>
      <c r="J134" s="10">
        <v>0</v>
      </c>
      <c r="K134" s="10">
        <v>79409</v>
      </c>
      <c r="L134" s="10">
        <v>0</v>
      </c>
    </row>
    <row r="135" spans="1:12" ht="13" thickBot="1">
      <c r="A135" s="17"/>
      <c r="B135" s="9" t="s">
        <v>250</v>
      </c>
      <c r="C135" s="19"/>
      <c r="D135" s="19"/>
      <c r="E135" s="19"/>
      <c r="F135" s="20"/>
      <c r="G135" s="9" t="s">
        <v>251</v>
      </c>
      <c r="H135" s="10">
        <v>308416.36</v>
      </c>
      <c r="I135" s="10">
        <v>0</v>
      </c>
      <c r="J135" s="10">
        <v>0</v>
      </c>
      <c r="K135" s="10">
        <v>308416.36</v>
      </c>
      <c r="L135" s="10">
        <v>0</v>
      </c>
    </row>
    <row r="136" spans="1:12" ht="13" thickBot="1">
      <c r="A136" s="17"/>
      <c r="B136" s="9" t="s">
        <v>252</v>
      </c>
      <c r="C136" s="19"/>
      <c r="D136" s="19"/>
      <c r="E136" s="19"/>
      <c r="F136" s="20"/>
      <c r="G136" s="9" t="s">
        <v>253</v>
      </c>
      <c r="H136" s="10">
        <v>455343.6</v>
      </c>
      <c r="I136" s="10">
        <v>0</v>
      </c>
      <c r="J136" s="10">
        <v>0</v>
      </c>
      <c r="K136" s="10">
        <v>455343.6</v>
      </c>
      <c r="L136" s="10">
        <v>0</v>
      </c>
    </row>
    <row r="137" spans="1:12" ht="13" thickBot="1">
      <c r="A137" s="17"/>
      <c r="B137" s="9" t="s">
        <v>257</v>
      </c>
      <c r="C137" s="19"/>
      <c r="D137" s="19"/>
      <c r="E137" s="19"/>
      <c r="F137" s="20"/>
      <c r="G137" s="9" t="s">
        <v>258</v>
      </c>
      <c r="H137" s="10">
        <v>20196.25</v>
      </c>
      <c r="I137" s="10">
        <v>0</v>
      </c>
      <c r="J137" s="10">
        <v>0</v>
      </c>
      <c r="K137" s="10">
        <v>20196.25</v>
      </c>
      <c r="L137" s="10">
        <v>0</v>
      </c>
    </row>
    <row r="138" spans="1:12" ht="13" thickBot="1">
      <c r="A138" s="17"/>
      <c r="B138" s="9" t="s">
        <v>259</v>
      </c>
      <c r="C138" s="19"/>
      <c r="D138" s="19"/>
      <c r="E138" s="19"/>
      <c r="F138" s="20"/>
      <c r="G138" s="9" t="s">
        <v>260</v>
      </c>
      <c r="H138" s="10">
        <v>34025.410000000003</v>
      </c>
      <c r="I138" s="10">
        <v>0</v>
      </c>
      <c r="J138" s="10">
        <v>0</v>
      </c>
      <c r="K138" s="10">
        <v>34025.410000000003</v>
      </c>
      <c r="L138" s="10">
        <v>0</v>
      </c>
    </row>
    <row r="139" spans="1:12" ht="13" thickBot="1">
      <c r="A139" s="17"/>
      <c r="B139" s="9" t="s">
        <v>261</v>
      </c>
      <c r="C139" s="19"/>
      <c r="D139" s="19"/>
      <c r="E139" s="19"/>
      <c r="F139" s="20"/>
      <c r="G139" s="9" t="s">
        <v>262</v>
      </c>
      <c r="H139" s="10">
        <v>55613.47</v>
      </c>
      <c r="I139" s="10">
        <v>0</v>
      </c>
      <c r="J139" s="10">
        <v>0</v>
      </c>
      <c r="K139" s="10">
        <v>55613.47</v>
      </c>
      <c r="L139" s="10">
        <v>0</v>
      </c>
    </row>
    <row r="140" spans="1:12" ht="13" thickBot="1">
      <c r="A140" s="17"/>
      <c r="B140" s="9" t="s">
        <v>263</v>
      </c>
      <c r="C140" s="19"/>
      <c r="D140" s="19"/>
      <c r="E140" s="19"/>
      <c r="F140" s="20"/>
      <c r="G140" s="9" t="s">
        <v>264</v>
      </c>
      <c r="H140" s="10">
        <v>1027588.88</v>
      </c>
      <c r="I140" s="10">
        <v>0</v>
      </c>
      <c r="J140" s="10">
        <v>0</v>
      </c>
      <c r="K140" s="10">
        <v>982590.88</v>
      </c>
      <c r="L140" s="10">
        <v>44998</v>
      </c>
    </row>
    <row r="141" spans="1:12" ht="13" thickBot="1">
      <c r="A141" s="17"/>
      <c r="B141" s="9" t="s">
        <v>265</v>
      </c>
      <c r="C141" s="19"/>
      <c r="D141" s="19"/>
      <c r="E141" s="19"/>
      <c r="F141" s="20"/>
      <c r="G141" s="9" t="s">
        <v>266</v>
      </c>
      <c r="H141" s="10">
        <v>960775</v>
      </c>
      <c r="I141" s="10">
        <v>0</v>
      </c>
      <c r="J141" s="10">
        <v>0</v>
      </c>
      <c r="K141" s="10">
        <v>960775</v>
      </c>
      <c r="L141" s="10">
        <v>0</v>
      </c>
    </row>
    <row r="142" spans="1:12" ht="13" thickBot="1">
      <c r="A142" s="17"/>
      <c r="B142" s="9" t="s">
        <v>267</v>
      </c>
      <c r="C142" s="19"/>
      <c r="D142" s="19"/>
      <c r="E142" s="19"/>
      <c r="F142" s="20"/>
      <c r="G142" s="9" t="s">
        <v>268</v>
      </c>
      <c r="H142" s="10">
        <v>98061.4</v>
      </c>
      <c r="I142" s="10">
        <v>0</v>
      </c>
      <c r="J142" s="10">
        <v>0</v>
      </c>
      <c r="K142" s="10">
        <v>98061.4</v>
      </c>
      <c r="L142" s="10">
        <v>0</v>
      </c>
    </row>
    <row r="143" spans="1:12" ht="13" thickBot="1">
      <c r="A143" s="17"/>
      <c r="B143" s="9" t="s">
        <v>269</v>
      </c>
      <c r="C143" s="19"/>
      <c r="D143" s="19"/>
      <c r="E143" s="19"/>
      <c r="F143" s="20"/>
      <c r="G143" s="9" t="s">
        <v>270</v>
      </c>
      <c r="H143" s="10">
        <v>1811935.67</v>
      </c>
      <c r="I143" s="10">
        <v>0</v>
      </c>
      <c r="J143" s="10">
        <v>0</v>
      </c>
      <c r="K143" s="10">
        <v>1811935.67</v>
      </c>
      <c r="L143" s="10">
        <v>0</v>
      </c>
    </row>
    <row r="144" spans="1:12" ht="13" thickBot="1">
      <c r="A144" s="17"/>
      <c r="B144" s="9" t="s">
        <v>271</v>
      </c>
      <c r="C144" s="19"/>
      <c r="D144" s="19"/>
      <c r="E144" s="19"/>
      <c r="F144" s="20"/>
      <c r="G144" s="9" t="s">
        <v>247</v>
      </c>
      <c r="H144" s="10">
        <v>186402.17</v>
      </c>
      <c r="I144" s="10">
        <v>0</v>
      </c>
      <c r="J144" s="10">
        <v>69170.41</v>
      </c>
      <c r="K144" s="10">
        <v>186402.17</v>
      </c>
      <c r="L144" s="10">
        <v>0</v>
      </c>
    </row>
    <row r="145" spans="1:12" ht="13" thickBot="1">
      <c r="A145" s="17"/>
      <c r="B145" s="9" t="s">
        <v>272</v>
      </c>
      <c r="C145" s="19"/>
      <c r="D145" s="19"/>
      <c r="E145" s="19"/>
      <c r="F145" s="20"/>
      <c r="G145" s="9" t="s">
        <v>273</v>
      </c>
      <c r="H145" s="10">
        <v>7415.66</v>
      </c>
      <c r="I145" s="10">
        <v>0</v>
      </c>
      <c r="J145" s="10">
        <v>0</v>
      </c>
      <c r="K145" s="10">
        <v>7415.66</v>
      </c>
      <c r="L145" s="10">
        <v>0</v>
      </c>
    </row>
    <row r="146" spans="1:12" ht="13" thickBot="1">
      <c r="A146" s="17"/>
      <c r="B146" s="9" t="s">
        <v>274</v>
      </c>
      <c r="C146" s="19"/>
      <c r="D146" s="19"/>
      <c r="E146" s="19"/>
      <c r="F146" s="20"/>
      <c r="G146" s="9" t="s">
        <v>275</v>
      </c>
      <c r="H146" s="10">
        <v>11029.93</v>
      </c>
      <c r="I146" s="10">
        <v>0</v>
      </c>
      <c r="J146" s="10">
        <v>0</v>
      </c>
      <c r="K146" s="10">
        <v>11029.93</v>
      </c>
      <c r="L146" s="10">
        <v>0</v>
      </c>
    </row>
    <row r="147" spans="1:12" ht="13" thickBot="1">
      <c r="A147" s="17"/>
      <c r="B147" s="9" t="s">
        <v>276</v>
      </c>
      <c r="C147" s="19"/>
      <c r="D147" s="19"/>
      <c r="E147" s="19"/>
      <c r="F147" s="20"/>
      <c r="G147" s="9" t="s">
        <v>277</v>
      </c>
      <c r="H147" s="10">
        <v>118377.03</v>
      </c>
      <c r="I147" s="10">
        <v>0</v>
      </c>
      <c r="J147" s="10">
        <v>0</v>
      </c>
      <c r="K147" s="10">
        <v>118377.03</v>
      </c>
      <c r="L147" s="10">
        <v>0</v>
      </c>
    </row>
    <row r="148" spans="1:12" ht="13" thickBot="1">
      <c r="A148" s="17"/>
      <c r="B148" s="9" t="s">
        <v>278</v>
      </c>
      <c r="C148" s="19"/>
      <c r="D148" s="19"/>
      <c r="E148" s="19"/>
      <c r="F148" s="20"/>
      <c r="G148" s="9" t="s">
        <v>279</v>
      </c>
      <c r="H148" s="10">
        <v>51940.15</v>
      </c>
      <c r="I148" s="10">
        <v>0</v>
      </c>
      <c r="J148" s="10">
        <v>0</v>
      </c>
      <c r="K148" s="10">
        <v>51940.15</v>
      </c>
      <c r="L148" s="10">
        <v>0</v>
      </c>
    </row>
    <row r="149" spans="1:12" ht="13" thickBot="1">
      <c r="A149" s="17"/>
      <c r="B149" s="9" t="s">
        <v>280</v>
      </c>
      <c r="C149" s="19"/>
      <c r="D149" s="19"/>
      <c r="E149" s="19"/>
      <c r="F149" s="20"/>
      <c r="G149" s="9" t="s">
        <v>249</v>
      </c>
      <c r="H149" s="10">
        <v>74851.95</v>
      </c>
      <c r="I149" s="10">
        <v>0</v>
      </c>
      <c r="J149" s="10">
        <v>0</v>
      </c>
      <c r="K149" s="10">
        <v>74851.95</v>
      </c>
      <c r="L149" s="10">
        <v>0</v>
      </c>
    </row>
    <row r="150" spans="1:12" ht="13" thickBot="1">
      <c r="A150" s="17"/>
      <c r="B150" s="9" t="s">
        <v>281</v>
      </c>
      <c r="C150" s="19"/>
      <c r="D150" s="19"/>
      <c r="E150" s="19"/>
      <c r="F150" s="20"/>
      <c r="G150" s="9" t="s">
        <v>282</v>
      </c>
      <c r="H150" s="10">
        <v>137337.72</v>
      </c>
      <c r="I150" s="10">
        <v>0</v>
      </c>
      <c r="J150" s="10">
        <v>0</v>
      </c>
      <c r="K150" s="10">
        <v>137337.72</v>
      </c>
      <c r="L150" s="10">
        <v>0</v>
      </c>
    </row>
    <row r="151" spans="1:12" ht="13" thickBot="1">
      <c r="A151" s="17"/>
      <c r="B151" s="9" t="s">
        <v>283</v>
      </c>
      <c r="C151" s="19"/>
      <c r="D151" s="19"/>
      <c r="E151" s="19"/>
      <c r="F151" s="20"/>
      <c r="G151" s="9" t="s">
        <v>284</v>
      </c>
      <c r="H151" s="10">
        <v>65891.61</v>
      </c>
      <c r="I151" s="10">
        <v>0</v>
      </c>
      <c r="J151" s="10">
        <v>0</v>
      </c>
      <c r="K151" s="10">
        <v>65891.61</v>
      </c>
      <c r="L151" s="10">
        <v>0</v>
      </c>
    </row>
    <row r="152" spans="1:12" ht="13" thickBot="1">
      <c r="A152" s="17"/>
      <c r="B152" s="9" t="s">
        <v>285</v>
      </c>
      <c r="C152" s="19"/>
      <c r="D152" s="19"/>
      <c r="E152" s="19"/>
      <c r="F152" s="20"/>
      <c r="G152" s="9" t="s">
        <v>251</v>
      </c>
      <c r="H152" s="10">
        <v>112707</v>
      </c>
      <c r="I152" s="10">
        <v>0</v>
      </c>
      <c r="J152" s="10">
        <v>0</v>
      </c>
      <c r="K152" s="10">
        <v>112707</v>
      </c>
      <c r="L152" s="10">
        <v>0</v>
      </c>
    </row>
    <row r="153" spans="1:12" ht="13" thickBot="1">
      <c r="A153" s="17"/>
      <c r="B153" s="9" t="s">
        <v>286</v>
      </c>
      <c r="C153" s="19"/>
      <c r="D153" s="19"/>
      <c r="E153" s="19"/>
      <c r="F153" s="20"/>
      <c r="G153" s="9" t="s">
        <v>287</v>
      </c>
      <c r="H153" s="10">
        <v>30667.41</v>
      </c>
      <c r="I153" s="10">
        <v>0</v>
      </c>
      <c r="J153" s="10">
        <v>27000</v>
      </c>
      <c r="K153" s="10">
        <v>27000</v>
      </c>
      <c r="L153" s="10">
        <v>3667.41</v>
      </c>
    </row>
    <row r="154" spans="1:12" ht="13" thickBot="1">
      <c r="A154" s="17"/>
      <c r="B154" s="9" t="s">
        <v>288</v>
      </c>
      <c r="C154" s="19"/>
      <c r="D154" s="19"/>
      <c r="E154" s="19"/>
      <c r="F154" s="20"/>
      <c r="G154" s="9" t="s">
        <v>289</v>
      </c>
      <c r="H154" s="10">
        <v>367323.68</v>
      </c>
      <c r="I154" s="10">
        <v>0</v>
      </c>
      <c r="J154" s="10">
        <v>0</v>
      </c>
      <c r="K154" s="10">
        <v>367323.68</v>
      </c>
      <c r="L154" s="10">
        <v>0</v>
      </c>
    </row>
    <row r="155" spans="1:12" ht="13" thickBot="1">
      <c r="A155" s="17"/>
      <c r="B155" s="9" t="s">
        <v>292</v>
      </c>
      <c r="C155" s="19"/>
      <c r="D155" s="19"/>
      <c r="E155" s="19"/>
      <c r="F155" s="20"/>
      <c r="G155" s="9" t="s">
        <v>293</v>
      </c>
      <c r="H155" s="10">
        <v>214793.16</v>
      </c>
      <c r="I155" s="10">
        <v>0</v>
      </c>
      <c r="J155" s="10">
        <v>214793.16</v>
      </c>
      <c r="K155" s="10">
        <v>214793.16</v>
      </c>
      <c r="L155" s="10">
        <v>0</v>
      </c>
    </row>
    <row r="156" spans="1:12" ht="13" thickBot="1">
      <c r="A156" s="17"/>
      <c r="B156" s="9" t="s">
        <v>294</v>
      </c>
      <c r="C156" s="19"/>
      <c r="D156" s="19"/>
      <c r="E156" s="19"/>
      <c r="F156" s="20"/>
      <c r="G156" s="9" t="s">
        <v>295</v>
      </c>
      <c r="H156" s="10">
        <v>50000</v>
      </c>
      <c r="I156" s="10">
        <v>0</v>
      </c>
      <c r="J156" s="10">
        <v>0</v>
      </c>
      <c r="K156" s="10">
        <v>50000</v>
      </c>
      <c r="L156" s="10">
        <v>0</v>
      </c>
    </row>
    <row r="157" spans="1:12" ht="13" thickBot="1">
      <c r="A157" s="17"/>
      <c r="B157" s="9" t="s">
        <v>296</v>
      </c>
      <c r="C157" s="19"/>
      <c r="D157" s="19"/>
      <c r="E157" s="19"/>
      <c r="F157" s="20"/>
      <c r="G157" s="9" t="s">
        <v>297</v>
      </c>
      <c r="H157" s="10">
        <v>1015113.1</v>
      </c>
      <c r="I157" s="10">
        <v>0</v>
      </c>
      <c r="J157" s="10">
        <v>0</v>
      </c>
      <c r="K157" s="10">
        <v>1015113.1</v>
      </c>
      <c r="L157" s="10">
        <v>0</v>
      </c>
    </row>
    <row r="158" spans="1:12" ht="13" thickBot="1">
      <c r="A158" s="17"/>
      <c r="B158" s="9" t="s">
        <v>298</v>
      </c>
      <c r="C158" s="19"/>
      <c r="D158" s="19"/>
      <c r="E158" s="19"/>
      <c r="F158" s="20"/>
      <c r="G158" s="9" t="s">
        <v>299</v>
      </c>
      <c r="H158" s="10">
        <v>258441.08</v>
      </c>
      <c r="I158" s="10">
        <v>0</v>
      </c>
      <c r="J158" s="10">
        <v>0</v>
      </c>
      <c r="K158" s="10">
        <v>258441.08</v>
      </c>
      <c r="L158" s="10">
        <v>0</v>
      </c>
    </row>
    <row r="159" spans="1:12" ht="13" thickBot="1">
      <c r="A159" s="17"/>
      <c r="B159" s="9" t="s">
        <v>302</v>
      </c>
      <c r="C159" s="19"/>
      <c r="D159" s="19"/>
      <c r="E159" s="19"/>
      <c r="F159" s="20"/>
      <c r="G159" s="9" t="s">
        <v>303</v>
      </c>
      <c r="H159" s="10">
        <v>129000</v>
      </c>
      <c r="I159" s="10">
        <v>0</v>
      </c>
      <c r="J159" s="10">
        <v>129000</v>
      </c>
      <c r="K159" s="10">
        <v>129000</v>
      </c>
      <c r="L159" s="10">
        <v>0</v>
      </c>
    </row>
    <row r="160" spans="1:12" ht="13" thickBot="1">
      <c r="A160" s="17"/>
      <c r="B160" s="9" t="s">
        <v>304</v>
      </c>
      <c r="C160" s="19"/>
      <c r="D160" s="19"/>
      <c r="E160" s="19"/>
      <c r="F160" s="20"/>
      <c r="G160" s="9" t="s">
        <v>253</v>
      </c>
      <c r="H160" s="10">
        <v>459355.48</v>
      </c>
      <c r="I160" s="10">
        <v>35289.43</v>
      </c>
      <c r="J160" s="10">
        <v>388776.63</v>
      </c>
      <c r="K160" s="10">
        <v>388776.63</v>
      </c>
      <c r="L160" s="10">
        <v>70578.850000000006</v>
      </c>
    </row>
    <row r="161" spans="1:12" ht="13" thickBot="1">
      <c r="A161" s="17"/>
      <c r="B161" s="9" t="s">
        <v>306</v>
      </c>
      <c r="C161" s="19"/>
      <c r="D161" s="19"/>
      <c r="E161" s="19"/>
      <c r="F161" s="20"/>
      <c r="G161" s="9" t="s">
        <v>258</v>
      </c>
      <c r="H161" s="10">
        <v>21710.31</v>
      </c>
      <c r="I161" s="10">
        <v>1809.19</v>
      </c>
      <c r="J161" s="10">
        <v>18091.919999999998</v>
      </c>
      <c r="K161" s="10">
        <v>18091.919999999998</v>
      </c>
      <c r="L161" s="10">
        <v>3618.39</v>
      </c>
    </row>
    <row r="162" spans="1:12" ht="13" thickBot="1">
      <c r="A162" s="17"/>
      <c r="B162" s="9" t="s">
        <v>307</v>
      </c>
      <c r="C162" s="19"/>
      <c r="D162" s="19"/>
      <c r="E162" s="19"/>
      <c r="F162" s="20"/>
      <c r="G162" s="9" t="s">
        <v>260</v>
      </c>
      <c r="H162" s="10">
        <v>37058.57</v>
      </c>
      <c r="I162" s="10">
        <v>3088.22</v>
      </c>
      <c r="J162" s="10">
        <v>30882.14</v>
      </c>
      <c r="K162" s="10">
        <v>30882.14</v>
      </c>
      <c r="L162" s="10">
        <v>6176.43</v>
      </c>
    </row>
    <row r="163" spans="1:12" ht="13" thickBot="1">
      <c r="A163" s="17"/>
      <c r="B163" s="9" t="s">
        <v>308</v>
      </c>
      <c r="C163" s="19"/>
      <c r="D163" s="19"/>
      <c r="E163" s="19"/>
      <c r="F163" s="20"/>
      <c r="G163" s="9" t="s">
        <v>262</v>
      </c>
      <c r="H163" s="10">
        <v>68271.179999999993</v>
      </c>
      <c r="I163" s="10">
        <v>5689.26</v>
      </c>
      <c r="J163" s="10">
        <v>56892.639999999999</v>
      </c>
      <c r="K163" s="10">
        <v>56892.639999999999</v>
      </c>
      <c r="L163" s="10">
        <v>11378.54</v>
      </c>
    </row>
    <row r="164" spans="1:12" ht="13" thickBot="1">
      <c r="A164" s="17"/>
      <c r="B164" s="9" t="s">
        <v>309</v>
      </c>
      <c r="C164" s="19"/>
      <c r="D164" s="19"/>
      <c r="E164" s="19"/>
      <c r="F164" s="20"/>
      <c r="G164" s="9" t="s">
        <v>266</v>
      </c>
      <c r="H164" s="10">
        <v>963339.24</v>
      </c>
      <c r="I164" s="10">
        <v>0</v>
      </c>
      <c r="J164" s="10">
        <v>963339.24</v>
      </c>
      <c r="K164" s="10">
        <v>963339.24</v>
      </c>
      <c r="L164" s="10">
        <v>0</v>
      </c>
    </row>
    <row r="165" spans="1:12" ht="13" thickBot="1">
      <c r="A165" s="17"/>
      <c r="B165" s="9" t="s">
        <v>310</v>
      </c>
      <c r="C165" s="19"/>
      <c r="D165" s="19"/>
      <c r="E165" s="19"/>
      <c r="F165" s="20"/>
      <c r="G165" s="9" t="s">
        <v>268</v>
      </c>
      <c r="H165" s="10">
        <v>83692.08</v>
      </c>
      <c r="I165" s="10">
        <v>6220.11</v>
      </c>
      <c r="J165" s="10">
        <v>71251.87</v>
      </c>
      <c r="K165" s="10">
        <v>71251.87</v>
      </c>
      <c r="L165" s="10">
        <v>12440.21</v>
      </c>
    </row>
    <row r="166" spans="1:12" ht="13" thickBot="1">
      <c r="A166" s="17"/>
      <c r="B166" s="9" t="s">
        <v>311</v>
      </c>
      <c r="C166" s="19"/>
      <c r="D166" s="19"/>
      <c r="E166" s="19"/>
      <c r="F166" s="20"/>
      <c r="G166" s="9" t="s">
        <v>270</v>
      </c>
      <c r="H166" s="10">
        <v>1811952.55</v>
      </c>
      <c r="I166" s="10">
        <v>150996.04999999999</v>
      </c>
      <c r="J166" s="10">
        <v>1509960.46</v>
      </c>
      <c r="K166" s="10">
        <v>1509960.46</v>
      </c>
      <c r="L166" s="10">
        <v>301992.09000000003</v>
      </c>
    </row>
    <row r="167" spans="1:12" ht="13" thickBot="1">
      <c r="A167" s="17"/>
      <c r="B167" s="9" t="s">
        <v>312</v>
      </c>
      <c r="C167" s="19"/>
      <c r="D167" s="19"/>
      <c r="E167" s="19"/>
      <c r="F167" s="20"/>
      <c r="G167" s="9" t="s">
        <v>273</v>
      </c>
      <c r="H167" s="10">
        <v>7154.86</v>
      </c>
      <c r="I167" s="10">
        <v>580.71</v>
      </c>
      <c r="J167" s="10">
        <v>5993.43</v>
      </c>
      <c r="K167" s="10">
        <v>5993.43</v>
      </c>
      <c r="L167" s="10">
        <v>1161.43</v>
      </c>
    </row>
    <row r="168" spans="1:12" ht="13" thickBot="1">
      <c r="A168" s="17"/>
      <c r="B168" s="9" t="s">
        <v>313</v>
      </c>
      <c r="C168" s="19"/>
      <c r="D168" s="19"/>
      <c r="E168" s="19"/>
      <c r="F168" s="20"/>
      <c r="G168" s="9" t="s">
        <v>275</v>
      </c>
      <c r="H168" s="10">
        <v>11029.93</v>
      </c>
      <c r="I168" s="10">
        <v>919.16</v>
      </c>
      <c r="J168" s="10">
        <v>9191.61</v>
      </c>
      <c r="K168" s="10">
        <v>9191.61</v>
      </c>
      <c r="L168" s="10">
        <v>1838.32</v>
      </c>
    </row>
    <row r="169" spans="1:12" ht="13" thickBot="1">
      <c r="A169" s="17"/>
      <c r="B169" s="9" t="s">
        <v>314</v>
      </c>
      <c r="C169" s="19"/>
      <c r="D169" s="19"/>
      <c r="E169" s="19"/>
      <c r="F169" s="20"/>
      <c r="G169" s="9" t="s">
        <v>277</v>
      </c>
      <c r="H169" s="10">
        <v>109246.96</v>
      </c>
      <c r="I169" s="10">
        <v>9103.91</v>
      </c>
      <c r="J169" s="10">
        <v>91039.13</v>
      </c>
      <c r="K169" s="10">
        <v>91039.13</v>
      </c>
      <c r="L169" s="10">
        <v>18207.830000000002</v>
      </c>
    </row>
    <row r="170" spans="1:12" ht="13" thickBot="1">
      <c r="A170" s="17"/>
      <c r="B170" s="9" t="s">
        <v>315</v>
      </c>
      <c r="C170" s="19"/>
      <c r="D170" s="19"/>
      <c r="E170" s="19"/>
      <c r="F170" s="20"/>
      <c r="G170" s="9" t="s">
        <v>279</v>
      </c>
      <c r="H170" s="10">
        <v>49956.2</v>
      </c>
      <c r="I170" s="10">
        <v>0</v>
      </c>
      <c r="J170" s="10">
        <v>49956.2</v>
      </c>
      <c r="K170" s="10">
        <v>49956.2</v>
      </c>
      <c r="L170" s="10">
        <v>0</v>
      </c>
    </row>
    <row r="171" spans="1:12" ht="13" thickBot="1">
      <c r="A171" s="17"/>
      <c r="B171" s="9" t="s">
        <v>316</v>
      </c>
      <c r="C171" s="19"/>
      <c r="D171" s="19"/>
      <c r="E171" s="19"/>
      <c r="F171" s="20"/>
      <c r="G171" s="9" t="s">
        <v>249</v>
      </c>
      <c r="H171" s="10">
        <v>85738.16</v>
      </c>
      <c r="I171" s="10">
        <v>7144.85</v>
      </c>
      <c r="J171" s="10">
        <v>71448.47</v>
      </c>
      <c r="K171" s="10">
        <v>71448.47</v>
      </c>
      <c r="L171" s="10">
        <v>14289.69</v>
      </c>
    </row>
    <row r="172" spans="1:12" ht="13" thickBot="1">
      <c r="A172" s="17"/>
      <c r="B172" s="9" t="s">
        <v>317</v>
      </c>
      <c r="C172" s="19"/>
      <c r="D172" s="19"/>
      <c r="E172" s="19"/>
      <c r="F172" s="20"/>
      <c r="G172" s="9" t="s">
        <v>318</v>
      </c>
      <c r="H172" s="10">
        <v>35903.4</v>
      </c>
      <c r="I172" s="10">
        <v>2991.95</v>
      </c>
      <c r="J172" s="10">
        <v>29919.5</v>
      </c>
      <c r="K172" s="10">
        <v>29919.5</v>
      </c>
      <c r="L172" s="10">
        <v>5983.9</v>
      </c>
    </row>
    <row r="173" spans="1:12" ht="13" thickBot="1">
      <c r="A173" s="17"/>
      <c r="B173" s="9" t="s">
        <v>319</v>
      </c>
      <c r="C173" s="19"/>
      <c r="D173" s="19"/>
      <c r="E173" s="19"/>
      <c r="F173" s="20"/>
      <c r="G173" s="9" t="s">
        <v>282</v>
      </c>
      <c r="H173" s="10">
        <v>266468.43</v>
      </c>
      <c r="I173" s="10">
        <v>22205.7</v>
      </c>
      <c r="J173" s="10">
        <v>222057.02</v>
      </c>
      <c r="K173" s="10">
        <v>222057.02</v>
      </c>
      <c r="L173" s="10">
        <v>44411.41</v>
      </c>
    </row>
    <row r="174" spans="1:12" ht="13" thickBot="1">
      <c r="A174" s="17"/>
      <c r="B174" s="9" t="s">
        <v>320</v>
      </c>
      <c r="C174" s="19"/>
      <c r="D174" s="19"/>
      <c r="E174" s="19"/>
      <c r="F174" s="20"/>
      <c r="G174" s="9" t="s">
        <v>251</v>
      </c>
      <c r="H174" s="10">
        <v>355679.48</v>
      </c>
      <c r="I174" s="10">
        <v>27700</v>
      </c>
      <c r="J174" s="10">
        <v>355679.48</v>
      </c>
      <c r="K174" s="10">
        <v>355679.48</v>
      </c>
      <c r="L174" s="10">
        <v>0</v>
      </c>
    </row>
    <row r="175" spans="1:12" ht="13" thickBot="1">
      <c r="A175" s="17"/>
      <c r="B175" s="9" t="s">
        <v>321</v>
      </c>
      <c r="C175" s="19"/>
      <c r="D175" s="19"/>
      <c r="E175" s="19"/>
      <c r="F175" s="20"/>
      <c r="G175" s="9" t="s">
        <v>287</v>
      </c>
      <c r="H175" s="10">
        <v>76463.350000000006</v>
      </c>
      <c r="I175" s="10">
        <v>0</v>
      </c>
      <c r="J175" s="10">
        <v>0</v>
      </c>
      <c r="K175" s="10">
        <v>0</v>
      </c>
      <c r="L175" s="10">
        <v>76463.350000000006</v>
      </c>
    </row>
    <row r="176" spans="1:12" ht="13" thickBot="1">
      <c r="A176" s="17"/>
      <c r="B176" s="9" t="s">
        <v>323</v>
      </c>
      <c r="C176" s="19"/>
      <c r="D176" s="19"/>
      <c r="E176" s="19"/>
      <c r="F176" s="20"/>
      <c r="G176" s="9" t="s">
        <v>293</v>
      </c>
      <c r="H176" s="10">
        <v>208135.47</v>
      </c>
      <c r="I176" s="10">
        <v>0</v>
      </c>
      <c r="J176" s="10">
        <v>0</v>
      </c>
      <c r="K176" s="10">
        <v>0</v>
      </c>
      <c r="L176" s="10">
        <v>208135.47</v>
      </c>
    </row>
    <row r="177" spans="1:12" ht="13" thickBot="1">
      <c r="A177" s="17"/>
      <c r="B177" s="9" t="s">
        <v>325</v>
      </c>
      <c r="C177" s="19"/>
      <c r="D177" s="19"/>
      <c r="E177" s="19"/>
      <c r="F177" s="20"/>
      <c r="G177" s="9" t="s">
        <v>297</v>
      </c>
      <c r="H177" s="10">
        <v>1173189.8</v>
      </c>
      <c r="I177" s="10">
        <v>97765.81</v>
      </c>
      <c r="J177" s="10">
        <v>977658.17</v>
      </c>
      <c r="K177" s="10">
        <v>977658.17</v>
      </c>
      <c r="L177" s="10">
        <v>195531.63</v>
      </c>
    </row>
    <row r="178" spans="1:12" ht="13" thickBot="1">
      <c r="A178" s="18"/>
      <c r="B178" s="9" t="s">
        <v>326</v>
      </c>
      <c r="C178" s="19"/>
      <c r="D178" s="19"/>
      <c r="E178" s="19"/>
      <c r="F178" s="20"/>
      <c r="G178" s="9" t="s">
        <v>299</v>
      </c>
      <c r="H178" s="10">
        <v>249246.15</v>
      </c>
      <c r="I178" s="10">
        <v>0</v>
      </c>
      <c r="J178" s="10">
        <v>91419.9</v>
      </c>
      <c r="K178" s="10">
        <v>91419.9</v>
      </c>
      <c r="L178" s="10">
        <v>157826.25</v>
      </c>
    </row>
    <row r="179" spans="1:12" ht="13" thickBot="1">
      <c r="A179" s="11" t="s">
        <v>1829</v>
      </c>
      <c r="B179" s="21"/>
      <c r="C179" s="21"/>
      <c r="D179" s="21"/>
      <c r="E179" s="21"/>
      <c r="F179" s="22"/>
      <c r="G179" s="12"/>
      <c r="H179" s="13">
        <v>14030178.43</v>
      </c>
      <c r="I179" s="13">
        <v>371504.35</v>
      </c>
      <c r="J179" s="13">
        <v>5383521.3799999999</v>
      </c>
      <c r="K179" s="13">
        <v>12851479.23</v>
      </c>
      <c r="L179" s="13">
        <v>1178699.2</v>
      </c>
    </row>
    <row r="180" spans="1:12" ht="13" thickBot="1">
      <c r="A180" s="9" t="s">
        <v>332</v>
      </c>
      <c r="B180" s="9" t="s">
        <v>333</v>
      </c>
      <c r="C180" s="19"/>
      <c r="D180" s="19"/>
      <c r="E180" s="19"/>
      <c r="F180" s="20"/>
      <c r="G180" s="9" t="s">
        <v>334</v>
      </c>
      <c r="H180" s="10">
        <v>13902.33</v>
      </c>
      <c r="I180" s="10">
        <v>0</v>
      </c>
      <c r="J180" s="10">
        <v>0</v>
      </c>
      <c r="K180" s="10">
        <v>10143.01</v>
      </c>
      <c r="L180" s="10">
        <v>3759.32</v>
      </c>
    </row>
    <row r="181" spans="1:12" ht="13" thickBot="1">
      <c r="A181" s="17"/>
      <c r="B181" s="9" t="s">
        <v>444</v>
      </c>
      <c r="C181" s="19"/>
      <c r="D181" s="19"/>
      <c r="E181" s="19"/>
      <c r="F181" s="20"/>
      <c r="G181" s="9" t="s">
        <v>352</v>
      </c>
      <c r="H181" s="10">
        <v>36598.080000000002</v>
      </c>
      <c r="I181" s="10">
        <v>0</v>
      </c>
      <c r="J181" s="10">
        <v>0</v>
      </c>
      <c r="K181" s="10">
        <v>32396.28</v>
      </c>
      <c r="L181" s="10">
        <v>4201.8</v>
      </c>
    </row>
    <row r="182" spans="1:12" ht="13" thickBot="1">
      <c r="A182" s="17"/>
      <c r="B182" s="9" t="s">
        <v>335</v>
      </c>
      <c r="C182" s="19"/>
      <c r="D182" s="19"/>
      <c r="E182" s="19"/>
      <c r="F182" s="20"/>
      <c r="G182" s="9" t="s">
        <v>334</v>
      </c>
      <c r="H182" s="10">
        <v>15005.13</v>
      </c>
      <c r="I182" s="10">
        <v>0</v>
      </c>
      <c r="J182" s="10">
        <v>0</v>
      </c>
      <c r="K182" s="10">
        <v>0</v>
      </c>
      <c r="L182" s="10">
        <v>15005.13</v>
      </c>
    </row>
    <row r="183" spans="1:12" ht="13" thickBot="1">
      <c r="A183" s="18"/>
      <c r="B183" s="9" t="s">
        <v>336</v>
      </c>
      <c r="C183" s="19"/>
      <c r="D183" s="19"/>
      <c r="E183" s="19"/>
      <c r="F183" s="20"/>
      <c r="G183" s="9" t="s">
        <v>56</v>
      </c>
      <c r="H183" s="10">
        <v>0</v>
      </c>
      <c r="I183" s="10">
        <v>0</v>
      </c>
      <c r="J183" s="10">
        <v>0</v>
      </c>
      <c r="K183" s="10">
        <v>106.57</v>
      </c>
      <c r="L183" s="10">
        <v>-106.57</v>
      </c>
    </row>
    <row r="184" spans="1:12" ht="13" thickBot="1">
      <c r="A184" s="11" t="s">
        <v>1830</v>
      </c>
      <c r="B184" s="21"/>
      <c r="C184" s="21"/>
      <c r="D184" s="21"/>
      <c r="E184" s="21"/>
      <c r="F184" s="22"/>
      <c r="G184" s="12"/>
      <c r="H184" s="13">
        <v>65505.54</v>
      </c>
      <c r="I184" s="13">
        <v>0</v>
      </c>
      <c r="J184" s="13">
        <v>0</v>
      </c>
      <c r="K184" s="13">
        <v>42645.86</v>
      </c>
      <c r="L184" s="13">
        <v>22859.68</v>
      </c>
    </row>
    <row r="185" spans="1:12" ht="13" thickBot="1">
      <c r="A185" s="9" t="s">
        <v>350</v>
      </c>
      <c r="B185" s="9" t="s">
        <v>351</v>
      </c>
      <c r="C185" s="19"/>
      <c r="D185" s="19"/>
      <c r="E185" s="19"/>
      <c r="F185" s="20"/>
      <c r="G185" s="9" t="s">
        <v>352</v>
      </c>
      <c r="H185" s="10">
        <v>25662.18</v>
      </c>
      <c r="I185" s="10">
        <v>0</v>
      </c>
      <c r="J185" s="10">
        <v>25662.18</v>
      </c>
      <c r="K185" s="10">
        <v>25662.18</v>
      </c>
      <c r="L185" s="10">
        <v>0</v>
      </c>
    </row>
    <row r="186" spans="1:12" ht="13" thickBot="1">
      <c r="A186" s="17"/>
      <c r="B186" s="9" t="s">
        <v>558</v>
      </c>
      <c r="C186" s="19"/>
      <c r="D186" s="19"/>
      <c r="E186" s="19"/>
      <c r="F186" s="20"/>
      <c r="G186" s="9" t="s">
        <v>352</v>
      </c>
      <c r="H186" s="10">
        <v>30446.98</v>
      </c>
      <c r="I186" s="10">
        <v>0</v>
      </c>
      <c r="J186" s="10">
        <v>0</v>
      </c>
      <c r="K186" s="10">
        <v>25518.27</v>
      </c>
      <c r="L186" s="10">
        <v>4928.71</v>
      </c>
    </row>
    <row r="187" spans="1:12" ht="13" thickBot="1">
      <c r="A187" s="17"/>
      <c r="B187" s="9" t="s">
        <v>353</v>
      </c>
      <c r="C187" s="19"/>
      <c r="D187" s="19"/>
      <c r="E187" s="19"/>
      <c r="F187" s="20"/>
      <c r="G187" s="9" t="s">
        <v>354</v>
      </c>
      <c r="H187" s="10">
        <v>3500</v>
      </c>
      <c r="I187" s="10">
        <v>0</v>
      </c>
      <c r="J187" s="10">
        <v>0</v>
      </c>
      <c r="K187" s="10">
        <v>3500</v>
      </c>
      <c r="L187" s="10">
        <v>0</v>
      </c>
    </row>
    <row r="188" spans="1:12" ht="13" thickBot="1">
      <c r="A188" s="17"/>
      <c r="B188" s="9" t="s">
        <v>355</v>
      </c>
      <c r="C188" s="19"/>
      <c r="D188" s="19"/>
      <c r="E188" s="19"/>
      <c r="F188" s="20"/>
      <c r="G188" s="9" t="s">
        <v>354</v>
      </c>
      <c r="H188" s="10">
        <v>3199.02</v>
      </c>
      <c r="I188" s="10">
        <v>0</v>
      </c>
      <c r="J188" s="10">
        <v>0</v>
      </c>
      <c r="K188" s="10">
        <v>3199.02</v>
      </c>
      <c r="L188" s="10">
        <v>0</v>
      </c>
    </row>
    <row r="189" spans="1:12" ht="13" thickBot="1">
      <c r="A189" s="17"/>
      <c r="B189" s="9" t="s">
        <v>447</v>
      </c>
      <c r="C189" s="19"/>
      <c r="D189" s="19"/>
      <c r="E189" s="19"/>
      <c r="F189" s="20"/>
      <c r="G189" s="9" t="s">
        <v>352</v>
      </c>
      <c r="H189" s="10">
        <v>25899.89</v>
      </c>
      <c r="I189" s="10">
        <v>0</v>
      </c>
      <c r="J189" s="10">
        <v>0</v>
      </c>
      <c r="K189" s="10">
        <v>0</v>
      </c>
      <c r="L189" s="10">
        <v>25899.89</v>
      </c>
    </row>
    <row r="190" spans="1:12" ht="13" thickBot="1">
      <c r="A190" s="17"/>
      <c r="B190" s="9" t="s">
        <v>357</v>
      </c>
      <c r="C190" s="19"/>
      <c r="D190" s="19"/>
      <c r="E190" s="19"/>
      <c r="F190" s="20"/>
      <c r="G190" s="9" t="s">
        <v>334</v>
      </c>
      <c r="H190" s="10">
        <v>4166.66</v>
      </c>
      <c r="I190" s="10">
        <v>0</v>
      </c>
      <c r="J190" s="10">
        <v>0</v>
      </c>
      <c r="K190" s="10">
        <v>0</v>
      </c>
      <c r="L190" s="10">
        <v>4166.66</v>
      </c>
    </row>
    <row r="191" spans="1:12" ht="13" thickBot="1">
      <c r="A191" s="18"/>
      <c r="B191" s="9" t="s">
        <v>358</v>
      </c>
      <c r="C191" s="19"/>
      <c r="D191" s="19"/>
      <c r="E191" s="19"/>
      <c r="F191" s="20"/>
      <c r="G191" s="9" t="s">
        <v>354</v>
      </c>
      <c r="H191" s="10">
        <v>11000</v>
      </c>
      <c r="I191" s="10">
        <v>0</v>
      </c>
      <c r="J191" s="10">
        <v>11000</v>
      </c>
      <c r="K191" s="10">
        <v>11000</v>
      </c>
      <c r="L191" s="10">
        <v>0</v>
      </c>
    </row>
    <row r="192" spans="1:12" ht="13" thickBot="1">
      <c r="A192" s="11" t="s">
        <v>1831</v>
      </c>
      <c r="B192" s="21"/>
      <c r="C192" s="21"/>
      <c r="D192" s="21"/>
      <c r="E192" s="21"/>
      <c r="F192" s="22"/>
      <c r="G192" s="12"/>
      <c r="H192" s="13">
        <v>103874.73</v>
      </c>
      <c r="I192" s="13">
        <v>0</v>
      </c>
      <c r="J192" s="13">
        <v>36662.18</v>
      </c>
      <c r="K192" s="13">
        <v>68879.47</v>
      </c>
      <c r="L192" s="13">
        <v>34995.26</v>
      </c>
    </row>
    <row r="193" spans="1:12" ht="13" thickBot="1">
      <c r="A193" s="9" t="s">
        <v>361</v>
      </c>
      <c r="B193" s="9" t="s">
        <v>501</v>
      </c>
      <c r="C193" s="19"/>
      <c r="D193" s="19"/>
      <c r="E193" s="19"/>
      <c r="F193" s="20"/>
      <c r="G193" s="9" t="s">
        <v>365</v>
      </c>
      <c r="H193" s="10">
        <v>12427.58</v>
      </c>
      <c r="I193" s="10">
        <v>0</v>
      </c>
      <c r="J193" s="10">
        <v>0</v>
      </c>
      <c r="K193" s="10">
        <v>12427.58</v>
      </c>
      <c r="L193" s="10">
        <v>0</v>
      </c>
    </row>
    <row r="194" spans="1:12" ht="13" thickBot="1">
      <c r="A194" s="17"/>
      <c r="B194" s="9" t="s">
        <v>363</v>
      </c>
      <c r="C194" s="19"/>
      <c r="D194" s="19"/>
      <c r="E194" s="19"/>
      <c r="F194" s="20"/>
      <c r="G194" s="9" t="s">
        <v>56</v>
      </c>
      <c r="H194" s="10">
        <v>783.68</v>
      </c>
      <c r="I194" s="10">
        <v>0</v>
      </c>
      <c r="J194" s="10">
        <v>0</v>
      </c>
      <c r="K194" s="10">
        <v>783.68</v>
      </c>
      <c r="L194" s="10">
        <v>0</v>
      </c>
    </row>
    <row r="195" spans="1:12" ht="13" thickBot="1">
      <c r="A195" s="17"/>
      <c r="B195" s="9" t="s">
        <v>364</v>
      </c>
      <c r="C195" s="19"/>
      <c r="D195" s="19"/>
      <c r="E195" s="19"/>
      <c r="F195" s="20"/>
      <c r="G195" s="9" t="s">
        <v>365</v>
      </c>
      <c r="H195" s="10">
        <v>72613.33</v>
      </c>
      <c r="I195" s="10">
        <v>0</v>
      </c>
      <c r="J195" s="10">
        <v>0</v>
      </c>
      <c r="K195" s="10">
        <v>72613.33</v>
      </c>
      <c r="L195" s="10">
        <v>0</v>
      </c>
    </row>
    <row r="196" spans="1:12" ht="13" thickBot="1">
      <c r="A196" s="17"/>
      <c r="B196" s="9" t="s">
        <v>368</v>
      </c>
      <c r="C196" s="19"/>
      <c r="D196" s="19"/>
      <c r="E196" s="19"/>
      <c r="F196" s="20"/>
      <c r="G196" s="9" t="s">
        <v>365</v>
      </c>
      <c r="H196" s="10">
        <v>55766</v>
      </c>
      <c r="I196" s="10">
        <v>0</v>
      </c>
      <c r="J196" s="10">
        <v>0</v>
      </c>
      <c r="K196" s="10">
        <v>55766</v>
      </c>
      <c r="L196" s="10">
        <v>0</v>
      </c>
    </row>
    <row r="197" spans="1:12" ht="13" thickBot="1">
      <c r="A197" s="17"/>
      <c r="B197" s="9" t="s">
        <v>369</v>
      </c>
      <c r="C197" s="19"/>
      <c r="D197" s="19"/>
      <c r="E197" s="19"/>
      <c r="F197" s="20"/>
      <c r="G197" s="9" t="s">
        <v>367</v>
      </c>
      <c r="H197" s="10">
        <v>44302.09</v>
      </c>
      <c r="I197" s="10">
        <v>0</v>
      </c>
      <c r="J197" s="10">
        <v>0</v>
      </c>
      <c r="K197" s="10">
        <v>44302.09</v>
      </c>
      <c r="L197" s="10">
        <v>0</v>
      </c>
    </row>
    <row r="198" spans="1:12" ht="13" thickBot="1">
      <c r="A198" s="17"/>
      <c r="B198" s="9" t="s">
        <v>370</v>
      </c>
      <c r="C198" s="19"/>
      <c r="D198" s="19"/>
      <c r="E198" s="19"/>
      <c r="F198" s="20"/>
      <c r="G198" s="9" t="s">
        <v>371</v>
      </c>
      <c r="H198" s="10">
        <v>8387.64</v>
      </c>
      <c r="I198" s="10">
        <v>0</v>
      </c>
      <c r="J198" s="10">
        <v>0</v>
      </c>
      <c r="K198" s="10">
        <v>2664</v>
      </c>
      <c r="L198" s="10">
        <v>5723.64</v>
      </c>
    </row>
    <row r="199" spans="1:12" ht="13" thickBot="1">
      <c r="A199" s="17"/>
      <c r="B199" s="9" t="s">
        <v>372</v>
      </c>
      <c r="C199" s="19"/>
      <c r="D199" s="19"/>
      <c r="E199" s="19"/>
      <c r="F199" s="20"/>
      <c r="G199" s="9" t="s">
        <v>371</v>
      </c>
      <c r="H199" s="10">
        <v>24420</v>
      </c>
      <c r="I199" s="10">
        <v>0</v>
      </c>
      <c r="J199" s="10">
        <v>0</v>
      </c>
      <c r="K199" s="10">
        <v>24420</v>
      </c>
      <c r="L199" s="10">
        <v>0</v>
      </c>
    </row>
    <row r="200" spans="1:12" ht="13" thickBot="1">
      <c r="A200" s="17"/>
      <c r="B200" s="9" t="s">
        <v>373</v>
      </c>
      <c r="C200" s="19"/>
      <c r="D200" s="19"/>
      <c r="E200" s="19"/>
      <c r="F200" s="20"/>
      <c r="G200" s="9" t="s">
        <v>374</v>
      </c>
      <c r="H200" s="10">
        <v>100000</v>
      </c>
      <c r="I200" s="10">
        <v>0</v>
      </c>
      <c r="J200" s="10">
        <v>0</v>
      </c>
      <c r="K200" s="10">
        <v>100000</v>
      </c>
      <c r="L200" s="10">
        <v>0</v>
      </c>
    </row>
    <row r="201" spans="1:12" ht="13" thickBot="1">
      <c r="A201" s="17"/>
      <c r="B201" s="9" t="s">
        <v>375</v>
      </c>
      <c r="C201" s="19"/>
      <c r="D201" s="19"/>
      <c r="E201" s="19"/>
      <c r="F201" s="20"/>
      <c r="G201" s="9" t="s">
        <v>365</v>
      </c>
      <c r="H201" s="10">
        <v>140766</v>
      </c>
      <c r="I201" s="10">
        <v>0</v>
      </c>
      <c r="J201" s="10">
        <v>19580</v>
      </c>
      <c r="K201" s="10">
        <v>87030</v>
      </c>
      <c r="L201" s="10">
        <v>53736</v>
      </c>
    </row>
    <row r="202" spans="1:12" ht="13" thickBot="1">
      <c r="A202" s="17"/>
      <c r="B202" s="9" t="s">
        <v>721</v>
      </c>
      <c r="C202" s="19"/>
      <c r="D202" s="19"/>
      <c r="E202" s="19"/>
      <c r="F202" s="20"/>
      <c r="G202" s="9" t="s">
        <v>374</v>
      </c>
      <c r="H202" s="10">
        <v>197811</v>
      </c>
      <c r="I202" s="10">
        <v>0</v>
      </c>
      <c r="J202" s="10">
        <v>197811</v>
      </c>
      <c r="K202" s="10">
        <v>197811</v>
      </c>
      <c r="L202" s="10">
        <v>0</v>
      </c>
    </row>
    <row r="203" spans="1:12" ht="13" thickBot="1">
      <c r="A203" s="17"/>
      <c r="B203" s="9" t="s">
        <v>379</v>
      </c>
      <c r="C203" s="19"/>
      <c r="D203" s="19"/>
      <c r="E203" s="19"/>
      <c r="F203" s="20"/>
      <c r="G203" s="9" t="s">
        <v>365</v>
      </c>
      <c r="H203" s="10">
        <v>50380</v>
      </c>
      <c r="I203" s="10">
        <v>0</v>
      </c>
      <c r="J203" s="10">
        <v>50380</v>
      </c>
      <c r="K203" s="10">
        <v>50380</v>
      </c>
      <c r="L203" s="10">
        <v>0</v>
      </c>
    </row>
    <row r="204" spans="1:12" ht="13" thickBot="1">
      <c r="A204" s="17"/>
      <c r="B204" s="9" t="s">
        <v>380</v>
      </c>
      <c r="C204" s="19"/>
      <c r="D204" s="19"/>
      <c r="E204" s="19"/>
      <c r="F204" s="20"/>
      <c r="G204" s="9" t="s">
        <v>371</v>
      </c>
      <c r="H204" s="10">
        <v>3900</v>
      </c>
      <c r="I204" s="10">
        <v>0</v>
      </c>
      <c r="J204" s="10">
        <v>3900</v>
      </c>
      <c r="K204" s="10">
        <v>3900</v>
      </c>
      <c r="L204" s="10">
        <v>0</v>
      </c>
    </row>
    <row r="205" spans="1:12" ht="13" thickBot="1">
      <c r="A205" s="17"/>
      <c r="B205" s="9" t="s">
        <v>381</v>
      </c>
      <c r="C205" s="19"/>
      <c r="D205" s="19"/>
      <c r="E205" s="19"/>
      <c r="F205" s="20"/>
      <c r="G205" s="9" t="s">
        <v>56</v>
      </c>
      <c r="H205" s="10">
        <v>0</v>
      </c>
      <c r="I205" s="10">
        <v>0</v>
      </c>
      <c r="J205" s="10">
        <v>0</v>
      </c>
      <c r="K205" s="10">
        <v>106.57</v>
      </c>
      <c r="L205" s="10">
        <v>-106.57</v>
      </c>
    </row>
    <row r="206" spans="1:12" ht="13" thickBot="1">
      <c r="A206" s="17"/>
      <c r="B206" s="9" t="s">
        <v>382</v>
      </c>
      <c r="C206" s="19"/>
      <c r="D206" s="19"/>
      <c r="E206" s="19"/>
      <c r="F206" s="20"/>
      <c r="G206" s="9" t="s">
        <v>56</v>
      </c>
      <c r="H206" s="10">
        <v>0</v>
      </c>
      <c r="I206" s="10">
        <v>0</v>
      </c>
      <c r="J206" s="10">
        <v>0</v>
      </c>
      <c r="K206" s="10">
        <v>106.57</v>
      </c>
      <c r="L206" s="10">
        <v>-106.57</v>
      </c>
    </row>
    <row r="207" spans="1:12" ht="13" thickBot="1">
      <c r="A207" s="17"/>
      <c r="B207" s="9" t="s">
        <v>723</v>
      </c>
      <c r="C207" s="19"/>
      <c r="D207" s="19"/>
      <c r="E207" s="19"/>
      <c r="F207" s="20"/>
      <c r="G207" s="9" t="s">
        <v>56</v>
      </c>
      <c r="H207" s="10">
        <v>0</v>
      </c>
      <c r="I207" s="10">
        <v>0</v>
      </c>
      <c r="J207" s="10">
        <v>0</v>
      </c>
      <c r="K207" s="10">
        <v>1223.71</v>
      </c>
      <c r="L207" s="10">
        <v>-1223.71</v>
      </c>
    </row>
    <row r="208" spans="1:12" ht="13" thickBot="1">
      <c r="A208" s="18"/>
      <c r="B208" s="9" t="s">
        <v>1180</v>
      </c>
      <c r="C208" s="19"/>
      <c r="D208" s="19"/>
      <c r="E208" s="19"/>
      <c r="F208" s="20"/>
      <c r="G208" s="9" t="s">
        <v>56</v>
      </c>
      <c r="H208" s="10">
        <v>0</v>
      </c>
      <c r="I208" s="10">
        <v>0</v>
      </c>
      <c r="J208" s="10">
        <v>699.75</v>
      </c>
      <c r="K208" s="10">
        <v>699.75</v>
      </c>
      <c r="L208" s="10">
        <v>-699.75</v>
      </c>
    </row>
    <row r="209" spans="1:12" ht="13" thickBot="1">
      <c r="A209" s="11" t="s">
        <v>1832</v>
      </c>
      <c r="B209" s="21"/>
      <c r="C209" s="21"/>
      <c r="D209" s="21"/>
      <c r="E209" s="21"/>
      <c r="F209" s="22"/>
      <c r="G209" s="12"/>
      <c r="H209" s="13">
        <v>711557.32</v>
      </c>
      <c r="I209" s="13">
        <v>0</v>
      </c>
      <c r="J209" s="13">
        <v>272370.75</v>
      </c>
      <c r="K209" s="13">
        <v>654234.28</v>
      </c>
      <c r="L209" s="13">
        <v>57323.040000000001</v>
      </c>
    </row>
    <row r="210" spans="1:12" ht="13" thickBot="1">
      <c r="A210" s="11" t="s">
        <v>1833</v>
      </c>
      <c r="B210" s="21"/>
      <c r="C210" s="21"/>
      <c r="D210" s="21"/>
      <c r="E210" s="21"/>
      <c r="F210" s="22"/>
      <c r="G210" s="12"/>
      <c r="H210" s="13">
        <v>76528169.370000005</v>
      </c>
      <c r="I210" s="13">
        <v>2811990.83</v>
      </c>
      <c r="J210" s="13">
        <v>31326193.719999999</v>
      </c>
      <c r="K210" s="13">
        <v>71133258.459999993</v>
      </c>
      <c r="L210" s="13">
        <v>5394910.9100000001</v>
      </c>
    </row>
    <row r="211" spans="1:12" ht="12.5">
      <c r="A211" s="5">
        <v>44680</v>
      </c>
      <c r="B211" s="14"/>
      <c r="C211" s="14"/>
      <c r="D211" s="14"/>
      <c r="E211" s="3" t="s">
        <v>1834</v>
      </c>
      <c r="F211" s="14"/>
      <c r="G211" s="14"/>
      <c r="H211" s="14"/>
      <c r="I211" s="6">
        <v>0.41855323999999999</v>
      </c>
      <c r="J211" s="14"/>
      <c r="K211" s="14"/>
      <c r="L211" s="14"/>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293"/>
  <sheetViews>
    <sheetView workbookViewId="0">
      <selection activeCell="L293" sqref="L293"/>
    </sheetView>
  </sheetViews>
  <sheetFormatPr defaultRowHeight="12.75" customHeight="1"/>
  <cols>
    <col min="1" max="1" width="44.1796875" bestFit="1" customWidth="1"/>
    <col min="2" max="6" width="12.453125" bestFit="1" customWidth="1"/>
    <col min="7" max="8" width="16.26953125" bestFit="1" customWidth="1"/>
    <col min="9" max="9" width="15" bestFit="1" customWidth="1"/>
    <col min="10" max="11" width="13.72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1835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1836</v>
      </c>
      <c r="B8" s="14"/>
      <c r="C8" s="14"/>
      <c r="D8" s="14"/>
      <c r="E8" s="14"/>
      <c r="F8" s="14"/>
      <c r="G8" s="14"/>
      <c r="H8" s="14"/>
      <c r="I8" s="14"/>
      <c r="J8" s="14"/>
      <c r="K8" s="14"/>
      <c r="L8" s="14"/>
    </row>
    <row r="9" spans="1:12" ht="13">
      <c r="A9" s="4" t="s">
        <v>1837</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13</v>
      </c>
      <c r="B11" s="9" t="s">
        <v>14</v>
      </c>
      <c r="C11" s="19"/>
      <c r="D11" s="19"/>
      <c r="E11" s="19"/>
      <c r="F11" s="20"/>
      <c r="G11" s="9" t="s">
        <v>15</v>
      </c>
      <c r="H11" s="10">
        <v>200000</v>
      </c>
      <c r="I11" s="10">
        <v>0</v>
      </c>
      <c r="J11" s="10">
        <v>0</v>
      </c>
      <c r="K11" s="10">
        <v>200000</v>
      </c>
      <c r="L11" s="10">
        <v>0</v>
      </c>
    </row>
    <row r="12" spans="1:12" ht="12.5">
      <c r="A12" s="17"/>
      <c r="B12" s="9" t="s">
        <v>634</v>
      </c>
      <c r="C12" s="19"/>
      <c r="D12" s="19"/>
      <c r="E12" s="19"/>
      <c r="F12" s="20"/>
      <c r="G12" s="9" t="s">
        <v>635</v>
      </c>
      <c r="H12" s="10">
        <v>32547</v>
      </c>
      <c r="I12" s="10">
        <v>0</v>
      </c>
      <c r="J12" s="10">
        <v>32547</v>
      </c>
      <c r="K12" s="10">
        <v>32547</v>
      </c>
      <c r="L12" s="10">
        <v>0</v>
      </c>
    </row>
    <row r="13" spans="1:12" ht="12.5">
      <c r="A13" s="17"/>
      <c r="B13" s="9" t="s">
        <v>636</v>
      </c>
      <c r="C13" s="19"/>
      <c r="D13" s="19"/>
      <c r="E13" s="19"/>
      <c r="F13" s="20"/>
      <c r="G13" s="9" t="s">
        <v>637</v>
      </c>
      <c r="H13" s="10">
        <v>47403</v>
      </c>
      <c r="I13" s="10">
        <v>0</v>
      </c>
      <c r="J13" s="10">
        <v>0</v>
      </c>
      <c r="K13" s="10">
        <v>47403</v>
      </c>
      <c r="L13" s="10">
        <v>0</v>
      </c>
    </row>
    <row r="14" spans="1:12" ht="12.5">
      <c r="A14" s="17"/>
      <c r="B14" s="9" t="s">
        <v>16</v>
      </c>
      <c r="C14" s="19"/>
      <c r="D14" s="19"/>
      <c r="E14" s="19"/>
      <c r="F14" s="20"/>
      <c r="G14" s="9" t="s">
        <v>17</v>
      </c>
      <c r="H14" s="10">
        <v>10100</v>
      </c>
      <c r="I14" s="10">
        <v>0</v>
      </c>
      <c r="J14" s="10">
        <v>0</v>
      </c>
      <c r="K14" s="10">
        <v>10100</v>
      </c>
      <c r="L14" s="10">
        <v>0</v>
      </c>
    </row>
    <row r="15" spans="1:12" ht="12.5">
      <c r="A15" s="17"/>
      <c r="B15" s="9" t="s">
        <v>18</v>
      </c>
      <c r="C15" s="19"/>
      <c r="D15" s="19"/>
      <c r="E15" s="19"/>
      <c r="F15" s="20"/>
      <c r="G15" s="9" t="s">
        <v>15</v>
      </c>
      <c r="H15" s="10">
        <v>220000</v>
      </c>
      <c r="I15" s="10">
        <v>0</v>
      </c>
      <c r="J15" s="10">
        <v>0</v>
      </c>
      <c r="K15" s="10">
        <v>220000</v>
      </c>
      <c r="L15" s="10">
        <v>0</v>
      </c>
    </row>
    <row r="16" spans="1:12" ht="12.5">
      <c r="A16" s="17"/>
      <c r="B16" s="9" t="s">
        <v>638</v>
      </c>
      <c r="C16" s="19"/>
      <c r="D16" s="19"/>
      <c r="E16" s="19"/>
      <c r="F16" s="20"/>
      <c r="G16" s="9" t="s">
        <v>635</v>
      </c>
      <c r="H16" s="10">
        <v>29577.9</v>
      </c>
      <c r="I16" s="10">
        <v>0</v>
      </c>
      <c r="J16" s="10">
        <v>0</v>
      </c>
      <c r="K16" s="10">
        <v>29577.9</v>
      </c>
      <c r="L16" s="10">
        <v>0</v>
      </c>
    </row>
    <row r="17" spans="1:12" ht="12.5">
      <c r="A17" s="17"/>
      <c r="B17" s="9" t="s">
        <v>19</v>
      </c>
      <c r="C17" s="19"/>
      <c r="D17" s="19"/>
      <c r="E17" s="19"/>
      <c r="F17" s="20"/>
      <c r="G17" s="9" t="s">
        <v>15</v>
      </c>
      <c r="H17" s="10">
        <v>231008.11</v>
      </c>
      <c r="I17" s="10">
        <v>0</v>
      </c>
      <c r="J17" s="10">
        <v>79667.66</v>
      </c>
      <c r="K17" s="10">
        <v>231008.11</v>
      </c>
      <c r="L17" s="10">
        <v>0</v>
      </c>
    </row>
    <row r="18" spans="1:12" ht="12.5">
      <c r="A18" s="17"/>
      <c r="B18" s="9" t="s">
        <v>640</v>
      </c>
      <c r="C18" s="19"/>
      <c r="D18" s="19"/>
      <c r="E18" s="19"/>
      <c r="F18" s="20"/>
      <c r="G18" s="9" t="s">
        <v>635</v>
      </c>
      <c r="H18" s="10">
        <v>29577.9</v>
      </c>
      <c r="I18" s="10">
        <v>0</v>
      </c>
      <c r="J18" s="10">
        <v>19946.439999999999</v>
      </c>
      <c r="K18" s="10">
        <v>29577.9</v>
      </c>
      <c r="L18" s="10">
        <v>0</v>
      </c>
    </row>
    <row r="19" spans="1:12" ht="12.5">
      <c r="A19" s="17"/>
      <c r="B19" s="9" t="s">
        <v>20</v>
      </c>
      <c r="C19" s="19"/>
      <c r="D19" s="19"/>
      <c r="E19" s="19"/>
      <c r="F19" s="20"/>
      <c r="G19" s="9" t="s">
        <v>15</v>
      </c>
      <c r="H19" s="10">
        <v>273929.11</v>
      </c>
      <c r="I19" s="10">
        <v>0</v>
      </c>
      <c r="J19" s="10">
        <v>225188.61</v>
      </c>
      <c r="K19" s="10">
        <v>225188.61</v>
      </c>
      <c r="L19" s="10">
        <v>48740.5</v>
      </c>
    </row>
    <row r="20" spans="1:12" ht="12.5">
      <c r="A20" s="18"/>
      <c r="B20" s="9" t="s">
        <v>642</v>
      </c>
      <c r="C20" s="19"/>
      <c r="D20" s="19"/>
      <c r="E20" s="19"/>
      <c r="F20" s="20"/>
      <c r="G20" s="9" t="s">
        <v>635</v>
      </c>
      <c r="H20" s="10">
        <v>43063.91</v>
      </c>
      <c r="I20" s="10">
        <v>0</v>
      </c>
      <c r="J20" s="10">
        <v>25923.599999999999</v>
      </c>
      <c r="K20" s="10">
        <v>25923.599999999999</v>
      </c>
      <c r="L20" s="10">
        <v>17140.310000000001</v>
      </c>
    </row>
    <row r="21" spans="1:12" ht="12.5">
      <c r="A21" s="11" t="s">
        <v>1838</v>
      </c>
      <c r="B21" s="21"/>
      <c r="C21" s="21"/>
      <c r="D21" s="21"/>
      <c r="E21" s="21"/>
      <c r="F21" s="22"/>
      <c r="G21" s="12"/>
      <c r="H21" s="13">
        <v>1117206.93</v>
      </c>
      <c r="I21" s="13">
        <v>0</v>
      </c>
      <c r="J21" s="13">
        <v>383273.31</v>
      </c>
      <c r="K21" s="13">
        <v>1051326.1200000001</v>
      </c>
      <c r="L21" s="13">
        <v>65880.81</v>
      </c>
    </row>
    <row r="22" spans="1:12" ht="12.5">
      <c r="A22" s="9" t="s">
        <v>22</v>
      </c>
      <c r="B22" s="9" t="s">
        <v>23</v>
      </c>
      <c r="C22" s="19"/>
      <c r="D22" s="19"/>
      <c r="E22" s="19"/>
      <c r="F22" s="20"/>
      <c r="G22" s="9" t="s">
        <v>24</v>
      </c>
      <c r="H22" s="10">
        <v>2984242.68</v>
      </c>
      <c r="I22" s="10">
        <v>0</v>
      </c>
      <c r="J22" s="10">
        <v>0</v>
      </c>
      <c r="K22" s="10">
        <v>2984242.68</v>
      </c>
      <c r="L22" s="10">
        <v>0</v>
      </c>
    </row>
    <row r="23" spans="1:12" ht="12.5">
      <c r="A23" s="17"/>
      <c r="B23" s="9" t="s">
        <v>25</v>
      </c>
      <c r="C23" s="19"/>
      <c r="D23" s="19"/>
      <c r="E23" s="19"/>
      <c r="F23" s="20"/>
      <c r="G23" s="9" t="s">
        <v>24</v>
      </c>
      <c r="H23" s="10">
        <v>43110.5</v>
      </c>
      <c r="I23" s="10">
        <v>0</v>
      </c>
      <c r="J23" s="10">
        <v>26199.15</v>
      </c>
      <c r="K23" s="10">
        <v>43110.49</v>
      </c>
      <c r="L23" s="10">
        <v>0.01</v>
      </c>
    </row>
    <row r="24" spans="1:12" ht="12.5">
      <c r="A24" s="17"/>
      <c r="B24" s="9" t="s">
        <v>26</v>
      </c>
      <c r="C24" s="19"/>
      <c r="D24" s="19"/>
      <c r="E24" s="19"/>
      <c r="F24" s="20"/>
      <c r="G24" s="9" t="s">
        <v>24</v>
      </c>
      <c r="H24" s="10">
        <v>2957578.37</v>
      </c>
      <c r="I24" s="10">
        <v>0</v>
      </c>
      <c r="J24" s="10">
        <v>0</v>
      </c>
      <c r="K24" s="10">
        <v>2957578.37</v>
      </c>
      <c r="L24" s="10">
        <v>0</v>
      </c>
    </row>
    <row r="25" spans="1:12" ht="12.5">
      <c r="A25" s="17"/>
      <c r="B25" s="9" t="s">
        <v>27</v>
      </c>
      <c r="C25" s="19"/>
      <c r="D25" s="19"/>
      <c r="E25" s="19"/>
      <c r="F25" s="20"/>
      <c r="G25" s="9" t="s">
        <v>24</v>
      </c>
      <c r="H25" s="10">
        <v>149630.5</v>
      </c>
      <c r="I25" s="10">
        <v>0</v>
      </c>
      <c r="J25" s="10">
        <v>48367.17</v>
      </c>
      <c r="K25" s="10">
        <v>48367.17</v>
      </c>
      <c r="L25" s="10">
        <v>101263.33</v>
      </c>
    </row>
    <row r="26" spans="1:12" ht="12.5">
      <c r="A26" s="17"/>
      <c r="B26" s="9" t="s">
        <v>28</v>
      </c>
      <c r="C26" s="19"/>
      <c r="D26" s="19"/>
      <c r="E26" s="19"/>
      <c r="F26" s="20"/>
      <c r="G26" s="9" t="s">
        <v>24</v>
      </c>
      <c r="H26" s="10">
        <v>2974863.21</v>
      </c>
      <c r="I26" s="10">
        <v>0</v>
      </c>
      <c r="J26" s="10">
        <v>1455505.38</v>
      </c>
      <c r="K26" s="10">
        <v>2974863.21</v>
      </c>
      <c r="L26" s="10">
        <v>0</v>
      </c>
    </row>
    <row r="27" spans="1:12" ht="12.5">
      <c r="A27" s="17"/>
      <c r="B27" s="9" t="s">
        <v>29</v>
      </c>
      <c r="C27" s="19"/>
      <c r="D27" s="19"/>
      <c r="E27" s="19"/>
      <c r="F27" s="20"/>
      <c r="G27" s="9" t="s">
        <v>24</v>
      </c>
      <c r="H27" s="10">
        <v>99902.13</v>
      </c>
      <c r="I27" s="10">
        <v>0</v>
      </c>
      <c r="J27" s="10">
        <v>13131.5</v>
      </c>
      <c r="K27" s="10">
        <v>13131.5</v>
      </c>
      <c r="L27" s="10">
        <v>86770.63</v>
      </c>
    </row>
    <row r="28" spans="1:12" ht="12.5">
      <c r="A28" s="17"/>
      <c r="B28" s="9" t="s">
        <v>30</v>
      </c>
      <c r="C28" s="19"/>
      <c r="D28" s="19"/>
      <c r="E28" s="19"/>
      <c r="F28" s="20"/>
      <c r="G28" s="9" t="s">
        <v>24</v>
      </c>
      <c r="H28" s="10">
        <v>3729352.23</v>
      </c>
      <c r="I28" s="10">
        <v>0</v>
      </c>
      <c r="J28" s="10">
        <v>365607.84</v>
      </c>
      <c r="K28" s="10">
        <v>365607.84</v>
      </c>
      <c r="L28" s="10">
        <v>3363744.39</v>
      </c>
    </row>
    <row r="29" spans="1:12" ht="12.5">
      <c r="A29" s="18"/>
      <c r="B29" s="9" t="s">
        <v>31</v>
      </c>
      <c r="C29" s="19"/>
      <c r="D29" s="19"/>
      <c r="E29" s="19"/>
      <c r="F29" s="20"/>
      <c r="G29" s="9" t="s">
        <v>24</v>
      </c>
      <c r="H29" s="10">
        <v>31163.63</v>
      </c>
      <c r="I29" s="10">
        <v>0</v>
      </c>
      <c r="J29" s="10">
        <v>0</v>
      </c>
      <c r="K29" s="10">
        <v>0</v>
      </c>
      <c r="L29" s="10">
        <v>31163.63</v>
      </c>
    </row>
    <row r="30" spans="1:12" ht="12.5">
      <c r="A30" s="11" t="s">
        <v>1839</v>
      </c>
      <c r="B30" s="21"/>
      <c r="C30" s="21"/>
      <c r="D30" s="21"/>
      <c r="E30" s="21"/>
      <c r="F30" s="22"/>
      <c r="G30" s="12"/>
      <c r="H30" s="13">
        <v>12969843.25</v>
      </c>
      <c r="I30" s="13">
        <v>0</v>
      </c>
      <c r="J30" s="13">
        <v>1908811.04</v>
      </c>
      <c r="K30" s="13">
        <v>9386901.2599999998</v>
      </c>
      <c r="L30" s="13">
        <v>3582941.99</v>
      </c>
    </row>
    <row r="31" spans="1:12" ht="12.5">
      <c r="A31" s="9" t="s">
        <v>37</v>
      </c>
      <c r="B31" s="9" t="s">
        <v>40</v>
      </c>
      <c r="C31" s="19"/>
      <c r="D31" s="19"/>
      <c r="E31" s="19"/>
      <c r="F31" s="20"/>
      <c r="G31" s="9" t="s">
        <v>39</v>
      </c>
      <c r="H31" s="10">
        <v>5699891.1799999997</v>
      </c>
      <c r="I31" s="10">
        <v>0</v>
      </c>
      <c r="J31" s="10">
        <v>0</v>
      </c>
      <c r="K31" s="10">
        <v>5699891.1799999997</v>
      </c>
      <c r="L31" s="10">
        <v>0</v>
      </c>
    </row>
    <row r="32" spans="1:12" ht="12.5">
      <c r="A32" s="17"/>
      <c r="B32" s="9" t="s">
        <v>41</v>
      </c>
      <c r="C32" s="19"/>
      <c r="D32" s="19"/>
      <c r="E32" s="19"/>
      <c r="F32" s="20"/>
      <c r="G32" s="9" t="s">
        <v>39</v>
      </c>
      <c r="H32" s="10">
        <v>5676661.4699999997</v>
      </c>
      <c r="I32" s="10">
        <v>0</v>
      </c>
      <c r="J32" s="10">
        <v>0</v>
      </c>
      <c r="K32" s="10">
        <v>5676661.4699999997</v>
      </c>
      <c r="L32" s="10">
        <v>0</v>
      </c>
    </row>
    <row r="33" spans="1:12" ht="12.5">
      <c r="A33" s="17"/>
      <c r="B33" s="9" t="s">
        <v>42</v>
      </c>
      <c r="C33" s="19"/>
      <c r="D33" s="19"/>
      <c r="E33" s="19"/>
      <c r="F33" s="20"/>
      <c r="G33" s="9" t="s">
        <v>39</v>
      </c>
      <c r="H33" s="10">
        <v>57769.06</v>
      </c>
      <c r="I33" s="10">
        <v>0</v>
      </c>
      <c r="J33" s="10">
        <v>31023.64</v>
      </c>
      <c r="K33" s="10">
        <v>57769.06</v>
      </c>
      <c r="L33" s="10">
        <v>0</v>
      </c>
    </row>
    <row r="34" spans="1:12" ht="12.5">
      <c r="A34" s="17"/>
      <c r="B34" s="9" t="s">
        <v>43</v>
      </c>
      <c r="C34" s="19"/>
      <c r="D34" s="19"/>
      <c r="E34" s="19"/>
      <c r="F34" s="20"/>
      <c r="G34" s="9" t="s">
        <v>39</v>
      </c>
      <c r="H34" s="10">
        <v>5897220.6100000003</v>
      </c>
      <c r="I34" s="10">
        <v>66607</v>
      </c>
      <c r="J34" s="10">
        <v>4318399.67</v>
      </c>
      <c r="K34" s="10">
        <v>5897220.6100000003</v>
      </c>
      <c r="L34" s="10">
        <v>0</v>
      </c>
    </row>
    <row r="35" spans="1:12" ht="12.5">
      <c r="A35" s="17"/>
      <c r="B35" s="9" t="s">
        <v>44</v>
      </c>
      <c r="C35" s="19"/>
      <c r="D35" s="19"/>
      <c r="E35" s="19"/>
      <c r="F35" s="20"/>
      <c r="G35" s="9" t="s">
        <v>39</v>
      </c>
      <c r="H35" s="10">
        <v>54376.08</v>
      </c>
      <c r="I35" s="10">
        <v>0</v>
      </c>
      <c r="J35" s="10">
        <v>0</v>
      </c>
      <c r="K35" s="10">
        <v>0</v>
      </c>
      <c r="L35" s="10">
        <v>54376.08</v>
      </c>
    </row>
    <row r="36" spans="1:12" ht="12.5">
      <c r="A36" s="18"/>
      <c r="B36" s="9" t="s">
        <v>45</v>
      </c>
      <c r="C36" s="19"/>
      <c r="D36" s="19"/>
      <c r="E36" s="19"/>
      <c r="F36" s="20"/>
      <c r="G36" s="9" t="s">
        <v>39</v>
      </c>
      <c r="H36" s="10">
        <v>6022649.6100000003</v>
      </c>
      <c r="I36" s="10">
        <v>447609.51</v>
      </c>
      <c r="J36" s="10">
        <v>447609.51</v>
      </c>
      <c r="K36" s="10">
        <v>447609.51</v>
      </c>
      <c r="L36" s="10">
        <v>5575040.0999999996</v>
      </c>
    </row>
    <row r="37" spans="1:12" ht="12.5">
      <c r="A37" s="11" t="s">
        <v>1840</v>
      </c>
      <c r="B37" s="21"/>
      <c r="C37" s="21"/>
      <c r="D37" s="21"/>
      <c r="E37" s="21"/>
      <c r="F37" s="22"/>
      <c r="G37" s="12"/>
      <c r="H37" s="13">
        <v>23408568.010000002</v>
      </c>
      <c r="I37" s="13">
        <v>514216.51</v>
      </c>
      <c r="J37" s="13">
        <v>4797032.82</v>
      </c>
      <c r="K37" s="13">
        <v>17779151.829999998</v>
      </c>
      <c r="L37" s="13">
        <v>5629416.1799999997</v>
      </c>
    </row>
    <row r="38" spans="1:12" ht="12.5">
      <c r="A38" s="9" t="s">
        <v>47</v>
      </c>
      <c r="B38" s="9" t="s">
        <v>48</v>
      </c>
      <c r="C38" s="19"/>
      <c r="D38" s="19"/>
      <c r="E38" s="19"/>
      <c r="F38" s="20"/>
      <c r="G38" s="9" t="s">
        <v>49</v>
      </c>
      <c r="H38" s="10">
        <v>1334139.3</v>
      </c>
      <c r="I38" s="10">
        <v>0</v>
      </c>
      <c r="J38" s="10">
        <v>0</v>
      </c>
      <c r="K38" s="10">
        <v>0</v>
      </c>
      <c r="L38" s="10">
        <v>1334139.3</v>
      </c>
    </row>
    <row r="39" spans="1:12" ht="12.5">
      <c r="A39" s="11" t="s">
        <v>1841</v>
      </c>
      <c r="B39" s="21"/>
      <c r="C39" s="21"/>
      <c r="D39" s="21"/>
      <c r="E39" s="21"/>
      <c r="F39" s="22"/>
      <c r="G39" s="12"/>
      <c r="H39" s="13">
        <v>1334139.3</v>
      </c>
      <c r="I39" s="13">
        <v>0</v>
      </c>
      <c r="J39" s="13">
        <v>0</v>
      </c>
      <c r="K39" s="13">
        <v>0</v>
      </c>
      <c r="L39" s="13">
        <v>1334139.3</v>
      </c>
    </row>
    <row r="40" spans="1:12" ht="12.5">
      <c r="A40" s="9" t="s">
        <v>51</v>
      </c>
      <c r="B40" s="9" t="s">
        <v>52</v>
      </c>
      <c r="C40" s="19"/>
      <c r="D40" s="19"/>
      <c r="E40" s="19"/>
      <c r="F40" s="20"/>
      <c r="G40" s="9" t="s">
        <v>53</v>
      </c>
      <c r="H40" s="10">
        <v>358381</v>
      </c>
      <c r="I40" s="10">
        <v>0</v>
      </c>
      <c r="J40" s="10">
        <v>0</v>
      </c>
      <c r="K40" s="10">
        <v>358381</v>
      </c>
      <c r="L40" s="10">
        <v>0</v>
      </c>
    </row>
    <row r="41" spans="1:12" ht="12.5">
      <c r="A41" s="17"/>
      <c r="B41" s="9" t="s">
        <v>54</v>
      </c>
      <c r="C41" s="19"/>
      <c r="D41" s="19"/>
      <c r="E41" s="19"/>
      <c r="F41" s="20"/>
      <c r="G41" s="9" t="s">
        <v>53</v>
      </c>
      <c r="H41" s="10">
        <v>365227</v>
      </c>
      <c r="I41" s="10">
        <v>0</v>
      </c>
      <c r="J41" s="10">
        <v>0</v>
      </c>
      <c r="K41" s="10">
        <v>365227</v>
      </c>
      <c r="L41" s="10">
        <v>0</v>
      </c>
    </row>
    <row r="42" spans="1:12" ht="12.5">
      <c r="A42" s="17"/>
      <c r="B42" s="9" t="s">
        <v>466</v>
      </c>
      <c r="C42" s="19"/>
      <c r="D42" s="19"/>
      <c r="E42" s="19"/>
      <c r="F42" s="20"/>
      <c r="G42" s="9" t="s">
        <v>53</v>
      </c>
      <c r="H42" s="10">
        <v>395520</v>
      </c>
      <c r="I42" s="10">
        <v>0</v>
      </c>
      <c r="J42" s="10">
        <v>62191.09</v>
      </c>
      <c r="K42" s="10">
        <v>395520</v>
      </c>
      <c r="L42" s="10">
        <v>0</v>
      </c>
    </row>
    <row r="43" spans="1:12" ht="12.5">
      <c r="A43" s="17"/>
      <c r="B43" s="9" t="s">
        <v>468</v>
      </c>
      <c r="C43" s="19"/>
      <c r="D43" s="19"/>
      <c r="E43" s="19"/>
      <c r="F43" s="20"/>
      <c r="G43" s="9" t="s">
        <v>53</v>
      </c>
      <c r="H43" s="10">
        <v>425864</v>
      </c>
      <c r="I43" s="10">
        <v>149641.07999999999</v>
      </c>
      <c r="J43" s="10">
        <v>222600.13</v>
      </c>
      <c r="K43" s="10">
        <v>222600.13</v>
      </c>
      <c r="L43" s="10">
        <v>203263.87</v>
      </c>
    </row>
    <row r="44" spans="1:12" ht="12.5">
      <c r="A44" s="17"/>
      <c r="B44" s="9" t="s">
        <v>55</v>
      </c>
      <c r="C44" s="19"/>
      <c r="D44" s="19"/>
      <c r="E44" s="19"/>
      <c r="F44" s="20"/>
      <c r="G44" s="9" t="s">
        <v>56</v>
      </c>
      <c r="H44" s="10">
        <v>0</v>
      </c>
      <c r="I44" s="10">
        <v>0</v>
      </c>
      <c r="J44" s="10">
        <v>0</v>
      </c>
      <c r="K44" s="10">
        <v>775</v>
      </c>
      <c r="L44" s="10">
        <v>-775</v>
      </c>
    </row>
    <row r="45" spans="1:12" ht="12.5">
      <c r="A45" s="18"/>
      <c r="B45" s="9" t="s">
        <v>1560</v>
      </c>
      <c r="C45" s="19"/>
      <c r="D45" s="19"/>
      <c r="E45" s="19"/>
      <c r="F45" s="20"/>
      <c r="G45" s="9" t="s">
        <v>56</v>
      </c>
      <c r="H45" s="10">
        <v>0</v>
      </c>
      <c r="I45" s="10">
        <v>0</v>
      </c>
      <c r="J45" s="10">
        <v>137</v>
      </c>
      <c r="K45" s="10">
        <v>137</v>
      </c>
      <c r="L45" s="10">
        <v>-137</v>
      </c>
    </row>
    <row r="46" spans="1:12" ht="13" thickBot="1">
      <c r="A46" s="11" t="s">
        <v>1842</v>
      </c>
      <c r="B46" s="21"/>
      <c r="C46" s="21"/>
      <c r="D46" s="21"/>
      <c r="E46" s="21"/>
      <c r="F46" s="22"/>
      <c r="G46" s="12"/>
      <c r="H46" s="13">
        <v>1544992</v>
      </c>
      <c r="I46" s="13">
        <v>149641.07999999999</v>
      </c>
      <c r="J46" s="13">
        <v>284928.21999999997</v>
      </c>
      <c r="K46" s="13">
        <v>1342640.13</v>
      </c>
      <c r="L46" s="13">
        <v>202351.87</v>
      </c>
    </row>
    <row r="47" spans="1:12" ht="13" thickBot="1">
      <c r="A47" s="9" t="s">
        <v>59</v>
      </c>
      <c r="B47" s="9" t="s">
        <v>60</v>
      </c>
      <c r="C47" s="19"/>
      <c r="D47" s="19"/>
      <c r="E47" s="19"/>
      <c r="F47" s="20"/>
      <c r="G47" s="9" t="s">
        <v>61</v>
      </c>
      <c r="H47" s="10">
        <v>146842.98000000001</v>
      </c>
      <c r="I47" s="10">
        <v>0</v>
      </c>
      <c r="J47" s="10">
        <v>0</v>
      </c>
      <c r="K47" s="10">
        <v>146842.98000000001</v>
      </c>
      <c r="L47" s="10">
        <v>0</v>
      </c>
    </row>
    <row r="48" spans="1:12" ht="13" thickBot="1">
      <c r="A48" s="17"/>
      <c r="B48" s="9" t="s">
        <v>62</v>
      </c>
      <c r="C48" s="19"/>
      <c r="D48" s="19"/>
      <c r="E48" s="19"/>
      <c r="F48" s="20"/>
      <c r="G48" s="9" t="s">
        <v>61</v>
      </c>
      <c r="H48" s="10">
        <v>150413.31</v>
      </c>
      <c r="I48" s="10">
        <v>0</v>
      </c>
      <c r="J48" s="10">
        <v>0</v>
      </c>
      <c r="K48" s="10">
        <v>150413.31</v>
      </c>
      <c r="L48" s="10">
        <v>0</v>
      </c>
    </row>
    <row r="49" spans="1:12" ht="13" thickBot="1">
      <c r="A49" s="17"/>
      <c r="B49" s="9" t="s">
        <v>63</v>
      </c>
      <c r="C49" s="19"/>
      <c r="D49" s="19"/>
      <c r="E49" s="19"/>
      <c r="F49" s="20"/>
      <c r="G49" s="9" t="s">
        <v>61</v>
      </c>
      <c r="H49" s="10">
        <v>150729.42000000001</v>
      </c>
      <c r="I49" s="10">
        <v>0</v>
      </c>
      <c r="J49" s="10">
        <v>22206.1</v>
      </c>
      <c r="K49" s="10">
        <v>150729.42000000001</v>
      </c>
      <c r="L49" s="10">
        <v>0</v>
      </c>
    </row>
    <row r="50" spans="1:12" ht="13" thickBot="1">
      <c r="A50" s="18"/>
      <c r="B50" s="9" t="s">
        <v>416</v>
      </c>
      <c r="C50" s="19"/>
      <c r="D50" s="19"/>
      <c r="E50" s="19"/>
      <c r="F50" s="20"/>
      <c r="G50" s="9" t="s">
        <v>61</v>
      </c>
      <c r="H50" s="10">
        <v>168024.27</v>
      </c>
      <c r="I50" s="10">
        <v>0</v>
      </c>
      <c r="J50" s="10">
        <v>0</v>
      </c>
      <c r="K50" s="10">
        <v>0</v>
      </c>
      <c r="L50" s="10">
        <v>168024.27</v>
      </c>
    </row>
    <row r="51" spans="1:12" ht="13" thickBot="1">
      <c r="A51" s="11" t="s">
        <v>1843</v>
      </c>
      <c r="B51" s="21"/>
      <c r="C51" s="21"/>
      <c r="D51" s="21"/>
      <c r="E51" s="21"/>
      <c r="F51" s="22"/>
      <c r="G51" s="12"/>
      <c r="H51" s="13">
        <v>616009.98</v>
      </c>
      <c r="I51" s="13">
        <v>0</v>
      </c>
      <c r="J51" s="13">
        <v>22206.1</v>
      </c>
      <c r="K51" s="13">
        <v>447985.71</v>
      </c>
      <c r="L51" s="13">
        <v>168024.27</v>
      </c>
    </row>
    <row r="52" spans="1:12" ht="13" thickBot="1">
      <c r="A52" s="9" t="s">
        <v>65</v>
      </c>
      <c r="B52" s="9" t="s">
        <v>66</v>
      </c>
      <c r="C52" s="19"/>
      <c r="D52" s="19"/>
      <c r="E52" s="19"/>
      <c r="F52" s="20"/>
      <c r="G52" s="9" t="s">
        <v>67</v>
      </c>
      <c r="H52" s="10">
        <v>102569.18</v>
      </c>
      <c r="I52" s="10">
        <v>0</v>
      </c>
      <c r="J52" s="10">
        <v>0</v>
      </c>
      <c r="K52" s="10">
        <v>0</v>
      </c>
      <c r="L52" s="10">
        <v>102569.18</v>
      </c>
    </row>
    <row r="53" spans="1:12" ht="13" thickBot="1">
      <c r="A53" s="11" t="s">
        <v>1844</v>
      </c>
      <c r="B53" s="21"/>
      <c r="C53" s="21"/>
      <c r="D53" s="21"/>
      <c r="E53" s="21"/>
      <c r="F53" s="22"/>
      <c r="G53" s="12"/>
      <c r="H53" s="13">
        <v>102569.18</v>
      </c>
      <c r="I53" s="13">
        <v>0</v>
      </c>
      <c r="J53" s="13">
        <v>0</v>
      </c>
      <c r="K53" s="13">
        <v>0</v>
      </c>
      <c r="L53" s="13">
        <v>102569.18</v>
      </c>
    </row>
    <row r="54" spans="1:12" ht="13" thickBot="1">
      <c r="A54" s="9" t="s">
        <v>654</v>
      </c>
      <c r="B54" s="9" t="s">
        <v>655</v>
      </c>
      <c r="C54" s="19"/>
      <c r="D54" s="19"/>
      <c r="E54" s="19"/>
      <c r="F54" s="20"/>
      <c r="G54" s="9" t="s">
        <v>656</v>
      </c>
      <c r="H54" s="10">
        <v>43849.02</v>
      </c>
      <c r="I54" s="10">
        <v>0</v>
      </c>
      <c r="J54" s="10">
        <v>0</v>
      </c>
      <c r="K54" s="10">
        <v>43849.02</v>
      </c>
      <c r="L54" s="10">
        <v>0</v>
      </c>
    </row>
    <row r="55" spans="1:12" ht="13" thickBot="1">
      <c r="A55" s="17"/>
      <c r="B55" s="9" t="s">
        <v>657</v>
      </c>
      <c r="C55" s="19"/>
      <c r="D55" s="19"/>
      <c r="E55" s="19"/>
      <c r="F55" s="20"/>
      <c r="G55" s="9" t="s">
        <v>656</v>
      </c>
      <c r="H55" s="10">
        <v>52920.71</v>
      </c>
      <c r="I55" s="10">
        <v>0</v>
      </c>
      <c r="J55" s="10">
        <v>18438.96</v>
      </c>
      <c r="K55" s="10">
        <v>52920.71</v>
      </c>
      <c r="L55" s="10">
        <v>0</v>
      </c>
    </row>
    <row r="56" spans="1:12" ht="13" thickBot="1">
      <c r="A56" s="17"/>
      <c r="B56" s="9" t="s">
        <v>658</v>
      </c>
      <c r="C56" s="19"/>
      <c r="D56" s="19"/>
      <c r="E56" s="19"/>
      <c r="F56" s="20"/>
      <c r="G56" s="9" t="s">
        <v>656</v>
      </c>
      <c r="H56" s="10">
        <v>57207.16</v>
      </c>
      <c r="I56" s="10">
        <v>0</v>
      </c>
      <c r="J56" s="10">
        <v>19531.599999999999</v>
      </c>
      <c r="K56" s="10">
        <v>19531.599999999999</v>
      </c>
      <c r="L56" s="10">
        <v>37675.56</v>
      </c>
    </row>
    <row r="57" spans="1:12" ht="13" thickBot="1">
      <c r="A57" s="18"/>
      <c r="B57" s="9" t="s">
        <v>659</v>
      </c>
      <c r="C57" s="19"/>
      <c r="D57" s="19"/>
      <c r="E57" s="19"/>
      <c r="F57" s="20"/>
      <c r="G57" s="9" t="s">
        <v>656</v>
      </c>
      <c r="H57" s="10">
        <v>70162.33</v>
      </c>
      <c r="I57" s="10">
        <v>0</v>
      </c>
      <c r="J57" s="10">
        <v>0</v>
      </c>
      <c r="K57" s="10">
        <v>0</v>
      </c>
      <c r="L57" s="10">
        <v>70162.33</v>
      </c>
    </row>
    <row r="58" spans="1:12" ht="13" thickBot="1">
      <c r="A58" s="11" t="s">
        <v>1845</v>
      </c>
      <c r="B58" s="21"/>
      <c r="C58" s="21"/>
      <c r="D58" s="21"/>
      <c r="E58" s="21"/>
      <c r="F58" s="22"/>
      <c r="G58" s="12"/>
      <c r="H58" s="13">
        <v>224139.22</v>
      </c>
      <c r="I58" s="13">
        <v>0</v>
      </c>
      <c r="J58" s="13">
        <v>37970.559999999998</v>
      </c>
      <c r="K58" s="13">
        <v>116301.33</v>
      </c>
      <c r="L58" s="13">
        <v>107837.89</v>
      </c>
    </row>
    <row r="59" spans="1:12" ht="13" thickBot="1">
      <c r="A59" s="9" t="s">
        <v>527</v>
      </c>
      <c r="B59" s="9" t="s">
        <v>1750</v>
      </c>
      <c r="C59" s="19"/>
      <c r="D59" s="19"/>
      <c r="E59" s="19"/>
      <c r="F59" s="20"/>
      <c r="G59" s="9" t="s">
        <v>529</v>
      </c>
      <c r="H59" s="10">
        <v>400000</v>
      </c>
      <c r="I59" s="10">
        <v>0</v>
      </c>
      <c r="J59" s="10">
        <v>244516.23</v>
      </c>
      <c r="K59" s="10">
        <v>244516.23</v>
      </c>
      <c r="L59" s="10">
        <v>155483.76999999999</v>
      </c>
    </row>
    <row r="60" spans="1:12" ht="13" thickBot="1">
      <c r="A60" s="18"/>
      <c r="B60" s="9" t="s">
        <v>664</v>
      </c>
      <c r="C60" s="19"/>
      <c r="D60" s="19"/>
      <c r="E60" s="19"/>
      <c r="F60" s="20"/>
      <c r="G60" s="9" t="s">
        <v>529</v>
      </c>
      <c r="H60" s="10">
        <v>400000</v>
      </c>
      <c r="I60" s="10">
        <v>0</v>
      </c>
      <c r="J60" s="10">
        <v>0</v>
      </c>
      <c r="K60" s="10">
        <v>0</v>
      </c>
      <c r="L60" s="10">
        <v>400000</v>
      </c>
    </row>
    <row r="61" spans="1:12" ht="13" thickBot="1">
      <c r="A61" s="11" t="s">
        <v>1846</v>
      </c>
      <c r="B61" s="21"/>
      <c r="C61" s="21"/>
      <c r="D61" s="21"/>
      <c r="E61" s="21"/>
      <c r="F61" s="22"/>
      <c r="G61" s="12"/>
      <c r="H61" s="13">
        <v>800000</v>
      </c>
      <c r="I61" s="13">
        <v>0</v>
      </c>
      <c r="J61" s="13">
        <v>244516.23</v>
      </c>
      <c r="K61" s="13">
        <v>244516.23</v>
      </c>
      <c r="L61" s="13">
        <v>555483.77</v>
      </c>
    </row>
    <row r="62" spans="1:12" ht="13" thickBot="1">
      <c r="A62" s="9" t="s">
        <v>606</v>
      </c>
      <c r="B62" s="9" t="s">
        <v>607</v>
      </c>
      <c r="C62" s="19"/>
      <c r="D62" s="19"/>
      <c r="E62" s="19"/>
      <c r="F62" s="20"/>
      <c r="G62" s="9" t="s">
        <v>608</v>
      </c>
      <c r="H62" s="10">
        <v>20000</v>
      </c>
      <c r="I62" s="10">
        <v>0</v>
      </c>
      <c r="J62" s="10">
        <v>0</v>
      </c>
      <c r="K62" s="10">
        <v>20000</v>
      </c>
      <c r="L62" s="10">
        <v>0</v>
      </c>
    </row>
    <row r="63" spans="1:12" ht="13" thickBot="1">
      <c r="A63" s="17"/>
      <c r="B63" s="9" t="s">
        <v>671</v>
      </c>
      <c r="C63" s="19"/>
      <c r="D63" s="19"/>
      <c r="E63" s="19"/>
      <c r="F63" s="20"/>
      <c r="G63" s="9" t="s">
        <v>608</v>
      </c>
      <c r="H63" s="10">
        <v>20000</v>
      </c>
      <c r="I63" s="10">
        <v>0</v>
      </c>
      <c r="J63" s="10">
        <v>0</v>
      </c>
      <c r="K63" s="10">
        <v>20000</v>
      </c>
      <c r="L63" s="10">
        <v>0</v>
      </c>
    </row>
    <row r="64" spans="1:12" ht="13" thickBot="1">
      <c r="A64" s="17"/>
      <c r="B64" s="9" t="s">
        <v>672</v>
      </c>
      <c r="C64" s="19"/>
      <c r="D64" s="19"/>
      <c r="E64" s="19"/>
      <c r="F64" s="20"/>
      <c r="G64" s="9" t="s">
        <v>608</v>
      </c>
      <c r="H64" s="10">
        <v>20000</v>
      </c>
      <c r="I64" s="10">
        <v>0</v>
      </c>
      <c r="J64" s="10">
        <v>20000</v>
      </c>
      <c r="K64" s="10">
        <v>20000</v>
      </c>
      <c r="L64" s="10">
        <v>0</v>
      </c>
    </row>
    <row r="65" spans="1:12" ht="13" thickBot="1">
      <c r="A65" s="18"/>
      <c r="B65" s="9" t="s">
        <v>609</v>
      </c>
      <c r="C65" s="19"/>
      <c r="D65" s="19"/>
      <c r="E65" s="19"/>
      <c r="F65" s="20"/>
      <c r="G65" s="9" t="s">
        <v>608</v>
      </c>
      <c r="H65" s="10">
        <v>20000</v>
      </c>
      <c r="I65" s="10">
        <v>0</v>
      </c>
      <c r="J65" s="10">
        <v>0</v>
      </c>
      <c r="K65" s="10">
        <v>0</v>
      </c>
      <c r="L65" s="10">
        <v>20000</v>
      </c>
    </row>
    <row r="66" spans="1:12" ht="13" thickBot="1">
      <c r="A66" s="11" t="s">
        <v>1847</v>
      </c>
      <c r="B66" s="21"/>
      <c r="C66" s="21"/>
      <c r="D66" s="21"/>
      <c r="E66" s="21"/>
      <c r="F66" s="22"/>
      <c r="G66" s="12"/>
      <c r="H66" s="13">
        <v>80000</v>
      </c>
      <c r="I66" s="13">
        <v>0</v>
      </c>
      <c r="J66" s="13">
        <v>20000</v>
      </c>
      <c r="K66" s="13">
        <v>60000</v>
      </c>
      <c r="L66" s="13">
        <v>20000</v>
      </c>
    </row>
    <row r="67" spans="1:12" ht="13" thickBot="1">
      <c r="A67" s="9" t="s">
        <v>69</v>
      </c>
      <c r="B67" s="9" t="s">
        <v>70</v>
      </c>
      <c r="C67" s="19"/>
      <c r="D67" s="19"/>
      <c r="E67" s="19"/>
      <c r="F67" s="20"/>
      <c r="G67" s="9" t="s">
        <v>71</v>
      </c>
      <c r="H67" s="10">
        <v>198541.57</v>
      </c>
      <c r="I67" s="10">
        <v>0</v>
      </c>
      <c r="J67" s="10">
        <v>0</v>
      </c>
      <c r="K67" s="10">
        <v>198541.57</v>
      </c>
      <c r="L67" s="10">
        <v>0</v>
      </c>
    </row>
    <row r="68" spans="1:12" ht="13" thickBot="1">
      <c r="A68" s="17"/>
      <c r="B68" s="9" t="s">
        <v>72</v>
      </c>
      <c r="C68" s="19"/>
      <c r="D68" s="19"/>
      <c r="E68" s="19"/>
      <c r="F68" s="20"/>
      <c r="G68" s="9" t="s">
        <v>71</v>
      </c>
      <c r="H68" s="10">
        <v>19773.400000000001</v>
      </c>
      <c r="I68" s="10">
        <v>0</v>
      </c>
      <c r="J68" s="10">
        <v>0</v>
      </c>
      <c r="K68" s="10">
        <v>10134.19</v>
      </c>
      <c r="L68" s="10">
        <v>9639.2099999999991</v>
      </c>
    </row>
    <row r="69" spans="1:12" ht="13" thickBot="1">
      <c r="A69" s="17"/>
      <c r="B69" s="9" t="s">
        <v>72</v>
      </c>
      <c r="C69" s="19"/>
      <c r="D69" s="19"/>
      <c r="E69" s="19"/>
      <c r="F69" s="20"/>
      <c r="G69" s="9" t="s">
        <v>71</v>
      </c>
      <c r="H69" s="10">
        <v>0</v>
      </c>
      <c r="I69" s="10">
        <v>0</v>
      </c>
      <c r="J69" s="10">
        <v>0</v>
      </c>
      <c r="K69" s="10">
        <v>9639.2099999999991</v>
      </c>
      <c r="L69" s="10">
        <v>-9639.2099999999991</v>
      </c>
    </row>
    <row r="70" spans="1:12" ht="13" thickBot="1">
      <c r="A70" s="17"/>
      <c r="B70" s="9" t="s">
        <v>73</v>
      </c>
      <c r="C70" s="19"/>
      <c r="D70" s="19"/>
      <c r="E70" s="19"/>
      <c r="F70" s="20"/>
      <c r="G70" s="9" t="s">
        <v>71</v>
      </c>
      <c r="H70" s="10">
        <v>215356.54</v>
      </c>
      <c r="I70" s="10">
        <v>0</v>
      </c>
      <c r="J70" s="10">
        <v>0</v>
      </c>
      <c r="K70" s="10">
        <v>215356.54</v>
      </c>
      <c r="L70" s="10">
        <v>0</v>
      </c>
    </row>
    <row r="71" spans="1:12" ht="13" thickBot="1">
      <c r="A71" s="17"/>
      <c r="B71" s="9" t="s">
        <v>74</v>
      </c>
      <c r="C71" s="19"/>
      <c r="D71" s="19"/>
      <c r="E71" s="19"/>
      <c r="F71" s="20"/>
      <c r="G71" s="9" t="s">
        <v>71</v>
      </c>
      <c r="H71" s="10">
        <v>31356.560000000001</v>
      </c>
      <c r="I71" s="10">
        <v>0</v>
      </c>
      <c r="J71" s="10">
        <v>0</v>
      </c>
      <c r="K71" s="10">
        <v>31356.560000000001</v>
      </c>
      <c r="L71" s="10">
        <v>0</v>
      </c>
    </row>
    <row r="72" spans="1:12" ht="13" thickBot="1">
      <c r="A72" s="17"/>
      <c r="B72" s="9" t="s">
        <v>75</v>
      </c>
      <c r="C72" s="19"/>
      <c r="D72" s="19"/>
      <c r="E72" s="19"/>
      <c r="F72" s="20"/>
      <c r="G72" s="9" t="s">
        <v>71</v>
      </c>
      <c r="H72" s="10">
        <v>238150.12</v>
      </c>
      <c r="I72" s="10">
        <v>23039.17</v>
      </c>
      <c r="J72" s="10">
        <v>198017.81</v>
      </c>
      <c r="K72" s="10">
        <v>238150.12</v>
      </c>
      <c r="L72" s="10">
        <v>0</v>
      </c>
    </row>
    <row r="73" spans="1:12" ht="13" thickBot="1">
      <c r="A73" s="17"/>
      <c r="B73" s="9" t="s">
        <v>76</v>
      </c>
      <c r="C73" s="19"/>
      <c r="D73" s="19"/>
      <c r="E73" s="19"/>
      <c r="F73" s="20"/>
      <c r="G73" s="9" t="s">
        <v>71</v>
      </c>
      <c r="H73" s="10">
        <v>26629.85</v>
      </c>
      <c r="I73" s="10">
        <v>11145.12</v>
      </c>
      <c r="J73" s="10">
        <v>26629.85</v>
      </c>
      <c r="K73" s="10">
        <v>26629.85</v>
      </c>
      <c r="L73" s="10">
        <v>0</v>
      </c>
    </row>
    <row r="74" spans="1:12" ht="13" thickBot="1">
      <c r="A74" s="17"/>
      <c r="B74" s="9" t="s">
        <v>77</v>
      </c>
      <c r="C74" s="19"/>
      <c r="D74" s="19"/>
      <c r="E74" s="19"/>
      <c r="F74" s="20"/>
      <c r="G74" s="9" t="s">
        <v>71</v>
      </c>
      <c r="H74" s="10">
        <v>243887.44</v>
      </c>
      <c r="I74" s="10">
        <v>37102.61</v>
      </c>
      <c r="J74" s="10">
        <v>37102.61</v>
      </c>
      <c r="K74" s="10">
        <v>37102.61</v>
      </c>
      <c r="L74" s="10">
        <v>206784.83</v>
      </c>
    </row>
    <row r="75" spans="1:12" ht="13" thickBot="1">
      <c r="A75" s="18"/>
      <c r="B75" s="9" t="s">
        <v>78</v>
      </c>
      <c r="C75" s="19"/>
      <c r="D75" s="19"/>
      <c r="E75" s="19"/>
      <c r="F75" s="20"/>
      <c r="G75" s="9" t="s">
        <v>71</v>
      </c>
      <c r="H75" s="10">
        <v>33920.82</v>
      </c>
      <c r="I75" s="10">
        <v>13409.12</v>
      </c>
      <c r="J75" s="10">
        <v>13409.12</v>
      </c>
      <c r="K75" s="10">
        <v>13409.12</v>
      </c>
      <c r="L75" s="10">
        <v>20511.7</v>
      </c>
    </row>
    <row r="76" spans="1:12" ht="13" thickBot="1">
      <c r="A76" s="11" t="s">
        <v>1848</v>
      </c>
      <c r="B76" s="21"/>
      <c r="C76" s="21"/>
      <c r="D76" s="21"/>
      <c r="E76" s="21"/>
      <c r="F76" s="22"/>
      <c r="G76" s="12"/>
      <c r="H76" s="13">
        <v>1007616.3</v>
      </c>
      <c r="I76" s="13">
        <v>84696.02</v>
      </c>
      <c r="J76" s="13">
        <v>275159.39</v>
      </c>
      <c r="K76" s="13">
        <v>780319.77</v>
      </c>
      <c r="L76" s="13">
        <v>227296.53</v>
      </c>
    </row>
    <row r="77" spans="1:12" ht="13" thickBot="1">
      <c r="A77" s="9" t="s">
        <v>80</v>
      </c>
      <c r="B77" s="9" t="s">
        <v>81</v>
      </c>
      <c r="C77" s="19"/>
      <c r="D77" s="19"/>
      <c r="E77" s="19"/>
      <c r="F77" s="20"/>
      <c r="G77" s="9" t="s">
        <v>82</v>
      </c>
      <c r="H77" s="10">
        <v>588379.82999999996</v>
      </c>
      <c r="I77" s="10">
        <v>0</v>
      </c>
      <c r="J77" s="10">
        <v>0</v>
      </c>
      <c r="K77" s="10">
        <v>588379.82999999996</v>
      </c>
      <c r="L77" s="10">
        <v>0</v>
      </c>
    </row>
    <row r="78" spans="1:12" ht="13" thickBot="1">
      <c r="A78" s="17"/>
      <c r="B78" s="9" t="s">
        <v>84</v>
      </c>
      <c r="C78" s="19"/>
      <c r="D78" s="19"/>
      <c r="E78" s="19"/>
      <c r="F78" s="20"/>
      <c r="G78" s="9" t="s">
        <v>82</v>
      </c>
      <c r="H78" s="10">
        <v>615398.43999999994</v>
      </c>
      <c r="I78" s="10">
        <v>0</v>
      </c>
      <c r="J78" s="10">
        <v>0</v>
      </c>
      <c r="K78" s="10">
        <v>615398.43999999994</v>
      </c>
      <c r="L78" s="10">
        <v>0</v>
      </c>
    </row>
    <row r="79" spans="1:12" ht="13" thickBot="1">
      <c r="A79" s="17"/>
      <c r="B79" s="9" t="s">
        <v>85</v>
      </c>
      <c r="C79" s="19"/>
      <c r="D79" s="19"/>
      <c r="E79" s="19"/>
      <c r="F79" s="20"/>
      <c r="G79" s="9" t="s">
        <v>82</v>
      </c>
      <c r="H79" s="10">
        <v>671824.22</v>
      </c>
      <c r="I79" s="10">
        <v>0</v>
      </c>
      <c r="J79" s="10">
        <v>303517.34999999998</v>
      </c>
      <c r="K79" s="10">
        <v>303517.34999999998</v>
      </c>
      <c r="L79" s="10">
        <v>368306.87</v>
      </c>
    </row>
    <row r="80" spans="1:12" ht="13" thickBot="1">
      <c r="A80" s="17"/>
      <c r="B80" s="9" t="s">
        <v>87</v>
      </c>
      <c r="C80" s="19"/>
      <c r="D80" s="19"/>
      <c r="E80" s="19"/>
      <c r="F80" s="20"/>
      <c r="G80" s="9" t="s">
        <v>82</v>
      </c>
      <c r="H80" s="10">
        <v>709241.77</v>
      </c>
      <c r="I80" s="10">
        <v>0</v>
      </c>
      <c r="J80" s="10">
        <v>0</v>
      </c>
      <c r="K80" s="10">
        <v>0</v>
      </c>
      <c r="L80" s="10">
        <v>709241.77</v>
      </c>
    </row>
    <row r="81" spans="1:12" ht="13" thickBot="1">
      <c r="A81" s="18"/>
      <c r="B81" s="9" t="s">
        <v>532</v>
      </c>
      <c r="C81" s="19"/>
      <c r="D81" s="19"/>
      <c r="E81" s="19"/>
      <c r="F81" s="20"/>
      <c r="G81" s="9" t="s">
        <v>82</v>
      </c>
      <c r="H81" s="10">
        <v>0</v>
      </c>
      <c r="I81" s="10">
        <v>0</v>
      </c>
      <c r="J81" s="10">
        <v>0</v>
      </c>
      <c r="K81" s="10">
        <v>710</v>
      </c>
      <c r="L81" s="10">
        <v>-710</v>
      </c>
    </row>
    <row r="82" spans="1:12" ht="13" thickBot="1">
      <c r="A82" s="11" t="s">
        <v>1849</v>
      </c>
      <c r="B82" s="21"/>
      <c r="C82" s="21"/>
      <c r="D82" s="21"/>
      <c r="E82" s="21"/>
      <c r="F82" s="22"/>
      <c r="G82" s="12"/>
      <c r="H82" s="13">
        <v>2584844.2599999998</v>
      </c>
      <c r="I82" s="13">
        <v>0</v>
      </c>
      <c r="J82" s="13">
        <v>303517.34999999998</v>
      </c>
      <c r="K82" s="13">
        <v>1508005.62</v>
      </c>
      <c r="L82" s="13">
        <v>1076838.6399999999</v>
      </c>
    </row>
    <row r="83" spans="1:12" ht="13" thickBot="1">
      <c r="A83" s="9" t="s">
        <v>90</v>
      </c>
      <c r="B83" s="9" t="s">
        <v>91</v>
      </c>
      <c r="C83" s="19"/>
      <c r="D83" s="19"/>
      <c r="E83" s="19"/>
      <c r="F83" s="20"/>
      <c r="G83" s="9" t="s">
        <v>92</v>
      </c>
      <c r="H83" s="10">
        <v>191011.33</v>
      </c>
      <c r="I83" s="10">
        <v>0</v>
      </c>
      <c r="J83" s="10">
        <v>0</v>
      </c>
      <c r="K83" s="10">
        <v>191011.33</v>
      </c>
      <c r="L83" s="10">
        <v>0</v>
      </c>
    </row>
    <row r="84" spans="1:12" ht="13" thickBot="1">
      <c r="A84" s="17"/>
      <c r="B84" s="9" t="s">
        <v>93</v>
      </c>
      <c r="C84" s="19"/>
      <c r="D84" s="19"/>
      <c r="E84" s="19"/>
      <c r="F84" s="20"/>
      <c r="G84" s="9" t="s">
        <v>92</v>
      </c>
      <c r="H84" s="10">
        <v>190487.87</v>
      </c>
      <c r="I84" s="10">
        <v>0</v>
      </c>
      <c r="J84" s="10">
        <v>30552.95</v>
      </c>
      <c r="K84" s="10">
        <v>190487.87</v>
      </c>
      <c r="L84" s="10">
        <v>0</v>
      </c>
    </row>
    <row r="85" spans="1:12" ht="13" thickBot="1">
      <c r="A85" s="17"/>
      <c r="B85" s="9" t="s">
        <v>94</v>
      </c>
      <c r="C85" s="19"/>
      <c r="D85" s="19"/>
      <c r="E85" s="19"/>
      <c r="F85" s="20"/>
      <c r="G85" s="9" t="s">
        <v>92</v>
      </c>
      <c r="H85" s="10">
        <v>212196.37</v>
      </c>
      <c r="I85" s="10">
        <v>0</v>
      </c>
      <c r="J85" s="10">
        <v>107340.44</v>
      </c>
      <c r="K85" s="10">
        <v>107340.44</v>
      </c>
      <c r="L85" s="10">
        <v>104855.93</v>
      </c>
    </row>
    <row r="86" spans="1:12" ht="13" thickBot="1">
      <c r="A86" s="18"/>
      <c r="B86" s="9" t="s">
        <v>95</v>
      </c>
      <c r="C86" s="19"/>
      <c r="D86" s="19"/>
      <c r="E86" s="19"/>
      <c r="F86" s="20"/>
      <c r="G86" s="9" t="s">
        <v>92</v>
      </c>
      <c r="H86" s="10">
        <v>202025.86</v>
      </c>
      <c r="I86" s="10">
        <v>0</v>
      </c>
      <c r="J86" s="10">
        <v>0</v>
      </c>
      <c r="K86" s="10">
        <v>0</v>
      </c>
      <c r="L86" s="10">
        <v>202025.86</v>
      </c>
    </row>
    <row r="87" spans="1:12" ht="13" thickBot="1">
      <c r="A87" s="11" t="s">
        <v>1850</v>
      </c>
      <c r="B87" s="21"/>
      <c r="C87" s="21"/>
      <c r="D87" s="21"/>
      <c r="E87" s="21"/>
      <c r="F87" s="22"/>
      <c r="G87" s="12"/>
      <c r="H87" s="13">
        <v>795721.43</v>
      </c>
      <c r="I87" s="13">
        <v>0</v>
      </c>
      <c r="J87" s="13">
        <v>137893.39000000001</v>
      </c>
      <c r="K87" s="13">
        <v>488839.64</v>
      </c>
      <c r="L87" s="13">
        <v>306881.78999999998</v>
      </c>
    </row>
    <row r="88" spans="1:12" ht="13" thickBot="1">
      <c r="A88" s="9" t="s">
        <v>97</v>
      </c>
      <c r="B88" s="9" t="s">
        <v>98</v>
      </c>
      <c r="C88" s="19"/>
      <c r="D88" s="19"/>
      <c r="E88" s="19"/>
      <c r="F88" s="20"/>
      <c r="G88" s="9" t="s">
        <v>99</v>
      </c>
      <c r="H88" s="10">
        <v>1310245.1000000001</v>
      </c>
      <c r="I88" s="10">
        <v>0</v>
      </c>
      <c r="J88" s="10">
        <v>1310245.1000000001</v>
      </c>
      <c r="K88" s="10">
        <v>1310245.1000000001</v>
      </c>
      <c r="L88" s="10">
        <v>0</v>
      </c>
    </row>
    <row r="89" spans="1:12" ht="13" thickBot="1">
      <c r="A89" s="18"/>
      <c r="B89" s="9" t="s">
        <v>100</v>
      </c>
      <c r="C89" s="19"/>
      <c r="D89" s="19"/>
      <c r="E89" s="19"/>
      <c r="F89" s="20"/>
      <c r="G89" s="9" t="s">
        <v>101</v>
      </c>
      <c r="H89" s="10">
        <v>465592.66</v>
      </c>
      <c r="I89" s="10">
        <v>0</v>
      </c>
      <c r="J89" s="10">
        <v>147677.60999999999</v>
      </c>
      <c r="K89" s="10">
        <v>147677.60999999999</v>
      </c>
      <c r="L89" s="10">
        <v>317915.05</v>
      </c>
    </row>
    <row r="90" spans="1:12" ht="13" thickBot="1">
      <c r="A90" s="11" t="s">
        <v>1851</v>
      </c>
      <c r="B90" s="21"/>
      <c r="C90" s="21"/>
      <c r="D90" s="21"/>
      <c r="E90" s="21"/>
      <c r="F90" s="22"/>
      <c r="G90" s="12"/>
      <c r="H90" s="13">
        <v>1775837.76</v>
      </c>
      <c r="I90" s="13">
        <v>0</v>
      </c>
      <c r="J90" s="13">
        <v>1457922.71</v>
      </c>
      <c r="K90" s="13">
        <v>1457922.71</v>
      </c>
      <c r="L90" s="13">
        <v>317915.05</v>
      </c>
    </row>
    <row r="91" spans="1:12" ht="13" thickBot="1">
      <c r="A91" s="9" t="s">
        <v>103</v>
      </c>
      <c r="B91" s="9" t="s">
        <v>104</v>
      </c>
      <c r="C91" s="19"/>
      <c r="D91" s="19"/>
      <c r="E91" s="19"/>
      <c r="F91" s="20"/>
      <c r="G91" s="9" t="s">
        <v>105</v>
      </c>
      <c r="H91" s="10">
        <v>2399844.16</v>
      </c>
      <c r="I91" s="10">
        <v>0</v>
      </c>
      <c r="J91" s="10">
        <v>316721.23</v>
      </c>
      <c r="K91" s="10">
        <v>2399844.16</v>
      </c>
      <c r="L91" s="10">
        <v>0</v>
      </c>
    </row>
    <row r="92" spans="1:12" ht="13" thickBot="1">
      <c r="A92" s="18"/>
      <c r="B92" s="9" t="s">
        <v>107</v>
      </c>
      <c r="C92" s="19"/>
      <c r="D92" s="19"/>
      <c r="E92" s="19"/>
      <c r="F92" s="20"/>
      <c r="G92" s="9" t="s">
        <v>108</v>
      </c>
      <c r="H92" s="10">
        <v>9697906.2400000002</v>
      </c>
      <c r="I92" s="10">
        <v>0</v>
      </c>
      <c r="J92" s="10">
        <v>7298916.5099999998</v>
      </c>
      <c r="K92" s="10">
        <v>7298916.5099999998</v>
      </c>
      <c r="L92" s="10">
        <v>2398989.73</v>
      </c>
    </row>
    <row r="93" spans="1:12" ht="13" thickBot="1">
      <c r="A93" s="11" t="s">
        <v>1852</v>
      </c>
      <c r="B93" s="21"/>
      <c r="C93" s="21"/>
      <c r="D93" s="21"/>
      <c r="E93" s="21"/>
      <c r="F93" s="22"/>
      <c r="G93" s="12"/>
      <c r="H93" s="13">
        <v>12097750.4</v>
      </c>
      <c r="I93" s="13">
        <v>0</v>
      </c>
      <c r="J93" s="13">
        <v>7615637.7400000002</v>
      </c>
      <c r="K93" s="13">
        <v>9698760.6699999999</v>
      </c>
      <c r="L93" s="13">
        <v>2398989.73</v>
      </c>
    </row>
    <row r="94" spans="1:12" ht="13" thickBot="1">
      <c r="A94" s="9" t="s">
        <v>110</v>
      </c>
      <c r="B94" s="9" t="s">
        <v>111</v>
      </c>
      <c r="C94" s="19"/>
      <c r="D94" s="19"/>
      <c r="E94" s="19"/>
      <c r="F94" s="20"/>
      <c r="G94" s="9" t="s">
        <v>112</v>
      </c>
      <c r="H94" s="10">
        <v>21794377.879999999</v>
      </c>
      <c r="I94" s="10">
        <v>0</v>
      </c>
      <c r="J94" s="10">
        <v>0</v>
      </c>
      <c r="K94" s="10">
        <v>0</v>
      </c>
      <c r="L94" s="10">
        <v>21794377.879999999</v>
      </c>
    </row>
    <row r="95" spans="1:12" ht="13" thickBot="1">
      <c r="A95" s="17"/>
      <c r="B95" s="9" t="s">
        <v>680</v>
      </c>
      <c r="C95" s="19"/>
      <c r="D95" s="19"/>
      <c r="E95" s="19"/>
      <c r="F95" s="20"/>
      <c r="G95" s="9" t="s">
        <v>112</v>
      </c>
      <c r="H95" s="10">
        <v>252530.13</v>
      </c>
      <c r="I95" s="10">
        <v>0</v>
      </c>
      <c r="J95" s="10">
        <v>0</v>
      </c>
      <c r="K95" s="10">
        <v>0</v>
      </c>
      <c r="L95" s="10">
        <v>252530.13</v>
      </c>
    </row>
    <row r="96" spans="1:12" ht="13" thickBot="1">
      <c r="A96" s="18"/>
      <c r="B96" s="9" t="s">
        <v>538</v>
      </c>
      <c r="C96" s="19"/>
      <c r="D96" s="19"/>
      <c r="E96" s="19"/>
      <c r="F96" s="20"/>
      <c r="G96" s="9" t="s">
        <v>112</v>
      </c>
      <c r="H96" s="10">
        <v>131662.74</v>
      </c>
      <c r="I96" s="10">
        <v>0</v>
      </c>
      <c r="J96" s="10">
        <v>0</v>
      </c>
      <c r="K96" s="10">
        <v>0</v>
      </c>
      <c r="L96" s="10">
        <v>131662.74</v>
      </c>
    </row>
    <row r="97" spans="1:12" ht="13" thickBot="1">
      <c r="A97" s="11" t="s">
        <v>1853</v>
      </c>
      <c r="B97" s="21"/>
      <c r="C97" s="21"/>
      <c r="D97" s="21"/>
      <c r="E97" s="21"/>
      <c r="F97" s="22"/>
      <c r="G97" s="12"/>
      <c r="H97" s="13">
        <v>22178570.75</v>
      </c>
      <c r="I97" s="13">
        <v>0</v>
      </c>
      <c r="J97" s="13">
        <v>0</v>
      </c>
      <c r="K97" s="13">
        <v>0</v>
      </c>
      <c r="L97" s="13">
        <v>22178570.75</v>
      </c>
    </row>
    <row r="98" spans="1:12" ht="13" thickBot="1">
      <c r="A98" s="9" t="s">
        <v>114</v>
      </c>
      <c r="B98" s="9" t="s">
        <v>115</v>
      </c>
      <c r="C98" s="19"/>
      <c r="D98" s="19"/>
      <c r="E98" s="19"/>
      <c r="F98" s="20"/>
      <c r="G98" s="9" t="s">
        <v>116</v>
      </c>
      <c r="H98" s="10">
        <v>588333.27</v>
      </c>
      <c r="I98" s="10">
        <v>0</v>
      </c>
      <c r="J98" s="10">
        <v>0</v>
      </c>
      <c r="K98" s="10">
        <v>0</v>
      </c>
      <c r="L98" s="10">
        <v>588333.27</v>
      </c>
    </row>
    <row r="99" spans="1:12" ht="13" thickBot="1">
      <c r="A99" s="11" t="s">
        <v>1854</v>
      </c>
      <c r="B99" s="21"/>
      <c r="C99" s="21"/>
      <c r="D99" s="21"/>
      <c r="E99" s="21"/>
      <c r="F99" s="22"/>
      <c r="G99" s="12"/>
      <c r="H99" s="13">
        <v>588333.27</v>
      </c>
      <c r="I99" s="13">
        <v>0</v>
      </c>
      <c r="J99" s="13">
        <v>0</v>
      </c>
      <c r="K99" s="13">
        <v>0</v>
      </c>
      <c r="L99" s="13">
        <v>588333.27</v>
      </c>
    </row>
    <row r="100" spans="1:12" ht="13" thickBot="1">
      <c r="A100" s="9" t="s">
        <v>125</v>
      </c>
      <c r="B100" s="9" t="s">
        <v>425</v>
      </c>
      <c r="C100" s="19"/>
      <c r="D100" s="19"/>
      <c r="E100" s="19"/>
      <c r="F100" s="20"/>
      <c r="G100" s="9" t="s">
        <v>174</v>
      </c>
      <c r="H100" s="10">
        <v>0</v>
      </c>
      <c r="I100" s="10">
        <v>0</v>
      </c>
      <c r="J100" s="10">
        <v>0</v>
      </c>
      <c r="K100" s="10">
        <v>18106.330000000002</v>
      </c>
      <c r="L100" s="10">
        <v>-18106.330000000002</v>
      </c>
    </row>
    <row r="101" spans="1:12" ht="13" thickBot="1">
      <c r="A101" s="17"/>
      <c r="B101" s="9" t="s">
        <v>126</v>
      </c>
      <c r="C101" s="19"/>
      <c r="D101" s="19"/>
      <c r="E101" s="19"/>
      <c r="F101" s="20"/>
      <c r="G101" s="9" t="s">
        <v>127</v>
      </c>
      <c r="H101" s="10">
        <v>0</v>
      </c>
      <c r="I101" s="10">
        <v>0</v>
      </c>
      <c r="J101" s="10">
        <v>0</v>
      </c>
      <c r="K101" s="10">
        <v>3521316.17</v>
      </c>
      <c r="L101" s="10">
        <v>-3521316.17</v>
      </c>
    </row>
    <row r="102" spans="1:12" ht="13" thickBot="1">
      <c r="A102" s="17"/>
      <c r="B102" s="9" t="s">
        <v>128</v>
      </c>
      <c r="C102" s="19"/>
      <c r="D102" s="19"/>
      <c r="E102" s="19"/>
      <c r="F102" s="20"/>
      <c r="G102" s="9" t="s">
        <v>127</v>
      </c>
      <c r="H102" s="10">
        <v>0</v>
      </c>
      <c r="I102" s="10">
        <v>0</v>
      </c>
      <c r="J102" s="10">
        <v>0</v>
      </c>
      <c r="K102" s="10">
        <v>1077924.3500000001</v>
      </c>
      <c r="L102" s="10">
        <v>-1077924.3500000001</v>
      </c>
    </row>
    <row r="103" spans="1:12" ht="13" thickBot="1">
      <c r="A103" s="17"/>
      <c r="B103" s="9" t="s">
        <v>129</v>
      </c>
      <c r="C103" s="19"/>
      <c r="D103" s="19"/>
      <c r="E103" s="19"/>
      <c r="F103" s="20"/>
      <c r="G103" s="9" t="s">
        <v>127</v>
      </c>
      <c r="H103" s="10">
        <v>0</v>
      </c>
      <c r="I103" s="10">
        <v>0</v>
      </c>
      <c r="J103" s="10">
        <v>0</v>
      </c>
      <c r="K103" s="10">
        <v>870288.39</v>
      </c>
      <c r="L103" s="10">
        <v>-870288.39</v>
      </c>
    </row>
    <row r="104" spans="1:12" ht="13" thickBot="1">
      <c r="A104" s="17"/>
      <c r="B104" s="9" t="s">
        <v>426</v>
      </c>
      <c r="C104" s="19"/>
      <c r="D104" s="19"/>
      <c r="E104" s="19"/>
      <c r="F104" s="20"/>
      <c r="G104" s="9" t="s">
        <v>174</v>
      </c>
      <c r="H104" s="10">
        <v>0</v>
      </c>
      <c r="I104" s="10">
        <v>0</v>
      </c>
      <c r="J104" s="10">
        <v>0</v>
      </c>
      <c r="K104" s="10">
        <v>12542.42</v>
      </c>
      <c r="L104" s="10">
        <v>-12542.42</v>
      </c>
    </row>
    <row r="105" spans="1:12" ht="13" thickBot="1">
      <c r="A105" s="17"/>
      <c r="B105" s="9" t="s">
        <v>131</v>
      </c>
      <c r="C105" s="19"/>
      <c r="D105" s="19"/>
      <c r="E105" s="19"/>
      <c r="F105" s="20"/>
      <c r="G105" s="9" t="s">
        <v>127</v>
      </c>
      <c r="H105" s="10">
        <v>0</v>
      </c>
      <c r="I105" s="10">
        <v>0</v>
      </c>
      <c r="J105" s="10">
        <v>0</v>
      </c>
      <c r="K105" s="10">
        <v>3678120.9</v>
      </c>
      <c r="L105" s="10">
        <v>-3678120.9</v>
      </c>
    </row>
    <row r="106" spans="1:12" ht="13" thickBot="1">
      <c r="A106" s="17"/>
      <c r="B106" s="9" t="s">
        <v>132</v>
      </c>
      <c r="C106" s="19"/>
      <c r="D106" s="19"/>
      <c r="E106" s="19"/>
      <c r="F106" s="20"/>
      <c r="G106" s="9" t="s">
        <v>127</v>
      </c>
      <c r="H106" s="10">
        <v>0</v>
      </c>
      <c r="I106" s="10">
        <v>0</v>
      </c>
      <c r="J106" s="10">
        <v>0</v>
      </c>
      <c r="K106" s="10">
        <v>851185.38</v>
      </c>
      <c r="L106" s="10">
        <v>-851185.38</v>
      </c>
    </row>
    <row r="107" spans="1:12" ht="13" thickBot="1">
      <c r="A107" s="17"/>
      <c r="B107" s="9" t="s">
        <v>133</v>
      </c>
      <c r="C107" s="19"/>
      <c r="D107" s="19"/>
      <c r="E107" s="19"/>
      <c r="F107" s="20"/>
      <c r="G107" s="9" t="s">
        <v>127</v>
      </c>
      <c r="H107" s="10">
        <v>0</v>
      </c>
      <c r="I107" s="10">
        <v>0</v>
      </c>
      <c r="J107" s="10">
        <v>0</v>
      </c>
      <c r="K107" s="10">
        <v>1214584.82</v>
      </c>
      <c r="L107" s="10">
        <v>-1214584.82</v>
      </c>
    </row>
    <row r="108" spans="1:12" ht="13" thickBot="1">
      <c r="A108" s="17"/>
      <c r="B108" s="9" t="s">
        <v>135</v>
      </c>
      <c r="C108" s="19"/>
      <c r="D108" s="19"/>
      <c r="E108" s="19"/>
      <c r="F108" s="20"/>
      <c r="G108" s="9" t="s">
        <v>136</v>
      </c>
      <c r="H108" s="10">
        <v>0</v>
      </c>
      <c r="I108" s="10">
        <v>0</v>
      </c>
      <c r="J108" s="10">
        <v>235832.25</v>
      </c>
      <c r="K108" s="10">
        <v>235832.25</v>
      </c>
      <c r="L108" s="10">
        <v>-235832.25</v>
      </c>
    </row>
    <row r="109" spans="1:12" ht="13" thickBot="1">
      <c r="A109" s="17"/>
      <c r="B109" s="9" t="s">
        <v>137</v>
      </c>
      <c r="C109" s="19"/>
      <c r="D109" s="19"/>
      <c r="E109" s="19"/>
      <c r="F109" s="20"/>
      <c r="G109" s="9" t="s">
        <v>127</v>
      </c>
      <c r="H109" s="10">
        <v>0</v>
      </c>
      <c r="I109" s="10">
        <v>0</v>
      </c>
      <c r="J109" s="10">
        <v>2406423.65</v>
      </c>
      <c r="K109" s="10">
        <v>8916859.9100000001</v>
      </c>
      <c r="L109" s="10">
        <v>-8916859.9100000001</v>
      </c>
    </row>
    <row r="110" spans="1:12" ht="13" thickBot="1">
      <c r="A110" s="17"/>
      <c r="B110" s="9" t="s">
        <v>138</v>
      </c>
      <c r="C110" s="19"/>
      <c r="D110" s="19"/>
      <c r="E110" s="19"/>
      <c r="F110" s="20"/>
      <c r="G110" s="9" t="s">
        <v>127</v>
      </c>
      <c r="H110" s="10">
        <v>0</v>
      </c>
      <c r="I110" s="10">
        <v>0</v>
      </c>
      <c r="J110" s="10">
        <v>212286.9</v>
      </c>
      <c r="K110" s="10">
        <v>1031209.7</v>
      </c>
      <c r="L110" s="10">
        <v>-1031209.7</v>
      </c>
    </row>
    <row r="111" spans="1:12" ht="13" thickBot="1">
      <c r="A111" s="17"/>
      <c r="B111" s="9" t="s">
        <v>139</v>
      </c>
      <c r="C111" s="19"/>
      <c r="D111" s="19"/>
      <c r="E111" s="19"/>
      <c r="F111" s="20"/>
      <c r="G111" s="9" t="s">
        <v>127</v>
      </c>
      <c r="H111" s="10">
        <v>0</v>
      </c>
      <c r="I111" s="10">
        <v>0</v>
      </c>
      <c r="J111" s="10">
        <v>409102.51</v>
      </c>
      <c r="K111" s="10">
        <v>1924015.76</v>
      </c>
      <c r="L111" s="10">
        <v>-1924015.76</v>
      </c>
    </row>
    <row r="112" spans="1:12" ht="13" thickBot="1">
      <c r="A112" s="17"/>
      <c r="B112" s="9" t="s">
        <v>541</v>
      </c>
      <c r="C112" s="19"/>
      <c r="D112" s="19"/>
      <c r="E112" s="19"/>
      <c r="F112" s="20"/>
      <c r="G112" s="9" t="s">
        <v>174</v>
      </c>
      <c r="H112" s="10">
        <v>0</v>
      </c>
      <c r="I112" s="10">
        <v>2013</v>
      </c>
      <c r="J112" s="10">
        <v>9031</v>
      </c>
      <c r="K112" s="10">
        <v>9031</v>
      </c>
      <c r="L112" s="10">
        <v>-9031</v>
      </c>
    </row>
    <row r="113" spans="1:12" ht="13" thickBot="1">
      <c r="A113" s="17"/>
      <c r="B113" s="9" t="s">
        <v>140</v>
      </c>
      <c r="C113" s="19"/>
      <c r="D113" s="19"/>
      <c r="E113" s="19"/>
      <c r="F113" s="20"/>
      <c r="G113" s="9" t="s">
        <v>127</v>
      </c>
      <c r="H113" s="10">
        <v>0</v>
      </c>
      <c r="I113" s="10">
        <v>1585475.48</v>
      </c>
      <c r="J113" s="10">
        <v>7587005.1200000001</v>
      </c>
      <c r="K113" s="10">
        <v>7587005.1200000001</v>
      </c>
      <c r="L113" s="10">
        <v>-7587005.1200000001</v>
      </c>
    </row>
    <row r="114" spans="1:12" ht="13" thickBot="1">
      <c r="A114" s="17"/>
      <c r="B114" s="9" t="s">
        <v>141</v>
      </c>
      <c r="C114" s="19"/>
      <c r="D114" s="19"/>
      <c r="E114" s="19"/>
      <c r="F114" s="20"/>
      <c r="G114" s="9" t="s">
        <v>127</v>
      </c>
      <c r="H114" s="10">
        <v>0</v>
      </c>
      <c r="I114" s="10">
        <v>131730.9</v>
      </c>
      <c r="J114" s="10">
        <v>648078.19999999995</v>
      </c>
      <c r="K114" s="10">
        <v>648078.19999999995</v>
      </c>
      <c r="L114" s="10">
        <v>-648078.19999999995</v>
      </c>
    </row>
    <row r="115" spans="1:12" ht="13" thickBot="1">
      <c r="A115" s="18"/>
      <c r="B115" s="9" t="s">
        <v>142</v>
      </c>
      <c r="C115" s="19"/>
      <c r="D115" s="19"/>
      <c r="E115" s="19"/>
      <c r="F115" s="20"/>
      <c r="G115" s="9" t="s">
        <v>127</v>
      </c>
      <c r="H115" s="10">
        <v>0</v>
      </c>
      <c r="I115" s="10">
        <v>274629.53000000003</v>
      </c>
      <c r="J115" s="10">
        <v>1311686.17</v>
      </c>
      <c r="K115" s="10">
        <v>1311686.17</v>
      </c>
      <c r="L115" s="10">
        <v>-1311686.17</v>
      </c>
    </row>
    <row r="116" spans="1:12" ht="13" thickBot="1">
      <c r="A116" s="11" t="s">
        <v>1855</v>
      </c>
      <c r="B116" s="21"/>
      <c r="C116" s="21"/>
      <c r="D116" s="21"/>
      <c r="E116" s="21"/>
      <c r="F116" s="22"/>
      <c r="G116" s="12"/>
      <c r="H116" s="13">
        <v>0</v>
      </c>
      <c r="I116" s="13">
        <v>1993848.91</v>
      </c>
      <c r="J116" s="13">
        <v>12819445.800000001</v>
      </c>
      <c r="K116" s="13">
        <v>32907786.870000001</v>
      </c>
      <c r="L116" s="13">
        <v>-32907786.870000001</v>
      </c>
    </row>
    <row r="117" spans="1:12" ht="13" thickBot="1">
      <c r="A117" s="9" t="s">
        <v>144</v>
      </c>
      <c r="B117" s="9" t="s">
        <v>145</v>
      </c>
      <c r="C117" s="19"/>
      <c r="D117" s="19"/>
      <c r="E117" s="19"/>
      <c r="F117" s="20"/>
      <c r="G117" s="9" t="s">
        <v>146</v>
      </c>
      <c r="H117" s="10">
        <v>130398.62</v>
      </c>
      <c r="I117" s="10">
        <v>0</v>
      </c>
      <c r="J117" s="10">
        <v>0</v>
      </c>
      <c r="K117" s="10">
        <v>130398.62</v>
      </c>
      <c r="L117" s="10">
        <v>0</v>
      </c>
    </row>
    <row r="118" spans="1:12" ht="13" thickBot="1">
      <c r="A118" s="17"/>
      <c r="B118" s="9" t="s">
        <v>147</v>
      </c>
      <c r="C118" s="19"/>
      <c r="D118" s="19"/>
      <c r="E118" s="19"/>
      <c r="F118" s="20"/>
      <c r="G118" s="9" t="s">
        <v>146</v>
      </c>
      <c r="H118" s="10">
        <v>109042.97</v>
      </c>
      <c r="I118" s="10">
        <v>0</v>
      </c>
      <c r="J118" s="10">
        <v>0</v>
      </c>
      <c r="K118" s="10">
        <v>109042.97</v>
      </c>
      <c r="L118" s="10">
        <v>0</v>
      </c>
    </row>
    <row r="119" spans="1:12" ht="13" thickBot="1">
      <c r="A119" s="18"/>
      <c r="B119" s="9" t="s">
        <v>148</v>
      </c>
      <c r="C119" s="19"/>
      <c r="D119" s="19"/>
      <c r="E119" s="19"/>
      <c r="F119" s="20"/>
      <c r="G119" s="9" t="s">
        <v>146</v>
      </c>
      <c r="H119" s="10">
        <v>674919.75</v>
      </c>
      <c r="I119" s="10">
        <v>0</v>
      </c>
      <c r="J119" s="10">
        <v>0</v>
      </c>
      <c r="K119" s="10">
        <v>674919.75</v>
      </c>
      <c r="L119" s="10">
        <v>0</v>
      </c>
    </row>
    <row r="120" spans="1:12" ht="13" thickBot="1">
      <c r="A120" s="11" t="s">
        <v>1856</v>
      </c>
      <c r="B120" s="21"/>
      <c r="C120" s="21"/>
      <c r="D120" s="21"/>
      <c r="E120" s="21"/>
      <c r="F120" s="22"/>
      <c r="G120" s="12"/>
      <c r="H120" s="13">
        <v>914361.34</v>
      </c>
      <c r="I120" s="13">
        <v>0</v>
      </c>
      <c r="J120" s="13">
        <v>0</v>
      </c>
      <c r="K120" s="13">
        <v>914361.34</v>
      </c>
      <c r="L120" s="13">
        <v>0</v>
      </c>
    </row>
    <row r="121" spans="1:12" ht="13" thickBot="1">
      <c r="A121" s="9" t="s">
        <v>151</v>
      </c>
      <c r="B121" s="9" t="s">
        <v>152</v>
      </c>
      <c r="C121" s="19"/>
      <c r="D121" s="19"/>
      <c r="E121" s="19"/>
      <c r="F121" s="20"/>
      <c r="G121" s="9" t="s">
        <v>153</v>
      </c>
      <c r="H121" s="10">
        <v>0</v>
      </c>
      <c r="I121" s="10">
        <v>0</v>
      </c>
      <c r="J121" s="10">
        <v>209735.8</v>
      </c>
      <c r="K121" s="10">
        <v>2720085.88</v>
      </c>
      <c r="L121" s="10">
        <v>-2720085.88</v>
      </c>
    </row>
    <row r="122" spans="1:12" ht="13" thickBot="1">
      <c r="A122" s="18"/>
      <c r="B122" s="9" t="s">
        <v>154</v>
      </c>
      <c r="C122" s="19"/>
      <c r="D122" s="19"/>
      <c r="E122" s="19"/>
      <c r="F122" s="20"/>
      <c r="G122" s="9" t="s">
        <v>153</v>
      </c>
      <c r="H122" s="10">
        <v>0</v>
      </c>
      <c r="I122" s="10">
        <v>301099.2</v>
      </c>
      <c r="J122" s="10">
        <v>1846614.5</v>
      </c>
      <c r="K122" s="10">
        <v>1846614.5</v>
      </c>
      <c r="L122" s="10">
        <v>-1846614.5</v>
      </c>
    </row>
    <row r="123" spans="1:12" ht="13" thickBot="1">
      <c r="A123" s="11" t="s">
        <v>1857</v>
      </c>
      <c r="B123" s="21"/>
      <c r="C123" s="21"/>
      <c r="D123" s="21"/>
      <c r="E123" s="21"/>
      <c r="F123" s="22"/>
      <c r="G123" s="12"/>
      <c r="H123" s="13">
        <v>0</v>
      </c>
      <c r="I123" s="13">
        <v>301099.2</v>
      </c>
      <c r="J123" s="13">
        <v>2056350.3</v>
      </c>
      <c r="K123" s="13">
        <v>4566700.38</v>
      </c>
      <c r="L123" s="13">
        <v>-4566700.38</v>
      </c>
    </row>
    <row r="124" spans="1:12" ht="13" thickBot="1">
      <c r="A124" s="9" t="s">
        <v>156</v>
      </c>
      <c r="B124" s="9" t="s">
        <v>157</v>
      </c>
      <c r="C124" s="19"/>
      <c r="D124" s="19"/>
      <c r="E124" s="19"/>
      <c r="F124" s="20"/>
      <c r="G124" s="9" t="s">
        <v>158</v>
      </c>
      <c r="H124" s="10">
        <v>2500</v>
      </c>
      <c r="I124" s="10">
        <v>0</v>
      </c>
      <c r="J124" s="10">
        <v>0</v>
      </c>
      <c r="K124" s="10">
        <v>2500</v>
      </c>
      <c r="L124" s="10">
        <v>0</v>
      </c>
    </row>
    <row r="125" spans="1:12" ht="13" thickBot="1">
      <c r="A125" s="17"/>
      <c r="B125" s="9" t="s">
        <v>159</v>
      </c>
      <c r="C125" s="19"/>
      <c r="D125" s="19"/>
      <c r="E125" s="19"/>
      <c r="F125" s="20"/>
      <c r="G125" s="9" t="s">
        <v>160</v>
      </c>
      <c r="H125" s="10">
        <v>15737.53</v>
      </c>
      <c r="I125" s="10">
        <v>0</v>
      </c>
      <c r="J125" s="10">
        <v>0</v>
      </c>
      <c r="K125" s="10">
        <v>15737.53</v>
      </c>
      <c r="L125" s="10">
        <v>0</v>
      </c>
    </row>
    <row r="126" spans="1:12" ht="13" thickBot="1">
      <c r="A126" s="17"/>
      <c r="B126" s="9" t="s">
        <v>161</v>
      </c>
      <c r="C126" s="19"/>
      <c r="D126" s="19"/>
      <c r="E126" s="19"/>
      <c r="F126" s="20"/>
      <c r="G126" s="9" t="s">
        <v>160</v>
      </c>
      <c r="H126" s="10">
        <v>24796.26</v>
      </c>
      <c r="I126" s="10">
        <v>0</v>
      </c>
      <c r="J126" s="10">
        <v>0</v>
      </c>
      <c r="K126" s="10">
        <v>24796.26</v>
      </c>
      <c r="L126" s="10">
        <v>0</v>
      </c>
    </row>
    <row r="127" spans="1:12" ht="13" thickBot="1">
      <c r="A127" s="17"/>
      <c r="B127" s="9" t="s">
        <v>162</v>
      </c>
      <c r="C127" s="19"/>
      <c r="D127" s="19"/>
      <c r="E127" s="19"/>
      <c r="F127" s="20"/>
      <c r="G127" s="9" t="s">
        <v>163</v>
      </c>
      <c r="H127" s="10">
        <v>0</v>
      </c>
      <c r="I127" s="10">
        <v>0</v>
      </c>
      <c r="J127" s="10">
        <v>0</v>
      </c>
      <c r="K127" s="10">
        <v>0</v>
      </c>
      <c r="L127" s="10">
        <v>0</v>
      </c>
    </row>
    <row r="128" spans="1:12" ht="13" thickBot="1">
      <c r="A128" s="17"/>
      <c r="B128" s="9" t="s">
        <v>164</v>
      </c>
      <c r="C128" s="19"/>
      <c r="D128" s="19"/>
      <c r="E128" s="19"/>
      <c r="F128" s="20"/>
      <c r="G128" s="9" t="s">
        <v>165</v>
      </c>
      <c r="H128" s="10">
        <v>5687.93</v>
      </c>
      <c r="I128" s="10">
        <v>0</v>
      </c>
      <c r="J128" s="10">
        <v>0</v>
      </c>
      <c r="K128" s="10">
        <v>5687.93</v>
      </c>
      <c r="L128" s="10">
        <v>0</v>
      </c>
    </row>
    <row r="129" spans="1:12" ht="13" thickBot="1">
      <c r="A129" s="17"/>
      <c r="B129" s="9" t="s">
        <v>166</v>
      </c>
      <c r="C129" s="19"/>
      <c r="D129" s="19"/>
      <c r="E129" s="19"/>
      <c r="F129" s="20"/>
      <c r="G129" s="9" t="s">
        <v>160</v>
      </c>
      <c r="H129" s="10">
        <v>13568.5</v>
      </c>
      <c r="I129" s="10">
        <v>0</v>
      </c>
      <c r="J129" s="10">
        <v>0</v>
      </c>
      <c r="K129" s="10">
        <v>13568.5</v>
      </c>
      <c r="L129" s="10">
        <v>0</v>
      </c>
    </row>
    <row r="130" spans="1:12" ht="13" thickBot="1">
      <c r="A130" s="17"/>
      <c r="B130" s="9" t="s">
        <v>167</v>
      </c>
      <c r="C130" s="19"/>
      <c r="D130" s="19"/>
      <c r="E130" s="19"/>
      <c r="F130" s="20"/>
      <c r="G130" s="9" t="s">
        <v>56</v>
      </c>
      <c r="H130" s="10">
        <v>0</v>
      </c>
      <c r="I130" s="10">
        <v>0</v>
      </c>
      <c r="J130" s="10">
        <v>0</v>
      </c>
      <c r="K130" s="10">
        <v>105</v>
      </c>
      <c r="L130" s="10">
        <v>-105</v>
      </c>
    </row>
    <row r="131" spans="1:12" ht="13" thickBot="1">
      <c r="A131" s="17"/>
      <c r="B131" s="9" t="s">
        <v>168</v>
      </c>
      <c r="C131" s="19"/>
      <c r="D131" s="19"/>
      <c r="E131" s="19"/>
      <c r="F131" s="20"/>
      <c r="G131" s="9" t="s">
        <v>56</v>
      </c>
      <c r="H131" s="10">
        <v>0</v>
      </c>
      <c r="I131" s="10">
        <v>0</v>
      </c>
      <c r="J131" s="10">
        <v>0</v>
      </c>
      <c r="K131" s="10">
        <v>315</v>
      </c>
      <c r="L131" s="10">
        <v>-315</v>
      </c>
    </row>
    <row r="132" spans="1:12" ht="13" thickBot="1">
      <c r="A132" s="17"/>
      <c r="B132" s="9" t="s">
        <v>169</v>
      </c>
      <c r="C132" s="19"/>
      <c r="D132" s="19"/>
      <c r="E132" s="19"/>
      <c r="F132" s="20"/>
      <c r="G132" s="9" t="s">
        <v>56</v>
      </c>
      <c r="H132" s="10">
        <v>0</v>
      </c>
      <c r="I132" s="10">
        <v>0</v>
      </c>
      <c r="J132" s="10">
        <v>0</v>
      </c>
      <c r="K132" s="10">
        <v>129</v>
      </c>
      <c r="L132" s="10">
        <v>-129</v>
      </c>
    </row>
    <row r="133" spans="1:12" ht="13" thickBot="1">
      <c r="A133" s="18"/>
      <c r="B133" s="9" t="s">
        <v>170</v>
      </c>
      <c r="C133" s="19"/>
      <c r="D133" s="19"/>
      <c r="E133" s="19"/>
      <c r="F133" s="20"/>
      <c r="G133" s="9" t="s">
        <v>56</v>
      </c>
      <c r="H133" s="10">
        <v>0</v>
      </c>
      <c r="I133" s="10">
        <v>0</v>
      </c>
      <c r="J133" s="10">
        <v>137</v>
      </c>
      <c r="K133" s="10">
        <v>137</v>
      </c>
      <c r="L133" s="10">
        <v>-137</v>
      </c>
    </row>
    <row r="134" spans="1:12" ht="13" thickBot="1">
      <c r="A134" s="11" t="s">
        <v>1858</v>
      </c>
      <c r="B134" s="21"/>
      <c r="C134" s="21"/>
      <c r="D134" s="21"/>
      <c r="E134" s="21"/>
      <c r="F134" s="22"/>
      <c r="G134" s="12"/>
      <c r="H134" s="13">
        <v>62290.22</v>
      </c>
      <c r="I134" s="13">
        <v>0</v>
      </c>
      <c r="J134" s="13">
        <v>137</v>
      </c>
      <c r="K134" s="13">
        <v>62976.22</v>
      </c>
      <c r="L134" s="13">
        <v>-686</v>
      </c>
    </row>
    <row r="135" spans="1:12" ht="13" thickBot="1">
      <c r="A135" s="9" t="s">
        <v>172</v>
      </c>
      <c r="B135" s="9" t="s">
        <v>750</v>
      </c>
      <c r="C135" s="19"/>
      <c r="D135" s="19"/>
      <c r="E135" s="19"/>
      <c r="F135" s="20"/>
      <c r="G135" s="9" t="s">
        <v>174</v>
      </c>
      <c r="H135" s="10">
        <v>111445</v>
      </c>
      <c r="I135" s="10">
        <v>0</v>
      </c>
      <c r="J135" s="10">
        <v>0</v>
      </c>
      <c r="K135" s="10">
        <v>111445</v>
      </c>
      <c r="L135" s="10">
        <v>0</v>
      </c>
    </row>
    <row r="136" spans="1:12" ht="13" thickBot="1">
      <c r="A136" s="18"/>
      <c r="B136" s="9" t="s">
        <v>1323</v>
      </c>
      <c r="C136" s="19"/>
      <c r="D136" s="19"/>
      <c r="E136" s="19"/>
      <c r="F136" s="20"/>
      <c r="G136" s="9" t="s">
        <v>174</v>
      </c>
      <c r="H136" s="10">
        <v>4174.07</v>
      </c>
      <c r="I136" s="10">
        <v>0</v>
      </c>
      <c r="J136" s="10">
        <v>0</v>
      </c>
      <c r="K136" s="10">
        <v>0</v>
      </c>
      <c r="L136" s="10">
        <v>4174.07</v>
      </c>
    </row>
    <row r="137" spans="1:12" ht="13" thickBot="1">
      <c r="A137" s="11" t="s">
        <v>1859</v>
      </c>
      <c r="B137" s="21"/>
      <c r="C137" s="21"/>
      <c r="D137" s="21"/>
      <c r="E137" s="21"/>
      <c r="F137" s="22"/>
      <c r="G137" s="12"/>
      <c r="H137" s="13">
        <v>115619.07</v>
      </c>
      <c r="I137" s="13">
        <v>0</v>
      </c>
      <c r="J137" s="13">
        <v>0</v>
      </c>
      <c r="K137" s="13">
        <v>111445</v>
      </c>
      <c r="L137" s="13">
        <v>4174.07</v>
      </c>
    </row>
    <row r="138" spans="1:12" ht="13" thickBot="1">
      <c r="A138" s="9" t="s">
        <v>176</v>
      </c>
      <c r="B138" s="9" t="s">
        <v>177</v>
      </c>
      <c r="C138" s="19"/>
      <c r="D138" s="19"/>
      <c r="E138" s="19"/>
      <c r="F138" s="20"/>
      <c r="G138" s="9" t="s">
        <v>174</v>
      </c>
      <c r="H138" s="10">
        <v>14291.08</v>
      </c>
      <c r="I138" s="10">
        <v>0</v>
      </c>
      <c r="J138" s="10">
        <v>0</v>
      </c>
      <c r="K138" s="10">
        <v>14291.08</v>
      </c>
      <c r="L138" s="10">
        <v>0</v>
      </c>
    </row>
    <row r="139" spans="1:12" ht="13" thickBot="1">
      <c r="A139" s="17"/>
      <c r="B139" s="9" t="s">
        <v>178</v>
      </c>
      <c r="C139" s="19"/>
      <c r="D139" s="19"/>
      <c r="E139" s="19"/>
      <c r="F139" s="20"/>
      <c r="G139" s="9" t="s">
        <v>174</v>
      </c>
      <c r="H139" s="10">
        <v>0</v>
      </c>
      <c r="I139" s="10">
        <v>0</v>
      </c>
      <c r="J139" s="10">
        <v>0</v>
      </c>
      <c r="K139" s="10">
        <v>155895.19</v>
      </c>
      <c r="L139" s="10">
        <v>-155895.19</v>
      </c>
    </row>
    <row r="140" spans="1:12" ht="13" thickBot="1">
      <c r="A140" s="17"/>
      <c r="B140" s="9" t="s">
        <v>179</v>
      </c>
      <c r="C140" s="19"/>
      <c r="D140" s="19"/>
      <c r="E140" s="19"/>
      <c r="F140" s="20"/>
      <c r="G140" s="9" t="s">
        <v>174</v>
      </c>
      <c r="H140" s="10">
        <v>0</v>
      </c>
      <c r="I140" s="10">
        <v>0</v>
      </c>
      <c r="J140" s="10">
        <v>0</v>
      </c>
      <c r="K140" s="10">
        <v>215114.69</v>
      </c>
      <c r="L140" s="10">
        <v>-215114.69</v>
      </c>
    </row>
    <row r="141" spans="1:12" ht="13" thickBot="1">
      <c r="A141" s="17"/>
      <c r="B141" s="9" t="s">
        <v>180</v>
      </c>
      <c r="C141" s="19"/>
      <c r="D141" s="19"/>
      <c r="E141" s="19"/>
      <c r="F141" s="20"/>
      <c r="G141" s="9" t="s">
        <v>174</v>
      </c>
      <c r="H141" s="10">
        <v>0</v>
      </c>
      <c r="I141" s="10">
        <v>0</v>
      </c>
      <c r="J141" s="10">
        <v>33168.480000000003</v>
      </c>
      <c r="K141" s="10">
        <v>193956.99</v>
      </c>
      <c r="L141" s="10">
        <v>-193956.99</v>
      </c>
    </row>
    <row r="142" spans="1:12" ht="13" thickBot="1">
      <c r="A142" s="18"/>
      <c r="B142" s="9" t="s">
        <v>181</v>
      </c>
      <c r="C142" s="19"/>
      <c r="D142" s="19"/>
      <c r="E142" s="19"/>
      <c r="F142" s="20"/>
      <c r="G142" s="9" t="s">
        <v>174</v>
      </c>
      <c r="H142" s="10">
        <v>0</v>
      </c>
      <c r="I142" s="10">
        <v>28930.63</v>
      </c>
      <c r="J142" s="10">
        <v>109535.52</v>
      </c>
      <c r="K142" s="10">
        <v>109535.52</v>
      </c>
      <c r="L142" s="10">
        <v>-109535.52</v>
      </c>
    </row>
    <row r="143" spans="1:12" ht="13" thickBot="1">
      <c r="A143" s="11" t="s">
        <v>1860</v>
      </c>
      <c r="B143" s="21"/>
      <c r="C143" s="21"/>
      <c r="D143" s="21"/>
      <c r="E143" s="21"/>
      <c r="F143" s="22"/>
      <c r="G143" s="12"/>
      <c r="H143" s="13">
        <v>14291.08</v>
      </c>
      <c r="I143" s="13">
        <v>28930.63</v>
      </c>
      <c r="J143" s="13">
        <v>142704</v>
      </c>
      <c r="K143" s="13">
        <v>688793.47</v>
      </c>
      <c r="L143" s="13">
        <v>-674502.39</v>
      </c>
    </row>
    <row r="144" spans="1:12" ht="13" thickBot="1">
      <c r="A144" s="9" t="s">
        <v>1018</v>
      </c>
      <c r="B144" s="9" t="s">
        <v>1019</v>
      </c>
      <c r="C144" s="19"/>
      <c r="D144" s="19"/>
      <c r="E144" s="19"/>
      <c r="F144" s="20"/>
      <c r="G144" s="9" t="s">
        <v>1020</v>
      </c>
      <c r="H144" s="10">
        <v>908093</v>
      </c>
      <c r="I144" s="10">
        <v>0</v>
      </c>
      <c r="J144" s="10">
        <v>3546</v>
      </c>
      <c r="K144" s="10">
        <v>908093</v>
      </c>
      <c r="L144" s="10">
        <v>0</v>
      </c>
    </row>
    <row r="145" spans="1:12" ht="13" thickBot="1">
      <c r="A145" s="11" t="s">
        <v>1861</v>
      </c>
      <c r="B145" s="21"/>
      <c r="C145" s="21"/>
      <c r="D145" s="21"/>
      <c r="E145" s="21"/>
      <c r="F145" s="22"/>
      <c r="G145" s="12"/>
      <c r="H145" s="13">
        <v>908093</v>
      </c>
      <c r="I145" s="13">
        <v>0</v>
      </c>
      <c r="J145" s="13">
        <v>3546</v>
      </c>
      <c r="K145" s="13">
        <v>908093</v>
      </c>
      <c r="L145" s="13">
        <v>0</v>
      </c>
    </row>
    <row r="146" spans="1:12" ht="13" thickBot="1">
      <c r="A146" s="9" t="s">
        <v>183</v>
      </c>
      <c r="B146" s="9" t="s">
        <v>184</v>
      </c>
      <c r="C146" s="19"/>
      <c r="D146" s="19"/>
      <c r="E146" s="19"/>
      <c r="F146" s="20"/>
      <c r="G146" s="9" t="s">
        <v>185</v>
      </c>
      <c r="H146" s="10">
        <v>35969.9</v>
      </c>
      <c r="I146" s="10">
        <v>0</v>
      </c>
      <c r="J146" s="10">
        <v>0</v>
      </c>
      <c r="K146" s="10">
        <v>35969.9</v>
      </c>
      <c r="L146" s="10">
        <v>0</v>
      </c>
    </row>
    <row r="147" spans="1:12" ht="13" thickBot="1">
      <c r="A147" s="11" t="s">
        <v>1862</v>
      </c>
      <c r="B147" s="21"/>
      <c r="C147" s="21"/>
      <c r="D147" s="21"/>
      <c r="E147" s="21"/>
      <c r="F147" s="22"/>
      <c r="G147" s="12"/>
      <c r="H147" s="13">
        <v>35969.9</v>
      </c>
      <c r="I147" s="13">
        <v>0</v>
      </c>
      <c r="J147" s="13">
        <v>0</v>
      </c>
      <c r="K147" s="13">
        <v>35969.9</v>
      </c>
      <c r="L147" s="13">
        <v>0</v>
      </c>
    </row>
    <row r="148" spans="1:12" ht="13" thickBot="1">
      <c r="A148" s="9" t="s">
        <v>187</v>
      </c>
      <c r="B148" s="9" t="s">
        <v>188</v>
      </c>
      <c r="C148" s="19"/>
      <c r="D148" s="19"/>
      <c r="E148" s="19"/>
      <c r="F148" s="20"/>
      <c r="G148" s="9" t="s">
        <v>189</v>
      </c>
      <c r="H148" s="10">
        <v>2801539.72</v>
      </c>
      <c r="I148" s="10">
        <v>0</v>
      </c>
      <c r="J148" s="10">
        <v>0</v>
      </c>
      <c r="K148" s="10">
        <v>2801539.72</v>
      </c>
      <c r="L148" s="10">
        <v>0</v>
      </c>
    </row>
    <row r="149" spans="1:12" ht="13" thickBot="1">
      <c r="A149" s="17"/>
      <c r="B149" s="9" t="s">
        <v>190</v>
      </c>
      <c r="C149" s="19"/>
      <c r="D149" s="19"/>
      <c r="E149" s="19"/>
      <c r="F149" s="20"/>
      <c r="G149" s="9" t="s">
        <v>191</v>
      </c>
      <c r="H149" s="10">
        <v>68798701.920000002</v>
      </c>
      <c r="I149" s="10">
        <v>0</v>
      </c>
      <c r="J149" s="10">
        <v>0</v>
      </c>
      <c r="K149" s="10">
        <v>68798701.920000002</v>
      </c>
      <c r="L149" s="10">
        <v>0</v>
      </c>
    </row>
    <row r="150" spans="1:12" ht="13" thickBot="1">
      <c r="A150" s="17"/>
      <c r="B150" s="9" t="s">
        <v>1022</v>
      </c>
      <c r="C150" s="19"/>
      <c r="D150" s="19"/>
      <c r="E150" s="19"/>
      <c r="F150" s="20"/>
      <c r="G150" s="9" t="s">
        <v>191</v>
      </c>
      <c r="H150" s="10">
        <v>226432</v>
      </c>
      <c r="I150" s="10">
        <v>0</v>
      </c>
      <c r="J150" s="10">
        <v>0</v>
      </c>
      <c r="K150" s="10">
        <v>226432</v>
      </c>
      <c r="L150" s="10">
        <v>0</v>
      </c>
    </row>
    <row r="151" spans="1:12" ht="13" thickBot="1">
      <c r="A151" s="17"/>
      <c r="B151" s="9" t="s">
        <v>192</v>
      </c>
      <c r="C151" s="19"/>
      <c r="D151" s="19"/>
      <c r="E151" s="19"/>
      <c r="F151" s="20"/>
      <c r="G151" s="9" t="s">
        <v>191</v>
      </c>
      <c r="H151" s="10">
        <v>-112803</v>
      </c>
      <c r="I151" s="10">
        <v>0</v>
      </c>
      <c r="J151" s="10">
        <v>0</v>
      </c>
      <c r="K151" s="10">
        <v>-112803</v>
      </c>
      <c r="L151" s="10">
        <v>0</v>
      </c>
    </row>
    <row r="152" spans="1:12" ht="13" thickBot="1">
      <c r="A152" s="17"/>
      <c r="B152" s="9" t="s">
        <v>193</v>
      </c>
      <c r="C152" s="19"/>
      <c r="D152" s="19"/>
      <c r="E152" s="19"/>
      <c r="F152" s="20"/>
      <c r="G152" s="9" t="s">
        <v>194</v>
      </c>
      <c r="H152" s="10">
        <v>9915186.4900000002</v>
      </c>
      <c r="I152" s="10">
        <v>0</v>
      </c>
      <c r="J152" s="10">
        <v>0</v>
      </c>
      <c r="K152" s="10">
        <v>9915186.4900000002</v>
      </c>
      <c r="L152" s="10">
        <v>0</v>
      </c>
    </row>
    <row r="153" spans="1:12" ht="13" thickBot="1">
      <c r="A153" s="17"/>
      <c r="B153" s="9" t="s">
        <v>195</v>
      </c>
      <c r="C153" s="19"/>
      <c r="D153" s="19"/>
      <c r="E153" s="19"/>
      <c r="F153" s="20"/>
      <c r="G153" s="9" t="s">
        <v>196</v>
      </c>
      <c r="H153" s="10">
        <v>12546938.050000001</v>
      </c>
      <c r="I153" s="10">
        <v>0</v>
      </c>
      <c r="J153" s="10">
        <v>0</v>
      </c>
      <c r="K153" s="10">
        <v>12546938.050000001</v>
      </c>
      <c r="L153" s="10">
        <v>0</v>
      </c>
    </row>
    <row r="154" spans="1:12" ht="13" thickBot="1">
      <c r="A154" s="17"/>
      <c r="B154" s="9" t="s">
        <v>197</v>
      </c>
      <c r="C154" s="19"/>
      <c r="D154" s="19"/>
      <c r="E154" s="19"/>
      <c r="F154" s="20"/>
      <c r="G154" s="9" t="s">
        <v>198</v>
      </c>
      <c r="H154" s="10">
        <v>1906204.65</v>
      </c>
      <c r="I154" s="10">
        <v>0</v>
      </c>
      <c r="J154" s="10">
        <v>0</v>
      </c>
      <c r="K154" s="10">
        <v>1906204.65</v>
      </c>
      <c r="L154" s="10">
        <v>0</v>
      </c>
    </row>
    <row r="155" spans="1:12" ht="13" thickBot="1">
      <c r="A155" s="17"/>
      <c r="B155" s="9" t="s">
        <v>199</v>
      </c>
      <c r="C155" s="19"/>
      <c r="D155" s="19"/>
      <c r="E155" s="19"/>
      <c r="F155" s="20"/>
      <c r="G155" s="9" t="s">
        <v>200</v>
      </c>
      <c r="H155" s="10">
        <v>2819463.78</v>
      </c>
      <c r="I155" s="10">
        <v>0</v>
      </c>
      <c r="J155" s="10">
        <v>0</v>
      </c>
      <c r="K155" s="10">
        <v>2819463.78</v>
      </c>
      <c r="L155" s="10">
        <v>0</v>
      </c>
    </row>
    <row r="156" spans="1:12" ht="13" thickBot="1">
      <c r="A156" s="17"/>
      <c r="B156" s="9" t="s">
        <v>201</v>
      </c>
      <c r="C156" s="19"/>
      <c r="D156" s="19"/>
      <c r="E156" s="19"/>
      <c r="F156" s="20"/>
      <c r="G156" s="9" t="s">
        <v>202</v>
      </c>
      <c r="H156" s="10">
        <v>65712.81</v>
      </c>
      <c r="I156" s="10">
        <v>0</v>
      </c>
      <c r="J156" s="10">
        <v>0</v>
      </c>
      <c r="K156" s="10">
        <v>65712.81</v>
      </c>
      <c r="L156" s="10">
        <v>0</v>
      </c>
    </row>
    <row r="157" spans="1:12" ht="13" thickBot="1">
      <c r="A157" s="17"/>
      <c r="B157" s="9" t="s">
        <v>203</v>
      </c>
      <c r="C157" s="19"/>
      <c r="D157" s="19"/>
      <c r="E157" s="19"/>
      <c r="F157" s="20"/>
      <c r="G157" s="9" t="s">
        <v>204</v>
      </c>
      <c r="H157" s="10">
        <v>3620758</v>
      </c>
      <c r="I157" s="10">
        <v>0</v>
      </c>
      <c r="J157" s="10">
        <v>0</v>
      </c>
      <c r="K157" s="10">
        <v>3620758</v>
      </c>
      <c r="L157" s="10">
        <v>0</v>
      </c>
    </row>
    <row r="158" spans="1:12" ht="13" thickBot="1">
      <c r="A158" s="17"/>
      <c r="B158" s="9" t="s">
        <v>207</v>
      </c>
      <c r="C158" s="19"/>
      <c r="D158" s="19"/>
      <c r="E158" s="19"/>
      <c r="F158" s="20"/>
      <c r="G158" s="9" t="s">
        <v>208</v>
      </c>
      <c r="H158" s="10">
        <v>505405</v>
      </c>
      <c r="I158" s="10">
        <v>0</v>
      </c>
      <c r="J158" s="10">
        <v>0</v>
      </c>
      <c r="K158" s="10">
        <v>505405</v>
      </c>
      <c r="L158" s="10">
        <v>0</v>
      </c>
    </row>
    <row r="159" spans="1:12" ht="13" thickBot="1">
      <c r="A159" s="17"/>
      <c r="B159" s="9" t="s">
        <v>209</v>
      </c>
      <c r="C159" s="19"/>
      <c r="D159" s="19"/>
      <c r="E159" s="19"/>
      <c r="F159" s="20"/>
      <c r="G159" s="9" t="s">
        <v>210</v>
      </c>
      <c r="H159" s="10">
        <v>102520</v>
      </c>
      <c r="I159" s="10">
        <v>0</v>
      </c>
      <c r="J159" s="10">
        <v>0</v>
      </c>
      <c r="K159" s="10">
        <v>102520</v>
      </c>
      <c r="L159" s="10">
        <v>0</v>
      </c>
    </row>
    <row r="160" spans="1:12" ht="13" thickBot="1">
      <c r="A160" s="17"/>
      <c r="B160" s="9" t="s">
        <v>211</v>
      </c>
      <c r="C160" s="19"/>
      <c r="D160" s="19"/>
      <c r="E160" s="19"/>
      <c r="F160" s="20"/>
      <c r="G160" s="9" t="s">
        <v>212</v>
      </c>
      <c r="H160" s="10">
        <v>75538</v>
      </c>
      <c r="I160" s="10">
        <v>0</v>
      </c>
      <c r="J160" s="10">
        <v>0</v>
      </c>
      <c r="K160" s="10">
        <v>75538</v>
      </c>
      <c r="L160" s="10">
        <v>0</v>
      </c>
    </row>
    <row r="161" spans="1:12" ht="13" thickBot="1">
      <c r="A161" s="17"/>
      <c r="B161" s="9" t="s">
        <v>213</v>
      </c>
      <c r="C161" s="19"/>
      <c r="D161" s="19"/>
      <c r="E161" s="19"/>
      <c r="F161" s="20"/>
      <c r="G161" s="9" t="s">
        <v>214</v>
      </c>
      <c r="H161" s="10">
        <v>95921</v>
      </c>
      <c r="I161" s="10">
        <v>0</v>
      </c>
      <c r="J161" s="10">
        <v>0</v>
      </c>
      <c r="K161" s="10">
        <v>95921</v>
      </c>
      <c r="L161" s="10">
        <v>0</v>
      </c>
    </row>
    <row r="162" spans="1:12" ht="13" thickBot="1">
      <c r="A162" s="17"/>
      <c r="B162" s="9" t="s">
        <v>215</v>
      </c>
      <c r="C162" s="19"/>
      <c r="D162" s="19"/>
      <c r="E162" s="19"/>
      <c r="F162" s="20"/>
      <c r="G162" s="9" t="s">
        <v>214</v>
      </c>
      <c r="H162" s="10">
        <v>492971</v>
      </c>
      <c r="I162" s="10">
        <v>0</v>
      </c>
      <c r="J162" s="10">
        <v>0</v>
      </c>
      <c r="K162" s="10">
        <v>492971</v>
      </c>
      <c r="L162" s="10">
        <v>0</v>
      </c>
    </row>
    <row r="163" spans="1:12" ht="13" thickBot="1">
      <c r="A163" s="17"/>
      <c r="B163" s="9" t="s">
        <v>216</v>
      </c>
      <c r="C163" s="19"/>
      <c r="D163" s="19"/>
      <c r="E163" s="19"/>
      <c r="F163" s="20"/>
      <c r="G163" s="9" t="s">
        <v>217</v>
      </c>
      <c r="H163" s="10">
        <v>7315441.0599999996</v>
      </c>
      <c r="I163" s="10">
        <v>0</v>
      </c>
      <c r="J163" s="10">
        <v>0</v>
      </c>
      <c r="K163" s="10">
        <v>7315441.0599999996</v>
      </c>
      <c r="L163" s="10">
        <v>0</v>
      </c>
    </row>
    <row r="164" spans="1:12" ht="13" thickBot="1">
      <c r="A164" s="17"/>
      <c r="B164" s="9" t="s">
        <v>218</v>
      </c>
      <c r="C164" s="19"/>
      <c r="D164" s="19"/>
      <c r="E164" s="19"/>
      <c r="F164" s="20"/>
      <c r="G164" s="9" t="s">
        <v>219</v>
      </c>
      <c r="H164" s="10">
        <v>549513.96</v>
      </c>
      <c r="I164" s="10">
        <v>0</v>
      </c>
      <c r="J164" s="10">
        <v>0</v>
      </c>
      <c r="K164" s="10">
        <v>549513.96</v>
      </c>
      <c r="L164" s="10">
        <v>0</v>
      </c>
    </row>
    <row r="165" spans="1:12" ht="13" thickBot="1">
      <c r="A165" s="17"/>
      <c r="B165" s="9" t="s">
        <v>220</v>
      </c>
      <c r="C165" s="19"/>
      <c r="D165" s="19"/>
      <c r="E165" s="19"/>
      <c r="F165" s="20"/>
      <c r="G165" s="9" t="s">
        <v>221</v>
      </c>
      <c r="H165" s="10">
        <v>160127.25</v>
      </c>
      <c r="I165" s="10">
        <v>0</v>
      </c>
      <c r="J165" s="10">
        <v>0</v>
      </c>
      <c r="K165" s="10">
        <v>160127.25</v>
      </c>
      <c r="L165" s="10">
        <v>0</v>
      </c>
    </row>
    <row r="166" spans="1:12" ht="13" thickBot="1">
      <c r="A166" s="17"/>
      <c r="B166" s="9" t="s">
        <v>222</v>
      </c>
      <c r="C166" s="19"/>
      <c r="D166" s="19"/>
      <c r="E166" s="19"/>
      <c r="F166" s="20"/>
      <c r="G166" s="9" t="s">
        <v>189</v>
      </c>
      <c r="H166" s="10">
        <v>2890928.39</v>
      </c>
      <c r="I166" s="10">
        <v>238068.49</v>
      </c>
      <c r="J166" s="10">
        <v>2414791.41</v>
      </c>
      <c r="K166" s="10">
        <v>2414791.41</v>
      </c>
      <c r="L166" s="10">
        <v>476136.98</v>
      </c>
    </row>
    <row r="167" spans="1:12" ht="13" thickBot="1">
      <c r="A167" s="17"/>
      <c r="B167" s="9" t="s">
        <v>223</v>
      </c>
      <c r="C167" s="19"/>
      <c r="D167" s="19"/>
      <c r="E167" s="19"/>
      <c r="F167" s="20"/>
      <c r="G167" s="9" t="s">
        <v>191</v>
      </c>
      <c r="H167" s="10">
        <v>73553451.879999995</v>
      </c>
      <c r="I167" s="10">
        <v>6118170.46</v>
      </c>
      <c r="J167" s="10">
        <v>61319298.960000001</v>
      </c>
      <c r="K167" s="10">
        <v>61319298.960000001</v>
      </c>
      <c r="L167" s="10">
        <v>12234152.92</v>
      </c>
    </row>
    <row r="168" spans="1:12" ht="13" thickBot="1">
      <c r="A168" s="17"/>
      <c r="B168" s="9" t="s">
        <v>1023</v>
      </c>
      <c r="C168" s="19"/>
      <c r="D168" s="19"/>
      <c r="E168" s="19"/>
      <c r="F168" s="20"/>
      <c r="G168" s="9" t="s">
        <v>191</v>
      </c>
      <c r="H168" s="10">
        <v>158024</v>
      </c>
      <c r="I168" s="10">
        <v>10536</v>
      </c>
      <c r="J168" s="10">
        <v>158024</v>
      </c>
      <c r="K168" s="10">
        <v>158024</v>
      </c>
      <c r="L168" s="10">
        <v>0</v>
      </c>
    </row>
    <row r="169" spans="1:12" ht="13" thickBot="1">
      <c r="A169" s="17"/>
      <c r="B169" s="9" t="s">
        <v>224</v>
      </c>
      <c r="C169" s="19"/>
      <c r="D169" s="19"/>
      <c r="E169" s="19"/>
      <c r="F169" s="20"/>
      <c r="G169" s="9" t="s">
        <v>191</v>
      </c>
      <c r="H169" s="10">
        <v>-88768</v>
      </c>
      <c r="I169" s="10">
        <v>-1094</v>
      </c>
      <c r="J169" s="10">
        <v>-88768</v>
      </c>
      <c r="K169" s="10">
        <v>-88768</v>
      </c>
      <c r="L169" s="10">
        <v>0</v>
      </c>
    </row>
    <row r="170" spans="1:12" ht="13" thickBot="1">
      <c r="A170" s="17"/>
      <c r="B170" s="9" t="s">
        <v>225</v>
      </c>
      <c r="C170" s="19"/>
      <c r="D170" s="19"/>
      <c r="E170" s="19"/>
      <c r="F170" s="20"/>
      <c r="G170" s="9" t="s">
        <v>194</v>
      </c>
      <c r="H170" s="10">
        <v>10381476.630000001</v>
      </c>
      <c r="I170" s="10">
        <v>865123.05</v>
      </c>
      <c r="J170" s="10">
        <v>8651230.5199999996</v>
      </c>
      <c r="K170" s="10">
        <v>8651230.5199999996</v>
      </c>
      <c r="L170" s="10">
        <v>1730246.11</v>
      </c>
    </row>
    <row r="171" spans="1:12" ht="13" thickBot="1">
      <c r="A171" s="17"/>
      <c r="B171" s="9" t="s">
        <v>226</v>
      </c>
      <c r="C171" s="19"/>
      <c r="D171" s="19"/>
      <c r="E171" s="19"/>
      <c r="F171" s="20"/>
      <c r="G171" s="9" t="s">
        <v>196</v>
      </c>
      <c r="H171" s="10">
        <v>13605176.65</v>
      </c>
      <c r="I171" s="10">
        <v>1133764.72</v>
      </c>
      <c r="J171" s="10">
        <v>11337647.210000001</v>
      </c>
      <c r="K171" s="10">
        <v>11337647.210000001</v>
      </c>
      <c r="L171" s="10">
        <v>2267529.44</v>
      </c>
    </row>
    <row r="172" spans="1:12" ht="13" thickBot="1">
      <c r="A172" s="17"/>
      <c r="B172" s="9" t="s">
        <v>227</v>
      </c>
      <c r="C172" s="19"/>
      <c r="D172" s="19"/>
      <c r="E172" s="19"/>
      <c r="F172" s="20"/>
      <c r="G172" s="9" t="s">
        <v>198</v>
      </c>
      <c r="H172" s="10">
        <v>2187107.4</v>
      </c>
      <c r="I172" s="10">
        <v>182258.95</v>
      </c>
      <c r="J172" s="10">
        <v>1822589.5</v>
      </c>
      <c r="K172" s="10">
        <v>1822589.5</v>
      </c>
      <c r="L172" s="10">
        <v>364517.9</v>
      </c>
    </row>
    <row r="173" spans="1:12" ht="13" thickBot="1">
      <c r="A173" s="17"/>
      <c r="B173" s="9" t="s">
        <v>228</v>
      </c>
      <c r="C173" s="19"/>
      <c r="D173" s="19"/>
      <c r="E173" s="19"/>
      <c r="F173" s="20"/>
      <c r="G173" s="9" t="s">
        <v>200</v>
      </c>
      <c r="H173" s="10">
        <v>2717509.89</v>
      </c>
      <c r="I173" s="10">
        <v>226459.15</v>
      </c>
      <c r="J173" s="10">
        <v>2264591.58</v>
      </c>
      <c r="K173" s="10">
        <v>2264591.58</v>
      </c>
      <c r="L173" s="10">
        <v>452918.31</v>
      </c>
    </row>
    <row r="174" spans="1:12" ht="13" thickBot="1">
      <c r="A174" s="17"/>
      <c r="B174" s="9" t="s">
        <v>229</v>
      </c>
      <c r="C174" s="19"/>
      <c r="D174" s="19"/>
      <c r="E174" s="19"/>
      <c r="F174" s="20"/>
      <c r="G174" s="9" t="s">
        <v>202</v>
      </c>
      <c r="H174" s="10">
        <v>70731.08</v>
      </c>
      <c r="I174" s="10">
        <v>5894.25</v>
      </c>
      <c r="J174" s="10">
        <v>58942.57</v>
      </c>
      <c r="K174" s="10">
        <v>58942.57</v>
      </c>
      <c r="L174" s="10">
        <v>11788.51</v>
      </c>
    </row>
    <row r="175" spans="1:12" ht="13" thickBot="1">
      <c r="A175" s="17"/>
      <c r="B175" s="9" t="s">
        <v>230</v>
      </c>
      <c r="C175" s="19"/>
      <c r="D175" s="19"/>
      <c r="E175" s="19"/>
      <c r="F175" s="20"/>
      <c r="G175" s="9" t="s">
        <v>204</v>
      </c>
      <c r="H175" s="10">
        <v>4281956</v>
      </c>
      <c r="I175" s="10">
        <v>356829.67</v>
      </c>
      <c r="J175" s="10">
        <v>3568296.67</v>
      </c>
      <c r="K175" s="10">
        <v>3568296.67</v>
      </c>
      <c r="L175" s="10">
        <v>713659.33</v>
      </c>
    </row>
    <row r="176" spans="1:12" ht="13" thickBot="1">
      <c r="A176" s="17"/>
      <c r="B176" s="9" t="s">
        <v>232</v>
      </c>
      <c r="C176" s="19"/>
      <c r="D176" s="19"/>
      <c r="E176" s="19"/>
      <c r="F176" s="20"/>
      <c r="G176" s="9" t="s">
        <v>208</v>
      </c>
      <c r="H176" s="10">
        <v>535204</v>
      </c>
      <c r="I176" s="10">
        <v>44600.33</v>
      </c>
      <c r="J176" s="10">
        <v>446003.33</v>
      </c>
      <c r="K176" s="10">
        <v>446003.33</v>
      </c>
      <c r="L176" s="10">
        <v>89200.67</v>
      </c>
    </row>
    <row r="177" spans="1:12" ht="13" thickBot="1">
      <c r="A177" s="17"/>
      <c r="B177" s="9" t="s">
        <v>233</v>
      </c>
      <c r="C177" s="19"/>
      <c r="D177" s="19"/>
      <c r="E177" s="19"/>
      <c r="F177" s="20"/>
      <c r="G177" s="9" t="s">
        <v>210</v>
      </c>
      <c r="H177" s="10">
        <v>106799</v>
      </c>
      <c r="I177" s="10">
        <v>8899.91</v>
      </c>
      <c r="J177" s="10">
        <v>88999.17</v>
      </c>
      <c r="K177" s="10">
        <v>88999.17</v>
      </c>
      <c r="L177" s="10">
        <v>17799.830000000002</v>
      </c>
    </row>
    <row r="178" spans="1:12" ht="13" thickBot="1">
      <c r="A178" s="17"/>
      <c r="B178" s="9" t="s">
        <v>234</v>
      </c>
      <c r="C178" s="19"/>
      <c r="D178" s="19"/>
      <c r="E178" s="19"/>
      <c r="F178" s="20"/>
      <c r="G178" s="9" t="s">
        <v>212</v>
      </c>
      <c r="H178" s="10">
        <v>79827</v>
      </c>
      <c r="I178" s="10">
        <v>403.75</v>
      </c>
      <c r="J178" s="10">
        <v>82548.5</v>
      </c>
      <c r="K178" s="10">
        <v>82548.5</v>
      </c>
      <c r="L178" s="10">
        <v>-2721.5</v>
      </c>
    </row>
    <row r="179" spans="1:12" ht="13" thickBot="1">
      <c r="A179" s="17"/>
      <c r="B179" s="9" t="s">
        <v>235</v>
      </c>
      <c r="C179" s="19"/>
      <c r="D179" s="19"/>
      <c r="E179" s="19"/>
      <c r="F179" s="20"/>
      <c r="G179" s="9" t="s">
        <v>214</v>
      </c>
      <c r="H179" s="10">
        <v>47783</v>
      </c>
      <c r="I179" s="10">
        <v>1058.7</v>
      </c>
      <c r="J179" s="10">
        <v>45665.599999999999</v>
      </c>
      <c r="K179" s="10">
        <v>45665.599999999999</v>
      </c>
      <c r="L179" s="10">
        <v>2117.4</v>
      </c>
    </row>
    <row r="180" spans="1:12" ht="13" thickBot="1">
      <c r="A180" s="17"/>
      <c r="B180" s="9" t="s">
        <v>236</v>
      </c>
      <c r="C180" s="19"/>
      <c r="D180" s="19"/>
      <c r="E180" s="19"/>
      <c r="F180" s="20"/>
      <c r="G180" s="9" t="s">
        <v>214</v>
      </c>
      <c r="H180" s="10">
        <v>399458</v>
      </c>
      <c r="I180" s="10">
        <v>26179.83</v>
      </c>
      <c r="J180" s="10">
        <v>347098.33</v>
      </c>
      <c r="K180" s="10">
        <v>347098.33</v>
      </c>
      <c r="L180" s="10">
        <v>52359.67</v>
      </c>
    </row>
    <row r="181" spans="1:12" ht="13" thickBot="1">
      <c r="A181" s="17"/>
      <c r="B181" s="9" t="s">
        <v>237</v>
      </c>
      <c r="C181" s="19"/>
      <c r="D181" s="19"/>
      <c r="E181" s="19"/>
      <c r="F181" s="20"/>
      <c r="G181" s="9" t="s">
        <v>217</v>
      </c>
      <c r="H181" s="10">
        <v>7757498.2300000004</v>
      </c>
      <c r="I181" s="10">
        <v>646458.18999999994</v>
      </c>
      <c r="J181" s="10">
        <v>6464581.8600000003</v>
      </c>
      <c r="K181" s="10">
        <v>6464581.8600000003</v>
      </c>
      <c r="L181" s="10">
        <v>1292916.3700000001</v>
      </c>
    </row>
    <row r="182" spans="1:12" ht="13" thickBot="1">
      <c r="A182" s="17"/>
      <c r="B182" s="9" t="s">
        <v>238</v>
      </c>
      <c r="C182" s="19"/>
      <c r="D182" s="19"/>
      <c r="E182" s="19"/>
      <c r="F182" s="20"/>
      <c r="G182" s="9" t="s">
        <v>239</v>
      </c>
      <c r="H182" s="10">
        <v>76180</v>
      </c>
      <c r="I182" s="10">
        <v>6348.33</v>
      </c>
      <c r="J182" s="10">
        <v>63483.33</v>
      </c>
      <c r="K182" s="10">
        <v>63483.33</v>
      </c>
      <c r="L182" s="10">
        <v>12696.67</v>
      </c>
    </row>
    <row r="183" spans="1:12" ht="13" thickBot="1">
      <c r="A183" s="17"/>
      <c r="B183" s="9" t="s">
        <v>240</v>
      </c>
      <c r="C183" s="19"/>
      <c r="D183" s="19"/>
      <c r="E183" s="19"/>
      <c r="F183" s="20"/>
      <c r="G183" s="9" t="s">
        <v>219</v>
      </c>
      <c r="H183" s="10">
        <v>567721.02</v>
      </c>
      <c r="I183" s="10">
        <v>47310.080000000002</v>
      </c>
      <c r="J183" s="10">
        <v>473100.84</v>
      </c>
      <c r="K183" s="10">
        <v>473100.84</v>
      </c>
      <c r="L183" s="10">
        <v>94620.18</v>
      </c>
    </row>
    <row r="184" spans="1:12" ht="13" thickBot="1">
      <c r="A184" s="17"/>
      <c r="B184" s="9" t="s">
        <v>241</v>
      </c>
      <c r="C184" s="19"/>
      <c r="D184" s="19"/>
      <c r="E184" s="19"/>
      <c r="F184" s="20"/>
      <c r="G184" s="9" t="s">
        <v>221</v>
      </c>
      <c r="H184" s="10">
        <v>159421.1</v>
      </c>
      <c r="I184" s="10">
        <v>92365.86</v>
      </c>
      <c r="J184" s="10">
        <v>159421.1</v>
      </c>
      <c r="K184" s="10">
        <v>159421.1</v>
      </c>
      <c r="L184" s="10">
        <v>0</v>
      </c>
    </row>
    <row r="185" spans="1:12" ht="13" thickBot="1">
      <c r="A185" s="18"/>
      <c r="B185" s="9" t="s">
        <v>242</v>
      </c>
      <c r="C185" s="19"/>
      <c r="D185" s="19"/>
      <c r="E185" s="19"/>
      <c r="F185" s="20"/>
      <c r="G185" s="9" t="s">
        <v>243</v>
      </c>
      <c r="H185" s="10">
        <v>2175285.2400000002</v>
      </c>
      <c r="I185" s="10">
        <v>181273.77</v>
      </c>
      <c r="J185" s="10">
        <v>1812737.7</v>
      </c>
      <c r="K185" s="10">
        <v>1812737.7</v>
      </c>
      <c r="L185" s="10">
        <v>362547.54</v>
      </c>
    </row>
    <row r="186" spans="1:12" ht="13" thickBot="1">
      <c r="A186" s="11" t="s">
        <v>1863</v>
      </c>
      <c r="B186" s="21"/>
      <c r="C186" s="21"/>
      <c r="D186" s="21"/>
      <c r="E186" s="21"/>
      <c r="F186" s="22"/>
      <c r="G186" s="12"/>
      <c r="H186" s="13">
        <v>233548342.19999999</v>
      </c>
      <c r="I186" s="13">
        <v>10190909.49</v>
      </c>
      <c r="J186" s="13">
        <v>101490284.18000001</v>
      </c>
      <c r="K186" s="13">
        <v>213375855.87</v>
      </c>
      <c r="L186" s="13">
        <v>20172486.329999998</v>
      </c>
    </row>
    <row r="187" spans="1:12" ht="13" thickBot="1">
      <c r="A187" s="9" t="s">
        <v>245</v>
      </c>
      <c r="B187" s="9" t="s">
        <v>987</v>
      </c>
      <c r="C187" s="19"/>
      <c r="D187" s="19"/>
      <c r="E187" s="19"/>
      <c r="F187" s="20"/>
      <c r="G187" s="9" t="s">
        <v>255</v>
      </c>
      <c r="H187" s="10">
        <v>3937</v>
      </c>
      <c r="I187" s="10">
        <v>0</v>
      </c>
      <c r="J187" s="10">
        <v>0</v>
      </c>
      <c r="K187" s="10">
        <v>3937</v>
      </c>
      <c r="L187" s="10">
        <v>0</v>
      </c>
    </row>
    <row r="188" spans="1:12" ht="13" thickBot="1">
      <c r="A188" s="17"/>
      <c r="B188" s="9" t="s">
        <v>549</v>
      </c>
      <c r="C188" s="19"/>
      <c r="D188" s="19"/>
      <c r="E188" s="19"/>
      <c r="F188" s="20"/>
      <c r="G188" s="9" t="s">
        <v>255</v>
      </c>
      <c r="H188" s="10">
        <v>3116</v>
      </c>
      <c r="I188" s="10">
        <v>0</v>
      </c>
      <c r="J188" s="10">
        <v>0</v>
      </c>
      <c r="K188" s="10">
        <v>3116</v>
      </c>
      <c r="L188" s="10">
        <v>0</v>
      </c>
    </row>
    <row r="189" spans="1:12" ht="13" thickBot="1">
      <c r="A189" s="17"/>
      <c r="B189" s="9" t="s">
        <v>852</v>
      </c>
      <c r="C189" s="19"/>
      <c r="D189" s="19"/>
      <c r="E189" s="19"/>
      <c r="F189" s="20"/>
      <c r="G189" s="9" t="s">
        <v>255</v>
      </c>
      <c r="H189" s="10">
        <v>62828.26</v>
      </c>
      <c r="I189" s="10">
        <v>0</v>
      </c>
      <c r="J189" s="10">
        <v>29445.01</v>
      </c>
      <c r="K189" s="10">
        <v>62828.26</v>
      </c>
      <c r="L189" s="10">
        <v>0</v>
      </c>
    </row>
    <row r="190" spans="1:12" ht="13" thickBot="1">
      <c r="A190" s="17"/>
      <c r="B190" s="9" t="s">
        <v>246</v>
      </c>
      <c r="C190" s="19"/>
      <c r="D190" s="19"/>
      <c r="E190" s="19"/>
      <c r="F190" s="20"/>
      <c r="G190" s="9" t="s">
        <v>247</v>
      </c>
      <c r="H190" s="10">
        <v>1326184.03</v>
      </c>
      <c r="I190" s="10">
        <v>0</v>
      </c>
      <c r="J190" s="10">
        <v>0</v>
      </c>
      <c r="K190" s="10">
        <v>1326184.03</v>
      </c>
      <c r="L190" s="10">
        <v>0</v>
      </c>
    </row>
    <row r="191" spans="1:12" ht="13" thickBot="1">
      <c r="A191" s="17"/>
      <c r="B191" s="9" t="s">
        <v>248</v>
      </c>
      <c r="C191" s="19"/>
      <c r="D191" s="19"/>
      <c r="E191" s="19"/>
      <c r="F191" s="20"/>
      <c r="G191" s="9" t="s">
        <v>249</v>
      </c>
      <c r="H191" s="10">
        <v>819413.57</v>
      </c>
      <c r="I191" s="10">
        <v>0</v>
      </c>
      <c r="J191" s="10">
        <v>0</v>
      </c>
      <c r="K191" s="10">
        <v>819413.57</v>
      </c>
      <c r="L191" s="10">
        <v>0</v>
      </c>
    </row>
    <row r="192" spans="1:12" ht="13" thickBot="1">
      <c r="A192" s="17"/>
      <c r="B192" s="9" t="s">
        <v>250</v>
      </c>
      <c r="C192" s="19"/>
      <c r="D192" s="19"/>
      <c r="E192" s="19"/>
      <c r="F192" s="20"/>
      <c r="G192" s="9" t="s">
        <v>251</v>
      </c>
      <c r="H192" s="10">
        <v>586933.43999999994</v>
      </c>
      <c r="I192" s="10">
        <v>0</v>
      </c>
      <c r="J192" s="10">
        <v>0</v>
      </c>
      <c r="K192" s="10">
        <v>586933.43999999994</v>
      </c>
      <c r="L192" s="10">
        <v>0</v>
      </c>
    </row>
    <row r="193" spans="1:12" ht="13" thickBot="1">
      <c r="A193" s="17"/>
      <c r="B193" s="9" t="s">
        <v>900</v>
      </c>
      <c r="C193" s="19"/>
      <c r="D193" s="19"/>
      <c r="E193" s="19"/>
      <c r="F193" s="20"/>
      <c r="G193" s="9" t="s">
        <v>901</v>
      </c>
      <c r="H193" s="10">
        <v>182671.38</v>
      </c>
      <c r="I193" s="10">
        <v>0</v>
      </c>
      <c r="J193" s="10">
        <v>0</v>
      </c>
      <c r="K193" s="10">
        <v>90539.34</v>
      </c>
      <c r="L193" s="10">
        <v>92132.04</v>
      </c>
    </row>
    <row r="194" spans="1:12" ht="13" thickBot="1">
      <c r="A194" s="17"/>
      <c r="B194" s="9" t="s">
        <v>252</v>
      </c>
      <c r="C194" s="19"/>
      <c r="D194" s="19"/>
      <c r="E194" s="19"/>
      <c r="F194" s="20"/>
      <c r="G194" s="9" t="s">
        <v>253</v>
      </c>
      <c r="H194" s="10">
        <v>5387818.5999999996</v>
      </c>
      <c r="I194" s="10">
        <v>0</v>
      </c>
      <c r="J194" s="10">
        <v>0</v>
      </c>
      <c r="K194" s="10">
        <v>5387818.5999999996</v>
      </c>
      <c r="L194" s="10">
        <v>0</v>
      </c>
    </row>
    <row r="195" spans="1:12" ht="13" thickBot="1">
      <c r="A195" s="17"/>
      <c r="B195" s="9" t="s">
        <v>254</v>
      </c>
      <c r="C195" s="19"/>
      <c r="D195" s="19"/>
      <c r="E195" s="19"/>
      <c r="F195" s="20"/>
      <c r="G195" s="9" t="s">
        <v>255</v>
      </c>
      <c r="H195" s="10">
        <v>574976</v>
      </c>
      <c r="I195" s="10">
        <v>0</v>
      </c>
      <c r="J195" s="10">
        <v>0</v>
      </c>
      <c r="K195" s="10">
        <v>574976</v>
      </c>
      <c r="L195" s="10">
        <v>0</v>
      </c>
    </row>
    <row r="196" spans="1:12" ht="13" thickBot="1">
      <c r="A196" s="17"/>
      <c r="B196" s="9" t="s">
        <v>437</v>
      </c>
      <c r="C196" s="19"/>
      <c r="D196" s="19"/>
      <c r="E196" s="19"/>
      <c r="F196" s="20"/>
      <c r="G196" s="9" t="s">
        <v>438</v>
      </c>
      <c r="H196" s="10">
        <v>994090</v>
      </c>
      <c r="I196" s="10">
        <v>0</v>
      </c>
      <c r="J196" s="10">
        <v>0</v>
      </c>
      <c r="K196" s="10">
        <v>994090</v>
      </c>
      <c r="L196" s="10">
        <v>0</v>
      </c>
    </row>
    <row r="197" spans="1:12" ht="13" thickBot="1">
      <c r="A197" s="17"/>
      <c r="B197" s="9" t="s">
        <v>256</v>
      </c>
      <c r="C197" s="19"/>
      <c r="D197" s="19"/>
      <c r="E197" s="19"/>
      <c r="F197" s="20"/>
      <c r="G197" s="9" t="s">
        <v>255</v>
      </c>
      <c r="H197" s="10">
        <v>8800</v>
      </c>
      <c r="I197" s="10">
        <v>0</v>
      </c>
      <c r="J197" s="10">
        <v>0</v>
      </c>
      <c r="K197" s="10">
        <v>0</v>
      </c>
      <c r="L197" s="10">
        <v>8800</v>
      </c>
    </row>
    <row r="198" spans="1:12" ht="13" thickBot="1">
      <c r="A198" s="17"/>
      <c r="B198" s="9" t="s">
        <v>257</v>
      </c>
      <c r="C198" s="19"/>
      <c r="D198" s="19"/>
      <c r="E198" s="19"/>
      <c r="F198" s="20"/>
      <c r="G198" s="9" t="s">
        <v>258</v>
      </c>
      <c r="H198" s="10">
        <v>222118.9</v>
      </c>
      <c r="I198" s="10">
        <v>0</v>
      </c>
      <c r="J198" s="10">
        <v>0</v>
      </c>
      <c r="K198" s="10">
        <v>222118.9</v>
      </c>
      <c r="L198" s="10">
        <v>0</v>
      </c>
    </row>
    <row r="199" spans="1:12" ht="13" thickBot="1">
      <c r="A199" s="17"/>
      <c r="B199" s="9" t="s">
        <v>259</v>
      </c>
      <c r="C199" s="19"/>
      <c r="D199" s="19"/>
      <c r="E199" s="19"/>
      <c r="F199" s="20"/>
      <c r="G199" s="9" t="s">
        <v>260</v>
      </c>
      <c r="H199" s="10">
        <v>183119.15</v>
      </c>
      <c r="I199" s="10">
        <v>0</v>
      </c>
      <c r="J199" s="10">
        <v>0</v>
      </c>
      <c r="K199" s="10">
        <v>183119.15</v>
      </c>
      <c r="L199" s="10">
        <v>0</v>
      </c>
    </row>
    <row r="200" spans="1:12" ht="13" thickBot="1">
      <c r="A200" s="17"/>
      <c r="B200" s="9" t="s">
        <v>705</v>
      </c>
      <c r="C200" s="19"/>
      <c r="D200" s="19"/>
      <c r="E200" s="19"/>
      <c r="F200" s="20"/>
      <c r="G200" s="9" t="s">
        <v>706</v>
      </c>
      <c r="H200" s="10">
        <v>4071.25</v>
      </c>
      <c r="I200" s="10">
        <v>0</v>
      </c>
      <c r="J200" s="10">
        <v>0</v>
      </c>
      <c r="K200" s="10">
        <v>4071.25</v>
      </c>
      <c r="L200" s="10">
        <v>0</v>
      </c>
    </row>
    <row r="201" spans="1:12" ht="13" thickBot="1">
      <c r="A201" s="17"/>
      <c r="B201" s="9" t="s">
        <v>261</v>
      </c>
      <c r="C201" s="19"/>
      <c r="D201" s="19"/>
      <c r="E201" s="19"/>
      <c r="F201" s="20"/>
      <c r="G201" s="9" t="s">
        <v>262</v>
      </c>
      <c r="H201" s="10">
        <v>317806.11</v>
      </c>
      <c r="I201" s="10">
        <v>0</v>
      </c>
      <c r="J201" s="10">
        <v>0</v>
      </c>
      <c r="K201" s="10">
        <v>317806.11</v>
      </c>
      <c r="L201" s="10">
        <v>0</v>
      </c>
    </row>
    <row r="202" spans="1:12" ht="13" thickBot="1">
      <c r="A202" s="17"/>
      <c r="B202" s="9" t="s">
        <v>263</v>
      </c>
      <c r="C202" s="19"/>
      <c r="D202" s="19"/>
      <c r="E202" s="19"/>
      <c r="F202" s="20"/>
      <c r="G202" s="9" t="s">
        <v>264</v>
      </c>
      <c r="H202" s="10">
        <v>5028911.66</v>
      </c>
      <c r="I202" s="10">
        <v>0</v>
      </c>
      <c r="J202" s="10">
        <v>0</v>
      </c>
      <c r="K202" s="10">
        <v>5028911.66</v>
      </c>
      <c r="L202" s="10">
        <v>0</v>
      </c>
    </row>
    <row r="203" spans="1:12" ht="13" thickBot="1">
      <c r="A203" s="17"/>
      <c r="B203" s="9" t="s">
        <v>265</v>
      </c>
      <c r="C203" s="19"/>
      <c r="D203" s="19"/>
      <c r="E203" s="19"/>
      <c r="F203" s="20"/>
      <c r="G203" s="9" t="s">
        <v>266</v>
      </c>
      <c r="H203" s="10">
        <v>4284143</v>
      </c>
      <c r="I203" s="10">
        <v>0</v>
      </c>
      <c r="J203" s="10">
        <v>0</v>
      </c>
      <c r="K203" s="10">
        <v>4284143</v>
      </c>
      <c r="L203" s="10">
        <v>0</v>
      </c>
    </row>
    <row r="204" spans="1:12" ht="13" thickBot="1">
      <c r="A204" s="17"/>
      <c r="B204" s="9" t="s">
        <v>267</v>
      </c>
      <c r="C204" s="19"/>
      <c r="D204" s="19"/>
      <c r="E204" s="19"/>
      <c r="F204" s="20"/>
      <c r="G204" s="9" t="s">
        <v>268</v>
      </c>
      <c r="H204" s="10">
        <v>326106.34000000003</v>
      </c>
      <c r="I204" s="10">
        <v>0</v>
      </c>
      <c r="J204" s="10">
        <v>0</v>
      </c>
      <c r="K204" s="10">
        <v>326106.34000000003</v>
      </c>
      <c r="L204" s="10">
        <v>0</v>
      </c>
    </row>
    <row r="205" spans="1:12" ht="13" thickBot="1">
      <c r="A205" s="17"/>
      <c r="B205" s="9" t="s">
        <v>269</v>
      </c>
      <c r="C205" s="19"/>
      <c r="D205" s="19"/>
      <c r="E205" s="19"/>
      <c r="F205" s="20"/>
      <c r="G205" s="9" t="s">
        <v>270</v>
      </c>
      <c r="H205" s="10">
        <v>10030585.279999999</v>
      </c>
      <c r="I205" s="10">
        <v>0</v>
      </c>
      <c r="J205" s="10">
        <v>0</v>
      </c>
      <c r="K205" s="10">
        <v>10030585.279999999</v>
      </c>
      <c r="L205" s="10">
        <v>0</v>
      </c>
    </row>
    <row r="206" spans="1:12" ht="13" thickBot="1">
      <c r="A206" s="17"/>
      <c r="B206" s="9" t="s">
        <v>271</v>
      </c>
      <c r="C206" s="19"/>
      <c r="D206" s="19"/>
      <c r="E206" s="19"/>
      <c r="F206" s="20"/>
      <c r="G206" s="9" t="s">
        <v>247</v>
      </c>
      <c r="H206" s="10">
        <v>1056079.6299999999</v>
      </c>
      <c r="I206" s="10">
        <v>59985.14</v>
      </c>
      <c r="J206" s="10">
        <v>340866.63</v>
      </c>
      <c r="K206" s="10">
        <v>1056079.6299999999</v>
      </c>
      <c r="L206" s="10">
        <v>0</v>
      </c>
    </row>
    <row r="207" spans="1:12" ht="13" thickBot="1">
      <c r="A207" s="17"/>
      <c r="B207" s="9" t="s">
        <v>272</v>
      </c>
      <c r="C207" s="19"/>
      <c r="D207" s="19"/>
      <c r="E207" s="19"/>
      <c r="F207" s="20"/>
      <c r="G207" s="9" t="s">
        <v>273</v>
      </c>
      <c r="H207" s="10">
        <v>38480.559999999998</v>
      </c>
      <c r="I207" s="10">
        <v>0</v>
      </c>
      <c r="J207" s="10">
        <v>0</v>
      </c>
      <c r="K207" s="10">
        <v>38480.559999999998</v>
      </c>
      <c r="L207" s="10">
        <v>0</v>
      </c>
    </row>
    <row r="208" spans="1:12" ht="13" thickBot="1">
      <c r="A208" s="17"/>
      <c r="B208" s="9" t="s">
        <v>274</v>
      </c>
      <c r="C208" s="19"/>
      <c r="D208" s="19"/>
      <c r="E208" s="19"/>
      <c r="F208" s="20"/>
      <c r="G208" s="9" t="s">
        <v>275</v>
      </c>
      <c r="H208" s="10">
        <v>49085.89</v>
      </c>
      <c r="I208" s="10">
        <v>0</v>
      </c>
      <c r="J208" s="10">
        <v>0</v>
      </c>
      <c r="K208" s="10">
        <v>49085.89</v>
      </c>
      <c r="L208" s="10">
        <v>0</v>
      </c>
    </row>
    <row r="209" spans="1:12" ht="13" thickBot="1">
      <c r="A209" s="17"/>
      <c r="B209" s="9" t="s">
        <v>276</v>
      </c>
      <c r="C209" s="19"/>
      <c r="D209" s="19"/>
      <c r="E209" s="19"/>
      <c r="F209" s="20"/>
      <c r="G209" s="9" t="s">
        <v>277</v>
      </c>
      <c r="H209" s="10">
        <v>716021.72</v>
      </c>
      <c r="I209" s="10">
        <v>0</v>
      </c>
      <c r="J209" s="10">
        <v>0</v>
      </c>
      <c r="K209" s="10">
        <v>716021.72</v>
      </c>
      <c r="L209" s="10">
        <v>0</v>
      </c>
    </row>
    <row r="210" spans="1:12" ht="13" thickBot="1">
      <c r="A210" s="17"/>
      <c r="B210" s="9" t="s">
        <v>278</v>
      </c>
      <c r="C210" s="19"/>
      <c r="D210" s="19"/>
      <c r="E210" s="19"/>
      <c r="F210" s="20"/>
      <c r="G210" s="9" t="s">
        <v>279</v>
      </c>
      <c r="H210" s="10">
        <v>285642.82</v>
      </c>
      <c r="I210" s="10">
        <v>0</v>
      </c>
      <c r="J210" s="10">
        <v>0</v>
      </c>
      <c r="K210" s="10">
        <v>285642.82</v>
      </c>
      <c r="L210" s="10">
        <v>0</v>
      </c>
    </row>
    <row r="211" spans="1:12" ht="13" thickBot="1">
      <c r="A211" s="17"/>
      <c r="B211" s="9" t="s">
        <v>280</v>
      </c>
      <c r="C211" s="19"/>
      <c r="D211" s="19"/>
      <c r="E211" s="19"/>
      <c r="F211" s="20"/>
      <c r="G211" s="9" t="s">
        <v>249</v>
      </c>
      <c r="H211" s="10">
        <v>772389.86</v>
      </c>
      <c r="I211" s="10">
        <v>0</v>
      </c>
      <c r="J211" s="10">
        <v>0</v>
      </c>
      <c r="K211" s="10">
        <v>772389.86</v>
      </c>
      <c r="L211" s="10">
        <v>0</v>
      </c>
    </row>
    <row r="212" spans="1:12" ht="13" thickBot="1">
      <c r="A212" s="17"/>
      <c r="B212" s="9" t="s">
        <v>281</v>
      </c>
      <c r="C212" s="19"/>
      <c r="D212" s="19"/>
      <c r="E212" s="19"/>
      <c r="F212" s="20"/>
      <c r="G212" s="9" t="s">
        <v>282</v>
      </c>
      <c r="H212" s="10">
        <v>535125.29</v>
      </c>
      <c r="I212" s="10">
        <v>0</v>
      </c>
      <c r="J212" s="10">
        <v>0</v>
      </c>
      <c r="K212" s="10">
        <v>535125.29</v>
      </c>
      <c r="L212" s="10">
        <v>0</v>
      </c>
    </row>
    <row r="213" spans="1:12" ht="13" thickBot="1">
      <c r="A213" s="17"/>
      <c r="B213" s="9" t="s">
        <v>283</v>
      </c>
      <c r="C213" s="19"/>
      <c r="D213" s="19"/>
      <c r="E213" s="19"/>
      <c r="F213" s="20"/>
      <c r="G213" s="9" t="s">
        <v>284</v>
      </c>
      <c r="H213" s="10">
        <v>192941.17</v>
      </c>
      <c r="I213" s="10">
        <v>0</v>
      </c>
      <c r="J213" s="10">
        <v>0</v>
      </c>
      <c r="K213" s="10">
        <v>192941.17</v>
      </c>
      <c r="L213" s="10">
        <v>0</v>
      </c>
    </row>
    <row r="214" spans="1:12" ht="13" thickBot="1">
      <c r="A214" s="17"/>
      <c r="B214" s="9" t="s">
        <v>285</v>
      </c>
      <c r="C214" s="19"/>
      <c r="D214" s="19"/>
      <c r="E214" s="19"/>
      <c r="F214" s="20"/>
      <c r="G214" s="9" t="s">
        <v>251</v>
      </c>
      <c r="H214" s="10">
        <v>255350</v>
      </c>
      <c r="I214" s="10">
        <v>0</v>
      </c>
      <c r="J214" s="10">
        <v>0</v>
      </c>
      <c r="K214" s="10">
        <v>255350</v>
      </c>
      <c r="L214" s="10">
        <v>0</v>
      </c>
    </row>
    <row r="215" spans="1:12" ht="13" thickBot="1">
      <c r="A215" s="17"/>
      <c r="B215" s="9" t="s">
        <v>286</v>
      </c>
      <c r="C215" s="19"/>
      <c r="D215" s="19"/>
      <c r="E215" s="19"/>
      <c r="F215" s="20"/>
      <c r="G215" s="9" t="s">
        <v>287</v>
      </c>
      <c r="H215" s="10">
        <v>157176.78</v>
      </c>
      <c r="I215" s="10">
        <v>0</v>
      </c>
      <c r="J215" s="10">
        <v>42784.37</v>
      </c>
      <c r="K215" s="10">
        <v>157176.78</v>
      </c>
      <c r="L215" s="10">
        <v>0</v>
      </c>
    </row>
    <row r="216" spans="1:12" ht="13" thickBot="1">
      <c r="A216" s="17"/>
      <c r="B216" s="9" t="s">
        <v>288</v>
      </c>
      <c r="C216" s="19"/>
      <c r="D216" s="19"/>
      <c r="E216" s="19"/>
      <c r="F216" s="20"/>
      <c r="G216" s="9" t="s">
        <v>289</v>
      </c>
      <c r="H216" s="10">
        <v>2175285.2400000002</v>
      </c>
      <c r="I216" s="10">
        <v>0</v>
      </c>
      <c r="J216" s="10">
        <v>0</v>
      </c>
      <c r="K216" s="10">
        <v>2175285.2400000002</v>
      </c>
      <c r="L216" s="10">
        <v>0</v>
      </c>
    </row>
    <row r="217" spans="1:12" ht="13" thickBot="1">
      <c r="A217" s="17"/>
      <c r="B217" s="9" t="s">
        <v>290</v>
      </c>
      <c r="C217" s="19"/>
      <c r="D217" s="19"/>
      <c r="E217" s="19"/>
      <c r="F217" s="20"/>
      <c r="G217" s="9" t="s">
        <v>291</v>
      </c>
      <c r="H217" s="10">
        <v>417876.94</v>
      </c>
      <c r="I217" s="10">
        <v>0</v>
      </c>
      <c r="J217" s="10">
        <v>186616.5</v>
      </c>
      <c r="K217" s="10">
        <v>417876.94</v>
      </c>
      <c r="L217" s="10">
        <v>0</v>
      </c>
    </row>
    <row r="218" spans="1:12" ht="13" thickBot="1">
      <c r="A218" s="17"/>
      <c r="B218" s="9" t="s">
        <v>292</v>
      </c>
      <c r="C218" s="19"/>
      <c r="D218" s="19"/>
      <c r="E218" s="19"/>
      <c r="F218" s="20"/>
      <c r="G218" s="9" t="s">
        <v>293</v>
      </c>
      <c r="H218" s="10">
        <v>957773.47</v>
      </c>
      <c r="I218" s="10">
        <v>0</v>
      </c>
      <c r="J218" s="10">
        <v>190030.93</v>
      </c>
      <c r="K218" s="10">
        <v>957773.47</v>
      </c>
      <c r="L218" s="10">
        <v>0</v>
      </c>
    </row>
    <row r="219" spans="1:12" ht="13" thickBot="1">
      <c r="A219" s="17"/>
      <c r="B219" s="9" t="s">
        <v>587</v>
      </c>
      <c r="C219" s="19"/>
      <c r="D219" s="19"/>
      <c r="E219" s="19"/>
      <c r="F219" s="20"/>
      <c r="G219" s="9" t="s">
        <v>588</v>
      </c>
      <c r="H219" s="10">
        <v>13392.84</v>
      </c>
      <c r="I219" s="10">
        <v>0</v>
      </c>
      <c r="J219" s="10">
        <v>0</v>
      </c>
      <c r="K219" s="10">
        <v>13392.84</v>
      </c>
      <c r="L219" s="10">
        <v>0</v>
      </c>
    </row>
    <row r="220" spans="1:12" ht="13" thickBot="1">
      <c r="A220" s="17"/>
      <c r="B220" s="9" t="s">
        <v>294</v>
      </c>
      <c r="C220" s="19"/>
      <c r="D220" s="19"/>
      <c r="E220" s="19"/>
      <c r="F220" s="20"/>
      <c r="G220" s="9" t="s">
        <v>295</v>
      </c>
      <c r="H220" s="10">
        <v>100000</v>
      </c>
      <c r="I220" s="10">
        <v>0</v>
      </c>
      <c r="J220" s="10">
        <v>0</v>
      </c>
      <c r="K220" s="10">
        <v>100000</v>
      </c>
      <c r="L220" s="10">
        <v>0</v>
      </c>
    </row>
    <row r="221" spans="1:12" ht="13" thickBot="1">
      <c r="A221" s="17"/>
      <c r="B221" s="9" t="s">
        <v>296</v>
      </c>
      <c r="C221" s="19"/>
      <c r="D221" s="19"/>
      <c r="E221" s="19"/>
      <c r="F221" s="20"/>
      <c r="G221" s="9" t="s">
        <v>297</v>
      </c>
      <c r="H221" s="10">
        <v>5281732.3600000003</v>
      </c>
      <c r="I221" s="10">
        <v>0</v>
      </c>
      <c r="J221" s="10">
        <v>0</v>
      </c>
      <c r="K221" s="10">
        <v>5281732.3600000003</v>
      </c>
      <c r="L221" s="10">
        <v>0</v>
      </c>
    </row>
    <row r="222" spans="1:12" ht="13" thickBot="1">
      <c r="A222" s="17"/>
      <c r="B222" s="9" t="s">
        <v>298</v>
      </c>
      <c r="C222" s="19"/>
      <c r="D222" s="19"/>
      <c r="E222" s="19"/>
      <c r="F222" s="20"/>
      <c r="G222" s="9" t="s">
        <v>299</v>
      </c>
      <c r="H222" s="10">
        <v>1266800.04</v>
      </c>
      <c r="I222" s="10">
        <v>0</v>
      </c>
      <c r="J222" s="10">
        <v>0</v>
      </c>
      <c r="K222" s="10">
        <v>1266800.04</v>
      </c>
      <c r="L222" s="10">
        <v>0</v>
      </c>
    </row>
    <row r="223" spans="1:12" ht="13" thickBot="1">
      <c r="A223" s="17"/>
      <c r="B223" s="9" t="s">
        <v>300</v>
      </c>
      <c r="C223" s="19"/>
      <c r="D223" s="19"/>
      <c r="E223" s="19"/>
      <c r="F223" s="20"/>
      <c r="G223" s="9" t="s">
        <v>301</v>
      </c>
      <c r="H223" s="10">
        <v>7837.8</v>
      </c>
      <c r="I223" s="10">
        <v>0</v>
      </c>
      <c r="J223" s="10">
        <v>0</v>
      </c>
      <c r="K223" s="10">
        <v>7837.8</v>
      </c>
      <c r="L223" s="10">
        <v>0</v>
      </c>
    </row>
    <row r="224" spans="1:12" ht="13" thickBot="1">
      <c r="A224" s="17"/>
      <c r="B224" s="9" t="s">
        <v>302</v>
      </c>
      <c r="C224" s="19"/>
      <c r="D224" s="19"/>
      <c r="E224" s="19"/>
      <c r="F224" s="20"/>
      <c r="G224" s="9" t="s">
        <v>303</v>
      </c>
      <c r="H224" s="10">
        <v>238700</v>
      </c>
      <c r="I224" s="10">
        <v>0</v>
      </c>
      <c r="J224" s="10">
        <v>238700</v>
      </c>
      <c r="K224" s="10">
        <v>238700</v>
      </c>
      <c r="L224" s="10">
        <v>0</v>
      </c>
    </row>
    <row r="225" spans="1:12" ht="13" thickBot="1">
      <c r="A225" s="17"/>
      <c r="B225" s="9" t="s">
        <v>304</v>
      </c>
      <c r="C225" s="19"/>
      <c r="D225" s="19"/>
      <c r="E225" s="19"/>
      <c r="F225" s="20"/>
      <c r="G225" s="9" t="s">
        <v>253</v>
      </c>
      <c r="H225" s="10">
        <v>5966222.1399999997</v>
      </c>
      <c r="I225" s="10">
        <v>497185.18</v>
      </c>
      <c r="J225" s="10">
        <v>4971851.79</v>
      </c>
      <c r="K225" s="10">
        <v>4971851.79</v>
      </c>
      <c r="L225" s="10">
        <v>994370.35</v>
      </c>
    </row>
    <row r="226" spans="1:12" ht="13" thickBot="1">
      <c r="A226" s="17"/>
      <c r="B226" s="9" t="s">
        <v>305</v>
      </c>
      <c r="C226" s="19"/>
      <c r="D226" s="19"/>
      <c r="E226" s="19"/>
      <c r="F226" s="20"/>
      <c r="G226" s="9" t="s">
        <v>255</v>
      </c>
      <c r="H226" s="10">
        <v>615713</v>
      </c>
      <c r="I226" s="10">
        <v>51309.41</v>
      </c>
      <c r="J226" s="10">
        <v>513094.17</v>
      </c>
      <c r="K226" s="10">
        <v>513094.17</v>
      </c>
      <c r="L226" s="10">
        <v>102618.83</v>
      </c>
    </row>
    <row r="227" spans="1:12" ht="13" thickBot="1">
      <c r="A227" s="17"/>
      <c r="B227" s="9" t="s">
        <v>441</v>
      </c>
      <c r="C227" s="19"/>
      <c r="D227" s="19"/>
      <c r="E227" s="19"/>
      <c r="F227" s="20"/>
      <c r="G227" s="9" t="s">
        <v>438</v>
      </c>
      <c r="H227" s="10">
        <v>1064521</v>
      </c>
      <c r="I227" s="10">
        <v>88710.080000000002</v>
      </c>
      <c r="J227" s="10">
        <v>887100.83</v>
      </c>
      <c r="K227" s="10">
        <v>887100.83</v>
      </c>
      <c r="L227" s="10">
        <v>177420.17</v>
      </c>
    </row>
    <row r="228" spans="1:12" ht="13" thickBot="1">
      <c r="A228" s="17"/>
      <c r="B228" s="9" t="s">
        <v>306</v>
      </c>
      <c r="C228" s="19"/>
      <c r="D228" s="19"/>
      <c r="E228" s="19"/>
      <c r="F228" s="20"/>
      <c r="G228" s="9" t="s">
        <v>258</v>
      </c>
      <c r="H228" s="10">
        <v>233107.1</v>
      </c>
      <c r="I228" s="10">
        <v>19425.599999999999</v>
      </c>
      <c r="J228" s="10">
        <v>194255.92</v>
      </c>
      <c r="K228" s="10">
        <v>194255.92</v>
      </c>
      <c r="L228" s="10">
        <v>38851.18</v>
      </c>
    </row>
    <row r="229" spans="1:12" ht="13" thickBot="1">
      <c r="A229" s="17"/>
      <c r="B229" s="9" t="s">
        <v>307</v>
      </c>
      <c r="C229" s="19"/>
      <c r="D229" s="19"/>
      <c r="E229" s="19"/>
      <c r="F229" s="20"/>
      <c r="G229" s="9" t="s">
        <v>260</v>
      </c>
      <c r="H229" s="10">
        <v>200435.84</v>
      </c>
      <c r="I229" s="10">
        <v>16702.990000000002</v>
      </c>
      <c r="J229" s="10">
        <v>167029.87</v>
      </c>
      <c r="K229" s="10">
        <v>167029.87</v>
      </c>
      <c r="L229" s="10">
        <v>33405.97</v>
      </c>
    </row>
    <row r="230" spans="1:12" ht="13" thickBot="1">
      <c r="A230" s="17"/>
      <c r="B230" s="9" t="s">
        <v>709</v>
      </c>
      <c r="C230" s="19"/>
      <c r="D230" s="19"/>
      <c r="E230" s="19"/>
      <c r="F230" s="20"/>
      <c r="G230" s="9" t="s">
        <v>706</v>
      </c>
      <c r="H230" s="10">
        <v>3809.52</v>
      </c>
      <c r="I230" s="10">
        <v>317.45999999999998</v>
      </c>
      <c r="J230" s="10">
        <v>3174.6</v>
      </c>
      <c r="K230" s="10">
        <v>3174.6</v>
      </c>
      <c r="L230" s="10">
        <v>634.91999999999996</v>
      </c>
    </row>
    <row r="231" spans="1:12" ht="13" thickBot="1">
      <c r="A231" s="17"/>
      <c r="B231" s="9" t="s">
        <v>308</v>
      </c>
      <c r="C231" s="19"/>
      <c r="D231" s="19"/>
      <c r="E231" s="19"/>
      <c r="F231" s="20"/>
      <c r="G231" s="9" t="s">
        <v>262</v>
      </c>
      <c r="H231" s="10">
        <v>351686.42</v>
      </c>
      <c r="I231" s="10">
        <v>29307.21</v>
      </c>
      <c r="J231" s="10">
        <v>293072.02</v>
      </c>
      <c r="K231" s="10">
        <v>293072.02</v>
      </c>
      <c r="L231" s="10">
        <v>58614.400000000001</v>
      </c>
    </row>
    <row r="232" spans="1:12" ht="13" thickBot="1">
      <c r="A232" s="17"/>
      <c r="B232" s="9" t="s">
        <v>309</v>
      </c>
      <c r="C232" s="19"/>
      <c r="D232" s="19"/>
      <c r="E232" s="19"/>
      <c r="F232" s="20"/>
      <c r="G232" s="9" t="s">
        <v>266</v>
      </c>
      <c r="H232" s="10">
        <v>4395215.88</v>
      </c>
      <c r="I232" s="10">
        <v>0</v>
      </c>
      <c r="J232" s="10">
        <v>4395215.88</v>
      </c>
      <c r="K232" s="10">
        <v>4395215.88</v>
      </c>
      <c r="L232" s="10">
        <v>0</v>
      </c>
    </row>
    <row r="233" spans="1:12" ht="13" thickBot="1">
      <c r="A233" s="17"/>
      <c r="B233" s="9" t="s">
        <v>310</v>
      </c>
      <c r="C233" s="19"/>
      <c r="D233" s="19"/>
      <c r="E233" s="19"/>
      <c r="F233" s="20"/>
      <c r="G233" s="9" t="s">
        <v>268</v>
      </c>
      <c r="H233" s="10">
        <v>387260.52</v>
      </c>
      <c r="I233" s="10">
        <v>32271.71</v>
      </c>
      <c r="J233" s="10">
        <v>322717.09999999998</v>
      </c>
      <c r="K233" s="10">
        <v>322717.09999999998</v>
      </c>
      <c r="L233" s="10">
        <v>64543.42</v>
      </c>
    </row>
    <row r="234" spans="1:12" ht="13" thickBot="1">
      <c r="A234" s="17"/>
      <c r="B234" s="9" t="s">
        <v>311</v>
      </c>
      <c r="C234" s="19"/>
      <c r="D234" s="19"/>
      <c r="E234" s="19"/>
      <c r="F234" s="20"/>
      <c r="G234" s="9" t="s">
        <v>270</v>
      </c>
      <c r="H234" s="10">
        <v>10133476.369999999</v>
      </c>
      <c r="I234" s="10">
        <v>844456.37</v>
      </c>
      <c r="J234" s="10">
        <v>8444563.6400000006</v>
      </c>
      <c r="K234" s="10">
        <v>8444563.6400000006</v>
      </c>
      <c r="L234" s="10">
        <v>1688912.73</v>
      </c>
    </row>
    <row r="235" spans="1:12" ht="13" thickBot="1">
      <c r="A235" s="17"/>
      <c r="B235" s="9" t="s">
        <v>312</v>
      </c>
      <c r="C235" s="19"/>
      <c r="D235" s="19"/>
      <c r="E235" s="19"/>
      <c r="F235" s="20"/>
      <c r="G235" s="9" t="s">
        <v>273</v>
      </c>
      <c r="H235" s="10">
        <v>37997.449999999997</v>
      </c>
      <c r="I235" s="10">
        <v>3137.7</v>
      </c>
      <c r="J235" s="10">
        <v>31722.06</v>
      </c>
      <c r="K235" s="10">
        <v>31722.06</v>
      </c>
      <c r="L235" s="10">
        <v>6275.39</v>
      </c>
    </row>
    <row r="236" spans="1:12" ht="13" thickBot="1">
      <c r="A236" s="17"/>
      <c r="B236" s="9" t="s">
        <v>313</v>
      </c>
      <c r="C236" s="19"/>
      <c r="D236" s="19"/>
      <c r="E236" s="19"/>
      <c r="F236" s="20"/>
      <c r="G236" s="9" t="s">
        <v>275</v>
      </c>
      <c r="H236" s="10">
        <v>49085.89</v>
      </c>
      <c r="I236" s="10">
        <v>4090.49</v>
      </c>
      <c r="J236" s="10">
        <v>40904.910000000003</v>
      </c>
      <c r="K236" s="10">
        <v>40904.910000000003</v>
      </c>
      <c r="L236" s="10">
        <v>8180.98</v>
      </c>
    </row>
    <row r="237" spans="1:12" ht="13" thickBot="1">
      <c r="A237" s="17"/>
      <c r="B237" s="9" t="s">
        <v>314</v>
      </c>
      <c r="C237" s="19"/>
      <c r="D237" s="19"/>
      <c r="E237" s="19"/>
      <c r="F237" s="20"/>
      <c r="G237" s="9" t="s">
        <v>277</v>
      </c>
      <c r="H237" s="10">
        <v>674884.32</v>
      </c>
      <c r="I237" s="10">
        <v>56240.36</v>
      </c>
      <c r="J237" s="10">
        <v>562403.6</v>
      </c>
      <c r="K237" s="10">
        <v>562403.6</v>
      </c>
      <c r="L237" s="10">
        <v>112480.72</v>
      </c>
    </row>
    <row r="238" spans="1:12" ht="13" thickBot="1">
      <c r="A238" s="17"/>
      <c r="B238" s="9" t="s">
        <v>315</v>
      </c>
      <c r="C238" s="19"/>
      <c r="D238" s="19"/>
      <c r="E238" s="19"/>
      <c r="F238" s="20"/>
      <c r="G238" s="9" t="s">
        <v>279</v>
      </c>
      <c r="H238" s="10">
        <v>280128.75</v>
      </c>
      <c r="I238" s="10">
        <v>0</v>
      </c>
      <c r="J238" s="10">
        <v>280128.75</v>
      </c>
      <c r="K238" s="10">
        <v>280128.75</v>
      </c>
      <c r="L238" s="10">
        <v>0</v>
      </c>
    </row>
    <row r="239" spans="1:12" ht="13" thickBot="1">
      <c r="A239" s="17"/>
      <c r="B239" s="9" t="s">
        <v>316</v>
      </c>
      <c r="C239" s="19"/>
      <c r="D239" s="19"/>
      <c r="E239" s="19"/>
      <c r="F239" s="20"/>
      <c r="G239" s="9" t="s">
        <v>249</v>
      </c>
      <c r="H239" s="10">
        <v>750301.98</v>
      </c>
      <c r="I239" s="10">
        <v>62525.16</v>
      </c>
      <c r="J239" s="10">
        <v>625251.64</v>
      </c>
      <c r="K239" s="10">
        <v>625251.64</v>
      </c>
      <c r="L239" s="10">
        <v>125050.34</v>
      </c>
    </row>
    <row r="240" spans="1:12" ht="13" thickBot="1">
      <c r="A240" s="17"/>
      <c r="B240" s="9" t="s">
        <v>317</v>
      </c>
      <c r="C240" s="19"/>
      <c r="D240" s="19"/>
      <c r="E240" s="19"/>
      <c r="F240" s="20"/>
      <c r="G240" s="9" t="s">
        <v>318</v>
      </c>
      <c r="H240" s="10">
        <v>187802.4</v>
      </c>
      <c r="I240" s="10">
        <v>15650.2</v>
      </c>
      <c r="J240" s="10">
        <v>156502</v>
      </c>
      <c r="K240" s="10">
        <v>156502</v>
      </c>
      <c r="L240" s="10">
        <v>31300.400000000001</v>
      </c>
    </row>
    <row r="241" spans="1:12" ht="13" thickBot="1">
      <c r="A241" s="17"/>
      <c r="B241" s="9" t="s">
        <v>319</v>
      </c>
      <c r="C241" s="19"/>
      <c r="D241" s="19"/>
      <c r="E241" s="19"/>
      <c r="F241" s="20"/>
      <c r="G241" s="9" t="s">
        <v>282</v>
      </c>
      <c r="H241" s="10">
        <v>1019152.83</v>
      </c>
      <c r="I241" s="10">
        <v>84929.4</v>
      </c>
      <c r="J241" s="10">
        <v>849294.02</v>
      </c>
      <c r="K241" s="10">
        <v>849294.02</v>
      </c>
      <c r="L241" s="10">
        <v>169858.81</v>
      </c>
    </row>
    <row r="242" spans="1:12" ht="13" thickBot="1">
      <c r="A242" s="17"/>
      <c r="B242" s="9" t="s">
        <v>320</v>
      </c>
      <c r="C242" s="19"/>
      <c r="D242" s="19"/>
      <c r="E242" s="19"/>
      <c r="F242" s="20"/>
      <c r="G242" s="9" t="s">
        <v>251</v>
      </c>
      <c r="H242" s="10">
        <v>330066.23</v>
      </c>
      <c r="I242" s="10">
        <v>50000</v>
      </c>
      <c r="J242" s="10">
        <v>330066.23</v>
      </c>
      <c r="K242" s="10">
        <v>330066.23</v>
      </c>
      <c r="L242" s="10">
        <v>0</v>
      </c>
    </row>
    <row r="243" spans="1:12" ht="13" thickBot="1">
      <c r="A243" s="17"/>
      <c r="B243" s="9" t="s">
        <v>321</v>
      </c>
      <c r="C243" s="19"/>
      <c r="D243" s="19"/>
      <c r="E243" s="19"/>
      <c r="F243" s="20"/>
      <c r="G243" s="9" t="s">
        <v>287</v>
      </c>
      <c r="H243" s="10">
        <v>200035.38</v>
      </c>
      <c r="I243" s="10">
        <v>0</v>
      </c>
      <c r="J243" s="10">
        <v>0</v>
      </c>
      <c r="K243" s="10">
        <v>0</v>
      </c>
      <c r="L243" s="10">
        <v>200035.38</v>
      </c>
    </row>
    <row r="244" spans="1:12" ht="13" thickBot="1">
      <c r="A244" s="17"/>
      <c r="B244" s="9" t="s">
        <v>322</v>
      </c>
      <c r="C244" s="19"/>
      <c r="D244" s="19"/>
      <c r="E244" s="19"/>
      <c r="F244" s="20"/>
      <c r="G244" s="9" t="s">
        <v>291</v>
      </c>
      <c r="H244" s="10">
        <v>462515</v>
      </c>
      <c r="I244" s="10">
        <v>0</v>
      </c>
      <c r="J244" s="10">
        <v>288796.69</v>
      </c>
      <c r="K244" s="10">
        <v>288796.69</v>
      </c>
      <c r="L244" s="10">
        <v>173718.31</v>
      </c>
    </row>
    <row r="245" spans="1:12" ht="13" thickBot="1">
      <c r="A245" s="17"/>
      <c r="B245" s="9" t="s">
        <v>323</v>
      </c>
      <c r="C245" s="19"/>
      <c r="D245" s="19"/>
      <c r="E245" s="19"/>
      <c r="F245" s="20"/>
      <c r="G245" s="9" t="s">
        <v>293</v>
      </c>
      <c r="H245" s="10">
        <v>949613.9</v>
      </c>
      <c r="I245" s="10">
        <v>0</v>
      </c>
      <c r="J245" s="10">
        <v>0</v>
      </c>
      <c r="K245" s="10">
        <v>0</v>
      </c>
      <c r="L245" s="10">
        <v>949613.9</v>
      </c>
    </row>
    <row r="246" spans="1:12" ht="13" thickBot="1">
      <c r="A246" s="17"/>
      <c r="B246" s="9" t="s">
        <v>324</v>
      </c>
      <c r="C246" s="19"/>
      <c r="D246" s="19"/>
      <c r="E246" s="19"/>
      <c r="F246" s="20"/>
      <c r="G246" s="9" t="s">
        <v>295</v>
      </c>
      <c r="H246" s="10">
        <v>75000</v>
      </c>
      <c r="I246" s="10">
        <v>0</v>
      </c>
      <c r="J246" s="10">
        <v>75000</v>
      </c>
      <c r="K246" s="10">
        <v>75000</v>
      </c>
      <c r="L246" s="10">
        <v>0</v>
      </c>
    </row>
    <row r="247" spans="1:12" ht="13" thickBot="1">
      <c r="A247" s="17"/>
      <c r="B247" s="9" t="s">
        <v>325</v>
      </c>
      <c r="C247" s="19"/>
      <c r="D247" s="19"/>
      <c r="E247" s="19"/>
      <c r="F247" s="20"/>
      <c r="G247" s="9" t="s">
        <v>297</v>
      </c>
      <c r="H247" s="10">
        <v>6275395.0899999999</v>
      </c>
      <c r="I247" s="10">
        <v>522949.59</v>
      </c>
      <c r="J247" s="10">
        <v>5229495.91</v>
      </c>
      <c r="K247" s="10">
        <v>5229495.91</v>
      </c>
      <c r="L247" s="10">
        <v>1045899.18</v>
      </c>
    </row>
    <row r="248" spans="1:12" ht="13" thickBot="1">
      <c r="A248" s="18"/>
      <c r="B248" s="9" t="s">
        <v>326</v>
      </c>
      <c r="C248" s="19"/>
      <c r="D248" s="19"/>
      <c r="E248" s="19"/>
      <c r="F248" s="20"/>
      <c r="G248" s="9" t="s">
        <v>299</v>
      </c>
      <c r="H248" s="10">
        <v>1256681.7</v>
      </c>
      <c r="I248" s="10">
        <v>782632.49</v>
      </c>
      <c r="J248" s="10">
        <v>1256681.69</v>
      </c>
      <c r="K248" s="10">
        <v>1256681.69</v>
      </c>
      <c r="L248" s="10">
        <v>0.01</v>
      </c>
    </row>
    <row r="249" spans="1:12" ht="13" thickBot="1">
      <c r="A249" s="11" t="s">
        <v>1864</v>
      </c>
      <c r="B249" s="21"/>
      <c r="C249" s="21"/>
      <c r="D249" s="21"/>
      <c r="E249" s="21"/>
      <c r="F249" s="22"/>
      <c r="G249" s="12"/>
      <c r="H249" s="13">
        <v>80765431.090000004</v>
      </c>
      <c r="I249" s="13">
        <v>3221826.54</v>
      </c>
      <c r="J249" s="13">
        <v>30946766.760000002</v>
      </c>
      <c r="K249" s="13">
        <v>74682713.659999996</v>
      </c>
      <c r="L249" s="13">
        <v>6082717.4299999997</v>
      </c>
    </row>
    <row r="250" spans="1:12" ht="13" thickBot="1">
      <c r="A250" s="9" t="s">
        <v>328</v>
      </c>
      <c r="B250" s="9" t="s">
        <v>329</v>
      </c>
      <c r="C250" s="19"/>
      <c r="D250" s="19"/>
      <c r="E250" s="19"/>
      <c r="F250" s="20"/>
      <c r="G250" s="9" t="s">
        <v>330</v>
      </c>
      <c r="H250" s="10">
        <v>50000</v>
      </c>
      <c r="I250" s="10">
        <v>0</v>
      </c>
      <c r="J250" s="10">
        <v>50000</v>
      </c>
      <c r="K250" s="10">
        <v>50000</v>
      </c>
      <c r="L250" s="10">
        <v>0</v>
      </c>
    </row>
    <row r="251" spans="1:12" ht="13" thickBot="1">
      <c r="A251" s="11" t="s">
        <v>1865</v>
      </c>
      <c r="B251" s="21"/>
      <c r="C251" s="21"/>
      <c r="D251" s="21"/>
      <c r="E251" s="21"/>
      <c r="F251" s="22"/>
      <c r="G251" s="12"/>
      <c r="H251" s="13">
        <v>50000</v>
      </c>
      <c r="I251" s="13">
        <v>0</v>
      </c>
      <c r="J251" s="13">
        <v>50000</v>
      </c>
      <c r="K251" s="13">
        <v>50000</v>
      </c>
      <c r="L251" s="13">
        <v>0</v>
      </c>
    </row>
    <row r="252" spans="1:12" ht="13" thickBot="1">
      <c r="A252" s="9" t="s">
        <v>332</v>
      </c>
      <c r="B252" s="9" t="s">
        <v>1866</v>
      </c>
      <c r="C252" s="19"/>
      <c r="D252" s="19"/>
      <c r="E252" s="19"/>
      <c r="F252" s="20"/>
      <c r="G252" s="9" t="s">
        <v>1646</v>
      </c>
      <c r="H252" s="10">
        <v>71660.22</v>
      </c>
      <c r="I252" s="10">
        <v>0</v>
      </c>
      <c r="J252" s="10">
        <v>0</v>
      </c>
      <c r="K252" s="10">
        <v>71660.22</v>
      </c>
      <c r="L252" s="10">
        <v>0</v>
      </c>
    </row>
    <row r="253" spans="1:12" ht="13" thickBot="1">
      <c r="A253" s="17"/>
      <c r="B253" s="9" t="s">
        <v>854</v>
      </c>
      <c r="C253" s="19"/>
      <c r="D253" s="19"/>
      <c r="E253" s="19"/>
      <c r="F253" s="20"/>
      <c r="G253" s="9" t="s">
        <v>556</v>
      </c>
      <c r="H253" s="10">
        <v>200000</v>
      </c>
      <c r="I253" s="10">
        <v>0</v>
      </c>
      <c r="J253" s="10">
        <v>0</v>
      </c>
      <c r="K253" s="10">
        <v>200000</v>
      </c>
      <c r="L253" s="10">
        <v>0</v>
      </c>
    </row>
    <row r="254" spans="1:12" ht="13" thickBot="1">
      <c r="A254" s="17"/>
      <c r="B254" s="9" t="s">
        <v>333</v>
      </c>
      <c r="C254" s="19"/>
      <c r="D254" s="19"/>
      <c r="E254" s="19"/>
      <c r="F254" s="20"/>
      <c r="G254" s="9" t="s">
        <v>334</v>
      </c>
      <c r="H254" s="10">
        <v>22175.68</v>
      </c>
      <c r="I254" s="10">
        <v>0</v>
      </c>
      <c r="J254" s="10">
        <v>0</v>
      </c>
      <c r="K254" s="10">
        <v>14161.33</v>
      </c>
      <c r="L254" s="10">
        <v>8014.35</v>
      </c>
    </row>
    <row r="255" spans="1:12" ht="13" thickBot="1">
      <c r="A255" s="17"/>
      <c r="B255" s="9" t="s">
        <v>855</v>
      </c>
      <c r="C255" s="19"/>
      <c r="D255" s="19"/>
      <c r="E255" s="19"/>
      <c r="F255" s="20"/>
      <c r="G255" s="9" t="s">
        <v>556</v>
      </c>
      <c r="H255" s="10">
        <v>200000</v>
      </c>
      <c r="I255" s="10">
        <v>0</v>
      </c>
      <c r="J255" s="10">
        <v>0</v>
      </c>
      <c r="K255" s="10">
        <v>200000</v>
      </c>
      <c r="L255" s="10">
        <v>0</v>
      </c>
    </row>
    <row r="256" spans="1:12" ht="13" thickBot="1">
      <c r="A256" s="17"/>
      <c r="B256" s="9" t="s">
        <v>1645</v>
      </c>
      <c r="C256" s="19"/>
      <c r="D256" s="19"/>
      <c r="E256" s="19"/>
      <c r="F256" s="20"/>
      <c r="G256" s="9" t="s">
        <v>1646</v>
      </c>
      <c r="H256" s="10">
        <v>482600</v>
      </c>
      <c r="I256" s="10">
        <v>0</v>
      </c>
      <c r="J256" s="10">
        <v>0</v>
      </c>
      <c r="K256" s="10">
        <v>482600</v>
      </c>
      <c r="L256" s="10">
        <v>0</v>
      </c>
    </row>
    <row r="257" spans="1:12" ht="13" thickBot="1">
      <c r="A257" s="17"/>
      <c r="B257" s="9" t="s">
        <v>444</v>
      </c>
      <c r="C257" s="19"/>
      <c r="D257" s="19"/>
      <c r="E257" s="19"/>
      <c r="F257" s="20"/>
      <c r="G257" s="9" t="s">
        <v>352</v>
      </c>
      <c r="H257" s="10">
        <v>16012.04</v>
      </c>
      <c r="I257" s="10">
        <v>0</v>
      </c>
      <c r="J257" s="10">
        <v>0</v>
      </c>
      <c r="K257" s="10">
        <v>11810.24</v>
      </c>
      <c r="L257" s="10">
        <v>4201.8</v>
      </c>
    </row>
    <row r="258" spans="1:12" ht="13" thickBot="1">
      <c r="A258" s="17"/>
      <c r="B258" s="9" t="s">
        <v>335</v>
      </c>
      <c r="C258" s="19"/>
      <c r="D258" s="19"/>
      <c r="E258" s="19"/>
      <c r="F258" s="20"/>
      <c r="G258" s="9" t="s">
        <v>334</v>
      </c>
      <c r="H258" s="10">
        <v>6990.78</v>
      </c>
      <c r="I258" s="10">
        <v>0</v>
      </c>
      <c r="J258" s="10">
        <v>6990.78</v>
      </c>
      <c r="K258" s="10">
        <v>6990.78</v>
      </c>
      <c r="L258" s="10">
        <v>0</v>
      </c>
    </row>
    <row r="259" spans="1:12" ht="13" thickBot="1">
      <c r="A259" s="18"/>
      <c r="B259" s="9" t="s">
        <v>904</v>
      </c>
      <c r="C259" s="19"/>
      <c r="D259" s="19"/>
      <c r="E259" s="19"/>
      <c r="F259" s="20"/>
      <c r="G259" s="9" t="s">
        <v>56</v>
      </c>
      <c r="H259" s="10">
        <v>3200</v>
      </c>
      <c r="I259" s="10">
        <v>0</v>
      </c>
      <c r="J259" s="10">
        <v>0</v>
      </c>
      <c r="K259" s="10">
        <v>3200</v>
      </c>
      <c r="L259" s="10">
        <v>0</v>
      </c>
    </row>
    <row r="260" spans="1:12" ht="13" thickBot="1">
      <c r="A260" s="11" t="s">
        <v>1867</v>
      </c>
      <c r="B260" s="21"/>
      <c r="C260" s="21"/>
      <c r="D260" s="21"/>
      <c r="E260" s="21"/>
      <c r="F260" s="22"/>
      <c r="G260" s="12"/>
      <c r="H260" s="13">
        <v>1002638.72</v>
      </c>
      <c r="I260" s="13">
        <v>0</v>
      </c>
      <c r="J260" s="13">
        <v>6990.78</v>
      </c>
      <c r="K260" s="13">
        <v>990422.57</v>
      </c>
      <c r="L260" s="13">
        <v>12216.15</v>
      </c>
    </row>
    <row r="261" spans="1:12" ht="13" thickBot="1">
      <c r="A261" s="9" t="s">
        <v>338</v>
      </c>
      <c r="B261" s="9" t="s">
        <v>342</v>
      </c>
      <c r="C261" s="19"/>
      <c r="D261" s="19"/>
      <c r="E261" s="19"/>
      <c r="F261" s="20"/>
      <c r="G261" s="9" t="s">
        <v>343</v>
      </c>
      <c r="H261" s="10">
        <v>12930.93</v>
      </c>
      <c r="I261" s="10">
        <v>0</v>
      </c>
      <c r="J261" s="10">
        <v>0</v>
      </c>
      <c r="K261" s="10">
        <v>12930.93</v>
      </c>
      <c r="L261" s="10">
        <v>0</v>
      </c>
    </row>
    <row r="262" spans="1:12" ht="13" thickBot="1">
      <c r="A262" s="18"/>
      <c r="B262" s="9" t="s">
        <v>344</v>
      </c>
      <c r="C262" s="19"/>
      <c r="D262" s="19"/>
      <c r="E262" s="19"/>
      <c r="F262" s="20"/>
      <c r="G262" s="9" t="s">
        <v>343</v>
      </c>
      <c r="H262" s="10">
        <v>25672.92</v>
      </c>
      <c r="I262" s="10">
        <v>0</v>
      </c>
      <c r="J262" s="10">
        <v>0</v>
      </c>
      <c r="K262" s="10">
        <v>25672.92</v>
      </c>
      <c r="L262" s="10">
        <v>0</v>
      </c>
    </row>
    <row r="263" spans="1:12" ht="13" thickBot="1">
      <c r="A263" s="11" t="s">
        <v>1868</v>
      </c>
      <c r="B263" s="21"/>
      <c r="C263" s="21"/>
      <c r="D263" s="21"/>
      <c r="E263" s="21"/>
      <c r="F263" s="22"/>
      <c r="G263" s="12"/>
      <c r="H263" s="13">
        <v>38603.85</v>
      </c>
      <c r="I263" s="13">
        <v>0</v>
      </c>
      <c r="J263" s="13">
        <v>0</v>
      </c>
      <c r="K263" s="13">
        <v>38603.85</v>
      </c>
      <c r="L263" s="13">
        <v>0</v>
      </c>
    </row>
    <row r="264" spans="1:12" ht="13" thickBot="1">
      <c r="A264" s="9" t="s">
        <v>350</v>
      </c>
      <c r="B264" s="9" t="s">
        <v>351</v>
      </c>
      <c r="C264" s="19"/>
      <c r="D264" s="19"/>
      <c r="E264" s="19"/>
      <c r="F264" s="20"/>
      <c r="G264" s="9" t="s">
        <v>352</v>
      </c>
      <c r="H264" s="10">
        <v>116646.29</v>
      </c>
      <c r="I264" s="10">
        <v>0</v>
      </c>
      <c r="J264" s="10">
        <v>116646.29</v>
      </c>
      <c r="K264" s="10">
        <v>116646.29</v>
      </c>
      <c r="L264" s="10">
        <v>0</v>
      </c>
    </row>
    <row r="265" spans="1:12" ht="13" thickBot="1">
      <c r="A265" s="17"/>
      <c r="B265" s="9" t="s">
        <v>555</v>
      </c>
      <c r="C265" s="19"/>
      <c r="D265" s="19"/>
      <c r="E265" s="19"/>
      <c r="F265" s="20"/>
      <c r="G265" s="9" t="s">
        <v>556</v>
      </c>
      <c r="H265" s="10">
        <v>210000</v>
      </c>
      <c r="I265" s="10">
        <v>0</v>
      </c>
      <c r="J265" s="10">
        <v>210000</v>
      </c>
      <c r="K265" s="10">
        <v>210000</v>
      </c>
      <c r="L265" s="10">
        <v>0</v>
      </c>
    </row>
    <row r="266" spans="1:12" ht="13" thickBot="1">
      <c r="A266" s="17"/>
      <c r="B266" s="9" t="s">
        <v>1649</v>
      </c>
      <c r="C266" s="19"/>
      <c r="D266" s="19"/>
      <c r="E266" s="19"/>
      <c r="F266" s="20"/>
      <c r="G266" s="9" t="s">
        <v>1646</v>
      </c>
      <c r="H266" s="10">
        <v>468252.7</v>
      </c>
      <c r="I266" s="10">
        <v>0</v>
      </c>
      <c r="J266" s="10">
        <v>120080.41</v>
      </c>
      <c r="K266" s="10">
        <v>468252.7</v>
      </c>
      <c r="L266" s="10">
        <v>0</v>
      </c>
    </row>
    <row r="267" spans="1:12" ht="13" thickBot="1">
      <c r="A267" s="17"/>
      <c r="B267" s="9" t="s">
        <v>497</v>
      </c>
      <c r="C267" s="19"/>
      <c r="D267" s="19"/>
      <c r="E267" s="19"/>
      <c r="F267" s="20"/>
      <c r="G267" s="8"/>
      <c r="H267" s="10">
        <v>14061.6</v>
      </c>
      <c r="I267" s="10">
        <v>0</v>
      </c>
      <c r="J267" s="10">
        <v>0</v>
      </c>
      <c r="K267" s="10">
        <v>0</v>
      </c>
      <c r="L267" s="10">
        <v>14061.6</v>
      </c>
    </row>
    <row r="268" spans="1:12" ht="13" thickBot="1">
      <c r="A268" s="17"/>
      <c r="B268" s="9" t="s">
        <v>559</v>
      </c>
      <c r="C268" s="19"/>
      <c r="D268" s="19"/>
      <c r="E268" s="19"/>
      <c r="F268" s="20"/>
      <c r="G268" s="9" t="s">
        <v>499</v>
      </c>
      <c r="H268" s="10">
        <v>52934.8</v>
      </c>
      <c r="I268" s="10">
        <v>0</v>
      </c>
      <c r="J268" s="10">
        <v>52934.8</v>
      </c>
      <c r="K268" s="10">
        <v>52934.8</v>
      </c>
      <c r="L268" s="10">
        <v>0</v>
      </c>
    </row>
    <row r="269" spans="1:12" ht="13" thickBot="1">
      <c r="A269" s="17"/>
      <c r="B269" s="9" t="s">
        <v>355</v>
      </c>
      <c r="C269" s="19"/>
      <c r="D269" s="19"/>
      <c r="E269" s="19"/>
      <c r="F269" s="20"/>
      <c r="G269" s="9" t="s">
        <v>354</v>
      </c>
      <c r="H269" s="10">
        <v>14928.75</v>
      </c>
      <c r="I269" s="10">
        <v>0</v>
      </c>
      <c r="J269" s="10">
        <v>0</v>
      </c>
      <c r="K269" s="10">
        <v>14928.75</v>
      </c>
      <c r="L269" s="10">
        <v>0</v>
      </c>
    </row>
    <row r="270" spans="1:12" ht="13" thickBot="1">
      <c r="A270" s="17"/>
      <c r="B270" s="9" t="s">
        <v>560</v>
      </c>
      <c r="C270" s="19"/>
      <c r="D270" s="19"/>
      <c r="E270" s="19"/>
      <c r="F270" s="20"/>
      <c r="G270" s="9" t="s">
        <v>556</v>
      </c>
      <c r="H270" s="10">
        <v>210000</v>
      </c>
      <c r="I270" s="10">
        <v>0</v>
      </c>
      <c r="J270" s="10">
        <v>0</v>
      </c>
      <c r="K270" s="10">
        <v>0</v>
      </c>
      <c r="L270" s="10">
        <v>210000</v>
      </c>
    </row>
    <row r="271" spans="1:12" ht="13" thickBot="1">
      <c r="A271" s="17"/>
      <c r="B271" s="9" t="s">
        <v>1869</v>
      </c>
      <c r="C271" s="19"/>
      <c r="D271" s="19"/>
      <c r="E271" s="19"/>
      <c r="F271" s="20"/>
      <c r="G271" s="9" t="s">
        <v>1646</v>
      </c>
      <c r="H271" s="10">
        <v>482600</v>
      </c>
      <c r="I271" s="10">
        <v>0</v>
      </c>
      <c r="J271" s="10">
        <v>267259.8</v>
      </c>
      <c r="K271" s="10">
        <v>267259.8</v>
      </c>
      <c r="L271" s="10">
        <v>215340.2</v>
      </c>
    </row>
    <row r="272" spans="1:12" ht="13" thickBot="1">
      <c r="A272" s="17"/>
      <c r="B272" s="9" t="s">
        <v>1870</v>
      </c>
      <c r="C272" s="19"/>
      <c r="D272" s="19"/>
      <c r="E272" s="19"/>
      <c r="F272" s="20"/>
      <c r="G272" s="8"/>
      <c r="H272" s="10">
        <v>15000</v>
      </c>
      <c r="I272" s="10">
        <v>0</v>
      </c>
      <c r="J272" s="10">
        <v>0</v>
      </c>
      <c r="K272" s="10">
        <v>0</v>
      </c>
      <c r="L272" s="10">
        <v>15000</v>
      </c>
    </row>
    <row r="273" spans="1:12" ht="13" thickBot="1">
      <c r="A273" s="17"/>
      <c r="B273" s="9" t="s">
        <v>447</v>
      </c>
      <c r="C273" s="19"/>
      <c r="D273" s="19"/>
      <c r="E273" s="19"/>
      <c r="F273" s="20"/>
      <c r="G273" s="9" t="s">
        <v>352</v>
      </c>
      <c r="H273" s="10">
        <v>15586.11</v>
      </c>
      <c r="I273" s="10">
        <v>0</v>
      </c>
      <c r="J273" s="10">
        <v>0</v>
      </c>
      <c r="K273" s="10">
        <v>0</v>
      </c>
      <c r="L273" s="10">
        <v>15586.11</v>
      </c>
    </row>
    <row r="274" spans="1:12" ht="13" thickBot="1">
      <c r="A274" s="17"/>
      <c r="B274" s="9" t="s">
        <v>498</v>
      </c>
      <c r="C274" s="19"/>
      <c r="D274" s="19"/>
      <c r="E274" s="19"/>
      <c r="F274" s="20"/>
      <c r="G274" s="9" t="s">
        <v>499</v>
      </c>
      <c r="H274" s="10">
        <v>66464.5</v>
      </c>
      <c r="I274" s="10">
        <v>0</v>
      </c>
      <c r="J274" s="10">
        <v>0</v>
      </c>
      <c r="K274" s="10">
        <v>0</v>
      </c>
      <c r="L274" s="10">
        <v>66464.5</v>
      </c>
    </row>
    <row r="275" spans="1:12" ht="13" thickBot="1">
      <c r="A275" s="17"/>
      <c r="B275" s="9" t="s">
        <v>357</v>
      </c>
      <c r="C275" s="19"/>
      <c r="D275" s="19"/>
      <c r="E275" s="19"/>
      <c r="F275" s="20"/>
      <c r="G275" s="9" t="s">
        <v>334</v>
      </c>
      <c r="H275" s="10">
        <v>4166.66</v>
      </c>
      <c r="I275" s="10">
        <v>0</v>
      </c>
      <c r="J275" s="10">
        <v>0</v>
      </c>
      <c r="K275" s="10">
        <v>0</v>
      </c>
      <c r="L275" s="10">
        <v>4166.66</v>
      </c>
    </row>
    <row r="276" spans="1:12" ht="13" thickBot="1">
      <c r="A276" s="18"/>
      <c r="B276" s="9" t="s">
        <v>358</v>
      </c>
      <c r="C276" s="19"/>
      <c r="D276" s="19"/>
      <c r="E276" s="19"/>
      <c r="F276" s="20"/>
      <c r="G276" s="9" t="s">
        <v>354</v>
      </c>
      <c r="H276" s="10">
        <v>50000</v>
      </c>
      <c r="I276" s="10">
        <v>0</v>
      </c>
      <c r="J276" s="10">
        <v>50000</v>
      </c>
      <c r="K276" s="10">
        <v>50000</v>
      </c>
      <c r="L276" s="10">
        <v>0</v>
      </c>
    </row>
    <row r="277" spans="1:12" ht="13" thickBot="1">
      <c r="A277" s="11" t="s">
        <v>1871</v>
      </c>
      <c r="B277" s="21"/>
      <c r="C277" s="21"/>
      <c r="D277" s="21"/>
      <c r="E277" s="21"/>
      <c r="F277" s="22"/>
      <c r="G277" s="12"/>
      <c r="H277" s="13">
        <v>1720641.41</v>
      </c>
      <c r="I277" s="13">
        <v>0</v>
      </c>
      <c r="J277" s="13">
        <v>816921.3</v>
      </c>
      <c r="K277" s="13">
        <v>1180022.3400000001</v>
      </c>
      <c r="L277" s="13">
        <v>540619.06999999995</v>
      </c>
    </row>
    <row r="278" spans="1:12" ht="13" thickBot="1">
      <c r="A278" s="9" t="s">
        <v>361</v>
      </c>
      <c r="B278" s="9" t="s">
        <v>363</v>
      </c>
      <c r="C278" s="19"/>
      <c r="D278" s="19"/>
      <c r="E278" s="19"/>
      <c r="F278" s="20"/>
      <c r="G278" s="9" t="s">
        <v>56</v>
      </c>
      <c r="H278" s="10">
        <v>1295.32</v>
      </c>
      <c r="I278" s="10">
        <v>0</v>
      </c>
      <c r="J278" s="10">
        <v>0</v>
      </c>
      <c r="K278" s="10">
        <v>1295.32</v>
      </c>
      <c r="L278" s="10">
        <v>0</v>
      </c>
    </row>
    <row r="279" spans="1:12" ht="13" thickBot="1">
      <c r="A279" s="17"/>
      <c r="B279" s="9" t="s">
        <v>364</v>
      </c>
      <c r="C279" s="19"/>
      <c r="D279" s="19"/>
      <c r="E279" s="19"/>
      <c r="F279" s="20"/>
      <c r="G279" s="9" t="s">
        <v>365</v>
      </c>
      <c r="H279" s="10">
        <v>206315</v>
      </c>
      <c r="I279" s="10">
        <v>0</v>
      </c>
      <c r="J279" s="10">
        <v>0</v>
      </c>
      <c r="K279" s="10">
        <v>206315</v>
      </c>
      <c r="L279" s="10">
        <v>0</v>
      </c>
    </row>
    <row r="280" spans="1:12" ht="13" thickBot="1">
      <c r="A280" s="17"/>
      <c r="B280" s="9" t="s">
        <v>366</v>
      </c>
      <c r="C280" s="19"/>
      <c r="D280" s="19"/>
      <c r="E280" s="19"/>
      <c r="F280" s="20"/>
      <c r="G280" s="9" t="s">
        <v>367</v>
      </c>
      <c r="H280" s="10">
        <v>134136</v>
      </c>
      <c r="I280" s="10">
        <v>0</v>
      </c>
      <c r="J280" s="10">
        <v>0</v>
      </c>
      <c r="K280" s="10">
        <v>134136</v>
      </c>
      <c r="L280" s="10">
        <v>0</v>
      </c>
    </row>
    <row r="281" spans="1:12" ht="13" thickBot="1">
      <c r="A281" s="17"/>
      <c r="B281" s="9" t="s">
        <v>368</v>
      </c>
      <c r="C281" s="19"/>
      <c r="D281" s="19"/>
      <c r="E281" s="19"/>
      <c r="F281" s="20"/>
      <c r="G281" s="9" t="s">
        <v>365</v>
      </c>
      <c r="H281" s="10">
        <v>537899</v>
      </c>
      <c r="I281" s="10">
        <v>0</v>
      </c>
      <c r="J281" s="10">
        <v>727.98</v>
      </c>
      <c r="K281" s="10">
        <v>537899</v>
      </c>
      <c r="L281" s="10">
        <v>0</v>
      </c>
    </row>
    <row r="282" spans="1:12" ht="13" thickBot="1">
      <c r="A282" s="17"/>
      <c r="B282" s="9" t="s">
        <v>369</v>
      </c>
      <c r="C282" s="19"/>
      <c r="D282" s="19"/>
      <c r="E282" s="19"/>
      <c r="F282" s="20"/>
      <c r="G282" s="9" t="s">
        <v>367</v>
      </c>
      <c r="H282" s="10">
        <v>187520</v>
      </c>
      <c r="I282" s="10">
        <v>0</v>
      </c>
      <c r="J282" s="10">
        <v>0</v>
      </c>
      <c r="K282" s="10">
        <v>187520</v>
      </c>
      <c r="L282" s="10">
        <v>0</v>
      </c>
    </row>
    <row r="283" spans="1:12" ht="13" thickBot="1">
      <c r="A283" s="17"/>
      <c r="B283" s="9" t="s">
        <v>370</v>
      </c>
      <c r="C283" s="19"/>
      <c r="D283" s="19"/>
      <c r="E283" s="19"/>
      <c r="F283" s="20"/>
      <c r="G283" s="9" t="s">
        <v>371</v>
      </c>
      <c r="H283" s="10">
        <v>41942.03</v>
      </c>
      <c r="I283" s="10">
        <v>0</v>
      </c>
      <c r="J283" s="10">
        <v>0</v>
      </c>
      <c r="K283" s="10">
        <v>29861.01</v>
      </c>
      <c r="L283" s="10">
        <v>12081.02</v>
      </c>
    </row>
    <row r="284" spans="1:12" ht="13" thickBot="1">
      <c r="A284" s="17"/>
      <c r="B284" s="9" t="s">
        <v>372</v>
      </c>
      <c r="C284" s="19"/>
      <c r="D284" s="19"/>
      <c r="E284" s="19"/>
      <c r="F284" s="20"/>
      <c r="G284" s="9" t="s">
        <v>371</v>
      </c>
      <c r="H284" s="10">
        <v>18595.05</v>
      </c>
      <c r="I284" s="10">
        <v>0</v>
      </c>
      <c r="J284" s="10">
        <v>11122.05</v>
      </c>
      <c r="K284" s="10">
        <v>18595.05</v>
      </c>
      <c r="L284" s="10">
        <v>0</v>
      </c>
    </row>
    <row r="285" spans="1:12" ht="13" thickBot="1">
      <c r="A285" s="17"/>
      <c r="B285" s="9" t="s">
        <v>375</v>
      </c>
      <c r="C285" s="19"/>
      <c r="D285" s="19"/>
      <c r="E285" s="19"/>
      <c r="F285" s="20"/>
      <c r="G285" s="9" t="s">
        <v>365</v>
      </c>
      <c r="H285" s="10">
        <v>278582</v>
      </c>
      <c r="I285" s="10">
        <v>0</v>
      </c>
      <c r="J285" s="10">
        <v>70380</v>
      </c>
      <c r="K285" s="10">
        <v>198710</v>
      </c>
      <c r="L285" s="10">
        <v>79872</v>
      </c>
    </row>
    <row r="286" spans="1:12" ht="13" thickBot="1">
      <c r="A286" s="17"/>
      <c r="B286" s="9" t="s">
        <v>379</v>
      </c>
      <c r="C286" s="19"/>
      <c r="D286" s="19"/>
      <c r="E286" s="19"/>
      <c r="F286" s="20"/>
      <c r="G286" s="9" t="s">
        <v>365</v>
      </c>
      <c r="H286" s="10">
        <v>84230</v>
      </c>
      <c r="I286" s="10">
        <v>0</v>
      </c>
      <c r="J286" s="10">
        <v>84230</v>
      </c>
      <c r="K286" s="10">
        <v>84230</v>
      </c>
      <c r="L286" s="10">
        <v>0</v>
      </c>
    </row>
    <row r="287" spans="1:12" ht="13" thickBot="1">
      <c r="A287" s="17"/>
      <c r="B287" s="9" t="s">
        <v>380</v>
      </c>
      <c r="C287" s="19"/>
      <c r="D287" s="19"/>
      <c r="E287" s="19"/>
      <c r="F287" s="20"/>
      <c r="G287" s="9" t="s">
        <v>371</v>
      </c>
      <c r="H287" s="10">
        <v>5821.54</v>
      </c>
      <c r="I287" s="10">
        <v>0</v>
      </c>
      <c r="J287" s="10">
        <v>5821.54</v>
      </c>
      <c r="K287" s="10">
        <v>5821.54</v>
      </c>
      <c r="L287" s="10">
        <v>0</v>
      </c>
    </row>
    <row r="288" spans="1:12" ht="13" thickBot="1">
      <c r="A288" s="17"/>
      <c r="B288" s="9" t="s">
        <v>1029</v>
      </c>
      <c r="C288" s="19"/>
      <c r="D288" s="19"/>
      <c r="E288" s="19"/>
      <c r="F288" s="20"/>
      <c r="G288" s="9" t="s">
        <v>1020</v>
      </c>
      <c r="H288" s="10">
        <v>1206517</v>
      </c>
      <c r="I288" s="10">
        <v>70389</v>
      </c>
      <c r="J288" s="10">
        <v>1206517</v>
      </c>
      <c r="K288" s="10">
        <v>1206517</v>
      </c>
      <c r="L288" s="10">
        <v>0</v>
      </c>
    </row>
    <row r="289" spans="1:12" ht="13" thickBot="1">
      <c r="A289" s="17"/>
      <c r="B289" s="9" t="s">
        <v>381</v>
      </c>
      <c r="C289" s="19"/>
      <c r="D289" s="19"/>
      <c r="E289" s="19"/>
      <c r="F289" s="20"/>
      <c r="G289" s="9" t="s">
        <v>56</v>
      </c>
      <c r="H289" s="10">
        <v>0</v>
      </c>
      <c r="I289" s="10">
        <v>0</v>
      </c>
      <c r="J289" s="10">
        <v>0</v>
      </c>
      <c r="K289" s="10">
        <v>515.20000000000005</v>
      </c>
      <c r="L289" s="10">
        <v>-515.20000000000005</v>
      </c>
    </row>
    <row r="290" spans="1:12" ht="13" thickBot="1">
      <c r="A290" s="18"/>
      <c r="B290" s="9" t="s">
        <v>382</v>
      </c>
      <c r="C290" s="19"/>
      <c r="D290" s="19"/>
      <c r="E290" s="19"/>
      <c r="F290" s="20"/>
      <c r="G290" s="9" t="s">
        <v>56</v>
      </c>
      <c r="H290" s="10">
        <v>0</v>
      </c>
      <c r="I290" s="10">
        <v>0</v>
      </c>
      <c r="J290" s="10">
        <v>0</v>
      </c>
      <c r="K290" s="10">
        <v>502.95</v>
      </c>
      <c r="L290" s="10">
        <v>-502.95</v>
      </c>
    </row>
    <row r="291" spans="1:12" ht="13" thickBot="1">
      <c r="A291" s="11" t="s">
        <v>1872</v>
      </c>
      <c r="B291" s="21"/>
      <c r="C291" s="21"/>
      <c r="D291" s="21"/>
      <c r="E291" s="21"/>
      <c r="F291" s="22"/>
      <c r="G291" s="12"/>
      <c r="H291" s="13">
        <v>2702852.94</v>
      </c>
      <c r="I291" s="13">
        <v>70389</v>
      </c>
      <c r="J291" s="13">
        <v>1378798.57</v>
      </c>
      <c r="K291" s="13">
        <v>2611918.0699999998</v>
      </c>
      <c r="L291" s="13">
        <v>90934.87</v>
      </c>
    </row>
    <row r="292" spans="1:12" ht="13" thickBot="1">
      <c r="A292" s="11" t="s">
        <v>1873</v>
      </c>
      <c r="B292" s="21"/>
      <c r="C292" s="21"/>
      <c r="D292" s="21"/>
      <c r="E292" s="21"/>
      <c r="F292" s="22"/>
      <c r="G292" s="12"/>
      <c r="H292" s="13">
        <v>405105276.86000001</v>
      </c>
      <c r="I292" s="13">
        <v>16555557.380000001</v>
      </c>
      <c r="J292" s="13">
        <v>167200813.55000001</v>
      </c>
      <c r="K292" s="13">
        <v>377488333.56</v>
      </c>
      <c r="L292" s="13">
        <v>27616943.300000001</v>
      </c>
    </row>
    <row r="293" spans="1:12" ht="12.5">
      <c r="A293" s="5">
        <v>44680</v>
      </c>
      <c r="B293" s="14"/>
      <c r="C293" s="14"/>
      <c r="D293" s="14"/>
      <c r="E293" s="3" t="s">
        <v>1874</v>
      </c>
      <c r="F293" s="14"/>
      <c r="G293" s="14"/>
      <c r="H293" s="14"/>
      <c r="I293" s="6">
        <v>0.41855323999999999</v>
      </c>
      <c r="J293" s="14"/>
      <c r="K293" s="14"/>
      <c r="L293" s="14"/>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32"/>
  <sheetViews>
    <sheetView workbookViewId="0">
      <selection activeCell="L32" sqref="L32"/>
    </sheetView>
  </sheetViews>
  <sheetFormatPr defaultRowHeight="12.75" customHeight="1"/>
  <cols>
    <col min="1" max="1" width="42.81640625" bestFit="1" customWidth="1"/>
    <col min="2" max="6" width="11.26953125" bestFit="1" customWidth="1"/>
    <col min="7" max="8" width="16.26953125" bestFit="1" customWidth="1"/>
    <col min="9" max="9" width="15" bestFit="1" customWidth="1"/>
    <col min="10" max="10" width="11.26953125" bestFit="1" customWidth="1"/>
    <col min="11"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1875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1876</v>
      </c>
      <c r="B8" s="14"/>
      <c r="C8" s="14"/>
      <c r="D8" s="14"/>
      <c r="E8" s="14"/>
      <c r="F8" s="14"/>
      <c r="G8" s="14"/>
      <c r="H8" s="14"/>
      <c r="I8" s="14"/>
      <c r="J8" s="14"/>
      <c r="K8" s="14"/>
      <c r="L8" s="14"/>
    </row>
    <row r="9" spans="1:12" ht="13">
      <c r="A9" s="4" t="s">
        <v>1877</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1878</v>
      </c>
      <c r="B11" s="9" t="s">
        <v>1879</v>
      </c>
      <c r="C11" s="19"/>
      <c r="D11" s="19"/>
      <c r="E11" s="19"/>
      <c r="F11" s="20"/>
      <c r="G11" s="9" t="s">
        <v>1880</v>
      </c>
      <c r="H11" s="10">
        <v>185755</v>
      </c>
      <c r="I11" s="10">
        <v>0</v>
      </c>
      <c r="J11" s="10">
        <v>33586</v>
      </c>
      <c r="K11" s="10">
        <v>67836</v>
      </c>
      <c r="L11" s="10">
        <v>117919</v>
      </c>
    </row>
    <row r="12" spans="1:12" ht="12.5">
      <c r="A12" s="11" t="s">
        <v>1881</v>
      </c>
      <c r="B12" s="21"/>
      <c r="C12" s="21"/>
      <c r="D12" s="21"/>
      <c r="E12" s="21"/>
      <c r="F12" s="22"/>
      <c r="G12" s="12"/>
      <c r="H12" s="13">
        <v>185755</v>
      </c>
      <c r="I12" s="13">
        <v>0</v>
      </c>
      <c r="J12" s="13">
        <v>33586</v>
      </c>
      <c r="K12" s="13">
        <v>67836</v>
      </c>
      <c r="L12" s="13">
        <v>117919</v>
      </c>
    </row>
    <row r="13" spans="1:12" ht="12.5">
      <c r="A13" s="9" t="s">
        <v>37</v>
      </c>
      <c r="B13" s="9" t="s">
        <v>765</v>
      </c>
      <c r="C13" s="19"/>
      <c r="D13" s="19"/>
      <c r="E13" s="19"/>
      <c r="F13" s="20"/>
      <c r="G13" s="9" t="s">
        <v>39</v>
      </c>
      <c r="H13" s="10">
        <v>0</v>
      </c>
      <c r="I13" s="10">
        <v>0</v>
      </c>
      <c r="J13" s="10">
        <v>0</v>
      </c>
      <c r="K13" s="10">
        <v>50000</v>
      </c>
      <c r="L13" s="10">
        <v>-50000</v>
      </c>
    </row>
    <row r="14" spans="1:12" ht="12.5">
      <c r="A14" s="11" t="s">
        <v>1882</v>
      </c>
      <c r="B14" s="21"/>
      <c r="C14" s="21"/>
      <c r="D14" s="21"/>
      <c r="E14" s="21"/>
      <c r="F14" s="22"/>
      <c r="G14" s="12"/>
      <c r="H14" s="13">
        <v>0</v>
      </c>
      <c r="I14" s="13">
        <v>0</v>
      </c>
      <c r="J14" s="13">
        <v>0</v>
      </c>
      <c r="K14" s="13">
        <v>50000</v>
      </c>
      <c r="L14" s="13">
        <v>-50000</v>
      </c>
    </row>
    <row r="15" spans="1:12" ht="12.5">
      <c r="A15" s="9" t="s">
        <v>103</v>
      </c>
      <c r="B15" s="9" t="s">
        <v>614</v>
      </c>
      <c r="C15" s="19"/>
      <c r="D15" s="19"/>
      <c r="E15" s="19"/>
      <c r="F15" s="20"/>
      <c r="G15" s="9" t="s">
        <v>108</v>
      </c>
      <c r="H15" s="10">
        <v>50250</v>
      </c>
      <c r="I15" s="10">
        <v>0</v>
      </c>
      <c r="J15" s="10">
        <v>50250</v>
      </c>
      <c r="K15" s="10">
        <v>50250</v>
      </c>
      <c r="L15" s="10">
        <v>0</v>
      </c>
    </row>
    <row r="16" spans="1:12" ht="12.5">
      <c r="A16" s="11" t="s">
        <v>1883</v>
      </c>
      <c r="B16" s="21"/>
      <c r="C16" s="21"/>
      <c r="D16" s="21"/>
      <c r="E16" s="21"/>
      <c r="F16" s="22"/>
      <c r="G16" s="12"/>
      <c r="H16" s="13">
        <v>50250</v>
      </c>
      <c r="I16" s="13">
        <v>0</v>
      </c>
      <c r="J16" s="13">
        <v>50250</v>
      </c>
      <c r="K16" s="13">
        <v>50250</v>
      </c>
      <c r="L16" s="13">
        <v>0</v>
      </c>
    </row>
    <row r="17" spans="1:12" ht="12.5">
      <c r="A17" s="9" t="s">
        <v>110</v>
      </c>
      <c r="B17" s="9" t="s">
        <v>680</v>
      </c>
      <c r="C17" s="19"/>
      <c r="D17" s="19"/>
      <c r="E17" s="19"/>
      <c r="F17" s="20"/>
      <c r="G17" s="9" t="s">
        <v>112</v>
      </c>
      <c r="H17" s="10">
        <v>549750</v>
      </c>
      <c r="I17" s="10">
        <v>0</v>
      </c>
      <c r="J17" s="10">
        <v>0</v>
      </c>
      <c r="K17" s="10">
        <v>0</v>
      </c>
      <c r="L17" s="10">
        <v>549750</v>
      </c>
    </row>
    <row r="18" spans="1:12" ht="12.5">
      <c r="A18" s="11" t="s">
        <v>1884</v>
      </c>
      <c r="B18" s="21"/>
      <c r="C18" s="21"/>
      <c r="D18" s="21"/>
      <c r="E18" s="21"/>
      <c r="F18" s="22"/>
      <c r="G18" s="12"/>
      <c r="H18" s="13">
        <v>549750</v>
      </c>
      <c r="I18" s="13">
        <v>0</v>
      </c>
      <c r="J18" s="13">
        <v>0</v>
      </c>
      <c r="K18" s="13">
        <v>0</v>
      </c>
      <c r="L18" s="13">
        <v>549750</v>
      </c>
    </row>
    <row r="19" spans="1:12" ht="12.5">
      <c r="A19" s="9" t="s">
        <v>144</v>
      </c>
      <c r="B19" s="9" t="s">
        <v>145</v>
      </c>
      <c r="C19" s="19"/>
      <c r="D19" s="19"/>
      <c r="E19" s="19"/>
      <c r="F19" s="20"/>
      <c r="G19" s="9" t="s">
        <v>146</v>
      </c>
      <c r="H19" s="10">
        <v>92696.82</v>
      </c>
      <c r="I19" s="10">
        <v>0</v>
      </c>
      <c r="J19" s="10">
        <v>0</v>
      </c>
      <c r="K19" s="10">
        <v>92696.82</v>
      </c>
      <c r="L19" s="10">
        <v>0</v>
      </c>
    </row>
    <row r="20" spans="1:12" ht="12.5">
      <c r="A20" s="18"/>
      <c r="B20" s="9" t="s">
        <v>148</v>
      </c>
      <c r="C20" s="19"/>
      <c r="D20" s="19"/>
      <c r="E20" s="19"/>
      <c r="F20" s="20"/>
      <c r="G20" s="9" t="s">
        <v>146</v>
      </c>
      <c r="H20" s="10">
        <v>14819.58</v>
      </c>
      <c r="I20" s="10">
        <v>0</v>
      </c>
      <c r="J20" s="10">
        <v>0</v>
      </c>
      <c r="K20" s="10">
        <v>14819.58</v>
      </c>
      <c r="L20" s="10">
        <v>0</v>
      </c>
    </row>
    <row r="21" spans="1:12" ht="12.5">
      <c r="A21" s="11" t="s">
        <v>1885</v>
      </c>
      <c r="B21" s="21"/>
      <c r="C21" s="21"/>
      <c r="D21" s="21"/>
      <c r="E21" s="21"/>
      <c r="F21" s="22"/>
      <c r="G21" s="12"/>
      <c r="H21" s="13">
        <v>107516.4</v>
      </c>
      <c r="I21" s="13">
        <v>0</v>
      </c>
      <c r="J21" s="13">
        <v>0</v>
      </c>
      <c r="K21" s="13">
        <v>107516.4</v>
      </c>
      <c r="L21" s="13">
        <v>0</v>
      </c>
    </row>
    <row r="22" spans="1:12" ht="12.5">
      <c r="A22" s="9" t="s">
        <v>245</v>
      </c>
      <c r="B22" s="9" t="s">
        <v>298</v>
      </c>
      <c r="C22" s="19"/>
      <c r="D22" s="19"/>
      <c r="E22" s="19"/>
      <c r="F22" s="20"/>
      <c r="G22" s="9" t="s">
        <v>299</v>
      </c>
      <c r="H22" s="10">
        <v>339000</v>
      </c>
      <c r="I22" s="10">
        <v>0</v>
      </c>
      <c r="J22" s="10">
        <v>0</v>
      </c>
      <c r="K22" s="10">
        <v>339000</v>
      </c>
      <c r="L22" s="10">
        <v>0</v>
      </c>
    </row>
    <row r="23" spans="1:12" ht="12.5">
      <c r="A23" s="18"/>
      <c r="B23" s="9" t="s">
        <v>326</v>
      </c>
      <c r="C23" s="19"/>
      <c r="D23" s="19"/>
      <c r="E23" s="19"/>
      <c r="F23" s="20"/>
      <c r="G23" s="9" t="s">
        <v>299</v>
      </c>
      <c r="H23" s="10">
        <v>345632</v>
      </c>
      <c r="I23" s="10">
        <v>40551</v>
      </c>
      <c r="J23" s="10">
        <v>303440</v>
      </c>
      <c r="K23" s="10">
        <v>303440</v>
      </c>
      <c r="L23" s="10">
        <v>42192</v>
      </c>
    </row>
    <row r="24" spans="1:12" ht="12.5">
      <c r="A24" s="11" t="s">
        <v>1886</v>
      </c>
      <c r="B24" s="21"/>
      <c r="C24" s="21"/>
      <c r="D24" s="21"/>
      <c r="E24" s="21"/>
      <c r="F24" s="22"/>
      <c r="G24" s="12"/>
      <c r="H24" s="13">
        <v>684632</v>
      </c>
      <c r="I24" s="13">
        <v>40551</v>
      </c>
      <c r="J24" s="13">
        <v>303440</v>
      </c>
      <c r="K24" s="13">
        <v>642440</v>
      </c>
      <c r="L24" s="13">
        <v>42192</v>
      </c>
    </row>
    <row r="25" spans="1:12" ht="12.5">
      <c r="A25" s="9" t="s">
        <v>1887</v>
      </c>
      <c r="B25" s="9" t="s">
        <v>1888</v>
      </c>
      <c r="C25" s="19"/>
      <c r="D25" s="19"/>
      <c r="E25" s="19"/>
      <c r="F25" s="20"/>
      <c r="G25" s="8"/>
      <c r="H25" s="10">
        <v>500000</v>
      </c>
      <c r="I25" s="10">
        <v>0</v>
      </c>
      <c r="J25" s="10">
        <v>0</v>
      </c>
      <c r="K25" s="10">
        <v>500000</v>
      </c>
      <c r="L25" s="10">
        <v>0</v>
      </c>
    </row>
    <row r="26" spans="1:12" ht="12.5">
      <c r="A26" s="18"/>
      <c r="B26" s="9" t="s">
        <v>1889</v>
      </c>
      <c r="C26" s="19"/>
      <c r="D26" s="19"/>
      <c r="E26" s="19"/>
      <c r="F26" s="20"/>
      <c r="G26" s="8"/>
      <c r="H26" s="10">
        <v>500000</v>
      </c>
      <c r="I26" s="10">
        <v>41666.67</v>
      </c>
      <c r="J26" s="10">
        <v>416666.67</v>
      </c>
      <c r="K26" s="10">
        <v>416666.67</v>
      </c>
      <c r="L26" s="10">
        <v>83333.33</v>
      </c>
    </row>
    <row r="27" spans="1:12" ht="12.5">
      <c r="A27" s="11" t="s">
        <v>1890</v>
      </c>
      <c r="B27" s="21"/>
      <c r="C27" s="21"/>
      <c r="D27" s="21"/>
      <c r="E27" s="21"/>
      <c r="F27" s="22"/>
      <c r="G27" s="12"/>
      <c r="H27" s="13">
        <v>1000000</v>
      </c>
      <c r="I27" s="13">
        <v>41666.67</v>
      </c>
      <c r="J27" s="13">
        <v>416666.67</v>
      </c>
      <c r="K27" s="13">
        <v>916666.67</v>
      </c>
      <c r="L27" s="13">
        <v>83333.33</v>
      </c>
    </row>
    <row r="28" spans="1:12" ht="12.5">
      <c r="A28" s="9" t="s">
        <v>361</v>
      </c>
      <c r="B28" s="9" t="s">
        <v>370</v>
      </c>
      <c r="C28" s="19"/>
      <c r="D28" s="19"/>
      <c r="E28" s="19"/>
      <c r="F28" s="20"/>
      <c r="G28" s="9" t="s">
        <v>371</v>
      </c>
      <c r="H28" s="10">
        <v>89775</v>
      </c>
      <c r="I28" s="10">
        <v>0</v>
      </c>
      <c r="J28" s="10">
        <v>0</v>
      </c>
      <c r="K28" s="10">
        <v>57401.42</v>
      </c>
      <c r="L28" s="10">
        <v>32373.58</v>
      </c>
    </row>
    <row r="29" spans="1:12" ht="12.5">
      <c r="A29" s="18"/>
      <c r="B29" s="9" t="s">
        <v>372</v>
      </c>
      <c r="C29" s="19"/>
      <c r="D29" s="19"/>
      <c r="E29" s="19"/>
      <c r="F29" s="20"/>
      <c r="G29" s="9" t="s">
        <v>371</v>
      </c>
      <c r="H29" s="10">
        <v>25176.83</v>
      </c>
      <c r="I29" s="10">
        <v>0</v>
      </c>
      <c r="J29" s="10">
        <v>0</v>
      </c>
      <c r="K29" s="10">
        <v>25176.83</v>
      </c>
      <c r="L29" s="10">
        <v>0</v>
      </c>
    </row>
    <row r="30" spans="1:12" ht="12.5">
      <c r="A30" s="11" t="s">
        <v>1891</v>
      </c>
      <c r="B30" s="21"/>
      <c r="C30" s="21"/>
      <c r="D30" s="21"/>
      <c r="E30" s="21"/>
      <c r="F30" s="22"/>
      <c r="G30" s="12"/>
      <c r="H30" s="13">
        <v>114951.83</v>
      </c>
      <c r="I30" s="13">
        <v>0</v>
      </c>
      <c r="J30" s="13">
        <v>0</v>
      </c>
      <c r="K30" s="13">
        <v>82578.25</v>
      </c>
      <c r="L30" s="13">
        <v>32373.58</v>
      </c>
    </row>
    <row r="31" spans="1:12" ht="12.5">
      <c r="A31" s="11" t="s">
        <v>1892</v>
      </c>
      <c r="B31" s="21"/>
      <c r="C31" s="21"/>
      <c r="D31" s="21"/>
      <c r="E31" s="21"/>
      <c r="F31" s="22"/>
      <c r="G31" s="12"/>
      <c r="H31" s="13">
        <v>2692855.23</v>
      </c>
      <c r="I31" s="13">
        <v>82217.67</v>
      </c>
      <c r="J31" s="13">
        <v>803942.67</v>
      </c>
      <c r="K31" s="13">
        <v>1917287.32</v>
      </c>
      <c r="L31" s="13">
        <v>775567.91</v>
      </c>
    </row>
    <row r="32" spans="1:12" ht="12.5">
      <c r="A32" s="5">
        <v>44680</v>
      </c>
      <c r="B32" s="14"/>
      <c r="C32" s="14"/>
      <c r="D32" s="14"/>
      <c r="E32" s="3" t="s">
        <v>1893</v>
      </c>
      <c r="F32" s="14"/>
      <c r="G32" s="14"/>
      <c r="H32" s="14"/>
      <c r="I32" s="6">
        <v>0.41855323999999999</v>
      </c>
      <c r="J32" s="14"/>
      <c r="K32" s="14"/>
      <c r="L32" s="14"/>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L28"/>
  <sheetViews>
    <sheetView workbookViewId="0">
      <selection activeCell="L28" sqref="L28"/>
    </sheetView>
  </sheetViews>
  <sheetFormatPr defaultRowHeight="12.75" customHeight="1"/>
  <cols>
    <col min="1" max="1" width="42.81640625" bestFit="1" customWidth="1"/>
    <col min="2" max="6" width="11.26953125" bestFit="1" customWidth="1"/>
    <col min="7" max="8" width="16.26953125" bestFit="1" customWidth="1"/>
    <col min="9" max="9" width="15" bestFit="1" customWidth="1"/>
    <col min="10" max="10" width="11.26953125" bestFit="1" customWidth="1"/>
    <col min="11"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1894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1895</v>
      </c>
      <c r="B8" s="14"/>
      <c r="C8" s="14"/>
      <c r="D8" s="14"/>
      <c r="E8" s="14"/>
      <c r="F8" s="14"/>
      <c r="G8" s="14"/>
      <c r="H8" s="14"/>
      <c r="I8" s="14"/>
      <c r="J8" s="14"/>
      <c r="K8" s="14"/>
      <c r="L8" s="14"/>
    </row>
    <row r="9" spans="1:12" ht="13">
      <c r="A9" s="4" t="s">
        <v>1896</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37</v>
      </c>
      <c r="B11" s="9" t="s">
        <v>765</v>
      </c>
      <c r="C11" s="19"/>
      <c r="D11" s="19"/>
      <c r="E11" s="19"/>
      <c r="F11" s="20"/>
      <c r="G11" s="9" t="s">
        <v>39</v>
      </c>
      <c r="H11" s="10">
        <v>0</v>
      </c>
      <c r="I11" s="10">
        <v>0</v>
      </c>
      <c r="J11" s="10">
        <v>0</v>
      </c>
      <c r="K11" s="10">
        <v>20500</v>
      </c>
      <c r="L11" s="10">
        <v>-20500</v>
      </c>
    </row>
    <row r="12" spans="1:12" ht="12.5">
      <c r="A12" s="11" t="s">
        <v>1897</v>
      </c>
      <c r="B12" s="21"/>
      <c r="C12" s="21"/>
      <c r="D12" s="21"/>
      <c r="E12" s="21"/>
      <c r="F12" s="22"/>
      <c r="G12" s="12"/>
      <c r="H12" s="13">
        <v>0</v>
      </c>
      <c r="I12" s="13">
        <v>0</v>
      </c>
      <c r="J12" s="13">
        <v>0</v>
      </c>
      <c r="K12" s="13">
        <v>20500</v>
      </c>
      <c r="L12" s="13">
        <v>-20500</v>
      </c>
    </row>
    <row r="13" spans="1:12" ht="12.5">
      <c r="A13" s="9" t="s">
        <v>110</v>
      </c>
      <c r="B13" s="9" t="s">
        <v>680</v>
      </c>
      <c r="C13" s="19"/>
      <c r="D13" s="19"/>
      <c r="E13" s="19"/>
      <c r="F13" s="20"/>
      <c r="G13" s="9" t="s">
        <v>112</v>
      </c>
      <c r="H13" s="10">
        <v>900000</v>
      </c>
      <c r="I13" s="10">
        <v>100070.73</v>
      </c>
      <c r="J13" s="10">
        <v>297118.71999999997</v>
      </c>
      <c r="K13" s="10">
        <v>297118.71999999997</v>
      </c>
      <c r="L13" s="10">
        <v>602881.28000000003</v>
      </c>
    </row>
    <row r="14" spans="1:12" ht="12.5">
      <c r="A14" s="11" t="s">
        <v>1898</v>
      </c>
      <c r="B14" s="21"/>
      <c r="C14" s="21"/>
      <c r="D14" s="21"/>
      <c r="E14" s="21"/>
      <c r="F14" s="22"/>
      <c r="G14" s="12"/>
      <c r="H14" s="13">
        <v>900000</v>
      </c>
      <c r="I14" s="13">
        <v>100070.73</v>
      </c>
      <c r="J14" s="13">
        <v>297118.71999999997</v>
      </c>
      <c r="K14" s="13">
        <v>297118.71999999997</v>
      </c>
      <c r="L14" s="13">
        <v>602881.28000000003</v>
      </c>
    </row>
    <row r="15" spans="1:12" ht="12.5">
      <c r="A15" s="9" t="s">
        <v>144</v>
      </c>
      <c r="B15" s="9" t="s">
        <v>145</v>
      </c>
      <c r="C15" s="19"/>
      <c r="D15" s="19"/>
      <c r="E15" s="19"/>
      <c r="F15" s="20"/>
      <c r="G15" s="9" t="s">
        <v>146</v>
      </c>
      <c r="H15" s="10">
        <v>227393.86</v>
      </c>
      <c r="I15" s="10">
        <v>0</v>
      </c>
      <c r="J15" s="10">
        <v>0</v>
      </c>
      <c r="K15" s="10">
        <v>227393.81</v>
      </c>
      <c r="L15" s="10">
        <v>0.05</v>
      </c>
    </row>
    <row r="16" spans="1:12" ht="12.5">
      <c r="A16" s="18"/>
      <c r="B16" s="9" t="s">
        <v>148</v>
      </c>
      <c r="C16" s="19"/>
      <c r="D16" s="19"/>
      <c r="E16" s="19"/>
      <c r="F16" s="20"/>
      <c r="G16" s="9" t="s">
        <v>146</v>
      </c>
      <c r="H16" s="10">
        <v>14819.57</v>
      </c>
      <c r="I16" s="10">
        <v>0</v>
      </c>
      <c r="J16" s="10">
        <v>0</v>
      </c>
      <c r="K16" s="10">
        <v>14819.57</v>
      </c>
      <c r="L16" s="10">
        <v>0</v>
      </c>
    </row>
    <row r="17" spans="1:12" ht="12.5">
      <c r="A17" s="11" t="s">
        <v>1899</v>
      </c>
      <c r="B17" s="21"/>
      <c r="C17" s="21"/>
      <c r="D17" s="21"/>
      <c r="E17" s="21"/>
      <c r="F17" s="22"/>
      <c r="G17" s="12"/>
      <c r="H17" s="13">
        <v>242213.43</v>
      </c>
      <c r="I17" s="13">
        <v>0</v>
      </c>
      <c r="J17" s="13">
        <v>0</v>
      </c>
      <c r="K17" s="13">
        <v>242213.38</v>
      </c>
      <c r="L17" s="13">
        <v>0.05</v>
      </c>
    </row>
    <row r="18" spans="1:12" ht="12.5">
      <c r="A18" s="9" t="s">
        <v>245</v>
      </c>
      <c r="B18" s="9" t="s">
        <v>298</v>
      </c>
      <c r="C18" s="19"/>
      <c r="D18" s="19"/>
      <c r="E18" s="19"/>
      <c r="F18" s="20"/>
      <c r="G18" s="9" t="s">
        <v>299</v>
      </c>
      <c r="H18" s="10">
        <v>450000</v>
      </c>
      <c r="I18" s="10">
        <v>0</v>
      </c>
      <c r="J18" s="10">
        <v>0</v>
      </c>
      <c r="K18" s="10">
        <v>450000</v>
      </c>
      <c r="L18" s="10">
        <v>0</v>
      </c>
    </row>
    <row r="19" spans="1:12" ht="12.5">
      <c r="A19" s="18"/>
      <c r="B19" s="9" t="s">
        <v>326</v>
      </c>
      <c r="C19" s="19"/>
      <c r="D19" s="19"/>
      <c r="E19" s="19"/>
      <c r="F19" s="20"/>
      <c r="G19" s="9" t="s">
        <v>299</v>
      </c>
      <c r="H19" s="10">
        <v>450000</v>
      </c>
      <c r="I19" s="10">
        <v>61197</v>
      </c>
      <c r="J19" s="10">
        <v>207003.03</v>
      </c>
      <c r="K19" s="10">
        <v>207003.03</v>
      </c>
      <c r="L19" s="10">
        <v>242996.97</v>
      </c>
    </row>
    <row r="20" spans="1:12" ht="12.5">
      <c r="A20" s="11" t="s">
        <v>1900</v>
      </c>
      <c r="B20" s="21"/>
      <c r="C20" s="21"/>
      <c r="D20" s="21"/>
      <c r="E20" s="21"/>
      <c r="F20" s="22"/>
      <c r="G20" s="12"/>
      <c r="H20" s="13">
        <v>900000</v>
      </c>
      <c r="I20" s="13">
        <v>61197</v>
      </c>
      <c r="J20" s="13">
        <v>207003.03</v>
      </c>
      <c r="K20" s="13">
        <v>657003.03</v>
      </c>
      <c r="L20" s="13">
        <v>242996.97</v>
      </c>
    </row>
    <row r="21" spans="1:12" ht="12.5">
      <c r="A21" s="9" t="s">
        <v>1887</v>
      </c>
      <c r="B21" s="9" t="s">
        <v>1888</v>
      </c>
      <c r="C21" s="19"/>
      <c r="D21" s="19"/>
      <c r="E21" s="19"/>
      <c r="F21" s="20"/>
      <c r="G21" s="8"/>
      <c r="H21" s="10">
        <v>500000</v>
      </c>
      <c r="I21" s="10">
        <v>0</v>
      </c>
      <c r="J21" s="10">
        <v>0</v>
      </c>
      <c r="K21" s="10">
        <v>500000</v>
      </c>
      <c r="L21" s="10">
        <v>0</v>
      </c>
    </row>
    <row r="22" spans="1:12" ht="12.5">
      <c r="A22" s="18"/>
      <c r="B22" s="9" t="s">
        <v>1889</v>
      </c>
      <c r="C22" s="19"/>
      <c r="D22" s="19"/>
      <c r="E22" s="19"/>
      <c r="F22" s="20"/>
      <c r="G22" s="8"/>
      <c r="H22" s="10">
        <v>500000</v>
      </c>
      <c r="I22" s="10">
        <v>41666.67</v>
      </c>
      <c r="J22" s="10">
        <v>416666.67</v>
      </c>
      <c r="K22" s="10">
        <v>416666.67</v>
      </c>
      <c r="L22" s="10">
        <v>83333.33</v>
      </c>
    </row>
    <row r="23" spans="1:12" ht="12.5">
      <c r="A23" s="11" t="s">
        <v>1901</v>
      </c>
      <c r="B23" s="21"/>
      <c r="C23" s="21"/>
      <c r="D23" s="21"/>
      <c r="E23" s="21"/>
      <c r="F23" s="22"/>
      <c r="G23" s="12"/>
      <c r="H23" s="13">
        <v>1000000</v>
      </c>
      <c r="I23" s="13">
        <v>41666.67</v>
      </c>
      <c r="J23" s="13">
        <v>416666.67</v>
      </c>
      <c r="K23" s="13">
        <v>916666.67</v>
      </c>
      <c r="L23" s="13">
        <v>83333.33</v>
      </c>
    </row>
    <row r="24" spans="1:12" ht="12.5">
      <c r="A24" s="9" t="s">
        <v>361</v>
      </c>
      <c r="B24" s="9" t="s">
        <v>375</v>
      </c>
      <c r="C24" s="19"/>
      <c r="D24" s="19"/>
      <c r="E24" s="19"/>
      <c r="F24" s="20"/>
      <c r="G24" s="9" t="s">
        <v>365</v>
      </c>
      <c r="H24" s="10">
        <v>16890</v>
      </c>
      <c r="I24" s="10">
        <v>0</v>
      </c>
      <c r="J24" s="10">
        <v>16890</v>
      </c>
      <c r="K24" s="10">
        <v>16890</v>
      </c>
      <c r="L24" s="10">
        <v>0</v>
      </c>
    </row>
    <row r="25" spans="1:12" ht="12.5">
      <c r="A25" s="18"/>
      <c r="B25" s="9" t="s">
        <v>379</v>
      </c>
      <c r="C25" s="19"/>
      <c r="D25" s="19"/>
      <c r="E25" s="19"/>
      <c r="F25" s="20"/>
      <c r="G25" s="9" t="s">
        <v>365</v>
      </c>
      <c r="H25" s="10">
        <v>1920</v>
      </c>
      <c r="I25" s="10">
        <v>0</v>
      </c>
      <c r="J25" s="10">
        <v>1920</v>
      </c>
      <c r="K25" s="10">
        <v>1920</v>
      </c>
      <c r="L25" s="10">
        <v>0</v>
      </c>
    </row>
    <row r="26" spans="1:12" ht="12.5">
      <c r="A26" s="11" t="s">
        <v>1902</v>
      </c>
      <c r="B26" s="21"/>
      <c r="C26" s="21"/>
      <c r="D26" s="21"/>
      <c r="E26" s="21"/>
      <c r="F26" s="22"/>
      <c r="G26" s="12"/>
      <c r="H26" s="13">
        <v>18810</v>
      </c>
      <c r="I26" s="13">
        <v>0</v>
      </c>
      <c r="J26" s="13">
        <v>18810</v>
      </c>
      <c r="K26" s="13">
        <v>18810</v>
      </c>
      <c r="L26" s="13">
        <v>0</v>
      </c>
    </row>
    <row r="27" spans="1:12" ht="12.5">
      <c r="A27" s="11" t="s">
        <v>1903</v>
      </c>
      <c r="B27" s="21"/>
      <c r="C27" s="21"/>
      <c r="D27" s="21"/>
      <c r="E27" s="21"/>
      <c r="F27" s="22"/>
      <c r="G27" s="12"/>
      <c r="H27" s="13">
        <v>3061023.43</v>
      </c>
      <c r="I27" s="13">
        <v>202934.39999999999</v>
      </c>
      <c r="J27" s="13">
        <v>939598.42</v>
      </c>
      <c r="K27" s="13">
        <v>2152311.7999999998</v>
      </c>
      <c r="L27" s="13">
        <v>908711.63</v>
      </c>
    </row>
    <row r="28" spans="1:12" ht="12.5">
      <c r="A28" s="5">
        <v>44680</v>
      </c>
      <c r="B28" s="14"/>
      <c r="C28" s="14"/>
      <c r="D28" s="14"/>
      <c r="E28" s="3" t="s">
        <v>1904</v>
      </c>
      <c r="F28" s="14"/>
      <c r="G28" s="14"/>
      <c r="H28" s="14"/>
      <c r="I28" s="6">
        <v>0.41855323999999999</v>
      </c>
      <c r="J28" s="14"/>
      <c r="K28" s="14"/>
      <c r="L28" s="14"/>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28"/>
  <sheetViews>
    <sheetView workbookViewId="0">
      <selection activeCell="L28" sqref="L28"/>
    </sheetView>
  </sheetViews>
  <sheetFormatPr defaultRowHeight="12.75" customHeight="1"/>
  <cols>
    <col min="1" max="1" width="42.81640625" bestFit="1" customWidth="1"/>
    <col min="2" max="6" width="11.26953125" bestFit="1" customWidth="1"/>
    <col min="7" max="8" width="16.26953125" bestFit="1" customWidth="1"/>
    <col min="9" max="9" width="15" bestFit="1" customWidth="1"/>
    <col min="10" max="10" width="11.26953125" bestFit="1" customWidth="1"/>
    <col min="11"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1905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1906</v>
      </c>
      <c r="B8" s="14"/>
      <c r="C8" s="14"/>
      <c r="D8" s="14"/>
      <c r="E8" s="14"/>
      <c r="F8" s="14"/>
      <c r="G8" s="14"/>
      <c r="H8" s="14"/>
      <c r="I8" s="14"/>
      <c r="J8" s="14"/>
      <c r="K8" s="14"/>
      <c r="L8" s="14"/>
    </row>
    <row r="9" spans="1:12" ht="13">
      <c r="A9" s="4" t="s">
        <v>1907</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110</v>
      </c>
      <c r="B11" s="9" t="s">
        <v>680</v>
      </c>
      <c r="C11" s="19"/>
      <c r="D11" s="19"/>
      <c r="E11" s="19"/>
      <c r="F11" s="20"/>
      <c r="G11" s="9" t="s">
        <v>112</v>
      </c>
      <c r="H11" s="10">
        <v>900000</v>
      </c>
      <c r="I11" s="10">
        <v>0</v>
      </c>
      <c r="J11" s="10">
        <v>0</v>
      </c>
      <c r="K11" s="10">
        <v>0</v>
      </c>
      <c r="L11" s="10">
        <v>900000</v>
      </c>
    </row>
    <row r="12" spans="1:12" ht="12.5">
      <c r="A12" s="11" t="s">
        <v>1908</v>
      </c>
      <c r="B12" s="21"/>
      <c r="C12" s="21"/>
      <c r="D12" s="21"/>
      <c r="E12" s="21"/>
      <c r="F12" s="22"/>
      <c r="G12" s="12"/>
      <c r="H12" s="13">
        <v>900000</v>
      </c>
      <c r="I12" s="13">
        <v>0</v>
      </c>
      <c r="J12" s="13">
        <v>0</v>
      </c>
      <c r="K12" s="13">
        <v>0</v>
      </c>
      <c r="L12" s="13">
        <v>900000</v>
      </c>
    </row>
    <row r="13" spans="1:12" ht="12.5">
      <c r="A13" s="9" t="s">
        <v>144</v>
      </c>
      <c r="B13" s="9" t="s">
        <v>145</v>
      </c>
      <c r="C13" s="19"/>
      <c r="D13" s="19"/>
      <c r="E13" s="19"/>
      <c r="F13" s="20"/>
      <c r="G13" s="9" t="s">
        <v>146</v>
      </c>
      <c r="H13" s="10">
        <v>87005.91</v>
      </c>
      <c r="I13" s="10">
        <v>0</v>
      </c>
      <c r="J13" s="10">
        <v>0</v>
      </c>
      <c r="K13" s="10">
        <v>87005.91</v>
      </c>
      <c r="L13" s="10">
        <v>0</v>
      </c>
    </row>
    <row r="14" spans="1:12" ht="12.5">
      <c r="A14" s="18"/>
      <c r="B14" s="9" t="s">
        <v>148</v>
      </c>
      <c r="C14" s="19"/>
      <c r="D14" s="19"/>
      <c r="E14" s="19"/>
      <c r="F14" s="20"/>
      <c r="G14" s="9" t="s">
        <v>146</v>
      </c>
      <c r="H14" s="10">
        <v>14819.57</v>
      </c>
      <c r="I14" s="10">
        <v>0</v>
      </c>
      <c r="J14" s="10">
        <v>0</v>
      </c>
      <c r="K14" s="10">
        <v>14819.57</v>
      </c>
      <c r="L14" s="10">
        <v>0</v>
      </c>
    </row>
    <row r="15" spans="1:12" ht="12.5">
      <c r="A15" s="11" t="s">
        <v>1909</v>
      </c>
      <c r="B15" s="21"/>
      <c r="C15" s="21"/>
      <c r="D15" s="21"/>
      <c r="E15" s="21"/>
      <c r="F15" s="22"/>
      <c r="G15" s="12"/>
      <c r="H15" s="13">
        <v>101825.48</v>
      </c>
      <c r="I15" s="13">
        <v>0</v>
      </c>
      <c r="J15" s="13">
        <v>0</v>
      </c>
      <c r="K15" s="13">
        <v>101825.48</v>
      </c>
      <c r="L15" s="13">
        <v>0</v>
      </c>
    </row>
    <row r="16" spans="1:12" ht="12.5">
      <c r="A16" s="9" t="s">
        <v>245</v>
      </c>
      <c r="B16" s="9" t="s">
        <v>298</v>
      </c>
      <c r="C16" s="19"/>
      <c r="D16" s="19"/>
      <c r="E16" s="19"/>
      <c r="F16" s="20"/>
      <c r="G16" s="9" t="s">
        <v>299</v>
      </c>
      <c r="H16" s="10">
        <v>200000</v>
      </c>
      <c r="I16" s="10">
        <v>0</v>
      </c>
      <c r="J16" s="10">
        <v>0</v>
      </c>
      <c r="K16" s="10">
        <v>155304.76</v>
      </c>
      <c r="L16" s="10">
        <v>44695.24</v>
      </c>
    </row>
    <row r="17" spans="1:12" ht="12.5">
      <c r="A17" s="17"/>
      <c r="B17" s="9" t="s">
        <v>302</v>
      </c>
      <c r="C17" s="19"/>
      <c r="D17" s="19"/>
      <c r="E17" s="19"/>
      <c r="F17" s="20"/>
      <c r="G17" s="9" t="s">
        <v>303</v>
      </c>
      <c r="H17" s="10">
        <v>175000</v>
      </c>
      <c r="I17" s="10">
        <v>0</v>
      </c>
      <c r="J17" s="10">
        <v>175000</v>
      </c>
      <c r="K17" s="10">
        <v>175000</v>
      </c>
      <c r="L17" s="10">
        <v>0</v>
      </c>
    </row>
    <row r="18" spans="1:12" ht="12.5">
      <c r="A18" s="18"/>
      <c r="B18" s="9" t="s">
        <v>326</v>
      </c>
      <c r="C18" s="19"/>
      <c r="D18" s="19"/>
      <c r="E18" s="19"/>
      <c r="F18" s="20"/>
      <c r="G18" s="9" t="s">
        <v>299</v>
      </c>
      <c r="H18" s="10">
        <v>155304.76</v>
      </c>
      <c r="I18" s="10">
        <v>0</v>
      </c>
      <c r="J18" s="10">
        <v>50000</v>
      </c>
      <c r="K18" s="10">
        <v>50000</v>
      </c>
      <c r="L18" s="10">
        <v>105304.76</v>
      </c>
    </row>
    <row r="19" spans="1:12" ht="12.5">
      <c r="A19" s="11" t="s">
        <v>1910</v>
      </c>
      <c r="B19" s="21"/>
      <c r="C19" s="21"/>
      <c r="D19" s="21"/>
      <c r="E19" s="21"/>
      <c r="F19" s="22"/>
      <c r="G19" s="12"/>
      <c r="H19" s="13">
        <v>530304.76</v>
      </c>
      <c r="I19" s="13">
        <v>0</v>
      </c>
      <c r="J19" s="13">
        <v>225000</v>
      </c>
      <c r="K19" s="13">
        <v>380304.76</v>
      </c>
      <c r="L19" s="13">
        <v>150000</v>
      </c>
    </row>
    <row r="20" spans="1:12" ht="12.5">
      <c r="A20" s="9" t="s">
        <v>1887</v>
      </c>
      <c r="B20" s="9" t="s">
        <v>1888</v>
      </c>
      <c r="C20" s="19"/>
      <c r="D20" s="19"/>
      <c r="E20" s="19"/>
      <c r="F20" s="20"/>
      <c r="G20" s="8"/>
      <c r="H20" s="10">
        <v>500000</v>
      </c>
      <c r="I20" s="10">
        <v>0</v>
      </c>
      <c r="J20" s="10">
        <v>0</v>
      </c>
      <c r="K20" s="10">
        <v>500000</v>
      </c>
      <c r="L20" s="10">
        <v>0</v>
      </c>
    </row>
    <row r="21" spans="1:12" ht="12.5">
      <c r="A21" s="18"/>
      <c r="B21" s="9" t="s">
        <v>1889</v>
      </c>
      <c r="C21" s="19"/>
      <c r="D21" s="19"/>
      <c r="E21" s="19"/>
      <c r="F21" s="20"/>
      <c r="G21" s="8"/>
      <c r="H21" s="10">
        <v>500000</v>
      </c>
      <c r="I21" s="10">
        <v>41666.67</v>
      </c>
      <c r="J21" s="10">
        <v>416666.67</v>
      </c>
      <c r="K21" s="10">
        <v>416666.67</v>
      </c>
      <c r="L21" s="10">
        <v>83333.33</v>
      </c>
    </row>
    <row r="22" spans="1:12" ht="12.5">
      <c r="A22" s="11" t="s">
        <v>1911</v>
      </c>
      <c r="B22" s="21"/>
      <c r="C22" s="21"/>
      <c r="D22" s="21"/>
      <c r="E22" s="21"/>
      <c r="F22" s="22"/>
      <c r="G22" s="12"/>
      <c r="H22" s="13">
        <v>1000000</v>
      </c>
      <c r="I22" s="13">
        <v>41666.67</v>
      </c>
      <c r="J22" s="13">
        <v>416666.67</v>
      </c>
      <c r="K22" s="13">
        <v>916666.67</v>
      </c>
      <c r="L22" s="13">
        <v>83333.33</v>
      </c>
    </row>
    <row r="23" spans="1:12" ht="12.5">
      <c r="A23" s="9" t="s">
        <v>361</v>
      </c>
      <c r="B23" s="9" t="s">
        <v>363</v>
      </c>
      <c r="C23" s="19"/>
      <c r="D23" s="19"/>
      <c r="E23" s="19"/>
      <c r="F23" s="20"/>
      <c r="G23" s="9" t="s">
        <v>56</v>
      </c>
      <c r="H23" s="10">
        <v>10000</v>
      </c>
      <c r="I23" s="10">
        <v>0</v>
      </c>
      <c r="J23" s="10">
        <v>0</v>
      </c>
      <c r="K23" s="10">
        <v>10000</v>
      </c>
      <c r="L23" s="10">
        <v>0</v>
      </c>
    </row>
    <row r="24" spans="1:12" ht="12.5">
      <c r="A24" s="17"/>
      <c r="B24" s="9" t="s">
        <v>375</v>
      </c>
      <c r="C24" s="19"/>
      <c r="D24" s="19"/>
      <c r="E24" s="19"/>
      <c r="F24" s="20"/>
      <c r="G24" s="9" t="s">
        <v>365</v>
      </c>
      <c r="H24" s="10">
        <v>26100</v>
      </c>
      <c r="I24" s="10">
        <v>0</v>
      </c>
      <c r="J24" s="10">
        <v>21600</v>
      </c>
      <c r="K24" s="10">
        <v>21600</v>
      </c>
      <c r="L24" s="10">
        <v>4500</v>
      </c>
    </row>
    <row r="25" spans="1:12" ht="12.5">
      <c r="A25" s="18"/>
      <c r="B25" s="9" t="s">
        <v>379</v>
      </c>
      <c r="C25" s="19"/>
      <c r="D25" s="19"/>
      <c r="E25" s="19"/>
      <c r="F25" s="20"/>
      <c r="G25" s="9" t="s">
        <v>365</v>
      </c>
      <c r="H25" s="10">
        <v>9900</v>
      </c>
      <c r="I25" s="10">
        <v>0</v>
      </c>
      <c r="J25" s="10">
        <v>9900</v>
      </c>
      <c r="K25" s="10">
        <v>9900</v>
      </c>
      <c r="L25" s="10">
        <v>0</v>
      </c>
    </row>
    <row r="26" spans="1:12" ht="12.5">
      <c r="A26" s="11" t="s">
        <v>1912</v>
      </c>
      <c r="B26" s="21"/>
      <c r="C26" s="21"/>
      <c r="D26" s="21"/>
      <c r="E26" s="21"/>
      <c r="F26" s="22"/>
      <c r="G26" s="12"/>
      <c r="H26" s="13">
        <v>46000</v>
      </c>
      <c r="I26" s="13">
        <v>0</v>
      </c>
      <c r="J26" s="13">
        <v>31500</v>
      </c>
      <c r="K26" s="13">
        <v>41500</v>
      </c>
      <c r="L26" s="13">
        <v>4500</v>
      </c>
    </row>
    <row r="27" spans="1:12" ht="12.5">
      <c r="A27" s="11" t="s">
        <v>1913</v>
      </c>
      <c r="B27" s="21"/>
      <c r="C27" s="21"/>
      <c r="D27" s="21"/>
      <c r="E27" s="21"/>
      <c r="F27" s="22"/>
      <c r="G27" s="12"/>
      <c r="H27" s="13">
        <v>2578130.2400000002</v>
      </c>
      <c r="I27" s="13">
        <v>41666.67</v>
      </c>
      <c r="J27" s="13">
        <v>673166.67</v>
      </c>
      <c r="K27" s="13">
        <v>1440296.91</v>
      </c>
      <c r="L27" s="13">
        <v>1137833.33</v>
      </c>
    </row>
    <row r="28" spans="1:12" ht="12.5">
      <c r="A28" s="5">
        <v>44680</v>
      </c>
      <c r="B28" s="14"/>
      <c r="C28" s="14"/>
      <c r="D28" s="14"/>
      <c r="E28" s="3" t="s">
        <v>1914</v>
      </c>
      <c r="F28" s="14"/>
      <c r="G28" s="14"/>
      <c r="H28" s="14"/>
      <c r="I28" s="6">
        <v>0.41855323999999999</v>
      </c>
      <c r="J28" s="14"/>
      <c r="K28" s="14"/>
      <c r="L28" s="14"/>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32"/>
  <sheetViews>
    <sheetView workbookViewId="0">
      <selection activeCell="A33" sqref="A33"/>
    </sheetView>
  </sheetViews>
  <sheetFormatPr defaultRowHeight="12.75" customHeight="1"/>
  <cols>
    <col min="1" max="1" width="42.81640625" bestFit="1" customWidth="1"/>
    <col min="2" max="6" width="9.453125" bestFit="1" customWidth="1"/>
    <col min="7" max="7" width="15" bestFit="1" customWidth="1"/>
    <col min="8" max="8" width="17.54296875" bestFit="1" customWidth="1"/>
    <col min="9"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1915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1916</v>
      </c>
      <c r="B8" s="14"/>
      <c r="C8" s="14"/>
      <c r="D8" s="14"/>
      <c r="E8" s="14"/>
      <c r="F8" s="14"/>
      <c r="G8" s="14"/>
      <c r="H8" s="14"/>
      <c r="I8" s="14"/>
      <c r="J8" s="14"/>
      <c r="K8" s="14"/>
      <c r="L8" s="14"/>
    </row>
    <row r="9" spans="1:12" ht="13">
      <c r="A9" s="4" t="s">
        <v>1917</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80</v>
      </c>
      <c r="B11" s="9" t="s">
        <v>419</v>
      </c>
      <c r="C11" s="19"/>
      <c r="D11" s="19"/>
      <c r="E11" s="19"/>
      <c r="F11" s="20"/>
      <c r="G11" s="9" t="s">
        <v>82</v>
      </c>
      <c r="H11" s="10">
        <v>1110.6099999999999</v>
      </c>
      <c r="I11" s="10">
        <v>0</v>
      </c>
      <c r="J11" s="10">
        <v>0</v>
      </c>
      <c r="K11" s="10">
        <v>1110.6099999999999</v>
      </c>
      <c r="L11" s="10">
        <v>0</v>
      </c>
    </row>
    <row r="12" spans="1:12" ht="12.5">
      <c r="A12" s="11" t="s">
        <v>1918</v>
      </c>
      <c r="B12" s="21"/>
      <c r="C12" s="21"/>
      <c r="D12" s="21"/>
      <c r="E12" s="21"/>
      <c r="F12" s="22"/>
      <c r="G12" s="12"/>
      <c r="H12" s="13">
        <v>1110.6099999999999</v>
      </c>
      <c r="I12" s="13">
        <v>0</v>
      </c>
      <c r="J12" s="13">
        <v>0</v>
      </c>
      <c r="K12" s="13">
        <v>1110.6099999999999</v>
      </c>
      <c r="L12" s="13">
        <v>0</v>
      </c>
    </row>
    <row r="13" spans="1:12" ht="12.5">
      <c r="A13" s="9" t="s">
        <v>144</v>
      </c>
      <c r="B13" s="9" t="s">
        <v>145</v>
      </c>
      <c r="C13" s="19"/>
      <c r="D13" s="19"/>
      <c r="E13" s="19"/>
      <c r="F13" s="20"/>
      <c r="G13" s="9" t="s">
        <v>146</v>
      </c>
      <c r="H13" s="10">
        <v>264112.39</v>
      </c>
      <c r="I13" s="10">
        <v>0</v>
      </c>
      <c r="J13" s="10">
        <v>0</v>
      </c>
      <c r="K13" s="10">
        <v>264112.39</v>
      </c>
      <c r="L13" s="10">
        <v>0</v>
      </c>
    </row>
    <row r="14" spans="1:12" ht="12.5">
      <c r="A14" s="18"/>
      <c r="B14" s="9" t="s">
        <v>148</v>
      </c>
      <c r="C14" s="19"/>
      <c r="D14" s="19"/>
      <c r="E14" s="19"/>
      <c r="F14" s="20"/>
      <c r="G14" s="9" t="s">
        <v>146</v>
      </c>
      <c r="H14" s="10">
        <v>14819.58</v>
      </c>
      <c r="I14" s="10">
        <v>0</v>
      </c>
      <c r="J14" s="10">
        <v>0</v>
      </c>
      <c r="K14" s="10">
        <v>14819.58</v>
      </c>
      <c r="L14" s="10">
        <v>0</v>
      </c>
    </row>
    <row r="15" spans="1:12" ht="12.5">
      <c r="A15" s="11" t="s">
        <v>1919</v>
      </c>
      <c r="B15" s="21"/>
      <c r="C15" s="21"/>
      <c r="D15" s="21"/>
      <c r="E15" s="21"/>
      <c r="F15" s="22"/>
      <c r="G15" s="12"/>
      <c r="H15" s="13">
        <v>278931.96999999997</v>
      </c>
      <c r="I15" s="13">
        <v>0</v>
      </c>
      <c r="J15" s="13">
        <v>0</v>
      </c>
      <c r="K15" s="13">
        <v>278931.96999999997</v>
      </c>
      <c r="L15" s="13">
        <v>0</v>
      </c>
    </row>
    <row r="16" spans="1:12" ht="12.5">
      <c r="A16" s="9" t="s">
        <v>156</v>
      </c>
      <c r="B16" s="9" t="s">
        <v>162</v>
      </c>
      <c r="C16" s="19"/>
      <c r="D16" s="19"/>
      <c r="E16" s="19"/>
      <c r="F16" s="20"/>
      <c r="G16" s="9" t="s">
        <v>163</v>
      </c>
      <c r="H16" s="10">
        <v>26749.040000000001</v>
      </c>
      <c r="I16" s="10">
        <v>0</v>
      </c>
      <c r="J16" s="10">
        <v>-3250.96</v>
      </c>
      <c r="K16" s="10">
        <v>26749.040000000001</v>
      </c>
      <c r="L16" s="10">
        <v>0</v>
      </c>
    </row>
    <row r="17" spans="1:12" ht="12.5">
      <c r="A17" s="11" t="s">
        <v>1920</v>
      </c>
      <c r="B17" s="21"/>
      <c r="C17" s="21"/>
      <c r="D17" s="21"/>
      <c r="E17" s="21"/>
      <c r="F17" s="22"/>
      <c r="G17" s="12"/>
      <c r="H17" s="13">
        <v>26749.040000000001</v>
      </c>
      <c r="I17" s="13">
        <v>0</v>
      </c>
      <c r="J17" s="13">
        <v>-3250.96</v>
      </c>
      <c r="K17" s="13">
        <v>26749.040000000001</v>
      </c>
      <c r="L17" s="13">
        <v>0</v>
      </c>
    </row>
    <row r="18" spans="1:12" ht="12.5">
      <c r="A18" s="9" t="s">
        <v>245</v>
      </c>
      <c r="B18" s="9" t="s">
        <v>298</v>
      </c>
      <c r="C18" s="19"/>
      <c r="D18" s="19"/>
      <c r="E18" s="19"/>
      <c r="F18" s="20"/>
      <c r="G18" s="9" t="s">
        <v>299</v>
      </c>
      <c r="H18" s="10">
        <v>236087.16</v>
      </c>
      <c r="I18" s="10">
        <v>0</v>
      </c>
      <c r="J18" s="10">
        <v>0</v>
      </c>
      <c r="K18" s="10">
        <v>118644.33</v>
      </c>
      <c r="L18" s="10">
        <v>117442.83</v>
      </c>
    </row>
    <row r="19" spans="1:12" ht="12.5">
      <c r="A19" s="17"/>
      <c r="B19" s="9" t="s">
        <v>302</v>
      </c>
      <c r="C19" s="19"/>
      <c r="D19" s="19"/>
      <c r="E19" s="19"/>
      <c r="F19" s="20"/>
      <c r="G19" s="9" t="s">
        <v>303</v>
      </c>
      <c r="H19" s="10">
        <v>187000</v>
      </c>
      <c r="I19" s="10">
        <v>0</v>
      </c>
      <c r="J19" s="10">
        <v>187000</v>
      </c>
      <c r="K19" s="10">
        <v>187000</v>
      </c>
      <c r="L19" s="10">
        <v>0</v>
      </c>
    </row>
    <row r="20" spans="1:12" ht="12.5">
      <c r="A20" s="17"/>
      <c r="B20" s="9" t="s">
        <v>317</v>
      </c>
      <c r="C20" s="19"/>
      <c r="D20" s="19"/>
      <c r="E20" s="19"/>
      <c r="F20" s="20"/>
      <c r="G20" s="9" t="s">
        <v>318</v>
      </c>
      <c r="H20" s="10">
        <v>300000</v>
      </c>
      <c r="I20" s="10">
        <v>25000</v>
      </c>
      <c r="J20" s="10">
        <v>250000</v>
      </c>
      <c r="K20" s="10">
        <v>250000</v>
      </c>
      <c r="L20" s="10">
        <v>50000</v>
      </c>
    </row>
    <row r="21" spans="1:12" ht="12.5">
      <c r="A21" s="18"/>
      <c r="B21" s="9" t="s">
        <v>326</v>
      </c>
      <c r="C21" s="19"/>
      <c r="D21" s="19"/>
      <c r="E21" s="19"/>
      <c r="F21" s="20"/>
      <c r="G21" s="9" t="s">
        <v>299</v>
      </c>
      <c r="H21" s="10">
        <v>300000</v>
      </c>
      <c r="I21" s="10">
        <v>0</v>
      </c>
      <c r="J21" s="10">
        <v>75000</v>
      </c>
      <c r="K21" s="10">
        <v>75000</v>
      </c>
      <c r="L21" s="10">
        <v>225000</v>
      </c>
    </row>
    <row r="22" spans="1:12" ht="12.5">
      <c r="A22" s="11" t="s">
        <v>1921</v>
      </c>
      <c r="B22" s="21"/>
      <c r="C22" s="21"/>
      <c r="D22" s="21"/>
      <c r="E22" s="21"/>
      <c r="F22" s="22"/>
      <c r="G22" s="12"/>
      <c r="H22" s="13">
        <v>1023087.16</v>
      </c>
      <c r="I22" s="13">
        <v>25000</v>
      </c>
      <c r="J22" s="13">
        <v>512000</v>
      </c>
      <c r="K22" s="13">
        <v>630644.32999999996</v>
      </c>
      <c r="L22" s="13">
        <v>392442.83</v>
      </c>
    </row>
    <row r="23" spans="1:12" ht="12.5">
      <c r="A23" s="9" t="s">
        <v>1887</v>
      </c>
      <c r="B23" s="9" t="s">
        <v>1888</v>
      </c>
      <c r="C23" s="19"/>
      <c r="D23" s="19"/>
      <c r="E23" s="19"/>
      <c r="F23" s="20"/>
      <c r="G23" s="8"/>
      <c r="H23" s="10">
        <v>500000</v>
      </c>
      <c r="I23" s="10">
        <v>0</v>
      </c>
      <c r="J23" s="10">
        <v>0</v>
      </c>
      <c r="K23" s="10">
        <v>500000</v>
      </c>
      <c r="L23" s="10">
        <v>0</v>
      </c>
    </row>
    <row r="24" spans="1:12" ht="12.5">
      <c r="A24" s="18"/>
      <c r="B24" s="9" t="s">
        <v>1889</v>
      </c>
      <c r="C24" s="19"/>
      <c r="D24" s="19"/>
      <c r="E24" s="19"/>
      <c r="F24" s="20"/>
      <c r="G24" s="8"/>
      <c r="H24" s="10">
        <v>500000</v>
      </c>
      <c r="I24" s="10">
        <v>41666.67</v>
      </c>
      <c r="J24" s="10">
        <v>416666.67</v>
      </c>
      <c r="K24" s="10">
        <v>416666.67</v>
      </c>
      <c r="L24" s="10">
        <v>83333.33</v>
      </c>
    </row>
    <row r="25" spans="1:12" ht="12.5">
      <c r="A25" s="11" t="s">
        <v>1922</v>
      </c>
      <c r="B25" s="21"/>
      <c r="C25" s="21"/>
      <c r="D25" s="21"/>
      <c r="E25" s="21"/>
      <c r="F25" s="22"/>
      <c r="G25" s="12"/>
      <c r="H25" s="13">
        <v>1000000</v>
      </c>
      <c r="I25" s="13">
        <v>41666.67</v>
      </c>
      <c r="J25" s="13">
        <v>416666.67</v>
      </c>
      <c r="K25" s="13">
        <v>916666.67</v>
      </c>
      <c r="L25" s="13">
        <v>83333.33</v>
      </c>
    </row>
    <row r="26" spans="1:12" ht="12.5">
      <c r="A26" s="9" t="s">
        <v>361</v>
      </c>
      <c r="B26" s="9" t="s">
        <v>370</v>
      </c>
      <c r="C26" s="19"/>
      <c r="D26" s="19"/>
      <c r="E26" s="19"/>
      <c r="F26" s="20"/>
      <c r="G26" s="9" t="s">
        <v>371</v>
      </c>
      <c r="H26" s="10">
        <v>50119.34</v>
      </c>
      <c r="I26" s="10">
        <v>0</v>
      </c>
      <c r="J26" s="10">
        <v>11939.34</v>
      </c>
      <c r="K26" s="10">
        <v>46564.32</v>
      </c>
      <c r="L26" s="10">
        <v>3555.02</v>
      </c>
    </row>
    <row r="27" spans="1:12" ht="12.5">
      <c r="A27" s="17"/>
      <c r="B27" s="9" t="s">
        <v>372</v>
      </c>
      <c r="C27" s="19"/>
      <c r="D27" s="19"/>
      <c r="E27" s="19"/>
      <c r="F27" s="20"/>
      <c r="G27" s="9" t="s">
        <v>371</v>
      </c>
      <c r="H27" s="10">
        <v>91634.31</v>
      </c>
      <c r="I27" s="10">
        <v>0</v>
      </c>
      <c r="J27" s="10">
        <v>0</v>
      </c>
      <c r="K27" s="10">
        <v>40034.31</v>
      </c>
      <c r="L27" s="10">
        <v>51600</v>
      </c>
    </row>
    <row r="28" spans="1:12" ht="12.5">
      <c r="A28" s="18"/>
      <c r="B28" s="9" t="s">
        <v>380</v>
      </c>
      <c r="C28" s="19"/>
      <c r="D28" s="19"/>
      <c r="E28" s="19"/>
      <c r="F28" s="20"/>
      <c r="G28" s="9" t="s">
        <v>371</v>
      </c>
      <c r="H28" s="10">
        <v>71974.91</v>
      </c>
      <c r="I28" s="10">
        <v>0</v>
      </c>
      <c r="J28" s="10">
        <v>71974.91</v>
      </c>
      <c r="K28" s="10">
        <v>71974.91</v>
      </c>
      <c r="L28" s="10">
        <v>0</v>
      </c>
    </row>
    <row r="29" spans="1:12" ht="12.5">
      <c r="A29" s="11" t="s">
        <v>1923</v>
      </c>
      <c r="B29" s="21"/>
      <c r="C29" s="21"/>
      <c r="D29" s="21"/>
      <c r="E29" s="21"/>
      <c r="F29" s="22"/>
      <c r="G29" s="12"/>
      <c r="H29" s="13">
        <v>213728.56</v>
      </c>
      <c r="I29" s="13">
        <v>0</v>
      </c>
      <c r="J29" s="13">
        <v>83914.25</v>
      </c>
      <c r="K29" s="13">
        <v>158573.54</v>
      </c>
      <c r="L29" s="13">
        <v>55155.02</v>
      </c>
    </row>
    <row r="30" spans="1:12" ht="12.5">
      <c r="A30" s="11" t="s">
        <v>1924</v>
      </c>
      <c r="B30" s="21"/>
      <c r="C30" s="21"/>
      <c r="D30" s="21"/>
      <c r="E30" s="21"/>
      <c r="F30" s="22"/>
      <c r="G30" s="12"/>
      <c r="H30" s="13">
        <v>2543607.34</v>
      </c>
      <c r="I30" s="13">
        <v>66666.67</v>
      </c>
      <c r="J30" s="13">
        <v>1009329.96</v>
      </c>
      <c r="K30" s="13">
        <v>2012676.16</v>
      </c>
      <c r="L30" s="13">
        <v>530931.18000000005</v>
      </c>
    </row>
    <row r="31" spans="1:12" ht="12.5">
      <c r="A31" s="11" t="s">
        <v>1925</v>
      </c>
      <c r="B31" s="21"/>
      <c r="C31" s="21"/>
      <c r="D31" s="21"/>
      <c r="E31" s="21"/>
      <c r="F31" s="22"/>
      <c r="G31" s="12"/>
      <c r="H31" s="13">
        <v>8512780515.96</v>
      </c>
      <c r="I31" s="13">
        <v>337951221.33999997</v>
      </c>
      <c r="J31" s="13">
        <v>3398220648.9299998</v>
      </c>
      <c r="K31" s="13">
        <v>7785236332.5799999</v>
      </c>
      <c r="L31" s="13">
        <v>727544183.38</v>
      </c>
    </row>
    <row r="32" spans="1:12" ht="12.5">
      <c r="A32" s="5">
        <v>44680</v>
      </c>
      <c r="B32" s="14"/>
      <c r="C32" s="14"/>
      <c r="D32" s="14"/>
      <c r="E32" s="3" t="s">
        <v>1926</v>
      </c>
      <c r="F32" s="14"/>
      <c r="G32" s="14"/>
      <c r="H32" s="14"/>
      <c r="I32" s="6">
        <v>0.41855323999999999</v>
      </c>
      <c r="J32" s="14"/>
      <c r="K32" s="14"/>
      <c r="L32" s="14"/>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L116"/>
  <sheetViews>
    <sheetView workbookViewId="0">
      <selection activeCell="L116" sqref="L116"/>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1927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1928</v>
      </c>
      <c r="B8" s="14"/>
      <c r="C8" s="14"/>
      <c r="D8" s="14"/>
      <c r="E8" s="14"/>
      <c r="F8" s="14"/>
      <c r="G8" s="14"/>
      <c r="H8" s="14"/>
      <c r="I8" s="14"/>
      <c r="J8" s="14"/>
      <c r="K8" s="14"/>
      <c r="L8" s="14"/>
    </row>
    <row r="9" spans="1:12" ht="13">
      <c r="A9" s="4" t="s">
        <v>1929</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37</v>
      </c>
      <c r="B11" s="9" t="s">
        <v>40</v>
      </c>
      <c r="C11" s="19"/>
      <c r="D11" s="19"/>
      <c r="E11" s="19"/>
      <c r="F11" s="20"/>
      <c r="G11" s="9" t="s">
        <v>39</v>
      </c>
      <c r="H11" s="10">
        <v>44682.83</v>
      </c>
      <c r="I11" s="10">
        <v>0</v>
      </c>
      <c r="J11" s="10">
        <v>0</v>
      </c>
      <c r="K11" s="10">
        <v>44682.83</v>
      </c>
      <c r="L11" s="10">
        <v>0</v>
      </c>
    </row>
    <row r="12" spans="1:12" ht="12.5">
      <c r="A12" s="17"/>
      <c r="B12" s="9" t="s">
        <v>41</v>
      </c>
      <c r="C12" s="19"/>
      <c r="D12" s="19"/>
      <c r="E12" s="19"/>
      <c r="F12" s="20"/>
      <c r="G12" s="9" t="s">
        <v>39</v>
      </c>
      <c r="H12" s="10">
        <v>23249.42</v>
      </c>
      <c r="I12" s="10">
        <v>0</v>
      </c>
      <c r="J12" s="10">
        <v>23249.42</v>
      </c>
      <c r="K12" s="10">
        <v>23249.42</v>
      </c>
      <c r="L12" s="10">
        <v>0</v>
      </c>
    </row>
    <row r="13" spans="1:12" ht="12.5">
      <c r="A13" s="17"/>
      <c r="B13" s="9" t="s">
        <v>43</v>
      </c>
      <c r="C13" s="19"/>
      <c r="D13" s="19"/>
      <c r="E13" s="19"/>
      <c r="F13" s="20"/>
      <c r="G13" s="9" t="s">
        <v>39</v>
      </c>
      <c r="H13" s="10">
        <v>71976.14</v>
      </c>
      <c r="I13" s="10">
        <v>0</v>
      </c>
      <c r="J13" s="10">
        <v>0</v>
      </c>
      <c r="K13" s="10">
        <v>0</v>
      </c>
      <c r="L13" s="10">
        <v>71976.14</v>
      </c>
    </row>
    <row r="14" spans="1:12" ht="12.5">
      <c r="A14" s="18"/>
      <c r="B14" s="9" t="s">
        <v>45</v>
      </c>
      <c r="C14" s="19"/>
      <c r="D14" s="19"/>
      <c r="E14" s="19"/>
      <c r="F14" s="20"/>
      <c r="G14" s="9" t="s">
        <v>39</v>
      </c>
      <c r="H14" s="10">
        <v>23202.19</v>
      </c>
      <c r="I14" s="10">
        <v>0</v>
      </c>
      <c r="J14" s="10">
        <v>0</v>
      </c>
      <c r="K14" s="10">
        <v>0</v>
      </c>
      <c r="L14" s="10">
        <v>23202.19</v>
      </c>
    </row>
    <row r="15" spans="1:12" ht="12.5">
      <c r="A15" s="11" t="s">
        <v>1930</v>
      </c>
      <c r="B15" s="21"/>
      <c r="C15" s="21"/>
      <c r="D15" s="21"/>
      <c r="E15" s="21"/>
      <c r="F15" s="22"/>
      <c r="G15" s="12"/>
      <c r="H15" s="13">
        <v>163110.57999999999</v>
      </c>
      <c r="I15" s="13">
        <v>0</v>
      </c>
      <c r="J15" s="13">
        <v>23249.42</v>
      </c>
      <c r="K15" s="13">
        <v>67932.25</v>
      </c>
      <c r="L15" s="13">
        <v>95178.33</v>
      </c>
    </row>
    <row r="16" spans="1:12" ht="12.5">
      <c r="A16" s="9" t="s">
        <v>80</v>
      </c>
      <c r="B16" s="9" t="s">
        <v>81</v>
      </c>
      <c r="C16" s="19"/>
      <c r="D16" s="19"/>
      <c r="E16" s="19"/>
      <c r="F16" s="20"/>
      <c r="G16" s="9" t="s">
        <v>82</v>
      </c>
      <c r="H16" s="10">
        <v>3801.11</v>
      </c>
      <c r="I16" s="10">
        <v>0</v>
      </c>
      <c r="J16" s="10">
        <v>0</v>
      </c>
      <c r="K16" s="10">
        <v>3801.11</v>
      </c>
      <c r="L16" s="10">
        <v>0</v>
      </c>
    </row>
    <row r="17" spans="1:12" ht="12.5">
      <c r="A17" s="17"/>
      <c r="B17" s="9" t="s">
        <v>84</v>
      </c>
      <c r="C17" s="19"/>
      <c r="D17" s="19"/>
      <c r="E17" s="19"/>
      <c r="F17" s="20"/>
      <c r="G17" s="9" t="s">
        <v>82</v>
      </c>
      <c r="H17" s="10">
        <v>6043.86</v>
      </c>
      <c r="I17" s="10">
        <v>0</v>
      </c>
      <c r="J17" s="10">
        <v>0</v>
      </c>
      <c r="K17" s="10">
        <v>6043.86</v>
      </c>
      <c r="L17" s="10">
        <v>0</v>
      </c>
    </row>
    <row r="18" spans="1:12" ht="12.5">
      <c r="A18" s="17"/>
      <c r="B18" s="9" t="s">
        <v>85</v>
      </c>
      <c r="C18" s="19"/>
      <c r="D18" s="19"/>
      <c r="E18" s="19"/>
      <c r="F18" s="20"/>
      <c r="G18" s="9" t="s">
        <v>82</v>
      </c>
      <c r="H18" s="10">
        <v>7596.32</v>
      </c>
      <c r="I18" s="10">
        <v>0</v>
      </c>
      <c r="J18" s="10">
        <v>0</v>
      </c>
      <c r="K18" s="10">
        <v>0</v>
      </c>
      <c r="L18" s="10">
        <v>7596.32</v>
      </c>
    </row>
    <row r="19" spans="1:12" ht="12.5">
      <c r="A19" s="18"/>
      <c r="B19" s="9" t="s">
        <v>87</v>
      </c>
      <c r="C19" s="19"/>
      <c r="D19" s="19"/>
      <c r="E19" s="19"/>
      <c r="F19" s="20"/>
      <c r="G19" s="9" t="s">
        <v>82</v>
      </c>
      <c r="H19" s="10">
        <v>8299.5300000000007</v>
      </c>
      <c r="I19" s="10">
        <v>0</v>
      </c>
      <c r="J19" s="10">
        <v>0</v>
      </c>
      <c r="K19" s="10">
        <v>0</v>
      </c>
      <c r="L19" s="10">
        <v>8299.5300000000007</v>
      </c>
    </row>
    <row r="20" spans="1:12" ht="12.5">
      <c r="A20" s="11" t="s">
        <v>1931</v>
      </c>
      <c r="B20" s="21"/>
      <c r="C20" s="21"/>
      <c r="D20" s="21"/>
      <c r="E20" s="21"/>
      <c r="F20" s="22"/>
      <c r="G20" s="12"/>
      <c r="H20" s="13">
        <v>25740.82</v>
      </c>
      <c r="I20" s="13">
        <v>0</v>
      </c>
      <c r="J20" s="13">
        <v>0</v>
      </c>
      <c r="K20" s="13">
        <v>9844.9699999999993</v>
      </c>
      <c r="L20" s="13">
        <v>15895.85</v>
      </c>
    </row>
    <row r="21" spans="1:12" ht="12.5">
      <c r="A21" s="9" t="s">
        <v>97</v>
      </c>
      <c r="B21" s="9" t="s">
        <v>98</v>
      </c>
      <c r="C21" s="19"/>
      <c r="D21" s="19"/>
      <c r="E21" s="19"/>
      <c r="F21" s="20"/>
      <c r="G21" s="9" t="s">
        <v>99</v>
      </c>
      <c r="H21" s="10">
        <v>29320.36</v>
      </c>
      <c r="I21" s="10">
        <v>0</v>
      </c>
      <c r="J21" s="10">
        <v>29320.36</v>
      </c>
      <c r="K21" s="10">
        <v>29320.36</v>
      </c>
      <c r="L21" s="10">
        <v>0</v>
      </c>
    </row>
    <row r="22" spans="1:12" ht="12.5">
      <c r="A22" s="11" t="s">
        <v>1932</v>
      </c>
      <c r="B22" s="21"/>
      <c r="C22" s="21"/>
      <c r="D22" s="21"/>
      <c r="E22" s="21"/>
      <c r="F22" s="22"/>
      <c r="G22" s="12"/>
      <c r="H22" s="13">
        <v>29320.36</v>
      </c>
      <c r="I22" s="13">
        <v>0</v>
      </c>
      <c r="J22" s="13">
        <v>29320.36</v>
      </c>
      <c r="K22" s="13">
        <v>29320.36</v>
      </c>
      <c r="L22" s="13">
        <v>0</v>
      </c>
    </row>
    <row r="23" spans="1:12" ht="12.5">
      <c r="A23" s="9" t="s">
        <v>103</v>
      </c>
      <c r="B23" s="9" t="s">
        <v>106</v>
      </c>
      <c r="C23" s="19"/>
      <c r="D23" s="19"/>
      <c r="E23" s="19"/>
      <c r="F23" s="20"/>
      <c r="G23" s="9" t="s">
        <v>105</v>
      </c>
      <c r="H23" s="10">
        <v>21194.31</v>
      </c>
      <c r="I23" s="10">
        <v>0</v>
      </c>
      <c r="J23" s="10">
        <v>0</v>
      </c>
      <c r="K23" s="10">
        <v>21194.31</v>
      </c>
      <c r="L23" s="10">
        <v>0</v>
      </c>
    </row>
    <row r="24" spans="1:12" ht="12.5">
      <c r="A24" s="18"/>
      <c r="B24" s="9" t="s">
        <v>614</v>
      </c>
      <c r="C24" s="19"/>
      <c r="D24" s="19"/>
      <c r="E24" s="19"/>
      <c r="F24" s="20"/>
      <c r="G24" s="9" t="s">
        <v>108</v>
      </c>
      <c r="H24" s="10">
        <v>84777.24</v>
      </c>
      <c r="I24" s="10">
        <v>0</v>
      </c>
      <c r="J24" s="10">
        <v>31221.27</v>
      </c>
      <c r="K24" s="10">
        <v>31221.27</v>
      </c>
      <c r="L24" s="10">
        <v>53555.97</v>
      </c>
    </row>
    <row r="25" spans="1:12" ht="12.5">
      <c r="A25" s="11" t="s">
        <v>1933</v>
      </c>
      <c r="B25" s="21"/>
      <c r="C25" s="21"/>
      <c r="D25" s="21"/>
      <c r="E25" s="21"/>
      <c r="F25" s="22"/>
      <c r="G25" s="12"/>
      <c r="H25" s="13">
        <v>105971.55</v>
      </c>
      <c r="I25" s="13">
        <v>0</v>
      </c>
      <c r="J25" s="13">
        <v>31221.27</v>
      </c>
      <c r="K25" s="13">
        <v>52415.58</v>
      </c>
      <c r="L25" s="13">
        <v>53555.97</v>
      </c>
    </row>
    <row r="26" spans="1:12" ht="12.5">
      <c r="A26" s="9" t="s">
        <v>110</v>
      </c>
      <c r="B26" s="9" t="s">
        <v>616</v>
      </c>
      <c r="C26" s="19"/>
      <c r="D26" s="19"/>
      <c r="E26" s="19"/>
      <c r="F26" s="20"/>
      <c r="G26" s="9" t="s">
        <v>112</v>
      </c>
      <c r="H26" s="10">
        <v>190750</v>
      </c>
      <c r="I26" s="10">
        <v>0</v>
      </c>
      <c r="J26" s="10">
        <v>0</v>
      </c>
      <c r="K26" s="10">
        <v>0</v>
      </c>
      <c r="L26" s="10">
        <v>190750</v>
      </c>
    </row>
    <row r="27" spans="1:12" ht="12.5">
      <c r="A27" s="11" t="s">
        <v>1934</v>
      </c>
      <c r="B27" s="21"/>
      <c r="C27" s="21"/>
      <c r="D27" s="21"/>
      <c r="E27" s="21"/>
      <c r="F27" s="22"/>
      <c r="G27" s="12"/>
      <c r="H27" s="13">
        <v>190750</v>
      </c>
      <c r="I27" s="13">
        <v>0</v>
      </c>
      <c r="J27" s="13">
        <v>0</v>
      </c>
      <c r="K27" s="13">
        <v>0</v>
      </c>
      <c r="L27" s="13">
        <v>190750</v>
      </c>
    </row>
    <row r="28" spans="1:12" ht="12.5">
      <c r="A28" s="9" t="s">
        <v>125</v>
      </c>
      <c r="B28" s="9" t="s">
        <v>126</v>
      </c>
      <c r="C28" s="19"/>
      <c r="D28" s="19"/>
      <c r="E28" s="19"/>
      <c r="F28" s="20"/>
      <c r="G28" s="9" t="s">
        <v>127</v>
      </c>
      <c r="H28" s="10">
        <v>0</v>
      </c>
      <c r="I28" s="10">
        <v>0</v>
      </c>
      <c r="J28" s="10">
        <v>0</v>
      </c>
      <c r="K28" s="10">
        <v>29366.83</v>
      </c>
      <c r="L28" s="10">
        <v>-29366.83</v>
      </c>
    </row>
    <row r="29" spans="1:12" ht="12.5">
      <c r="A29" s="17"/>
      <c r="B29" s="9" t="s">
        <v>128</v>
      </c>
      <c r="C29" s="19"/>
      <c r="D29" s="19"/>
      <c r="E29" s="19"/>
      <c r="F29" s="20"/>
      <c r="G29" s="9" t="s">
        <v>127</v>
      </c>
      <c r="H29" s="10">
        <v>0</v>
      </c>
      <c r="I29" s="10">
        <v>0</v>
      </c>
      <c r="J29" s="10">
        <v>0</v>
      </c>
      <c r="K29" s="10">
        <v>8059.55</v>
      </c>
      <c r="L29" s="10">
        <v>-8059.55</v>
      </c>
    </row>
    <row r="30" spans="1:12" ht="12.5">
      <c r="A30" s="17"/>
      <c r="B30" s="9" t="s">
        <v>129</v>
      </c>
      <c r="C30" s="19"/>
      <c r="D30" s="19"/>
      <c r="E30" s="19"/>
      <c r="F30" s="20"/>
      <c r="G30" s="9" t="s">
        <v>127</v>
      </c>
      <c r="H30" s="10">
        <v>0</v>
      </c>
      <c r="I30" s="10">
        <v>0</v>
      </c>
      <c r="J30" s="10">
        <v>0</v>
      </c>
      <c r="K30" s="10">
        <v>6080.95</v>
      </c>
      <c r="L30" s="10">
        <v>-6080.95</v>
      </c>
    </row>
    <row r="31" spans="1:12" ht="12.5">
      <c r="A31" s="17"/>
      <c r="B31" s="9" t="s">
        <v>131</v>
      </c>
      <c r="C31" s="19"/>
      <c r="D31" s="19"/>
      <c r="E31" s="19"/>
      <c r="F31" s="20"/>
      <c r="G31" s="9" t="s">
        <v>127</v>
      </c>
      <c r="H31" s="10">
        <v>0</v>
      </c>
      <c r="I31" s="10">
        <v>0</v>
      </c>
      <c r="J31" s="10">
        <v>0</v>
      </c>
      <c r="K31" s="10">
        <v>38866.32</v>
      </c>
      <c r="L31" s="10">
        <v>-38866.32</v>
      </c>
    </row>
    <row r="32" spans="1:12" ht="12.5">
      <c r="A32" s="17"/>
      <c r="B32" s="9" t="s">
        <v>132</v>
      </c>
      <c r="C32" s="19"/>
      <c r="D32" s="19"/>
      <c r="E32" s="19"/>
      <c r="F32" s="20"/>
      <c r="G32" s="9" t="s">
        <v>127</v>
      </c>
      <c r="H32" s="10">
        <v>0</v>
      </c>
      <c r="I32" s="10">
        <v>0</v>
      </c>
      <c r="J32" s="10">
        <v>0</v>
      </c>
      <c r="K32" s="10">
        <v>9815.81</v>
      </c>
      <c r="L32" s="10">
        <v>-9815.81</v>
      </c>
    </row>
    <row r="33" spans="1:12" ht="12.5">
      <c r="A33" s="17"/>
      <c r="B33" s="9" t="s">
        <v>133</v>
      </c>
      <c r="C33" s="19"/>
      <c r="D33" s="19"/>
      <c r="E33" s="19"/>
      <c r="F33" s="20"/>
      <c r="G33" s="9" t="s">
        <v>127</v>
      </c>
      <c r="H33" s="10">
        <v>0</v>
      </c>
      <c r="I33" s="10">
        <v>0</v>
      </c>
      <c r="J33" s="10">
        <v>0</v>
      </c>
      <c r="K33" s="10">
        <v>13448.19</v>
      </c>
      <c r="L33" s="10">
        <v>-13448.19</v>
      </c>
    </row>
    <row r="34" spans="1:12" ht="12.5">
      <c r="A34" s="17"/>
      <c r="B34" s="9" t="s">
        <v>135</v>
      </c>
      <c r="C34" s="19"/>
      <c r="D34" s="19"/>
      <c r="E34" s="19"/>
      <c r="F34" s="20"/>
      <c r="G34" s="9" t="s">
        <v>136</v>
      </c>
      <c r="H34" s="10">
        <v>0</v>
      </c>
      <c r="I34" s="10">
        <v>0</v>
      </c>
      <c r="J34" s="10">
        <v>89.4</v>
      </c>
      <c r="K34" s="10">
        <v>89.4</v>
      </c>
      <c r="L34" s="10">
        <v>-89.4</v>
      </c>
    </row>
    <row r="35" spans="1:12" ht="12.5">
      <c r="A35" s="17"/>
      <c r="B35" s="9" t="s">
        <v>137</v>
      </c>
      <c r="C35" s="19"/>
      <c r="D35" s="19"/>
      <c r="E35" s="19"/>
      <c r="F35" s="20"/>
      <c r="G35" s="9" t="s">
        <v>127</v>
      </c>
      <c r="H35" s="10">
        <v>0</v>
      </c>
      <c r="I35" s="10">
        <v>0</v>
      </c>
      <c r="J35" s="10">
        <v>42610.95</v>
      </c>
      <c r="K35" s="10">
        <v>108700.89</v>
      </c>
      <c r="L35" s="10">
        <v>-108700.89</v>
      </c>
    </row>
    <row r="36" spans="1:12" ht="12.5">
      <c r="A36" s="17"/>
      <c r="B36" s="9" t="s">
        <v>138</v>
      </c>
      <c r="C36" s="19"/>
      <c r="D36" s="19"/>
      <c r="E36" s="19"/>
      <c r="F36" s="20"/>
      <c r="G36" s="9" t="s">
        <v>127</v>
      </c>
      <c r="H36" s="10">
        <v>0</v>
      </c>
      <c r="I36" s="10">
        <v>0</v>
      </c>
      <c r="J36" s="10">
        <v>3759</v>
      </c>
      <c r="K36" s="10">
        <v>12072.2</v>
      </c>
      <c r="L36" s="10">
        <v>-12072.2</v>
      </c>
    </row>
    <row r="37" spans="1:12" ht="12.5">
      <c r="A37" s="17"/>
      <c r="B37" s="9" t="s">
        <v>139</v>
      </c>
      <c r="C37" s="19"/>
      <c r="D37" s="19"/>
      <c r="E37" s="19"/>
      <c r="F37" s="20"/>
      <c r="G37" s="9" t="s">
        <v>127</v>
      </c>
      <c r="H37" s="10">
        <v>0</v>
      </c>
      <c r="I37" s="10">
        <v>0</v>
      </c>
      <c r="J37" s="10">
        <v>8136.1</v>
      </c>
      <c r="K37" s="10">
        <v>25723.42</v>
      </c>
      <c r="L37" s="10">
        <v>-25723.42</v>
      </c>
    </row>
    <row r="38" spans="1:12" ht="12.5">
      <c r="A38" s="17"/>
      <c r="B38" s="9" t="s">
        <v>140</v>
      </c>
      <c r="C38" s="19"/>
      <c r="D38" s="19"/>
      <c r="E38" s="19"/>
      <c r="F38" s="20"/>
      <c r="G38" s="9" t="s">
        <v>127</v>
      </c>
      <c r="H38" s="10">
        <v>0</v>
      </c>
      <c r="I38" s="10">
        <v>22831.75</v>
      </c>
      <c r="J38" s="10">
        <v>138444.95000000001</v>
      </c>
      <c r="K38" s="10">
        <v>138444.95000000001</v>
      </c>
      <c r="L38" s="10">
        <v>-138444.95000000001</v>
      </c>
    </row>
    <row r="39" spans="1:12" ht="12.5">
      <c r="A39" s="17"/>
      <c r="B39" s="9" t="s">
        <v>141</v>
      </c>
      <c r="C39" s="19"/>
      <c r="D39" s="19"/>
      <c r="E39" s="19"/>
      <c r="F39" s="20"/>
      <c r="G39" s="9" t="s">
        <v>127</v>
      </c>
      <c r="H39" s="10">
        <v>0</v>
      </c>
      <c r="I39" s="10">
        <v>1897</v>
      </c>
      <c r="J39" s="10">
        <v>11843.3</v>
      </c>
      <c r="K39" s="10">
        <v>11843.3</v>
      </c>
      <c r="L39" s="10">
        <v>-11843.3</v>
      </c>
    </row>
    <row r="40" spans="1:12" ht="12.5">
      <c r="A40" s="18"/>
      <c r="B40" s="9" t="s">
        <v>142</v>
      </c>
      <c r="C40" s="19"/>
      <c r="D40" s="19"/>
      <c r="E40" s="19"/>
      <c r="F40" s="20"/>
      <c r="G40" s="9" t="s">
        <v>127</v>
      </c>
      <c r="H40" s="10">
        <v>0</v>
      </c>
      <c r="I40" s="10">
        <v>4407.66</v>
      </c>
      <c r="J40" s="10">
        <v>26705.48</v>
      </c>
      <c r="K40" s="10">
        <v>26705.48</v>
      </c>
      <c r="L40" s="10">
        <v>-26705.48</v>
      </c>
    </row>
    <row r="41" spans="1:12" ht="12.5">
      <c r="A41" s="11" t="s">
        <v>1935</v>
      </c>
      <c r="B41" s="21"/>
      <c r="C41" s="21"/>
      <c r="D41" s="21"/>
      <c r="E41" s="21"/>
      <c r="F41" s="22"/>
      <c r="G41" s="12"/>
      <c r="H41" s="13">
        <v>0</v>
      </c>
      <c r="I41" s="13">
        <v>29136.41</v>
      </c>
      <c r="J41" s="13">
        <v>231589.18</v>
      </c>
      <c r="K41" s="13">
        <v>429217.29</v>
      </c>
      <c r="L41" s="13">
        <v>-429217.29</v>
      </c>
    </row>
    <row r="42" spans="1:12" ht="12.5">
      <c r="A42" s="9" t="s">
        <v>144</v>
      </c>
      <c r="B42" s="9" t="s">
        <v>147</v>
      </c>
      <c r="C42" s="19"/>
      <c r="D42" s="19"/>
      <c r="E42" s="19"/>
      <c r="F42" s="20"/>
      <c r="G42" s="9" t="s">
        <v>146</v>
      </c>
      <c r="H42" s="10">
        <v>7065</v>
      </c>
      <c r="I42" s="10">
        <v>0</v>
      </c>
      <c r="J42" s="10">
        <v>0</v>
      </c>
      <c r="K42" s="10">
        <v>7065</v>
      </c>
      <c r="L42" s="10">
        <v>0</v>
      </c>
    </row>
    <row r="43" spans="1:12" ht="12.5">
      <c r="A43" s="18"/>
      <c r="B43" s="9" t="s">
        <v>148</v>
      </c>
      <c r="C43" s="19"/>
      <c r="D43" s="19"/>
      <c r="E43" s="19"/>
      <c r="F43" s="20"/>
      <c r="G43" s="9" t="s">
        <v>146</v>
      </c>
      <c r="H43" s="10">
        <v>18712.439999999999</v>
      </c>
      <c r="I43" s="10">
        <v>0</v>
      </c>
      <c r="J43" s="10">
        <v>0</v>
      </c>
      <c r="K43" s="10">
        <v>18712.439999999999</v>
      </c>
      <c r="L43" s="10">
        <v>0</v>
      </c>
    </row>
    <row r="44" spans="1:12" ht="13" thickBot="1">
      <c r="A44" s="11" t="s">
        <v>1936</v>
      </c>
      <c r="B44" s="21"/>
      <c r="C44" s="21"/>
      <c r="D44" s="21"/>
      <c r="E44" s="21"/>
      <c r="F44" s="22"/>
      <c r="G44" s="12"/>
      <c r="H44" s="13">
        <v>25777.439999999999</v>
      </c>
      <c r="I44" s="13">
        <v>0</v>
      </c>
      <c r="J44" s="13">
        <v>0</v>
      </c>
      <c r="K44" s="13">
        <v>25777.439999999999</v>
      </c>
      <c r="L44" s="13">
        <v>0</v>
      </c>
    </row>
    <row r="45" spans="1:12" ht="13" thickBot="1">
      <c r="A45" s="9" t="s">
        <v>151</v>
      </c>
      <c r="B45" s="9" t="s">
        <v>152</v>
      </c>
      <c r="C45" s="19"/>
      <c r="D45" s="19"/>
      <c r="E45" s="19"/>
      <c r="F45" s="20"/>
      <c r="G45" s="9" t="s">
        <v>153</v>
      </c>
      <c r="H45" s="10">
        <v>0</v>
      </c>
      <c r="I45" s="10">
        <v>0</v>
      </c>
      <c r="J45" s="10">
        <v>14287.65</v>
      </c>
      <c r="K45" s="10">
        <v>35491.43</v>
      </c>
      <c r="L45" s="10">
        <v>-35491.43</v>
      </c>
    </row>
    <row r="46" spans="1:12" ht="13" thickBot="1">
      <c r="A46" s="18"/>
      <c r="B46" s="9" t="s">
        <v>154</v>
      </c>
      <c r="C46" s="19"/>
      <c r="D46" s="19"/>
      <c r="E46" s="19"/>
      <c r="F46" s="20"/>
      <c r="G46" s="9" t="s">
        <v>153</v>
      </c>
      <c r="H46" s="10">
        <v>0</v>
      </c>
      <c r="I46" s="10">
        <v>4336</v>
      </c>
      <c r="J46" s="10">
        <v>23056.25</v>
      </c>
      <c r="K46" s="10">
        <v>23056.25</v>
      </c>
      <c r="L46" s="10">
        <v>-23056.25</v>
      </c>
    </row>
    <row r="47" spans="1:12" ht="13" thickBot="1">
      <c r="A47" s="11" t="s">
        <v>1937</v>
      </c>
      <c r="B47" s="21"/>
      <c r="C47" s="21"/>
      <c r="D47" s="21"/>
      <c r="E47" s="21"/>
      <c r="F47" s="22"/>
      <c r="G47" s="12"/>
      <c r="H47" s="13">
        <v>0</v>
      </c>
      <c r="I47" s="13">
        <v>4336</v>
      </c>
      <c r="J47" s="13">
        <v>37343.9</v>
      </c>
      <c r="K47" s="13">
        <v>58547.68</v>
      </c>
      <c r="L47" s="13">
        <v>-58547.68</v>
      </c>
    </row>
    <row r="48" spans="1:12" ht="13" thickBot="1">
      <c r="A48" s="9" t="s">
        <v>156</v>
      </c>
      <c r="B48" s="9" t="s">
        <v>157</v>
      </c>
      <c r="C48" s="19"/>
      <c r="D48" s="19"/>
      <c r="E48" s="19"/>
      <c r="F48" s="20"/>
      <c r="G48" s="9" t="s">
        <v>158</v>
      </c>
      <c r="H48" s="10">
        <v>500</v>
      </c>
      <c r="I48" s="10">
        <v>0</v>
      </c>
      <c r="J48" s="10">
        <v>0</v>
      </c>
      <c r="K48" s="10">
        <v>500</v>
      </c>
      <c r="L48" s="10">
        <v>0</v>
      </c>
    </row>
    <row r="49" spans="1:12" ht="13" thickBot="1">
      <c r="A49" s="17"/>
      <c r="B49" s="9" t="s">
        <v>162</v>
      </c>
      <c r="C49" s="19"/>
      <c r="D49" s="19"/>
      <c r="E49" s="19"/>
      <c r="F49" s="20"/>
      <c r="G49" s="9" t="s">
        <v>163</v>
      </c>
      <c r="H49" s="10">
        <v>0</v>
      </c>
      <c r="I49" s="10">
        <v>0</v>
      </c>
      <c r="J49" s="10">
        <v>0</v>
      </c>
      <c r="K49" s="10">
        <v>0</v>
      </c>
      <c r="L49" s="10">
        <v>0</v>
      </c>
    </row>
    <row r="50" spans="1:12" ht="13" thickBot="1">
      <c r="A50" s="17"/>
      <c r="B50" s="9" t="s">
        <v>164</v>
      </c>
      <c r="C50" s="19"/>
      <c r="D50" s="19"/>
      <c r="E50" s="19"/>
      <c r="F50" s="20"/>
      <c r="G50" s="9" t="s">
        <v>165</v>
      </c>
      <c r="H50" s="10">
        <v>500</v>
      </c>
      <c r="I50" s="10">
        <v>0</v>
      </c>
      <c r="J50" s="10">
        <v>0</v>
      </c>
      <c r="K50" s="10">
        <v>500</v>
      </c>
      <c r="L50" s="10">
        <v>0</v>
      </c>
    </row>
    <row r="51" spans="1:12" ht="13" thickBot="1">
      <c r="A51" s="18"/>
      <c r="B51" s="9" t="s">
        <v>166</v>
      </c>
      <c r="C51" s="19"/>
      <c r="D51" s="19"/>
      <c r="E51" s="19"/>
      <c r="F51" s="20"/>
      <c r="G51" s="9" t="s">
        <v>160</v>
      </c>
      <c r="H51" s="10">
        <v>606.34</v>
      </c>
      <c r="I51" s="10">
        <v>0</v>
      </c>
      <c r="J51" s="10">
        <v>0</v>
      </c>
      <c r="K51" s="10">
        <v>606.34</v>
      </c>
      <c r="L51" s="10">
        <v>0</v>
      </c>
    </row>
    <row r="52" spans="1:12" ht="13" thickBot="1">
      <c r="A52" s="11" t="s">
        <v>1938</v>
      </c>
      <c r="B52" s="21"/>
      <c r="C52" s="21"/>
      <c r="D52" s="21"/>
      <c r="E52" s="21"/>
      <c r="F52" s="22"/>
      <c r="G52" s="12"/>
      <c r="H52" s="13">
        <v>1606.34</v>
      </c>
      <c r="I52" s="13">
        <v>0</v>
      </c>
      <c r="J52" s="13">
        <v>0</v>
      </c>
      <c r="K52" s="13">
        <v>1606.34</v>
      </c>
      <c r="L52" s="13">
        <v>0</v>
      </c>
    </row>
    <row r="53" spans="1:12" ht="13" thickBot="1">
      <c r="A53" s="9" t="s">
        <v>187</v>
      </c>
      <c r="B53" s="9" t="s">
        <v>190</v>
      </c>
      <c r="C53" s="19"/>
      <c r="D53" s="19"/>
      <c r="E53" s="19"/>
      <c r="F53" s="20"/>
      <c r="G53" s="9" t="s">
        <v>191</v>
      </c>
      <c r="H53" s="10">
        <v>2881314.58</v>
      </c>
      <c r="I53" s="10">
        <v>0</v>
      </c>
      <c r="J53" s="10">
        <v>0</v>
      </c>
      <c r="K53" s="10">
        <v>2881314.58</v>
      </c>
      <c r="L53" s="10">
        <v>0</v>
      </c>
    </row>
    <row r="54" spans="1:12" ht="13" thickBot="1">
      <c r="A54" s="17"/>
      <c r="B54" s="9" t="s">
        <v>192</v>
      </c>
      <c r="C54" s="19"/>
      <c r="D54" s="19"/>
      <c r="E54" s="19"/>
      <c r="F54" s="20"/>
      <c r="G54" s="9" t="s">
        <v>191</v>
      </c>
      <c r="H54" s="10">
        <v>-1076</v>
      </c>
      <c r="I54" s="10">
        <v>0</v>
      </c>
      <c r="J54" s="10">
        <v>0</v>
      </c>
      <c r="K54" s="10">
        <v>-1076</v>
      </c>
      <c r="L54" s="10">
        <v>0</v>
      </c>
    </row>
    <row r="55" spans="1:12" ht="13" thickBot="1">
      <c r="A55" s="17"/>
      <c r="B55" s="9" t="s">
        <v>193</v>
      </c>
      <c r="C55" s="19"/>
      <c r="D55" s="19"/>
      <c r="E55" s="19"/>
      <c r="F55" s="20"/>
      <c r="G55" s="9" t="s">
        <v>194</v>
      </c>
      <c r="H55" s="10">
        <v>270379.68</v>
      </c>
      <c r="I55" s="10">
        <v>0</v>
      </c>
      <c r="J55" s="10">
        <v>0</v>
      </c>
      <c r="K55" s="10">
        <v>270379.68</v>
      </c>
      <c r="L55" s="10">
        <v>0</v>
      </c>
    </row>
    <row r="56" spans="1:12" ht="13" thickBot="1">
      <c r="A56" s="17"/>
      <c r="B56" s="9" t="s">
        <v>195</v>
      </c>
      <c r="C56" s="19"/>
      <c r="D56" s="19"/>
      <c r="E56" s="19"/>
      <c r="F56" s="20"/>
      <c r="G56" s="9" t="s">
        <v>196</v>
      </c>
      <c r="H56" s="10">
        <v>42894.74</v>
      </c>
      <c r="I56" s="10">
        <v>0</v>
      </c>
      <c r="J56" s="10">
        <v>0</v>
      </c>
      <c r="K56" s="10">
        <v>42894.74</v>
      </c>
      <c r="L56" s="10">
        <v>0</v>
      </c>
    </row>
    <row r="57" spans="1:12" ht="13" thickBot="1">
      <c r="A57" s="17"/>
      <c r="B57" s="9" t="s">
        <v>201</v>
      </c>
      <c r="C57" s="19"/>
      <c r="D57" s="19"/>
      <c r="E57" s="19"/>
      <c r="F57" s="20"/>
      <c r="G57" s="9" t="s">
        <v>202</v>
      </c>
      <c r="H57" s="10">
        <v>2259</v>
      </c>
      <c r="I57" s="10">
        <v>0</v>
      </c>
      <c r="J57" s="10">
        <v>0</v>
      </c>
      <c r="K57" s="10">
        <v>2259</v>
      </c>
      <c r="L57" s="10">
        <v>0</v>
      </c>
    </row>
    <row r="58" spans="1:12" ht="13" thickBot="1">
      <c r="A58" s="17"/>
      <c r="B58" s="9" t="s">
        <v>203</v>
      </c>
      <c r="C58" s="19"/>
      <c r="D58" s="19"/>
      <c r="E58" s="19"/>
      <c r="F58" s="20"/>
      <c r="G58" s="9" t="s">
        <v>204</v>
      </c>
      <c r="H58" s="10">
        <v>203591</v>
      </c>
      <c r="I58" s="10">
        <v>0</v>
      </c>
      <c r="J58" s="10">
        <v>0</v>
      </c>
      <c r="K58" s="10">
        <v>203591</v>
      </c>
      <c r="L58" s="10">
        <v>0</v>
      </c>
    </row>
    <row r="59" spans="1:12" ht="13" thickBot="1">
      <c r="A59" s="17"/>
      <c r="B59" s="9" t="s">
        <v>207</v>
      </c>
      <c r="C59" s="19"/>
      <c r="D59" s="19"/>
      <c r="E59" s="19"/>
      <c r="F59" s="20"/>
      <c r="G59" s="9" t="s">
        <v>208</v>
      </c>
      <c r="H59" s="10">
        <v>27487</v>
      </c>
      <c r="I59" s="10">
        <v>0</v>
      </c>
      <c r="J59" s="10">
        <v>0</v>
      </c>
      <c r="K59" s="10">
        <v>27487</v>
      </c>
      <c r="L59" s="10">
        <v>0</v>
      </c>
    </row>
    <row r="60" spans="1:12" ht="13" thickBot="1">
      <c r="A60" s="17"/>
      <c r="B60" s="9" t="s">
        <v>213</v>
      </c>
      <c r="C60" s="19"/>
      <c r="D60" s="19"/>
      <c r="E60" s="19"/>
      <c r="F60" s="20"/>
      <c r="G60" s="9" t="s">
        <v>214</v>
      </c>
      <c r="H60" s="10">
        <v>928</v>
      </c>
      <c r="I60" s="10">
        <v>0</v>
      </c>
      <c r="J60" s="10">
        <v>0</v>
      </c>
      <c r="K60" s="10">
        <v>928</v>
      </c>
      <c r="L60" s="10">
        <v>0</v>
      </c>
    </row>
    <row r="61" spans="1:12" ht="13" thickBot="1">
      <c r="A61" s="17"/>
      <c r="B61" s="9" t="s">
        <v>215</v>
      </c>
      <c r="C61" s="19"/>
      <c r="D61" s="19"/>
      <c r="E61" s="19"/>
      <c r="F61" s="20"/>
      <c r="G61" s="9" t="s">
        <v>214</v>
      </c>
      <c r="H61" s="10">
        <v>17689</v>
      </c>
      <c r="I61" s="10">
        <v>0</v>
      </c>
      <c r="J61" s="10">
        <v>0</v>
      </c>
      <c r="K61" s="10">
        <v>17689</v>
      </c>
      <c r="L61" s="10">
        <v>0</v>
      </c>
    </row>
    <row r="62" spans="1:12" ht="13" thickBot="1">
      <c r="A62" s="17"/>
      <c r="B62" s="9" t="s">
        <v>218</v>
      </c>
      <c r="C62" s="19"/>
      <c r="D62" s="19"/>
      <c r="E62" s="19"/>
      <c r="F62" s="20"/>
      <c r="G62" s="9" t="s">
        <v>219</v>
      </c>
      <c r="H62" s="10">
        <v>952.71</v>
      </c>
      <c r="I62" s="10">
        <v>0</v>
      </c>
      <c r="J62" s="10">
        <v>0</v>
      </c>
      <c r="K62" s="10">
        <v>952.71</v>
      </c>
      <c r="L62" s="10">
        <v>0</v>
      </c>
    </row>
    <row r="63" spans="1:12" ht="13" thickBot="1">
      <c r="A63" s="17"/>
      <c r="B63" s="9" t="s">
        <v>220</v>
      </c>
      <c r="C63" s="19"/>
      <c r="D63" s="19"/>
      <c r="E63" s="19"/>
      <c r="F63" s="20"/>
      <c r="G63" s="9" t="s">
        <v>221</v>
      </c>
      <c r="H63" s="10">
        <v>518.6</v>
      </c>
      <c r="I63" s="10">
        <v>0</v>
      </c>
      <c r="J63" s="10">
        <v>0</v>
      </c>
      <c r="K63" s="10">
        <v>518.6</v>
      </c>
      <c r="L63" s="10">
        <v>0</v>
      </c>
    </row>
    <row r="64" spans="1:12" ht="13" thickBot="1">
      <c r="A64" s="17"/>
      <c r="B64" s="9" t="s">
        <v>223</v>
      </c>
      <c r="C64" s="19"/>
      <c r="D64" s="19"/>
      <c r="E64" s="19"/>
      <c r="F64" s="20"/>
      <c r="G64" s="9" t="s">
        <v>191</v>
      </c>
      <c r="H64" s="10">
        <v>2988947.69</v>
      </c>
      <c r="I64" s="10">
        <v>239776.41</v>
      </c>
      <c r="J64" s="10">
        <v>2509394.87</v>
      </c>
      <c r="K64" s="10">
        <v>2509394.87</v>
      </c>
      <c r="L64" s="10">
        <v>479552.82</v>
      </c>
    </row>
    <row r="65" spans="1:12" ht="13" thickBot="1">
      <c r="A65" s="17"/>
      <c r="B65" s="9" t="s">
        <v>224</v>
      </c>
      <c r="C65" s="19"/>
      <c r="D65" s="19"/>
      <c r="E65" s="19"/>
      <c r="F65" s="20"/>
      <c r="G65" s="9" t="s">
        <v>191</v>
      </c>
      <c r="H65" s="10">
        <v>-1614</v>
      </c>
      <c r="I65" s="10">
        <v>0</v>
      </c>
      <c r="J65" s="10">
        <v>-1614</v>
      </c>
      <c r="K65" s="10">
        <v>-1614</v>
      </c>
      <c r="L65" s="10">
        <v>0</v>
      </c>
    </row>
    <row r="66" spans="1:12" ht="13" thickBot="1">
      <c r="A66" s="17"/>
      <c r="B66" s="9" t="s">
        <v>225</v>
      </c>
      <c r="C66" s="19"/>
      <c r="D66" s="19"/>
      <c r="E66" s="19"/>
      <c r="F66" s="20"/>
      <c r="G66" s="9" t="s">
        <v>194</v>
      </c>
      <c r="H66" s="10">
        <v>280479.86</v>
      </c>
      <c r="I66" s="10">
        <v>22519.85</v>
      </c>
      <c r="J66" s="10">
        <v>235440.17</v>
      </c>
      <c r="K66" s="10">
        <v>235440.17</v>
      </c>
      <c r="L66" s="10">
        <v>45039.69</v>
      </c>
    </row>
    <row r="67" spans="1:12" ht="13" thickBot="1">
      <c r="A67" s="17"/>
      <c r="B67" s="9" t="s">
        <v>226</v>
      </c>
      <c r="C67" s="19"/>
      <c r="D67" s="19"/>
      <c r="E67" s="19"/>
      <c r="F67" s="20"/>
      <c r="G67" s="9" t="s">
        <v>196</v>
      </c>
      <c r="H67" s="10">
        <v>55324.53</v>
      </c>
      <c r="I67" s="10">
        <v>4610.37</v>
      </c>
      <c r="J67" s="10">
        <v>46103.78</v>
      </c>
      <c r="K67" s="10">
        <v>46103.78</v>
      </c>
      <c r="L67" s="10">
        <v>9220.75</v>
      </c>
    </row>
    <row r="68" spans="1:12" ht="13" thickBot="1">
      <c r="A68" s="17"/>
      <c r="B68" s="9" t="s">
        <v>229</v>
      </c>
      <c r="C68" s="19"/>
      <c r="D68" s="19"/>
      <c r="E68" s="19"/>
      <c r="F68" s="20"/>
      <c r="G68" s="9" t="s">
        <v>202</v>
      </c>
      <c r="H68" s="10">
        <v>2259</v>
      </c>
      <c r="I68" s="10">
        <v>188.25</v>
      </c>
      <c r="J68" s="10">
        <v>1882.5</v>
      </c>
      <c r="K68" s="10">
        <v>1882.5</v>
      </c>
      <c r="L68" s="10">
        <v>376.5</v>
      </c>
    </row>
    <row r="69" spans="1:12" ht="13" thickBot="1">
      <c r="A69" s="17"/>
      <c r="B69" s="9" t="s">
        <v>230</v>
      </c>
      <c r="C69" s="19"/>
      <c r="D69" s="19"/>
      <c r="E69" s="19"/>
      <c r="F69" s="20"/>
      <c r="G69" s="9" t="s">
        <v>204</v>
      </c>
      <c r="H69" s="10">
        <v>188793</v>
      </c>
      <c r="I69" s="10">
        <v>14973.94</v>
      </c>
      <c r="J69" s="10">
        <v>158845.10999999999</v>
      </c>
      <c r="K69" s="10">
        <v>158845.10999999999</v>
      </c>
      <c r="L69" s="10">
        <v>29947.89</v>
      </c>
    </row>
    <row r="70" spans="1:12" ht="13" thickBot="1">
      <c r="A70" s="17"/>
      <c r="B70" s="9" t="s">
        <v>232</v>
      </c>
      <c r="C70" s="19"/>
      <c r="D70" s="19"/>
      <c r="E70" s="19"/>
      <c r="F70" s="20"/>
      <c r="G70" s="9" t="s">
        <v>208</v>
      </c>
      <c r="H70" s="10">
        <v>31535</v>
      </c>
      <c r="I70" s="10">
        <v>2627.91</v>
      </c>
      <c r="J70" s="10">
        <v>26279.17</v>
      </c>
      <c r="K70" s="10">
        <v>26279.17</v>
      </c>
      <c r="L70" s="10">
        <v>5255.83</v>
      </c>
    </row>
    <row r="71" spans="1:12" ht="13" thickBot="1">
      <c r="A71" s="17"/>
      <c r="B71" s="9" t="s">
        <v>235</v>
      </c>
      <c r="C71" s="19"/>
      <c r="D71" s="19"/>
      <c r="E71" s="19"/>
      <c r="F71" s="20"/>
      <c r="G71" s="9" t="s">
        <v>214</v>
      </c>
      <c r="H71" s="10">
        <v>790</v>
      </c>
      <c r="I71" s="10">
        <v>57.03</v>
      </c>
      <c r="J71" s="10">
        <v>675.95</v>
      </c>
      <c r="K71" s="10">
        <v>675.95</v>
      </c>
      <c r="L71" s="10">
        <v>114.05</v>
      </c>
    </row>
    <row r="72" spans="1:12" ht="13" thickBot="1">
      <c r="A72" s="17"/>
      <c r="B72" s="9" t="s">
        <v>236</v>
      </c>
      <c r="C72" s="19"/>
      <c r="D72" s="19"/>
      <c r="E72" s="19"/>
      <c r="F72" s="20"/>
      <c r="G72" s="9" t="s">
        <v>214</v>
      </c>
      <c r="H72" s="10">
        <v>10370</v>
      </c>
      <c r="I72" s="10">
        <v>373.21</v>
      </c>
      <c r="J72" s="10">
        <v>9623.57</v>
      </c>
      <c r="K72" s="10">
        <v>9623.57</v>
      </c>
      <c r="L72" s="10">
        <v>746.43</v>
      </c>
    </row>
    <row r="73" spans="1:12" ht="13" thickBot="1">
      <c r="A73" s="17"/>
      <c r="B73" s="9" t="s">
        <v>238</v>
      </c>
      <c r="C73" s="19"/>
      <c r="D73" s="19"/>
      <c r="E73" s="19"/>
      <c r="F73" s="20"/>
      <c r="G73" s="9" t="s">
        <v>239</v>
      </c>
      <c r="H73" s="10">
        <v>22854</v>
      </c>
      <c r="I73" s="10">
        <v>1904.5</v>
      </c>
      <c r="J73" s="10">
        <v>19045</v>
      </c>
      <c r="K73" s="10">
        <v>19045</v>
      </c>
      <c r="L73" s="10">
        <v>3809</v>
      </c>
    </row>
    <row r="74" spans="1:12" ht="13" thickBot="1">
      <c r="A74" s="17"/>
      <c r="B74" s="9" t="s">
        <v>240</v>
      </c>
      <c r="C74" s="19"/>
      <c r="D74" s="19"/>
      <c r="E74" s="19"/>
      <c r="F74" s="20"/>
      <c r="G74" s="9" t="s">
        <v>219</v>
      </c>
      <c r="H74" s="10">
        <v>956</v>
      </c>
      <c r="I74" s="10">
        <v>79.67</v>
      </c>
      <c r="J74" s="10">
        <v>796.67</v>
      </c>
      <c r="K74" s="10">
        <v>796.67</v>
      </c>
      <c r="L74" s="10">
        <v>159.33000000000001</v>
      </c>
    </row>
    <row r="75" spans="1:12" ht="13" thickBot="1">
      <c r="A75" s="17"/>
      <c r="B75" s="9" t="s">
        <v>241</v>
      </c>
      <c r="C75" s="19"/>
      <c r="D75" s="19"/>
      <c r="E75" s="19"/>
      <c r="F75" s="20"/>
      <c r="G75" s="9" t="s">
        <v>221</v>
      </c>
      <c r="H75" s="10">
        <v>100</v>
      </c>
      <c r="I75" s="10">
        <v>100</v>
      </c>
      <c r="J75" s="10">
        <v>100</v>
      </c>
      <c r="K75" s="10">
        <v>100</v>
      </c>
      <c r="L75" s="10">
        <v>0</v>
      </c>
    </row>
    <row r="76" spans="1:12" ht="13" thickBot="1">
      <c r="A76" s="18"/>
      <c r="B76" s="9" t="s">
        <v>242</v>
      </c>
      <c r="C76" s="19"/>
      <c r="D76" s="19"/>
      <c r="E76" s="19"/>
      <c r="F76" s="20"/>
      <c r="G76" s="9" t="s">
        <v>243</v>
      </c>
      <c r="H76" s="10">
        <v>42946.47</v>
      </c>
      <c r="I76" s="10">
        <v>3578.87</v>
      </c>
      <c r="J76" s="10">
        <v>35788.720000000001</v>
      </c>
      <c r="K76" s="10">
        <v>35788.720000000001</v>
      </c>
      <c r="L76" s="10">
        <v>7157.75</v>
      </c>
    </row>
    <row r="77" spans="1:12" ht="13" thickBot="1">
      <c r="A77" s="11" t="s">
        <v>1939</v>
      </c>
      <c r="B77" s="21"/>
      <c r="C77" s="21"/>
      <c r="D77" s="21"/>
      <c r="E77" s="21"/>
      <c r="F77" s="22"/>
      <c r="G77" s="12"/>
      <c r="H77" s="13">
        <v>7070679.8600000003</v>
      </c>
      <c r="I77" s="13">
        <v>290790.01</v>
      </c>
      <c r="J77" s="13">
        <v>3042361.51</v>
      </c>
      <c r="K77" s="13">
        <v>6489299.8200000003</v>
      </c>
      <c r="L77" s="13">
        <v>581380.04</v>
      </c>
    </row>
    <row r="78" spans="1:12" ht="13" thickBot="1">
      <c r="A78" s="9" t="s">
        <v>245</v>
      </c>
      <c r="B78" s="9" t="s">
        <v>246</v>
      </c>
      <c r="C78" s="19"/>
      <c r="D78" s="19"/>
      <c r="E78" s="19"/>
      <c r="F78" s="20"/>
      <c r="G78" s="9" t="s">
        <v>247</v>
      </c>
      <c r="H78" s="10">
        <v>36627.56</v>
      </c>
      <c r="I78" s="10">
        <v>0</v>
      </c>
      <c r="J78" s="10">
        <v>0</v>
      </c>
      <c r="K78" s="10">
        <v>36627.56</v>
      </c>
      <c r="L78" s="10">
        <v>0</v>
      </c>
    </row>
    <row r="79" spans="1:12" ht="13" thickBot="1">
      <c r="A79" s="17"/>
      <c r="B79" s="9" t="s">
        <v>261</v>
      </c>
      <c r="C79" s="19"/>
      <c r="D79" s="19"/>
      <c r="E79" s="19"/>
      <c r="F79" s="20"/>
      <c r="G79" s="9" t="s">
        <v>262</v>
      </c>
      <c r="H79" s="10">
        <v>97637.24</v>
      </c>
      <c r="I79" s="10">
        <v>0</v>
      </c>
      <c r="J79" s="10">
        <v>0</v>
      </c>
      <c r="K79" s="10">
        <v>97637.24</v>
      </c>
      <c r="L79" s="10">
        <v>0</v>
      </c>
    </row>
    <row r="80" spans="1:12" ht="13" thickBot="1">
      <c r="A80" s="17"/>
      <c r="B80" s="9" t="s">
        <v>263</v>
      </c>
      <c r="C80" s="19"/>
      <c r="D80" s="19"/>
      <c r="E80" s="19"/>
      <c r="F80" s="20"/>
      <c r="G80" s="9" t="s">
        <v>264</v>
      </c>
      <c r="H80" s="10">
        <v>77184.600000000006</v>
      </c>
      <c r="I80" s="10">
        <v>0</v>
      </c>
      <c r="J80" s="10">
        <v>0</v>
      </c>
      <c r="K80" s="10">
        <v>77184.600000000006</v>
      </c>
      <c r="L80" s="10">
        <v>0</v>
      </c>
    </row>
    <row r="81" spans="1:12" ht="13" thickBot="1">
      <c r="A81" s="17"/>
      <c r="B81" s="9" t="s">
        <v>265</v>
      </c>
      <c r="C81" s="19"/>
      <c r="D81" s="19"/>
      <c r="E81" s="19"/>
      <c r="F81" s="20"/>
      <c r="G81" s="9" t="s">
        <v>266</v>
      </c>
      <c r="H81" s="10">
        <v>76587</v>
      </c>
      <c r="I81" s="10">
        <v>0</v>
      </c>
      <c r="J81" s="10">
        <v>0</v>
      </c>
      <c r="K81" s="10">
        <v>76587</v>
      </c>
      <c r="L81" s="10">
        <v>0</v>
      </c>
    </row>
    <row r="82" spans="1:12" ht="13" thickBot="1">
      <c r="A82" s="17"/>
      <c r="B82" s="9" t="s">
        <v>1940</v>
      </c>
      <c r="C82" s="19"/>
      <c r="D82" s="19"/>
      <c r="E82" s="19"/>
      <c r="F82" s="20"/>
      <c r="G82" s="9" t="s">
        <v>1941</v>
      </c>
      <c r="H82" s="10">
        <v>1742160</v>
      </c>
      <c r="I82" s="10">
        <v>0</v>
      </c>
      <c r="J82" s="10">
        <v>0</v>
      </c>
      <c r="K82" s="10">
        <v>1742160</v>
      </c>
      <c r="L82" s="10">
        <v>0</v>
      </c>
    </row>
    <row r="83" spans="1:12" ht="13" thickBot="1">
      <c r="A83" s="17"/>
      <c r="B83" s="9" t="s">
        <v>269</v>
      </c>
      <c r="C83" s="19"/>
      <c r="D83" s="19"/>
      <c r="E83" s="19"/>
      <c r="F83" s="20"/>
      <c r="G83" s="9" t="s">
        <v>270</v>
      </c>
      <c r="H83" s="10">
        <v>152940.29</v>
      </c>
      <c r="I83" s="10">
        <v>0</v>
      </c>
      <c r="J83" s="10">
        <v>0</v>
      </c>
      <c r="K83" s="10">
        <v>152940.29</v>
      </c>
      <c r="L83" s="10">
        <v>0</v>
      </c>
    </row>
    <row r="84" spans="1:12" ht="13" thickBot="1">
      <c r="A84" s="17"/>
      <c r="B84" s="9" t="s">
        <v>271</v>
      </c>
      <c r="C84" s="19"/>
      <c r="D84" s="19"/>
      <c r="E84" s="19"/>
      <c r="F84" s="20"/>
      <c r="G84" s="9" t="s">
        <v>247</v>
      </c>
      <c r="H84" s="10">
        <v>43076.9</v>
      </c>
      <c r="I84" s="10">
        <v>0</v>
      </c>
      <c r="J84" s="10">
        <v>12013.1</v>
      </c>
      <c r="K84" s="10">
        <v>43076.9</v>
      </c>
      <c r="L84" s="10">
        <v>0</v>
      </c>
    </row>
    <row r="85" spans="1:12" ht="13" thickBot="1">
      <c r="A85" s="17"/>
      <c r="B85" s="9" t="s">
        <v>272</v>
      </c>
      <c r="C85" s="19"/>
      <c r="D85" s="19"/>
      <c r="E85" s="19"/>
      <c r="F85" s="20"/>
      <c r="G85" s="9" t="s">
        <v>273</v>
      </c>
      <c r="H85" s="10">
        <v>707.22</v>
      </c>
      <c r="I85" s="10">
        <v>0</v>
      </c>
      <c r="J85" s="10">
        <v>0</v>
      </c>
      <c r="K85" s="10">
        <v>707.22</v>
      </c>
      <c r="L85" s="10">
        <v>0</v>
      </c>
    </row>
    <row r="86" spans="1:12" ht="13" thickBot="1">
      <c r="A86" s="17"/>
      <c r="B86" s="9" t="s">
        <v>278</v>
      </c>
      <c r="C86" s="19"/>
      <c r="D86" s="19"/>
      <c r="E86" s="19"/>
      <c r="F86" s="20"/>
      <c r="G86" s="9" t="s">
        <v>279</v>
      </c>
      <c r="H86" s="10">
        <v>4374.2700000000004</v>
      </c>
      <c r="I86" s="10">
        <v>0</v>
      </c>
      <c r="J86" s="10">
        <v>0</v>
      </c>
      <c r="K86" s="10">
        <v>4374.2700000000004</v>
      </c>
      <c r="L86" s="10">
        <v>0</v>
      </c>
    </row>
    <row r="87" spans="1:12" ht="13" thickBot="1">
      <c r="A87" s="17"/>
      <c r="B87" s="9" t="s">
        <v>1942</v>
      </c>
      <c r="C87" s="19"/>
      <c r="D87" s="19"/>
      <c r="E87" s="19"/>
      <c r="F87" s="20"/>
      <c r="G87" s="9" t="s">
        <v>1943</v>
      </c>
      <c r="H87" s="10">
        <v>20000</v>
      </c>
      <c r="I87" s="10">
        <v>0</v>
      </c>
      <c r="J87" s="10">
        <v>0</v>
      </c>
      <c r="K87" s="10">
        <v>20000</v>
      </c>
      <c r="L87" s="10">
        <v>0</v>
      </c>
    </row>
    <row r="88" spans="1:12" ht="13" thickBot="1">
      <c r="A88" s="17"/>
      <c r="B88" s="9" t="s">
        <v>288</v>
      </c>
      <c r="C88" s="19"/>
      <c r="D88" s="19"/>
      <c r="E88" s="19"/>
      <c r="F88" s="20"/>
      <c r="G88" s="9" t="s">
        <v>289</v>
      </c>
      <c r="H88" s="10">
        <v>25348.21</v>
      </c>
      <c r="I88" s="10">
        <v>0</v>
      </c>
      <c r="J88" s="10">
        <v>0</v>
      </c>
      <c r="K88" s="10">
        <v>25348.21</v>
      </c>
      <c r="L88" s="10">
        <v>0</v>
      </c>
    </row>
    <row r="89" spans="1:12" ht="13" thickBot="1">
      <c r="A89" s="17"/>
      <c r="B89" s="9" t="s">
        <v>292</v>
      </c>
      <c r="C89" s="19"/>
      <c r="D89" s="19"/>
      <c r="E89" s="19"/>
      <c r="F89" s="20"/>
      <c r="G89" s="9" t="s">
        <v>293</v>
      </c>
      <c r="H89" s="10">
        <v>35139.300000000003</v>
      </c>
      <c r="I89" s="10">
        <v>0</v>
      </c>
      <c r="J89" s="10">
        <v>0</v>
      </c>
      <c r="K89" s="10">
        <v>35139.300000000003</v>
      </c>
      <c r="L89" s="10">
        <v>0</v>
      </c>
    </row>
    <row r="90" spans="1:12" ht="13" thickBot="1">
      <c r="A90" s="17"/>
      <c r="B90" s="9" t="s">
        <v>296</v>
      </c>
      <c r="C90" s="19"/>
      <c r="D90" s="19"/>
      <c r="E90" s="19"/>
      <c r="F90" s="20"/>
      <c r="G90" s="9" t="s">
        <v>297</v>
      </c>
      <c r="H90" s="10">
        <v>103993.34</v>
      </c>
      <c r="I90" s="10">
        <v>0</v>
      </c>
      <c r="J90" s="10">
        <v>0</v>
      </c>
      <c r="K90" s="10">
        <v>103993.34</v>
      </c>
      <c r="L90" s="10">
        <v>0</v>
      </c>
    </row>
    <row r="91" spans="1:12" ht="13" thickBot="1">
      <c r="A91" s="17"/>
      <c r="B91" s="9" t="s">
        <v>298</v>
      </c>
      <c r="C91" s="19"/>
      <c r="D91" s="19"/>
      <c r="E91" s="19"/>
      <c r="F91" s="20"/>
      <c r="G91" s="9" t="s">
        <v>299</v>
      </c>
      <c r="H91" s="10">
        <v>18519.09</v>
      </c>
      <c r="I91" s="10">
        <v>0</v>
      </c>
      <c r="J91" s="10">
        <v>0</v>
      </c>
      <c r="K91" s="10">
        <v>18519.09</v>
      </c>
      <c r="L91" s="10">
        <v>0</v>
      </c>
    </row>
    <row r="92" spans="1:12" ht="13" thickBot="1">
      <c r="A92" s="17"/>
      <c r="B92" s="9" t="s">
        <v>300</v>
      </c>
      <c r="C92" s="19"/>
      <c r="D92" s="19"/>
      <c r="E92" s="19"/>
      <c r="F92" s="20"/>
      <c r="G92" s="9" t="s">
        <v>301</v>
      </c>
      <c r="H92" s="10">
        <v>1306.3</v>
      </c>
      <c r="I92" s="10">
        <v>0</v>
      </c>
      <c r="J92" s="10">
        <v>0</v>
      </c>
      <c r="K92" s="10">
        <v>1306.3</v>
      </c>
      <c r="L92" s="10">
        <v>0</v>
      </c>
    </row>
    <row r="93" spans="1:12" ht="13" thickBot="1">
      <c r="A93" s="17"/>
      <c r="B93" s="9" t="s">
        <v>308</v>
      </c>
      <c r="C93" s="19"/>
      <c r="D93" s="19"/>
      <c r="E93" s="19"/>
      <c r="F93" s="20"/>
      <c r="G93" s="9" t="s">
        <v>262</v>
      </c>
      <c r="H93" s="10">
        <v>95770.58</v>
      </c>
      <c r="I93" s="10">
        <v>7980.89</v>
      </c>
      <c r="J93" s="10">
        <v>79808.820000000007</v>
      </c>
      <c r="K93" s="10">
        <v>79808.820000000007</v>
      </c>
      <c r="L93" s="10">
        <v>15961.76</v>
      </c>
    </row>
    <row r="94" spans="1:12" ht="13" thickBot="1">
      <c r="A94" s="17"/>
      <c r="B94" s="9" t="s">
        <v>309</v>
      </c>
      <c r="C94" s="19"/>
      <c r="D94" s="19"/>
      <c r="E94" s="19"/>
      <c r="F94" s="20"/>
      <c r="G94" s="9" t="s">
        <v>266</v>
      </c>
      <c r="H94" s="10">
        <v>90369</v>
      </c>
      <c r="I94" s="10">
        <v>0</v>
      </c>
      <c r="J94" s="10">
        <v>90369</v>
      </c>
      <c r="K94" s="10">
        <v>90369</v>
      </c>
      <c r="L94" s="10">
        <v>0</v>
      </c>
    </row>
    <row r="95" spans="1:12" ht="13" thickBot="1">
      <c r="A95" s="17"/>
      <c r="B95" s="9" t="s">
        <v>1944</v>
      </c>
      <c r="C95" s="19"/>
      <c r="D95" s="19"/>
      <c r="E95" s="19"/>
      <c r="F95" s="20"/>
      <c r="G95" s="9" t="s">
        <v>1941</v>
      </c>
      <c r="H95" s="10">
        <v>1725939</v>
      </c>
      <c r="I95" s="10">
        <v>134021.04999999999</v>
      </c>
      <c r="J95" s="10">
        <v>1457896.91</v>
      </c>
      <c r="K95" s="10">
        <v>1457896.91</v>
      </c>
      <c r="L95" s="10">
        <v>268042.09000000003</v>
      </c>
    </row>
    <row r="96" spans="1:12" ht="13" thickBot="1">
      <c r="A96" s="17"/>
      <c r="B96" s="9" t="s">
        <v>311</v>
      </c>
      <c r="C96" s="19"/>
      <c r="D96" s="19"/>
      <c r="E96" s="19"/>
      <c r="F96" s="20"/>
      <c r="G96" s="9" t="s">
        <v>270</v>
      </c>
      <c r="H96" s="10">
        <v>171812.61</v>
      </c>
      <c r="I96" s="10">
        <v>14317.71</v>
      </c>
      <c r="J96" s="10">
        <v>143177.18</v>
      </c>
      <c r="K96" s="10">
        <v>143177.18</v>
      </c>
      <c r="L96" s="10">
        <v>28635.43</v>
      </c>
    </row>
    <row r="97" spans="1:12" ht="13" thickBot="1">
      <c r="A97" s="17"/>
      <c r="B97" s="9" t="s">
        <v>312</v>
      </c>
      <c r="C97" s="19"/>
      <c r="D97" s="19"/>
      <c r="E97" s="19"/>
      <c r="F97" s="20"/>
      <c r="G97" s="9" t="s">
        <v>273</v>
      </c>
      <c r="H97" s="10">
        <v>759.66</v>
      </c>
      <c r="I97" s="10">
        <v>63.3</v>
      </c>
      <c r="J97" s="10">
        <v>633.04</v>
      </c>
      <c r="K97" s="10">
        <v>633.04</v>
      </c>
      <c r="L97" s="10">
        <v>126.62</v>
      </c>
    </row>
    <row r="98" spans="1:12" ht="13" thickBot="1">
      <c r="A98" s="17"/>
      <c r="B98" s="9" t="s">
        <v>315</v>
      </c>
      <c r="C98" s="19"/>
      <c r="D98" s="19"/>
      <c r="E98" s="19"/>
      <c r="F98" s="20"/>
      <c r="G98" s="9" t="s">
        <v>279</v>
      </c>
      <c r="H98" s="10">
        <v>5168.54</v>
      </c>
      <c r="I98" s="10">
        <v>0</v>
      </c>
      <c r="J98" s="10">
        <v>5168.54</v>
      </c>
      <c r="K98" s="10">
        <v>5168.54</v>
      </c>
      <c r="L98" s="10">
        <v>0</v>
      </c>
    </row>
    <row r="99" spans="1:12" ht="13" thickBot="1">
      <c r="A99" s="17"/>
      <c r="B99" s="9" t="s">
        <v>1945</v>
      </c>
      <c r="C99" s="19"/>
      <c r="D99" s="19"/>
      <c r="E99" s="19"/>
      <c r="F99" s="20"/>
      <c r="G99" s="9" t="s">
        <v>1943</v>
      </c>
      <c r="H99" s="10">
        <v>58832.45</v>
      </c>
      <c r="I99" s="10">
        <v>4902.71</v>
      </c>
      <c r="J99" s="10">
        <v>49027.040000000001</v>
      </c>
      <c r="K99" s="10">
        <v>49027.040000000001</v>
      </c>
      <c r="L99" s="10">
        <v>9805.41</v>
      </c>
    </row>
    <row r="100" spans="1:12" ht="13" thickBot="1">
      <c r="A100" s="17"/>
      <c r="B100" s="9" t="s">
        <v>323</v>
      </c>
      <c r="C100" s="19"/>
      <c r="D100" s="19"/>
      <c r="E100" s="19"/>
      <c r="F100" s="20"/>
      <c r="G100" s="9" t="s">
        <v>293</v>
      </c>
      <c r="H100" s="10">
        <v>40194.53</v>
      </c>
      <c r="I100" s="10">
        <v>40194.53</v>
      </c>
      <c r="J100" s="10">
        <v>40194.53</v>
      </c>
      <c r="K100" s="10">
        <v>40194.53</v>
      </c>
      <c r="L100" s="10">
        <v>0</v>
      </c>
    </row>
    <row r="101" spans="1:12" ht="13" thickBot="1">
      <c r="A101" s="17"/>
      <c r="B101" s="9" t="s">
        <v>325</v>
      </c>
      <c r="C101" s="19"/>
      <c r="D101" s="19"/>
      <c r="E101" s="19"/>
      <c r="F101" s="20"/>
      <c r="G101" s="9" t="s">
        <v>297</v>
      </c>
      <c r="H101" s="10">
        <v>136433.57999999999</v>
      </c>
      <c r="I101" s="10">
        <v>11369.46</v>
      </c>
      <c r="J101" s="10">
        <v>113694.64</v>
      </c>
      <c r="K101" s="10">
        <v>113694.64</v>
      </c>
      <c r="L101" s="10">
        <v>22738.94</v>
      </c>
    </row>
    <row r="102" spans="1:12" ht="13" thickBot="1">
      <c r="A102" s="18"/>
      <c r="B102" s="9" t="s">
        <v>326</v>
      </c>
      <c r="C102" s="19"/>
      <c r="D102" s="19"/>
      <c r="E102" s="19"/>
      <c r="F102" s="20"/>
      <c r="G102" s="9" t="s">
        <v>299</v>
      </c>
      <c r="H102" s="10">
        <v>45682</v>
      </c>
      <c r="I102" s="10">
        <v>0</v>
      </c>
      <c r="J102" s="10">
        <v>11420.5</v>
      </c>
      <c r="K102" s="10">
        <v>11420.5</v>
      </c>
      <c r="L102" s="10">
        <v>34261.5</v>
      </c>
    </row>
    <row r="103" spans="1:12" ht="13" thickBot="1">
      <c r="A103" s="11" t="s">
        <v>1946</v>
      </c>
      <c r="B103" s="21"/>
      <c r="C103" s="21"/>
      <c r="D103" s="21"/>
      <c r="E103" s="21"/>
      <c r="F103" s="22"/>
      <c r="G103" s="12"/>
      <c r="H103" s="13">
        <v>4806563.2699999996</v>
      </c>
      <c r="I103" s="13">
        <v>212849.65</v>
      </c>
      <c r="J103" s="13">
        <v>2003403.3</v>
      </c>
      <c r="K103" s="13">
        <v>4426991.5199999996</v>
      </c>
      <c r="L103" s="13">
        <v>379571.75</v>
      </c>
    </row>
    <row r="104" spans="1:12" ht="13" thickBot="1">
      <c r="A104" s="9" t="s">
        <v>350</v>
      </c>
      <c r="B104" s="9" t="s">
        <v>351</v>
      </c>
      <c r="C104" s="19"/>
      <c r="D104" s="19"/>
      <c r="E104" s="19"/>
      <c r="F104" s="20"/>
      <c r="G104" s="9" t="s">
        <v>352</v>
      </c>
      <c r="H104" s="10">
        <v>2332.9299999999998</v>
      </c>
      <c r="I104" s="10">
        <v>0</v>
      </c>
      <c r="J104" s="10">
        <v>2332.9299999999998</v>
      </c>
      <c r="K104" s="10">
        <v>2332.9299999999998</v>
      </c>
      <c r="L104" s="10">
        <v>0</v>
      </c>
    </row>
    <row r="105" spans="1:12" ht="13" thickBot="1">
      <c r="A105" s="17"/>
      <c r="B105" s="9" t="s">
        <v>355</v>
      </c>
      <c r="C105" s="19"/>
      <c r="D105" s="19"/>
      <c r="E105" s="19"/>
      <c r="F105" s="20"/>
      <c r="G105" s="9" t="s">
        <v>354</v>
      </c>
      <c r="H105" s="10">
        <v>1066.3399999999999</v>
      </c>
      <c r="I105" s="10">
        <v>0</v>
      </c>
      <c r="J105" s="10">
        <v>0</v>
      </c>
      <c r="K105" s="10">
        <v>1066.3399999999999</v>
      </c>
      <c r="L105" s="10">
        <v>0</v>
      </c>
    </row>
    <row r="106" spans="1:12" ht="13" thickBot="1">
      <c r="A106" s="18"/>
      <c r="B106" s="9" t="s">
        <v>358</v>
      </c>
      <c r="C106" s="19"/>
      <c r="D106" s="19"/>
      <c r="E106" s="19"/>
      <c r="F106" s="20"/>
      <c r="G106" s="9" t="s">
        <v>354</v>
      </c>
      <c r="H106" s="10">
        <v>1000</v>
      </c>
      <c r="I106" s="10">
        <v>0</v>
      </c>
      <c r="J106" s="10">
        <v>1000</v>
      </c>
      <c r="K106" s="10">
        <v>1000</v>
      </c>
      <c r="L106" s="10">
        <v>0</v>
      </c>
    </row>
    <row r="107" spans="1:12" ht="13" thickBot="1">
      <c r="A107" s="11" t="s">
        <v>1947</v>
      </c>
      <c r="B107" s="21"/>
      <c r="C107" s="21"/>
      <c r="D107" s="21"/>
      <c r="E107" s="21"/>
      <c r="F107" s="22"/>
      <c r="G107" s="12"/>
      <c r="H107" s="13">
        <v>4399.2700000000004</v>
      </c>
      <c r="I107" s="13">
        <v>0</v>
      </c>
      <c r="J107" s="13">
        <v>3332.93</v>
      </c>
      <c r="K107" s="13">
        <v>4399.2700000000004</v>
      </c>
      <c r="L107" s="13">
        <v>0</v>
      </c>
    </row>
    <row r="108" spans="1:12" ht="13" thickBot="1">
      <c r="A108" s="9" t="s">
        <v>361</v>
      </c>
      <c r="B108" s="9" t="s">
        <v>364</v>
      </c>
      <c r="C108" s="19"/>
      <c r="D108" s="19"/>
      <c r="E108" s="19"/>
      <c r="F108" s="20"/>
      <c r="G108" s="9" t="s">
        <v>365</v>
      </c>
      <c r="H108" s="10">
        <v>1131.3599999999999</v>
      </c>
      <c r="I108" s="10">
        <v>0</v>
      </c>
      <c r="J108" s="10">
        <v>0</v>
      </c>
      <c r="K108" s="10">
        <v>1131.3599999999999</v>
      </c>
      <c r="L108" s="10">
        <v>0</v>
      </c>
    </row>
    <row r="109" spans="1:12" ht="13" thickBot="1">
      <c r="A109" s="17"/>
      <c r="B109" s="9" t="s">
        <v>368</v>
      </c>
      <c r="C109" s="19"/>
      <c r="D109" s="19"/>
      <c r="E109" s="19"/>
      <c r="F109" s="20"/>
      <c r="G109" s="9" t="s">
        <v>365</v>
      </c>
      <c r="H109" s="10">
        <v>6835</v>
      </c>
      <c r="I109" s="10">
        <v>0</v>
      </c>
      <c r="J109" s="10">
        <v>0</v>
      </c>
      <c r="K109" s="10">
        <v>6835</v>
      </c>
      <c r="L109" s="10">
        <v>0</v>
      </c>
    </row>
    <row r="110" spans="1:12" ht="13" thickBot="1">
      <c r="A110" s="17"/>
      <c r="B110" s="9" t="s">
        <v>372</v>
      </c>
      <c r="C110" s="19"/>
      <c r="D110" s="19"/>
      <c r="E110" s="19"/>
      <c r="F110" s="20"/>
      <c r="G110" s="9" t="s">
        <v>371</v>
      </c>
      <c r="H110" s="10">
        <v>1375.73</v>
      </c>
      <c r="I110" s="10">
        <v>0</v>
      </c>
      <c r="J110" s="10">
        <v>0</v>
      </c>
      <c r="K110" s="10">
        <v>0</v>
      </c>
      <c r="L110" s="10">
        <v>1375.73</v>
      </c>
    </row>
    <row r="111" spans="1:12" ht="13" thickBot="1">
      <c r="A111" s="17"/>
      <c r="B111" s="9" t="s">
        <v>375</v>
      </c>
      <c r="C111" s="19"/>
      <c r="D111" s="19"/>
      <c r="E111" s="19"/>
      <c r="F111" s="20"/>
      <c r="G111" s="9" t="s">
        <v>365</v>
      </c>
      <c r="H111" s="10">
        <v>39460</v>
      </c>
      <c r="I111" s="10">
        <v>29382.3</v>
      </c>
      <c r="J111" s="10">
        <v>34772.300000000003</v>
      </c>
      <c r="K111" s="10">
        <v>38842.300000000003</v>
      </c>
      <c r="L111" s="10">
        <v>617.70000000000005</v>
      </c>
    </row>
    <row r="112" spans="1:12" ht="13" thickBot="1">
      <c r="A112" s="17"/>
      <c r="B112" s="9" t="s">
        <v>379</v>
      </c>
      <c r="C112" s="19"/>
      <c r="D112" s="19"/>
      <c r="E112" s="19"/>
      <c r="F112" s="20"/>
      <c r="G112" s="9" t="s">
        <v>365</v>
      </c>
      <c r="H112" s="10">
        <v>4800</v>
      </c>
      <c r="I112" s="10">
        <v>0</v>
      </c>
      <c r="J112" s="10">
        <v>4800</v>
      </c>
      <c r="K112" s="10">
        <v>4800</v>
      </c>
      <c r="L112" s="10">
        <v>0</v>
      </c>
    </row>
    <row r="113" spans="1:12" ht="13" thickBot="1">
      <c r="A113" s="18"/>
      <c r="B113" s="9" t="s">
        <v>380</v>
      </c>
      <c r="C113" s="19"/>
      <c r="D113" s="19"/>
      <c r="E113" s="19"/>
      <c r="F113" s="20"/>
      <c r="G113" s="9" t="s">
        <v>371</v>
      </c>
      <c r="H113" s="10">
        <v>500</v>
      </c>
      <c r="I113" s="10">
        <v>0</v>
      </c>
      <c r="J113" s="10">
        <v>500</v>
      </c>
      <c r="K113" s="10">
        <v>500</v>
      </c>
      <c r="L113" s="10">
        <v>0</v>
      </c>
    </row>
    <row r="114" spans="1:12" ht="13" thickBot="1">
      <c r="A114" s="11" t="s">
        <v>1948</v>
      </c>
      <c r="B114" s="21"/>
      <c r="C114" s="21"/>
      <c r="D114" s="21"/>
      <c r="E114" s="21"/>
      <c r="F114" s="22"/>
      <c r="G114" s="12"/>
      <c r="H114" s="13">
        <v>54102.09</v>
      </c>
      <c r="I114" s="13">
        <v>29382.3</v>
      </c>
      <c r="J114" s="13">
        <v>40072.300000000003</v>
      </c>
      <c r="K114" s="13">
        <v>52108.66</v>
      </c>
      <c r="L114" s="13">
        <v>1993.43</v>
      </c>
    </row>
    <row r="115" spans="1:12" ht="13" thickBot="1">
      <c r="A115" s="11" t="s">
        <v>1949</v>
      </c>
      <c r="B115" s="21"/>
      <c r="C115" s="21"/>
      <c r="D115" s="21"/>
      <c r="E115" s="21"/>
      <c r="F115" s="22"/>
      <c r="G115" s="12"/>
      <c r="H115" s="13">
        <v>12478021.58</v>
      </c>
      <c r="I115" s="13">
        <v>566494.37</v>
      </c>
      <c r="J115" s="13">
        <v>5441894.1699999999</v>
      </c>
      <c r="K115" s="13">
        <v>11647461.18</v>
      </c>
      <c r="L115" s="13">
        <v>830560.4</v>
      </c>
    </row>
    <row r="116" spans="1:12" ht="12.5">
      <c r="A116" s="5">
        <v>44680</v>
      </c>
      <c r="B116" s="14"/>
      <c r="C116" s="14"/>
      <c r="D116" s="14"/>
      <c r="E116" s="3" t="s">
        <v>1950</v>
      </c>
      <c r="F116" s="14"/>
      <c r="G116" s="14"/>
      <c r="H116" s="14"/>
      <c r="I116" s="6">
        <v>0.41855323999999999</v>
      </c>
      <c r="J116" s="14"/>
      <c r="K116" s="14"/>
      <c r="L116" s="14"/>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L113"/>
  <sheetViews>
    <sheetView workbookViewId="0">
      <selection activeCell="L113" sqref="L113"/>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1951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1952</v>
      </c>
      <c r="B8" s="14"/>
      <c r="C8" s="14"/>
      <c r="D8" s="14"/>
      <c r="E8" s="14"/>
      <c r="F8" s="14"/>
      <c r="G8" s="14"/>
      <c r="H8" s="14"/>
      <c r="I8" s="14"/>
      <c r="J8" s="14"/>
      <c r="K8" s="14"/>
      <c r="L8" s="14"/>
    </row>
    <row r="9" spans="1:12" ht="13">
      <c r="A9" s="4" t="s">
        <v>1953</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37</v>
      </c>
      <c r="B11" s="9" t="s">
        <v>40</v>
      </c>
      <c r="C11" s="19"/>
      <c r="D11" s="19"/>
      <c r="E11" s="19"/>
      <c r="F11" s="20"/>
      <c r="G11" s="9" t="s">
        <v>39</v>
      </c>
      <c r="H11" s="10">
        <v>57538.34</v>
      </c>
      <c r="I11" s="10">
        <v>0</v>
      </c>
      <c r="J11" s="10">
        <v>0</v>
      </c>
      <c r="K11" s="10">
        <v>57538.34</v>
      </c>
      <c r="L11" s="10">
        <v>0</v>
      </c>
    </row>
    <row r="12" spans="1:12" ht="12.5">
      <c r="A12" s="17"/>
      <c r="B12" s="9" t="s">
        <v>41</v>
      </c>
      <c r="C12" s="19"/>
      <c r="D12" s="19"/>
      <c r="E12" s="19"/>
      <c r="F12" s="20"/>
      <c r="G12" s="9" t="s">
        <v>39</v>
      </c>
      <c r="H12" s="10">
        <v>54950.68</v>
      </c>
      <c r="I12" s="10">
        <v>0</v>
      </c>
      <c r="J12" s="10">
        <v>0</v>
      </c>
      <c r="K12" s="10">
        <v>54950.68</v>
      </c>
      <c r="L12" s="10">
        <v>0</v>
      </c>
    </row>
    <row r="13" spans="1:12" ht="12.5">
      <c r="A13" s="17"/>
      <c r="B13" s="9" t="s">
        <v>42</v>
      </c>
      <c r="C13" s="19"/>
      <c r="D13" s="19"/>
      <c r="E13" s="19"/>
      <c r="F13" s="20"/>
      <c r="G13" s="9" t="s">
        <v>39</v>
      </c>
      <c r="H13" s="10">
        <v>10000</v>
      </c>
      <c r="I13" s="10">
        <v>0</v>
      </c>
      <c r="J13" s="10">
        <v>0</v>
      </c>
      <c r="K13" s="10">
        <v>10000</v>
      </c>
      <c r="L13" s="10">
        <v>0</v>
      </c>
    </row>
    <row r="14" spans="1:12" ht="12.5">
      <c r="A14" s="17"/>
      <c r="B14" s="9" t="s">
        <v>43</v>
      </c>
      <c r="C14" s="19"/>
      <c r="D14" s="19"/>
      <c r="E14" s="19"/>
      <c r="F14" s="20"/>
      <c r="G14" s="9" t="s">
        <v>39</v>
      </c>
      <c r="H14" s="10">
        <v>54754.44</v>
      </c>
      <c r="I14" s="10">
        <v>0</v>
      </c>
      <c r="J14" s="10">
        <v>0</v>
      </c>
      <c r="K14" s="10">
        <v>54754.44</v>
      </c>
      <c r="L14" s="10">
        <v>0</v>
      </c>
    </row>
    <row r="15" spans="1:12" ht="12.5">
      <c r="A15" s="18"/>
      <c r="B15" s="9" t="s">
        <v>45</v>
      </c>
      <c r="C15" s="19"/>
      <c r="D15" s="19"/>
      <c r="E15" s="19"/>
      <c r="F15" s="20"/>
      <c r="G15" s="9" t="s">
        <v>39</v>
      </c>
      <c r="H15" s="10">
        <v>50347.79</v>
      </c>
      <c r="I15" s="10">
        <v>36537.440000000002</v>
      </c>
      <c r="J15" s="10">
        <v>50347.79</v>
      </c>
      <c r="K15" s="10">
        <v>50347.79</v>
      </c>
      <c r="L15" s="10">
        <v>0</v>
      </c>
    </row>
    <row r="16" spans="1:12" ht="12.5">
      <c r="A16" s="11" t="s">
        <v>1954</v>
      </c>
      <c r="B16" s="21"/>
      <c r="C16" s="21"/>
      <c r="D16" s="21"/>
      <c r="E16" s="21"/>
      <c r="F16" s="22"/>
      <c r="G16" s="12"/>
      <c r="H16" s="13">
        <v>227591.25</v>
      </c>
      <c r="I16" s="13">
        <v>36537.440000000002</v>
      </c>
      <c r="J16" s="13">
        <v>50347.79</v>
      </c>
      <c r="K16" s="13">
        <v>227591.25</v>
      </c>
      <c r="L16" s="13">
        <v>0</v>
      </c>
    </row>
    <row r="17" spans="1:12" ht="12.5">
      <c r="A17" s="9" t="s">
        <v>47</v>
      </c>
      <c r="B17" s="9" t="s">
        <v>48</v>
      </c>
      <c r="C17" s="19"/>
      <c r="D17" s="19"/>
      <c r="E17" s="19"/>
      <c r="F17" s="20"/>
      <c r="G17" s="9" t="s">
        <v>49</v>
      </c>
      <c r="H17" s="10">
        <v>12579.77</v>
      </c>
      <c r="I17" s="10">
        <v>0</v>
      </c>
      <c r="J17" s="10">
        <v>0</v>
      </c>
      <c r="K17" s="10">
        <v>0</v>
      </c>
      <c r="L17" s="10">
        <v>12579.77</v>
      </c>
    </row>
    <row r="18" spans="1:12" ht="12.5">
      <c r="A18" s="11" t="s">
        <v>1955</v>
      </c>
      <c r="B18" s="21"/>
      <c r="C18" s="21"/>
      <c r="D18" s="21"/>
      <c r="E18" s="21"/>
      <c r="F18" s="22"/>
      <c r="G18" s="12"/>
      <c r="H18" s="13">
        <v>12579.77</v>
      </c>
      <c r="I18" s="13">
        <v>0</v>
      </c>
      <c r="J18" s="13">
        <v>0</v>
      </c>
      <c r="K18" s="13">
        <v>0</v>
      </c>
      <c r="L18" s="13">
        <v>12579.77</v>
      </c>
    </row>
    <row r="19" spans="1:12" ht="12.5">
      <c r="A19" s="9" t="s">
        <v>59</v>
      </c>
      <c r="B19" s="9" t="s">
        <v>60</v>
      </c>
      <c r="C19" s="19"/>
      <c r="D19" s="19"/>
      <c r="E19" s="19"/>
      <c r="F19" s="20"/>
      <c r="G19" s="9" t="s">
        <v>61</v>
      </c>
      <c r="H19" s="10">
        <v>1155.1500000000001</v>
      </c>
      <c r="I19" s="10">
        <v>0</v>
      </c>
      <c r="J19" s="10">
        <v>0</v>
      </c>
      <c r="K19" s="10">
        <v>1155.1500000000001</v>
      </c>
      <c r="L19" s="10">
        <v>0</v>
      </c>
    </row>
    <row r="20" spans="1:12" ht="12.5">
      <c r="A20" s="17"/>
      <c r="B20" s="9" t="s">
        <v>62</v>
      </c>
      <c r="C20" s="19"/>
      <c r="D20" s="19"/>
      <c r="E20" s="19"/>
      <c r="F20" s="20"/>
      <c r="G20" s="9" t="s">
        <v>61</v>
      </c>
      <c r="H20" s="10">
        <v>1167.48</v>
      </c>
      <c r="I20" s="10">
        <v>0</v>
      </c>
      <c r="J20" s="10">
        <v>0</v>
      </c>
      <c r="K20" s="10">
        <v>1167.48</v>
      </c>
      <c r="L20" s="10">
        <v>0</v>
      </c>
    </row>
    <row r="21" spans="1:12" ht="12.5">
      <c r="A21" s="17"/>
      <c r="B21" s="9" t="s">
        <v>63</v>
      </c>
      <c r="C21" s="19"/>
      <c r="D21" s="19"/>
      <c r="E21" s="19"/>
      <c r="F21" s="20"/>
      <c r="G21" s="9" t="s">
        <v>61</v>
      </c>
      <c r="H21" s="10">
        <v>1132.98</v>
      </c>
      <c r="I21" s="10">
        <v>0</v>
      </c>
      <c r="J21" s="10">
        <v>0</v>
      </c>
      <c r="K21" s="10">
        <v>1132.98</v>
      </c>
      <c r="L21" s="10">
        <v>0</v>
      </c>
    </row>
    <row r="22" spans="1:12" ht="12.5">
      <c r="A22" s="18"/>
      <c r="B22" s="9" t="s">
        <v>416</v>
      </c>
      <c r="C22" s="19"/>
      <c r="D22" s="19"/>
      <c r="E22" s="19"/>
      <c r="F22" s="20"/>
      <c r="G22" s="9" t="s">
        <v>61</v>
      </c>
      <c r="H22" s="10">
        <v>1220.6600000000001</v>
      </c>
      <c r="I22" s="10">
        <v>0</v>
      </c>
      <c r="J22" s="10">
        <v>0</v>
      </c>
      <c r="K22" s="10">
        <v>0</v>
      </c>
      <c r="L22" s="10">
        <v>1220.6600000000001</v>
      </c>
    </row>
    <row r="23" spans="1:12" ht="12.5">
      <c r="A23" s="11" t="s">
        <v>1956</v>
      </c>
      <c r="B23" s="21"/>
      <c r="C23" s="21"/>
      <c r="D23" s="21"/>
      <c r="E23" s="21"/>
      <c r="F23" s="22"/>
      <c r="G23" s="12"/>
      <c r="H23" s="13">
        <v>4676.2700000000004</v>
      </c>
      <c r="I23" s="13">
        <v>0</v>
      </c>
      <c r="J23" s="13">
        <v>0</v>
      </c>
      <c r="K23" s="13">
        <v>3455.61</v>
      </c>
      <c r="L23" s="13">
        <v>1220.6600000000001</v>
      </c>
    </row>
    <row r="24" spans="1:12" ht="12.5">
      <c r="A24" s="9" t="s">
        <v>65</v>
      </c>
      <c r="B24" s="9" t="s">
        <v>66</v>
      </c>
      <c r="C24" s="19"/>
      <c r="D24" s="19"/>
      <c r="E24" s="19"/>
      <c r="F24" s="20"/>
      <c r="G24" s="9" t="s">
        <v>67</v>
      </c>
      <c r="H24" s="10">
        <v>967.26</v>
      </c>
      <c r="I24" s="10">
        <v>0</v>
      </c>
      <c r="J24" s="10">
        <v>0</v>
      </c>
      <c r="K24" s="10">
        <v>0</v>
      </c>
      <c r="L24" s="10">
        <v>967.26</v>
      </c>
    </row>
    <row r="25" spans="1:12" ht="12.5">
      <c r="A25" s="11" t="s">
        <v>1957</v>
      </c>
      <c r="B25" s="21"/>
      <c r="C25" s="21"/>
      <c r="D25" s="21"/>
      <c r="E25" s="21"/>
      <c r="F25" s="22"/>
      <c r="G25" s="12"/>
      <c r="H25" s="13">
        <v>967.26</v>
      </c>
      <c r="I25" s="13">
        <v>0</v>
      </c>
      <c r="J25" s="13">
        <v>0</v>
      </c>
      <c r="K25" s="13">
        <v>0</v>
      </c>
      <c r="L25" s="13">
        <v>967.26</v>
      </c>
    </row>
    <row r="26" spans="1:12" ht="12.5">
      <c r="A26" s="9" t="s">
        <v>80</v>
      </c>
      <c r="B26" s="9" t="s">
        <v>81</v>
      </c>
      <c r="C26" s="19"/>
      <c r="D26" s="19"/>
      <c r="E26" s="19"/>
      <c r="F26" s="20"/>
      <c r="G26" s="9" t="s">
        <v>82</v>
      </c>
      <c r="H26" s="10">
        <v>4553.93</v>
      </c>
      <c r="I26" s="10">
        <v>0</v>
      </c>
      <c r="J26" s="10">
        <v>0</v>
      </c>
      <c r="K26" s="10">
        <v>4553.93</v>
      </c>
      <c r="L26" s="10">
        <v>0</v>
      </c>
    </row>
    <row r="27" spans="1:12" ht="12.5">
      <c r="A27" s="17"/>
      <c r="B27" s="9" t="s">
        <v>84</v>
      </c>
      <c r="C27" s="19"/>
      <c r="D27" s="19"/>
      <c r="E27" s="19"/>
      <c r="F27" s="20"/>
      <c r="G27" s="9" t="s">
        <v>82</v>
      </c>
      <c r="H27" s="10">
        <v>5270.6</v>
      </c>
      <c r="I27" s="10">
        <v>0</v>
      </c>
      <c r="J27" s="10">
        <v>0</v>
      </c>
      <c r="K27" s="10">
        <v>5270.6</v>
      </c>
      <c r="L27" s="10">
        <v>0</v>
      </c>
    </row>
    <row r="28" spans="1:12" ht="12.5">
      <c r="A28" s="17"/>
      <c r="B28" s="9" t="s">
        <v>85</v>
      </c>
      <c r="C28" s="19"/>
      <c r="D28" s="19"/>
      <c r="E28" s="19"/>
      <c r="F28" s="20"/>
      <c r="G28" s="9" t="s">
        <v>82</v>
      </c>
      <c r="H28" s="10">
        <v>5253.57</v>
      </c>
      <c r="I28" s="10">
        <v>0</v>
      </c>
      <c r="J28" s="10">
        <v>0</v>
      </c>
      <c r="K28" s="10">
        <v>0</v>
      </c>
      <c r="L28" s="10">
        <v>5253.57</v>
      </c>
    </row>
    <row r="29" spans="1:12" ht="12.5">
      <c r="A29" s="17"/>
      <c r="B29" s="9" t="s">
        <v>87</v>
      </c>
      <c r="C29" s="19"/>
      <c r="D29" s="19"/>
      <c r="E29" s="19"/>
      <c r="F29" s="20"/>
      <c r="G29" s="9" t="s">
        <v>82</v>
      </c>
      <c r="H29" s="10">
        <v>5356.39</v>
      </c>
      <c r="I29" s="10">
        <v>0</v>
      </c>
      <c r="J29" s="10">
        <v>0</v>
      </c>
      <c r="K29" s="10">
        <v>0</v>
      </c>
      <c r="L29" s="10">
        <v>5356.39</v>
      </c>
    </row>
    <row r="30" spans="1:12" ht="12.5">
      <c r="A30" s="18"/>
      <c r="B30" s="9" t="s">
        <v>532</v>
      </c>
      <c r="C30" s="19"/>
      <c r="D30" s="19"/>
      <c r="E30" s="19"/>
      <c r="F30" s="20"/>
      <c r="G30" s="9" t="s">
        <v>82</v>
      </c>
      <c r="H30" s="10">
        <v>0</v>
      </c>
      <c r="I30" s="10">
        <v>0</v>
      </c>
      <c r="J30" s="10">
        <v>0</v>
      </c>
      <c r="K30" s="10">
        <v>170</v>
      </c>
      <c r="L30" s="10">
        <v>-170</v>
      </c>
    </row>
    <row r="31" spans="1:12" ht="12.5">
      <c r="A31" s="11" t="s">
        <v>1958</v>
      </c>
      <c r="B31" s="21"/>
      <c r="C31" s="21"/>
      <c r="D31" s="21"/>
      <c r="E31" s="21"/>
      <c r="F31" s="22"/>
      <c r="G31" s="12"/>
      <c r="H31" s="13">
        <v>20434.490000000002</v>
      </c>
      <c r="I31" s="13">
        <v>0</v>
      </c>
      <c r="J31" s="13">
        <v>0</v>
      </c>
      <c r="K31" s="13">
        <v>9994.5300000000007</v>
      </c>
      <c r="L31" s="13">
        <v>10439.959999999999</v>
      </c>
    </row>
    <row r="32" spans="1:12" ht="12.5">
      <c r="A32" s="9" t="s">
        <v>90</v>
      </c>
      <c r="B32" s="9" t="s">
        <v>91</v>
      </c>
      <c r="C32" s="19"/>
      <c r="D32" s="19"/>
      <c r="E32" s="19"/>
      <c r="F32" s="20"/>
      <c r="G32" s="9" t="s">
        <v>92</v>
      </c>
      <c r="H32" s="10">
        <v>10000</v>
      </c>
      <c r="I32" s="10">
        <v>0</v>
      </c>
      <c r="J32" s="10">
        <v>0</v>
      </c>
      <c r="K32" s="10">
        <v>10000</v>
      </c>
      <c r="L32" s="10">
        <v>0</v>
      </c>
    </row>
    <row r="33" spans="1:12" ht="12.5">
      <c r="A33" s="11" t="s">
        <v>1959</v>
      </c>
      <c r="B33" s="21"/>
      <c r="C33" s="21"/>
      <c r="D33" s="21"/>
      <c r="E33" s="21"/>
      <c r="F33" s="22"/>
      <c r="G33" s="12"/>
      <c r="H33" s="13">
        <v>10000</v>
      </c>
      <c r="I33" s="13">
        <v>0</v>
      </c>
      <c r="J33" s="13">
        <v>0</v>
      </c>
      <c r="K33" s="13">
        <v>10000</v>
      </c>
      <c r="L33" s="13">
        <v>0</v>
      </c>
    </row>
    <row r="34" spans="1:12" ht="12.5">
      <c r="A34" s="9" t="s">
        <v>97</v>
      </c>
      <c r="B34" s="9" t="s">
        <v>98</v>
      </c>
      <c r="C34" s="19"/>
      <c r="D34" s="19"/>
      <c r="E34" s="19"/>
      <c r="F34" s="20"/>
      <c r="G34" s="9" t="s">
        <v>99</v>
      </c>
      <c r="H34" s="10">
        <v>31978.74</v>
      </c>
      <c r="I34" s="10">
        <v>0</v>
      </c>
      <c r="J34" s="10">
        <v>0</v>
      </c>
      <c r="K34" s="10">
        <v>31978.74</v>
      </c>
      <c r="L34" s="10">
        <v>0</v>
      </c>
    </row>
    <row r="35" spans="1:12" ht="12.5">
      <c r="A35" s="18"/>
      <c r="B35" s="9" t="s">
        <v>100</v>
      </c>
      <c r="C35" s="19"/>
      <c r="D35" s="19"/>
      <c r="E35" s="19"/>
      <c r="F35" s="20"/>
      <c r="G35" s="9" t="s">
        <v>101</v>
      </c>
      <c r="H35" s="10">
        <v>24136.92</v>
      </c>
      <c r="I35" s="10">
        <v>0</v>
      </c>
      <c r="J35" s="10">
        <v>0</v>
      </c>
      <c r="K35" s="10">
        <v>0</v>
      </c>
      <c r="L35" s="10">
        <v>24136.92</v>
      </c>
    </row>
    <row r="36" spans="1:12" ht="12.5">
      <c r="A36" s="11" t="s">
        <v>1960</v>
      </c>
      <c r="B36" s="21"/>
      <c r="C36" s="21"/>
      <c r="D36" s="21"/>
      <c r="E36" s="21"/>
      <c r="F36" s="22"/>
      <c r="G36" s="12"/>
      <c r="H36" s="13">
        <v>56115.66</v>
      </c>
      <c r="I36" s="13">
        <v>0</v>
      </c>
      <c r="J36" s="13">
        <v>0</v>
      </c>
      <c r="K36" s="13">
        <v>31978.74</v>
      </c>
      <c r="L36" s="13">
        <v>24136.92</v>
      </c>
    </row>
    <row r="37" spans="1:12" ht="12.5">
      <c r="A37" s="9" t="s">
        <v>103</v>
      </c>
      <c r="B37" s="9" t="s">
        <v>106</v>
      </c>
      <c r="C37" s="19"/>
      <c r="D37" s="19"/>
      <c r="E37" s="19"/>
      <c r="F37" s="20"/>
      <c r="G37" s="9" t="s">
        <v>105</v>
      </c>
      <c r="H37" s="10">
        <v>21194.31</v>
      </c>
      <c r="I37" s="10">
        <v>0</v>
      </c>
      <c r="J37" s="10">
        <v>0</v>
      </c>
      <c r="K37" s="10">
        <v>21194.31</v>
      </c>
      <c r="L37" s="10">
        <v>0</v>
      </c>
    </row>
    <row r="38" spans="1:12" ht="12.5">
      <c r="A38" s="18"/>
      <c r="B38" s="9" t="s">
        <v>614</v>
      </c>
      <c r="C38" s="19"/>
      <c r="D38" s="19"/>
      <c r="E38" s="19"/>
      <c r="F38" s="20"/>
      <c r="G38" s="9" t="s">
        <v>108</v>
      </c>
      <c r="H38" s="10">
        <v>84777.24</v>
      </c>
      <c r="I38" s="10">
        <v>0</v>
      </c>
      <c r="J38" s="10">
        <v>84777.24</v>
      </c>
      <c r="K38" s="10">
        <v>84777.24</v>
      </c>
      <c r="L38" s="10">
        <v>0</v>
      </c>
    </row>
    <row r="39" spans="1:12" ht="12.5">
      <c r="A39" s="11" t="s">
        <v>1961</v>
      </c>
      <c r="B39" s="21"/>
      <c r="C39" s="21"/>
      <c r="D39" s="21"/>
      <c r="E39" s="21"/>
      <c r="F39" s="22"/>
      <c r="G39" s="12"/>
      <c r="H39" s="13">
        <v>105971.55</v>
      </c>
      <c r="I39" s="13">
        <v>0</v>
      </c>
      <c r="J39" s="13">
        <v>84777.24</v>
      </c>
      <c r="K39" s="13">
        <v>105971.55</v>
      </c>
      <c r="L39" s="13">
        <v>0</v>
      </c>
    </row>
    <row r="40" spans="1:12" ht="12.5">
      <c r="A40" s="9" t="s">
        <v>110</v>
      </c>
      <c r="B40" s="9" t="s">
        <v>616</v>
      </c>
      <c r="C40" s="19"/>
      <c r="D40" s="19"/>
      <c r="E40" s="19"/>
      <c r="F40" s="20"/>
      <c r="G40" s="9" t="s">
        <v>112</v>
      </c>
      <c r="H40" s="10">
        <v>190750</v>
      </c>
      <c r="I40" s="10">
        <v>0</v>
      </c>
      <c r="J40" s="10">
        <v>0</v>
      </c>
      <c r="K40" s="10">
        <v>0</v>
      </c>
      <c r="L40" s="10">
        <v>190750</v>
      </c>
    </row>
    <row r="41" spans="1:12" ht="12.5">
      <c r="A41" s="11" t="s">
        <v>1962</v>
      </c>
      <c r="B41" s="21"/>
      <c r="C41" s="21"/>
      <c r="D41" s="21"/>
      <c r="E41" s="21"/>
      <c r="F41" s="22"/>
      <c r="G41" s="12"/>
      <c r="H41" s="13">
        <v>190750</v>
      </c>
      <c r="I41" s="13">
        <v>0</v>
      </c>
      <c r="J41" s="13">
        <v>0</v>
      </c>
      <c r="K41" s="13">
        <v>0</v>
      </c>
      <c r="L41" s="13">
        <v>190750</v>
      </c>
    </row>
    <row r="42" spans="1:12" ht="12.5">
      <c r="A42" s="9" t="s">
        <v>125</v>
      </c>
      <c r="B42" s="9" t="s">
        <v>126</v>
      </c>
      <c r="C42" s="19"/>
      <c r="D42" s="19"/>
      <c r="E42" s="19"/>
      <c r="F42" s="20"/>
      <c r="G42" s="9" t="s">
        <v>127</v>
      </c>
      <c r="H42" s="10">
        <v>0</v>
      </c>
      <c r="I42" s="10">
        <v>0</v>
      </c>
      <c r="J42" s="10">
        <v>0</v>
      </c>
      <c r="K42" s="10">
        <v>17000.52</v>
      </c>
      <c r="L42" s="10">
        <v>-17000.52</v>
      </c>
    </row>
    <row r="43" spans="1:12" ht="12.5">
      <c r="A43" s="17"/>
      <c r="B43" s="9" t="s">
        <v>128</v>
      </c>
      <c r="C43" s="19"/>
      <c r="D43" s="19"/>
      <c r="E43" s="19"/>
      <c r="F43" s="20"/>
      <c r="G43" s="9" t="s">
        <v>127</v>
      </c>
      <c r="H43" s="10">
        <v>0</v>
      </c>
      <c r="I43" s="10">
        <v>0</v>
      </c>
      <c r="J43" s="10">
        <v>0</v>
      </c>
      <c r="K43" s="10">
        <v>3271.72</v>
      </c>
      <c r="L43" s="10">
        <v>-3271.72</v>
      </c>
    </row>
    <row r="44" spans="1:12" ht="12.5">
      <c r="A44" s="17"/>
      <c r="B44" s="9" t="s">
        <v>131</v>
      </c>
      <c r="C44" s="19"/>
      <c r="D44" s="19"/>
      <c r="E44" s="19"/>
      <c r="F44" s="20"/>
      <c r="G44" s="9" t="s">
        <v>127</v>
      </c>
      <c r="H44" s="10">
        <v>0</v>
      </c>
      <c r="I44" s="10">
        <v>0</v>
      </c>
      <c r="J44" s="10">
        <v>0</v>
      </c>
      <c r="K44" s="10">
        <v>20528.89</v>
      </c>
      <c r="L44" s="10">
        <v>-20528.89</v>
      </c>
    </row>
    <row r="45" spans="1:12" ht="12.5">
      <c r="A45" s="17"/>
      <c r="B45" s="9" t="s">
        <v>132</v>
      </c>
      <c r="C45" s="19"/>
      <c r="D45" s="19"/>
      <c r="E45" s="19"/>
      <c r="F45" s="20"/>
      <c r="G45" s="9" t="s">
        <v>127</v>
      </c>
      <c r="H45" s="10">
        <v>0</v>
      </c>
      <c r="I45" s="10">
        <v>0</v>
      </c>
      <c r="J45" s="10">
        <v>0</v>
      </c>
      <c r="K45" s="10">
        <v>4674.41</v>
      </c>
      <c r="L45" s="10">
        <v>-4674.41</v>
      </c>
    </row>
    <row r="46" spans="1:12" ht="12.5">
      <c r="A46" s="17"/>
      <c r="B46" s="9" t="s">
        <v>135</v>
      </c>
      <c r="C46" s="19"/>
      <c r="D46" s="19"/>
      <c r="E46" s="19"/>
      <c r="F46" s="20"/>
      <c r="G46" s="9" t="s">
        <v>136</v>
      </c>
      <c r="H46" s="10">
        <v>0</v>
      </c>
      <c r="I46" s="10">
        <v>0</v>
      </c>
      <c r="J46" s="10">
        <v>2538.52</v>
      </c>
      <c r="K46" s="10">
        <v>2538.52</v>
      </c>
      <c r="L46" s="10">
        <v>-2538.52</v>
      </c>
    </row>
    <row r="47" spans="1:12" ht="12.5">
      <c r="A47" s="17"/>
      <c r="B47" s="9" t="s">
        <v>137</v>
      </c>
      <c r="C47" s="19"/>
      <c r="D47" s="19"/>
      <c r="E47" s="19"/>
      <c r="F47" s="20"/>
      <c r="G47" s="9" t="s">
        <v>127</v>
      </c>
      <c r="H47" s="10">
        <v>0</v>
      </c>
      <c r="I47" s="10">
        <v>0</v>
      </c>
      <c r="J47" s="10">
        <v>26165.67</v>
      </c>
      <c r="K47" s="10">
        <v>116897.43</v>
      </c>
      <c r="L47" s="10">
        <v>-116897.43</v>
      </c>
    </row>
    <row r="48" spans="1:12" ht="12.5">
      <c r="A48" s="17"/>
      <c r="B48" s="9" t="s">
        <v>138</v>
      </c>
      <c r="C48" s="19"/>
      <c r="D48" s="19"/>
      <c r="E48" s="19"/>
      <c r="F48" s="20"/>
      <c r="G48" s="9" t="s">
        <v>127</v>
      </c>
      <c r="H48" s="10">
        <v>0</v>
      </c>
      <c r="I48" s="10">
        <v>0</v>
      </c>
      <c r="J48" s="10">
        <v>2308.25</v>
      </c>
      <c r="K48" s="10">
        <v>14291.69</v>
      </c>
      <c r="L48" s="10">
        <v>-14291.69</v>
      </c>
    </row>
    <row r="49" spans="1:12" ht="12.5">
      <c r="A49" s="17"/>
      <c r="B49" s="9" t="s">
        <v>139</v>
      </c>
      <c r="C49" s="19"/>
      <c r="D49" s="19"/>
      <c r="E49" s="19"/>
      <c r="F49" s="20"/>
      <c r="G49" s="9" t="s">
        <v>127</v>
      </c>
      <c r="H49" s="10">
        <v>0</v>
      </c>
      <c r="I49" s="10">
        <v>0</v>
      </c>
      <c r="J49" s="10">
        <v>8695.09</v>
      </c>
      <c r="K49" s="10">
        <v>8695.09</v>
      </c>
      <c r="L49" s="10">
        <v>-8695.09</v>
      </c>
    </row>
    <row r="50" spans="1:12" ht="12.5">
      <c r="A50" s="17"/>
      <c r="B50" s="9" t="s">
        <v>140</v>
      </c>
      <c r="C50" s="19"/>
      <c r="D50" s="19"/>
      <c r="E50" s="19"/>
      <c r="F50" s="20"/>
      <c r="G50" s="9" t="s">
        <v>127</v>
      </c>
      <c r="H50" s="10">
        <v>0</v>
      </c>
      <c r="I50" s="10">
        <v>23712.16</v>
      </c>
      <c r="J50" s="10">
        <v>114725.65</v>
      </c>
      <c r="K50" s="10">
        <v>114725.65</v>
      </c>
      <c r="L50" s="10">
        <v>-114725.65</v>
      </c>
    </row>
    <row r="51" spans="1:12" ht="12.5">
      <c r="A51" s="17"/>
      <c r="B51" s="9" t="s">
        <v>141</v>
      </c>
      <c r="C51" s="19"/>
      <c r="D51" s="19"/>
      <c r="E51" s="19"/>
      <c r="F51" s="20"/>
      <c r="G51" s="9" t="s">
        <v>127</v>
      </c>
      <c r="H51" s="10">
        <v>0</v>
      </c>
      <c r="I51" s="10">
        <v>1970.15</v>
      </c>
      <c r="J51" s="10">
        <v>9786.35</v>
      </c>
      <c r="K51" s="10">
        <v>9786.35</v>
      </c>
      <c r="L51" s="10">
        <v>-9786.35</v>
      </c>
    </row>
    <row r="52" spans="1:12" ht="12.5">
      <c r="A52" s="18"/>
      <c r="B52" s="9" t="s">
        <v>142</v>
      </c>
      <c r="C52" s="19"/>
      <c r="D52" s="19"/>
      <c r="E52" s="19"/>
      <c r="F52" s="20"/>
      <c r="G52" s="9" t="s">
        <v>127</v>
      </c>
      <c r="H52" s="10">
        <v>0</v>
      </c>
      <c r="I52" s="10">
        <v>5045.8900000000003</v>
      </c>
      <c r="J52" s="10">
        <v>28706.93</v>
      </c>
      <c r="K52" s="10">
        <v>28706.93</v>
      </c>
      <c r="L52" s="10">
        <v>-28706.93</v>
      </c>
    </row>
    <row r="53" spans="1:12" ht="13" thickBot="1">
      <c r="A53" s="11" t="s">
        <v>1963</v>
      </c>
      <c r="B53" s="21"/>
      <c r="C53" s="21"/>
      <c r="D53" s="21"/>
      <c r="E53" s="21"/>
      <c r="F53" s="22"/>
      <c r="G53" s="12"/>
      <c r="H53" s="13">
        <v>0</v>
      </c>
      <c r="I53" s="13">
        <v>30728.2</v>
      </c>
      <c r="J53" s="13">
        <v>192926.46</v>
      </c>
      <c r="K53" s="13">
        <v>341117.2</v>
      </c>
      <c r="L53" s="13">
        <v>-341117.2</v>
      </c>
    </row>
    <row r="54" spans="1:12" ht="13" thickBot="1">
      <c r="A54" s="9" t="s">
        <v>144</v>
      </c>
      <c r="B54" s="9" t="s">
        <v>147</v>
      </c>
      <c r="C54" s="19"/>
      <c r="D54" s="19"/>
      <c r="E54" s="19"/>
      <c r="F54" s="20"/>
      <c r="G54" s="9" t="s">
        <v>146</v>
      </c>
      <c r="H54" s="10">
        <v>6136.78</v>
      </c>
      <c r="I54" s="10">
        <v>0</v>
      </c>
      <c r="J54" s="10">
        <v>0</v>
      </c>
      <c r="K54" s="10">
        <v>6136.78</v>
      </c>
      <c r="L54" s="10">
        <v>0</v>
      </c>
    </row>
    <row r="55" spans="1:12" ht="13" thickBot="1">
      <c r="A55" s="18"/>
      <c r="B55" s="9" t="s">
        <v>148</v>
      </c>
      <c r="C55" s="19"/>
      <c r="D55" s="19"/>
      <c r="E55" s="19"/>
      <c r="F55" s="20"/>
      <c r="G55" s="9" t="s">
        <v>146</v>
      </c>
      <c r="H55" s="10">
        <v>12319.56</v>
      </c>
      <c r="I55" s="10">
        <v>0</v>
      </c>
      <c r="J55" s="10">
        <v>0</v>
      </c>
      <c r="K55" s="10">
        <v>12319.56</v>
      </c>
      <c r="L55" s="10">
        <v>0</v>
      </c>
    </row>
    <row r="56" spans="1:12" ht="13" thickBot="1">
      <c r="A56" s="11" t="s">
        <v>1964</v>
      </c>
      <c r="B56" s="21"/>
      <c r="C56" s="21"/>
      <c r="D56" s="21"/>
      <c r="E56" s="21"/>
      <c r="F56" s="22"/>
      <c r="G56" s="12"/>
      <c r="H56" s="13">
        <v>18456.34</v>
      </c>
      <c r="I56" s="13">
        <v>0</v>
      </c>
      <c r="J56" s="13">
        <v>0</v>
      </c>
      <c r="K56" s="13">
        <v>18456.34</v>
      </c>
      <c r="L56" s="13">
        <v>0</v>
      </c>
    </row>
    <row r="57" spans="1:12" ht="13" thickBot="1">
      <c r="A57" s="9" t="s">
        <v>151</v>
      </c>
      <c r="B57" s="9" t="s">
        <v>152</v>
      </c>
      <c r="C57" s="19"/>
      <c r="D57" s="19"/>
      <c r="E57" s="19"/>
      <c r="F57" s="20"/>
      <c r="G57" s="9" t="s">
        <v>153</v>
      </c>
      <c r="H57" s="10">
        <v>0</v>
      </c>
      <c r="I57" s="10">
        <v>0</v>
      </c>
      <c r="J57" s="10">
        <v>1259.7</v>
      </c>
      <c r="K57" s="10">
        <v>32915.15</v>
      </c>
      <c r="L57" s="10">
        <v>-32915.15</v>
      </c>
    </row>
    <row r="58" spans="1:12" ht="13" thickBot="1">
      <c r="A58" s="18"/>
      <c r="B58" s="9" t="s">
        <v>154</v>
      </c>
      <c r="C58" s="19"/>
      <c r="D58" s="19"/>
      <c r="E58" s="19"/>
      <c r="F58" s="20"/>
      <c r="G58" s="9" t="s">
        <v>153</v>
      </c>
      <c r="H58" s="10">
        <v>0</v>
      </c>
      <c r="I58" s="10">
        <v>4503.2</v>
      </c>
      <c r="J58" s="10">
        <v>27586.6</v>
      </c>
      <c r="K58" s="10">
        <v>27586.6</v>
      </c>
      <c r="L58" s="10">
        <v>-27586.6</v>
      </c>
    </row>
    <row r="59" spans="1:12" ht="13" thickBot="1">
      <c r="A59" s="11" t="s">
        <v>1965</v>
      </c>
      <c r="B59" s="21"/>
      <c r="C59" s="21"/>
      <c r="D59" s="21"/>
      <c r="E59" s="21"/>
      <c r="F59" s="22"/>
      <c r="G59" s="12"/>
      <c r="H59" s="13">
        <v>0</v>
      </c>
      <c r="I59" s="13">
        <v>4503.2</v>
      </c>
      <c r="J59" s="13">
        <v>28846.3</v>
      </c>
      <c r="K59" s="13">
        <v>60501.75</v>
      </c>
      <c r="L59" s="13">
        <v>-60501.75</v>
      </c>
    </row>
    <row r="60" spans="1:12" ht="13" thickBot="1">
      <c r="A60" s="9" t="s">
        <v>187</v>
      </c>
      <c r="B60" s="9" t="s">
        <v>188</v>
      </c>
      <c r="C60" s="19"/>
      <c r="D60" s="19"/>
      <c r="E60" s="19"/>
      <c r="F60" s="20"/>
      <c r="G60" s="9" t="s">
        <v>189</v>
      </c>
      <c r="H60" s="10">
        <v>126106.73</v>
      </c>
      <c r="I60" s="10">
        <v>0</v>
      </c>
      <c r="J60" s="10">
        <v>0</v>
      </c>
      <c r="K60" s="10">
        <v>126106.73</v>
      </c>
      <c r="L60" s="10">
        <v>0</v>
      </c>
    </row>
    <row r="61" spans="1:12" ht="13" thickBot="1">
      <c r="A61" s="17"/>
      <c r="B61" s="9" t="s">
        <v>190</v>
      </c>
      <c r="C61" s="19"/>
      <c r="D61" s="19"/>
      <c r="E61" s="19"/>
      <c r="F61" s="20"/>
      <c r="G61" s="9" t="s">
        <v>191</v>
      </c>
      <c r="H61" s="10">
        <v>1124613.04</v>
      </c>
      <c r="I61" s="10">
        <v>0</v>
      </c>
      <c r="J61" s="10">
        <v>0</v>
      </c>
      <c r="K61" s="10">
        <v>1124613.04</v>
      </c>
      <c r="L61" s="10">
        <v>0</v>
      </c>
    </row>
    <row r="62" spans="1:12" ht="13" thickBot="1">
      <c r="A62" s="17"/>
      <c r="B62" s="9" t="s">
        <v>193</v>
      </c>
      <c r="C62" s="19"/>
      <c r="D62" s="19"/>
      <c r="E62" s="19"/>
      <c r="F62" s="20"/>
      <c r="G62" s="9" t="s">
        <v>194</v>
      </c>
      <c r="H62" s="10">
        <v>93927.8</v>
      </c>
      <c r="I62" s="10">
        <v>0</v>
      </c>
      <c r="J62" s="10">
        <v>0</v>
      </c>
      <c r="K62" s="10">
        <v>93927.8</v>
      </c>
      <c r="L62" s="10">
        <v>0</v>
      </c>
    </row>
    <row r="63" spans="1:12" ht="13" thickBot="1">
      <c r="A63" s="17"/>
      <c r="B63" s="9" t="s">
        <v>195</v>
      </c>
      <c r="C63" s="19"/>
      <c r="D63" s="19"/>
      <c r="E63" s="19"/>
      <c r="F63" s="20"/>
      <c r="G63" s="9" t="s">
        <v>196</v>
      </c>
      <c r="H63" s="10">
        <v>220529.1</v>
      </c>
      <c r="I63" s="10">
        <v>0</v>
      </c>
      <c r="J63" s="10">
        <v>0</v>
      </c>
      <c r="K63" s="10">
        <v>220529.09</v>
      </c>
      <c r="L63" s="10">
        <v>0.01</v>
      </c>
    </row>
    <row r="64" spans="1:12" ht="13" thickBot="1">
      <c r="A64" s="17"/>
      <c r="B64" s="9" t="s">
        <v>199</v>
      </c>
      <c r="C64" s="19"/>
      <c r="D64" s="19"/>
      <c r="E64" s="19"/>
      <c r="F64" s="20"/>
      <c r="G64" s="9" t="s">
        <v>200</v>
      </c>
      <c r="H64" s="10">
        <v>2257.4899999999998</v>
      </c>
      <c r="I64" s="10">
        <v>0</v>
      </c>
      <c r="J64" s="10">
        <v>0</v>
      </c>
      <c r="K64" s="10">
        <v>2257.4899999999998</v>
      </c>
      <c r="L64" s="10">
        <v>0</v>
      </c>
    </row>
    <row r="65" spans="1:12" ht="13" thickBot="1">
      <c r="A65" s="17"/>
      <c r="B65" s="9" t="s">
        <v>201</v>
      </c>
      <c r="C65" s="19"/>
      <c r="D65" s="19"/>
      <c r="E65" s="19"/>
      <c r="F65" s="20"/>
      <c r="G65" s="9" t="s">
        <v>202</v>
      </c>
      <c r="H65" s="10">
        <v>3070.35</v>
      </c>
      <c r="I65" s="10">
        <v>0</v>
      </c>
      <c r="J65" s="10">
        <v>0</v>
      </c>
      <c r="K65" s="10">
        <v>3070.35</v>
      </c>
      <c r="L65" s="10">
        <v>0</v>
      </c>
    </row>
    <row r="66" spans="1:12" ht="13" thickBot="1">
      <c r="A66" s="17"/>
      <c r="B66" s="9" t="s">
        <v>216</v>
      </c>
      <c r="C66" s="19"/>
      <c r="D66" s="19"/>
      <c r="E66" s="19"/>
      <c r="F66" s="20"/>
      <c r="G66" s="9" t="s">
        <v>217</v>
      </c>
      <c r="H66" s="10">
        <v>133719.01999999999</v>
      </c>
      <c r="I66" s="10">
        <v>0</v>
      </c>
      <c r="J66" s="10">
        <v>0</v>
      </c>
      <c r="K66" s="10">
        <v>133719.01999999999</v>
      </c>
      <c r="L66" s="10">
        <v>0</v>
      </c>
    </row>
    <row r="67" spans="1:12" ht="13" thickBot="1">
      <c r="A67" s="17"/>
      <c r="B67" s="9" t="s">
        <v>218</v>
      </c>
      <c r="C67" s="19"/>
      <c r="D67" s="19"/>
      <c r="E67" s="19"/>
      <c r="F67" s="20"/>
      <c r="G67" s="9" t="s">
        <v>219</v>
      </c>
      <c r="H67" s="10">
        <v>4207.8</v>
      </c>
      <c r="I67" s="10">
        <v>0</v>
      </c>
      <c r="J67" s="10">
        <v>0</v>
      </c>
      <c r="K67" s="10">
        <v>4207.8</v>
      </c>
      <c r="L67" s="10">
        <v>0</v>
      </c>
    </row>
    <row r="68" spans="1:12" ht="13" thickBot="1">
      <c r="A68" s="17"/>
      <c r="B68" s="9" t="s">
        <v>222</v>
      </c>
      <c r="C68" s="19"/>
      <c r="D68" s="19"/>
      <c r="E68" s="19"/>
      <c r="F68" s="20"/>
      <c r="G68" s="9" t="s">
        <v>189</v>
      </c>
      <c r="H68" s="10">
        <v>140859.14000000001</v>
      </c>
      <c r="I68" s="10">
        <v>11738.27</v>
      </c>
      <c r="J68" s="10">
        <v>117382.62</v>
      </c>
      <c r="K68" s="10">
        <v>117382.62</v>
      </c>
      <c r="L68" s="10">
        <v>23476.52</v>
      </c>
    </row>
    <row r="69" spans="1:12" ht="13" thickBot="1">
      <c r="A69" s="17"/>
      <c r="B69" s="9" t="s">
        <v>223</v>
      </c>
      <c r="C69" s="19"/>
      <c r="D69" s="19"/>
      <c r="E69" s="19"/>
      <c r="F69" s="20"/>
      <c r="G69" s="9" t="s">
        <v>191</v>
      </c>
      <c r="H69" s="10">
        <v>1084725.24</v>
      </c>
      <c r="I69" s="10">
        <v>89759.51</v>
      </c>
      <c r="J69" s="10">
        <v>905206.23</v>
      </c>
      <c r="K69" s="10">
        <v>905206.23</v>
      </c>
      <c r="L69" s="10">
        <v>179519.01</v>
      </c>
    </row>
    <row r="70" spans="1:12" ht="13" thickBot="1">
      <c r="A70" s="17"/>
      <c r="B70" s="9" t="s">
        <v>225</v>
      </c>
      <c r="C70" s="19"/>
      <c r="D70" s="19"/>
      <c r="E70" s="19"/>
      <c r="F70" s="20"/>
      <c r="G70" s="9" t="s">
        <v>194</v>
      </c>
      <c r="H70" s="10">
        <v>92040.16</v>
      </c>
      <c r="I70" s="10">
        <v>7670.01</v>
      </c>
      <c r="J70" s="10">
        <v>76700.13</v>
      </c>
      <c r="K70" s="10">
        <v>76700.13</v>
      </c>
      <c r="L70" s="10">
        <v>15340.03</v>
      </c>
    </row>
    <row r="71" spans="1:12" ht="13" thickBot="1">
      <c r="A71" s="17"/>
      <c r="B71" s="9" t="s">
        <v>226</v>
      </c>
      <c r="C71" s="19"/>
      <c r="D71" s="19"/>
      <c r="E71" s="19"/>
      <c r="F71" s="20"/>
      <c r="G71" s="9" t="s">
        <v>196</v>
      </c>
      <c r="H71" s="10">
        <v>223863.39</v>
      </c>
      <c r="I71" s="10">
        <v>18655.28</v>
      </c>
      <c r="J71" s="10">
        <v>186552.82</v>
      </c>
      <c r="K71" s="10">
        <v>186552.82</v>
      </c>
      <c r="L71" s="10">
        <v>37310.57</v>
      </c>
    </row>
    <row r="72" spans="1:12" ht="13" thickBot="1">
      <c r="A72" s="17"/>
      <c r="B72" s="9" t="s">
        <v>229</v>
      </c>
      <c r="C72" s="19"/>
      <c r="D72" s="19"/>
      <c r="E72" s="19"/>
      <c r="F72" s="20"/>
      <c r="G72" s="9" t="s">
        <v>202</v>
      </c>
      <c r="H72" s="10">
        <v>3012.95</v>
      </c>
      <c r="I72" s="10">
        <v>251.08</v>
      </c>
      <c r="J72" s="10">
        <v>2510.8000000000002</v>
      </c>
      <c r="K72" s="10">
        <v>2510.8000000000002</v>
      </c>
      <c r="L72" s="10">
        <v>502.15</v>
      </c>
    </row>
    <row r="73" spans="1:12" ht="13" thickBot="1">
      <c r="A73" s="17"/>
      <c r="B73" s="9" t="s">
        <v>237</v>
      </c>
      <c r="C73" s="19"/>
      <c r="D73" s="19"/>
      <c r="E73" s="19"/>
      <c r="F73" s="20"/>
      <c r="G73" s="9" t="s">
        <v>217</v>
      </c>
      <c r="H73" s="10">
        <v>134624.38</v>
      </c>
      <c r="I73" s="10">
        <v>11218.7</v>
      </c>
      <c r="J73" s="10">
        <v>112186.99</v>
      </c>
      <c r="K73" s="10">
        <v>112186.99</v>
      </c>
      <c r="L73" s="10">
        <v>22437.39</v>
      </c>
    </row>
    <row r="74" spans="1:12" ht="13" thickBot="1">
      <c r="A74" s="17"/>
      <c r="B74" s="9" t="s">
        <v>240</v>
      </c>
      <c r="C74" s="19"/>
      <c r="D74" s="19"/>
      <c r="E74" s="19"/>
      <c r="F74" s="20"/>
      <c r="G74" s="9" t="s">
        <v>219</v>
      </c>
      <c r="H74" s="10">
        <v>3824</v>
      </c>
      <c r="I74" s="10">
        <v>318.67</v>
      </c>
      <c r="J74" s="10">
        <v>3186.67</v>
      </c>
      <c r="K74" s="10">
        <v>3186.67</v>
      </c>
      <c r="L74" s="10">
        <v>637.33000000000004</v>
      </c>
    </row>
    <row r="75" spans="1:12" ht="13" thickBot="1">
      <c r="A75" s="17"/>
      <c r="B75" s="9" t="s">
        <v>241</v>
      </c>
      <c r="C75" s="19"/>
      <c r="D75" s="19"/>
      <c r="E75" s="19"/>
      <c r="F75" s="20"/>
      <c r="G75" s="9" t="s">
        <v>221</v>
      </c>
      <c r="H75" s="10">
        <v>2412.3000000000002</v>
      </c>
      <c r="I75" s="10">
        <v>877.2</v>
      </c>
      <c r="J75" s="10">
        <v>2412.3000000000002</v>
      </c>
      <c r="K75" s="10">
        <v>2412.3000000000002</v>
      </c>
      <c r="L75" s="10">
        <v>0</v>
      </c>
    </row>
    <row r="76" spans="1:12" ht="13" thickBot="1">
      <c r="A76" s="18"/>
      <c r="B76" s="9" t="s">
        <v>242</v>
      </c>
      <c r="C76" s="19"/>
      <c r="D76" s="19"/>
      <c r="E76" s="19"/>
      <c r="F76" s="20"/>
      <c r="G76" s="9" t="s">
        <v>243</v>
      </c>
      <c r="H76" s="10">
        <v>37518.65</v>
      </c>
      <c r="I76" s="10">
        <v>3126.56</v>
      </c>
      <c r="J76" s="10">
        <v>31265.54</v>
      </c>
      <c r="K76" s="10">
        <v>31265.54</v>
      </c>
      <c r="L76" s="10">
        <v>6253.11</v>
      </c>
    </row>
    <row r="77" spans="1:12" ht="13" thickBot="1">
      <c r="A77" s="11" t="s">
        <v>1966</v>
      </c>
      <c r="B77" s="21"/>
      <c r="C77" s="21"/>
      <c r="D77" s="21"/>
      <c r="E77" s="21"/>
      <c r="F77" s="22"/>
      <c r="G77" s="12"/>
      <c r="H77" s="13">
        <v>3431311.54</v>
      </c>
      <c r="I77" s="13">
        <v>143615.28</v>
      </c>
      <c r="J77" s="13">
        <v>1437404.1</v>
      </c>
      <c r="K77" s="13">
        <v>3145835.42</v>
      </c>
      <c r="L77" s="13">
        <v>285476.12</v>
      </c>
    </row>
    <row r="78" spans="1:12" ht="13" thickBot="1">
      <c r="A78" s="9" t="s">
        <v>245</v>
      </c>
      <c r="B78" s="9" t="s">
        <v>246</v>
      </c>
      <c r="C78" s="19"/>
      <c r="D78" s="19"/>
      <c r="E78" s="19"/>
      <c r="F78" s="20"/>
      <c r="G78" s="9" t="s">
        <v>247</v>
      </c>
      <c r="H78" s="10">
        <v>223.84</v>
      </c>
      <c r="I78" s="10">
        <v>0</v>
      </c>
      <c r="J78" s="10">
        <v>0</v>
      </c>
      <c r="K78" s="10">
        <v>223.84</v>
      </c>
      <c r="L78" s="10">
        <v>0</v>
      </c>
    </row>
    <row r="79" spans="1:12" ht="13" thickBot="1">
      <c r="A79" s="17"/>
      <c r="B79" s="9" t="s">
        <v>259</v>
      </c>
      <c r="C79" s="19"/>
      <c r="D79" s="19"/>
      <c r="E79" s="19"/>
      <c r="F79" s="20"/>
      <c r="G79" s="9" t="s">
        <v>260</v>
      </c>
      <c r="H79" s="10">
        <v>2959.09</v>
      </c>
      <c r="I79" s="10">
        <v>0</v>
      </c>
      <c r="J79" s="10">
        <v>0</v>
      </c>
      <c r="K79" s="10">
        <v>2959.09</v>
      </c>
      <c r="L79" s="10">
        <v>0</v>
      </c>
    </row>
    <row r="80" spans="1:12" ht="13" thickBot="1">
      <c r="A80" s="17"/>
      <c r="B80" s="9" t="s">
        <v>263</v>
      </c>
      <c r="C80" s="19"/>
      <c r="D80" s="19"/>
      <c r="E80" s="19"/>
      <c r="F80" s="20"/>
      <c r="G80" s="9" t="s">
        <v>264</v>
      </c>
      <c r="H80" s="10">
        <v>68716.259999999995</v>
      </c>
      <c r="I80" s="10">
        <v>0</v>
      </c>
      <c r="J80" s="10">
        <v>0</v>
      </c>
      <c r="K80" s="10">
        <v>68716.259999999995</v>
      </c>
      <c r="L80" s="10">
        <v>0</v>
      </c>
    </row>
    <row r="81" spans="1:12" ht="13" thickBot="1">
      <c r="A81" s="17"/>
      <c r="B81" s="9" t="s">
        <v>265</v>
      </c>
      <c r="C81" s="19"/>
      <c r="D81" s="19"/>
      <c r="E81" s="19"/>
      <c r="F81" s="20"/>
      <c r="G81" s="9" t="s">
        <v>266</v>
      </c>
      <c r="H81" s="10">
        <v>51943</v>
      </c>
      <c r="I81" s="10">
        <v>0</v>
      </c>
      <c r="J81" s="10">
        <v>0</v>
      </c>
      <c r="K81" s="10">
        <v>51943</v>
      </c>
      <c r="L81" s="10">
        <v>0</v>
      </c>
    </row>
    <row r="82" spans="1:12" ht="13" thickBot="1">
      <c r="A82" s="17"/>
      <c r="B82" s="9" t="s">
        <v>1940</v>
      </c>
      <c r="C82" s="19"/>
      <c r="D82" s="19"/>
      <c r="E82" s="19"/>
      <c r="F82" s="20"/>
      <c r="G82" s="9" t="s">
        <v>1941</v>
      </c>
      <c r="H82" s="10">
        <v>924882</v>
      </c>
      <c r="I82" s="10">
        <v>0</v>
      </c>
      <c r="J82" s="10">
        <v>0</v>
      </c>
      <c r="K82" s="10">
        <v>924882</v>
      </c>
      <c r="L82" s="10">
        <v>0</v>
      </c>
    </row>
    <row r="83" spans="1:12" ht="13" thickBot="1">
      <c r="A83" s="17"/>
      <c r="B83" s="9" t="s">
        <v>267</v>
      </c>
      <c r="C83" s="19"/>
      <c r="D83" s="19"/>
      <c r="E83" s="19"/>
      <c r="F83" s="20"/>
      <c r="G83" s="9" t="s">
        <v>268</v>
      </c>
      <c r="H83" s="10">
        <v>15029.26</v>
      </c>
      <c r="I83" s="10">
        <v>0</v>
      </c>
      <c r="J83" s="10">
        <v>0</v>
      </c>
      <c r="K83" s="10">
        <v>15029.26</v>
      </c>
      <c r="L83" s="10">
        <v>0</v>
      </c>
    </row>
    <row r="84" spans="1:12" ht="13" thickBot="1">
      <c r="A84" s="17"/>
      <c r="B84" s="9" t="s">
        <v>269</v>
      </c>
      <c r="C84" s="19"/>
      <c r="D84" s="19"/>
      <c r="E84" s="19"/>
      <c r="F84" s="20"/>
      <c r="G84" s="9" t="s">
        <v>270</v>
      </c>
      <c r="H84" s="10">
        <v>116925.7</v>
      </c>
      <c r="I84" s="10">
        <v>0</v>
      </c>
      <c r="J84" s="10">
        <v>0</v>
      </c>
      <c r="K84" s="10">
        <v>116925.7</v>
      </c>
      <c r="L84" s="10">
        <v>0</v>
      </c>
    </row>
    <row r="85" spans="1:12" ht="13" thickBot="1">
      <c r="A85" s="17"/>
      <c r="B85" s="9" t="s">
        <v>272</v>
      </c>
      <c r="C85" s="19"/>
      <c r="D85" s="19"/>
      <c r="E85" s="19"/>
      <c r="F85" s="20"/>
      <c r="G85" s="9" t="s">
        <v>273</v>
      </c>
      <c r="H85" s="10">
        <v>547.54999999999995</v>
      </c>
      <c r="I85" s="10">
        <v>0</v>
      </c>
      <c r="J85" s="10">
        <v>0</v>
      </c>
      <c r="K85" s="10">
        <v>547.54999999999995</v>
      </c>
      <c r="L85" s="10">
        <v>0</v>
      </c>
    </row>
    <row r="86" spans="1:12" ht="13" thickBot="1">
      <c r="A86" s="17"/>
      <c r="B86" s="9" t="s">
        <v>278</v>
      </c>
      <c r="C86" s="19"/>
      <c r="D86" s="19"/>
      <c r="E86" s="19"/>
      <c r="F86" s="20"/>
      <c r="G86" s="9" t="s">
        <v>279</v>
      </c>
      <c r="H86" s="10">
        <v>3686.38</v>
      </c>
      <c r="I86" s="10">
        <v>0</v>
      </c>
      <c r="J86" s="10">
        <v>0</v>
      </c>
      <c r="K86" s="10">
        <v>3686.38</v>
      </c>
      <c r="L86" s="10">
        <v>0</v>
      </c>
    </row>
    <row r="87" spans="1:12" ht="13" thickBot="1">
      <c r="A87" s="17"/>
      <c r="B87" s="9" t="s">
        <v>1942</v>
      </c>
      <c r="C87" s="19"/>
      <c r="D87" s="19"/>
      <c r="E87" s="19"/>
      <c r="F87" s="20"/>
      <c r="G87" s="9" t="s">
        <v>1943</v>
      </c>
      <c r="H87" s="10">
        <v>35000</v>
      </c>
      <c r="I87" s="10">
        <v>0</v>
      </c>
      <c r="J87" s="10">
        <v>0</v>
      </c>
      <c r="K87" s="10">
        <v>35000</v>
      </c>
      <c r="L87" s="10">
        <v>0</v>
      </c>
    </row>
    <row r="88" spans="1:12" ht="13" thickBot="1">
      <c r="A88" s="17"/>
      <c r="B88" s="9" t="s">
        <v>286</v>
      </c>
      <c r="C88" s="19"/>
      <c r="D88" s="19"/>
      <c r="E88" s="19"/>
      <c r="F88" s="20"/>
      <c r="G88" s="9" t="s">
        <v>287</v>
      </c>
      <c r="H88" s="10">
        <v>1364.12</v>
      </c>
      <c r="I88" s="10">
        <v>0</v>
      </c>
      <c r="J88" s="10">
        <v>1364.12</v>
      </c>
      <c r="K88" s="10">
        <v>1364.12</v>
      </c>
      <c r="L88" s="10">
        <v>0</v>
      </c>
    </row>
    <row r="89" spans="1:12" ht="13" thickBot="1">
      <c r="A89" s="17"/>
      <c r="B89" s="9" t="s">
        <v>288</v>
      </c>
      <c r="C89" s="19"/>
      <c r="D89" s="19"/>
      <c r="E89" s="19"/>
      <c r="F89" s="20"/>
      <c r="G89" s="9" t="s">
        <v>289</v>
      </c>
      <c r="H89" s="10">
        <v>27018.01</v>
      </c>
      <c r="I89" s="10">
        <v>0</v>
      </c>
      <c r="J89" s="10">
        <v>0</v>
      </c>
      <c r="K89" s="10">
        <v>27018.01</v>
      </c>
      <c r="L89" s="10">
        <v>0</v>
      </c>
    </row>
    <row r="90" spans="1:12" ht="13" thickBot="1">
      <c r="A90" s="17"/>
      <c r="B90" s="9" t="s">
        <v>296</v>
      </c>
      <c r="C90" s="19"/>
      <c r="D90" s="19"/>
      <c r="E90" s="19"/>
      <c r="F90" s="20"/>
      <c r="G90" s="9" t="s">
        <v>297</v>
      </c>
      <c r="H90" s="10">
        <v>57764.6</v>
      </c>
      <c r="I90" s="10">
        <v>0</v>
      </c>
      <c r="J90" s="10">
        <v>0</v>
      </c>
      <c r="K90" s="10">
        <v>57764.6</v>
      </c>
      <c r="L90" s="10">
        <v>0</v>
      </c>
    </row>
    <row r="91" spans="1:12" ht="13" thickBot="1">
      <c r="A91" s="17"/>
      <c r="B91" s="9" t="s">
        <v>307</v>
      </c>
      <c r="C91" s="19"/>
      <c r="D91" s="19"/>
      <c r="E91" s="19"/>
      <c r="F91" s="20"/>
      <c r="G91" s="9" t="s">
        <v>260</v>
      </c>
      <c r="H91" s="10">
        <v>3486.16</v>
      </c>
      <c r="I91" s="10">
        <v>290.51</v>
      </c>
      <c r="J91" s="10">
        <v>2905.13</v>
      </c>
      <c r="K91" s="10">
        <v>2905.13</v>
      </c>
      <c r="L91" s="10">
        <v>581.03</v>
      </c>
    </row>
    <row r="92" spans="1:12" ht="13" thickBot="1">
      <c r="A92" s="17"/>
      <c r="B92" s="9" t="s">
        <v>309</v>
      </c>
      <c r="C92" s="19"/>
      <c r="D92" s="19"/>
      <c r="E92" s="19"/>
      <c r="F92" s="20"/>
      <c r="G92" s="9" t="s">
        <v>266</v>
      </c>
      <c r="H92" s="10">
        <v>47975</v>
      </c>
      <c r="I92" s="10">
        <v>0</v>
      </c>
      <c r="J92" s="10">
        <v>47975</v>
      </c>
      <c r="K92" s="10">
        <v>47975</v>
      </c>
      <c r="L92" s="10">
        <v>0</v>
      </c>
    </row>
    <row r="93" spans="1:12" ht="13" thickBot="1">
      <c r="A93" s="17"/>
      <c r="B93" s="9" t="s">
        <v>1944</v>
      </c>
      <c r="C93" s="19"/>
      <c r="D93" s="19"/>
      <c r="E93" s="19"/>
      <c r="F93" s="20"/>
      <c r="G93" s="9" t="s">
        <v>1941</v>
      </c>
      <c r="H93" s="10">
        <v>1037184</v>
      </c>
      <c r="I93" s="10">
        <v>86432</v>
      </c>
      <c r="J93" s="10">
        <v>864320</v>
      </c>
      <c r="K93" s="10">
        <v>864320</v>
      </c>
      <c r="L93" s="10">
        <v>172864</v>
      </c>
    </row>
    <row r="94" spans="1:12" ht="13" thickBot="1">
      <c r="A94" s="17"/>
      <c r="B94" s="9" t="s">
        <v>310</v>
      </c>
      <c r="C94" s="19"/>
      <c r="D94" s="19"/>
      <c r="E94" s="19"/>
      <c r="F94" s="20"/>
      <c r="G94" s="9" t="s">
        <v>268</v>
      </c>
      <c r="H94" s="10">
        <v>19426.13</v>
      </c>
      <c r="I94" s="10">
        <v>1618.85</v>
      </c>
      <c r="J94" s="10">
        <v>16188.44</v>
      </c>
      <c r="K94" s="10">
        <v>16188.44</v>
      </c>
      <c r="L94" s="10">
        <v>3237.69</v>
      </c>
    </row>
    <row r="95" spans="1:12" ht="13" thickBot="1">
      <c r="A95" s="17"/>
      <c r="B95" s="9" t="s">
        <v>311</v>
      </c>
      <c r="C95" s="19"/>
      <c r="D95" s="19"/>
      <c r="E95" s="19"/>
      <c r="F95" s="20"/>
      <c r="G95" s="9" t="s">
        <v>270</v>
      </c>
      <c r="H95" s="10">
        <v>130098.07</v>
      </c>
      <c r="I95" s="10">
        <v>10841.51</v>
      </c>
      <c r="J95" s="10">
        <v>108415.06</v>
      </c>
      <c r="K95" s="10">
        <v>108415.06</v>
      </c>
      <c r="L95" s="10">
        <v>21683.01</v>
      </c>
    </row>
    <row r="96" spans="1:12" ht="13" thickBot="1">
      <c r="A96" s="17"/>
      <c r="B96" s="9" t="s">
        <v>312</v>
      </c>
      <c r="C96" s="19"/>
      <c r="D96" s="19"/>
      <c r="E96" s="19"/>
      <c r="F96" s="20"/>
      <c r="G96" s="9" t="s">
        <v>273</v>
      </c>
      <c r="H96" s="10">
        <v>503.04</v>
      </c>
      <c r="I96" s="10">
        <v>39.270000000000003</v>
      </c>
      <c r="J96" s="10">
        <v>424.5</v>
      </c>
      <c r="K96" s="10">
        <v>424.5</v>
      </c>
      <c r="L96" s="10">
        <v>78.540000000000006</v>
      </c>
    </row>
    <row r="97" spans="1:12" ht="13" thickBot="1">
      <c r="A97" s="17"/>
      <c r="B97" s="9" t="s">
        <v>315</v>
      </c>
      <c r="C97" s="19"/>
      <c r="D97" s="19"/>
      <c r="E97" s="19"/>
      <c r="F97" s="20"/>
      <c r="G97" s="9" t="s">
        <v>279</v>
      </c>
      <c r="H97" s="10">
        <v>4008.58</v>
      </c>
      <c r="I97" s="10">
        <v>0</v>
      </c>
      <c r="J97" s="10">
        <v>4008.58</v>
      </c>
      <c r="K97" s="10">
        <v>4008.58</v>
      </c>
      <c r="L97" s="10">
        <v>0</v>
      </c>
    </row>
    <row r="98" spans="1:12" ht="13" thickBot="1">
      <c r="A98" s="17"/>
      <c r="B98" s="9" t="s">
        <v>317</v>
      </c>
      <c r="C98" s="19"/>
      <c r="D98" s="19"/>
      <c r="E98" s="19"/>
      <c r="F98" s="20"/>
      <c r="G98" s="9" t="s">
        <v>318</v>
      </c>
      <c r="H98" s="10">
        <v>5063.3</v>
      </c>
      <c r="I98" s="10">
        <v>421.95</v>
      </c>
      <c r="J98" s="10">
        <v>4219.42</v>
      </c>
      <c r="K98" s="10">
        <v>4219.42</v>
      </c>
      <c r="L98" s="10">
        <v>843.88</v>
      </c>
    </row>
    <row r="99" spans="1:12" ht="13" thickBot="1">
      <c r="A99" s="17"/>
      <c r="B99" s="9" t="s">
        <v>1945</v>
      </c>
      <c r="C99" s="19"/>
      <c r="D99" s="19"/>
      <c r="E99" s="19"/>
      <c r="F99" s="20"/>
      <c r="G99" s="9" t="s">
        <v>1943</v>
      </c>
      <c r="H99" s="10">
        <v>40333.24</v>
      </c>
      <c r="I99" s="10">
        <v>3361.1</v>
      </c>
      <c r="J99" s="10">
        <v>33611.03</v>
      </c>
      <c r="K99" s="10">
        <v>33611.03</v>
      </c>
      <c r="L99" s="10">
        <v>6722.21</v>
      </c>
    </row>
    <row r="100" spans="1:12" ht="13" thickBot="1">
      <c r="A100" s="17"/>
      <c r="B100" s="9" t="s">
        <v>321</v>
      </c>
      <c r="C100" s="19"/>
      <c r="D100" s="19"/>
      <c r="E100" s="19"/>
      <c r="F100" s="20"/>
      <c r="G100" s="9" t="s">
        <v>287</v>
      </c>
      <c r="H100" s="10">
        <v>4462.8999999999996</v>
      </c>
      <c r="I100" s="10">
        <v>0</v>
      </c>
      <c r="J100" s="10">
        <v>0</v>
      </c>
      <c r="K100" s="10">
        <v>0</v>
      </c>
      <c r="L100" s="10">
        <v>4462.8999999999996</v>
      </c>
    </row>
    <row r="101" spans="1:12" ht="13" thickBot="1">
      <c r="A101" s="17"/>
      <c r="B101" s="9" t="s">
        <v>323</v>
      </c>
      <c r="C101" s="19"/>
      <c r="D101" s="19"/>
      <c r="E101" s="19"/>
      <c r="F101" s="20"/>
      <c r="G101" s="9" t="s">
        <v>293</v>
      </c>
      <c r="H101" s="10">
        <v>5000</v>
      </c>
      <c r="I101" s="10">
        <v>0</v>
      </c>
      <c r="J101" s="10">
        <v>1000</v>
      </c>
      <c r="K101" s="10">
        <v>1000</v>
      </c>
      <c r="L101" s="10">
        <v>4000</v>
      </c>
    </row>
    <row r="102" spans="1:12" ht="13" thickBot="1">
      <c r="A102" s="18"/>
      <c r="B102" s="9" t="s">
        <v>325</v>
      </c>
      <c r="C102" s="19"/>
      <c r="D102" s="19"/>
      <c r="E102" s="19"/>
      <c r="F102" s="20"/>
      <c r="G102" s="9" t="s">
        <v>297</v>
      </c>
      <c r="H102" s="10">
        <v>65244.92</v>
      </c>
      <c r="I102" s="10">
        <v>5414.91</v>
      </c>
      <c r="J102" s="10">
        <v>54415.11</v>
      </c>
      <c r="K102" s="10">
        <v>54415.11</v>
      </c>
      <c r="L102" s="10">
        <v>10829.81</v>
      </c>
    </row>
    <row r="103" spans="1:12" ht="13" thickBot="1">
      <c r="A103" s="11" t="s">
        <v>1967</v>
      </c>
      <c r="B103" s="21"/>
      <c r="C103" s="21"/>
      <c r="D103" s="21"/>
      <c r="E103" s="21"/>
      <c r="F103" s="22"/>
      <c r="G103" s="12"/>
      <c r="H103" s="13">
        <v>2668845.15</v>
      </c>
      <c r="I103" s="13">
        <v>108420.1</v>
      </c>
      <c r="J103" s="13">
        <v>1138846.3899999999</v>
      </c>
      <c r="K103" s="13">
        <v>2443542.08</v>
      </c>
      <c r="L103" s="13">
        <v>225303.07</v>
      </c>
    </row>
    <row r="104" spans="1:12" ht="13" thickBot="1">
      <c r="A104" s="9" t="s">
        <v>332</v>
      </c>
      <c r="B104" s="9" t="s">
        <v>443</v>
      </c>
      <c r="C104" s="19"/>
      <c r="D104" s="19"/>
      <c r="E104" s="19"/>
      <c r="F104" s="20"/>
      <c r="G104" s="9" t="s">
        <v>287</v>
      </c>
      <c r="H104" s="10">
        <v>6000</v>
      </c>
      <c r="I104" s="10">
        <v>0</v>
      </c>
      <c r="J104" s="10">
        <v>0</v>
      </c>
      <c r="K104" s="10">
        <v>6000</v>
      </c>
      <c r="L104" s="10">
        <v>0</v>
      </c>
    </row>
    <row r="105" spans="1:12" ht="13" thickBot="1">
      <c r="A105" s="11" t="s">
        <v>1968</v>
      </c>
      <c r="B105" s="21"/>
      <c r="C105" s="21"/>
      <c r="D105" s="21"/>
      <c r="E105" s="21"/>
      <c r="F105" s="22"/>
      <c r="G105" s="12"/>
      <c r="H105" s="13">
        <v>6000</v>
      </c>
      <c r="I105" s="13">
        <v>0</v>
      </c>
      <c r="J105" s="13">
        <v>0</v>
      </c>
      <c r="K105" s="13">
        <v>6000</v>
      </c>
      <c r="L105" s="13">
        <v>0</v>
      </c>
    </row>
    <row r="106" spans="1:12" ht="13" thickBot="1">
      <c r="A106" s="9" t="s">
        <v>350</v>
      </c>
      <c r="B106" s="9" t="s">
        <v>351</v>
      </c>
      <c r="C106" s="19"/>
      <c r="D106" s="19"/>
      <c r="E106" s="19"/>
      <c r="F106" s="20"/>
      <c r="G106" s="9" t="s">
        <v>352</v>
      </c>
      <c r="H106" s="10">
        <v>2332.9299999999998</v>
      </c>
      <c r="I106" s="10">
        <v>0</v>
      </c>
      <c r="J106" s="10">
        <v>2332.9299999999998</v>
      </c>
      <c r="K106" s="10">
        <v>2332.9299999999998</v>
      </c>
      <c r="L106" s="10">
        <v>0</v>
      </c>
    </row>
    <row r="107" spans="1:12" ht="13" thickBot="1">
      <c r="A107" s="18"/>
      <c r="B107" s="9" t="s">
        <v>358</v>
      </c>
      <c r="C107" s="19"/>
      <c r="D107" s="19"/>
      <c r="E107" s="19"/>
      <c r="F107" s="20"/>
      <c r="G107" s="9" t="s">
        <v>354</v>
      </c>
      <c r="H107" s="10">
        <v>1000</v>
      </c>
      <c r="I107" s="10">
        <v>0</v>
      </c>
      <c r="J107" s="10">
        <v>1000</v>
      </c>
      <c r="K107" s="10">
        <v>1000</v>
      </c>
      <c r="L107" s="10">
        <v>0</v>
      </c>
    </row>
    <row r="108" spans="1:12" ht="13" thickBot="1">
      <c r="A108" s="11" t="s">
        <v>1969</v>
      </c>
      <c r="B108" s="21"/>
      <c r="C108" s="21"/>
      <c r="D108" s="21"/>
      <c r="E108" s="21"/>
      <c r="F108" s="22"/>
      <c r="G108" s="12"/>
      <c r="H108" s="13">
        <v>3332.93</v>
      </c>
      <c r="I108" s="13">
        <v>0</v>
      </c>
      <c r="J108" s="13">
        <v>3332.93</v>
      </c>
      <c r="K108" s="13">
        <v>3332.93</v>
      </c>
      <c r="L108" s="13">
        <v>0</v>
      </c>
    </row>
    <row r="109" spans="1:12" ht="13" thickBot="1">
      <c r="A109" s="9" t="s">
        <v>361</v>
      </c>
      <c r="B109" s="9" t="s">
        <v>363</v>
      </c>
      <c r="C109" s="19"/>
      <c r="D109" s="19"/>
      <c r="E109" s="19"/>
      <c r="F109" s="20"/>
      <c r="G109" s="9" t="s">
        <v>56</v>
      </c>
      <c r="H109" s="10">
        <v>752</v>
      </c>
      <c r="I109" s="10">
        <v>0</v>
      </c>
      <c r="J109" s="10">
        <v>0</v>
      </c>
      <c r="K109" s="10">
        <v>752</v>
      </c>
      <c r="L109" s="10">
        <v>0</v>
      </c>
    </row>
    <row r="110" spans="1:12" ht="13" thickBot="1">
      <c r="A110" s="18"/>
      <c r="B110" s="9" t="s">
        <v>954</v>
      </c>
      <c r="C110" s="19"/>
      <c r="D110" s="19"/>
      <c r="E110" s="19"/>
      <c r="F110" s="20"/>
      <c r="G110" s="9" t="s">
        <v>377</v>
      </c>
      <c r="H110" s="10">
        <v>19770</v>
      </c>
      <c r="I110" s="10">
        <v>0</v>
      </c>
      <c r="J110" s="10">
        <v>19770</v>
      </c>
      <c r="K110" s="10">
        <v>19770</v>
      </c>
      <c r="L110" s="10">
        <v>0</v>
      </c>
    </row>
    <row r="111" spans="1:12" ht="13" thickBot="1">
      <c r="A111" s="11" t="s">
        <v>1970</v>
      </c>
      <c r="B111" s="21"/>
      <c r="C111" s="21"/>
      <c r="D111" s="21"/>
      <c r="E111" s="21"/>
      <c r="F111" s="22"/>
      <c r="G111" s="12"/>
      <c r="H111" s="13">
        <v>20522</v>
      </c>
      <c r="I111" s="13">
        <v>0</v>
      </c>
      <c r="J111" s="13">
        <v>19770</v>
      </c>
      <c r="K111" s="13">
        <v>20522</v>
      </c>
      <c r="L111" s="13">
        <v>0</v>
      </c>
    </row>
    <row r="112" spans="1:12" ht="13" thickBot="1">
      <c r="A112" s="11" t="s">
        <v>1971</v>
      </c>
      <c r="B112" s="21"/>
      <c r="C112" s="21"/>
      <c r="D112" s="21"/>
      <c r="E112" s="21"/>
      <c r="F112" s="22"/>
      <c r="G112" s="12"/>
      <c r="H112" s="13">
        <v>6777554.21</v>
      </c>
      <c r="I112" s="13">
        <v>323804.21999999997</v>
      </c>
      <c r="J112" s="13">
        <v>2956251.21</v>
      </c>
      <c r="K112" s="13">
        <v>6428299.4000000004</v>
      </c>
      <c r="L112" s="13">
        <v>349254.81</v>
      </c>
    </row>
    <row r="113" spans="1:12" ht="12.5">
      <c r="A113" s="5">
        <v>44680</v>
      </c>
      <c r="B113" s="14"/>
      <c r="C113" s="14"/>
      <c r="D113" s="14"/>
      <c r="E113" s="3" t="s">
        <v>1972</v>
      </c>
      <c r="F113" s="14"/>
      <c r="G113" s="14"/>
      <c r="H113" s="14"/>
      <c r="I113" s="6">
        <v>0.41855323999999999</v>
      </c>
      <c r="J113" s="14"/>
      <c r="K113" s="14"/>
      <c r="L113" s="14"/>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94"/>
  <sheetViews>
    <sheetView workbookViewId="0">
      <selection activeCell="L94" sqref="L94"/>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1973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1974</v>
      </c>
      <c r="B8" s="14"/>
      <c r="C8" s="14"/>
      <c r="D8" s="14"/>
      <c r="E8" s="14"/>
      <c r="F8" s="14"/>
      <c r="G8" s="14"/>
      <c r="H8" s="14"/>
      <c r="I8" s="14"/>
      <c r="J8" s="14"/>
      <c r="K8" s="14"/>
      <c r="L8" s="14"/>
    </row>
    <row r="9" spans="1:12" ht="13">
      <c r="A9" s="4" t="s">
        <v>1975</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37</v>
      </c>
      <c r="B11" s="9" t="s">
        <v>40</v>
      </c>
      <c r="C11" s="19"/>
      <c r="D11" s="19"/>
      <c r="E11" s="19"/>
      <c r="F11" s="20"/>
      <c r="G11" s="9" t="s">
        <v>39</v>
      </c>
      <c r="H11" s="10">
        <v>104352.66</v>
      </c>
      <c r="I11" s="10">
        <v>0</v>
      </c>
      <c r="J11" s="10">
        <v>0</v>
      </c>
      <c r="K11" s="10">
        <v>104352.66</v>
      </c>
      <c r="L11" s="10">
        <v>0</v>
      </c>
    </row>
    <row r="12" spans="1:12" ht="12.5">
      <c r="A12" s="17"/>
      <c r="B12" s="9" t="s">
        <v>41</v>
      </c>
      <c r="C12" s="19"/>
      <c r="D12" s="19"/>
      <c r="E12" s="19"/>
      <c r="F12" s="20"/>
      <c r="G12" s="9" t="s">
        <v>39</v>
      </c>
      <c r="H12" s="10">
        <v>104443.91</v>
      </c>
      <c r="I12" s="10">
        <v>0</v>
      </c>
      <c r="J12" s="10">
        <v>0</v>
      </c>
      <c r="K12" s="10">
        <v>104443.91</v>
      </c>
      <c r="L12" s="10">
        <v>0</v>
      </c>
    </row>
    <row r="13" spans="1:12" ht="12.5">
      <c r="A13" s="18"/>
      <c r="B13" s="9" t="s">
        <v>43</v>
      </c>
      <c r="C13" s="19"/>
      <c r="D13" s="19"/>
      <c r="E13" s="19"/>
      <c r="F13" s="20"/>
      <c r="G13" s="9" t="s">
        <v>39</v>
      </c>
      <c r="H13" s="10">
        <v>102794.63</v>
      </c>
      <c r="I13" s="10">
        <v>0</v>
      </c>
      <c r="J13" s="10">
        <v>0</v>
      </c>
      <c r="K13" s="10">
        <v>102794.63</v>
      </c>
      <c r="L13" s="10">
        <v>0</v>
      </c>
    </row>
    <row r="14" spans="1:12" ht="12.5">
      <c r="A14" s="11" t="s">
        <v>1976</v>
      </c>
      <c r="B14" s="21"/>
      <c r="C14" s="21"/>
      <c r="D14" s="21"/>
      <c r="E14" s="21"/>
      <c r="F14" s="22"/>
      <c r="G14" s="12"/>
      <c r="H14" s="13">
        <v>311591.2</v>
      </c>
      <c r="I14" s="13">
        <v>0</v>
      </c>
      <c r="J14" s="13">
        <v>0</v>
      </c>
      <c r="K14" s="13">
        <v>311591.2</v>
      </c>
      <c r="L14" s="13">
        <v>0</v>
      </c>
    </row>
    <row r="15" spans="1:12" ht="12.5">
      <c r="A15" s="9" t="s">
        <v>47</v>
      </c>
      <c r="B15" s="9" t="s">
        <v>48</v>
      </c>
      <c r="C15" s="19"/>
      <c r="D15" s="19"/>
      <c r="E15" s="19"/>
      <c r="F15" s="20"/>
      <c r="G15" s="9" t="s">
        <v>49</v>
      </c>
      <c r="H15" s="10">
        <v>12227.01</v>
      </c>
      <c r="I15" s="10">
        <v>0</v>
      </c>
      <c r="J15" s="10">
        <v>0</v>
      </c>
      <c r="K15" s="10">
        <v>0</v>
      </c>
      <c r="L15" s="10">
        <v>12227.01</v>
      </c>
    </row>
    <row r="16" spans="1:12" ht="12.5">
      <c r="A16" s="11" t="s">
        <v>1977</v>
      </c>
      <c r="B16" s="21"/>
      <c r="C16" s="21"/>
      <c r="D16" s="21"/>
      <c r="E16" s="21"/>
      <c r="F16" s="22"/>
      <c r="G16" s="12"/>
      <c r="H16" s="13">
        <v>12227.01</v>
      </c>
      <c r="I16" s="13">
        <v>0</v>
      </c>
      <c r="J16" s="13">
        <v>0</v>
      </c>
      <c r="K16" s="13">
        <v>0</v>
      </c>
      <c r="L16" s="13">
        <v>12227.01</v>
      </c>
    </row>
    <row r="17" spans="1:12" ht="12.5">
      <c r="A17" s="9" t="s">
        <v>80</v>
      </c>
      <c r="B17" s="9" t="s">
        <v>81</v>
      </c>
      <c r="C17" s="19"/>
      <c r="D17" s="19"/>
      <c r="E17" s="19"/>
      <c r="F17" s="20"/>
      <c r="G17" s="9" t="s">
        <v>82</v>
      </c>
      <c r="H17" s="10">
        <v>7129.81</v>
      </c>
      <c r="I17" s="10">
        <v>0</v>
      </c>
      <c r="J17" s="10">
        <v>0</v>
      </c>
      <c r="K17" s="10">
        <v>7129.81</v>
      </c>
      <c r="L17" s="10">
        <v>0</v>
      </c>
    </row>
    <row r="18" spans="1:12" ht="12.5">
      <c r="A18" s="17"/>
      <c r="B18" s="9" t="s">
        <v>85</v>
      </c>
      <c r="C18" s="19"/>
      <c r="D18" s="19"/>
      <c r="E18" s="19"/>
      <c r="F18" s="20"/>
      <c r="G18" s="9" t="s">
        <v>82</v>
      </c>
      <c r="H18" s="10">
        <v>6874.56</v>
      </c>
      <c r="I18" s="10">
        <v>0</v>
      </c>
      <c r="J18" s="10">
        <v>0</v>
      </c>
      <c r="K18" s="10">
        <v>6874.56</v>
      </c>
      <c r="L18" s="10">
        <v>0</v>
      </c>
    </row>
    <row r="19" spans="1:12" ht="12.5">
      <c r="A19" s="18"/>
      <c r="B19" s="9" t="s">
        <v>87</v>
      </c>
      <c r="C19" s="19"/>
      <c r="D19" s="19"/>
      <c r="E19" s="19"/>
      <c r="F19" s="20"/>
      <c r="G19" s="9" t="s">
        <v>82</v>
      </c>
      <c r="H19" s="10">
        <v>7317.07</v>
      </c>
      <c r="I19" s="10">
        <v>0</v>
      </c>
      <c r="J19" s="10">
        <v>0</v>
      </c>
      <c r="K19" s="10">
        <v>0</v>
      </c>
      <c r="L19" s="10">
        <v>7317.07</v>
      </c>
    </row>
    <row r="20" spans="1:12" ht="12.5">
      <c r="A20" s="11" t="s">
        <v>1978</v>
      </c>
      <c r="B20" s="21"/>
      <c r="C20" s="21"/>
      <c r="D20" s="21"/>
      <c r="E20" s="21"/>
      <c r="F20" s="22"/>
      <c r="G20" s="12"/>
      <c r="H20" s="13">
        <v>21321.439999999999</v>
      </c>
      <c r="I20" s="13">
        <v>0</v>
      </c>
      <c r="J20" s="13">
        <v>0</v>
      </c>
      <c r="K20" s="13">
        <v>14004.37</v>
      </c>
      <c r="L20" s="13">
        <v>7317.07</v>
      </c>
    </row>
    <row r="21" spans="1:12" ht="12.5">
      <c r="A21" s="9" t="s">
        <v>97</v>
      </c>
      <c r="B21" s="9" t="s">
        <v>98</v>
      </c>
      <c r="C21" s="19"/>
      <c r="D21" s="19"/>
      <c r="E21" s="19"/>
      <c r="F21" s="20"/>
      <c r="G21" s="9" t="s">
        <v>99</v>
      </c>
      <c r="H21" s="10">
        <v>33227.86</v>
      </c>
      <c r="I21" s="10">
        <v>0</v>
      </c>
      <c r="J21" s="10">
        <v>0</v>
      </c>
      <c r="K21" s="10">
        <v>33227.86</v>
      </c>
      <c r="L21" s="10">
        <v>0</v>
      </c>
    </row>
    <row r="22" spans="1:12" ht="12.5">
      <c r="A22" s="18"/>
      <c r="B22" s="9" t="s">
        <v>100</v>
      </c>
      <c r="C22" s="19"/>
      <c r="D22" s="19"/>
      <c r="E22" s="19"/>
      <c r="F22" s="20"/>
      <c r="G22" s="9" t="s">
        <v>101</v>
      </c>
      <c r="H22" s="10">
        <v>24568.31</v>
      </c>
      <c r="I22" s="10">
        <v>0</v>
      </c>
      <c r="J22" s="10">
        <v>0</v>
      </c>
      <c r="K22" s="10">
        <v>0</v>
      </c>
      <c r="L22" s="10">
        <v>24568.31</v>
      </c>
    </row>
    <row r="23" spans="1:12" ht="12.5">
      <c r="A23" s="11" t="s">
        <v>1979</v>
      </c>
      <c r="B23" s="21"/>
      <c r="C23" s="21"/>
      <c r="D23" s="21"/>
      <c r="E23" s="21"/>
      <c r="F23" s="22"/>
      <c r="G23" s="12"/>
      <c r="H23" s="13">
        <v>57796.17</v>
      </c>
      <c r="I23" s="13">
        <v>0</v>
      </c>
      <c r="J23" s="13">
        <v>0</v>
      </c>
      <c r="K23" s="13">
        <v>33227.86</v>
      </c>
      <c r="L23" s="13">
        <v>24568.31</v>
      </c>
    </row>
    <row r="24" spans="1:12" ht="12.5">
      <c r="A24" s="9" t="s">
        <v>103</v>
      </c>
      <c r="B24" s="9" t="s">
        <v>106</v>
      </c>
      <c r="C24" s="19"/>
      <c r="D24" s="19"/>
      <c r="E24" s="19"/>
      <c r="F24" s="20"/>
      <c r="G24" s="9" t="s">
        <v>105</v>
      </c>
      <c r="H24" s="10">
        <v>21194.31</v>
      </c>
      <c r="I24" s="10">
        <v>0</v>
      </c>
      <c r="J24" s="10">
        <v>0</v>
      </c>
      <c r="K24" s="10">
        <v>21194.31</v>
      </c>
      <c r="L24" s="10">
        <v>0</v>
      </c>
    </row>
    <row r="25" spans="1:12" ht="12.5">
      <c r="A25" s="18"/>
      <c r="B25" s="9" t="s">
        <v>614</v>
      </c>
      <c r="C25" s="19"/>
      <c r="D25" s="19"/>
      <c r="E25" s="19"/>
      <c r="F25" s="20"/>
      <c r="G25" s="9" t="s">
        <v>108</v>
      </c>
      <c r="H25" s="10">
        <v>84777.24</v>
      </c>
      <c r="I25" s="10">
        <v>0</v>
      </c>
      <c r="J25" s="10">
        <v>0</v>
      </c>
      <c r="K25" s="10">
        <v>0</v>
      </c>
      <c r="L25" s="10">
        <v>84777.24</v>
      </c>
    </row>
    <row r="26" spans="1:12" ht="12.5">
      <c r="A26" s="11" t="s">
        <v>1980</v>
      </c>
      <c r="B26" s="21"/>
      <c r="C26" s="21"/>
      <c r="D26" s="21"/>
      <c r="E26" s="21"/>
      <c r="F26" s="22"/>
      <c r="G26" s="12"/>
      <c r="H26" s="13">
        <v>105971.55</v>
      </c>
      <c r="I26" s="13">
        <v>0</v>
      </c>
      <c r="J26" s="13">
        <v>0</v>
      </c>
      <c r="K26" s="13">
        <v>21194.31</v>
      </c>
      <c r="L26" s="13">
        <v>84777.24</v>
      </c>
    </row>
    <row r="27" spans="1:12" ht="12.5">
      <c r="A27" s="9" t="s">
        <v>125</v>
      </c>
      <c r="B27" s="9" t="s">
        <v>126</v>
      </c>
      <c r="C27" s="19"/>
      <c r="D27" s="19"/>
      <c r="E27" s="19"/>
      <c r="F27" s="20"/>
      <c r="G27" s="9" t="s">
        <v>127</v>
      </c>
      <c r="H27" s="10">
        <v>0</v>
      </c>
      <c r="I27" s="10">
        <v>0</v>
      </c>
      <c r="J27" s="10">
        <v>0</v>
      </c>
      <c r="K27" s="10">
        <v>22400.7</v>
      </c>
      <c r="L27" s="10">
        <v>-22400.7</v>
      </c>
    </row>
    <row r="28" spans="1:12" ht="12.5">
      <c r="A28" s="17"/>
      <c r="B28" s="9" t="s">
        <v>128</v>
      </c>
      <c r="C28" s="19"/>
      <c r="D28" s="19"/>
      <c r="E28" s="19"/>
      <c r="F28" s="20"/>
      <c r="G28" s="9" t="s">
        <v>127</v>
      </c>
      <c r="H28" s="10">
        <v>0</v>
      </c>
      <c r="I28" s="10">
        <v>0</v>
      </c>
      <c r="J28" s="10">
        <v>0</v>
      </c>
      <c r="K28" s="10">
        <v>12857.75</v>
      </c>
      <c r="L28" s="10">
        <v>-12857.75</v>
      </c>
    </row>
    <row r="29" spans="1:12" ht="12.5">
      <c r="A29" s="17"/>
      <c r="B29" s="9" t="s">
        <v>131</v>
      </c>
      <c r="C29" s="19"/>
      <c r="D29" s="19"/>
      <c r="E29" s="19"/>
      <c r="F29" s="20"/>
      <c r="G29" s="9" t="s">
        <v>127</v>
      </c>
      <c r="H29" s="10">
        <v>0</v>
      </c>
      <c r="I29" s="10">
        <v>0</v>
      </c>
      <c r="J29" s="10">
        <v>0</v>
      </c>
      <c r="K29" s="10">
        <v>14835.58</v>
      </c>
      <c r="L29" s="10">
        <v>-14835.58</v>
      </c>
    </row>
    <row r="30" spans="1:12" ht="12.5">
      <c r="A30" s="17"/>
      <c r="B30" s="9" t="s">
        <v>132</v>
      </c>
      <c r="C30" s="19"/>
      <c r="D30" s="19"/>
      <c r="E30" s="19"/>
      <c r="F30" s="20"/>
      <c r="G30" s="9" t="s">
        <v>127</v>
      </c>
      <c r="H30" s="10">
        <v>0</v>
      </c>
      <c r="I30" s="10">
        <v>0</v>
      </c>
      <c r="J30" s="10">
        <v>0</v>
      </c>
      <c r="K30" s="10">
        <v>8400.19</v>
      </c>
      <c r="L30" s="10">
        <v>-8400.19</v>
      </c>
    </row>
    <row r="31" spans="1:12" ht="12.5">
      <c r="A31" s="17"/>
      <c r="B31" s="9" t="s">
        <v>135</v>
      </c>
      <c r="C31" s="19"/>
      <c r="D31" s="19"/>
      <c r="E31" s="19"/>
      <c r="F31" s="20"/>
      <c r="G31" s="9" t="s">
        <v>136</v>
      </c>
      <c r="H31" s="10">
        <v>0</v>
      </c>
      <c r="I31" s="10">
        <v>0</v>
      </c>
      <c r="J31" s="10">
        <v>4685.95</v>
      </c>
      <c r="K31" s="10">
        <v>4685.95</v>
      </c>
      <c r="L31" s="10">
        <v>-4685.95</v>
      </c>
    </row>
    <row r="32" spans="1:12" ht="12.5">
      <c r="A32" s="17"/>
      <c r="B32" s="9" t="s">
        <v>137</v>
      </c>
      <c r="C32" s="19"/>
      <c r="D32" s="19"/>
      <c r="E32" s="19"/>
      <c r="F32" s="20"/>
      <c r="G32" s="9" t="s">
        <v>127</v>
      </c>
      <c r="H32" s="10">
        <v>0</v>
      </c>
      <c r="I32" s="10">
        <v>0</v>
      </c>
      <c r="J32" s="10">
        <v>46879.98</v>
      </c>
      <c r="K32" s="10">
        <v>103642.98</v>
      </c>
      <c r="L32" s="10">
        <v>-103642.98</v>
      </c>
    </row>
    <row r="33" spans="1:12" ht="12.5">
      <c r="A33" s="17"/>
      <c r="B33" s="9" t="s">
        <v>138</v>
      </c>
      <c r="C33" s="19"/>
      <c r="D33" s="19"/>
      <c r="E33" s="19"/>
      <c r="F33" s="20"/>
      <c r="G33" s="9" t="s">
        <v>127</v>
      </c>
      <c r="H33" s="10">
        <v>0</v>
      </c>
      <c r="I33" s="10">
        <v>0</v>
      </c>
      <c r="J33" s="10">
        <v>4135.6000000000004</v>
      </c>
      <c r="K33" s="10">
        <v>11275.6</v>
      </c>
      <c r="L33" s="10">
        <v>-11275.6</v>
      </c>
    </row>
    <row r="34" spans="1:12" ht="12.5">
      <c r="A34" s="17"/>
      <c r="B34" s="9" t="s">
        <v>140</v>
      </c>
      <c r="C34" s="19"/>
      <c r="D34" s="19"/>
      <c r="E34" s="19"/>
      <c r="F34" s="20"/>
      <c r="G34" s="9" t="s">
        <v>127</v>
      </c>
      <c r="H34" s="10">
        <v>0</v>
      </c>
      <c r="I34" s="10">
        <v>33666.300000000003</v>
      </c>
      <c r="J34" s="10">
        <v>165446.88</v>
      </c>
      <c r="K34" s="10">
        <v>165446.88</v>
      </c>
      <c r="L34" s="10">
        <v>-165446.88</v>
      </c>
    </row>
    <row r="35" spans="1:12" ht="12.5">
      <c r="A35" s="18"/>
      <c r="B35" s="9" t="s">
        <v>141</v>
      </c>
      <c r="C35" s="19"/>
      <c r="D35" s="19"/>
      <c r="E35" s="19"/>
      <c r="F35" s="20"/>
      <c r="G35" s="9" t="s">
        <v>127</v>
      </c>
      <c r="H35" s="10">
        <v>0</v>
      </c>
      <c r="I35" s="10">
        <v>2797.2</v>
      </c>
      <c r="J35" s="10">
        <v>14119.7</v>
      </c>
      <c r="K35" s="10">
        <v>14119.7</v>
      </c>
      <c r="L35" s="10">
        <v>-14119.7</v>
      </c>
    </row>
    <row r="36" spans="1:12" ht="12.5">
      <c r="A36" s="11" t="s">
        <v>1981</v>
      </c>
      <c r="B36" s="21"/>
      <c r="C36" s="21"/>
      <c r="D36" s="21"/>
      <c r="E36" s="21"/>
      <c r="F36" s="22"/>
      <c r="G36" s="12"/>
      <c r="H36" s="13">
        <v>0</v>
      </c>
      <c r="I36" s="13">
        <v>36463.5</v>
      </c>
      <c r="J36" s="13">
        <v>235268.11</v>
      </c>
      <c r="K36" s="13">
        <v>357665.33</v>
      </c>
      <c r="L36" s="13">
        <v>-357665.33</v>
      </c>
    </row>
    <row r="37" spans="1:12" ht="12.5">
      <c r="A37" s="9" t="s">
        <v>144</v>
      </c>
      <c r="B37" s="9" t="s">
        <v>147</v>
      </c>
      <c r="C37" s="19"/>
      <c r="D37" s="19"/>
      <c r="E37" s="19"/>
      <c r="F37" s="20"/>
      <c r="G37" s="9" t="s">
        <v>146</v>
      </c>
      <c r="H37" s="10">
        <v>7292.19</v>
      </c>
      <c r="I37" s="10">
        <v>0</v>
      </c>
      <c r="J37" s="10">
        <v>0</v>
      </c>
      <c r="K37" s="10">
        <v>7292.19</v>
      </c>
      <c r="L37" s="10">
        <v>0</v>
      </c>
    </row>
    <row r="38" spans="1:12" ht="12.5">
      <c r="A38" s="18"/>
      <c r="B38" s="9" t="s">
        <v>148</v>
      </c>
      <c r="C38" s="19"/>
      <c r="D38" s="19"/>
      <c r="E38" s="19"/>
      <c r="F38" s="20"/>
      <c r="G38" s="9" t="s">
        <v>146</v>
      </c>
      <c r="H38" s="10">
        <v>19759.11</v>
      </c>
      <c r="I38" s="10">
        <v>0</v>
      </c>
      <c r="J38" s="10">
        <v>0</v>
      </c>
      <c r="K38" s="10">
        <v>19759.11</v>
      </c>
      <c r="L38" s="10">
        <v>0</v>
      </c>
    </row>
    <row r="39" spans="1:12" ht="12.5">
      <c r="A39" s="11" t="s">
        <v>1982</v>
      </c>
      <c r="B39" s="21"/>
      <c r="C39" s="21"/>
      <c r="D39" s="21"/>
      <c r="E39" s="21"/>
      <c r="F39" s="22"/>
      <c r="G39" s="12"/>
      <c r="H39" s="13">
        <v>27051.3</v>
      </c>
      <c r="I39" s="13">
        <v>0</v>
      </c>
      <c r="J39" s="13">
        <v>0</v>
      </c>
      <c r="K39" s="13">
        <v>27051.3</v>
      </c>
      <c r="L39" s="13">
        <v>0</v>
      </c>
    </row>
    <row r="40" spans="1:12" ht="12.5">
      <c r="A40" s="9" t="s">
        <v>151</v>
      </c>
      <c r="B40" s="9" t="s">
        <v>152</v>
      </c>
      <c r="C40" s="19"/>
      <c r="D40" s="19"/>
      <c r="E40" s="19"/>
      <c r="F40" s="20"/>
      <c r="G40" s="9" t="s">
        <v>153</v>
      </c>
      <c r="H40" s="10">
        <v>0</v>
      </c>
      <c r="I40" s="10">
        <v>0</v>
      </c>
      <c r="J40" s="10">
        <v>10043.6</v>
      </c>
      <c r="K40" s="10">
        <v>29899.33</v>
      </c>
      <c r="L40" s="10">
        <v>-29899.33</v>
      </c>
    </row>
    <row r="41" spans="1:12" ht="12.5">
      <c r="A41" s="18"/>
      <c r="B41" s="9" t="s">
        <v>154</v>
      </c>
      <c r="C41" s="19"/>
      <c r="D41" s="19"/>
      <c r="E41" s="19"/>
      <c r="F41" s="20"/>
      <c r="G41" s="9" t="s">
        <v>153</v>
      </c>
      <c r="H41" s="10">
        <v>0</v>
      </c>
      <c r="I41" s="10">
        <v>6393.6</v>
      </c>
      <c r="J41" s="10">
        <v>33541.65</v>
      </c>
      <c r="K41" s="10">
        <v>33541.65</v>
      </c>
      <c r="L41" s="10">
        <v>-33541.65</v>
      </c>
    </row>
    <row r="42" spans="1:12" ht="12.5">
      <c r="A42" s="11" t="s">
        <v>1983</v>
      </c>
      <c r="B42" s="21"/>
      <c r="C42" s="21"/>
      <c r="D42" s="21"/>
      <c r="E42" s="21"/>
      <c r="F42" s="22"/>
      <c r="G42" s="12"/>
      <c r="H42" s="13">
        <v>0</v>
      </c>
      <c r="I42" s="13">
        <v>6393.6</v>
      </c>
      <c r="J42" s="13">
        <v>43585.25</v>
      </c>
      <c r="K42" s="13">
        <v>63440.98</v>
      </c>
      <c r="L42" s="13">
        <v>-63440.98</v>
      </c>
    </row>
    <row r="43" spans="1:12" ht="12.5">
      <c r="A43" s="9" t="s">
        <v>187</v>
      </c>
      <c r="B43" s="9" t="s">
        <v>188</v>
      </c>
      <c r="C43" s="19"/>
      <c r="D43" s="19"/>
      <c r="E43" s="19"/>
      <c r="F43" s="20"/>
      <c r="G43" s="9" t="s">
        <v>189</v>
      </c>
      <c r="H43" s="10">
        <v>209814.96</v>
      </c>
      <c r="I43" s="10">
        <v>0</v>
      </c>
      <c r="J43" s="10">
        <v>0</v>
      </c>
      <c r="K43" s="10">
        <v>209814.96</v>
      </c>
      <c r="L43" s="10">
        <v>0</v>
      </c>
    </row>
    <row r="44" spans="1:12" ht="12.5">
      <c r="A44" s="17"/>
      <c r="B44" s="9" t="s">
        <v>190</v>
      </c>
      <c r="C44" s="19"/>
      <c r="D44" s="19"/>
      <c r="E44" s="19"/>
      <c r="F44" s="20"/>
      <c r="G44" s="9" t="s">
        <v>191</v>
      </c>
      <c r="H44" s="10">
        <v>2069940.89</v>
      </c>
      <c r="I44" s="10">
        <v>0</v>
      </c>
      <c r="J44" s="10">
        <v>0</v>
      </c>
      <c r="K44" s="10">
        <v>2069940.89</v>
      </c>
      <c r="L44" s="10">
        <v>0</v>
      </c>
    </row>
    <row r="45" spans="1:12" ht="12.5">
      <c r="A45" s="17"/>
      <c r="B45" s="9" t="s">
        <v>193</v>
      </c>
      <c r="C45" s="19"/>
      <c r="D45" s="19"/>
      <c r="E45" s="19"/>
      <c r="F45" s="20"/>
      <c r="G45" s="9" t="s">
        <v>194</v>
      </c>
      <c r="H45" s="10">
        <v>133901.46</v>
      </c>
      <c r="I45" s="10">
        <v>0</v>
      </c>
      <c r="J45" s="10">
        <v>0</v>
      </c>
      <c r="K45" s="10">
        <v>133901.46</v>
      </c>
      <c r="L45" s="10">
        <v>0</v>
      </c>
    </row>
    <row r="46" spans="1:12" ht="12.5">
      <c r="A46" s="17"/>
      <c r="B46" s="9" t="s">
        <v>195</v>
      </c>
      <c r="C46" s="19"/>
      <c r="D46" s="19"/>
      <c r="E46" s="19"/>
      <c r="F46" s="20"/>
      <c r="G46" s="9" t="s">
        <v>196</v>
      </c>
      <c r="H46" s="10">
        <v>206817.95</v>
      </c>
      <c r="I46" s="10">
        <v>0</v>
      </c>
      <c r="J46" s="10">
        <v>0</v>
      </c>
      <c r="K46" s="10">
        <v>206817.95</v>
      </c>
      <c r="L46" s="10">
        <v>0</v>
      </c>
    </row>
    <row r="47" spans="1:12" ht="12.5">
      <c r="A47" s="17"/>
      <c r="B47" s="9" t="s">
        <v>199</v>
      </c>
      <c r="C47" s="19"/>
      <c r="D47" s="19"/>
      <c r="E47" s="19"/>
      <c r="F47" s="20"/>
      <c r="G47" s="9" t="s">
        <v>200</v>
      </c>
      <c r="H47" s="10">
        <v>5394</v>
      </c>
      <c r="I47" s="10">
        <v>0</v>
      </c>
      <c r="J47" s="10">
        <v>0</v>
      </c>
      <c r="K47" s="10">
        <v>5394</v>
      </c>
      <c r="L47" s="10">
        <v>0</v>
      </c>
    </row>
    <row r="48" spans="1:12" ht="12.5">
      <c r="A48" s="17"/>
      <c r="B48" s="9" t="s">
        <v>201</v>
      </c>
      <c r="C48" s="19"/>
      <c r="D48" s="19"/>
      <c r="E48" s="19"/>
      <c r="F48" s="20"/>
      <c r="G48" s="9" t="s">
        <v>202</v>
      </c>
      <c r="H48" s="10">
        <v>3070.35</v>
      </c>
      <c r="I48" s="10">
        <v>0</v>
      </c>
      <c r="J48" s="10">
        <v>0</v>
      </c>
      <c r="K48" s="10">
        <v>3070.35</v>
      </c>
      <c r="L48" s="10">
        <v>0</v>
      </c>
    </row>
    <row r="49" spans="1:12" ht="12.5">
      <c r="A49" s="17"/>
      <c r="B49" s="9" t="s">
        <v>216</v>
      </c>
      <c r="C49" s="19"/>
      <c r="D49" s="19"/>
      <c r="E49" s="19"/>
      <c r="F49" s="20"/>
      <c r="G49" s="9" t="s">
        <v>217</v>
      </c>
      <c r="H49" s="10">
        <v>239617.98</v>
      </c>
      <c r="I49" s="10">
        <v>0</v>
      </c>
      <c r="J49" s="10">
        <v>0</v>
      </c>
      <c r="K49" s="10">
        <v>239617.98</v>
      </c>
      <c r="L49" s="10">
        <v>0</v>
      </c>
    </row>
    <row r="50" spans="1:12" ht="12.5">
      <c r="A50" s="17"/>
      <c r="B50" s="9" t="s">
        <v>218</v>
      </c>
      <c r="C50" s="19"/>
      <c r="D50" s="19"/>
      <c r="E50" s="19"/>
      <c r="F50" s="20"/>
      <c r="G50" s="9" t="s">
        <v>219</v>
      </c>
      <c r="H50" s="10">
        <v>4207.8</v>
      </c>
      <c r="I50" s="10">
        <v>0</v>
      </c>
      <c r="J50" s="10">
        <v>0</v>
      </c>
      <c r="K50" s="10">
        <v>4207.8</v>
      </c>
      <c r="L50" s="10">
        <v>0</v>
      </c>
    </row>
    <row r="51" spans="1:12" ht="12.5">
      <c r="A51" s="17"/>
      <c r="B51" s="9" t="s">
        <v>220</v>
      </c>
      <c r="C51" s="19"/>
      <c r="D51" s="19"/>
      <c r="E51" s="19"/>
      <c r="F51" s="20"/>
      <c r="G51" s="9" t="s">
        <v>221</v>
      </c>
      <c r="H51" s="10">
        <v>3795</v>
      </c>
      <c r="I51" s="10">
        <v>0</v>
      </c>
      <c r="J51" s="10">
        <v>0</v>
      </c>
      <c r="K51" s="10">
        <v>3795</v>
      </c>
      <c r="L51" s="10">
        <v>0</v>
      </c>
    </row>
    <row r="52" spans="1:12" ht="12.5">
      <c r="A52" s="17"/>
      <c r="B52" s="9" t="s">
        <v>222</v>
      </c>
      <c r="C52" s="19"/>
      <c r="D52" s="19"/>
      <c r="E52" s="19"/>
      <c r="F52" s="20"/>
      <c r="G52" s="9" t="s">
        <v>189</v>
      </c>
      <c r="H52" s="10">
        <v>204183.76</v>
      </c>
      <c r="I52" s="10">
        <v>16449.169999999998</v>
      </c>
      <c r="J52" s="10">
        <v>171285.43</v>
      </c>
      <c r="K52" s="10">
        <v>171285.43</v>
      </c>
      <c r="L52" s="10">
        <v>32898.33</v>
      </c>
    </row>
    <row r="53" spans="1:12" ht="12.5">
      <c r="A53" s="17"/>
      <c r="B53" s="9" t="s">
        <v>223</v>
      </c>
      <c r="C53" s="19"/>
      <c r="D53" s="19"/>
      <c r="E53" s="19"/>
      <c r="F53" s="20"/>
      <c r="G53" s="9" t="s">
        <v>191</v>
      </c>
      <c r="H53" s="10">
        <v>2201088.19</v>
      </c>
      <c r="I53" s="10">
        <v>183424.01</v>
      </c>
      <c r="J53" s="10">
        <v>1834240.16</v>
      </c>
      <c r="K53" s="10">
        <v>1834240.16</v>
      </c>
      <c r="L53" s="10">
        <v>366848.03</v>
      </c>
    </row>
    <row r="54" spans="1:12" ht="12.5">
      <c r="A54" s="17"/>
      <c r="B54" s="9" t="s">
        <v>225</v>
      </c>
      <c r="C54" s="19"/>
      <c r="D54" s="19"/>
      <c r="E54" s="19"/>
      <c r="F54" s="20"/>
      <c r="G54" s="9" t="s">
        <v>194</v>
      </c>
      <c r="H54" s="10">
        <v>141273.65</v>
      </c>
      <c r="I54" s="10">
        <v>11772.81</v>
      </c>
      <c r="J54" s="10">
        <v>117728.04</v>
      </c>
      <c r="K54" s="10">
        <v>117728.04</v>
      </c>
      <c r="L54" s="10">
        <v>23545.61</v>
      </c>
    </row>
    <row r="55" spans="1:12" ht="12.5">
      <c r="A55" s="17"/>
      <c r="B55" s="9" t="s">
        <v>226</v>
      </c>
      <c r="C55" s="19"/>
      <c r="D55" s="19"/>
      <c r="E55" s="19"/>
      <c r="F55" s="20"/>
      <c r="G55" s="9" t="s">
        <v>196</v>
      </c>
      <c r="H55" s="10">
        <v>220007.84</v>
      </c>
      <c r="I55" s="10">
        <v>18333.990000000002</v>
      </c>
      <c r="J55" s="10">
        <v>183339.87</v>
      </c>
      <c r="K55" s="10">
        <v>183339.87</v>
      </c>
      <c r="L55" s="10">
        <v>36667.97</v>
      </c>
    </row>
    <row r="56" spans="1:12" ht="12.5">
      <c r="A56" s="17"/>
      <c r="B56" s="9" t="s">
        <v>228</v>
      </c>
      <c r="C56" s="19"/>
      <c r="D56" s="19"/>
      <c r="E56" s="19"/>
      <c r="F56" s="20"/>
      <c r="G56" s="9" t="s">
        <v>200</v>
      </c>
      <c r="H56" s="10">
        <v>12188.8</v>
      </c>
      <c r="I56" s="10">
        <v>1015.73</v>
      </c>
      <c r="J56" s="10">
        <v>10157.33</v>
      </c>
      <c r="K56" s="10">
        <v>10157.33</v>
      </c>
      <c r="L56" s="10">
        <v>2031.47</v>
      </c>
    </row>
    <row r="57" spans="1:12" ht="12.5">
      <c r="A57" s="17"/>
      <c r="B57" s="9" t="s">
        <v>229</v>
      </c>
      <c r="C57" s="19"/>
      <c r="D57" s="19"/>
      <c r="E57" s="19"/>
      <c r="F57" s="20"/>
      <c r="G57" s="9" t="s">
        <v>202</v>
      </c>
      <c r="H57" s="10">
        <v>3218.57</v>
      </c>
      <c r="I57" s="10">
        <v>268.22000000000003</v>
      </c>
      <c r="J57" s="10">
        <v>2682.14</v>
      </c>
      <c r="K57" s="10">
        <v>2682.14</v>
      </c>
      <c r="L57" s="10">
        <v>536.42999999999995</v>
      </c>
    </row>
    <row r="58" spans="1:12" ht="12.5">
      <c r="A58" s="17"/>
      <c r="B58" s="9" t="s">
        <v>237</v>
      </c>
      <c r="C58" s="19"/>
      <c r="D58" s="19"/>
      <c r="E58" s="19"/>
      <c r="F58" s="20"/>
      <c r="G58" s="9" t="s">
        <v>217</v>
      </c>
      <c r="H58" s="10">
        <v>257415.79</v>
      </c>
      <c r="I58" s="10">
        <v>21350.99</v>
      </c>
      <c r="J58" s="10">
        <v>214713.8</v>
      </c>
      <c r="K58" s="10">
        <v>214713.8</v>
      </c>
      <c r="L58" s="10">
        <v>42701.99</v>
      </c>
    </row>
    <row r="59" spans="1:12" ht="12.5">
      <c r="A59" s="17"/>
      <c r="B59" s="9" t="s">
        <v>240</v>
      </c>
      <c r="C59" s="19"/>
      <c r="D59" s="19"/>
      <c r="E59" s="19"/>
      <c r="F59" s="20"/>
      <c r="G59" s="9" t="s">
        <v>219</v>
      </c>
      <c r="H59" s="10">
        <v>4866.91</v>
      </c>
      <c r="I59" s="10">
        <v>405.57</v>
      </c>
      <c r="J59" s="10">
        <v>4055.76</v>
      </c>
      <c r="K59" s="10">
        <v>4055.76</v>
      </c>
      <c r="L59" s="10">
        <v>811.15</v>
      </c>
    </row>
    <row r="60" spans="1:12" ht="12.5">
      <c r="A60" s="17"/>
      <c r="B60" s="9" t="s">
        <v>241</v>
      </c>
      <c r="C60" s="19"/>
      <c r="D60" s="19"/>
      <c r="E60" s="19"/>
      <c r="F60" s="20"/>
      <c r="G60" s="9" t="s">
        <v>221</v>
      </c>
      <c r="H60" s="10">
        <v>2530</v>
      </c>
      <c r="I60" s="10">
        <v>2530</v>
      </c>
      <c r="J60" s="10">
        <v>2530</v>
      </c>
      <c r="K60" s="10">
        <v>2530</v>
      </c>
      <c r="L60" s="10">
        <v>0</v>
      </c>
    </row>
    <row r="61" spans="1:12" ht="12.5">
      <c r="A61" s="18"/>
      <c r="B61" s="9" t="s">
        <v>242</v>
      </c>
      <c r="C61" s="19"/>
      <c r="D61" s="19"/>
      <c r="E61" s="19"/>
      <c r="F61" s="20"/>
      <c r="G61" s="9" t="s">
        <v>243</v>
      </c>
      <c r="H61" s="10">
        <v>37804.32</v>
      </c>
      <c r="I61" s="10">
        <v>3150.36</v>
      </c>
      <c r="J61" s="10">
        <v>31503.599999999999</v>
      </c>
      <c r="K61" s="10">
        <v>31503.599999999999</v>
      </c>
      <c r="L61" s="10">
        <v>6300.72</v>
      </c>
    </row>
    <row r="62" spans="1:12" ht="13" thickBot="1">
      <c r="A62" s="11" t="s">
        <v>1984</v>
      </c>
      <c r="B62" s="21"/>
      <c r="C62" s="21"/>
      <c r="D62" s="21"/>
      <c r="E62" s="21"/>
      <c r="F62" s="22"/>
      <c r="G62" s="12"/>
      <c r="H62" s="13">
        <v>5961138.2199999997</v>
      </c>
      <c r="I62" s="13">
        <v>258700.85</v>
      </c>
      <c r="J62" s="13">
        <v>2572236.13</v>
      </c>
      <c r="K62" s="13">
        <v>5448796.5199999996</v>
      </c>
      <c r="L62" s="13">
        <v>512341.7</v>
      </c>
    </row>
    <row r="63" spans="1:12" ht="13" thickBot="1">
      <c r="A63" s="9" t="s">
        <v>245</v>
      </c>
      <c r="B63" s="9" t="s">
        <v>246</v>
      </c>
      <c r="C63" s="19"/>
      <c r="D63" s="19"/>
      <c r="E63" s="19"/>
      <c r="F63" s="20"/>
      <c r="G63" s="9" t="s">
        <v>247</v>
      </c>
      <c r="H63" s="10">
        <v>8835.5300000000007</v>
      </c>
      <c r="I63" s="10">
        <v>0</v>
      </c>
      <c r="J63" s="10">
        <v>0</v>
      </c>
      <c r="K63" s="10">
        <v>8835.5300000000007</v>
      </c>
      <c r="L63" s="10">
        <v>0</v>
      </c>
    </row>
    <row r="64" spans="1:12" ht="13" thickBot="1">
      <c r="A64" s="17"/>
      <c r="B64" s="9" t="s">
        <v>263</v>
      </c>
      <c r="C64" s="19"/>
      <c r="D64" s="19"/>
      <c r="E64" s="19"/>
      <c r="F64" s="20"/>
      <c r="G64" s="9" t="s">
        <v>264</v>
      </c>
      <c r="H64" s="10">
        <v>120152</v>
      </c>
      <c r="I64" s="10">
        <v>0</v>
      </c>
      <c r="J64" s="10">
        <v>0</v>
      </c>
      <c r="K64" s="10">
        <v>120152</v>
      </c>
      <c r="L64" s="10">
        <v>0</v>
      </c>
    </row>
    <row r="65" spans="1:12" ht="13" thickBot="1">
      <c r="A65" s="17"/>
      <c r="B65" s="9" t="s">
        <v>265</v>
      </c>
      <c r="C65" s="19"/>
      <c r="D65" s="19"/>
      <c r="E65" s="19"/>
      <c r="F65" s="20"/>
      <c r="G65" s="9" t="s">
        <v>266</v>
      </c>
      <c r="H65" s="10">
        <v>91627</v>
      </c>
      <c r="I65" s="10">
        <v>0</v>
      </c>
      <c r="J65" s="10">
        <v>0</v>
      </c>
      <c r="K65" s="10">
        <v>91627</v>
      </c>
      <c r="L65" s="10">
        <v>0</v>
      </c>
    </row>
    <row r="66" spans="1:12" ht="13" thickBot="1">
      <c r="A66" s="17"/>
      <c r="B66" s="9" t="s">
        <v>1940</v>
      </c>
      <c r="C66" s="19"/>
      <c r="D66" s="19"/>
      <c r="E66" s="19"/>
      <c r="F66" s="20"/>
      <c r="G66" s="9" t="s">
        <v>1941</v>
      </c>
      <c r="H66" s="10">
        <v>1898442</v>
      </c>
      <c r="I66" s="10">
        <v>0</v>
      </c>
      <c r="J66" s="10">
        <v>0</v>
      </c>
      <c r="K66" s="10">
        <v>1898442</v>
      </c>
      <c r="L66" s="10">
        <v>0</v>
      </c>
    </row>
    <row r="67" spans="1:12" ht="13" thickBot="1">
      <c r="A67" s="17"/>
      <c r="B67" s="9" t="s">
        <v>267</v>
      </c>
      <c r="C67" s="19"/>
      <c r="D67" s="19"/>
      <c r="E67" s="19"/>
      <c r="F67" s="20"/>
      <c r="G67" s="9" t="s">
        <v>268</v>
      </c>
      <c r="H67" s="10">
        <v>22702.67</v>
      </c>
      <c r="I67" s="10">
        <v>0</v>
      </c>
      <c r="J67" s="10">
        <v>0</v>
      </c>
      <c r="K67" s="10">
        <v>22702.67</v>
      </c>
      <c r="L67" s="10">
        <v>0</v>
      </c>
    </row>
    <row r="68" spans="1:12" ht="13" thickBot="1">
      <c r="A68" s="17"/>
      <c r="B68" s="9" t="s">
        <v>269</v>
      </c>
      <c r="C68" s="19"/>
      <c r="D68" s="19"/>
      <c r="E68" s="19"/>
      <c r="F68" s="20"/>
      <c r="G68" s="9" t="s">
        <v>270</v>
      </c>
      <c r="H68" s="10">
        <v>235444.61</v>
      </c>
      <c r="I68" s="10">
        <v>0</v>
      </c>
      <c r="J68" s="10">
        <v>0</v>
      </c>
      <c r="K68" s="10">
        <v>235444.61</v>
      </c>
      <c r="L68" s="10">
        <v>0</v>
      </c>
    </row>
    <row r="69" spans="1:12" ht="13" thickBot="1">
      <c r="A69" s="17"/>
      <c r="B69" s="9" t="s">
        <v>271</v>
      </c>
      <c r="C69" s="19"/>
      <c r="D69" s="19"/>
      <c r="E69" s="19"/>
      <c r="F69" s="20"/>
      <c r="G69" s="9" t="s">
        <v>247</v>
      </c>
      <c r="H69" s="10">
        <v>4927.3500000000004</v>
      </c>
      <c r="I69" s="10">
        <v>0</v>
      </c>
      <c r="J69" s="10">
        <v>0</v>
      </c>
      <c r="K69" s="10">
        <v>4927.3500000000004</v>
      </c>
      <c r="L69" s="10">
        <v>0</v>
      </c>
    </row>
    <row r="70" spans="1:12" ht="13" thickBot="1">
      <c r="A70" s="17"/>
      <c r="B70" s="9" t="s">
        <v>272</v>
      </c>
      <c r="C70" s="19"/>
      <c r="D70" s="19"/>
      <c r="E70" s="19"/>
      <c r="F70" s="20"/>
      <c r="G70" s="9" t="s">
        <v>273</v>
      </c>
      <c r="H70" s="10">
        <v>819.44</v>
      </c>
      <c r="I70" s="10">
        <v>0</v>
      </c>
      <c r="J70" s="10">
        <v>0</v>
      </c>
      <c r="K70" s="10">
        <v>819.44</v>
      </c>
      <c r="L70" s="10">
        <v>0</v>
      </c>
    </row>
    <row r="71" spans="1:12" ht="13" thickBot="1">
      <c r="A71" s="17"/>
      <c r="B71" s="9" t="s">
        <v>276</v>
      </c>
      <c r="C71" s="19"/>
      <c r="D71" s="19"/>
      <c r="E71" s="19"/>
      <c r="F71" s="20"/>
      <c r="G71" s="9" t="s">
        <v>277</v>
      </c>
      <c r="H71" s="10">
        <v>16000</v>
      </c>
      <c r="I71" s="10">
        <v>0</v>
      </c>
      <c r="J71" s="10">
        <v>0</v>
      </c>
      <c r="K71" s="10">
        <v>16000</v>
      </c>
      <c r="L71" s="10">
        <v>0</v>
      </c>
    </row>
    <row r="72" spans="1:12" ht="13" thickBot="1">
      <c r="A72" s="17"/>
      <c r="B72" s="9" t="s">
        <v>278</v>
      </c>
      <c r="C72" s="19"/>
      <c r="D72" s="19"/>
      <c r="E72" s="19"/>
      <c r="F72" s="20"/>
      <c r="G72" s="9" t="s">
        <v>279</v>
      </c>
      <c r="H72" s="10">
        <v>7194.75</v>
      </c>
      <c r="I72" s="10">
        <v>0</v>
      </c>
      <c r="J72" s="10">
        <v>0</v>
      </c>
      <c r="K72" s="10">
        <v>7194.75</v>
      </c>
      <c r="L72" s="10">
        <v>0</v>
      </c>
    </row>
    <row r="73" spans="1:12" ht="13" thickBot="1">
      <c r="A73" s="17"/>
      <c r="B73" s="9" t="s">
        <v>1942</v>
      </c>
      <c r="C73" s="19"/>
      <c r="D73" s="19"/>
      <c r="E73" s="19"/>
      <c r="F73" s="20"/>
      <c r="G73" s="9" t="s">
        <v>1943</v>
      </c>
      <c r="H73" s="10">
        <v>20000</v>
      </c>
      <c r="I73" s="10">
        <v>0</v>
      </c>
      <c r="J73" s="10">
        <v>0</v>
      </c>
      <c r="K73" s="10">
        <v>20000</v>
      </c>
      <c r="L73" s="10">
        <v>0</v>
      </c>
    </row>
    <row r="74" spans="1:12" ht="13" thickBot="1">
      <c r="A74" s="17"/>
      <c r="B74" s="9" t="s">
        <v>288</v>
      </c>
      <c r="C74" s="19"/>
      <c r="D74" s="19"/>
      <c r="E74" s="19"/>
      <c r="F74" s="20"/>
      <c r="G74" s="9" t="s">
        <v>289</v>
      </c>
      <c r="H74" s="10">
        <v>29069.48</v>
      </c>
      <c r="I74" s="10">
        <v>0</v>
      </c>
      <c r="J74" s="10">
        <v>0</v>
      </c>
      <c r="K74" s="10">
        <v>29069.48</v>
      </c>
      <c r="L74" s="10">
        <v>0</v>
      </c>
    </row>
    <row r="75" spans="1:12" ht="13" thickBot="1">
      <c r="A75" s="17"/>
      <c r="B75" s="9" t="s">
        <v>296</v>
      </c>
      <c r="C75" s="19"/>
      <c r="D75" s="19"/>
      <c r="E75" s="19"/>
      <c r="F75" s="20"/>
      <c r="G75" s="9" t="s">
        <v>297</v>
      </c>
      <c r="H75" s="10">
        <v>100540.55</v>
      </c>
      <c r="I75" s="10">
        <v>0</v>
      </c>
      <c r="J75" s="10">
        <v>0</v>
      </c>
      <c r="K75" s="10">
        <v>100540.55</v>
      </c>
      <c r="L75" s="10">
        <v>0</v>
      </c>
    </row>
    <row r="76" spans="1:12" ht="13" thickBot="1">
      <c r="A76" s="17"/>
      <c r="B76" s="9" t="s">
        <v>298</v>
      </c>
      <c r="C76" s="19"/>
      <c r="D76" s="19"/>
      <c r="E76" s="19"/>
      <c r="F76" s="20"/>
      <c r="G76" s="9" t="s">
        <v>299</v>
      </c>
      <c r="H76" s="10">
        <v>51341.18</v>
      </c>
      <c r="I76" s="10">
        <v>0</v>
      </c>
      <c r="J76" s="10">
        <v>0</v>
      </c>
      <c r="K76" s="10">
        <v>51341.18</v>
      </c>
      <c r="L76" s="10">
        <v>0</v>
      </c>
    </row>
    <row r="77" spans="1:12" ht="13" thickBot="1">
      <c r="A77" s="17"/>
      <c r="B77" s="9" t="s">
        <v>309</v>
      </c>
      <c r="C77" s="19"/>
      <c r="D77" s="19"/>
      <c r="E77" s="19"/>
      <c r="F77" s="20"/>
      <c r="G77" s="9" t="s">
        <v>266</v>
      </c>
      <c r="H77" s="10">
        <v>98475</v>
      </c>
      <c r="I77" s="10">
        <v>0</v>
      </c>
      <c r="J77" s="10">
        <v>98475</v>
      </c>
      <c r="K77" s="10">
        <v>98475</v>
      </c>
      <c r="L77" s="10">
        <v>0</v>
      </c>
    </row>
    <row r="78" spans="1:12" ht="13" thickBot="1">
      <c r="A78" s="17"/>
      <c r="B78" s="9" t="s">
        <v>1944</v>
      </c>
      <c r="C78" s="19"/>
      <c r="D78" s="19"/>
      <c r="E78" s="19"/>
      <c r="F78" s="20"/>
      <c r="G78" s="9" t="s">
        <v>1941</v>
      </c>
      <c r="H78" s="10">
        <v>2050059</v>
      </c>
      <c r="I78" s="10">
        <v>170838.25</v>
      </c>
      <c r="J78" s="10">
        <v>1708382.5</v>
      </c>
      <c r="K78" s="10">
        <v>1708382.5</v>
      </c>
      <c r="L78" s="10">
        <v>341676.5</v>
      </c>
    </row>
    <row r="79" spans="1:12" ht="13" thickBot="1">
      <c r="A79" s="17"/>
      <c r="B79" s="9" t="s">
        <v>310</v>
      </c>
      <c r="C79" s="19"/>
      <c r="D79" s="19"/>
      <c r="E79" s="19"/>
      <c r="F79" s="20"/>
      <c r="G79" s="9" t="s">
        <v>268</v>
      </c>
      <c r="H79" s="10">
        <v>26289.22</v>
      </c>
      <c r="I79" s="10">
        <v>2651.19</v>
      </c>
      <c r="J79" s="10">
        <v>26511.86</v>
      </c>
      <c r="K79" s="10">
        <v>26511.86</v>
      </c>
      <c r="L79" s="10">
        <v>-222.64</v>
      </c>
    </row>
    <row r="80" spans="1:12" ht="13" thickBot="1">
      <c r="A80" s="17"/>
      <c r="B80" s="9" t="s">
        <v>311</v>
      </c>
      <c r="C80" s="19"/>
      <c r="D80" s="19"/>
      <c r="E80" s="19"/>
      <c r="F80" s="20"/>
      <c r="G80" s="9" t="s">
        <v>270</v>
      </c>
      <c r="H80" s="10">
        <v>255536.92</v>
      </c>
      <c r="I80" s="10">
        <v>21294.74</v>
      </c>
      <c r="J80" s="10">
        <v>212947.43</v>
      </c>
      <c r="K80" s="10">
        <v>212947.43</v>
      </c>
      <c r="L80" s="10">
        <v>42589.49</v>
      </c>
    </row>
    <row r="81" spans="1:12" ht="13" thickBot="1">
      <c r="A81" s="17"/>
      <c r="B81" s="9" t="s">
        <v>312</v>
      </c>
      <c r="C81" s="19"/>
      <c r="D81" s="19"/>
      <c r="E81" s="19"/>
      <c r="F81" s="20"/>
      <c r="G81" s="9" t="s">
        <v>273</v>
      </c>
      <c r="H81" s="10">
        <v>830.22</v>
      </c>
      <c r="I81" s="10">
        <v>69.180000000000007</v>
      </c>
      <c r="J81" s="10">
        <v>691.84</v>
      </c>
      <c r="K81" s="10">
        <v>691.84</v>
      </c>
      <c r="L81" s="10">
        <v>138.38</v>
      </c>
    </row>
    <row r="82" spans="1:12" ht="13" thickBot="1">
      <c r="A82" s="17"/>
      <c r="B82" s="9" t="s">
        <v>314</v>
      </c>
      <c r="C82" s="19"/>
      <c r="D82" s="19"/>
      <c r="E82" s="19"/>
      <c r="F82" s="20"/>
      <c r="G82" s="9" t="s">
        <v>277</v>
      </c>
      <c r="H82" s="10">
        <v>12000</v>
      </c>
      <c r="I82" s="10">
        <v>1000</v>
      </c>
      <c r="J82" s="10">
        <v>10000</v>
      </c>
      <c r="K82" s="10">
        <v>10000</v>
      </c>
      <c r="L82" s="10">
        <v>2000</v>
      </c>
    </row>
    <row r="83" spans="1:12" ht="13" thickBot="1">
      <c r="A83" s="17"/>
      <c r="B83" s="9" t="s">
        <v>315</v>
      </c>
      <c r="C83" s="19"/>
      <c r="D83" s="19"/>
      <c r="E83" s="19"/>
      <c r="F83" s="20"/>
      <c r="G83" s="9" t="s">
        <v>279</v>
      </c>
      <c r="H83" s="10">
        <v>7736.84</v>
      </c>
      <c r="I83" s="10">
        <v>0</v>
      </c>
      <c r="J83" s="10">
        <v>7736.84</v>
      </c>
      <c r="K83" s="10">
        <v>7736.84</v>
      </c>
      <c r="L83" s="10">
        <v>0</v>
      </c>
    </row>
    <row r="84" spans="1:12" ht="13" thickBot="1">
      <c r="A84" s="17"/>
      <c r="B84" s="9" t="s">
        <v>317</v>
      </c>
      <c r="C84" s="19"/>
      <c r="D84" s="19"/>
      <c r="E84" s="19"/>
      <c r="F84" s="20"/>
      <c r="G84" s="9" t="s">
        <v>318</v>
      </c>
      <c r="H84" s="10">
        <v>8843.2000000000007</v>
      </c>
      <c r="I84" s="10">
        <v>767.17</v>
      </c>
      <c r="J84" s="10">
        <v>7671.67</v>
      </c>
      <c r="K84" s="10">
        <v>7671.67</v>
      </c>
      <c r="L84" s="10">
        <v>1171.53</v>
      </c>
    </row>
    <row r="85" spans="1:12" ht="13" thickBot="1">
      <c r="A85" s="17"/>
      <c r="B85" s="9" t="s">
        <v>1945</v>
      </c>
      <c r="C85" s="19"/>
      <c r="D85" s="19"/>
      <c r="E85" s="19"/>
      <c r="F85" s="20"/>
      <c r="G85" s="9" t="s">
        <v>1943</v>
      </c>
      <c r="H85" s="10">
        <v>70306.2</v>
      </c>
      <c r="I85" s="10">
        <v>5858.85</v>
      </c>
      <c r="J85" s="10">
        <v>58588.5</v>
      </c>
      <c r="K85" s="10">
        <v>58588.5</v>
      </c>
      <c r="L85" s="10">
        <v>11717.7</v>
      </c>
    </row>
    <row r="86" spans="1:12" ht="13" thickBot="1">
      <c r="A86" s="17"/>
      <c r="B86" s="9" t="s">
        <v>325</v>
      </c>
      <c r="C86" s="19"/>
      <c r="D86" s="19"/>
      <c r="E86" s="19"/>
      <c r="F86" s="20"/>
      <c r="G86" s="9" t="s">
        <v>297</v>
      </c>
      <c r="H86" s="10">
        <v>116913.5</v>
      </c>
      <c r="I86" s="10">
        <v>9723.09</v>
      </c>
      <c r="J86" s="10">
        <v>97329.43</v>
      </c>
      <c r="K86" s="10">
        <v>97329.43</v>
      </c>
      <c r="L86" s="10">
        <v>19584.07</v>
      </c>
    </row>
    <row r="87" spans="1:12" ht="13" thickBot="1">
      <c r="A87" s="18"/>
      <c r="B87" s="9" t="s">
        <v>326</v>
      </c>
      <c r="C87" s="19"/>
      <c r="D87" s="19"/>
      <c r="E87" s="19"/>
      <c r="F87" s="20"/>
      <c r="G87" s="9" t="s">
        <v>299</v>
      </c>
      <c r="H87" s="10">
        <v>47537</v>
      </c>
      <c r="I87" s="10">
        <v>0</v>
      </c>
      <c r="J87" s="10">
        <v>11884.25</v>
      </c>
      <c r="K87" s="10">
        <v>11884.25</v>
      </c>
      <c r="L87" s="10">
        <v>35652.75</v>
      </c>
    </row>
    <row r="88" spans="1:12" ht="13" thickBot="1">
      <c r="A88" s="11" t="s">
        <v>1985</v>
      </c>
      <c r="B88" s="21"/>
      <c r="C88" s="21"/>
      <c r="D88" s="21"/>
      <c r="E88" s="21"/>
      <c r="F88" s="22"/>
      <c r="G88" s="12"/>
      <c r="H88" s="13">
        <v>5301623.66</v>
      </c>
      <c r="I88" s="13">
        <v>212202.47</v>
      </c>
      <c r="J88" s="13">
        <v>2240219.3199999998</v>
      </c>
      <c r="K88" s="13">
        <v>4847315.88</v>
      </c>
      <c r="L88" s="13">
        <v>454307.78</v>
      </c>
    </row>
    <row r="89" spans="1:12" ht="13" thickBot="1">
      <c r="A89" s="9" t="s">
        <v>350</v>
      </c>
      <c r="B89" s="9" t="s">
        <v>351</v>
      </c>
      <c r="C89" s="19"/>
      <c r="D89" s="19"/>
      <c r="E89" s="19"/>
      <c r="F89" s="20"/>
      <c r="G89" s="9" t="s">
        <v>352</v>
      </c>
      <c r="H89" s="10">
        <v>2332.9299999999998</v>
      </c>
      <c r="I89" s="10">
        <v>0</v>
      </c>
      <c r="J89" s="10">
        <v>2332.9299999999998</v>
      </c>
      <c r="K89" s="10">
        <v>2332.9299999999998</v>
      </c>
      <c r="L89" s="10">
        <v>0</v>
      </c>
    </row>
    <row r="90" spans="1:12" ht="13" thickBot="1">
      <c r="A90" s="17"/>
      <c r="B90" s="9" t="s">
        <v>355</v>
      </c>
      <c r="C90" s="19"/>
      <c r="D90" s="19"/>
      <c r="E90" s="19"/>
      <c r="F90" s="20"/>
      <c r="G90" s="9" t="s">
        <v>354</v>
      </c>
      <c r="H90" s="10">
        <v>1066.3399999999999</v>
      </c>
      <c r="I90" s="10">
        <v>0</v>
      </c>
      <c r="J90" s="10">
        <v>0</v>
      </c>
      <c r="K90" s="10">
        <v>1066.3399999999999</v>
      </c>
      <c r="L90" s="10">
        <v>0</v>
      </c>
    </row>
    <row r="91" spans="1:12" ht="13" thickBot="1">
      <c r="A91" s="18"/>
      <c r="B91" s="9" t="s">
        <v>358</v>
      </c>
      <c r="C91" s="19"/>
      <c r="D91" s="19"/>
      <c r="E91" s="19"/>
      <c r="F91" s="20"/>
      <c r="G91" s="9" t="s">
        <v>354</v>
      </c>
      <c r="H91" s="10">
        <v>1000</v>
      </c>
      <c r="I91" s="10">
        <v>0</v>
      </c>
      <c r="J91" s="10">
        <v>1000</v>
      </c>
      <c r="K91" s="10">
        <v>1000</v>
      </c>
      <c r="L91" s="10">
        <v>0</v>
      </c>
    </row>
    <row r="92" spans="1:12" ht="13" thickBot="1">
      <c r="A92" s="11" t="s">
        <v>1986</v>
      </c>
      <c r="B92" s="21"/>
      <c r="C92" s="21"/>
      <c r="D92" s="21"/>
      <c r="E92" s="21"/>
      <c r="F92" s="22"/>
      <c r="G92" s="12"/>
      <c r="H92" s="13">
        <v>4399.2700000000004</v>
      </c>
      <c r="I92" s="13">
        <v>0</v>
      </c>
      <c r="J92" s="13">
        <v>3332.93</v>
      </c>
      <c r="K92" s="13">
        <v>4399.2700000000004</v>
      </c>
      <c r="L92" s="13">
        <v>0</v>
      </c>
    </row>
    <row r="93" spans="1:12" ht="13" thickBot="1">
      <c r="A93" s="11" t="s">
        <v>1987</v>
      </c>
      <c r="B93" s="21"/>
      <c r="C93" s="21"/>
      <c r="D93" s="21"/>
      <c r="E93" s="21"/>
      <c r="F93" s="22"/>
      <c r="G93" s="12"/>
      <c r="H93" s="13">
        <v>11803119.82</v>
      </c>
      <c r="I93" s="13">
        <v>513760.42</v>
      </c>
      <c r="J93" s="13">
        <v>5094641.74</v>
      </c>
      <c r="K93" s="13">
        <v>11128687.02</v>
      </c>
      <c r="L93" s="13">
        <v>674432.8</v>
      </c>
    </row>
    <row r="94" spans="1:12" ht="12.5">
      <c r="A94" s="5">
        <v>44680</v>
      </c>
      <c r="B94" s="14"/>
      <c r="C94" s="14"/>
      <c r="D94" s="14"/>
      <c r="E94" s="3" t="s">
        <v>1988</v>
      </c>
      <c r="F94" s="14"/>
      <c r="G94" s="14"/>
      <c r="H94" s="14"/>
      <c r="I94" s="6">
        <v>0.41855323999999999</v>
      </c>
      <c r="J94" s="14"/>
      <c r="K94" s="14"/>
      <c r="L94" s="1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65"/>
  <sheetViews>
    <sheetView workbookViewId="0">
      <selection activeCell="L265" sqref="L265"/>
    </sheetView>
  </sheetViews>
  <sheetFormatPr defaultRowHeight="12.75" customHeight="1"/>
  <cols>
    <col min="1" max="1" width="44.1796875" bestFit="1" customWidth="1"/>
    <col min="2" max="6" width="12.453125" bestFit="1" customWidth="1"/>
    <col min="7" max="8" width="16.26953125" bestFit="1" customWidth="1"/>
    <col min="9" max="9" width="15" bestFit="1" customWidth="1"/>
    <col min="10" max="11" width="13.72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511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512</v>
      </c>
      <c r="B8" s="14"/>
      <c r="C8" s="14"/>
      <c r="D8" s="14"/>
      <c r="E8" s="14"/>
      <c r="F8" s="14"/>
      <c r="G8" s="14"/>
      <c r="H8" s="14"/>
      <c r="I8" s="14"/>
      <c r="J8" s="14"/>
      <c r="K8" s="14"/>
      <c r="L8" s="14"/>
    </row>
    <row r="9" spans="1:12" ht="13">
      <c r="A9" s="4" t="s">
        <v>513</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1440124.33</v>
      </c>
      <c r="I11" s="10">
        <v>0</v>
      </c>
      <c r="J11" s="10">
        <v>0</v>
      </c>
      <c r="K11" s="10">
        <v>1440124.33</v>
      </c>
      <c r="L11" s="10">
        <v>0</v>
      </c>
    </row>
    <row r="12" spans="1:12" ht="12.5">
      <c r="A12" s="17"/>
      <c r="B12" s="9" t="s">
        <v>26</v>
      </c>
      <c r="C12" s="19"/>
      <c r="D12" s="19"/>
      <c r="E12" s="19"/>
      <c r="F12" s="20"/>
      <c r="G12" s="9" t="s">
        <v>24</v>
      </c>
      <c r="H12" s="10">
        <v>1417227.69</v>
      </c>
      <c r="I12" s="10">
        <v>0</v>
      </c>
      <c r="J12" s="10">
        <v>0</v>
      </c>
      <c r="K12" s="10">
        <v>1417227.69</v>
      </c>
      <c r="L12" s="10">
        <v>0</v>
      </c>
    </row>
    <row r="13" spans="1:12" ht="12.5">
      <c r="A13" s="17"/>
      <c r="B13" s="9" t="s">
        <v>28</v>
      </c>
      <c r="C13" s="19"/>
      <c r="D13" s="19"/>
      <c r="E13" s="19"/>
      <c r="F13" s="20"/>
      <c r="G13" s="9" t="s">
        <v>24</v>
      </c>
      <c r="H13" s="10">
        <v>1283193.43</v>
      </c>
      <c r="I13" s="10">
        <v>299281.36</v>
      </c>
      <c r="J13" s="10">
        <v>812989.97</v>
      </c>
      <c r="K13" s="10">
        <v>1283193.43</v>
      </c>
      <c r="L13" s="10">
        <v>0</v>
      </c>
    </row>
    <row r="14" spans="1:12" ht="12.5">
      <c r="A14" s="17"/>
      <c r="B14" s="9" t="s">
        <v>29</v>
      </c>
      <c r="C14" s="19"/>
      <c r="D14" s="19"/>
      <c r="E14" s="19"/>
      <c r="F14" s="20"/>
      <c r="G14" s="9" t="s">
        <v>24</v>
      </c>
      <c r="H14" s="10">
        <v>37620</v>
      </c>
      <c r="I14" s="10">
        <v>0</v>
      </c>
      <c r="J14" s="10">
        <v>109.02</v>
      </c>
      <c r="K14" s="10">
        <v>37620</v>
      </c>
      <c r="L14" s="10">
        <v>0</v>
      </c>
    </row>
    <row r="15" spans="1:12" ht="12.5">
      <c r="A15" s="18"/>
      <c r="B15" s="9" t="s">
        <v>30</v>
      </c>
      <c r="C15" s="19"/>
      <c r="D15" s="19"/>
      <c r="E15" s="19"/>
      <c r="F15" s="20"/>
      <c r="G15" s="9" t="s">
        <v>24</v>
      </c>
      <c r="H15" s="10">
        <v>1444523.15</v>
      </c>
      <c r="I15" s="10">
        <v>0</v>
      </c>
      <c r="J15" s="10">
        <v>0</v>
      </c>
      <c r="K15" s="10">
        <v>0</v>
      </c>
      <c r="L15" s="10">
        <v>1444523.15</v>
      </c>
    </row>
    <row r="16" spans="1:12" ht="12.5">
      <c r="A16" s="11" t="s">
        <v>514</v>
      </c>
      <c r="B16" s="21"/>
      <c r="C16" s="21"/>
      <c r="D16" s="21"/>
      <c r="E16" s="21"/>
      <c r="F16" s="22"/>
      <c r="G16" s="12"/>
      <c r="H16" s="13">
        <v>5622688.5999999996</v>
      </c>
      <c r="I16" s="13">
        <v>299281.36</v>
      </c>
      <c r="J16" s="13">
        <v>813098.99</v>
      </c>
      <c r="K16" s="13">
        <v>4178165.45</v>
      </c>
      <c r="L16" s="13">
        <v>1444523.15</v>
      </c>
    </row>
    <row r="17" spans="1:12" ht="12.5">
      <c r="A17" s="9" t="s">
        <v>33</v>
      </c>
      <c r="B17" s="9" t="s">
        <v>34</v>
      </c>
      <c r="C17" s="19"/>
      <c r="D17" s="19"/>
      <c r="E17" s="19"/>
      <c r="F17" s="20"/>
      <c r="G17" s="9" t="s">
        <v>35</v>
      </c>
      <c r="H17" s="10">
        <v>41857.32</v>
      </c>
      <c r="I17" s="10">
        <v>0</v>
      </c>
      <c r="J17" s="10">
        <v>0</v>
      </c>
      <c r="K17" s="10">
        <v>41857.32</v>
      </c>
      <c r="L17" s="10">
        <v>0</v>
      </c>
    </row>
    <row r="18" spans="1:12" ht="12.5">
      <c r="A18" s="17"/>
      <c r="B18" s="9" t="s">
        <v>407</v>
      </c>
      <c r="C18" s="19"/>
      <c r="D18" s="19"/>
      <c r="E18" s="19"/>
      <c r="F18" s="20"/>
      <c r="G18" s="9" t="s">
        <v>35</v>
      </c>
      <c r="H18" s="10">
        <v>52542.05</v>
      </c>
      <c r="I18" s="10">
        <v>0</v>
      </c>
      <c r="J18" s="10">
        <v>2269.6999999999998</v>
      </c>
      <c r="K18" s="10">
        <v>13424.49</v>
      </c>
      <c r="L18" s="10">
        <v>39117.56</v>
      </c>
    </row>
    <row r="19" spans="1:12" ht="12.5">
      <c r="A19" s="17"/>
      <c r="B19" s="9" t="s">
        <v>408</v>
      </c>
      <c r="C19" s="19"/>
      <c r="D19" s="19"/>
      <c r="E19" s="19"/>
      <c r="F19" s="20"/>
      <c r="G19" s="9" t="s">
        <v>35</v>
      </c>
      <c r="H19" s="10">
        <v>36903.07</v>
      </c>
      <c r="I19" s="10">
        <v>0</v>
      </c>
      <c r="J19" s="10">
        <v>0</v>
      </c>
      <c r="K19" s="10">
        <v>0</v>
      </c>
      <c r="L19" s="10">
        <v>36903.07</v>
      </c>
    </row>
    <row r="20" spans="1:12" ht="12.5">
      <c r="A20" s="18"/>
      <c r="B20" s="9" t="s">
        <v>409</v>
      </c>
      <c r="C20" s="19"/>
      <c r="D20" s="19"/>
      <c r="E20" s="19"/>
      <c r="F20" s="20"/>
      <c r="G20" s="9" t="s">
        <v>35</v>
      </c>
      <c r="H20" s="10">
        <v>37592.54</v>
      </c>
      <c r="I20" s="10">
        <v>0</v>
      </c>
      <c r="J20" s="10">
        <v>0</v>
      </c>
      <c r="K20" s="10">
        <v>0</v>
      </c>
      <c r="L20" s="10">
        <v>37592.54</v>
      </c>
    </row>
    <row r="21" spans="1:12" ht="12.5">
      <c r="A21" s="11" t="s">
        <v>515</v>
      </c>
      <c r="B21" s="21"/>
      <c r="C21" s="21"/>
      <c r="D21" s="21"/>
      <c r="E21" s="21"/>
      <c r="F21" s="22"/>
      <c r="G21" s="12"/>
      <c r="H21" s="13">
        <v>168894.98</v>
      </c>
      <c r="I21" s="13">
        <v>0</v>
      </c>
      <c r="J21" s="13">
        <v>2269.6999999999998</v>
      </c>
      <c r="K21" s="13">
        <v>55281.81</v>
      </c>
      <c r="L21" s="13">
        <v>113613.17</v>
      </c>
    </row>
    <row r="22" spans="1:12" ht="12.5">
      <c r="A22" s="9" t="s">
        <v>516</v>
      </c>
      <c r="B22" s="9" t="s">
        <v>517</v>
      </c>
      <c r="C22" s="19"/>
      <c r="D22" s="19"/>
      <c r="E22" s="19"/>
      <c r="F22" s="20"/>
      <c r="G22" s="9" t="s">
        <v>518</v>
      </c>
      <c r="H22" s="10">
        <v>52845</v>
      </c>
      <c r="I22" s="10">
        <v>0</v>
      </c>
      <c r="J22" s="10">
        <v>0</v>
      </c>
      <c r="K22" s="10">
        <v>52845</v>
      </c>
      <c r="L22" s="10">
        <v>0</v>
      </c>
    </row>
    <row r="23" spans="1:12" ht="12.5">
      <c r="A23" s="17"/>
      <c r="B23" s="9" t="s">
        <v>519</v>
      </c>
      <c r="C23" s="19"/>
      <c r="D23" s="19"/>
      <c r="E23" s="19"/>
      <c r="F23" s="20"/>
      <c r="G23" s="9" t="s">
        <v>518</v>
      </c>
      <c r="H23" s="10">
        <v>64500</v>
      </c>
      <c r="I23" s="10">
        <v>0</v>
      </c>
      <c r="J23" s="10">
        <v>530.09</v>
      </c>
      <c r="K23" s="10">
        <v>64500</v>
      </c>
      <c r="L23" s="10">
        <v>0</v>
      </c>
    </row>
    <row r="24" spans="1:12" ht="12.5">
      <c r="A24" s="18"/>
      <c r="B24" s="9" t="s">
        <v>520</v>
      </c>
      <c r="C24" s="19"/>
      <c r="D24" s="19"/>
      <c r="E24" s="19"/>
      <c r="F24" s="20"/>
      <c r="G24" s="9" t="s">
        <v>518</v>
      </c>
      <c r="H24" s="10">
        <v>29655</v>
      </c>
      <c r="I24" s="10">
        <v>3359.81</v>
      </c>
      <c r="J24" s="10">
        <v>3359.81</v>
      </c>
      <c r="K24" s="10">
        <v>3359.81</v>
      </c>
      <c r="L24" s="10">
        <v>26295.19</v>
      </c>
    </row>
    <row r="25" spans="1:12" ht="12.5">
      <c r="A25" s="11" t="s">
        <v>521</v>
      </c>
      <c r="B25" s="21"/>
      <c r="C25" s="21"/>
      <c r="D25" s="21"/>
      <c r="E25" s="21"/>
      <c r="F25" s="22"/>
      <c r="G25" s="12"/>
      <c r="H25" s="13">
        <v>147000</v>
      </c>
      <c r="I25" s="13">
        <v>3359.81</v>
      </c>
      <c r="J25" s="13">
        <v>3889.9</v>
      </c>
      <c r="K25" s="13">
        <v>120704.81</v>
      </c>
      <c r="L25" s="13">
        <v>26295.19</v>
      </c>
    </row>
    <row r="26" spans="1:12" ht="12.5">
      <c r="A26" s="9" t="s">
        <v>37</v>
      </c>
      <c r="B26" s="9" t="s">
        <v>40</v>
      </c>
      <c r="C26" s="19"/>
      <c r="D26" s="19"/>
      <c r="E26" s="19"/>
      <c r="F26" s="20"/>
      <c r="G26" s="9" t="s">
        <v>39</v>
      </c>
      <c r="H26" s="10">
        <v>2858438.73</v>
      </c>
      <c r="I26" s="10">
        <v>0</v>
      </c>
      <c r="J26" s="10">
        <v>0</v>
      </c>
      <c r="K26" s="10">
        <v>2858438.73</v>
      </c>
      <c r="L26" s="10">
        <v>0</v>
      </c>
    </row>
    <row r="27" spans="1:12" ht="12.5">
      <c r="A27" s="17"/>
      <c r="B27" s="9" t="s">
        <v>41</v>
      </c>
      <c r="C27" s="19"/>
      <c r="D27" s="19"/>
      <c r="E27" s="19"/>
      <c r="F27" s="20"/>
      <c r="G27" s="9" t="s">
        <v>39</v>
      </c>
      <c r="H27" s="10">
        <v>2904507.47</v>
      </c>
      <c r="I27" s="10">
        <v>0</v>
      </c>
      <c r="J27" s="10">
        <v>0</v>
      </c>
      <c r="K27" s="10">
        <v>2904507.47</v>
      </c>
      <c r="L27" s="10">
        <v>0</v>
      </c>
    </row>
    <row r="28" spans="1:12" ht="12.5">
      <c r="A28" s="17"/>
      <c r="B28" s="9" t="s">
        <v>42</v>
      </c>
      <c r="C28" s="19"/>
      <c r="D28" s="19"/>
      <c r="E28" s="19"/>
      <c r="F28" s="20"/>
      <c r="G28" s="9" t="s">
        <v>39</v>
      </c>
      <c r="H28" s="10">
        <v>40180.49</v>
      </c>
      <c r="I28" s="10">
        <v>0</v>
      </c>
      <c r="J28" s="10">
        <v>5118.5600000000004</v>
      </c>
      <c r="K28" s="10">
        <v>40180.49</v>
      </c>
      <c r="L28" s="10">
        <v>0</v>
      </c>
    </row>
    <row r="29" spans="1:12" ht="12.5">
      <c r="A29" s="17"/>
      <c r="B29" s="9" t="s">
        <v>43</v>
      </c>
      <c r="C29" s="19"/>
      <c r="D29" s="19"/>
      <c r="E29" s="19"/>
      <c r="F29" s="20"/>
      <c r="G29" s="9" t="s">
        <v>39</v>
      </c>
      <c r="H29" s="10">
        <v>3091380.45</v>
      </c>
      <c r="I29" s="10">
        <v>0</v>
      </c>
      <c r="J29" s="10">
        <v>710565.98</v>
      </c>
      <c r="K29" s="10">
        <v>3091380.45</v>
      </c>
      <c r="L29" s="10">
        <v>0</v>
      </c>
    </row>
    <row r="30" spans="1:12" ht="12.5">
      <c r="A30" s="17"/>
      <c r="B30" s="9" t="s">
        <v>44</v>
      </c>
      <c r="C30" s="19"/>
      <c r="D30" s="19"/>
      <c r="E30" s="19"/>
      <c r="F30" s="20"/>
      <c r="G30" s="9" t="s">
        <v>39</v>
      </c>
      <c r="H30" s="10">
        <v>68713</v>
      </c>
      <c r="I30" s="10">
        <v>0</v>
      </c>
      <c r="J30" s="10">
        <v>0</v>
      </c>
      <c r="K30" s="10">
        <v>0</v>
      </c>
      <c r="L30" s="10">
        <v>68713</v>
      </c>
    </row>
    <row r="31" spans="1:12" ht="12.5">
      <c r="A31" s="17"/>
      <c r="B31" s="9" t="s">
        <v>45</v>
      </c>
      <c r="C31" s="19"/>
      <c r="D31" s="19"/>
      <c r="E31" s="19"/>
      <c r="F31" s="20"/>
      <c r="G31" s="9" t="s">
        <v>39</v>
      </c>
      <c r="H31" s="10">
        <v>3235599.97</v>
      </c>
      <c r="I31" s="10">
        <v>0</v>
      </c>
      <c r="J31" s="10">
        <v>0</v>
      </c>
      <c r="K31" s="10">
        <v>0</v>
      </c>
      <c r="L31" s="10">
        <v>3235599.97</v>
      </c>
    </row>
    <row r="32" spans="1:12" ht="12.5">
      <c r="A32" s="18"/>
      <c r="B32" s="9" t="s">
        <v>458</v>
      </c>
      <c r="C32" s="19"/>
      <c r="D32" s="19"/>
      <c r="E32" s="19"/>
      <c r="F32" s="20"/>
      <c r="G32" s="9" t="s">
        <v>56</v>
      </c>
      <c r="H32" s="10">
        <v>0</v>
      </c>
      <c r="I32" s="10">
        <v>0</v>
      </c>
      <c r="J32" s="10">
        <v>0</v>
      </c>
      <c r="K32" s="10">
        <v>432.44</v>
      </c>
      <c r="L32" s="10">
        <v>-432.44</v>
      </c>
    </row>
    <row r="33" spans="1:12" ht="12.5">
      <c r="A33" s="11" t="s">
        <v>522</v>
      </c>
      <c r="B33" s="21"/>
      <c r="C33" s="21"/>
      <c r="D33" s="21"/>
      <c r="E33" s="21"/>
      <c r="F33" s="22"/>
      <c r="G33" s="12"/>
      <c r="H33" s="13">
        <v>12198820.109999999</v>
      </c>
      <c r="I33" s="13">
        <v>0</v>
      </c>
      <c r="J33" s="13">
        <v>715684.54</v>
      </c>
      <c r="K33" s="13">
        <v>8894939.5800000001</v>
      </c>
      <c r="L33" s="13">
        <v>3303880.53</v>
      </c>
    </row>
    <row r="34" spans="1:12" ht="12.5">
      <c r="A34" s="9" t="s">
        <v>47</v>
      </c>
      <c r="B34" s="9" t="s">
        <v>48</v>
      </c>
      <c r="C34" s="19"/>
      <c r="D34" s="19"/>
      <c r="E34" s="19"/>
      <c r="F34" s="20"/>
      <c r="G34" s="9" t="s">
        <v>49</v>
      </c>
      <c r="H34" s="10">
        <v>726565.04</v>
      </c>
      <c r="I34" s="10">
        <v>0</v>
      </c>
      <c r="J34" s="10">
        <v>0</v>
      </c>
      <c r="K34" s="10">
        <v>0</v>
      </c>
      <c r="L34" s="10">
        <v>726565.04</v>
      </c>
    </row>
    <row r="35" spans="1:12" ht="12.5">
      <c r="A35" s="11" t="s">
        <v>523</v>
      </c>
      <c r="B35" s="21"/>
      <c r="C35" s="21"/>
      <c r="D35" s="21"/>
      <c r="E35" s="21"/>
      <c r="F35" s="22"/>
      <c r="G35" s="12"/>
      <c r="H35" s="13">
        <v>726565.04</v>
      </c>
      <c r="I35" s="13">
        <v>0</v>
      </c>
      <c r="J35" s="13">
        <v>0</v>
      </c>
      <c r="K35" s="13">
        <v>0</v>
      </c>
      <c r="L35" s="13">
        <v>726565.04</v>
      </c>
    </row>
    <row r="36" spans="1:12" ht="12.5">
      <c r="A36" s="9" t="s">
        <v>51</v>
      </c>
      <c r="B36" s="9" t="s">
        <v>52</v>
      </c>
      <c r="C36" s="19"/>
      <c r="D36" s="19"/>
      <c r="E36" s="19"/>
      <c r="F36" s="20"/>
      <c r="G36" s="9" t="s">
        <v>53</v>
      </c>
      <c r="H36" s="10">
        <v>157268</v>
      </c>
      <c r="I36" s="10">
        <v>0</v>
      </c>
      <c r="J36" s="10">
        <v>0</v>
      </c>
      <c r="K36" s="10">
        <v>157268</v>
      </c>
      <c r="L36" s="10">
        <v>0</v>
      </c>
    </row>
    <row r="37" spans="1:12" ht="12.5">
      <c r="A37" s="11" t="s">
        <v>524</v>
      </c>
      <c r="B37" s="21"/>
      <c r="C37" s="21"/>
      <c r="D37" s="21"/>
      <c r="E37" s="21"/>
      <c r="F37" s="22"/>
      <c r="G37" s="12"/>
      <c r="H37" s="13">
        <v>157268</v>
      </c>
      <c r="I37" s="13">
        <v>0</v>
      </c>
      <c r="J37" s="13">
        <v>0</v>
      </c>
      <c r="K37" s="13">
        <v>157268</v>
      </c>
      <c r="L37" s="13">
        <v>0</v>
      </c>
    </row>
    <row r="38" spans="1:12" ht="12.5">
      <c r="A38" s="9" t="s">
        <v>59</v>
      </c>
      <c r="B38" s="9" t="s">
        <v>60</v>
      </c>
      <c r="C38" s="19"/>
      <c r="D38" s="19"/>
      <c r="E38" s="19"/>
      <c r="F38" s="20"/>
      <c r="G38" s="9" t="s">
        <v>61</v>
      </c>
      <c r="H38" s="10">
        <v>129914.28</v>
      </c>
      <c r="I38" s="10">
        <v>0</v>
      </c>
      <c r="J38" s="10">
        <v>0</v>
      </c>
      <c r="K38" s="10">
        <v>129914.28</v>
      </c>
      <c r="L38" s="10">
        <v>0</v>
      </c>
    </row>
    <row r="39" spans="1:12" ht="12.5">
      <c r="A39" s="17"/>
      <c r="B39" s="9" t="s">
        <v>62</v>
      </c>
      <c r="C39" s="19"/>
      <c r="D39" s="19"/>
      <c r="E39" s="19"/>
      <c r="F39" s="20"/>
      <c r="G39" s="9" t="s">
        <v>61</v>
      </c>
      <c r="H39" s="10">
        <v>132421.74</v>
      </c>
      <c r="I39" s="10">
        <v>0</v>
      </c>
      <c r="J39" s="10">
        <v>0</v>
      </c>
      <c r="K39" s="10">
        <v>132421.74</v>
      </c>
      <c r="L39" s="10">
        <v>0</v>
      </c>
    </row>
    <row r="40" spans="1:12" ht="12.5">
      <c r="A40" s="17"/>
      <c r="B40" s="9" t="s">
        <v>63</v>
      </c>
      <c r="C40" s="19"/>
      <c r="D40" s="19"/>
      <c r="E40" s="19"/>
      <c r="F40" s="20"/>
      <c r="G40" s="9" t="s">
        <v>61</v>
      </c>
      <c r="H40" s="10">
        <v>133720.5</v>
      </c>
      <c r="I40" s="10">
        <v>0</v>
      </c>
      <c r="J40" s="10">
        <v>25953.82</v>
      </c>
      <c r="K40" s="10">
        <v>133720.5</v>
      </c>
      <c r="L40" s="10">
        <v>0</v>
      </c>
    </row>
    <row r="41" spans="1:12" ht="12.5">
      <c r="A41" s="18"/>
      <c r="B41" s="9" t="s">
        <v>416</v>
      </c>
      <c r="C41" s="19"/>
      <c r="D41" s="19"/>
      <c r="E41" s="19"/>
      <c r="F41" s="20"/>
      <c r="G41" s="9" t="s">
        <v>61</v>
      </c>
      <c r="H41" s="10">
        <v>144145.62</v>
      </c>
      <c r="I41" s="10">
        <v>0</v>
      </c>
      <c r="J41" s="10">
        <v>0</v>
      </c>
      <c r="K41" s="10">
        <v>0</v>
      </c>
      <c r="L41" s="10">
        <v>144145.62</v>
      </c>
    </row>
    <row r="42" spans="1:12" ht="12.5">
      <c r="A42" s="11" t="s">
        <v>525</v>
      </c>
      <c r="B42" s="21"/>
      <c r="C42" s="21"/>
      <c r="D42" s="21"/>
      <c r="E42" s="21"/>
      <c r="F42" s="22"/>
      <c r="G42" s="12"/>
      <c r="H42" s="13">
        <v>540202.14</v>
      </c>
      <c r="I42" s="13">
        <v>0</v>
      </c>
      <c r="J42" s="13">
        <v>25953.82</v>
      </c>
      <c r="K42" s="13">
        <v>396056.52</v>
      </c>
      <c r="L42" s="13">
        <v>144145.62</v>
      </c>
    </row>
    <row r="43" spans="1:12" ht="12.5">
      <c r="A43" s="9" t="s">
        <v>65</v>
      </c>
      <c r="B43" s="9" t="s">
        <v>66</v>
      </c>
      <c r="C43" s="19"/>
      <c r="D43" s="19"/>
      <c r="E43" s="19"/>
      <c r="F43" s="20"/>
      <c r="G43" s="9" t="s">
        <v>67</v>
      </c>
      <c r="H43" s="10">
        <v>55853</v>
      </c>
      <c r="I43" s="10">
        <v>0</v>
      </c>
      <c r="J43" s="10">
        <v>0</v>
      </c>
      <c r="K43" s="10">
        <v>0</v>
      </c>
      <c r="L43" s="10">
        <v>55853</v>
      </c>
    </row>
    <row r="44" spans="1:12" ht="12.5">
      <c r="A44" s="11" t="s">
        <v>526</v>
      </c>
      <c r="B44" s="21"/>
      <c r="C44" s="21"/>
      <c r="D44" s="21"/>
      <c r="E44" s="21"/>
      <c r="F44" s="22"/>
      <c r="G44" s="12"/>
      <c r="H44" s="13">
        <v>55853</v>
      </c>
      <c r="I44" s="13">
        <v>0</v>
      </c>
      <c r="J44" s="13">
        <v>0</v>
      </c>
      <c r="K44" s="13">
        <v>0</v>
      </c>
      <c r="L44" s="13">
        <v>55853</v>
      </c>
    </row>
    <row r="45" spans="1:12" ht="12.5">
      <c r="A45" s="9" t="s">
        <v>527</v>
      </c>
      <c r="B45" s="9" t="s">
        <v>528</v>
      </c>
      <c r="C45" s="19"/>
      <c r="D45" s="19"/>
      <c r="E45" s="19"/>
      <c r="F45" s="20"/>
      <c r="G45" s="9" t="s">
        <v>529</v>
      </c>
      <c r="H45" s="10">
        <v>84398</v>
      </c>
      <c r="I45" s="10">
        <v>0</v>
      </c>
      <c r="J45" s="10">
        <v>0</v>
      </c>
      <c r="K45" s="10">
        <v>84398</v>
      </c>
      <c r="L45" s="10">
        <v>0</v>
      </c>
    </row>
    <row r="46" spans="1:12" ht="13" thickBot="1">
      <c r="A46" s="11" t="s">
        <v>530</v>
      </c>
      <c r="B46" s="21"/>
      <c r="C46" s="21"/>
      <c r="D46" s="21"/>
      <c r="E46" s="21"/>
      <c r="F46" s="22"/>
      <c r="G46" s="12"/>
      <c r="H46" s="13">
        <v>84398</v>
      </c>
      <c r="I46" s="13">
        <v>0</v>
      </c>
      <c r="J46" s="13">
        <v>0</v>
      </c>
      <c r="K46" s="13">
        <v>84398</v>
      </c>
      <c r="L46" s="13">
        <v>0</v>
      </c>
    </row>
    <row r="47" spans="1:12" ht="13" thickBot="1">
      <c r="A47" s="9" t="s">
        <v>69</v>
      </c>
      <c r="B47" s="9" t="s">
        <v>70</v>
      </c>
      <c r="C47" s="19"/>
      <c r="D47" s="19"/>
      <c r="E47" s="19"/>
      <c r="F47" s="20"/>
      <c r="G47" s="9" t="s">
        <v>71</v>
      </c>
      <c r="H47" s="10">
        <v>53580.97</v>
      </c>
      <c r="I47" s="10">
        <v>0</v>
      </c>
      <c r="J47" s="10">
        <v>0</v>
      </c>
      <c r="K47" s="10">
        <v>53580.97</v>
      </c>
      <c r="L47" s="10">
        <v>0</v>
      </c>
    </row>
    <row r="48" spans="1:12" ht="13" thickBot="1">
      <c r="A48" s="17"/>
      <c r="B48" s="9" t="s">
        <v>73</v>
      </c>
      <c r="C48" s="19"/>
      <c r="D48" s="19"/>
      <c r="E48" s="19"/>
      <c r="F48" s="20"/>
      <c r="G48" s="9" t="s">
        <v>71</v>
      </c>
      <c r="H48" s="10">
        <v>53280.800000000003</v>
      </c>
      <c r="I48" s="10">
        <v>0</v>
      </c>
      <c r="J48" s="10">
        <v>0</v>
      </c>
      <c r="K48" s="10">
        <v>53280.800000000003</v>
      </c>
      <c r="L48" s="10">
        <v>0</v>
      </c>
    </row>
    <row r="49" spans="1:12" ht="13" thickBot="1">
      <c r="A49" s="17"/>
      <c r="B49" s="9" t="s">
        <v>75</v>
      </c>
      <c r="C49" s="19"/>
      <c r="D49" s="19"/>
      <c r="E49" s="19"/>
      <c r="F49" s="20"/>
      <c r="G49" s="9" t="s">
        <v>71</v>
      </c>
      <c r="H49" s="10">
        <v>58624.25</v>
      </c>
      <c r="I49" s="10">
        <v>3100.73</v>
      </c>
      <c r="J49" s="10">
        <v>42643.62</v>
      </c>
      <c r="K49" s="10">
        <v>58624.25</v>
      </c>
      <c r="L49" s="10">
        <v>0</v>
      </c>
    </row>
    <row r="50" spans="1:12" ht="13" thickBot="1">
      <c r="A50" s="18"/>
      <c r="B50" s="9" t="s">
        <v>77</v>
      </c>
      <c r="C50" s="19"/>
      <c r="D50" s="19"/>
      <c r="E50" s="19"/>
      <c r="F50" s="20"/>
      <c r="G50" s="9" t="s">
        <v>71</v>
      </c>
      <c r="H50" s="10">
        <v>64877.37</v>
      </c>
      <c r="I50" s="10">
        <v>12138.54</v>
      </c>
      <c r="J50" s="10">
        <v>12138.54</v>
      </c>
      <c r="K50" s="10">
        <v>12138.54</v>
      </c>
      <c r="L50" s="10">
        <v>52738.83</v>
      </c>
    </row>
    <row r="51" spans="1:12" ht="13" thickBot="1">
      <c r="A51" s="11" t="s">
        <v>531</v>
      </c>
      <c r="B51" s="21"/>
      <c r="C51" s="21"/>
      <c r="D51" s="21"/>
      <c r="E51" s="21"/>
      <c r="F51" s="22"/>
      <c r="G51" s="12"/>
      <c r="H51" s="13">
        <v>230363.39</v>
      </c>
      <c r="I51" s="13">
        <v>15239.27</v>
      </c>
      <c r="J51" s="13">
        <v>54782.16</v>
      </c>
      <c r="K51" s="13">
        <v>177624.56</v>
      </c>
      <c r="L51" s="13">
        <v>52738.83</v>
      </c>
    </row>
    <row r="52" spans="1:12" ht="13" thickBot="1">
      <c r="A52" s="9" t="s">
        <v>80</v>
      </c>
      <c r="B52" s="9" t="s">
        <v>81</v>
      </c>
      <c r="C52" s="19"/>
      <c r="D52" s="19"/>
      <c r="E52" s="19"/>
      <c r="F52" s="20"/>
      <c r="G52" s="9" t="s">
        <v>82</v>
      </c>
      <c r="H52" s="10">
        <v>259363.84</v>
      </c>
      <c r="I52" s="10">
        <v>0</v>
      </c>
      <c r="J52" s="10">
        <v>0</v>
      </c>
      <c r="K52" s="10">
        <v>259363.84</v>
      </c>
      <c r="L52" s="10">
        <v>0</v>
      </c>
    </row>
    <row r="53" spans="1:12" ht="13" thickBot="1">
      <c r="A53" s="17"/>
      <c r="B53" s="9" t="s">
        <v>84</v>
      </c>
      <c r="C53" s="19"/>
      <c r="D53" s="19"/>
      <c r="E53" s="19"/>
      <c r="F53" s="20"/>
      <c r="G53" s="9" t="s">
        <v>82</v>
      </c>
      <c r="H53" s="10">
        <v>286317.32</v>
      </c>
      <c r="I53" s="10">
        <v>0</v>
      </c>
      <c r="J53" s="10">
        <v>0</v>
      </c>
      <c r="K53" s="10">
        <v>286317.32</v>
      </c>
      <c r="L53" s="10">
        <v>0</v>
      </c>
    </row>
    <row r="54" spans="1:12" ht="13" thickBot="1">
      <c r="A54" s="17"/>
      <c r="B54" s="9" t="s">
        <v>85</v>
      </c>
      <c r="C54" s="19"/>
      <c r="D54" s="19"/>
      <c r="E54" s="19"/>
      <c r="F54" s="20"/>
      <c r="G54" s="9" t="s">
        <v>82</v>
      </c>
      <c r="H54" s="10">
        <v>279314.5</v>
      </c>
      <c r="I54" s="10">
        <v>77407.509999999995</v>
      </c>
      <c r="J54" s="10">
        <v>150991.62</v>
      </c>
      <c r="K54" s="10">
        <v>165889.20000000001</v>
      </c>
      <c r="L54" s="10">
        <v>113425.3</v>
      </c>
    </row>
    <row r="55" spans="1:12" ht="13" thickBot="1">
      <c r="A55" s="17"/>
      <c r="B55" s="9" t="s">
        <v>87</v>
      </c>
      <c r="C55" s="19"/>
      <c r="D55" s="19"/>
      <c r="E55" s="19"/>
      <c r="F55" s="20"/>
      <c r="G55" s="9" t="s">
        <v>82</v>
      </c>
      <c r="H55" s="10">
        <v>294866.38</v>
      </c>
      <c r="I55" s="10">
        <v>0</v>
      </c>
      <c r="J55" s="10">
        <v>0</v>
      </c>
      <c r="K55" s="10">
        <v>0</v>
      </c>
      <c r="L55" s="10">
        <v>294866.38</v>
      </c>
    </row>
    <row r="56" spans="1:12" ht="13" thickBot="1">
      <c r="A56" s="18"/>
      <c r="B56" s="9" t="s">
        <v>532</v>
      </c>
      <c r="C56" s="19"/>
      <c r="D56" s="19"/>
      <c r="E56" s="19"/>
      <c r="F56" s="20"/>
      <c r="G56" s="9" t="s">
        <v>82</v>
      </c>
      <c r="H56" s="10">
        <v>0</v>
      </c>
      <c r="I56" s="10">
        <v>0</v>
      </c>
      <c r="J56" s="10">
        <v>0</v>
      </c>
      <c r="K56" s="10">
        <v>450</v>
      </c>
      <c r="L56" s="10">
        <v>-450</v>
      </c>
    </row>
    <row r="57" spans="1:12" ht="13" thickBot="1">
      <c r="A57" s="11" t="s">
        <v>533</v>
      </c>
      <c r="B57" s="21"/>
      <c r="C57" s="21"/>
      <c r="D57" s="21"/>
      <c r="E57" s="21"/>
      <c r="F57" s="22"/>
      <c r="G57" s="12"/>
      <c r="H57" s="13">
        <v>1119862.04</v>
      </c>
      <c r="I57" s="13">
        <v>77407.509999999995</v>
      </c>
      <c r="J57" s="13">
        <v>150991.62</v>
      </c>
      <c r="K57" s="13">
        <v>712020.36</v>
      </c>
      <c r="L57" s="13">
        <v>407841.68</v>
      </c>
    </row>
    <row r="58" spans="1:12" ht="13" thickBot="1">
      <c r="A58" s="9" t="s">
        <v>90</v>
      </c>
      <c r="B58" s="9" t="s">
        <v>91</v>
      </c>
      <c r="C58" s="19"/>
      <c r="D58" s="19"/>
      <c r="E58" s="19"/>
      <c r="F58" s="20"/>
      <c r="G58" s="9" t="s">
        <v>92</v>
      </c>
      <c r="H58" s="10">
        <v>99778.28</v>
      </c>
      <c r="I58" s="10">
        <v>0</v>
      </c>
      <c r="J58" s="10">
        <v>0</v>
      </c>
      <c r="K58" s="10">
        <v>99778.28</v>
      </c>
      <c r="L58" s="10">
        <v>0</v>
      </c>
    </row>
    <row r="59" spans="1:12" ht="13" thickBot="1">
      <c r="A59" s="17"/>
      <c r="B59" s="9" t="s">
        <v>93</v>
      </c>
      <c r="C59" s="19"/>
      <c r="D59" s="19"/>
      <c r="E59" s="19"/>
      <c r="F59" s="20"/>
      <c r="G59" s="9" t="s">
        <v>92</v>
      </c>
      <c r="H59" s="10">
        <v>91924.91</v>
      </c>
      <c r="I59" s="10">
        <v>0</v>
      </c>
      <c r="J59" s="10">
        <v>44333.5</v>
      </c>
      <c r="K59" s="10">
        <v>83151.28</v>
      </c>
      <c r="L59" s="10">
        <v>8773.6299999999992</v>
      </c>
    </row>
    <row r="60" spans="1:12" ht="13" thickBot="1">
      <c r="A60" s="17"/>
      <c r="B60" s="9" t="s">
        <v>94</v>
      </c>
      <c r="C60" s="19"/>
      <c r="D60" s="19"/>
      <c r="E60" s="19"/>
      <c r="F60" s="20"/>
      <c r="G60" s="9" t="s">
        <v>92</v>
      </c>
      <c r="H60" s="10">
        <v>101681.35</v>
      </c>
      <c r="I60" s="10">
        <v>0</v>
      </c>
      <c r="J60" s="10">
        <v>0</v>
      </c>
      <c r="K60" s="10">
        <v>0</v>
      </c>
      <c r="L60" s="10">
        <v>101681.35</v>
      </c>
    </row>
    <row r="61" spans="1:12" ht="13" thickBot="1">
      <c r="A61" s="18"/>
      <c r="B61" s="9" t="s">
        <v>95</v>
      </c>
      <c r="C61" s="19"/>
      <c r="D61" s="19"/>
      <c r="E61" s="19"/>
      <c r="F61" s="20"/>
      <c r="G61" s="9" t="s">
        <v>92</v>
      </c>
      <c r="H61" s="10">
        <v>87142.92</v>
      </c>
      <c r="I61" s="10">
        <v>0</v>
      </c>
      <c r="J61" s="10">
        <v>0</v>
      </c>
      <c r="K61" s="10">
        <v>0</v>
      </c>
      <c r="L61" s="10">
        <v>87142.92</v>
      </c>
    </row>
    <row r="62" spans="1:12" ht="13" thickBot="1">
      <c r="A62" s="11" t="s">
        <v>534</v>
      </c>
      <c r="B62" s="21"/>
      <c r="C62" s="21"/>
      <c r="D62" s="21"/>
      <c r="E62" s="21"/>
      <c r="F62" s="22"/>
      <c r="G62" s="12"/>
      <c r="H62" s="13">
        <v>380527.46</v>
      </c>
      <c r="I62" s="13">
        <v>0</v>
      </c>
      <c r="J62" s="13">
        <v>44333.5</v>
      </c>
      <c r="K62" s="13">
        <v>182929.56</v>
      </c>
      <c r="L62" s="13">
        <v>197597.9</v>
      </c>
    </row>
    <row r="63" spans="1:12" ht="13" thickBot="1">
      <c r="A63" s="9" t="s">
        <v>97</v>
      </c>
      <c r="B63" s="9" t="s">
        <v>98</v>
      </c>
      <c r="C63" s="19"/>
      <c r="D63" s="19"/>
      <c r="E63" s="19"/>
      <c r="F63" s="20"/>
      <c r="G63" s="9" t="s">
        <v>99</v>
      </c>
      <c r="H63" s="10">
        <v>621595.51</v>
      </c>
      <c r="I63" s="10">
        <v>18820.37</v>
      </c>
      <c r="J63" s="10">
        <v>486622.09</v>
      </c>
      <c r="K63" s="10">
        <v>486622.09</v>
      </c>
      <c r="L63" s="10">
        <v>134973.42000000001</v>
      </c>
    </row>
    <row r="64" spans="1:12" ht="13" thickBot="1">
      <c r="A64" s="18"/>
      <c r="B64" s="9" t="s">
        <v>100</v>
      </c>
      <c r="C64" s="19"/>
      <c r="D64" s="19"/>
      <c r="E64" s="19"/>
      <c r="F64" s="20"/>
      <c r="G64" s="9" t="s">
        <v>101</v>
      </c>
      <c r="H64" s="10">
        <v>227764.05</v>
      </c>
      <c r="I64" s="10">
        <v>0</v>
      </c>
      <c r="J64" s="10">
        <v>0</v>
      </c>
      <c r="K64" s="10">
        <v>0</v>
      </c>
      <c r="L64" s="10">
        <v>227764.05</v>
      </c>
    </row>
    <row r="65" spans="1:12" ht="13" thickBot="1">
      <c r="A65" s="11" t="s">
        <v>535</v>
      </c>
      <c r="B65" s="21"/>
      <c r="C65" s="21"/>
      <c r="D65" s="21"/>
      <c r="E65" s="21"/>
      <c r="F65" s="22"/>
      <c r="G65" s="12"/>
      <c r="H65" s="13">
        <v>849359.56</v>
      </c>
      <c r="I65" s="13">
        <v>18820.37</v>
      </c>
      <c r="J65" s="13">
        <v>486622.09</v>
      </c>
      <c r="K65" s="13">
        <v>486622.09</v>
      </c>
      <c r="L65" s="13">
        <v>362737.47</v>
      </c>
    </row>
    <row r="66" spans="1:12" ht="13" thickBot="1">
      <c r="A66" s="9" t="s">
        <v>103</v>
      </c>
      <c r="B66" s="9" t="s">
        <v>104</v>
      </c>
      <c r="C66" s="19"/>
      <c r="D66" s="19"/>
      <c r="E66" s="19"/>
      <c r="F66" s="20"/>
      <c r="G66" s="9" t="s">
        <v>105</v>
      </c>
      <c r="H66" s="10">
        <v>1149969.73</v>
      </c>
      <c r="I66" s="10">
        <v>0</v>
      </c>
      <c r="J66" s="10">
        <v>0</v>
      </c>
      <c r="K66" s="10">
        <v>1149969.73</v>
      </c>
      <c r="L66" s="10">
        <v>0</v>
      </c>
    </row>
    <row r="67" spans="1:12" ht="13" thickBot="1">
      <c r="A67" s="17"/>
      <c r="B67" s="9" t="s">
        <v>106</v>
      </c>
      <c r="C67" s="19"/>
      <c r="D67" s="19"/>
      <c r="E67" s="19"/>
      <c r="F67" s="20"/>
      <c r="G67" s="9" t="s">
        <v>105</v>
      </c>
      <c r="H67" s="10">
        <v>11200</v>
      </c>
      <c r="I67" s="10">
        <v>0</v>
      </c>
      <c r="J67" s="10">
        <v>11199.99</v>
      </c>
      <c r="K67" s="10">
        <v>11199.99</v>
      </c>
      <c r="L67" s="10">
        <v>0.01</v>
      </c>
    </row>
    <row r="68" spans="1:12" ht="13" thickBot="1">
      <c r="A68" s="18"/>
      <c r="B68" s="9" t="s">
        <v>107</v>
      </c>
      <c r="C68" s="19"/>
      <c r="D68" s="19"/>
      <c r="E68" s="19"/>
      <c r="F68" s="20"/>
      <c r="G68" s="9" t="s">
        <v>108</v>
      </c>
      <c r="H68" s="10">
        <v>4647092.84</v>
      </c>
      <c r="I68" s="10">
        <v>857529.74</v>
      </c>
      <c r="J68" s="10">
        <v>2376924.61</v>
      </c>
      <c r="K68" s="10">
        <v>2376924.61</v>
      </c>
      <c r="L68" s="10">
        <v>2270168.23</v>
      </c>
    </row>
    <row r="69" spans="1:12" ht="13" thickBot="1">
      <c r="A69" s="11" t="s">
        <v>536</v>
      </c>
      <c r="B69" s="21"/>
      <c r="C69" s="21"/>
      <c r="D69" s="21"/>
      <c r="E69" s="21"/>
      <c r="F69" s="22"/>
      <c r="G69" s="12"/>
      <c r="H69" s="13">
        <v>5808262.5700000003</v>
      </c>
      <c r="I69" s="13">
        <v>857529.74</v>
      </c>
      <c r="J69" s="13">
        <v>2388124.6</v>
      </c>
      <c r="K69" s="13">
        <v>3538094.33</v>
      </c>
      <c r="L69" s="13">
        <v>2270168.2400000002</v>
      </c>
    </row>
    <row r="70" spans="1:12" ht="13" thickBot="1">
      <c r="A70" s="9" t="s">
        <v>110</v>
      </c>
      <c r="B70" s="9" t="s">
        <v>537</v>
      </c>
      <c r="C70" s="19"/>
      <c r="D70" s="19"/>
      <c r="E70" s="19"/>
      <c r="F70" s="20"/>
      <c r="G70" s="9" t="s">
        <v>112</v>
      </c>
      <c r="H70" s="10">
        <v>398677.17</v>
      </c>
      <c r="I70" s="10">
        <v>0</v>
      </c>
      <c r="J70" s="10">
        <v>0</v>
      </c>
      <c r="K70" s="10">
        <v>0</v>
      </c>
      <c r="L70" s="10">
        <v>398677.17</v>
      </c>
    </row>
    <row r="71" spans="1:12" ht="13" thickBot="1">
      <c r="A71" s="17"/>
      <c r="B71" s="9" t="s">
        <v>111</v>
      </c>
      <c r="C71" s="19"/>
      <c r="D71" s="19"/>
      <c r="E71" s="19"/>
      <c r="F71" s="20"/>
      <c r="G71" s="9" t="s">
        <v>112</v>
      </c>
      <c r="H71" s="10">
        <v>10443542.640000001</v>
      </c>
      <c r="I71" s="10">
        <v>0</v>
      </c>
      <c r="J71" s="10">
        <v>0</v>
      </c>
      <c r="K71" s="10">
        <v>0</v>
      </c>
      <c r="L71" s="10">
        <v>10443542.640000001</v>
      </c>
    </row>
    <row r="72" spans="1:12" ht="13" thickBot="1">
      <c r="A72" s="18"/>
      <c r="B72" s="9" t="s">
        <v>538</v>
      </c>
      <c r="C72" s="19"/>
      <c r="D72" s="19"/>
      <c r="E72" s="19"/>
      <c r="F72" s="20"/>
      <c r="G72" s="9" t="s">
        <v>112</v>
      </c>
      <c r="H72" s="10">
        <v>361821.69</v>
      </c>
      <c r="I72" s="10">
        <v>0</v>
      </c>
      <c r="J72" s="10">
        <v>0</v>
      </c>
      <c r="K72" s="10">
        <v>0</v>
      </c>
      <c r="L72" s="10">
        <v>361821.69</v>
      </c>
    </row>
    <row r="73" spans="1:12" ht="13" thickBot="1">
      <c r="A73" s="11" t="s">
        <v>539</v>
      </c>
      <c r="B73" s="21"/>
      <c r="C73" s="21"/>
      <c r="D73" s="21"/>
      <c r="E73" s="21"/>
      <c r="F73" s="22"/>
      <c r="G73" s="12"/>
      <c r="H73" s="13">
        <v>11204041.5</v>
      </c>
      <c r="I73" s="13">
        <v>0</v>
      </c>
      <c r="J73" s="13">
        <v>0</v>
      </c>
      <c r="K73" s="13">
        <v>0</v>
      </c>
      <c r="L73" s="13">
        <v>11204041.5</v>
      </c>
    </row>
    <row r="74" spans="1:12" ht="13" thickBot="1">
      <c r="A74" s="9" t="s">
        <v>118</v>
      </c>
      <c r="B74" s="9" t="s">
        <v>119</v>
      </c>
      <c r="C74" s="19"/>
      <c r="D74" s="19"/>
      <c r="E74" s="19"/>
      <c r="F74" s="20"/>
      <c r="G74" s="9" t="s">
        <v>120</v>
      </c>
      <c r="H74" s="10">
        <v>313845.25</v>
      </c>
      <c r="I74" s="10">
        <v>0</v>
      </c>
      <c r="J74" s="10">
        <v>0</v>
      </c>
      <c r="K74" s="10">
        <v>313845.25</v>
      </c>
      <c r="L74" s="10">
        <v>0</v>
      </c>
    </row>
    <row r="75" spans="1:12" ht="13" thickBot="1">
      <c r="A75" s="17"/>
      <c r="B75" s="9" t="s">
        <v>121</v>
      </c>
      <c r="C75" s="19"/>
      <c r="D75" s="19"/>
      <c r="E75" s="19"/>
      <c r="F75" s="20"/>
      <c r="G75" s="9" t="s">
        <v>120</v>
      </c>
      <c r="H75" s="10">
        <v>371000</v>
      </c>
      <c r="I75" s="10">
        <v>0</v>
      </c>
      <c r="J75" s="10">
        <v>0</v>
      </c>
      <c r="K75" s="10">
        <v>371000</v>
      </c>
      <c r="L75" s="10">
        <v>0</v>
      </c>
    </row>
    <row r="76" spans="1:12" ht="13" thickBot="1">
      <c r="A76" s="17"/>
      <c r="B76" s="9" t="s">
        <v>122</v>
      </c>
      <c r="C76" s="19"/>
      <c r="D76" s="19"/>
      <c r="E76" s="19"/>
      <c r="F76" s="20"/>
      <c r="G76" s="9" t="s">
        <v>120</v>
      </c>
      <c r="H76" s="10">
        <v>368755.7</v>
      </c>
      <c r="I76" s="10">
        <v>0</v>
      </c>
      <c r="J76" s="10">
        <v>197113.2</v>
      </c>
      <c r="K76" s="10">
        <v>368755.7</v>
      </c>
      <c r="L76" s="10">
        <v>0</v>
      </c>
    </row>
    <row r="77" spans="1:12" ht="13" thickBot="1">
      <c r="A77" s="18"/>
      <c r="B77" s="9" t="s">
        <v>123</v>
      </c>
      <c r="C77" s="19"/>
      <c r="D77" s="19"/>
      <c r="E77" s="19"/>
      <c r="F77" s="20"/>
      <c r="G77" s="9" t="s">
        <v>120</v>
      </c>
      <c r="H77" s="10">
        <v>378220</v>
      </c>
      <c r="I77" s="10">
        <v>0</v>
      </c>
      <c r="J77" s="10">
        <v>0</v>
      </c>
      <c r="K77" s="10">
        <v>0</v>
      </c>
      <c r="L77" s="10">
        <v>378220</v>
      </c>
    </row>
    <row r="78" spans="1:12" ht="13" thickBot="1">
      <c r="A78" s="11" t="s">
        <v>540</v>
      </c>
      <c r="B78" s="21"/>
      <c r="C78" s="21"/>
      <c r="D78" s="21"/>
      <c r="E78" s="21"/>
      <c r="F78" s="22"/>
      <c r="G78" s="12"/>
      <c r="H78" s="13">
        <v>1431820.95</v>
      </c>
      <c r="I78" s="13">
        <v>0</v>
      </c>
      <c r="J78" s="13">
        <v>197113.2</v>
      </c>
      <c r="K78" s="13">
        <v>1053600.95</v>
      </c>
      <c r="L78" s="13">
        <v>378220</v>
      </c>
    </row>
    <row r="79" spans="1:12" ht="13" thickBot="1">
      <c r="A79" s="9" t="s">
        <v>125</v>
      </c>
      <c r="B79" s="9" t="s">
        <v>425</v>
      </c>
      <c r="C79" s="19"/>
      <c r="D79" s="19"/>
      <c r="E79" s="19"/>
      <c r="F79" s="20"/>
      <c r="G79" s="9" t="s">
        <v>174</v>
      </c>
      <c r="H79" s="10">
        <v>0</v>
      </c>
      <c r="I79" s="10">
        <v>0</v>
      </c>
      <c r="J79" s="10">
        <v>0</v>
      </c>
      <c r="K79" s="10">
        <v>15493</v>
      </c>
      <c r="L79" s="10">
        <v>-15493</v>
      </c>
    </row>
    <row r="80" spans="1:12" ht="13" thickBot="1">
      <c r="A80" s="17"/>
      <c r="B80" s="9" t="s">
        <v>126</v>
      </c>
      <c r="C80" s="19"/>
      <c r="D80" s="19"/>
      <c r="E80" s="19"/>
      <c r="F80" s="20"/>
      <c r="G80" s="9" t="s">
        <v>127</v>
      </c>
      <c r="H80" s="10">
        <v>0</v>
      </c>
      <c r="I80" s="10">
        <v>0</v>
      </c>
      <c r="J80" s="10">
        <v>0</v>
      </c>
      <c r="K80" s="10">
        <v>1717294.4</v>
      </c>
      <c r="L80" s="10">
        <v>-1717294.4</v>
      </c>
    </row>
    <row r="81" spans="1:12" ht="13" thickBot="1">
      <c r="A81" s="17"/>
      <c r="B81" s="9" t="s">
        <v>128</v>
      </c>
      <c r="C81" s="19"/>
      <c r="D81" s="19"/>
      <c r="E81" s="19"/>
      <c r="F81" s="20"/>
      <c r="G81" s="9" t="s">
        <v>127</v>
      </c>
      <c r="H81" s="10">
        <v>0</v>
      </c>
      <c r="I81" s="10">
        <v>0</v>
      </c>
      <c r="J81" s="10">
        <v>0</v>
      </c>
      <c r="K81" s="10">
        <v>551226.69999999995</v>
      </c>
      <c r="L81" s="10">
        <v>-551226.69999999995</v>
      </c>
    </row>
    <row r="82" spans="1:12" ht="13" thickBot="1">
      <c r="A82" s="17"/>
      <c r="B82" s="9" t="s">
        <v>129</v>
      </c>
      <c r="C82" s="19"/>
      <c r="D82" s="19"/>
      <c r="E82" s="19"/>
      <c r="F82" s="20"/>
      <c r="G82" s="9" t="s">
        <v>127</v>
      </c>
      <c r="H82" s="10">
        <v>0</v>
      </c>
      <c r="I82" s="10">
        <v>0</v>
      </c>
      <c r="J82" s="10">
        <v>0</v>
      </c>
      <c r="K82" s="10">
        <v>233673.88</v>
      </c>
      <c r="L82" s="10">
        <v>-233673.88</v>
      </c>
    </row>
    <row r="83" spans="1:12" ht="13" thickBot="1">
      <c r="A83" s="17"/>
      <c r="B83" s="9" t="s">
        <v>426</v>
      </c>
      <c r="C83" s="19"/>
      <c r="D83" s="19"/>
      <c r="E83" s="19"/>
      <c r="F83" s="20"/>
      <c r="G83" s="9" t="s">
        <v>174</v>
      </c>
      <c r="H83" s="10">
        <v>0</v>
      </c>
      <c r="I83" s="10">
        <v>0</v>
      </c>
      <c r="J83" s="10">
        <v>0</v>
      </c>
      <c r="K83" s="10">
        <v>8594.1299999999992</v>
      </c>
      <c r="L83" s="10">
        <v>-8594.1299999999992</v>
      </c>
    </row>
    <row r="84" spans="1:12" ht="13" thickBot="1">
      <c r="A84" s="17"/>
      <c r="B84" s="9" t="s">
        <v>131</v>
      </c>
      <c r="C84" s="19"/>
      <c r="D84" s="19"/>
      <c r="E84" s="19"/>
      <c r="F84" s="20"/>
      <c r="G84" s="9" t="s">
        <v>127</v>
      </c>
      <c r="H84" s="10">
        <v>0</v>
      </c>
      <c r="I84" s="10">
        <v>0</v>
      </c>
      <c r="J84" s="10">
        <v>0</v>
      </c>
      <c r="K84" s="10">
        <v>2970766.84</v>
      </c>
      <c r="L84" s="10">
        <v>-2970766.84</v>
      </c>
    </row>
    <row r="85" spans="1:12" ht="13" thickBot="1">
      <c r="A85" s="17"/>
      <c r="B85" s="9" t="s">
        <v>132</v>
      </c>
      <c r="C85" s="19"/>
      <c r="D85" s="19"/>
      <c r="E85" s="19"/>
      <c r="F85" s="20"/>
      <c r="G85" s="9" t="s">
        <v>127</v>
      </c>
      <c r="H85" s="10">
        <v>0</v>
      </c>
      <c r="I85" s="10">
        <v>0</v>
      </c>
      <c r="J85" s="10">
        <v>0</v>
      </c>
      <c r="K85" s="10">
        <v>604752.23</v>
      </c>
      <c r="L85" s="10">
        <v>-604752.23</v>
      </c>
    </row>
    <row r="86" spans="1:12" ht="13" thickBot="1">
      <c r="A86" s="17"/>
      <c r="B86" s="9" t="s">
        <v>133</v>
      </c>
      <c r="C86" s="19"/>
      <c r="D86" s="19"/>
      <c r="E86" s="19"/>
      <c r="F86" s="20"/>
      <c r="G86" s="9" t="s">
        <v>127</v>
      </c>
      <c r="H86" s="10">
        <v>0</v>
      </c>
      <c r="I86" s="10">
        <v>0</v>
      </c>
      <c r="J86" s="10">
        <v>0</v>
      </c>
      <c r="K86" s="10">
        <v>1123074.92</v>
      </c>
      <c r="L86" s="10">
        <v>-1123074.92</v>
      </c>
    </row>
    <row r="87" spans="1:12" ht="13" thickBot="1">
      <c r="A87" s="17"/>
      <c r="B87" s="9" t="s">
        <v>427</v>
      </c>
      <c r="C87" s="19"/>
      <c r="D87" s="19"/>
      <c r="E87" s="19"/>
      <c r="F87" s="20"/>
      <c r="G87" s="9" t="s">
        <v>174</v>
      </c>
      <c r="H87" s="10">
        <v>0</v>
      </c>
      <c r="I87" s="10">
        <v>0</v>
      </c>
      <c r="J87" s="10">
        <v>6932</v>
      </c>
      <c r="K87" s="10">
        <v>15175.76</v>
      </c>
      <c r="L87" s="10">
        <v>-15175.76</v>
      </c>
    </row>
    <row r="88" spans="1:12" ht="13" thickBot="1">
      <c r="A88" s="17"/>
      <c r="B88" s="9" t="s">
        <v>137</v>
      </c>
      <c r="C88" s="19"/>
      <c r="D88" s="19"/>
      <c r="E88" s="19"/>
      <c r="F88" s="20"/>
      <c r="G88" s="9" t="s">
        <v>127</v>
      </c>
      <c r="H88" s="10">
        <v>0</v>
      </c>
      <c r="I88" s="10">
        <v>0</v>
      </c>
      <c r="J88" s="10">
        <v>1210000.22</v>
      </c>
      <c r="K88" s="10">
        <v>5474672.7800000003</v>
      </c>
      <c r="L88" s="10">
        <v>-5474672.7800000003</v>
      </c>
    </row>
    <row r="89" spans="1:12" ht="13" thickBot="1">
      <c r="A89" s="17"/>
      <c r="B89" s="9" t="s">
        <v>138</v>
      </c>
      <c r="C89" s="19"/>
      <c r="D89" s="19"/>
      <c r="E89" s="19"/>
      <c r="F89" s="20"/>
      <c r="G89" s="9" t="s">
        <v>127</v>
      </c>
      <c r="H89" s="10">
        <v>0</v>
      </c>
      <c r="I89" s="10">
        <v>0</v>
      </c>
      <c r="J89" s="10">
        <v>106742.3</v>
      </c>
      <c r="K89" s="10">
        <v>643179.1</v>
      </c>
      <c r="L89" s="10">
        <v>-643179.1</v>
      </c>
    </row>
    <row r="90" spans="1:12" ht="13" thickBot="1">
      <c r="A90" s="17"/>
      <c r="B90" s="9" t="s">
        <v>139</v>
      </c>
      <c r="C90" s="19"/>
      <c r="D90" s="19"/>
      <c r="E90" s="19"/>
      <c r="F90" s="20"/>
      <c r="G90" s="9" t="s">
        <v>127</v>
      </c>
      <c r="H90" s="10">
        <v>0</v>
      </c>
      <c r="I90" s="10">
        <v>0</v>
      </c>
      <c r="J90" s="10">
        <v>95072.2</v>
      </c>
      <c r="K90" s="10">
        <v>417298.46</v>
      </c>
      <c r="L90" s="10">
        <v>-417298.46</v>
      </c>
    </row>
    <row r="91" spans="1:12" ht="13" thickBot="1">
      <c r="A91" s="17"/>
      <c r="B91" s="9" t="s">
        <v>541</v>
      </c>
      <c r="C91" s="19"/>
      <c r="D91" s="19"/>
      <c r="E91" s="19"/>
      <c r="F91" s="20"/>
      <c r="G91" s="9" t="s">
        <v>174</v>
      </c>
      <c r="H91" s="10">
        <v>0</v>
      </c>
      <c r="I91" s="10">
        <v>12796</v>
      </c>
      <c r="J91" s="10">
        <v>56272</v>
      </c>
      <c r="K91" s="10">
        <v>56272</v>
      </c>
      <c r="L91" s="10">
        <v>-56272</v>
      </c>
    </row>
    <row r="92" spans="1:12" ht="13" thickBot="1">
      <c r="A92" s="17"/>
      <c r="B92" s="9" t="s">
        <v>140</v>
      </c>
      <c r="C92" s="19"/>
      <c r="D92" s="19"/>
      <c r="E92" s="19"/>
      <c r="F92" s="20"/>
      <c r="G92" s="9" t="s">
        <v>127</v>
      </c>
      <c r="H92" s="10">
        <v>0</v>
      </c>
      <c r="I92" s="10">
        <v>907515.73</v>
      </c>
      <c r="J92" s="10">
        <v>4430008.08</v>
      </c>
      <c r="K92" s="10">
        <v>4430008.08</v>
      </c>
      <c r="L92" s="10">
        <v>-4430008.08</v>
      </c>
    </row>
    <row r="93" spans="1:12" ht="13" thickBot="1">
      <c r="A93" s="17"/>
      <c r="B93" s="9" t="s">
        <v>141</v>
      </c>
      <c r="C93" s="19"/>
      <c r="D93" s="19"/>
      <c r="E93" s="19"/>
      <c r="F93" s="20"/>
      <c r="G93" s="9" t="s">
        <v>127</v>
      </c>
      <c r="H93" s="10">
        <v>0</v>
      </c>
      <c r="I93" s="10">
        <v>75401.899999999994</v>
      </c>
      <c r="J93" s="10">
        <v>378171.15</v>
      </c>
      <c r="K93" s="10">
        <v>378171.15</v>
      </c>
      <c r="L93" s="10">
        <v>-378171.15</v>
      </c>
    </row>
    <row r="94" spans="1:12" ht="13" thickBot="1">
      <c r="A94" s="18"/>
      <c r="B94" s="9" t="s">
        <v>142</v>
      </c>
      <c r="C94" s="19"/>
      <c r="D94" s="19"/>
      <c r="E94" s="19"/>
      <c r="F94" s="20"/>
      <c r="G94" s="9" t="s">
        <v>127</v>
      </c>
      <c r="H94" s="10">
        <v>0</v>
      </c>
      <c r="I94" s="10">
        <v>74474.350000000006</v>
      </c>
      <c r="J94" s="10">
        <v>360040.18</v>
      </c>
      <c r="K94" s="10">
        <v>360040.18</v>
      </c>
      <c r="L94" s="10">
        <v>-360040.18</v>
      </c>
    </row>
    <row r="95" spans="1:12" ht="13" thickBot="1">
      <c r="A95" s="11" t="s">
        <v>542</v>
      </c>
      <c r="B95" s="21"/>
      <c r="C95" s="21"/>
      <c r="D95" s="21"/>
      <c r="E95" s="21"/>
      <c r="F95" s="22"/>
      <c r="G95" s="12"/>
      <c r="H95" s="13">
        <v>0</v>
      </c>
      <c r="I95" s="13">
        <v>1070187.98</v>
      </c>
      <c r="J95" s="13">
        <v>6643238.1299999999</v>
      </c>
      <c r="K95" s="13">
        <v>18999693.609999999</v>
      </c>
      <c r="L95" s="13">
        <v>-18999693.609999999</v>
      </c>
    </row>
    <row r="96" spans="1:12" ht="13" thickBot="1">
      <c r="A96" s="9" t="s">
        <v>144</v>
      </c>
      <c r="B96" s="9" t="s">
        <v>145</v>
      </c>
      <c r="C96" s="19"/>
      <c r="D96" s="19"/>
      <c r="E96" s="19"/>
      <c r="F96" s="20"/>
      <c r="G96" s="9" t="s">
        <v>146</v>
      </c>
      <c r="H96" s="10">
        <v>77793.86</v>
      </c>
      <c r="I96" s="10">
        <v>0</v>
      </c>
      <c r="J96" s="10">
        <v>0</v>
      </c>
      <c r="K96" s="10">
        <v>77474.990000000005</v>
      </c>
      <c r="L96" s="10">
        <v>318.87</v>
      </c>
    </row>
    <row r="97" spans="1:12" ht="13" thickBot="1">
      <c r="A97" s="17"/>
      <c r="B97" s="9" t="s">
        <v>147</v>
      </c>
      <c r="C97" s="19"/>
      <c r="D97" s="19"/>
      <c r="E97" s="19"/>
      <c r="F97" s="20"/>
      <c r="G97" s="9" t="s">
        <v>146</v>
      </c>
      <c r="H97" s="10">
        <v>63584.35</v>
      </c>
      <c r="I97" s="10">
        <v>0</v>
      </c>
      <c r="J97" s="10">
        <v>0</v>
      </c>
      <c r="K97" s="10">
        <v>63584.35</v>
      </c>
      <c r="L97" s="10">
        <v>0</v>
      </c>
    </row>
    <row r="98" spans="1:12" ht="13" thickBot="1">
      <c r="A98" s="18"/>
      <c r="B98" s="9" t="s">
        <v>148</v>
      </c>
      <c r="C98" s="19"/>
      <c r="D98" s="19"/>
      <c r="E98" s="19"/>
      <c r="F98" s="20"/>
      <c r="G98" s="9" t="s">
        <v>146</v>
      </c>
      <c r="H98" s="10">
        <v>382217.34</v>
      </c>
      <c r="I98" s="10">
        <v>0</v>
      </c>
      <c r="J98" s="10">
        <v>0</v>
      </c>
      <c r="K98" s="10">
        <v>382217.34</v>
      </c>
      <c r="L98" s="10">
        <v>0</v>
      </c>
    </row>
    <row r="99" spans="1:12" ht="13" thickBot="1">
      <c r="A99" s="11" t="s">
        <v>543</v>
      </c>
      <c r="B99" s="21"/>
      <c r="C99" s="21"/>
      <c r="D99" s="21"/>
      <c r="E99" s="21"/>
      <c r="F99" s="22"/>
      <c r="G99" s="12"/>
      <c r="H99" s="13">
        <v>523595.55</v>
      </c>
      <c r="I99" s="13">
        <v>0</v>
      </c>
      <c r="J99" s="13">
        <v>0</v>
      </c>
      <c r="K99" s="13">
        <v>523276.68</v>
      </c>
      <c r="L99" s="13">
        <v>318.87</v>
      </c>
    </row>
    <row r="100" spans="1:12" ht="13" thickBot="1">
      <c r="A100" s="9" t="s">
        <v>151</v>
      </c>
      <c r="B100" s="9" t="s">
        <v>152</v>
      </c>
      <c r="C100" s="19"/>
      <c r="D100" s="19"/>
      <c r="E100" s="19"/>
      <c r="F100" s="20"/>
      <c r="G100" s="9" t="s">
        <v>153</v>
      </c>
      <c r="H100" s="10">
        <v>0</v>
      </c>
      <c r="I100" s="10">
        <v>0</v>
      </c>
      <c r="J100" s="10">
        <v>89311.2</v>
      </c>
      <c r="K100" s="10">
        <v>1490355.68</v>
      </c>
      <c r="L100" s="10">
        <v>-1490355.68</v>
      </c>
    </row>
    <row r="101" spans="1:12" ht="13" thickBot="1">
      <c r="A101" s="18"/>
      <c r="B101" s="9" t="s">
        <v>154</v>
      </c>
      <c r="C101" s="19"/>
      <c r="D101" s="19"/>
      <c r="E101" s="19"/>
      <c r="F101" s="20"/>
      <c r="G101" s="9" t="s">
        <v>153</v>
      </c>
      <c r="H101" s="10">
        <v>0</v>
      </c>
      <c r="I101" s="10">
        <v>172347.2</v>
      </c>
      <c r="J101" s="10">
        <v>1068078.95</v>
      </c>
      <c r="K101" s="10">
        <v>1068078.95</v>
      </c>
      <c r="L101" s="10">
        <v>-1068078.95</v>
      </c>
    </row>
    <row r="102" spans="1:12" ht="13" thickBot="1">
      <c r="A102" s="11" t="s">
        <v>544</v>
      </c>
      <c r="B102" s="21"/>
      <c r="C102" s="21"/>
      <c r="D102" s="21"/>
      <c r="E102" s="21"/>
      <c r="F102" s="22"/>
      <c r="G102" s="12"/>
      <c r="H102" s="13">
        <v>0</v>
      </c>
      <c r="I102" s="13">
        <v>172347.2</v>
      </c>
      <c r="J102" s="13">
        <v>1157390.1499999999</v>
      </c>
      <c r="K102" s="13">
        <v>2558434.63</v>
      </c>
      <c r="L102" s="13">
        <v>-2558434.63</v>
      </c>
    </row>
    <row r="103" spans="1:12" ht="13" thickBot="1">
      <c r="A103" s="9" t="s">
        <v>156</v>
      </c>
      <c r="B103" s="9" t="s">
        <v>161</v>
      </c>
      <c r="C103" s="19"/>
      <c r="D103" s="19"/>
      <c r="E103" s="19"/>
      <c r="F103" s="20"/>
      <c r="G103" s="9" t="s">
        <v>160</v>
      </c>
      <c r="H103" s="10">
        <v>13000</v>
      </c>
      <c r="I103" s="10">
        <v>0</v>
      </c>
      <c r="J103" s="10">
        <v>0</v>
      </c>
      <c r="K103" s="10">
        <v>13000</v>
      </c>
      <c r="L103" s="10">
        <v>0</v>
      </c>
    </row>
    <row r="104" spans="1:12" ht="13" thickBot="1">
      <c r="A104" s="17"/>
      <c r="B104" s="9" t="s">
        <v>162</v>
      </c>
      <c r="C104" s="19"/>
      <c r="D104" s="19"/>
      <c r="E104" s="19"/>
      <c r="F104" s="20"/>
      <c r="G104" s="9" t="s">
        <v>163</v>
      </c>
      <c r="H104" s="10">
        <v>225000</v>
      </c>
      <c r="I104" s="10">
        <v>10000</v>
      </c>
      <c r="J104" s="10">
        <v>10000</v>
      </c>
      <c r="K104" s="10">
        <v>225000</v>
      </c>
      <c r="L104" s="10">
        <v>0</v>
      </c>
    </row>
    <row r="105" spans="1:12" ht="13" thickBot="1">
      <c r="A105" s="17"/>
      <c r="B105" s="9" t="s">
        <v>164</v>
      </c>
      <c r="C105" s="19"/>
      <c r="D105" s="19"/>
      <c r="E105" s="19"/>
      <c r="F105" s="20"/>
      <c r="G105" s="9" t="s">
        <v>165</v>
      </c>
      <c r="H105" s="10">
        <v>19450</v>
      </c>
      <c r="I105" s="10">
        <v>0</v>
      </c>
      <c r="J105" s="10">
        <v>2776.1</v>
      </c>
      <c r="K105" s="10">
        <v>7226.1</v>
      </c>
      <c r="L105" s="10">
        <v>12223.9</v>
      </c>
    </row>
    <row r="106" spans="1:12" ht="13" thickBot="1">
      <c r="A106" s="17"/>
      <c r="B106" s="9" t="s">
        <v>166</v>
      </c>
      <c r="C106" s="19"/>
      <c r="D106" s="19"/>
      <c r="E106" s="19"/>
      <c r="F106" s="20"/>
      <c r="G106" s="9" t="s">
        <v>160</v>
      </c>
      <c r="H106" s="10">
        <v>13318.6</v>
      </c>
      <c r="I106" s="10">
        <v>0</v>
      </c>
      <c r="J106" s="10">
        <v>0</v>
      </c>
      <c r="K106" s="10">
        <v>13318.6</v>
      </c>
      <c r="L106" s="10">
        <v>0</v>
      </c>
    </row>
    <row r="107" spans="1:12" ht="13" thickBot="1">
      <c r="A107" s="17"/>
      <c r="B107" s="9" t="s">
        <v>483</v>
      </c>
      <c r="C107" s="19"/>
      <c r="D107" s="19"/>
      <c r="E107" s="19"/>
      <c r="F107" s="20"/>
      <c r="G107" s="9" t="s">
        <v>163</v>
      </c>
      <c r="H107" s="10">
        <v>65000</v>
      </c>
      <c r="I107" s="10">
        <v>0</v>
      </c>
      <c r="J107" s="10">
        <v>65000</v>
      </c>
      <c r="K107" s="10">
        <v>65000</v>
      </c>
      <c r="L107" s="10">
        <v>0</v>
      </c>
    </row>
    <row r="108" spans="1:12" ht="13" thickBot="1">
      <c r="A108" s="18"/>
      <c r="B108" s="9" t="s">
        <v>167</v>
      </c>
      <c r="C108" s="19"/>
      <c r="D108" s="19"/>
      <c r="E108" s="19"/>
      <c r="F108" s="20"/>
      <c r="G108" s="9" t="s">
        <v>56</v>
      </c>
      <c r="H108" s="10">
        <v>0</v>
      </c>
      <c r="I108" s="10">
        <v>0</v>
      </c>
      <c r="J108" s="10">
        <v>0</v>
      </c>
      <c r="K108" s="10">
        <v>70.680000000000007</v>
      </c>
      <c r="L108" s="10">
        <v>-70.680000000000007</v>
      </c>
    </row>
    <row r="109" spans="1:12" ht="13" thickBot="1">
      <c r="A109" s="11" t="s">
        <v>545</v>
      </c>
      <c r="B109" s="21"/>
      <c r="C109" s="21"/>
      <c r="D109" s="21"/>
      <c r="E109" s="21"/>
      <c r="F109" s="22"/>
      <c r="G109" s="12"/>
      <c r="H109" s="13">
        <v>335768.6</v>
      </c>
      <c r="I109" s="13">
        <v>10000</v>
      </c>
      <c r="J109" s="13">
        <v>77776.100000000006</v>
      </c>
      <c r="K109" s="13">
        <v>323615.38</v>
      </c>
      <c r="L109" s="13">
        <v>12153.22</v>
      </c>
    </row>
    <row r="110" spans="1:12" ht="13" thickBot="1">
      <c r="A110" s="9" t="s">
        <v>172</v>
      </c>
      <c r="B110" s="9" t="s">
        <v>173</v>
      </c>
      <c r="C110" s="19"/>
      <c r="D110" s="19"/>
      <c r="E110" s="19"/>
      <c r="F110" s="20"/>
      <c r="G110" s="9" t="s">
        <v>174</v>
      </c>
      <c r="H110" s="10">
        <v>-2064.87</v>
      </c>
      <c r="I110" s="10">
        <v>0</v>
      </c>
      <c r="J110" s="10">
        <v>0</v>
      </c>
      <c r="K110" s="10">
        <v>12935.13</v>
      </c>
      <c r="L110" s="10">
        <v>-15000</v>
      </c>
    </row>
    <row r="111" spans="1:12" ht="13" thickBot="1">
      <c r="A111" s="11" t="s">
        <v>546</v>
      </c>
      <c r="B111" s="21"/>
      <c r="C111" s="21"/>
      <c r="D111" s="21"/>
      <c r="E111" s="21"/>
      <c r="F111" s="22"/>
      <c r="G111" s="12"/>
      <c r="H111" s="13">
        <v>-2064.87</v>
      </c>
      <c r="I111" s="13">
        <v>0</v>
      </c>
      <c r="J111" s="13">
        <v>0</v>
      </c>
      <c r="K111" s="13">
        <v>12935.13</v>
      </c>
      <c r="L111" s="13">
        <v>-15000</v>
      </c>
    </row>
    <row r="112" spans="1:12" ht="13" thickBot="1">
      <c r="A112" s="9" t="s">
        <v>183</v>
      </c>
      <c r="B112" s="9" t="s">
        <v>184</v>
      </c>
      <c r="C112" s="19"/>
      <c r="D112" s="19"/>
      <c r="E112" s="19"/>
      <c r="F112" s="20"/>
      <c r="G112" s="9" t="s">
        <v>185</v>
      </c>
      <c r="H112" s="10">
        <v>3800</v>
      </c>
      <c r="I112" s="10">
        <v>0</v>
      </c>
      <c r="J112" s="10">
        <v>0</v>
      </c>
      <c r="K112" s="10">
        <v>3800</v>
      </c>
      <c r="L112" s="10">
        <v>0</v>
      </c>
    </row>
    <row r="113" spans="1:12" ht="13" thickBot="1">
      <c r="A113" s="11" t="s">
        <v>547</v>
      </c>
      <c r="B113" s="21"/>
      <c r="C113" s="21"/>
      <c r="D113" s="21"/>
      <c r="E113" s="21"/>
      <c r="F113" s="22"/>
      <c r="G113" s="12"/>
      <c r="H113" s="13">
        <v>3800</v>
      </c>
      <c r="I113" s="13">
        <v>0</v>
      </c>
      <c r="J113" s="13">
        <v>0</v>
      </c>
      <c r="K113" s="13">
        <v>3800</v>
      </c>
      <c r="L113" s="13">
        <v>0</v>
      </c>
    </row>
    <row r="114" spans="1:12" ht="13" thickBot="1">
      <c r="A114" s="9" t="s">
        <v>187</v>
      </c>
      <c r="B114" s="9" t="s">
        <v>188</v>
      </c>
      <c r="C114" s="19"/>
      <c r="D114" s="19"/>
      <c r="E114" s="19"/>
      <c r="F114" s="20"/>
      <c r="G114" s="9" t="s">
        <v>189</v>
      </c>
      <c r="H114" s="10">
        <v>2019916.29</v>
      </c>
      <c r="I114" s="10">
        <v>0</v>
      </c>
      <c r="J114" s="10">
        <v>0</v>
      </c>
      <c r="K114" s="10">
        <v>2019916.29</v>
      </c>
      <c r="L114" s="10">
        <v>0</v>
      </c>
    </row>
    <row r="115" spans="1:12" ht="13" thickBot="1">
      <c r="A115" s="17"/>
      <c r="B115" s="9" t="s">
        <v>190</v>
      </c>
      <c r="C115" s="19"/>
      <c r="D115" s="19"/>
      <c r="E115" s="19"/>
      <c r="F115" s="20"/>
      <c r="G115" s="9" t="s">
        <v>191</v>
      </c>
      <c r="H115" s="10">
        <v>50732779.770000003</v>
      </c>
      <c r="I115" s="10">
        <v>0</v>
      </c>
      <c r="J115" s="10">
        <v>0</v>
      </c>
      <c r="K115" s="10">
        <v>50732779.770000003</v>
      </c>
      <c r="L115" s="10">
        <v>0</v>
      </c>
    </row>
    <row r="116" spans="1:12" ht="13" thickBot="1">
      <c r="A116" s="17"/>
      <c r="B116" s="9" t="s">
        <v>192</v>
      </c>
      <c r="C116" s="19"/>
      <c r="D116" s="19"/>
      <c r="E116" s="19"/>
      <c r="F116" s="20"/>
      <c r="G116" s="9" t="s">
        <v>191</v>
      </c>
      <c r="H116" s="10">
        <v>-125572</v>
      </c>
      <c r="I116" s="10">
        <v>0</v>
      </c>
      <c r="J116" s="10">
        <v>0</v>
      </c>
      <c r="K116" s="10">
        <v>-125572</v>
      </c>
      <c r="L116" s="10">
        <v>0</v>
      </c>
    </row>
    <row r="117" spans="1:12" ht="13" thickBot="1">
      <c r="A117" s="17"/>
      <c r="B117" s="9" t="s">
        <v>193</v>
      </c>
      <c r="C117" s="19"/>
      <c r="D117" s="19"/>
      <c r="E117" s="19"/>
      <c r="F117" s="20"/>
      <c r="G117" s="9" t="s">
        <v>194</v>
      </c>
      <c r="H117" s="10">
        <v>5684491.4100000001</v>
      </c>
      <c r="I117" s="10">
        <v>0</v>
      </c>
      <c r="J117" s="10">
        <v>0</v>
      </c>
      <c r="K117" s="10">
        <v>5684491.4100000001</v>
      </c>
      <c r="L117" s="10">
        <v>0</v>
      </c>
    </row>
    <row r="118" spans="1:12" ht="13" thickBot="1">
      <c r="A118" s="17"/>
      <c r="B118" s="9" t="s">
        <v>195</v>
      </c>
      <c r="C118" s="19"/>
      <c r="D118" s="19"/>
      <c r="E118" s="19"/>
      <c r="F118" s="20"/>
      <c r="G118" s="9" t="s">
        <v>196</v>
      </c>
      <c r="H118" s="10">
        <v>7967718.9199999999</v>
      </c>
      <c r="I118" s="10">
        <v>0</v>
      </c>
      <c r="J118" s="10">
        <v>0</v>
      </c>
      <c r="K118" s="10">
        <v>7967718.9199999999</v>
      </c>
      <c r="L118" s="10">
        <v>0</v>
      </c>
    </row>
    <row r="119" spans="1:12" ht="13" thickBot="1">
      <c r="A119" s="17"/>
      <c r="B119" s="9" t="s">
        <v>197</v>
      </c>
      <c r="C119" s="19"/>
      <c r="D119" s="19"/>
      <c r="E119" s="19"/>
      <c r="F119" s="20"/>
      <c r="G119" s="9" t="s">
        <v>198</v>
      </c>
      <c r="H119" s="10">
        <v>1823100.36</v>
      </c>
      <c r="I119" s="10">
        <v>0</v>
      </c>
      <c r="J119" s="10">
        <v>0</v>
      </c>
      <c r="K119" s="10">
        <v>1823100.36</v>
      </c>
      <c r="L119" s="10">
        <v>0</v>
      </c>
    </row>
    <row r="120" spans="1:12" ht="13" thickBot="1">
      <c r="A120" s="17"/>
      <c r="B120" s="9" t="s">
        <v>199</v>
      </c>
      <c r="C120" s="19"/>
      <c r="D120" s="19"/>
      <c r="E120" s="19"/>
      <c r="F120" s="20"/>
      <c r="G120" s="9" t="s">
        <v>200</v>
      </c>
      <c r="H120" s="10">
        <v>1180966.3600000001</v>
      </c>
      <c r="I120" s="10">
        <v>0</v>
      </c>
      <c r="J120" s="10">
        <v>0</v>
      </c>
      <c r="K120" s="10">
        <v>1180966.3600000001</v>
      </c>
      <c r="L120" s="10">
        <v>0</v>
      </c>
    </row>
    <row r="121" spans="1:12" ht="13" thickBot="1">
      <c r="A121" s="17"/>
      <c r="B121" s="9" t="s">
        <v>201</v>
      </c>
      <c r="C121" s="19"/>
      <c r="D121" s="19"/>
      <c r="E121" s="19"/>
      <c r="F121" s="20"/>
      <c r="G121" s="9" t="s">
        <v>202</v>
      </c>
      <c r="H121" s="10">
        <v>40836.47</v>
      </c>
      <c r="I121" s="10">
        <v>0</v>
      </c>
      <c r="J121" s="10">
        <v>0</v>
      </c>
      <c r="K121" s="10">
        <v>40836.47</v>
      </c>
      <c r="L121" s="10">
        <v>0</v>
      </c>
    </row>
    <row r="122" spans="1:12" ht="13" thickBot="1">
      <c r="A122" s="17"/>
      <c r="B122" s="9" t="s">
        <v>203</v>
      </c>
      <c r="C122" s="19"/>
      <c r="D122" s="19"/>
      <c r="E122" s="19"/>
      <c r="F122" s="20"/>
      <c r="G122" s="9" t="s">
        <v>204</v>
      </c>
      <c r="H122" s="10">
        <v>2699823</v>
      </c>
      <c r="I122" s="10">
        <v>0</v>
      </c>
      <c r="J122" s="10">
        <v>0</v>
      </c>
      <c r="K122" s="10">
        <v>2699823</v>
      </c>
      <c r="L122" s="10">
        <v>0</v>
      </c>
    </row>
    <row r="123" spans="1:12" ht="13" thickBot="1">
      <c r="A123" s="17"/>
      <c r="B123" s="9" t="s">
        <v>205</v>
      </c>
      <c r="C123" s="19"/>
      <c r="D123" s="19"/>
      <c r="E123" s="19"/>
      <c r="F123" s="20"/>
      <c r="G123" s="9" t="s">
        <v>206</v>
      </c>
      <c r="H123" s="10">
        <v>214502</v>
      </c>
      <c r="I123" s="10">
        <v>0</v>
      </c>
      <c r="J123" s="10">
        <v>0</v>
      </c>
      <c r="K123" s="10">
        <v>214502</v>
      </c>
      <c r="L123" s="10">
        <v>0</v>
      </c>
    </row>
    <row r="124" spans="1:12" ht="13" thickBot="1">
      <c r="A124" s="17"/>
      <c r="B124" s="9" t="s">
        <v>207</v>
      </c>
      <c r="C124" s="19"/>
      <c r="D124" s="19"/>
      <c r="E124" s="19"/>
      <c r="F124" s="20"/>
      <c r="G124" s="9" t="s">
        <v>208</v>
      </c>
      <c r="H124" s="10">
        <v>341028</v>
      </c>
      <c r="I124" s="10">
        <v>0</v>
      </c>
      <c r="J124" s="10">
        <v>0</v>
      </c>
      <c r="K124" s="10">
        <v>341028</v>
      </c>
      <c r="L124" s="10">
        <v>0</v>
      </c>
    </row>
    <row r="125" spans="1:12" ht="13" thickBot="1">
      <c r="A125" s="17"/>
      <c r="B125" s="9" t="s">
        <v>209</v>
      </c>
      <c r="C125" s="19"/>
      <c r="D125" s="19"/>
      <c r="E125" s="19"/>
      <c r="F125" s="20"/>
      <c r="G125" s="9" t="s">
        <v>210</v>
      </c>
      <c r="H125" s="10">
        <v>61643</v>
      </c>
      <c r="I125" s="10">
        <v>0</v>
      </c>
      <c r="J125" s="10">
        <v>0</v>
      </c>
      <c r="K125" s="10">
        <v>61643</v>
      </c>
      <c r="L125" s="10">
        <v>0</v>
      </c>
    </row>
    <row r="126" spans="1:12" ht="13" thickBot="1">
      <c r="A126" s="17"/>
      <c r="B126" s="9" t="s">
        <v>211</v>
      </c>
      <c r="C126" s="19"/>
      <c r="D126" s="19"/>
      <c r="E126" s="19"/>
      <c r="F126" s="20"/>
      <c r="G126" s="9" t="s">
        <v>212</v>
      </c>
      <c r="H126" s="10">
        <v>35782</v>
      </c>
      <c r="I126" s="10">
        <v>0</v>
      </c>
      <c r="J126" s="10">
        <v>0</v>
      </c>
      <c r="K126" s="10">
        <v>35782</v>
      </c>
      <c r="L126" s="10">
        <v>0</v>
      </c>
    </row>
    <row r="127" spans="1:12" ht="13" thickBot="1">
      <c r="A127" s="17"/>
      <c r="B127" s="9" t="s">
        <v>213</v>
      </c>
      <c r="C127" s="19"/>
      <c r="D127" s="19"/>
      <c r="E127" s="19"/>
      <c r="F127" s="20"/>
      <c r="G127" s="9" t="s">
        <v>214</v>
      </c>
      <c r="H127" s="10">
        <v>50819</v>
      </c>
      <c r="I127" s="10">
        <v>0</v>
      </c>
      <c r="J127" s="10">
        <v>0</v>
      </c>
      <c r="K127" s="10">
        <v>50819</v>
      </c>
      <c r="L127" s="10">
        <v>0</v>
      </c>
    </row>
    <row r="128" spans="1:12" ht="13" thickBot="1">
      <c r="A128" s="17"/>
      <c r="B128" s="9" t="s">
        <v>215</v>
      </c>
      <c r="C128" s="19"/>
      <c r="D128" s="19"/>
      <c r="E128" s="19"/>
      <c r="F128" s="20"/>
      <c r="G128" s="9" t="s">
        <v>214</v>
      </c>
      <c r="H128" s="10">
        <v>349583</v>
      </c>
      <c r="I128" s="10">
        <v>0</v>
      </c>
      <c r="J128" s="10">
        <v>0</v>
      </c>
      <c r="K128" s="10">
        <v>349583</v>
      </c>
      <c r="L128" s="10">
        <v>0</v>
      </c>
    </row>
    <row r="129" spans="1:12" ht="13" thickBot="1">
      <c r="A129" s="17"/>
      <c r="B129" s="9" t="s">
        <v>216</v>
      </c>
      <c r="C129" s="19"/>
      <c r="D129" s="19"/>
      <c r="E129" s="19"/>
      <c r="F129" s="20"/>
      <c r="G129" s="9" t="s">
        <v>217</v>
      </c>
      <c r="H129" s="10">
        <v>4061069.61</v>
      </c>
      <c r="I129" s="10">
        <v>0</v>
      </c>
      <c r="J129" s="10">
        <v>0</v>
      </c>
      <c r="K129" s="10">
        <v>4061069.61</v>
      </c>
      <c r="L129" s="10">
        <v>0</v>
      </c>
    </row>
    <row r="130" spans="1:12" ht="13" thickBot="1">
      <c r="A130" s="17"/>
      <c r="B130" s="9" t="s">
        <v>218</v>
      </c>
      <c r="C130" s="19"/>
      <c r="D130" s="19"/>
      <c r="E130" s="19"/>
      <c r="F130" s="20"/>
      <c r="G130" s="9" t="s">
        <v>219</v>
      </c>
      <c r="H130" s="10">
        <v>200069.13</v>
      </c>
      <c r="I130" s="10">
        <v>0</v>
      </c>
      <c r="J130" s="10">
        <v>0</v>
      </c>
      <c r="K130" s="10">
        <v>200069.13</v>
      </c>
      <c r="L130" s="10">
        <v>0</v>
      </c>
    </row>
    <row r="131" spans="1:12" ht="13" thickBot="1">
      <c r="A131" s="17"/>
      <c r="B131" s="9" t="s">
        <v>220</v>
      </c>
      <c r="C131" s="19"/>
      <c r="D131" s="19"/>
      <c r="E131" s="19"/>
      <c r="F131" s="20"/>
      <c r="G131" s="9" t="s">
        <v>221</v>
      </c>
      <c r="H131" s="10">
        <v>138793.96</v>
      </c>
      <c r="I131" s="10">
        <v>0</v>
      </c>
      <c r="J131" s="10">
        <v>22921.01</v>
      </c>
      <c r="K131" s="10">
        <v>138793.96</v>
      </c>
      <c r="L131" s="10">
        <v>0</v>
      </c>
    </row>
    <row r="132" spans="1:12" ht="13" thickBot="1">
      <c r="A132" s="17"/>
      <c r="B132" s="9" t="s">
        <v>222</v>
      </c>
      <c r="C132" s="19"/>
      <c r="D132" s="19"/>
      <c r="E132" s="19"/>
      <c r="F132" s="20"/>
      <c r="G132" s="9" t="s">
        <v>189</v>
      </c>
      <c r="H132" s="10">
        <v>2387932.7599999998</v>
      </c>
      <c r="I132" s="10">
        <v>198994.39</v>
      </c>
      <c r="J132" s="10">
        <v>1989943.97</v>
      </c>
      <c r="K132" s="10">
        <v>1989943.97</v>
      </c>
      <c r="L132" s="10">
        <v>397988.79</v>
      </c>
    </row>
    <row r="133" spans="1:12" ht="13" thickBot="1">
      <c r="A133" s="17"/>
      <c r="B133" s="9" t="s">
        <v>223</v>
      </c>
      <c r="C133" s="19"/>
      <c r="D133" s="19"/>
      <c r="E133" s="19"/>
      <c r="F133" s="20"/>
      <c r="G133" s="9" t="s">
        <v>191</v>
      </c>
      <c r="H133" s="10">
        <v>56184978.979999997</v>
      </c>
      <c r="I133" s="10">
        <v>4675484.18</v>
      </c>
      <c r="J133" s="10">
        <v>46848706.619999997</v>
      </c>
      <c r="K133" s="10">
        <v>46848706.619999997</v>
      </c>
      <c r="L133" s="10">
        <v>9336272.3599999994</v>
      </c>
    </row>
    <row r="134" spans="1:12" ht="13" thickBot="1">
      <c r="A134" s="17"/>
      <c r="B134" s="9" t="s">
        <v>224</v>
      </c>
      <c r="C134" s="19"/>
      <c r="D134" s="19"/>
      <c r="E134" s="19"/>
      <c r="F134" s="20"/>
      <c r="G134" s="9" t="s">
        <v>191</v>
      </c>
      <c r="H134" s="10">
        <v>-101872</v>
      </c>
      <c r="I134" s="10">
        <v>-7348</v>
      </c>
      <c r="J134" s="10">
        <v>-101872</v>
      </c>
      <c r="K134" s="10">
        <v>-101872</v>
      </c>
      <c r="L134" s="10">
        <v>0</v>
      </c>
    </row>
    <row r="135" spans="1:12" ht="13" thickBot="1">
      <c r="A135" s="17"/>
      <c r="B135" s="9" t="s">
        <v>225</v>
      </c>
      <c r="C135" s="19"/>
      <c r="D135" s="19"/>
      <c r="E135" s="19"/>
      <c r="F135" s="20"/>
      <c r="G135" s="9" t="s">
        <v>194</v>
      </c>
      <c r="H135" s="10">
        <v>6270380.7699999996</v>
      </c>
      <c r="I135" s="10">
        <v>522531.73</v>
      </c>
      <c r="J135" s="10">
        <v>5225317.3099999996</v>
      </c>
      <c r="K135" s="10">
        <v>5225317.3099999996</v>
      </c>
      <c r="L135" s="10">
        <v>1045063.46</v>
      </c>
    </row>
    <row r="136" spans="1:12" ht="13" thickBot="1">
      <c r="A136" s="17"/>
      <c r="B136" s="9" t="s">
        <v>226</v>
      </c>
      <c r="C136" s="19"/>
      <c r="D136" s="19"/>
      <c r="E136" s="19"/>
      <c r="F136" s="20"/>
      <c r="G136" s="9" t="s">
        <v>196</v>
      </c>
      <c r="H136" s="10">
        <v>8291900.04</v>
      </c>
      <c r="I136" s="10">
        <v>690991.67</v>
      </c>
      <c r="J136" s="10">
        <v>6909916.7000000002</v>
      </c>
      <c r="K136" s="10">
        <v>6909916.7000000002</v>
      </c>
      <c r="L136" s="10">
        <v>1381983.34</v>
      </c>
    </row>
    <row r="137" spans="1:12" ht="13" thickBot="1">
      <c r="A137" s="17"/>
      <c r="B137" s="9" t="s">
        <v>227</v>
      </c>
      <c r="C137" s="19"/>
      <c r="D137" s="19"/>
      <c r="E137" s="19"/>
      <c r="F137" s="20"/>
      <c r="G137" s="9" t="s">
        <v>198</v>
      </c>
      <c r="H137" s="10">
        <v>1981688.47</v>
      </c>
      <c r="I137" s="10">
        <v>165140.71</v>
      </c>
      <c r="J137" s="10">
        <v>1651407.06</v>
      </c>
      <c r="K137" s="10">
        <v>1651407.06</v>
      </c>
      <c r="L137" s="10">
        <v>330281.40999999997</v>
      </c>
    </row>
    <row r="138" spans="1:12" ht="13" thickBot="1">
      <c r="A138" s="17"/>
      <c r="B138" s="9" t="s">
        <v>228</v>
      </c>
      <c r="C138" s="19"/>
      <c r="D138" s="19"/>
      <c r="E138" s="19"/>
      <c r="F138" s="20"/>
      <c r="G138" s="9" t="s">
        <v>200</v>
      </c>
      <c r="H138" s="10">
        <v>1268037.26</v>
      </c>
      <c r="I138" s="10">
        <v>105669.78</v>
      </c>
      <c r="J138" s="10">
        <v>1056697.72</v>
      </c>
      <c r="K138" s="10">
        <v>1056697.72</v>
      </c>
      <c r="L138" s="10">
        <v>211339.54</v>
      </c>
    </row>
    <row r="139" spans="1:12" ht="13" thickBot="1">
      <c r="A139" s="17"/>
      <c r="B139" s="9" t="s">
        <v>229</v>
      </c>
      <c r="C139" s="19"/>
      <c r="D139" s="19"/>
      <c r="E139" s="19"/>
      <c r="F139" s="20"/>
      <c r="G139" s="9" t="s">
        <v>202</v>
      </c>
      <c r="H139" s="10">
        <v>44891.27</v>
      </c>
      <c r="I139" s="10">
        <v>3740.94</v>
      </c>
      <c r="J139" s="10">
        <v>37409.4</v>
      </c>
      <c r="K139" s="10">
        <v>37409.4</v>
      </c>
      <c r="L139" s="10">
        <v>7481.87</v>
      </c>
    </row>
    <row r="140" spans="1:12" ht="13" thickBot="1">
      <c r="A140" s="17"/>
      <c r="B140" s="9" t="s">
        <v>230</v>
      </c>
      <c r="C140" s="19"/>
      <c r="D140" s="19"/>
      <c r="E140" s="19"/>
      <c r="F140" s="20"/>
      <c r="G140" s="9" t="s">
        <v>204</v>
      </c>
      <c r="H140" s="10">
        <v>2668425</v>
      </c>
      <c r="I140" s="10">
        <v>222368.75</v>
      </c>
      <c r="J140" s="10">
        <v>2223687.5</v>
      </c>
      <c r="K140" s="10">
        <v>2223687.5</v>
      </c>
      <c r="L140" s="10">
        <v>444737.5</v>
      </c>
    </row>
    <row r="141" spans="1:12" ht="13" thickBot="1">
      <c r="A141" s="17"/>
      <c r="B141" s="9" t="s">
        <v>231</v>
      </c>
      <c r="C141" s="19"/>
      <c r="D141" s="19"/>
      <c r="E141" s="19"/>
      <c r="F141" s="20"/>
      <c r="G141" s="9" t="s">
        <v>206</v>
      </c>
      <c r="H141" s="10">
        <v>234902</v>
      </c>
      <c r="I141" s="10">
        <v>19575.169999999998</v>
      </c>
      <c r="J141" s="10">
        <v>195751.67</v>
      </c>
      <c r="K141" s="10">
        <v>195751.67</v>
      </c>
      <c r="L141" s="10">
        <v>39150.33</v>
      </c>
    </row>
    <row r="142" spans="1:12" ht="13" thickBot="1">
      <c r="A142" s="17"/>
      <c r="B142" s="9" t="s">
        <v>232</v>
      </c>
      <c r="C142" s="19"/>
      <c r="D142" s="19"/>
      <c r="E142" s="19"/>
      <c r="F142" s="20"/>
      <c r="G142" s="9" t="s">
        <v>208</v>
      </c>
      <c r="H142" s="10">
        <v>363751</v>
      </c>
      <c r="I142" s="10">
        <v>30312.58</v>
      </c>
      <c r="J142" s="10">
        <v>303125.83</v>
      </c>
      <c r="K142" s="10">
        <v>303125.83</v>
      </c>
      <c r="L142" s="10">
        <v>60625.17</v>
      </c>
    </row>
    <row r="143" spans="1:12" ht="13" thickBot="1">
      <c r="A143" s="17"/>
      <c r="B143" s="9" t="s">
        <v>233</v>
      </c>
      <c r="C143" s="19"/>
      <c r="D143" s="19"/>
      <c r="E143" s="19"/>
      <c r="F143" s="20"/>
      <c r="G143" s="9" t="s">
        <v>210</v>
      </c>
      <c r="H143" s="10">
        <v>64755</v>
      </c>
      <c r="I143" s="10">
        <v>5396.25</v>
      </c>
      <c r="J143" s="10">
        <v>53962.5</v>
      </c>
      <c r="K143" s="10">
        <v>53962.5</v>
      </c>
      <c r="L143" s="10">
        <v>10792.5</v>
      </c>
    </row>
    <row r="144" spans="1:12" ht="13" thickBot="1">
      <c r="A144" s="17"/>
      <c r="B144" s="9" t="s">
        <v>234</v>
      </c>
      <c r="C144" s="19"/>
      <c r="D144" s="19"/>
      <c r="E144" s="19"/>
      <c r="F144" s="20"/>
      <c r="G144" s="9" t="s">
        <v>212</v>
      </c>
      <c r="H144" s="10">
        <v>37915</v>
      </c>
      <c r="I144" s="10">
        <v>218.75</v>
      </c>
      <c r="J144" s="10">
        <v>39388.5</v>
      </c>
      <c r="K144" s="10">
        <v>39388.5</v>
      </c>
      <c r="L144" s="10">
        <v>-1473.5</v>
      </c>
    </row>
    <row r="145" spans="1:12" ht="13" thickBot="1">
      <c r="A145" s="17"/>
      <c r="B145" s="9" t="s">
        <v>235</v>
      </c>
      <c r="C145" s="19"/>
      <c r="D145" s="19"/>
      <c r="E145" s="19"/>
      <c r="F145" s="20"/>
      <c r="G145" s="9" t="s">
        <v>214</v>
      </c>
      <c r="H145" s="10">
        <v>75901</v>
      </c>
      <c r="I145" s="10">
        <v>6325.08</v>
      </c>
      <c r="J145" s="10">
        <v>63250.83</v>
      </c>
      <c r="K145" s="10">
        <v>63250.83</v>
      </c>
      <c r="L145" s="10">
        <v>12650.17</v>
      </c>
    </row>
    <row r="146" spans="1:12" ht="13" thickBot="1">
      <c r="A146" s="17"/>
      <c r="B146" s="9" t="s">
        <v>236</v>
      </c>
      <c r="C146" s="19"/>
      <c r="D146" s="19"/>
      <c r="E146" s="19"/>
      <c r="F146" s="20"/>
      <c r="G146" s="9" t="s">
        <v>214</v>
      </c>
      <c r="H146" s="10">
        <v>395778</v>
      </c>
      <c r="I146" s="10">
        <v>32981.5</v>
      </c>
      <c r="J146" s="10">
        <v>329815</v>
      </c>
      <c r="K146" s="10">
        <v>329815</v>
      </c>
      <c r="L146" s="10">
        <v>65963</v>
      </c>
    </row>
    <row r="147" spans="1:12" ht="13" thickBot="1">
      <c r="A147" s="17"/>
      <c r="B147" s="9" t="s">
        <v>237</v>
      </c>
      <c r="C147" s="19"/>
      <c r="D147" s="19"/>
      <c r="E147" s="19"/>
      <c r="F147" s="20"/>
      <c r="G147" s="9" t="s">
        <v>217</v>
      </c>
      <c r="H147" s="10">
        <v>4493378.57</v>
      </c>
      <c r="I147" s="10">
        <v>374448.22</v>
      </c>
      <c r="J147" s="10">
        <v>3744482.14</v>
      </c>
      <c r="K147" s="10">
        <v>3744482.14</v>
      </c>
      <c r="L147" s="10">
        <v>748896.43</v>
      </c>
    </row>
    <row r="148" spans="1:12" ht="13" thickBot="1">
      <c r="A148" s="17"/>
      <c r="B148" s="9" t="s">
        <v>238</v>
      </c>
      <c r="C148" s="19"/>
      <c r="D148" s="19"/>
      <c r="E148" s="19"/>
      <c r="F148" s="20"/>
      <c r="G148" s="9" t="s">
        <v>239</v>
      </c>
      <c r="H148" s="10">
        <v>72371</v>
      </c>
      <c r="I148" s="10">
        <v>6030.91</v>
      </c>
      <c r="J148" s="10">
        <v>60309.17</v>
      </c>
      <c r="K148" s="10">
        <v>60309.17</v>
      </c>
      <c r="L148" s="10">
        <v>12061.83</v>
      </c>
    </row>
    <row r="149" spans="1:12" ht="13" thickBot="1">
      <c r="A149" s="17"/>
      <c r="B149" s="9" t="s">
        <v>240</v>
      </c>
      <c r="C149" s="19"/>
      <c r="D149" s="19"/>
      <c r="E149" s="19"/>
      <c r="F149" s="20"/>
      <c r="G149" s="9" t="s">
        <v>219</v>
      </c>
      <c r="H149" s="10">
        <v>216230</v>
      </c>
      <c r="I149" s="10">
        <v>18019.169999999998</v>
      </c>
      <c r="J149" s="10">
        <v>180191.67</v>
      </c>
      <c r="K149" s="10">
        <v>180191.67</v>
      </c>
      <c r="L149" s="10">
        <v>36038.33</v>
      </c>
    </row>
    <row r="150" spans="1:12" ht="13" thickBot="1">
      <c r="A150" s="17"/>
      <c r="B150" s="9" t="s">
        <v>241</v>
      </c>
      <c r="C150" s="19"/>
      <c r="D150" s="19"/>
      <c r="E150" s="19"/>
      <c r="F150" s="20"/>
      <c r="G150" s="9" t="s">
        <v>221</v>
      </c>
      <c r="H150" s="10">
        <v>81123.94</v>
      </c>
      <c r="I150" s="10">
        <v>81123.94</v>
      </c>
      <c r="J150" s="10">
        <v>81123.94</v>
      </c>
      <c r="K150" s="10">
        <v>81123.94</v>
      </c>
      <c r="L150" s="10">
        <v>0</v>
      </c>
    </row>
    <row r="151" spans="1:12" ht="13" thickBot="1">
      <c r="A151" s="18"/>
      <c r="B151" s="9" t="s">
        <v>242</v>
      </c>
      <c r="C151" s="19"/>
      <c r="D151" s="19"/>
      <c r="E151" s="19"/>
      <c r="F151" s="20"/>
      <c r="G151" s="9" t="s">
        <v>243</v>
      </c>
      <c r="H151" s="10">
        <v>1221546.3</v>
      </c>
      <c r="I151" s="10">
        <v>101795.52</v>
      </c>
      <c r="J151" s="10">
        <v>1017955.24</v>
      </c>
      <c r="K151" s="10">
        <v>1017955.24</v>
      </c>
      <c r="L151" s="10">
        <v>203591.06</v>
      </c>
    </row>
    <row r="152" spans="1:12" ht="13" thickBot="1">
      <c r="A152" s="11" t="s">
        <v>548</v>
      </c>
      <c r="B152" s="21"/>
      <c r="C152" s="21"/>
      <c r="D152" s="21"/>
      <c r="E152" s="21"/>
      <c r="F152" s="22"/>
      <c r="G152" s="12"/>
      <c r="H152" s="13">
        <v>163731364.63999999</v>
      </c>
      <c r="I152" s="13">
        <v>7253801.2400000002</v>
      </c>
      <c r="J152" s="13">
        <v>71933491.780000001</v>
      </c>
      <c r="K152" s="13">
        <v>149387921.05000001</v>
      </c>
      <c r="L152" s="13">
        <v>14343443.59</v>
      </c>
    </row>
    <row r="153" spans="1:12" ht="13" thickBot="1">
      <c r="A153" s="9" t="s">
        <v>245</v>
      </c>
      <c r="B153" s="9" t="s">
        <v>549</v>
      </c>
      <c r="C153" s="19"/>
      <c r="D153" s="19"/>
      <c r="E153" s="19"/>
      <c r="F153" s="20"/>
      <c r="G153" s="9" t="s">
        <v>255</v>
      </c>
      <c r="H153" s="10">
        <v>10496</v>
      </c>
      <c r="I153" s="10">
        <v>0</v>
      </c>
      <c r="J153" s="10">
        <v>0</v>
      </c>
      <c r="K153" s="10">
        <v>10496</v>
      </c>
      <c r="L153" s="10">
        <v>0</v>
      </c>
    </row>
    <row r="154" spans="1:12" ht="13" thickBot="1">
      <c r="A154" s="17"/>
      <c r="B154" s="9" t="s">
        <v>550</v>
      </c>
      <c r="C154" s="19"/>
      <c r="D154" s="19"/>
      <c r="E154" s="19"/>
      <c r="F154" s="20"/>
      <c r="G154" s="9" t="s">
        <v>255</v>
      </c>
      <c r="H154" s="10">
        <v>9113</v>
      </c>
      <c r="I154" s="10">
        <v>0</v>
      </c>
      <c r="J154" s="10">
        <v>0</v>
      </c>
      <c r="K154" s="10">
        <v>9113</v>
      </c>
      <c r="L154" s="10">
        <v>0</v>
      </c>
    </row>
    <row r="155" spans="1:12" ht="13" thickBot="1">
      <c r="A155" s="17"/>
      <c r="B155" s="9" t="s">
        <v>246</v>
      </c>
      <c r="C155" s="19"/>
      <c r="D155" s="19"/>
      <c r="E155" s="19"/>
      <c r="F155" s="20"/>
      <c r="G155" s="9" t="s">
        <v>247</v>
      </c>
      <c r="H155" s="10">
        <v>825409.73</v>
      </c>
      <c r="I155" s="10">
        <v>0</v>
      </c>
      <c r="J155" s="10">
        <v>0</v>
      </c>
      <c r="K155" s="10">
        <v>825409.73</v>
      </c>
      <c r="L155" s="10">
        <v>0</v>
      </c>
    </row>
    <row r="156" spans="1:12" ht="13" thickBot="1">
      <c r="A156" s="17"/>
      <c r="B156" s="9" t="s">
        <v>248</v>
      </c>
      <c r="C156" s="19"/>
      <c r="D156" s="19"/>
      <c r="E156" s="19"/>
      <c r="F156" s="20"/>
      <c r="G156" s="9" t="s">
        <v>249</v>
      </c>
      <c r="H156" s="10">
        <v>412766.21</v>
      </c>
      <c r="I156" s="10">
        <v>0</v>
      </c>
      <c r="J156" s="10">
        <v>0</v>
      </c>
      <c r="K156" s="10">
        <v>412766.21</v>
      </c>
      <c r="L156" s="10">
        <v>0</v>
      </c>
    </row>
    <row r="157" spans="1:12" ht="13" thickBot="1">
      <c r="A157" s="17"/>
      <c r="B157" s="9" t="s">
        <v>250</v>
      </c>
      <c r="C157" s="19"/>
      <c r="D157" s="19"/>
      <c r="E157" s="19"/>
      <c r="F157" s="20"/>
      <c r="G157" s="9" t="s">
        <v>251</v>
      </c>
      <c r="H157" s="10">
        <v>492630.35</v>
      </c>
      <c r="I157" s="10">
        <v>0</v>
      </c>
      <c r="J157" s="10">
        <v>0</v>
      </c>
      <c r="K157" s="10">
        <v>492630.35</v>
      </c>
      <c r="L157" s="10">
        <v>0</v>
      </c>
    </row>
    <row r="158" spans="1:12" ht="13" thickBot="1">
      <c r="A158" s="17"/>
      <c r="B158" s="9" t="s">
        <v>252</v>
      </c>
      <c r="C158" s="19"/>
      <c r="D158" s="19"/>
      <c r="E158" s="19"/>
      <c r="F158" s="20"/>
      <c r="G158" s="9" t="s">
        <v>253</v>
      </c>
      <c r="H158" s="10">
        <v>5483426.5199999996</v>
      </c>
      <c r="I158" s="10">
        <v>0</v>
      </c>
      <c r="J158" s="10">
        <v>0</v>
      </c>
      <c r="K158" s="10">
        <v>5483426.5199999996</v>
      </c>
      <c r="L158" s="10">
        <v>0</v>
      </c>
    </row>
    <row r="159" spans="1:12" ht="13" thickBot="1">
      <c r="A159" s="17"/>
      <c r="B159" s="9" t="s">
        <v>254</v>
      </c>
      <c r="C159" s="19"/>
      <c r="D159" s="19"/>
      <c r="E159" s="19"/>
      <c r="F159" s="20"/>
      <c r="G159" s="9" t="s">
        <v>255</v>
      </c>
      <c r="H159" s="10">
        <v>83511</v>
      </c>
      <c r="I159" s="10">
        <v>0</v>
      </c>
      <c r="J159" s="10">
        <v>0</v>
      </c>
      <c r="K159" s="10">
        <v>83511</v>
      </c>
      <c r="L159" s="10">
        <v>0</v>
      </c>
    </row>
    <row r="160" spans="1:12" ht="13" thickBot="1">
      <c r="A160" s="17"/>
      <c r="B160" s="9" t="s">
        <v>437</v>
      </c>
      <c r="C160" s="19"/>
      <c r="D160" s="19"/>
      <c r="E160" s="19"/>
      <c r="F160" s="20"/>
      <c r="G160" s="9" t="s">
        <v>438</v>
      </c>
      <c r="H160" s="10">
        <v>11698</v>
      </c>
      <c r="I160" s="10">
        <v>0</v>
      </c>
      <c r="J160" s="10">
        <v>0</v>
      </c>
      <c r="K160" s="10">
        <v>11698</v>
      </c>
      <c r="L160" s="10">
        <v>0</v>
      </c>
    </row>
    <row r="161" spans="1:12" ht="13" thickBot="1">
      <c r="A161" s="17"/>
      <c r="B161" s="9" t="s">
        <v>256</v>
      </c>
      <c r="C161" s="19"/>
      <c r="D161" s="19"/>
      <c r="E161" s="19"/>
      <c r="F161" s="20"/>
      <c r="G161" s="9" t="s">
        <v>255</v>
      </c>
      <c r="H161" s="10">
        <v>11669.46</v>
      </c>
      <c r="I161" s="10">
        <v>0</v>
      </c>
      <c r="J161" s="10">
        <v>0</v>
      </c>
      <c r="K161" s="10">
        <v>11669.46</v>
      </c>
      <c r="L161" s="10">
        <v>0</v>
      </c>
    </row>
    <row r="162" spans="1:12" ht="13" thickBot="1">
      <c r="A162" s="17"/>
      <c r="B162" s="9" t="s">
        <v>257</v>
      </c>
      <c r="C162" s="19"/>
      <c r="D162" s="19"/>
      <c r="E162" s="19"/>
      <c r="F162" s="20"/>
      <c r="G162" s="9" t="s">
        <v>258</v>
      </c>
      <c r="H162" s="10">
        <v>58849.09</v>
      </c>
      <c r="I162" s="10">
        <v>0</v>
      </c>
      <c r="J162" s="10">
        <v>0</v>
      </c>
      <c r="K162" s="10">
        <v>58849.09</v>
      </c>
      <c r="L162" s="10">
        <v>0</v>
      </c>
    </row>
    <row r="163" spans="1:12" ht="13" thickBot="1">
      <c r="A163" s="17"/>
      <c r="B163" s="9" t="s">
        <v>259</v>
      </c>
      <c r="C163" s="19"/>
      <c r="D163" s="19"/>
      <c r="E163" s="19"/>
      <c r="F163" s="20"/>
      <c r="G163" s="9" t="s">
        <v>260</v>
      </c>
      <c r="H163" s="10">
        <v>102240.16</v>
      </c>
      <c r="I163" s="10">
        <v>0</v>
      </c>
      <c r="J163" s="10">
        <v>0</v>
      </c>
      <c r="K163" s="10">
        <v>102240.16</v>
      </c>
      <c r="L163" s="10">
        <v>0</v>
      </c>
    </row>
    <row r="164" spans="1:12" ht="13" thickBot="1">
      <c r="A164" s="17"/>
      <c r="B164" s="9" t="s">
        <v>261</v>
      </c>
      <c r="C164" s="19"/>
      <c r="D164" s="19"/>
      <c r="E164" s="19"/>
      <c r="F164" s="20"/>
      <c r="G164" s="9" t="s">
        <v>262</v>
      </c>
      <c r="H164" s="10">
        <v>354556.91</v>
      </c>
      <c r="I164" s="10">
        <v>0</v>
      </c>
      <c r="J164" s="10">
        <v>0</v>
      </c>
      <c r="K164" s="10">
        <v>354556.91</v>
      </c>
      <c r="L164" s="10">
        <v>0</v>
      </c>
    </row>
    <row r="165" spans="1:12" ht="13" thickBot="1">
      <c r="A165" s="17"/>
      <c r="B165" s="9" t="s">
        <v>263</v>
      </c>
      <c r="C165" s="19"/>
      <c r="D165" s="19"/>
      <c r="E165" s="19"/>
      <c r="F165" s="20"/>
      <c r="G165" s="9" t="s">
        <v>264</v>
      </c>
      <c r="H165" s="10">
        <v>2771190.99</v>
      </c>
      <c r="I165" s="10">
        <v>0</v>
      </c>
      <c r="J165" s="10">
        <v>0</v>
      </c>
      <c r="K165" s="10">
        <v>2771190.99</v>
      </c>
      <c r="L165" s="10">
        <v>0</v>
      </c>
    </row>
    <row r="166" spans="1:12" ht="13" thickBot="1">
      <c r="A166" s="17"/>
      <c r="B166" s="9" t="s">
        <v>265</v>
      </c>
      <c r="C166" s="19"/>
      <c r="D166" s="19"/>
      <c r="E166" s="19"/>
      <c r="F166" s="20"/>
      <c r="G166" s="9" t="s">
        <v>266</v>
      </c>
      <c r="H166" s="10">
        <v>2442896</v>
      </c>
      <c r="I166" s="10">
        <v>0</v>
      </c>
      <c r="J166" s="10">
        <v>0</v>
      </c>
      <c r="K166" s="10">
        <v>2442896</v>
      </c>
      <c r="L166" s="10">
        <v>0</v>
      </c>
    </row>
    <row r="167" spans="1:12" ht="13" thickBot="1">
      <c r="A167" s="17"/>
      <c r="B167" s="9" t="s">
        <v>267</v>
      </c>
      <c r="C167" s="19"/>
      <c r="D167" s="19"/>
      <c r="E167" s="19"/>
      <c r="F167" s="20"/>
      <c r="G167" s="9" t="s">
        <v>268</v>
      </c>
      <c r="H167" s="10">
        <v>492833.81</v>
      </c>
      <c r="I167" s="10">
        <v>0</v>
      </c>
      <c r="J167" s="10">
        <v>0</v>
      </c>
      <c r="K167" s="10">
        <v>492833.81</v>
      </c>
      <c r="L167" s="10">
        <v>0</v>
      </c>
    </row>
    <row r="168" spans="1:12" ht="13" thickBot="1">
      <c r="A168" s="17"/>
      <c r="B168" s="9" t="s">
        <v>269</v>
      </c>
      <c r="C168" s="19"/>
      <c r="D168" s="19"/>
      <c r="E168" s="19"/>
      <c r="F168" s="20"/>
      <c r="G168" s="9" t="s">
        <v>270</v>
      </c>
      <c r="H168" s="10">
        <v>5051617.71</v>
      </c>
      <c r="I168" s="10">
        <v>0</v>
      </c>
      <c r="J168" s="10">
        <v>0</v>
      </c>
      <c r="K168" s="10">
        <v>5051617.71</v>
      </c>
      <c r="L168" s="10">
        <v>0</v>
      </c>
    </row>
    <row r="169" spans="1:12" ht="13" thickBot="1">
      <c r="A169" s="17"/>
      <c r="B169" s="9" t="s">
        <v>271</v>
      </c>
      <c r="C169" s="19"/>
      <c r="D169" s="19"/>
      <c r="E169" s="19"/>
      <c r="F169" s="20"/>
      <c r="G169" s="9" t="s">
        <v>247</v>
      </c>
      <c r="H169" s="10">
        <v>779172.14</v>
      </c>
      <c r="I169" s="10">
        <v>94394.77</v>
      </c>
      <c r="J169" s="10">
        <v>217264.69</v>
      </c>
      <c r="K169" s="10">
        <v>779172.14</v>
      </c>
      <c r="L169" s="10">
        <v>0</v>
      </c>
    </row>
    <row r="170" spans="1:12" ht="13" thickBot="1">
      <c r="A170" s="17"/>
      <c r="B170" s="9" t="s">
        <v>272</v>
      </c>
      <c r="C170" s="19"/>
      <c r="D170" s="19"/>
      <c r="E170" s="19"/>
      <c r="F170" s="20"/>
      <c r="G170" s="9" t="s">
        <v>273</v>
      </c>
      <c r="H170" s="10">
        <v>20888.560000000001</v>
      </c>
      <c r="I170" s="10">
        <v>0</v>
      </c>
      <c r="J170" s="10">
        <v>0</v>
      </c>
      <c r="K170" s="10">
        <v>20888.560000000001</v>
      </c>
      <c r="L170" s="10">
        <v>0</v>
      </c>
    </row>
    <row r="171" spans="1:12" ht="13" thickBot="1">
      <c r="A171" s="17"/>
      <c r="B171" s="9" t="s">
        <v>274</v>
      </c>
      <c r="C171" s="19"/>
      <c r="D171" s="19"/>
      <c r="E171" s="19"/>
      <c r="F171" s="20"/>
      <c r="G171" s="9" t="s">
        <v>275</v>
      </c>
      <c r="H171" s="10">
        <v>30258</v>
      </c>
      <c r="I171" s="10">
        <v>0</v>
      </c>
      <c r="J171" s="10">
        <v>0</v>
      </c>
      <c r="K171" s="10">
        <v>30258</v>
      </c>
      <c r="L171" s="10">
        <v>0</v>
      </c>
    </row>
    <row r="172" spans="1:12" ht="13" thickBot="1">
      <c r="A172" s="17"/>
      <c r="B172" s="9" t="s">
        <v>276</v>
      </c>
      <c r="C172" s="19"/>
      <c r="D172" s="19"/>
      <c r="E172" s="19"/>
      <c r="F172" s="20"/>
      <c r="G172" s="9" t="s">
        <v>277</v>
      </c>
      <c r="H172" s="10">
        <v>264582.09999999998</v>
      </c>
      <c r="I172" s="10">
        <v>0</v>
      </c>
      <c r="J172" s="10">
        <v>0</v>
      </c>
      <c r="K172" s="10">
        <v>264582.09999999998</v>
      </c>
      <c r="L172" s="10">
        <v>0</v>
      </c>
    </row>
    <row r="173" spans="1:12" ht="13" thickBot="1">
      <c r="A173" s="17"/>
      <c r="B173" s="9" t="s">
        <v>278</v>
      </c>
      <c r="C173" s="19"/>
      <c r="D173" s="19"/>
      <c r="E173" s="19"/>
      <c r="F173" s="20"/>
      <c r="G173" s="9" t="s">
        <v>279</v>
      </c>
      <c r="H173" s="10">
        <v>148129.09</v>
      </c>
      <c r="I173" s="10">
        <v>0</v>
      </c>
      <c r="J173" s="10">
        <v>0</v>
      </c>
      <c r="K173" s="10">
        <v>148129.09</v>
      </c>
      <c r="L173" s="10">
        <v>0</v>
      </c>
    </row>
    <row r="174" spans="1:12" ht="13" thickBot="1">
      <c r="A174" s="17"/>
      <c r="B174" s="9" t="s">
        <v>280</v>
      </c>
      <c r="C174" s="19"/>
      <c r="D174" s="19"/>
      <c r="E174" s="19"/>
      <c r="F174" s="20"/>
      <c r="G174" s="9" t="s">
        <v>249</v>
      </c>
      <c r="H174" s="10">
        <v>389078.78</v>
      </c>
      <c r="I174" s="10">
        <v>0</v>
      </c>
      <c r="J174" s="10">
        <v>0</v>
      </c>
      <c r="K174" s="10">
        <v>389078.78</v>
      </c>
      <c r="L174" s="10">
        <v>0</v>
      </c>
    </row>
    <row r="175" spans="1:12" ht="13" thickBot="1">
      <c r="A175" s="17"/>
      <c r="B175" s="9" t="s">
        <v>281</v>
      </c>
      <c r="C175" s="19"/>
      <c r="D175" s="19"/>
      <c r="E175" s="19"/>
      <c r="F175" s="20"/>
      <c r="G175" s="9" t="s">
        <v>282</v>
      </c>
      <c r="H175" s="10">
        <v>307530.37</v>
      </c>
      <c r="I175" s="10">
        <v>0</v>
      </c>
      <c r="J175" s="10">
        <v>0</v>
      </c>
      <c r="K175" s="10">
        <v>307530.37</v>
      </c>
      <c r="L175" s="10">
        <v>0</v>
      </c>
    </row>
    <row r="176" spans="1:12" ht="13" thickBot="1">
      <c r="A176" s="17"/>
      <c r="B176" s="9" t="s">
        <v>283</v>
      </c>
      <c r="C176" s="19"/>
      <c r="D176" s="19"/>
      <c r="E176" s="19"/>
      <c r="F176" s="20"/>
      <c r="G176" s="9" t="s">
        <v>284</v>
      </c>
      <c r="H176" s="10">
        <v>120249.52</v>
      </c>
      <c r="I176" s="10">
        <v>0</v>
      </c>
      <c r="J176" s="10">
        <v>0</v>
      </c>
      <c r="K176" s="10">
        <v>120249.52</v>
      </c>
      <c r="L176" s="10">
        <v>0</v>
      </c>
    </row>
    <row r="177" spans="1:12" ht="13" thickBot="1">
      <c r="A177" s="17"/>
      <c r="B177" s="9" t="s">
        <v>285</v>
      </c>
      <c r="C177" s="19"/>
      <c r="D177" s="19"/>
      <c r="E177" s="19"/>
      <c r="F177" s="20"/>
      <c r="G177" s="9" t="s">
        <v>251</v>
      </c>
      <c r="H177" s="10">
        <v>486454</v>
      </c>
      <c r="I177" s="10">
        <v>0</v>
      </c>
      <c r="J177" s="10">
        <v>0</v>
      </c>
      <c r="K177" s="10">
        <v>486454</v>
      </c>
      <c r="L177" s="10">
        <v>0</v>
      </c>
    </row>
    <row r="178" spans="1:12" ht="13" thickBot="1">
      <c r="A178" s="17"/>
      <c r="B178" s="9" t="s">
        <v>286</v>
      </c>
      <c r="C178" s="19"/>
      <c r="D178" s="19"/>
      <c r="E178" s="19"/>
      <c r="F178" s="20"/>
      <c r="G178" s="9" t="s">
        <v>287</v>
      </c>
      <c r="H178" s="10">
        <v>38610.550000000003</v>
      </c>
      <c r="I178" s="10">
        <v>0</v>
      </c>
      <c r="J178" s="10">
        <v>0</v>
      </c>
      <c r="K178" s="10">
        <v>38610.550000000003</v>
      </c>
      <c r="L178" s="10">
        <v>0</v>
      </c>
    </row>
    <row r="179" spans="1:12" ht="13" thickBot="1">
      <c r="A179" s="17"/>
      <c r="B179" s="9" t="s">
        <v>288</v>
      </c>
      <c r="C179" s="19"/>
      <c r="D179" s="19"/>
      <c r="E179" s="19"/>
      <c r="F179" s="20"/>
      <c r="G179" s="9" t="s">
        <v>289</v>
      </c>
      <c r="H179" s="10">
        <v>783915.44</v>
      </c>
      <c r="I179" s="10">
        <v>0</v>
      </c>
      <c r="J179" s="10">
        <v>0</v>
      </c>
      <c r="K179" s="10">
        <v>783915.44</v>
      </c>
      <c r="L179" s="10">
        <v>0</v>
      </c>
    </row>
    <row r="180" spans="1:12" ht="13" thickBot="1">
      <c r="A180" s="17"/>
      <c r="B180" s="9" t="s">
        <v>292</v>
      </c>
      <c r="C180" s="19"/>
      <c r="D180" s="19"/>
      <c r="E180" s="19"/>
      <c r="F180" s="20"/>
      <c r="G180" s="9" t="s">
        <v>293</v>
      </c>
      <c r="H180" s="10">
        <v>546139.93999999994</v>
      </c>
      <c r="I180" s="10">
        <v>0</v>
      </c>
      <c r="J180" s="10">
        <v>104024.37</v>
      </c>
      <c r="K180" s="10">
        <v>546139.93999999994</v>
      </c>
      <c r="L180" s="10">
        <v>0</v>
      </c>
    </row>
    <row r="181" spans="1:12" ht="13" thickBot="1">
      <c r="A181" s="17"/>
      <c r="B181" s="9" t="s">
        <v>294</v>
      </c>
      <c r="C181" s="19"/>
      <c r="D181" s="19"/>
      <c r="E181" s="19"/>
      <c r="F181" s="20"/>
      <c r="G181" s="9" t="s">
        <v>295</v>
      </c>
      <c r="H181" s="10">
        <v>50000</v>
      </c>
      <c r="I181" s="10">
        <v>0</v>
      </c>
      <c r="J181" s="10">
        <v>0</v>
      </c>
      <c r="K181" s="10">
        <v>50000</v>
      </c>
      <c r="L181" s="10">
        <v>0</v>
      </c>
    </row>
    <row r="182" spans="1:12" ht="13" thickBot="1">
      <c r="A182" s="17"/>
      <c r="B182" s="9" t="s">
        <v>296</v>
      </c>
      <c r="C182" s="19"/>
      <c r="D182" s="19"/>
      <c r="E182" s="19"/>
      <c r="F182" s="20"/>
      <c r="G182" s="9" t="s">
        <v>297</v>
      </c>
      <c r="H182" s="10">
        <v>3045562.35</v>
      </c>
      <c r="I182" s="10">
        <v>0</v>
      </c>
      <c r="J182" s="10">
        <v>0</v>
      </c>
      <c r="K182" s="10">
        <v>3045562.35</v>
      </c>
      <c r="L182" s="10">
        <v>0</v>
      </c>
    </row>
    <row r="183" spans="1:12" ht="13" thickBot="1">
      <c r="A183" s="17"/>
      <c r="B183" s="9" t="s">
        <v>298</v>
      </c>
      <c r="C183" s="19"/>
      <c r="D183" s="19"/>
      <c r="E183" s="19"/>
      <c r="F183" s="20"/>
      <c r="G183" s="9" t="s">
        <v>299</v>
      </c>
      <c r="H183" s="10">
        <v>653263.52</v>
      </c>
      <c r="I183" s="10">
        <v>0</v>
      </c>
      <c r="J183" s="10">
        <v>-54875.41</v>
      </c>
      <c r="K183" s="10">
        <v>653263.52</v>
      </c>
      <c r="L183" s="10">
        <v>0</v>
      </c>
    </row>
    <row r="184" spans="1:12" ht="13" thickBot="1">
      <c r="A184" s="17"/>
      <c r="B184" s="9" t="s">
        <v>300</v>
      </c>
      <c r="C184" s="19"/>
      <c r="D184" s="19"/>
      <c r="E184" s="19"/>
      <c r="F184" s="20"/>
      <c r="G184" s="9" t="s">
        <v>301</v>
      </c>
      <c r="H184" s="10">
        <v>2612.6</v>
      </c>
      <c r="I184" s="10">
        <v>0</v>
      </c>
      <c r="J184" s="10">
        <v>0</v>
      </c>
      <c r="K184" s="10">
        <v>2612.6</v>
      </c>
      <c r="L184" s="10">
        <v>0</v>
      </c>
    </row>
    <row r="185" spans="1:12" ht="13" thickBot="1">
      <c r="A185" s="17"/>
      <c r="B185" s="9" t="s">
        <v>304</v>
      </c>
      <c r="C185" s="19"/>
      <c r="D185" s="19"/>
      <c r="E185" s="19"/>
      <c r="F185" s="20"/>
      <c r="G185" s="9" t="s">
        <v>253</v>
      </c>
      <c r="H185" s="10">
        <v>5993909.0899999999</v>
      </c>
      <c r="I185" s="10">
        <v>499408.18</v>
      </c>
      <c r="J185" s="10">
        <v>4995092.72</v>
      </c>
      <c r="K185" s="10">
        <v>4995092.72</v>
      </c>
      <c r="L185" s="10">
        <v>998816.37</v>
      </c>
    </row>
    <row r="186" spans="1:12" ht="13" thickBot="1">
      <c r="A186" s="17"/>
      <c r="B186" s="9" t="s">
        <v>305</v>
      </c>
      <c r="C186" s="19"/>
      <c r="D186" s="19"/>
      <c r="E186" s="19"/>
      <c r="F186" s="20"/>
      <c r="G186" s="9" t="s">
        <v>255</v>
      </c>
      <c r="H186" s="10">
        <v>89428</v>
      </c>
      <c r="I186" s="10">
        <v>7452.33</v>
      </c>
      <c r="J186" s="10">
        <v>74523.33</v>
      </c>
      <c r="K186" s="10">
        <v>74523.33</v>
      </c>
      <c r="L186" s="10">
        <v>14904.67</v>
      </c>
    </row>
    <row r="187" spans="1:12" ht="13" thickBot="1">
      <c r="A187" s="17"/>
      <c r="B187" s="9" t="s">
        <v>441</v>
      </c>
      <c r="C187" s="19"/>
      <c r="D187" s="19"/>
      <c r="E187" s="19"/>
      <c r="F187" s="20"/>
      <c r="G187" s="9" t="s">
        <v>438</v>
      </c>
      <c r="H187" s="10">
        <v>12527</v>
      </c>
      <c r="I187" s="10">
        <v>1043.9100000000001</v>
      </c>
      <c r="J187" s="10">
        <v>10439.17</v>
      </c>
      <c r="K187" s="10">
        <v>10439.17</v>
      </c>
      <c r="L187" s="10">
        <v>2087.83</v>
      </c>
    </row>
    <row r="188" spans="1:12" ht="13" thickBot="1">
      <c r="A188" s="17"/>
      <c r="B188" s="9" t="s">
        <v>551</v>
      </c>
      <c r="C188" s="19"/>
      <c r="D188" s="19"/>
      <c r="E188" s="19"/>
      <c r="F188" s="20"/>
      <c r="G188" s="9" t="s">
        <v>255</v>
      </c>
      <c r="H188" s="10">
        <v>17202.91</v>
      </c>
      <c r="I188" s="10">
        <v>0</v>
      </c>
      <c r="J188" s="10">
        <v>7616.83</v>
      </c>
      <c r="K188" s="10">
        <v>7616.83</v>
      </c>
      <c r="L188" s="10">
        <v>9586.08</v>
      </c>
    </row>
    <row r="189" spans="1:12" ht="13" thickBot="1">
      <c r="A189" s="17"/>
      <c r="B189" s="9" t="s">
        <v>306</v>
      </c>
      <c r="C189" s="19"/>
      <c r="D189" s="19"/>
      <c r="E189" s="19"/>
      <c r="F189" s="20"/>
      <c r="G189" s="9" t="s">
        <v>258</v>
      </c>
      <c r="H189" s="10">
        <v>70327.759999999995</v>
      </c>
      <c r="I189" s="10">
        <v>5860.65</v>
      </c>
      <c r="J189" s="10">
        <v>58606.47</v>
      </c>
      <c r="K189" s="10">
        <v>58606.47</v>
      </c>
      <c r="L189" s="10">
        <v>11721.29</v>
      </c>
    </row>
    <row r="190" spans="1:12" ht="13" thickBot="1">
      <c r="A190" s="17"/>
      <c r="B190" s="9" t="s">
        <v>307</v>
      </c>
      <c r="C190" s="19"/>
      <c r="D190" s="19"/>
      <c r="E190" s="19"/>
      <c r="F190" s="20"/>
      <c r="G190" s="9" t="s">
        <v>260</v>
      </c>
      <c r="H190" s="10">
        <v>117222.01</v>
      </c>
      <c r="I190" s="10">
        <v>9768.5</v>
      </c>
      <c r="J190" s="10">
        <v>97685.01</v>
      </c>
      <c r="K190" s="10">
        <v>97685.01</v>
      </c>
      <c r="L190" s="10">
        <v>19537</v>
      </c>
    </row>
    <row r="191" spans="1:12" ht="13" thickBot="1">
      <c r="A191" s="17"/>
      <c r="B191" s="9" t="s">
        <v>308</v>
      </c>
      <c r="C191" s="19"/>
      <c r="D191" s="19"/>
      <c r="E191" s="19"/>
      <c r="F191" s="20"/>
      <c r="G191" s="9" t="s">
        <v>262</v>
      </c>
      <c r="H191" s="10">
        <v>376726.01</v>
      </c>
      <c r="I191" s="10">
        <v>31393.84</v>
      </c>
      <c r="J191" s="10">
        <v>313938.34000000003</v>
      </c>
      <c r="K191" s="10">
        <v>313938.34000000003</v>
      </c>
      <c r="L191" s="10">
        <v>62787.67</v>
      </c>
    </row>
    <row r="192" spans="1:12" ht="13" thickBot="1">
      <c r="A192" s="17"/>
      <c r="B192" s="9" t="s">
        <v>309</v>
      </c>
      <c r="C192" s="19"/>
      <c r="D192" s="19"/>
      <c r="E192" s="19"/>
      <c r="F192" s="20"/>
      <c r="G192" s="9" t="s">
        <v>266</v>
      </c>
      <c r="H192" s="10">
        <v>2559059.77</v>
      </c>
      <c r="I192" s="10">
        <v>0</v>
      </c>
      <c r="J192" s="10">
        <v>2559059.77</v>
      </c>
      <c r="K192" s="10">
        <v>2559059.77</v>
      </c>
      <c r="L192" s="10">
        <v>0</v>
      </c>
    </row>
    <row r="193" spans="1:12" ht="13" thickBot="1">
      <c r="A193" s="17"/>
      <c r="B193" s="9" t="s">
        <v>310</v>
      </c>
      <c r="C193" s="19"/>
      <c r="D193" s="19"/>
      <c r="E193" s="19"/>
      <c r="F193" s="20"/>
      <c r="G193" s="9" t="s">
        <v>268</v>
      </c>
      <c r="H193" s="10">
        <v>549007.91</v>
      </c>
      <c r="I193" s="10">
        <v>45750.66</v>
      </c>
      <c r="J193" s="10">
        <v>457506.6</v>
      </c>
      <c r="K193" s="10">
        <v>457506.6</v>
      </c>
      <c r="L193" s="10">
        <v>91501.31</v>
      </c>
    </row>
    <row r="194" spans="1:12" ht="13" thickBot="1">
      <c r="A194" s="17"/>
      <c r="B194" s="9" t="s">
        <v>311</v>
      </c>
      <c r="C194" s="19"/>
      <c r="D194" s="19"/>
      <c r="E194" s="19"/>
      <c r="F194" s="20"/>
      <c r="G194" s="9" t="s">
        <v>270</v>
      </c>
      <c r="H194" s="10">
        <v>5169382.2300000004</v>
      </c>
      <c r="I194" s="10">
        <v>430781.85</v>
      </c>
      <c r="J194" s="10">
        <v>4307818.5199999996</v>
      </c>
      <c r="K194" s="10">
        <v>4307818.5199999996</v>
      </c>
      <c r="L194" s="10">
        <v>861563.71</v>
      </c>
    </row>
    <row r="195" spans="1:12" ht="13" thickBot="1">
      <c r="A195" s="17"/>
      <c r="B195" s="9" t="s">
        <v>312</v>
      </c>
      <c r="C195" s="19"/>
      <c r="D195" s="19"/>
      <c r="E195" s="19"/>
      <c r="F195" s="20"/>
      <c r="G195" s="9" t="s">
        <v>273</v>
      </c>
      <c r="H195" s="10">
        <v>20964.560000000001</v>
      </c>
      <c r="I195" s="10">
        <v>1747.05</v>
      </c>
      <c r="J195" s="10">
        <v>17470.47</v>
      </c>
      <c r="K195" s="10">
        <v>17470.47</v>
      </c>
      <c r="L195" s="10">
        <v>3494.09</v>
      </c>
    </row>
    <row r="196" spans="1:12" ht="13" thickBot="1">
      <c r="A196" s="17"/>
      <c r="B196" s="9" t="s">
        <v>313</v>
      </c>
      <c r="C196" s="19"/>
      <c r="D196" s="19"/>
      <c r="E196" s="19"/>
      <c r="F196" s="20"/>
      <c r="G196" s="9" t="s">
        <v>275</v>
      </c>
      <c r="H196" s="10">
        <v>30258</v>
      </c>
      <c r="I196" s="10">
        <v>2521.5</v>
      </c>
      <c r="J196" s="10">
        <v>25215</v>
      </c>
      <c r="K196" s="10">
        <v>25215</v>
      </c>
      <c r="L196" s="10">
        <v>5043</v>
      </c>
    </row>
    <row r="197" spans="1:12" ht="13" thickBot="1">
      <c r="A197" s="17"/>
      <c r="B197" s="9" t="s">
        <v>314</v>
      </c>
      <c r="C197" s="19"/>
      <c r="D197" s="19"/>
      <c r="E197" s="19"/>
      <c r="F197" s="20"/>
      <c r="G197" s="9" t="s">
        <v>277</v>
      </c>
      <c r="H197" s="10">
        <v>224109.83</v>
      </c>
      <c r="I197" s="10">
        <v>18675.82</v>
      </c>
      <c r="J197" s="10">
        <v>186758.2</v>
      </c>
      <c r="K197" s="10">
        <v>186758.2</v>
      </c>
      <c r="L197" s="10">
        <v>37351.629999999997</v>
      </c>
    </row>
    <row r="198" spans="1:12" ht="13" thickBot="1">
      <c r="A198" s="17"/>
      <c r="B198" s="9" t="s">
        <v>315</v>
      </c>
      <c r="C198" s="19"/>
      <c r="D198" s="19"/>
      <c r="E198" s="19"/>
      <c r="F198" s="20"/>
      <c r="G198" s="9" t="s">
        <v>279</v>
      </c>
      <c r="H198" s="10">
        <v>147514.95000000001</v>
      </c>
      <c r="I198" s="10">
        <v>0</v>
      </c>
      <c r="J198" s="10">
        <v>147514.95000000001</v>
      </c>
      <c r="K198" s="10">
        <v>147514.95000000001</v>
      </c>
      <c r="L198" s="10">
        <v>0</v>
      </c>
    </row>
    <row r="199" spans="1:12" ht="13" thickBot="1">
      <c r="A199" s="17"/>
      <c r="B199" s="9" t="s">
        <v>316</v>
      </c>
      <c r="C199" s="19"/>
      <c r="D199" s="19"/>
      <c r="E199" s="19"/>
      <c r="F199" s="20"/>
      <c r="G199" s="9" t="s">
        <v>249</v>
      </c>
      <c r="H199" s="10">
        <v>464897.1</v>
      </c>
      <c r="I199" s="10">
        <v>38741.42</v>
      </c>
      <c r="J199" s="10">
        <v>387414.24</v>
      </c>
      <c r="K199" s="10">
        <v>387414.24</v>
      </c>
      <c r="L199" s="10">
        <v>77482.86</v>
      </c>
    </row>
    <row r="200" spans="1:12" ht="13" thickBot="1">
      <c r="A200" s="17"/>
      <c r="B200" s="9" t="s">
        <v>317</v>
      </c>
      <c r="C200" s="19"/>
      <c r="D200" s="19"/>
      <c r="E200" s="19"/>
      <c r="F200" s="20"/>
      <c r="G200" s="9" t="s">
        <v>318</v>
      </c>
      <c r="H200" s="10">
        <v>100345.4</v>
      </c>
      <c r="I200" s="10">
        <v>8362.11</v>
      </c>
      <c r="J200" s="10">
        <v>83621.17</v>
      </c>
      <c r="K200" s="10">
        <v>83621.17</v>
      </c>
      <c r="L200" s="10">
        <v>16724.23</v>
      </c>
    </row>
    <row r="201" spans="1:12" ht="13" thickBot="1">
      <c r="A201" s="17"/>
      <c r="B201" s="9" t="s">
        <v>319</v>
      </c>
      <c r="C201" s="19"/>
      <c r="D201" s="19"/>
      <c r="E201" s="19"/>
      <c r="F201" s="20"/>
      <c r="G201" s="9" t="s">
        <v>282</v>
      </c>
      <c r="H201" s="10">
        <v>662260.89</v>
      </c>
      <c r="I201" s="10">
        <v>55188.41</v>
      </c>
      <c r="J201" s="10">
        <v>551884.07999999996</v>
      </c>
      <c r="K201" s="10">
        <v>551884.07999999996</v>
      </c>
      <c r="L201" s="10">
        <v>110376.81</v>
      </c>
    </row>
    <row r="202" spans="1:12" ht="13" thickBot="1">
      <c r="A202" s="17"/>
      <c r="B202" s="9" t="s">
        <v>320</v>
      </c>
      <c r="C202" s="19"/>
      <c r="D202" s="19"/>
      <c r="E202" s="19"/>
      <c r="F202" s="20"/>
      <c r="G202" s="9" t="s">
        <v>251</v>
      </c>
      <c r="H202" s="10">
        <v>492587.09</v>
      </c>
      <c r="I202" s="10">
        <v>0</v>
      </c>
      <c r="J202" s="10">
        <v>492587.09</v>
      </c>
      <c r="K202" s="10">
        <v>492587.09</v>
      </c>
      <c r="L202" s="10">
        <v>0</v>
      </c>
    </row>
    <row r="203" spans="1:12" ht="13" thickBot="1">
      <c r="A203" s="17"/>
      <c r="B203" s="9" t="s">
        <v>321</v>
      </c>
      <c r="C203" s="19"/>
      <c r="D203" s="19"/>
      <c r="E203" s="19"/>
      <c r="F203" s="20"/>
      <c r="G203" s="9" t="s">
        <v>287</v>
      </c>
      <c r="H203" s="10">
        <v>87209.64</v>
      </c>
      <c r="I203" s="10">
        <v>0</v>
      </c>
      <c r="J203" s="10">
        <v>42123</v>
      </c>
      <c r="K203" s="10">
        <v>42123</v>
      </c>
      <c r="L203" s="10">
        <v>45086.64</v>
      </c>
    </row>
    <row r="204" spans="1:12" ht="13" thickBot="1">
      <c r="A204" s="17"/>
      <c r="B204" s="9" t="s">
        <v>323</v>
      </c>
      <c r="C204" s="19"/>
      <c r="D204" s="19"/>
      <c r="E204" s="19"/>
      <c r="F204" s="20"/>
      <c r="G204" s="9" t="s">
        <v>293</v>
      </c>
      <c r="H204" s="10">
        <v>552900.88</v>
      </c>
      <c r="I204" s="10">
        <v>0</v>
      </c>
      <c r="J204" s="10">
        <v>305248.63</v>
      </c>
      <c r="K204" s="10">
        <v>305248.63</v>
      </c>
      <c r="L204" s="10">
        <v>247652.25</v>
      </c>
    </row>
    <row r="205" spans="1:12" ht="13" thickBot="1">
      <c r="A205" s="17"/>
      <c r="B205" s="9" t="s">
        <v>325</v>
      </c>
      <c r="C205" s="19"/>
      <c r="D205" s="19"/>
      <c r="E205" s="19"/>
      <c r="F205" s="20"/>
      <c r="G205" s="9" t="s">
        <v>297</v>
      </c>
      <c r="H205" s="10">
        <v>3708626.38</v>
      </c>
      <c r="I205" s="10">
        <v>309052.2</v>
      </c>
      <c r="J205" s="10">
        <v>3090521.99</v>
      </c>
      <c r="K205" s="10">
        <v>3090521.99</v>
      </c>
      <c r="L205" s="10">
        <v>618104.39</v>
      </c>
    </row>
    <row r="206" spans="1:12" ht="13" thickBot="1">
      <c r="A206" s="18"/>
      <c r="B206" s="9" t="s">
        <v>326</v>
      </c>
      <c r="C206" s="19"/>
      <c r="D206" s="19"/>
      <c r="E206" s="19"/>
      <c r="F206" s="20"/>
      <c r="G206" s="9" t="s">
        <v>299</v>
      </c>
      <c r="H206" s="10">
        <v>717673.62</v>
      </c>
      <c r="I206" s="10">
        <v>203201.47</v>
      </c>
      <c r="J206" s="10">
        <v>698910.56</v>
      </c>
      <c r="K206" s="10">
        <v>698910.56</v>
      </c>
      <c r="L206" s="10">
        <v>18763.060000000001</v>
      </c>
    </row>
    <row r="207" spans="1:12" ht="13" thickBot="1">
      <c r="A207" s="11" t="s">
        <v>552</v>
      </c>
      <c r="B207" s="21"/>
      <c r="C207" s="21"/>
      <c r="D207" s="21"/>
      <c r="E207" s="21"/>
      <c r="F207" s="22"/>
      <c r="G207" s="12"/>
      <c r="H207" s="13">
        <v>48445492.93</v>
      </c>
      <c r="I207" s="13">
        <v>1763344.67</v>
      </c>
      <c r="J207" s="13">
        <v>19177969.789999999</v>
      </c>
      <c r="K207" s="13">
        <v>45192908.039999999</v>
      </c>
      <c r="L207" s="13">
        <v>3252584.89</v>
      </c>
    </row>
    <row r="208" spans="1:12" ht="13" thickBot="1">
      <c r="A208" s="9" t="s">
        <v>332</v>
      </c>
      <c r="B208" s="9" t="s">
        <v>333</v>
      </c>
      <c r="C208" s="19"/>
      <c r="D208" s="19"/>
      <c r="E208" s="19"/>
      <c r="F208" s="20"/>
      <c r="G208" s="9" t="s">
        <v>334</v>
      </c>
      <c r="H208" s="10">
        <v>12586.31</v>
      </c>
      <c r="I208" s="10">
        <v>5567.64</v>
      </c>
      <c r="J208" s="10">
        <v>5567.64</v>
      </c>
      <c r="K208" s="10">
        <v>10139.59</v>
      </c>
      <c r="L208" s="10">
        <v>2446.7199999999998</v>
      </c>
    </row>
    <row r="209" spans="1:12" ht="13" thickBot="1">
      <c r="A209" s="17"/>
      <c r="B209" s="9" t="s">
        <v>444</v>
      </c>
      <c r="C209" s="19"/>
      <c r="D209" s="19"/>
      <c r="E209" s="19"/>
      <c r="F209" s="20"/>
      <c r="G209" s="9" t="s">
        <v>352</v>
      </c>
      <c r="H209" s="10">
        <v>21167.19</v>
      </c>
      <c r="I209" s="10">
        <v>0</v>
      </c>
      <c r="J209" s="10">
        <v>0</v>
      </c>
      <c r="K209" s="10">
        <v>10276</v>
      </c>
      <c r="L209" s="10">
        <v>10891.19</v>
      </c>
    </row>
    <row r="210" spans="1:12" ht="13" thickBot="1">
      <c r="A210" s="18"/>
      <c r="B210" s="9" t="s">
        <v>335</v>
      </c>
      <c r="C210" s="19"/>
      <c r="D210" s="19"/>
      <c r="E210" s="19"/>
      <c r="F210" s="20"/>
      <c r="G210" s="9" t="s">
        <v>334</v>
      </c>
      <c r="H210" s="10">
        <v>14053.28</v>
      </c>
      <c r="I210" s="10">
        <v>0</v>
      </c>
      <c r="J210" s="10">
        <v>0</v>
      </c>
      <c r="K210" s="10">
        <v>14053.28</v>
      </c>
      <c r="L210" s="10">
        <v>0</v>
      </c>
    </row>
    <row r="211" spans="1:12" ht="13" thickBot="1">
      <c r="A211" s="11" t="s">
        <v>553</v>
      </c>
      <c r="B211" s="21"/>
      <c r="C211" s="21"/>
      <c r="D211" s="21"/>
      <c r="E211" s="21"/>
      <c r="F211" s="22"/>
      <c r="G211" s="12"/>
      <c r="H211" s="13">
        <v>47806.78</v>
      </c>
      <c r="I211" s="13">
        <v>5567.64</v>
      </c>
      <c r="J211" s="13">
        <v>5567.64</v>
      </c>
      <c r="K211" s="13">
        <v>34468.870000000003</v>
      </c>
      <c r="L211" s="13">
        <v>13337.91</v>
      </c>
    </row>
    <row r="212" spans="1:12" ht="13" thickBot="1">
      <c r="A212" s="9" t="s">
        <v>338</v>
      </c>
      <c r="B212" s="9" t="s">
        <v>339</v>
      </c>
      <c r="C212" s="19"/>
      <c r="D212" s="19"/>
      <c r="E212" s="19"/>
      <c r="F212" s="20"/>
      <c r="G212" s="9" t="s">
        <v>340</v>
      </c>
      <c r="H212" s="10">
        <v>1636421.23</v>
      </c>
      <c r="I212" s="10">
        <v>0</v>
      </c>
      <c r="J212" s="10">
        <v>0</v>
      </c>
      <c r="K212" s="10">
        <v>1636421.23</v>
      </c>
      <c r="L212" s="10">
        <v>0</v>
      </c>
    </row>
    <row r="213" spans="1:12" ht="13" thickBot="1">
      <c r="A213" s="17"/>
      <c r="B213" s="9" t="s">
        <v>341</v>
      </c>
      <c r="C213" s="19"/>
      <c r="D213" s="19"/>
      <c r="E213" s="19"/>
      <c r="F213" s="20"/>
      <c r="G213" s="9" t="s">
        <v>340</v>
      </c>
      <c r="H213" s="10">
        <v>1946436.69</v>
      </c>
      <c r="I213" s="10">
        <v>0</v>
      </c>
      <c r="J213" s="10">
        <v>0</v>
      </c>
      <c r="K213" s="10">
        <v>1946436.69</v>
      </c>
      <c r="L213" s="10">
        <v>0</v>
      </c>
    </row>
    <row r="214" spans="1:12" ht="13" thickBot="1">
      <c r="A214" s="17"/>
      <c r="B214" s="9" t="s">
        <v>342</v>
      </c>
      <c r="C214" s="19"/>
      <c r="D214" s="19"/>
      <c r="E214" s="19"/>
      <c r="F214" s="20"/>
      <c r="G214" s="9" t="s">
        <v>343</v>
      </c>
      <c r="H214" s="10">
        <v>101680.52</v>
      </c>
      <c r="I214" s="10">
        <v>0</v>
      </c>
      <c r="J214" s="10">
        <v>0</v>
      </c>
      <c r="K214" s="10">
        <v>101680.52</v>
      </c>
      <c r="L214" s="10">
        <v>0</v>
      </c>
    </row>
    <row r="215" spans="1:12" ht="13" thickBot="1">
      <c r="A215" s="17"/>
      <c r="B215" s="9" t="s">
        <v>344</v>
      </c>
      <c r="C215" s="19"/>
      <c r="D215" s="19"/>
      <c r="E215" s="19"/>
      <c r="F215" s="20"/>
      <c r="G215" s="9" t="s">
        <v>343</v>
      </c>
      <c r="H215" s="10">
        <v>201875.24</v>
      </c>
      <c r="I215" s="10">
        <v>0</v>
      </c>
      <c r="J215" s="10">
        <v>0</v>
      </c>
      <c r="K215" s="10">
        <v>201875.24</v>
      </c>
      <c r="L215" s="10">
        <v>0</v>
      </c>
    </row>
    <row r="216" spans="1:12" ht="13" thickBot="1">
      <c r="A216" s="17"/>
      <c r="B216" s="9" t="s">
        <v>345</v>
      </c>
      <c r="C216" s="19"/>
      <c r="D216" s="19"/>
      <c r="E216" s="19"/>
      <c r="F216" s="20"/>
      <c r="G216" s="9" t="s">
        <v>340</v>
      </c>
      <c r="H216" s="10">
        <v>1672713.19</v>
      </c>
      <c r="I216" s="10">
        <v>139392.76999999999</v>
      </c>
      <c r="J216" s="10">
        <v>1393927.66</v>
      </c>
      <c r="K216" s="10">
        <v>1393927.66</v>
      </c>
      <c r="L216" s="10">
        <v>278785.53000000003</v>
      </c>
    </row>
    <row r="217" spans="1:12" ht="13" thickBot="1">
      <c r="A217" s="17"/>
      <c r="B217" s="9" t="s">
        <v>346</v>
      </c>
      <c r="C217" s="19"/>
      <c r="D217" s="19"/>
      <c r="E217" s="19"/>
      <c r="F217" s="20"/>
      <c r="G217" s="9" t="s">
        <v>340</v>
      </c>
      <c r="H217" s="10">
        <v>1989604.05</v>
      </c>
      <c r="I217" s="10">
        <v>165800.32999999999</v>
      </c>
      <c r="J217" s="10">
        <v>1658003.38</v>
      </c>
      <c r="K217" s="10">
        <v>1658003.38</v>
      </c>
      <c r="L217" s="10">
        <v>331600.67</v>
      </c>
    </row>
    <row r="218" spans="1:12" ht="13" thickBot="1">
      <c r="A218" s="17"/>
      <c r="B218" s="9" t="s">
        <v>347</v>
      </c>
      <c r="C218" s="19"/>
      <c r="D218" s="19"/>
      <c r="E218" s="19"/>
      <c r="F218" s="20"/>
      <c r="G218" s="9" t="s">
        <v>343</v>
      </c>
      <c r="H218" s="10">
        <v>74061.3</v>
      </c>
      <c r="I218" s="10">
        <v>6171.77</v>
      </c>
      <c r="J218" s="10">
        <v>61717.75</v>
      </c>
      <c r="K218" s="10">
        <v>61717.75</v>
      </c>
      <c r="L218" s="10">
        <v>12343.55</v>
      </c>
    </row>
    <row r="219" spans="1:12" ht="13" thickBot="1">
      <c r="A219" s="18"/>
      <c r="B219" s="9" t="s">
        <v>348</v>
      </c>
      <c r="C219" s="19"/>
      <c r="D219" s="19"/>
      <c r="E219" s="19"/>
      <c r="F219" s="20"/>
      <c r="G219" s="9" t="s">
        <v>343</v>
      </c>
      <c r="H219" s="10">
        <v>147040.38</v>
      </c>
      <c r="I219" s="10">
        <v>12253.36</v>
      </c>
      <c r="J219" s="10">
        <v>122533.64</v>
      </c>
      <c r="K219" s="10">
        <v>122533.64</v>
      </c>
      <c r="L219" s="10">
        <v>24506.74</v>
      </c>
    </row>
    <row r="220" spans="1:12" ht="13" thickBot="1">
      <c r="A220" s="11" t="s">
        <v>554</v>
      </c>
      <c r="B220" s="21"/>
      <c r="C220" s="21"/>
      <c r="D220" s="21"/>
      <c r="E220" s="21"/>
      <c r="F220" s="22"/>
      <c r="G220" s="12"/>
      <c r="H220" s="13">
        <v>7769832.5999999996</v>
      </c>
      <c r="I220" s="13">
        <v>323618.23</v>
      </c>
      <c r="J220" s="13">
        <v>3236182.43</v>
      </c>
      <c r="K220" s="13">
        <v>7122596.1100000003</v>
      </c>
      <c r="L220" s="13">
        <v>647236.49</v>
      </c>
    </row>
    <row r="221" spans="1:12" ht="13" thickBot="1">
      <c r="A221" s="9" t="s">
        <v>350</v>
      </c>
      <c r="B221" s="9" t="s">
        <v>351</v>
      </c>
      <c r="C221" s="19"/>
      <c r="D221" s="19"/>
      <c r="E221" s="19"/>
      <c r="F221" s="20"/>
      <c r="G221" s="9" t="s">
        <v>352</v>
      </c>
      <c r="H221" s="10">
        <v>58323.14</v>
      </c>
      <c r="I221" s="10">
        <v>0</v>
      </c>
      <c r="J221" s="10">
        <v>58323.14</v>
      </c>
      <c r="K221" s="10">
        <v>58323.14</v>
      </c>
      <c r="L221" s="10">
        <v>0</v>
      </c>
    </row>
    <row r="222" spans="1:12" ht="13" thickBot="1">
      <c r="A222" s="17"/>
      <c r="B222" s="9" t="s">
        <v>555</v>
      </c>
      <c r="C222" s="19"/>
      <c r="D222" s="19"/>
      <c r="E222" s="19"/>
      <c r="F222" s="20"/>
      <c r="G222" s="9" t="s">
        <v>556</v>
      </c>
      <c r="H222" s="10">
        <v>71191.72</v>
      </c>
      <c r="I222" s="10">
        <v>0</v>
      </c>
      <c r="J222" s="10">
        <v>0</v>
      </c>
      <c r="K222" s="10">
        <v>71191.72</v>
      </c>
      <c r="L222" s="10">
        <v>0</v>
      </c>
    </row>
    <row r="223" spans="1:12" ht="13" thickBot="1">
      <c r="A223" s="17"/>
      <c r="B223" s="9" t="s">
        <v>557</v>
      </c>
      <c r="C223" s="19"/>
      <c r="D223" s="19"/>
      <c r="E223" s="19"/>
      <c r="F223" s="20"/>
      <c r="G223" s="8"/>
      <c r="H223" s="10">
        <v>31250</v>
      </c>
      <c r="I223" s="10">
        <v>0</v>
      </c>
      <c r="J223" s="10">
        <v>0</v>
      </c>
      <c r="K223" s="10">
        <v>0</v>
      </c>
      <c r="L223" s="10">
        <v>31250</v>
      </c>
    </row>
    <row r="224" spans="1:12" ht="13" thickBot="1">
      <c r="A224" s="17"/>
      <c r="B224" s="9" t="s">
        <v>558</v>
      </c>
      <c r="C224" s="19"/>
      <c r="D224" s="19"/>
      <c r="E224" s="19"/>
      <c r="F224" s="20"/>
      <c r="G224" s="9" t="s">
        <v>352</v>
      </c>
      <c r="H224" s="10">
        <v>16459.84</v>
      </c>
      <c r="I224" s="10">
        <v>0</v>
      </c>
      <c r="J224" s="10">
        <v>0</v>
      </c>
      <c r="K224" s="10">
        <v>16459.84</v>
      </c>
      <c r="L224" s="10">
        <v>0</v>
      </c>
    </row>
    <row r="225" spans="1:12" ht="13" thickBot="1">
      <c r="A225" s="17"/>
      <c r="B225" s="9" t="s">
        <v>559</v>
      </c>
      <c r="C225" s="19"/>
      <c r="D225" s="19"/>
      <c r="E225" s="19"/>
      <c r="F225" s="20"/>
      <c r="G225" s="9" t="s">
        <v>499</v>
      </c>
      <c r="H225" s="10">
        <v>5342.43</v>
      </c>
      <c r="I225" s="10">
        <v>0</v>
      </c>
      <c r="J225" s="10">
        <v>0</v>
      </c>
      <c r="K225" s="10">
        <v>5342.43</v>
      </c>
      <c r="L225" s="10">
        <v>0</v>
      </c>
    </row>
    <row r="226" spans="1:12" ht="13" thickBot="1">
      <c r="A226" s="17"/>
      <c r="B226" s="9" t="s">
        <v>353</v>
      </c>
      <c r="C226" s="19"/>
      <c r="D226" s="19"/>
      <c r="E226" s="19"/>
      <c r="F226" s="20"/>
      <c r="G226" s="9" t="s">
        <v>354</v>
      </c>
      <c r="H226" s="10">
        <v>8500</v>
      </c>
      <c r="I226" s="10">
        <v>0</v>
      </c>
      <c r="J226" s="10">
        <v>0</v>
      </c>
      <c r="K226" s="10">
        <v>8500</v>
      </c>
      <c r="L226" s="10">
        <v>0</v>
      </c>
    </row>
    <row r="227" spans="1:12" ht="13" thickBot="1">
      <c r="A227" s="17"/>
      <c r="B227" s="9" t="s">
        <v>355</v>
      </c>
      <c r="C227" s="19"/>
      <c r="D227" s="19"/>
      <c r="E227" s="19"/>
      <c r="F227" s="20"/>
      <c r="G227" s="9" t="s">
        <v>354</v>
      </c>
      <c r="H227" s="10">
        <v>8530.7099999999991</v>
      </c>
      <c r="I227" s="10">
        <v>0</v>
      </c>
      <c r="J227" s="10">
        <v>0</v>
      </c>
      <c r="K227" s="10">
        <v>8530.7099999999991</v>
      </c>
      <c r="L227" s="10">
        <v>0</v>
      </c>
    </row>
    <row r="228" spans="1:12" ht="13" thickBot="1">
      <c r="A228" s="17"/>
      <c r="B228" s="9" t="s">
        <v>560</v>
      </c>
      <c r="C228" s="19"/>
      <c r="D228" s="19"/>
      <c r="E228" s="19"/>
      <c r="F228" s="20"/>
      <c r="G228" s="9" t="s">
        <v>556</v>
      </c>
      <c r="H228" s="10">
        <v>75000</v>
      </c>
      <c r="I228" s="10">
        <v>45679.839999999997</v>
      </c>
      <c r="J228" s="10">
        <v>63003.13</v>
      </c>
      <c r="K228" s="10">
        <v>63003.13</v>
      </c>
      <c r="L228" s="10">
        <v>11996.87</v>
      </c>
    </row>
    <row r="229" spans="1:12" ht="13" thickBot="1">
      <c r="A229" s="17"/>
      <c r="B229" s="9" t="s">
        <v>447</v>
      </c>
      <c r="C229" s="19"/>
      <c r="D229" s="19"/>
      <c r="E229" s="19"/>
      <c r="F229" s="20"/>
      <c r="G229" s="9" t="s">
        <v>352</v>
      </c>
      <c r="H229" s="10">
        <v>14493.7</v>
      </c>
      <c r="I229" s="10">
        <v>14493.7</v>
      </c>
      <c r="J229" s="10">
        <v>14493.7</v>
      </c>
      <c r="K229" s="10">
        <v>14493.7</v>
      </c>
      <c r="L229" s="10">
        <v>0</v>
      </c>
    </row>
    <row r="230" spans="1:12" ht="13" thickBot="1">
      <c r="A230" s="17"/>
      <c r="B230" s="9" t="s">
        <v>498</v>
      </c>
      <c r="C230" s="19"/>
      <c r="D230" s="19"/>
      <c r="E230" s="19"/>
      <c r="F230" s="20"/>
      <c r="G230" s="9" t="s">
        <v>499</v>
      </c>
      <c r="H230" s="10">
        <v>22298</v>
      </c>
      <c r="I230" s="10">
        <v>0</v>
      </c>
      <c r="J230" s="10">
        <v>0</v>
      </c>
      <c r="K230" s="10">
        <v>0</v>
      </c>
      <c r="L230" s="10">
        <v>22298</v>
      </c>
    </row>
    <row r="231" spans="1:12" ht="13" thickBot="1">
      <c r="A231" s="17"/>
      <c r="B231" s="9" t="s">
        <v>357</v>
      </c>
      <c r="C231" s="19"/>
      <c r="D231" s="19"/>
      <c r="E231" s="19"/>
      <c r="F231" s="20"/>
      <c r="G231" s="9" t="s">
        <v>334</v>
      </c>
      <c r="H231" s="10">
        <v>4166.66</v>
      </c>
      <c r="I231" s="10">
        <v>0</v>
      </c>
      <c r="J231" s="10">
        <v>0</v>
      </c>
      <c r="K231" s="10">
        <v>0</v>
      </c>
      <c r="L231" s="10">
        <v>4166.66</v>
      </c>
    </row>
    <row r="232" spans="1:12" ht="13" thickBot="1">
      <c r="A232" s="18"/>
      <c r="B232" s="9" t="s">
        <v>358</v>
      </c>
      <c r="C232" s="19"/>
      <c r="D232" s="19"/>
      <c r="E232" s="19"/>
      <c r="F232" s="20"/>
      <c r="G232" s="9" t="s">
        <v>354</v>
      </c>
      <c r="H232" s="10">
        <v>25000</v>
      </c>
      <c r="I232" s="10">
        <v>0</v>
      </c>
      <c r="J232" s="10">
        <v>25000</v>
      </c>
      <c r="K232" s="10">
        <v>25000</v>
      </c>
      <c r="L232" s="10">
        <v>0</v>
      </c>
    </row>
    <row r="233" spans="1:12" ht="13" thickBot="1">
      <c r="A233" s="11" t="s">
        <v>561</v>
      </c>
      <c r="B233" s="21"/>
      <c r="C233" s="21"/>
      <c r="D233" s="21"/>
      <c r="E233" s="21"/>
      <c r="F233" s="22"/>
      <c r="G233" s="12"/>
      <c r="H233" s="13">
        <v>340556.2</v>
      </c>
      <c r="I233" s="13">
        <v>60173.54</v>
      </c>
      <c r="J233" s="13">
        <v>160819.97</v>
      </c>
      <c r="K233" s="13">
        <v>270844.67</v>
      </c>
      <c r="L233" s="13">
        <v>69711.53</v>
      </c>
    </row>
    <row r="234" spans="1:12" ht="13" thickBot="1">
      <c r="A234" s="9" t="s">
        <v>361</v>
      </c>
      <c r="B234" s="9" t="s">
        <v>501</v>
      </c>
      <c r="C234" s="19"/>
      <c r="D234" s="19"/>
      <c r="E234" s="19"/>
      <c r="F234" s="20"/>
      <c r="G234" s="9" t="s">
        <v>365</v>
      </c>
      <c r="H234" s="10">
        <v>4420</v>
      </c>
      <c r="I234" s="10">
        <v>0</v>
      </c>
      <c r="J234" s="10">
        <v>0</v>
      </c>
      <c r="K234" s="10">
        <v>4420</v>
      </c>
      <c r="L234" s="10">
        <v>0</v>
      </c>
    </row>
    <row r="235" spans="1:12" ht="13" thickBot="1">
      <c r="A235" s="17"/>
      <c r="B235" s="9" t="s">
        <v>502</v>
      </c>
      <c r="C235" s="19"/>
      <c r="D235" s="19"/>
      <c r="E235" s="19"/>
      <c r="F235" s="20"/>
      <c r="G235" s="9" t="s">
        <v>503</v>
      </c>
      <c r="H235" s="10">
        <v>79392.78</v>
      </c>
      <c r="I235" s="10">
        <v>0</v>
      </c>
      <c r="J235" s="10">
        <v>0</v>
      </c>
      <c r="K235" s="10">
        <v>84159.89</v>
      </c>
      <c r="L235" s="10">
        <v>-4767.1099999999997</v>
      </c>
    </row>
    <row r="236" spans="1:12" ht="13" thickBot="1">
      <c r="A236" s="17"/>
      <c r="B236" s="9" t="s">
        <v>362</v>
      </c>
      <c r="C236" s="19"/>
      <c r="D236" s="19"/>
      <c r="E236" s="19"/>
      <c r="F236" s="20"/>
      <c r="G236" s="9" t="s">
        <v>334</v>
      </c>
      <c r="H236" s="10">
        <v>0</v>
      </c>
      <c r="I236" s="10">
        <v>0</v>
      </c>
      <c r="J236" s="10">
        <v>0</v>
      </c>
      <c r="K236" s="10">
        <v>86.2</v>
      </c>
      <c r="L236" s="10">
        <v>-86.2</v>
      </c>
    </row>
    <row r="237" spans="1:12" ht="13" thickBot="1">
      <c r="A237" s="17"/>
      <c r="B237" s="9" t="s">
        <v>363</v>
      </c>
      <c r="C237" s="19"/>
      <c r="D237" s="19"/>
      <c r="E237" s="19"/>
      <c r="F237" s="20"/>
      <c r="G237" s="9" t="s">
        <v>56</v>
      </c>
      <c r="H237" s="10">
        <v>9838.6</v>
      </c>
      <c r="I237" s="10">
        <v>0</v>
      </c>
      <c r="J237" s="10">
        <v>0</v>
      </c>
      <c r="K237" s="10">
        <v>9838.6</v>
      </c>
      <c r="L237" s="10">
        <v>0</v>
      </c>
    </row>
    <row r="238" spans="1:12" ht="13" thickBot="1">
      <c r="A238" s="17"/>
      <c r="B238" s="9" t="s">
        <v>364</v>
      </c>
      <c r="C238" s="19"/>
      <c r="D238" s="19"/>
      <c r="E238" s="19"/>
      <c r="F238" s="20"/>
      <c r="G238" s="9" t="s">
        <v>365</v>
      </c>
      <c r="H238" s="10">
        <v>332217</v>
      </c>
      <c r="I238" s="10">
        <v>0</v>
      </c>
      <c r="J238" s="10">
        <v>0</v>
      </c>
      <c r="K238" s="10">
        <v>332217</v>
      </c>
      <c r="L238" s="10">
        <v>0</v>
      </c>
    </row>
    <row r="239" spans="1:12" ht="13" thickBot="1">
      <c r="A239" s="17"/>
      <c r="B239" s="9" t="s">
        <v>366</v>
      </c>
      <c r="C239" s="19"/>
      <c r="D239" s="19"/>
      <c r="E239" s="19"/>
      <c r="F239" s="20"/>
      <c r="G239" s="9" t="s">
        <v>367</v>
      </c>
      <c r="H239" s="10">
        <v>132575.99</v>
      </c>
      <c r="I239" s="10">
        <v>0</v>
      </c>
      <c r="J239" s="10">
        <v>0</v>
      </c>
      <c r="K239" s="10">
        <v>132575.99</v>
      </c>
      <c r="L239" s="10">
        <v>0</v>
      </c>
    </row>
    <row r="240" spans="1:12" ht="13" thickBot="1">
      <c r="A240" s="17"/>
      <c r="B240" s="9" t="s">
        <v>368</v>
      </c>
      <c r="C240" s="19"/>
      <c r="D240" s="19"/>
      <c r="E240" s="19"/>
      <c r="F240" s="20"/>
      <c r="G240" s="9" t="s">
        <v>365</v>
      </c>
      <c r="H240" s="10">
        <v>132420</v>
      </c>
      <c r="I240" s="10">
        <v>0</v>
      </c>
      <c r="J240" s="10">
        <v>0</v>
      </c>
      <c r="K240" s="10">
        <v>132420</v>
      </c>
      <c r="L240" s="10">
        <v>0</v>
      </c>
    </row>
    <row r="241" spans="1:12" ht="13" thickBot="1">
      <c r="A241" s="17"/>
      <c r="B241" s="9" t="s">
        <v>369</v>
      </c>
      <c r="C241" s="19"/>
      <c r="D241" s="19"/>
      <c r="E241" s="19"/>
      <c r="F241" s="20"/>
      <c r="G241" s="9" t="s">
        <v>367</v>
      </c>
      <c r="H241" s="10">
        <v>133367.99</v>
      </c>
      <c r="I241" s="10">
        <v>0</v>
      </c>
      <c r="J241" s="10">
        <v>0</v>
      </c>
      <c r="K241" s="10">
        <v>133367.99</v>
      </c>
      <c r="L241" s="10">
        <v>0</v>
      </c>
    </row>
    <row r="242" spans="1:12" ht="13" thickBot="1">
      <c r="A242" s="17"/>
      <c r="B242" s="9" t="s">
        <v>370</v>
      </c>
      <c r="C242" s="19"/>
      <c r="D242" s="19"/>
      <c r="E242" s="19"/>
      <c r="F242" s="20"/>
      <c r="G242" s="9" t="s">
        <v>371</v>
      </c>
      <c r="H242" s="10">
        <v>75828.17</v>
      </c>
      <c r="I242" s="10">
        <v>0</v>
      </c>
      <c r="J242" s="10">
        <v>12400</v>
      </c>
      <c r="K242" s="10">
        <v>68906.5</v>
      </c>
      <c r="L242" s="10">
        <v>6921.67</v>
      </c>
    </row>
    <row r="243" spans="1:12" ht="13" thickBot="1">
      <c r="A243" s="17"/>
      <c r="B243" s="9" t="s">
        <v>372</v>
      </c>
      <c r="C243" s="19"/>
      <c r="D243" s="19"/>
      <c r="E243" s="19"/>
      <c r="F243" s="20"/>
      <c r="G243" s="9" t="s">
        <v>371</v>
      </c>
      <c r="H243" s="10">
        <v>54643.41</v>
      </c>
      <c r="I243" s="10">
        <v>0</v>
      </c>
      <c r="J243" s="10">
        <v>1000</v>
      </c>
      <c r="K243" s="10">
        <v>75800</v>
      </c>
      <c r="L243" s="10">
        <v>-21156.59</v>
      </c>
    </row>
    <row r="244" spans="1:12" ht="13" thickBot="1">
      <c r="A244" s="17"/>
      <c r="B244" s="9" t="s">
        <v>375</v>
      </c>
      <c r="C244" s="19"/>
      <c r="D244" s="19"/>
      <c r="E244" s="19"/>
      <c r="F244" s="20"/>
      <c r="G244" s="9" t="s">
        <v>365</v>
      </c>
      <c r="H244" s="10">
        <v>245484</v>
      </c>
      <c r="I244" s="10">
        <v>0</v>
      </c>
      <c r="J244" s="10">
        <v>79960</v>
      </c>
      <c r="K244" s="10">
        <v>166580</v>
      </c>
      <c r="L244" s="10">
        <v>78904</v>
      </c>
    </row>
    <row r="245" spans="1:12" ht="13" thickBot="1">
      <c r="A245" s="17"/>
      <c r="B245" s="9" t="s">
        <v>379</v>
      </c>
      <c r="C245" s="19"/>
      <c r="D245" s="19"/>
      <c r="E245" s="19"/>
      <c r="F245" s="20"/>
      <c r="G245" s="9" t="s">
        <v>365</v>
      </c>
      <c r="H245" s="10">
        <v>77390</v>
      </c>
      <c r="I245" s="10">
        <v>0</v>
      </c>
      <c r="J245" s="10">
        <v>77390</v>
      </c>
      <c r="K245" s="10">
        <v>77390</v>
      </c>
      <c r="L245" s="10">
        <v>0</v>
      </c>
    </row>
    <row r="246" spans="1:12" ht="13" thickBot="1">
      <c r="A246" s="17"/>
      <c r="B246" s="9" t="s">
        <v>380</v>
      </c>
      <c r="C246" s="19"/>
      <c r="D246" s="19"/>
      <c r="E246" s="19"/>
      <c r="F246" s="20"/>
      <c r="G246" s="9" t="s">
        <v>371</v>
      </c>
      <c r="H246" s="10">
        <v>2500</v>
      </c>
      <c r="I246" s="10">
        <v>0</v>
      </c>
      <c r="J246" s="10">
        <v>2500</v>
      </c>
      <c r="K246" s="10">
        <v>2500</v>
      </c>
      <c r="L246" s="10">
        <v>0</v>
      </c>
    </row>
    <row r="247" spans="1:12" ht="13" thickBot="1">
      <c r="A247" s="17"/>
      <c r="B247" s="9" t="s">
        <v>562</v>
      </c>
      <c r="C247" s="19"/>
      <c r="D247" s="19"/>
      <c r="E247" s="19"/>
      <c r="F247" s="20"/>
      <c r="G247" s="9" t="s">
        <v>56</v>
      </c>
      <c r="H247" s="10">
        <v>0</v>
      </c>
      <c r="I247" s="10">
        <v>0</v>
      </c>
      <c r="J247" s="10">
        <v>0</v>
      </c>
      <c r="K247" s="10">
        <v>68.88</v>
      </c>
      <c r="L247" s="10">
        <v>-68.88</v>
      </c>
    </row>
    <row r="248" spans="1:12" ht="13" thickBot="1">
      <c r="A248" s="17"/>
      <c r="B248" s="9" t="s">
        <v>381</v>
      </c>
      <c r="C248" s="19"/>
      <c r="D248" s="19"/>
      <c r="E248" s="19"/>
      <c r="F248" s="20"/>
      <c r="G248" s="9" t="s">
        <v>56</v>
      </c>
      <c r="H248" s="10">
        <v>724.48</v>
      </c>
      <c r="I248" s="10">
        <v>0</v>
      </c>
      <c r="J248" s="10">
        <v>0</v>
      </c>
      <c r="K248" s="10">
        <v>2388.48</v>
      </c>
      <c r="L248" s="10">
        <v>-1664</v>
      </c>
    </row>
    <row r="249" spans="1:12" ht="13" thickBot="1">
      <c r="A249" s="18"/>
      <c r="B249" s="9" t="s">
        <v>382</v>
      </c>
      <c r="C249" s="19"/>
      <c r="D249" s="19"/>
      <c r="E249" s="19"/>
      <c r="F249" s="20"/>
      <c r="G249" s="9" t="s">
        <v>56</v>
      </c>
      <c r="H249" s="10">
        <v>0</v>
      </c>
      <c r="I249" s="10">
        <v>0</v>
      </c>
      <c r="J249" s="10">
        <v>0</v>
      </c>
      <c r="K249" s="10">
        <v>359.04</v>
      </c>
      <c r="L249" s="10">
        <v>-359.04</v>
      </c>
    </row>
    <row r="250" spans="1:12" ht="13" thickBot="1">
      <c r="A250" s="11" t="s">
        <v>563</v>
      </c>
      <c r="B250" s="21"/>
      <c r="C250" s="21"/>
      <c r="D250" s="21"/>
      <c r="E250" s="21"/>
      <c r="F250" s="22"/>
      <c r="G250" s="12"/>
      <c r="H250" s="13">
        <v>1280802.42</v>
      </c>
      <c r="I250" s="13">
        <v>0</v>
      </c>
      <c r="J250" s="13">
        <v>173250</v>
      </c>
      <c r="K250" s="13">
        <v>1223078.57</v>
      </c>
      <c r="L250" s="13">
        <v>57723.85</v>
      </c>
    </row>
    <row r="251" spans="1:12" ht="13" thickBot="1">
      <c r="A251" s="9" t="s">
        <v>385</v>
      </c>
      <c r="B251" s="9" t="s">
        <v>386</v>
      </c>
      <c r="C251" s="19"/>
      <c r="D251" s="19"/>
      <c r="E251" s="19"/>
      <c r="F251" s="20"/>
      <c r="G251" s="9" t="s">
        <v>387</v>
      </c>
      <c r="H251" s="10">
        <v>4710725.51</v>
      </c>
      <c r="I251" s="10">
        <v>0</v>
      </c>
      <c r="J251" s="10">
        <v>0</v>
      </c>
      <c r="K251" s="10">
        <v>4710725.51</v>
      </c>
      <c r="L251" s="10">
        <v>0</v>
      </c>
    </row>
    <row r="252" spans="1:12" ht="13" thickBot="1">
      <c r="A252" s="17"/>
      <c r="B252" s="9" t="s">
        <v>388</v>
      </c>
      <c r="C252" s="19"/>
      <c r="D252" s="19"/>
      <c r="E252" s="19"/>
      <c r="F252" s="20"/>
      <c r="G252" s="9" t="s">
        <v>387</v>
      </c>
      <c r="H252" s="10">
        <v>2448487.56</v>
      </c>
      <c r="I252" s="10">
        <v>0</v>
      </c>
      <c r="J252" s="10">
        <v>0</v>
      </c>
      <c r="K252" s="10">
        <v>2448487.56</v>
      </c>
      <c r="L252" s="10">
        <v>0</v>
      </c>
    </row>
    <row r="253" spans="1:12" ht="13" thickBot="1">
      <c r="A253" s="17"/>
      <c r="B253" s="9" t="s">
        <v>389</v>
      </c>
      <c r="C253" s="19"/>
      <c r="D253" s="19"/>
      <c r="E253" s="19"/>
      <c r="F253" s="20"/>
      <c r="G253" s="9" t="s">
        <v>387</v>
      </c>
      <c r="H253" s="10">
        <v>1677784.98</v>
      </c>
      <c r="I253" s="10">
        <v>0</v>
      </c>
      <c r="J253" s="10">
        <v>0</v>
      </c>
      <c r="K253" s="10">
        <v>1677784.98</v>
      </c>
      <c r="L253" s="10">
        <v>0</v>
      </c>
    </row>
    <row r="254" spans="1:12" ht="13" thickBot="1">
      <c r="A254" s="17"/>
      <c r="B254" s="9" t="s">
        <v>390</v>
      </c>
      <c r="C254" s="19"/>
      <c r="D254" s="19"/>
      <c r="E254" s="19"/>
      <c r="F254" s="20"/>
      <c r="G254" s="9" t="s">
        <v>391</v>
      </c>
      <c r="H254" s="10">
        <v>860234.71</v>
      </c>
      <c r="I254" s="10">
        <v>0</v>
      </c>
      <c r="J254" s="10">
        <v>0</v>
      </c>
      <c r="K254" s="10">
        <v>860234.71</v>
      </c>
      <c r="L254" s="10">
        <v>0</v>
      </c>
    </row>
    <row r="255" spans="1:12" ht="13" thickBot="1">
      <c r="A255" s="17"/>
      <c r="B255" s="9" t="s">
        <v>392</v>
      </c>
      <c r="C255" s="19"/>
      <c r="D255" s="19"/>
      <c r="E255" s="19"/>
      <c r="F255" s="20"/>
      <c r="G255" s="9" t="s">
        <v>391</v>
      </c>
      <c r="H255" s="10">
        <v>786809.26</v>
      </c>
      <c r="I255" s="10">
        <v>0</v>
      </c>
      <c r="J255" s="10">
        <v>0</v>
      </c>
      <c r="K255" s="10">
        <v>786809.26</v>
      </c>
      <c r="L255" s="10">
        <v>0</v>
      </c>
    </row>
    <row r="256" spans="1:12" ht="13" thickBot="1">
      <c r="A256" s="17"/>
      <c r="B256" s="9" t="s">
        <v>393</v>
      </c>
      <c r="C256" s="19"/>
      <c r="D256" s="19"/>
      <c r="E256" s="19"/>
      <c r="F256" s="20"/>
      <c r="G256" s="9" t="s">
        <v>391</v>
      </c>
      <c r="H256" s="10">
        <v>419446.24</v>
      </c>
      <c r="I256" s="10">
        <v>0</v>
      </c>
      <c r="J256" s="10">
        <v>0</v>
      </c>
      <c r="K256" s="10">
        <v>419446.24</v>
      </c>
      <c r="L256" s="10">
        <v>0</v>
      </c>
    </row>
    <row r="257" spans="1:12" ht="13" thickBot="1">
      <c r="A257" s="17"/>
      <c r="B257" s="9" t="s">
        <v>394</v>
      </c>
      <c r="C257" s="19"/>
      <c r="D257" s="19"/>
      <c r="E257" s="19"/>
      <c r="F257" s="20"/>
      <c r="G257" s="9" t="s">
        <v>387</v>
      </c>
      <c r="H257" s="10">
        <v>5059769.68</v>
      </c>
      <c r="I257" s="10">
        <v>421647.47</v>
      </c>
      <c r="J257" s="10">
        <v>4216474.7300000004</v>
      </c>
      <c r="K257" s="10">
        <v>4216474.7300000004</v>
      </c>
      <c r="L257" s="10">
        <v>843294.95</v>
      </c>
    </row>
    <row r="258" spans="1:12" ht="13" thickBot="1">
      <c r="A258" s="17"/>
      <c r="B258" s="9" t="s">
        <v>395</v>
      </c>
      <c r="C258" s="19"/>
      <c r="D258" s="19"/>
      <c r="E258" s="19"/>
      <c r="F258" s="20"/>
      <c r="G258" s="9" t="s">
        <v>387</v>
      </c>
      <c r="H258" s="10">
        <v>3023127.76</v>
      </c>
      <c r="I258" s="10">
        <v>251927.31</v>
      </c>
      <c r="J258" s="10">
        <v>2519273.13</v>
      </c>
      <c r="K258" s="10">
        <v>2519273.13</v>
      </c>
      <c r="L258" s="10">
        <v>503854.63</v>
      </c>
    </row>
    <row r="259" spans="1:12" ht="13" thickBot="1">
      <c r="A259" s="17"/>
      <c r="B259" s="9" t="s">
        <v>396</v>
      </c>
      <c r="C259" s="19"/>
      <c r="D259" s="19"/>
      <c r="E259" s="19"/>
      <c r="F259" s="20"/>
      <c r="G259" s="9" t="s">
        <v>387</v>
      </c>
      <c r="H259" s="10">
        <v>2782164.94</v>
      </c>
      <c r="I259" s="10">
        <v>231847.08</v>
      </c>
      <c r="J259" s="10">
        <v>2318470.79</v>
      </c>
      <c r="K259" s="10">
        <v>2318470.79</v>
      </c>
      <c r="L259" s="10">
        <v>463694.15</v>
      </c>
    </row>
    <row r="260" spans="1:12" ht="13" thickBot="1">
      <c r="A260" s="17"/>
      <c r="B260" s="9" t="s">
        <v>397</v>
      </c>
      <c r="C260" s="19"/>
      <c r="D260" s="19"/>
      <c r="E260" s="19"/>
      <c r="F260" s="20"/>
      <c r="G260" s="9" t="s">
        <v>391</v>
      </c>
      <c r="H260" s="10">
        <v>1010964.8</v>
      </c>
      <c r="I260" s="10">
        <v>74637.42</v>
      </c>
      <c r="J260" s="10">
        <v>861689.96</v>
      </c>
      <c r="K260" s="10">
        <v>861689.96</v>
      </c>
      <c r="L260" s="10">
        <v>149274.84</v>
      </c>
    </row>
    <row r="261" spans="1:12" ht="13" thickBot="1">
      <c r="A261" s="17"/>
      <c r="B261" s="9" t="s">
        <v>398</v>
      </c>
      <c r="C261" s="19"/>
      <c r="D261" s="19"/>
      <c r="E261" s="19"/>
      <c r="F261" s="20"/>
      <c r="G261" s="9" t="s">
        <v>391</v>
      </c>
      <c r="H261" s="10">
        <v>511671.93</v>
      </c>
      <c r="I261" s="10">
        <v>37577.97</v>
      </c>
      <c r="J261" s="10">
        <v>436516</v>
      </c>
      <c r="K261" s="10">
        <v>436516</v>
      </c>
      <c r="L261" s="10">
        <v>75155.929999999993</v>
      </c>
    </row>
    <row r="262" spans="1:12" ht="13" thickBot="1">
      <c r="A262" s="18"/>
      <c r="B262" s="9" t="s">
        <v>399</v>
      </c>
      <c r="C262" s="19"/>
      <c r="D262" s="19"/>
      <c r="E262" s="19"/>
      <c r="F262" s="20"/>
      <c r="G262" s="9" t="s">
        <v>391</v>
      </c>
      <c r="H262" s="10">
        <v>695541.24</v>
      </c>
      <c r="I262" s="10">
        <v>57961.77</v>
      </c>
      <c r="J262" s="10">
        <v>579617.69999999995</v>
      </c>
      <c r="K262" s="10">
        <v>579617.69999999995</v>
      </c>
      <c r="L262" s="10">
        <v>115923.54</v>
      </c>
    </row>
    <row r="263" spans="1:12" ht="13" thickBot="1">
      <c r="A263" s="11" t="s">
        <v>564</v>
      </c>
      <c r="B263" s="21"/>
      <c r="C263" s="21"/>
      <c r="D263" s="21"/>
      <c r="E263" s="21"/>
      <c r="F263" s="22"/>
      <c r="G263" s="12"/>
      <c r="H263" s="13">
        <v>23986728.609999999</v>
      </c>
      <c r="I263" s="13">
        <v>1075599.02</v>
      </c>
      <c r="J263" s="13">
        <v>10932042.310000001</v>
      </c>
      <c r="K263" s="13">
        <v>21835530.57</v>
      </c>
      <c r="L263" s="13">
        <v>2151198.04</v>
      </c>
    </row>
    <row r="264" spans="1:12" ht="13" thickBot="1">
      <c r="A264" s="11" t="s">
        <v>565</v>
      </c>
      <c r="B264" s="21"/>
      <c r="C264" s="21"/>
      <c r="D264" s="21"/>
      <c r="E264" s="21"/>
      <c r="F264" s="22"/>
      <c r="G264" s="12"/>
      <c r="H264" s="13">
        <v>287189610.80000001</v>
      </c>
      <c r="I264" s="13">
        <v>13006277.58</v>
      </c>
      <c r="J264" s="13">
        <v>118380592.42</v>
      </c>
      <c r="K264" s="13">
        <v>267526809.33000001</v>
      </c>
      <c r="L264" s="13">
        <v>19662801.469999999</v>
      </c>
    </row>
    <row r="265" spans="1:12" ht="12.5">
      <c r="A265" s="5">
        <v>44680</v>
      </c>
      <c r="B265" s="14"/>
      <c r="C265" s="14"/>
      <c r="D265" s="14"/>
      <c r="E265" s="3" t="s">
        <v>566</v>
      </c>
      <c r="F265" s="14"/>
      <c r="G265" s="14"/>
      <c r="H265" s="14"/>
      <c r="I265" s="6">
        <v>0.41855323999999999</v>
      </c>
      <c r="J265" s="14"/>
      <c r="K265" s="14"/>
      <c r="L265" s="14"/>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164"/>
  <sheetViews>
    <sheetView workbookViewId="0">
      <selection activeCell="L164" sqref="L164"/>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1989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1990</v>
      </c>
      <c r="B8" s="14"/>
      <c r="C8" s="14"/>
      <c r="D8" s="14"/>
      <c r="E8" s="14"/>
      <c r="F8" s="14"/>
      <c r="G8" s="14"/>
      <c r="H8" s="14"/>
      <c r="I8" s="14"/>
      <c r="J8" s="14"/>
      <c r="K8" s="14"/>
      <c r="L8" s="14"/>
    </row>
    <row r="9" spans="1:12" ht="13">
      <c r="A9" s="4" t="s">
        <v>1991</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90788.81</v>
      </c>
      <c r="I11" s="10">
        <v>0</v>
      </c>
      <c r="J11" s="10">
        <v>0</v>
      </c>
      <c r="K11" s="10">
        <v>90788.81</v>
      </c>
      <c r="L11" s="10">
        <v>0</v>
      </c>
    </row>
    <row r="12" spans="1:12" ht="12.5">
      <c r="A12" s="17"/>
      <c r="B12" s="9" t="s">
        <v>26</v>
      </c>
      <c r="C12" s="19"/>
      <c r="D12" s="19"/>
      <c r="E12" s="19"/>
      <c r="F12" s="20"/>
      <c r="G12" s="9" t="s">
        <v>24</v>
      </c>
      <c r="H12" s="10">
        <v>89977.600000000006</v>
      </c>
      <c r="I12" s="10">
        <v>0</v>
      </c>
      <c r="J12" s="10">
        <v>0</v>
      </c>
      <c r="K12" s="10">
        <v>89977.600000000006</v>
      </c>
      <c r="L12" s="10">
        <v>0</v>
      </c>
    </row>
    <row r="13" spans="1:12" ht="12.5">
      <c r="A13" s="17"/>
      <c r="B13" s="9" t="s">
        <v>27</v>
      </c>
      <c r="C13" s="19"/>
      <c r="D13" s="19"/>
      <c r="E13" s="19"/>
      <c r="F13" s="20"/>
      <c r="G13" s="9" t="s">
        <v>24</v>
      </c>
      <c r="H13" s="10">
        <v>87544.79</v>
      </c>
      <c r="I13" s="10">
        <v>0</v>
      </c>
      <c r="J13" s="10">
        <v>87544.79</v>
      </c>
      <c r="K13" s="10">
        <v>87544.79</v>
      </c>
      <c r="L13" s="10">
        <v>0</v>
      </c>
    </row>
    <row r="14" spans="1:12" ht="12.5">
      <c r="A14" s="17"/>
      <c r="B14" s="9" t="s">
        <v>28</v>
      </c>
      <c r="C14" s="19"/>
      <c r="D14" s="19"/>
      <c r="E14" s="19"/>
      <c r="F14" s="20"/>
      <c r="G14" s="9" t="s">
        <v>24</v>
      </c>
      <c r="H14" s="10">
        <v>89182.28</v>
      </c>
      <c r="I14" s="10">
        <v>0</v>
      </c>
      <c r="J14" s="10">
        <v>48684.76</v>
      </c>
      <c r="K14" s="10">
        <v>89182.28</v>
      </c>
      <c r="L14" s="10">
        <v>0</v>
      </c>
    </row>
    <row r="15" spans="1:12" ht="12.5">
      <c r="A15" s="17"/>
      <c r="B15" s="9" t="s">
        <v>29</v>
      </c>
      <c r="C15" s="19"/>
      <c r="D15" s="19"/>
      <c r="E15" s="19"/>
      <c r="F15" s="20"/>
      <c r="G15" s="9" t="s">
        <v>24</v>
      </c>
      <c r="H15" s="10">
        <v>2601.2600000000002</v>
      </c>
      <c r="I15" s="10">
        <v>0</v>
      </c>
      <c r="J15" s="10">
        <v>0</v>
      </c>
      <c r="K15" s="10">
        <v>2601.2600000000002</v>
      </c>
      <c r="L15" s="10">
        <v>0</v>
      </c>
    </row>
    <row r="16" spans="1:12" ht="12.5">
      <c r="A16" s="18"/>
      <c r="B16" s="9" t="s">
        <v>30</v>
      </c>
      <c r="C16" s="19"/>
      <c r="D16" s="19"/>
      <c r="E16" s="19"/>
      <c r="F16" s="20"/>
      <c r="G16" s="9" t="s">
        <v>24</v>
      </c>
      <c r="H16" s="10">
        <v>99342.45</v>
      </c>
      <c r="I16" s="10">
        <v>0</v>
      </c>
      <c r="J16" s="10">
        <v>37736.76</v>
      </c>
      <c r="K16" s="10">
        <v>37736.76</v>
      </c>
      <c r="L16" s="10">
        <v>61605.69</v>
      </c>
    </row>
    <row r="17" spans="1:12" ht="12.5">
      <c r="A17" s="11" t="s">
        <v>1992</v>
      </c>
      <c r="B17" s="21"/>
      <c r="C17" s="21"/>
      <c r="D17" s="21"/>
      <c r="E17" s="21"/>
      <c r="F17" s="22"/>
      <c r="G17" s="12"/>
      <c r="H17" s="13">
        <v>459437.19</v>
      </c>
      <c r="I17" s="13">
        <v>0</v>
      </c>
      <c r="J17" s="13">
        <v>173966.31</v>
      </c>
      <c r="K17" s="13">
        <v>397831.5</v>
      </c>
      <c r="L17" s="13">
        <v>61605.69</v>
      </c>
    </row>
    <row r="18" spans="1:12" ht="12.5">
      <c r="A18" s="9" t="s">
        <v>37</v>
      </c>
      <c r="B18" s="9" t="s">
        <v>40</v>
      </c>
      <c r="C18" s="19"/>
      <c r="D18" s="19"/>
      <c r="E18" s="19"/>
      <c r="F18" s="20"/>
      <c r="G18" s="9" t="s">
        <v>39</v>
      </c>
      <c r="H18" s="10">
        <v>47588.97</v>
      </c>
      <c r="I18" s="10">
        <v>0</v>
      </c>
      <c r="J18" s="10">
        <v>0</v>
      </c>
      <c r="K18" s="10">
        <v>47588.97</v>
      </c>
      <c r="L18" s="10">
        <v>0</v>
      </c>
    </row>
    <row r="19" spans="1:12" ht="12.5">
      <c r="A19" s="17"/>
      <c r="B19" s="9" t="s">
        <v>41</v>
      </c>
      <c r="C19" s="19"/>
      <c r="D19" s="19"/>
      <c r="E19" s="19"/>
      <c r="F19" s="20"/>
      <c r="G19" s="9" t="s">
        <v>39</v>
      </c>
      <c r="H19" s="10">
        <v>49007.25</v>
      </c>
      <c r="I19" s="10">
        <v>0</v>
      </c>
      <c r="J19" s="10">
        <v>0</v>
      </c>
      <c r="K19" s="10">
        <v>49007.25</v>
      </c>
      <c r="L19" s="10">
        <v>0</v>
      </c>
    </row>
    <row r="20" spans="1:12" ht="12.5">
      <c r="A20" s="17"/>
      <c r="B20" s="9" t="s">
        <v>42</v>
      </c>
      <c r="C20" s="19"/>
      <c r="D20" s="19"/>
      <c r="E20" s="19"/>
      <c r="F20" s="20"/>
      <c r="G20" s="9" t="s">
        <v>39</v>
      </c>
      <c r="H20" s="10">
        <v>31000</v>
      </c>
      <c r="I20" s="10">
        <v>0</v>
      </c>
      <c r="J20" s="10">
        <v>25000</v>
      </c>
      <c r="K20" s="10">
        <v>31000</v>
      </c>
      <c r="L20" s="10">
        <v>0</v>
      </c>
    </row>
    <row r="21" spans="1:12" ht="12.5">
      <c r="A21" s="17"/>
      <c r="B21" s="9" t="s">
        <v>43</v>
      </c>
      <c r="C21" s="19"/>
      <c r="D21" s="19"/>
      <c r="E21" s="19"/>
      <c r="F21" s="20"/>
      <c r="G21" s="9" t="s">
        <v>39</v>
      </c>
      <c r="H21" s="10">
        <v>65820.95</v>
      </c>
      <c r="I21" s="10">
        <v>0</v>
      </c>
      <c r="J21" s="10">
        <v>31330.22</v>
      </c>
      <c r="K21" s="10">
        <v>65820.95</v>
      </c>
      <c r="L21" s="10">
        <v>0</v>
      </c>
    </row>
    <row r="22" spans="1:12" ht="12.5">
      <c r="A22" s="18"/>
      <c r="B22" s="9" t="s">
        <v>45</v>
      </c>
      <c r="C22" s="19"/>
      <c r="D22" s="19"/>
      <c r="E22" s="19"/>
      <c r="F22" s="20"/>
      <c r="G22" s="9" t="s">
        <v>39</v>
      </c>
      <c r="H22" s="10">
        <v>63157.75</v>
      </c>
      <c r="I22" s="10">
        <v>0</v>
      </c>
      <c r="J22" s="10">
        <v>17263.689999999999</v>
      </c>
      <c r="K22" s="10">
        <v>17263.689999999999</v>
      </c>
      <c r="L22" s="10">
        <v>45894.06</v>
      </c>
    </row>
    <row r="23" spans="1:12" ht="12.5">
      <c r="A23" s="11" t="s">
        <v>1993</v>
      </c>
      <c r="B23" s="21"/>
      <c r="C23" s="21"/>
      <c r="D23" s="21"/>
      <c r="E23" s="21"/>
      <c r="F23" s="22"/>
      <c r="G23" s="12"/>
      <c r="H23" s="13">
        <v>256574.92</v>
      </c>
      <c r="I23" s="13">
        <v>0</v>
      </c>
      <c r="J23" s="13">
        <v>73593.91</v>
      </c>
      <c r="K23" s="13">
        <v>210680.86</v>
      </c>
      <c r="L23" s="13">
        <v>45894.06</v>
      </c>
    </row>
    <row r="24" spans="1:12" ht="12.5">
      <c r="A24" s="9" t="s">
        <v>47</v>
      </c>
      <c r="B24" s="9" t="s">
        <v>48</v>
      </c>
      <c r="C24" s="19"/>
      <c r="D24" s="19"/>
      <c r="E24" s="19"/>
      <c r="F24" s="20"/>
      <c r="G24" s="9" t="s">
        <v>49</v>
      </c>
      <c r="H24" s="10">
        <v>17623.43</v>
      </c>
      <c r="I24" s="10">
        <v>0</v>
      </c>
      <c r="J24" s="10">
        <v>3633.96</v>
      </c>
      <c r="K24" s="10">
        <v>3633.96</v>
      </c>
      <c r="L24" s="10">
        <v>13989.47</v>
      </c>
    </row>
    <row r="25" spans="1:12" ht="12.5">
      <c r="A25" s="11" t="s">
        <v>1994</v>
      </c>
      <c r="B25" s="21"/>
      <c r="C25" s="21"/>
      <c r="D25" s="21"/>
      <c r="E25" s="21"/>
      <c r="F25" s="22"/>
      <c r="G25" s="12"/>
      <c r="H25" s="13">
        <v>17623.43</v>
      </c>
      <c r="I25" s="13">
        <v>0</v>
      </c>
      <c r="J25" s="13">
        <v>3633.96</v>
      </c>
      <c r="K25" s="13">
        <v>3633.96</v>
      </c>
      <c r="L25" s="13">
        <v>13989.47</v>
      </c>
    </row>
    <row r="26" spans="1:12" ht="12.5">
      <c r="A26" s="9" t="s">
        <v>59</v>
      </c>
      <c r="B26" s="9" t="s">
        <v>60</v>
      </c>
      <c r="C26" s="19"/>
      <c r="D26" s="19"/>
      <c r="E26" s="19"/>
      <c r="F26" s="20"/>
      <c r="G26" s="9" t="s">
        <v>61</v>
      </c>
      <c r="H26" s="10">
        <v>1574.83</v>
      </c>
      <c r="I26" s="10">
        <v>0</v>
      </c>
      <c r="J26" s="10">
        <v>0</v>
      </c>
      <c r="K26" s="10">
        <v>1574.83</v>
      </c>
      <c r="L26" s="10">
        <v>0</v>
      </c>
    </row>
    <row r="27" spans="1:12" ht="12.5">
      <c r="A27" s="17"/>
      <c r="B27" s="9" t="s">
        <v>62</v>
      </c>
      <c r="C27" s="19"/>
      <c r="D27" s="19"/>
      <c r="E27" s="19"/>
      <c r="F27" s="20"/>
      <c r="G27" s="9" t="s">
        <v>61</v>
      </c>
      <c r="H27" s="10">
        <v>1645.18</v>
      </c>
      <c r="I27" s="10">
        <v>0</v>
      </c>
      <c r="J27" s="10">
        <v>0</v>
      </c>
      <c r="K27" s="10">
        <v>1645.18</v>
      </c>
      <c r="L27" s="10">
        <v>0</v>
      </c>
    </row>
    <row r="28" spans="1:12" ht="12.5">
      <c r="A28" s="17"/>
      <c r="B28" s="9" t="s">
        <v>63</v>
      </c>
      <c r="C28" s="19"/>
      <c r="D28" s="19"/>
      <c r="E28" s="19"/>
      <c r="F28" s="20"/>
      <c r="G28" s="9" t="s">
        <v>61</v>
      </c>
      <c r="H28" s="10">
        <v>1833.93</v>
      </c>
      <c r="I28" s="10">
        <v>0</v>
      </c>
      <c r="J28" s="10">
        <v>0</v>
      </c>
      <c r="K28" s="10">
        <v>0</v>
      </c>
      <c r="L28" s="10">
        <v>1833.93</v>
      </c>
    </row>
    <row r="29" spans="1:12" ht="12.5">
      <c r="A29" s="18"/>
      <c r="B29" s="9" t="s">
        <v>416</v>
      </c>
      <c r="C29" s="19"/>
      <c r="D29" s="19"/>
      <c r="E29" s="19"/>
      <c r="F29" s="20"/>
      <c r="G29" s="9" t="s">
        <v>61</v>
      </c>
      <c r="H29" s="10">
        <v>2003.71</v>
      </c>
      <c r="I29" s="10">
        <v>0</v>
      </c>
      <c r="J29" s="10">
        <v>0</v>
      </c>
      <c r="K29" s="10">
        <v>0</v>
      </c>
      <c r="L29" s="10">
        <v>2003.71</v>
      </c>
    </row>
    <row r="30" spans="1:12" ht="12.5">
      <c r="A30" s="11" t="s">
        <v>1995</v>
      </c>
      <c r="B30" s="21"/>
      <c r="C30" s="21"/>
      <c r="D30" s="21"/>
      <c r="E30" s="21"/>
      <c r="F30" s="22"/>
      <c r="G30" s="12"/>
      <c r="H30" s="13">
        <v>7057.65</v>
      </c>
      <c r="I30" s="13">
        <v>0</v>
      </c>
      <c r="J30" s="13">
        <v>0</v>
      </c>
      <c r="K30" s="13">
        <v>3220.01</v>
      </c>
      <c r="L30" s="13">
        <v>3837.64</v>
      </c>
    </row>
    <row r="31" spans="1:12" ht="12.5">
      <c r="A31" s="9" t="s">
        <v>65</v>
      </c>
      <c r="B31" s="9" t="s">
        <v>66</v>
      </c>
      <c r="C31" s="19"/>
      <c r="D31" s="19"/>
      <c r="E31" s="19"/>
      <c r="F31" s="20"/>
      <c r="G31" s="9" t="s">
        <v>67</v>
      </c>
      <c r="H31" s="10">
        <v>1353.97</v>
      </c>
      <c r="I31" s="10">
        <v>0</v>
      </c>
      <c r="J31" s="10">
        <v>0</v>
      </c>
      <c r="K31" s="10">
        <v>0</v>
      </c>
      <c r="L31" s="10">
        <v>1353.97</v>
      </c>
    </row>
    <row r="32" spans="1:12" ht="12.5">
      <c r="A32" s="11" t="s">
        <v>1996</v>
      </c>
      <c r="B32" s="21"/>
      <c r="C32" s="21"/>
      <c r="D32" s="21"/>
      <c r="E32" s="21"/>
      <c r="F32" s="22"/>
      <c r="G32" s="12"/>
      <c r="H32" s="13">
        <v>1353.97</v>
      </c>
      <c r="I32" s="13">
        <v>0</v>
      </c>
      <c r="J32" s="13">
        <v>0</v>
      </c>
      <c r="K32" s="13">
        <v>0</v>
      </c>
      <c r="L32" s="13">
        <v>1353.97</v>
      </c>
    </row>
    <row r="33" spans="1:12" ht="12.5">
      <c r="A33" s="9" t="s">
        <v>606</v>
      </c>
      <c r="B33" s="9" t="s">
        <v>607</v>
      </c>
      <c r="C33" s="19"/>
      <c r="D33" s="19"/>
      <c r="E33" s="19"/>
      <c r="F33" s="20"/>
      <c r="G33" s="9" t="s">
        <v>608</v>
      </c>
      <c r="H33" s="10">
        <v>6000</v>
      </c>
      <c r="I33" s="10">
        <v>0</v>
      </c>
      <c r="J33" s="10">
        <v>0</v>
      </c>
      <c r="K33" s="10">
        <v>6000</v>
      </c>
      <c r="L33" s="10">
        <v>0</v>
      </c>
    </row>
    <row r="34" spans="1:12" ht="12.5">
      <c r="A34" s="17"/>
      <c r="B34" s="9" t="s">
        <v>671</v>
      </c>
      <c r="C34" s="19"/>
      <c r="D34" s="19"/>
      <c r="E34" s="19"/>
      <c r="F34" s="20"/>
      <c r="G34" s="9" t="s">
        <v>608</v>
      </c>
      <c r="H34" s="10">
        <v>6000</v>
      </c>
      <c r="I34" s="10">
        <v>0</v>
      </c>
      <c r="J34" s="10">
        <v>0</v>
      </c>
      <c r="K34" s="10">
        <v>6000</v>
      </c>
      <c r="L34" s="10">
        <v>0</v>
      </c>
    </row>
    <row r="35" spans="1:12" ht="12.5">
      <c r="A35" s="17"/>
      <c r="B35" s="9" t="s">
        <v>672</v>
      </c>
      <c r="C35" s="19"/>
      <c r="D35" s="19"/>
      <c r="E35" s="19"/>
      <c r="F35" s="20"/>
      <c r="G35" s="9" t="s">
        <v>608</v>
      </c>
      <c r="H35" s="10">
        <v>6000</v>
      </c>
      <c r="I35" s="10">
        <v>0</v>
      </c>
      <c r="J35" s="10">
        <v>6000</v>
      </c>
      <c r="K35" s="10">
        <v>6000</v>
      </c>
      <c r="L35" s="10">
        <v>0</v>
      </c>
    </row>
    <row r="36" spans="1:12" ht="12.5">
      <c r="A36" s="18"/>
      <c r="B36" s="9" t="s">
        <v>609</v>
      </c>
      <c r="C36" s="19"/>
      <c r="D36" s="19"/>
      <c r="E36" s="19"/>
      <c r="F36" s="20"/>
      <c r="G36" s="9" t="s">
        <v>608</v>
      </c>
      <c r="H36" s="10">
        <v>6000</v>
      </c>
      <c r="I36" s="10">
        <v>0</v>
      </c>
      <c r="J36" s="10">
        <v>0</v>
      </c>
      <c r="K36" s="10">
        <v>0</v>
      </c>
      <c r="L36" s="10">
        <v>6000</v>
      </c>
    </row>
    <row r="37" spans="1:12" ht="12.5">
      <c r="A37" s="11" t="s">
        <v>1997</v>
      </c>
      <c r="B37" s="21"/>
      <c r="C37" s="21"/>
      <c r="D37" s="21"/>
      <c r="E37" s="21"/>
      <c r="F37" s="22"/>
      <c r="G37" s="12"/>
      <c r="H37" s="13">
        <v>24000</v>
      </c>
      <c r="I37" s="13">
        <v>0</v>
      </c>
      <c r="J37" s="13">
        <v>6000</v>
      </c>
      <c r="K37" s="13">
        <v>18000</v>
      </c>
      <c r="L37" s="13">
        <v>6000</v>
      </c>
    </row>
    <row r="38" spans="1:12" ht="12.5">
      <c r="A38" s="9" t="s">
        <v>69</v>
      </c>
      <c r="B38" s="9" t="s">
        <v>70</v>
      </c>
      <c r="C38" s="19"/>
      <c r="D38" s="19"/>
      <c r="E38" s="19"/>
      <c r="F38" s="20"/>
      <c r="G38" s="9" t="s">
        <v>71</v>
      </c>
      <c r="H38" s="10">
        <v>10968.71</v>
      </c>
      <c r="I38" s="10">
        <v>0</v>
      </c>
      <c r="J38" s="10">
        <v>0</v>
      </c>
      <c r="K38" s="10">
        <v>10968.71</v>
      </c>
      <c r="L38" s="10">
        <v>0</v>
      </c>
    </row>
    <row r="39" spans="1:12" ht="12.5">
      <c r="A39" s="17"/>
      <c r="B39" s="9" t="s">
        <v>73</v>
      </c>
      <c r="C39" s="19"/>
      <c r="D39" s="19"/>
      <c r="E39" s="19"/>
      <c r="F39" s="20"/>
      <c r="G39" s="9" t="s">
        <v>71</v>
      </c>
      <c r="H39" s="10">
        <v>10369.02</v>
      </c>
      <c r="I39" s="10">
        <v>0</v>
      </c>
      <c r="J39" s="10">
        <v>0</v>
      </c>
      <c r="K39" s="10">
        <v>10369.02</v>
      </c>
      <c r="L39" s="10">
        <v>0</v>
      </c>
    </row>
    <row r="40" spans="1:12" ht="12.5">
      <c r="A40" s="18"/>
      <c r="B40" s="9" t="s">
        <v>75</v>
      </c>
      <c r="C40" s="19"/>
      <c r="D40" s="19"/>
      <c r="E40" s="19"/>
      <c r="F40" s="20"/>
      <c r="G40" s="9" t="s">
        <v>71</v>
      </c>
      <c r="H40" s="10">
        <v>11307.35</v>
      </c>
      <c r="I40" s="10">
        <v>0</v>
      </c>
      <c r="J40" s="10">
        <v>7884.7</v>
      </c>
      <c r="K40" s="10">
        <v>11307.35</v>
      </c>
      <c r="L40" s="10">
        <v>0</v>
      </c>
    </row>
    <row r="41" spans="1:12" ht="12.5">
      <c r="A41" s="11" t="s">
        <v>1998</v>
      </c>
      <c r="B41" s="21"/>
      <c r="C41" s="21"/>
      <c r="D41" s="21"/>
      <c r="E41" s="21"/>
      <c r="F41" s="22"/>
      <c r="G41" s="12"/>
      <c r="H41" s="13">
        <v>32645.08</v>
      </c>
      <c r="I41" s="13">
        <v>0</v>
      </c>
      <c r="J41" s="13">
        <v>7884.7</v>
      </c>
      <c r="K41" s="13">
        <v>32645.08</v>
      </c>
      <c r="L41" s="13">
        <v>0</v>
      </c>
    </row>
    <row r="42" spans="1:12" ht="12.5">
      <c r="A42" s="9" t="s">
        <v>80</v>
      </c>
      <c r="B42" s="9" t="s">
        <v>81</v>
      </c>
      <c r="C42" s="19"/>
      <c r="D42" s="19"/>
      <c r="E42" s="19"/>
      <c r="F42" s="20"/>
      <c r="G42" s="9" t="s">
        <v>82</v>
      </c>
      <c r="H42" s="10">
        <v>12112.43</v>
      </c>
      <c r="I42" s="10">
        <v>0</v>
      </c>
      <c r="J42" s="10">
        <v>0</v>
      </c>
      <c r="K42" s="10">
        <v>12112.43</v>
      </c>
      <c r="L42" s="10">
        <v>0</v>
      </c>
    </row>
    <row r="43" spans="1:12" ht="12.5">
      <c r="A43" s="17"/>
      <c r="B43" s="9" t="s">
        <v>84</v>
      </c>
      <c r="C43" s="19"/>
      <c r="D43" s="19"/>
      <c r="E43" s="19"/>
      <c r="F43" s="20"/>
      <c r="G43" s="9" t="s">
        <v>82</v>
      </c>
      <c r="H43" s="10">
        <v>13437.2</v>
      </c>
      <c r="I43" s="10">
        <v>0</v>
      </c>
      <c r="J43" s="10">
        <v>13437.2</v>
      </c>
      <c r="K43" s="10">
        <v>13437.2</v>
      </c>
      <c r="L43" s="10">
        <v>0</v>
      </c>
    </row>
    <row r="44" spans="1:12" ht="12.5">
      <c r="A44" s="17"/>
      <c r="B44" s="9" t="s">
        <v>85</v>
      </c>
      <c r="C44" s="19"/>
      <c r="D44" s="19"/>
      <c r="E44" s="19"/>
      <c r="F44" s="20"/>
      <c r="G44" s="9" t="s">
        <v>82</v>
      </c>
      <c r="H44" s="10">
        <v>12846.54</v>
      </c>
      <c r="I44" s="10">
        <v>0</v>
      </c>
      <c r="J44" s="10">
        <v>2378.63</v>
      </c>
      <c r="K44" s="10">
        <v>2378.63</v>
      </c>
      <c r="L44" s="10">
        <v>10467.91</v>
      </c>
    </row>
    <row r="45" spans="1:12" ht="12.5">
      <c r="A45" s="18"/>
      <c r="B45" s="9" t="s">
        <v>87</v>
      </c>
      <c r="C45" s="19"/>
      <c r="D45" s="19"/>
      <c r="E45" s="19"/>
      <c r="F45" s="20"/>
      <c r="G45" s="9" t="s">
        <v>82</v>
      </c>
      <c r="H45" s="10">
        <v>13477.03</v>
      </c>
      <c r="I45" s="10">
        <v>0</v>
      </c>
      <c r="J45" s="10">
        <v>0</v>
      </c>
      <c r="K45" s="10">
        <v>0</v>
      </c>
      <c r="L45" s="10">
        <v>13477.03</v>
      </c>
    </row>
    <row r="46" spans="1:12" ht="13" thickBot="1">
      <c r="A46" s="11" t="s">
        <v>1999</v>
      </c>
      <c r="B46" s="21"/>
      <c r="C46" s="21"/>
      <c r="D46" s="21"/>
      <c r="E46" s="21"/>
      <c r="F46" s="22"/>
      <c r="G46" s="12"/>
      <c r="H46" s="13">
        <v>51873.2</v>
      </c>
      <c r="I46" s="13">
        <v>0</v>
      </c>
      <c r="J46" s="13">
        <v>15815.83</v>
      </c>
      <c r="K46" s="13">
        <v>27928.26</v>
      </c>
      <c r="L46" s="13">
        <v>23944.94</v>
      </c>
    </row>
    <row r="47" spans="1:12" ht="13" thickBot="1">
      <c r="A47" s="9" t="s">
        <v>90</v>
      </c>
      <c r="B47" s="9" t="s">
        <v>91</v>
      </c>
      <c r="C47" s="19"/>
      <c r="D47" s="19"/>
      <c r="E47" s="19"/>
      <c r="F47" s="20"/>
      <c r="G47" s="9" t="s">
        <v>92</v>
      </c>
      <c r="H47" s="10">
        <v>10000</v>
      </c>
      <c r="I47" s="10">
        <v>0</v>
      </c>
      <c r="J47" s="10">
        <v>5870.86</v>
      </c>
      <c r="K47" s="10">
        <v>10000</v>
      </c>
      <c r="L47" s="10">
        <v>0</v>
      </c>
    </row>
    <row r="48" spans="1:12" ht="13" thickBot="1">
      <c r="A48" s="17"/>
      <c r="B48" s="9" t="s">
        <v>93</v>
      </c>
      <c r="C48" s="19"/>
      <c r="D48" s="19"/>
      <c r="E48" s="19"/>
      <c r="F48" s="20"/>
      <c r="G48" s="9" t="s">
        <v>92</v>
      </c>
      <c r="H48" s="10">
        <v>10000</v>
      </c>
      <c r="I48" s="10">
        <v>0</v>
      </c>
      <c r="J48" s="10">
        <v>7812.68</v>
      </c>
      <c r="K48" s="10">
        <v>7812.68</v>
      </c>
      <c r="L48" s="10">
        <v>2187.3200000000002</v>
      </c>
    </row>
    <row r="49" spans="1:12" ht="13" thickBot="1">
      <c r="A49" s="17"/>
      <c r="B49" s="9" t="s">
        <v>94</v>
      </c>
      <c r="C49" s="19"/>
      <c r="D49" s="19"/>
      <c r="E49" s="19"/>
      <c r="F49" s="20"/>
      <c r="G49" s="9" t="s">
        <v>92</v>
      </c>
      <c r="H49" s="10">
        <v>10000</v>
      </c>
      <c r="I49" s="10">
        <v>0</v>
      </c>
      <c r="J49" s="10">
        <v>0</v>
      </c>
      <c r="K49" s="10">
        <v>0</v>
      </c>
      <c r="L49" s="10">
        <v>10000</v>
      </c>
    </row>
    <row r="50" spans="1:12" ht="13" thickBot="1">
      <c r="A50" s="18"/>
      <c r="B50" s="9" t="s">
        <v>95</v>
      </c>
      <c r="C50" s="19"/>
      <c r="D50" s="19"/>
      <c r="E50" s="19"/>
      <c r="F50" s="20"/>
      <c r="G50" s="9" t="s">
        <v>92</v>
      </c>
      <c r="H50" s="10">
        <v>10000</v>
      </c>
      <c r="I50" s="10">
        <v>0</v>
      </c>
      <c r="J50" s="10">
        <v>0</v>
      </c>
      <c r="K50" s="10">
        <v>0</v>
      </c>
      <c r="L50" s="10">
        <v>10000</v>
      </c>
    </row>
    <row r="51" spans="1:12" ht="13" thickBot="1">
      <c r="A51" s="11" t="s">
        <v>2000</v>
      </c>
      <c r="B51" s="21"/>
      <c r="C51" s="21"/>
      <c r="D51" s="21"/>
      <c r="E51" s="21"/>
      <c r="F51" s="22"/>
      <c r="G51" s="12"/>
      <c r="H51" s="13">
        <v>40000</v>
      </c>
      <c r="I51" s="13">
        <v>0</v>
      </c>
      <c r="J51" s="13">
        <v>13683.54</v>
      </c>
      <c r="K51" s="13">
        <v>17812.68</v>
      </c>
      <c r="L51" s="13">
        <v>22187.32</v>
      </c>
    </row>
    <row r="52" spans="1:12" ht="13" thickBot="1">
      <c r="A52" s="9" t="s">
        <v>97</v>
      </c>
      <c r="B52" s="9" t="s">
        <v>98</v>
      </c>
      <c r="C52" s="19"/>
      <c r="D52" s="19"/>
      <c r="E52" s="19"/>
      <c r="F52" s="20"/>
      <c r="G52" s="9" t="s">
        <v>99</v>
      </c>
      <c r="H52" s="10">
        <v>41907.65</v>
      </c>
      <c r="I52" s="10">
        <v>0</v>
      </c>
      <c r="J52" s="10">
        <v>21705.77</v>
      </c>
      <c r="K52" s="10">
        <v>30592.560000000001</v>
      </c>
      <c r="L52" s="10">
        <v>11315.09</v>
      </c>
    </row>
    <row r="53" spans="1:12" ht="13" thickBot="1">
      <c r="A53" s="18"/>
      <c r="B53" s="9" t="s">
        <v>100</v>
      </c>
      <c r="C53" s="19"/>
      <c r="D53" s="19"/>
      <c r="E53" s="19"/>
      <c r="F53" s="20"/>
      <c r="G53" s="9" t="s">
        <v>101</v>
      </c>
      <c r="H53" s="10">
        <v>27565.919999999998</v>
      </c>
      <c r="I53" s="10">
        <v>0</v>
      </c>
      <c r="J53" s="10">
        <v>0</v>
      </c>
      <c r="K53" s="10">
        <v>0</v>
      </c>
      <c r="L53" s="10">
        <v>27565.919999999998</v>
      </c>
    </row>
    <row r="54" spans="1:12" ht="13" thickBot="1">
      <c r="A54" s="11" t="s">
        <v>2001</v>
      </c>
      <c r="B54" s="21"/>
      <c r="C54" s="21"/>
      <c r="D54" s="21"/>
      <c r="E54" s="21"/>
      <c r="F54" s="22"/>
      <c r="G54" s="12"/>
      <c r="H54" s="13">
        <v>69473.570000000007</v>
      </c>
      <c r="I54" s="13">
        <v>0</v>
      </c>
      <c r="J54" s="13">
        <v>21705.77</v>
      </c>
      <c r="K54" s="13">
        <v>30592.560000000001</v>
      </c>
      <c r="L54" s="13">
        <v>38881.01</v>
      </c>
    </row>
    <row r="55" spans="1:12" ht="13" thickBot="1">
      <c r="A55" s="9" t="s">
        <v>103</v>
      </c>
      <c r="B55" s="9" t="s">
        <v>104</v>
      </c>
      <c r="C55" s="19"/>
      <c r="D55" s="19"/>
      <c r="E55" s="19"/>
      <c r="F55" s="20"/>
      <c r="G55" s="9" t="s">
        <v>105</v>
      </c>
      <c r="H55" s="10">
        <v>73009.8</v>
      </c>
      <c r="I55" s="10">
        <v>0</v>
      </c>
      <c r="J55" s="10">
        <v>0</v>
      </c>
      <c r="K55" s="10">
        <v>73009.8</v>
      </c>
      <c r="L55" s="10">
        <v>0</v>
      </c>
    </row>
    <row r="56" spans="1:12" ht="13" thickBot="1">
      <c r="A56" s="18"/>
      <c r="B56" s="9" t="s">
        <v>107</v>
      </c>
      <c r="C56" s="19"/>
      <c r="D56" s="19"/>
      <c r="E56" s="19"/>
      <c r="F56" s="20"/>
      <c r="G56" s="9" t="s">
        <v>108</v>
      </c>
      <c r="H56" s="10">
        <v>295036.76</v>
      </c>
      <c r="I56" s="10">
        <v>0</v>
      </c>
      <c r="J56" s="10">
        <v>108841.62</v>
      </c>
      <c r="K56" s="10">
        <v>108841.62</v>
      </c>
      <c r="L56" s="10">
        <v>186195.14</v>
      </c>
    </row>
    <row r="57" spans="1:12" ht="13" thickBot="1">
      <c r="A57" s="11" t="s">
        <v>2002</v>
      </c>
      <c r="B57" s="21"/>
      <c r="C57" s="21"/>
      <c r="D57" s="21"/>
      <c r="E57" s="21"/>
      <c r="F57" s="22"/>
      <c r="G57" s="12"/>
      <c r="H57" s="13">
        <v>368046.56</v>
      </c>
      <c r="I57" s="13">
        <v>0</v>
      </c>
      <c r="J57" s="13">
        <v>108841.62</v>
      </c>
      <c r="K57" s="13">
        <v>181851.42</v>
      </c>
      <c r="L57" s="13">
        <v>186195.14</v>
      </c>
    </row>
    <row r="58" spans="1:12" ht="13" thickBot="1">
      <c r="A58" s="9" t="s">
        <v>110</v>
      </c>
      <c r="B58" s="9" t="s">
        <v>111</v>
      </c>
      <c r="C58" s="19"/>
      <c r="D58" s="19"/>
      <c r="E58" s="19"/>
      <c r="F58" s="20"/>
      <c r="G58" s="9" t="s">
        <v>112</v>
      </c>
      <c r="H58" s="10">
        <v>663044.41</v>
      </c>
      <c r="I58" s="10">
        <v>0</v>
      </c>
      <c r="J58" s="10">
        <v>120366.41</v>
      </c>
      <c r="K58" s="10">
        <v>120366.41</v>
      </c>
      <c r="L58" s="10">
        <v>542678</v>
      </c>
    </row>
    <row r="59" spans="1:12" ht="13" thickBot="1">
      <c r="A59" s="17"/>
      <c r="B59" s="9" t="s">
        <v>680</v>
      </c>
      <c r="C59" s="19"/>
      <c r="D59" s="19"/>
      <c r="E59" s="19"/>
      <c r="F59" s="20"/>
      <c r="G59" s="9" t="s">
        <v>112</v>
      </c>
      <c r="H59" s="10">
        <v>367243.2</v>
      </c>
      <c r="I59" s="10">
        <v>0</v>
      </c>
      <c r="J59" s="10">
        <v>0</v>
      </c>
      <c r="K59" s="10">
        <v>0</v>
      </c>
      <c r="L59" s="10">
        <v>367243.2</v>
      </c>
    </row>
    <row r="60" spans="1:12" ht="13" thickBot="1">
      <c r="A60" s="18"/>
      <c r="B60" s="9" t="s">
        <v>538</v>
      </c>
      <c r="C60" s="19"/>
      <c r="D60" s="19"/>
      <c r="E60" s="19"/>
      <c r="F60" s="20"/>
      <c r="G60" s="9" t="s">
        <v>112</v>
      </c>
      <c r="H60" s="10">
        <v>355118.45</v>
      </c>
      <c r="I60" s="10">
        <v>0</v>
      </c>
      <c r="J60" s="10">
        <v>0</v>
      </c>
      <c r="K60" s="10">
        <v>0</v>
      </c>
      <c r="L60" s="10">
        <v>355118.45</v>
      </c>
    </row>
    <row r="61" spans="1:12" ht="13" thickBot="1">
      <c r="A61" s="11" t="s">
        <v>2003</v>
      </c>
      <c r="B61" s="21"/>
      <c r="C61" s="21"/>
      <c r="D61" s="21"/>
      <c r="E61" s="21"/>
      <c r="F61" s="22"/>
      <c r="G61" s="12"/>
      <c r="H61" s="13">
        <v>1385406.06</v>
      </c>
      <c r="I61" s="13">
        <v>0</v>
      </c>
      <c r="J61" s="13">
        <v>120366.41</v>
      </c>
      <c r="K61" s="13">
        <v>120366.41</v>
      </c>
      <c r="L61" s="13">
        <v>1265039.6499999999</v>
      </c>
    </row>
    <row r="62" spans="1:12" ht="13" thickBot="1">
      <c r="A62" s="9" t="s">
        <v>125</v>
      </c>
      <c r="B62" s="9" t="s">
        <v>425</v>
      </c>
      <c r="C62" s="19"/>
      <c r="D62" s="19"/>
      <c r="E62" s="19"/>
      <c r="F62" s="20"/>
      <c r="G62" s="9" t="s">
        <v>174</v>
      </c>
      <c r="H62" s="10">
        <v>0</v>
      </c>
      <c r="I62" s="10">
        <v>0</v>
      </c>
      <c r="J62" s="10">
        <v>0</v>
      </c>
      <c r="K62" s="10">
        <v>1842.75</v>
      </c>
      <c r="L62" s="10">
        <v>-1842.75</v>
      </c>
    </row>
    <row r="63" spans="1:12" ht="13" thickBot="1">
      <c r="A63" s="17"/>
      <c r="B63" s="9" t="s">
        <v>683</v>
      </c>
      <c r="C63" s="19"/>
      <c r="D63" s="19"/>
      <c r="E63" s="19"/>
      <c r="F63" s="20"/>
      <c r="G63" s="9" t="s">
        <v>127</v>
      </c>
      <c r="H63" s="10">
        <v>0</v>
      </c>
      <c r="I63" s="10">
        <v>0</v>
      </c>
      <c r="J63" s="10">
        <v>0</v>
      </c>
      <c r="K63" s="10">
        <v>21034.84</v>
      </c>
      <c r="L63" s="10">
        <v>-21034.84</v>
      </c>
    </row>
    <row r="64" spans="1:12" ht="13" thickBot="1">
      <c r="A64" s="17"/>
      <c r="B64" s="9" t="s">
        <v>126</v>
      </c>
      <c r="C64" s="19"/>
      <c r="D64" s="19"/>
      <c r="E64" s="19"/>
      <c r="F64" s="20"/>
      <c r="G64" s="9" t="s">
        <v>127</v>
      </c>
      <c r="H64" s="10">
        <v>0</v>
      </c>
      <c r="I64" s="10">
        <v>0</v>
      </c>
      <c r="J64" s="10">
        <v>0</v>
      </c>
      <c r="K64" s="10">
        <v>164237.54999999999</v>
      </c>
      <c r="L64" s="10">
        <v>-164237.54999999999</v>
      </c>
    </row>
    <row r="65" spans="1:12" ht="13" thickBot="1">
      <c r="A65" s="17"/>
      <c r="B65" s="9" t="s">
        <v>128</v>
      </c>
      <c r="C65" s="19"/>
      <c r="D65" s="19"/>
      <c r="E65" s="19"/>
      <c r="F65" s="20"/>
      <c r="G65" s="9" t="s">
        <v>127</v>
      </c>
      <c r="H65" s="10">
        <v>0</v>
      </c>
      <c r="I65" s="10">
        <v>0</v>
      </c>
      <c r="J65" s="10">
        <v>0</v>
      </c>
      <c r="K65" s="10">
        <v>23253.67</v>
      </c>
      <c r="L65" s="10">
        <v>-23253.67</v>
      </c>
    </row>
    <row r="66" spans="1:12" ht="13" thickBot="1">
      <c r="A66" s="17"/>
      <c r="B66" s="9" t="s">
        <v>129</v>
      </c>
      <c r="C66" s="19"/>
      <c r="D66" s="19"/>
      <c r="E66" s="19"/>
      <c r="F66" s="20"/>
      <c r="G66" s="9" t="s">
        <v>127</v>
      </c>
      <c r="H66" s="10">
        <v>0</v>
      </c>
      <c r="I66" s="10">
        <v>0</v>
      </c>
      <c r="J66" s="10">
        <v>0</v>
      </c>
      <c r="K66" s="10">
        <v>75852.960000000006</v>
      </c>
      <c r="L66" s="10">
        <v>-75852.960000000006</v>
      </c>
    </row>
    <row r="67" spans="1:12" ht="13" thickBot="1">
      <c r="A67" s="17"/>
      <c r="B67" s="9" t="s">
        <v>684</v>
      </c>
      <c r="C67" s="19"/>
      <c r="D67" s="19"/>
      <c r="E67" s="19"/>
      <c r="F67" s="20"/>
      <c r="G67" s="9" t="s">
        <v>127</v>
      </c>
      <c r="H67" s="10">
        <v>0</v>
      </c>
      <c r="I67" s="10">
        <v>0</v>
      </c>
      <c r="J67" s="10">
        <v>0</v>
      </c>
      <c r="K67" s="10">
        <v>26242.34</v>
      </c>
      <c r="L67" s="10">
        <v>-26242.34</v>
      </c>
    </row>
    <row r="68" spans="1:12" ht="13" thickBot="1">
      <c r="A68" s="17"/>
      <c r="B68" s="9" t="s">
        <v>131</v>
      </c>
      <c r="C68" s="19"/>
      <c r="D68" s="19"/>
      <c r="E68" s="19"/>
      <c r="F68" s="20"/>
      <c r="G68" s="9" t="s">
        <v>127</v>
      </c>
      <c r="H68" s="10">
        <v>0</v>
      </c>
      <c r="I68" s="10">
        <v>0</v>
      </c>
      <c r="J68" s="10">
        <v>0</v>
      </c>
      <c r="K68" s="10">
        <v>186424.11</v>
      </c>
      <c r="L68" s="10">
        <v>-186424.11</v>
      </c>
    </row>
    <row r="69" spans="1:12" ht="13" thickBot="1">
      <c r="A69" s="17"/>
      <c r="B69" s="9" t="s">
        <v>132</v>
      </c>
      <c r="C69" s="19"/>
      <c r="D69" s="19"/>
      <c r="E69" s="19"/>
      <c r="F69" s="20"/>
      <c r="G69" s="9" t="s">
        <v>127</v>
      </c>
      <c r="H69" s="10">
        <v>0</v>
      </c>
      <c r="I69" s="10">
        <v>0</v>
      </c>
      <c r="J69" s="10">
        <v>0</v>
      </c>
      <c r="K69" s="10">
        <v>25983.82</v>
      </c>
      <c r="L69" s="10">
        <v>-25983.82</v>
      </c>
    </row>
    <row r="70" spans="1:12" ht="13" thickBot="1">
      <c r="A70" s="17"/>
      <c r="B70" s="9" t="s">
        <v>133</v>
      </c>
      <c r="C70" s="19"/>
      <c r="D70" s="19"/>
      <c r="E70" s="19"/>
      <c r="F70" s="20"/>
      <c r="G70" s="9" t="s">
        <v>127</v>
      </c>
      <c r="H70" s="10">
        <v>0</v>
      </c>
      <c r="I70" s="10">
        <v>0</v>
      </c>
      <c r="J70" s="10">
        <v>0</v>
      </c>
      <c r="K70" s="10">
        <v>105213.91</v>
      </c>
      <c r="L70" s="10">
        <v>-105213.91</v>
      </c>
    </row>
    <row r="71" spans="1:12" ht="13" thickBot="1">
      <c r="A71" s="17"/>
      <c r="B71" s="9" t="s">
        <v>685</v>
      </c>
      <c r="C71" s="19"/>
      <c r="D71" s="19"/>
      <c r="E71" s="19"/>
      <c r="F71" s="20"/>
      <c r="G71" s="9" t="s">
        <v>127</v>
      </c>
      <c r="H71" s="10">
        <v>0</v>
      </c>
      <c r="I71" s="10">
        <v>0</v>
      </c>
      <c r="J71" s="10">
        <v>2067.9</v>
      </c>
      <c r="K71" s="10">
        <v>16430.82</v>
      </c>
      <c r="L71" s="10">
        <v>-16430.82</v>
      </c>
    </row>
    <row r="72" spans="1:12" ht="13" thickBot="1">
      <c r="A72" s="17"/>
      <c r="B72" s="9" t="s">
        <v>135</v>
      </c>
      <c r="C72" s="19"/>
      <c r="D72" s="19"/>
      <c r="E72" s="19"/>
      <c r="F72" s="20"/>
      <c r="G72" s="9" t="s">
        <v>136</v>
      </c>
      <c r="H72" s="10">
        <v>0</v>
      </c>
      <c r="I72" s="10">
        <v>0</v>
      </c>
      <c r="J72" s="10">
        <v>3396.35</v>
      </c>
      <c r="K72" s="10">
        <v>3396.35</v>
      </c>
      <c r="L72" s="10">
        <v>-3396.35</v>
      </c>
    </row>
    <row r="73" spans="1:12" ht="13" thickBot="1">
      <c r="A73" s="17"/>
      <c r="B73" s="9" t="s">
        <v>137</v>
      </c>
      <c r="C73" s="19"/>
      <c r="D73" s="19"/>
      <c r="E73" s="19"/>
      <c r="F73" s="20"/>
      <c r="G73" s="9" t="s">
        <v>127</v>
      </c>
      <c r="H73" s="10">
        <v>0</v>
      </c>
      <c r="I73" s="10">
        <v>0</v>
      </c>
      <c r="J73" s="10">
        <v>46959.46</v>
      </c>
      <c r="K73" s="10">
        <v>151231.66</v>
      </c>
      <c r="L73" s="10">
        <v>-151231.66</v>
      </c>
    </row>
    <row r="74" spans="1:12" ht="13" thickBot="1">
      <c r="A74" s="17"/>
      <c r="B74" s="9" t="s">
        <v>138</v>
      </c>
      <c r="C74" s="19"/>
      <c r="D74" s="19"/>
      <c r="E74" s="19"/>
      <c r="F74" s="20"/>
      <c r="G74" s="9" t="s">
        <v>127</v>
      </c>
      <c r="H74" s="10">
        <v>0</v>
      </c>
      <c r="I74" s="10">
        <v>0</v>
      </c>
      <c r="J74" s="10">
        <v>4401.5200000000004</v>
      </c>
      <c r="K74" s="10">
        <v>18257.740000000002</v>
      </c>
      <c r="L74" s="10">
        <v>-18257.740000000002</v>
      </c>
    </row>
    <row r="75" spans="1:12" ht="13" thickBot="1">
      <c r="A75" s="17"/>
      <c r="B75" s="9" t="s">
        <v>139</v>
      </c>
      <c r="C75" s="19"/>
      <c r="D75" s="19"/>
      <c r="E75" s="19"/>
      <c r="F75" s="20"/>
      <c r="G75" s="9" t="s">
        <v>127</v>
      </c>
      <c r="H75" s="10">
        <v>0</v>
      </c>
      <c r="I75" s="10">
        <v>0</v>
      </c>
      <c r="J75" s="10">
        <v>18929.240000000002</v>
      </c>
      <c r="K75" s="10">
        <v>82310.78</v>
      </c>
      <c r="L75" s="10">
        <v>-82310.78</v>
      </c>
    </row>
    <row r="76" spans="1:12" ht="13" thickBot="1">
      <c r="A76" s="17"/>
      <c r="B76" s="9" t="s">
        <v>688</v>
      </c>
      <c r="C76" s="19"/>
      <c r="D76" s="19"/>
      <c r="E76" s="19"/>
      <c r="F76" s="20"/>
      <c r="G76" s="9" t="s">
        <v>127</v>
      </c>
      <c r="H76" s="10">
        <v>0</v>
      </c>
      <c r="I76" s="10">
        <v>5954.82</v>
      </c>
      <c r="J76" s="10">
        <v>27706.2</v>
      </c>
      <c r="K76" s="10">
        <v>27706.2</v>
      </c>
      <c r="L76" s="10">
        <v>-27706.2</v>
      </c>
    </row>
    <row r="77" spans="1:12" ht="13" thickBot="1">
      <c r="A77" s="17"/>
      <c r="B77" s="9" t="s">
        <v>140</v>
      </c>
      <c r="C77" s="19"/>
      <c r="D77" s="19"/>
      <c r="E77" s="19"/>
      <c r="F77" s="20"/>
      <c r="G77" s="9" t="s">
        <v>127</v>
      </c>
      <c r="H77" s="10">
        <v>0</v>
      </c>
      <c r="I77" s="10">
        <v>20124</v>
      </c>
      <c r="J77" s="10">
        <v>105026.26</v>
      </c>
      <c r="K77" s="10">
        <v>105026.26</v>
      </c>
      <c r="L77" s="10">
        <v>-105026.26</v>
      </c>
    </row>
    <row r="78" spans="1:12" ht="13" thickBot="1">
      <c r="A78" s="17"/>
      <c r="B78" s="9" t="s">
        <v>141</v>
      </c>
      <c r="C78" s="19"/>
      <c r="D78" s="19"/>
      <c r="E78" s="19"/>
      <c r="F78" s="20"/>
      <c r="G78" s="9" t="s">
        <v>127</v>
      </c>
      <c r="H78" s="10">
        <v>0</v>
      </c>
      <c r="I78" s="10">
        <v>1776</v>
      </c>
      <c r="J78" s="10">
        <v>9551.5499999999993</v>
      </c>
      <c r="K78" s="10">
        <v>9551.5499999999993</v>
      </c>
      <c r="L78" s="10">
        <v>-9551.5499999999993</v>
      </c>
    </row>
    <row r="79" spans="1:12" ht="13" thickBot="1">
      <c r="A79" s="18"/>
      <c r="B79" s="9" t="s">
        <v>142</v>
      </c>
      <c r="C79" s="19"/>
      <c r="D79" s="19"/>
      <c r="E79" s="19"/>
      <c r="F79" s="20"/>
      <c r="G79" s="9" t="s">
        <v>127</v>
      </c>
      <c r="H79" s="10">
        <v>0</v>
      </c>
      <c r="I79" s="10">
        <v>8328.19</v>
      </c>
      <c r="J79" s="10">
        <v>42358.400000000001</v>
      </c>
      <c r="K79" s="10">
        <v>42358.400000000001</v>
      </c>
      <c r="L79" s="10">
        <v>-42358.400000000001</v>
      </c>
    </row>
    <row r="80" spans="1:12" ht="13" thickBot="1">
      <c r="A80" s="11" t="s">
        <v>2004</v>
      </c>
      <c r="B80" s="21"/>
      <c r="C80" s="21"/>
      <c r="D80" s="21"/>
      <c r="E80" s="21"/>
      <c r="F80" s="22"/>
      <c r="G80" s="12"/>
      <c r="H80" s="13">
        <v>0</v>
      </c>
      <c r="I80" s="13">
        <v>36183.01</v>
      </c>
      <c r="J80" s="13">
        <v>260396.88</v>
      </c>
      <c r="K80" s="13">
        <v>1086355.71</v>
      </c>
      <c r="L80" s="13">
        <v>-1086355.71</v>
      </c>
    </row>
    <row r="81" spans="1:12" ht="13" thickBot="1">
      <c r="A81" s="9" t="s">
        <v>691</v>
      </c>
      <c r="B81" s="9" t="s">
        <v>692</v>
      </c>
      <c r="C81" s="19"/>
      <c r="D81" s="19"/>
      <c r="E81" s="19"/>
      <c r="F81" s="20"/>
      <c r="G81" s="9" t="s">
        <v>693</v>
      </c>
      <c r="H81" s="10">
        <v>0</v>
      </c>
      <c r="I81" s="10">
        <v>0</v>
      </c>
      <c r="J81" s="10">
        <v>0</v>
      </c>
      <c r="K81" s="10">
        <v>1048.24</v>
      </c>
      <c r="L81" s="10">
        <v>-1048.24</v>
      </c>
    </row>
    <row r="82" spans="1:12" ht="13" thickBot="1">
      <c r="A82" s="17"/>
      <c r="B82" s="9" t="s">
        <v>694</v>
      </c>
      <c r="C82" s="19"/>
      <c r="D82" s="19"/>
      <c r="E82" s="19"/>
      <c r="F82" s="20"/>
      <c r="G82" s="9" t="s">
        <v>693</v>
      </c>
      <c r="H82" s="10">
        <v>0</v>
      </c>
      <c r="I82" s="10">
        <v>0</v>
      </c>
      <c r="J82" s="10">
        <v>0</v>
      </c>
      <c r="K82" s="10">
        <v>1827.76</v>
      </c>
      <c r="L82" s="10">
        <v>-1827.76</v>
      </c>
    </row>
    <row r="83" spans="1:12" ht="13" thickBot="1">
      <c r="A83" s="17"/>
      <c r="B83" s="9" t="s">
        <v>695</v>
      </c>
      <c r="C83" s="19"/>
      <c r="D83" s="19"/>
      <c r="E83" s="19"/>
      <c r="F83" s="20"/>
      <c r="G83" s="9" t="s">
        <v>693</v>
      </c>
      <c r="H83" s="10">
        <v>0</v>
      </c>
      <c r="I83" s="10">
        <v>0</v>
      </c>
      <c r="J83" s="10">
        <v>146.9</v>
      </c>
      <c r="K83" s="10">
        <v>1149.46</v>
      </c>
      <c r="L83" s="10">
        <v>-1149.46</v>
      </c>
    </row>
    <row r="84" spans="1:12" ht="13" thickBot="1">
      <c r="A84" s="18"/>
      <c r="B84" s="9" t="s">
        <v>696</v>
      </c>
      <c r="C84" s="19"/>
      <c r="D84" s="19"/>
      <c r="E84" s="19"/>
      <c r="F84" s="20"/>
      <c r="G84" s="9" t="s">
        <v>693</v>
      </c>
      <c r="H84" s="10">
        <v>0</v>
      </c>
      <c r="I84" s="10">
        <v>423.02</v>
      </c>
      <c r="J84" s="10">
        <v>1968.2</v>
      </c>
      <c r="K84" s="10">
        <v>1968.2</v>
      </c>
      <c r="L84" s="10">
        <v>-1968.2</v>
      </c>
    </row>
    <row r="85" spans="1:12" ht="13" thickBot="1">
      <c r="A85" s="11" t="s">
        <v>2005</v>
      </c>
      <c r="B85" s="21"/>
      <c r="C85" s="21"/>
      <c r="D85" s="21"/>
      <c r="E85" s="21"/>
      <c r="F85" s="22"/>
      <c r="G85" s="12"/>
      <c r="H85" s="13">
        <v>0</v>
      </c>
      <c r="I85" s="13">
        <v>423.02</v>
      </c>
      <c r="J85" s="13">
        <v>2115.1</v>
      </c>
      <c r="K85" s="13">
        <v>5993.66</v>
      </c>
      <c r="L85" s="13">
        <v>-5993.66</v>
      </c>
    </row>
    <row r="86" spans="1:12" ht="13" thickBot="1">
      <c r="A86" s="9" t="s">
        <v>151</v>
      </c>
      <c r="B86" s="9" t="s">
        <v>152</v>
      </c>
      <c r="C86" s="19"/>
      <c r="D86" s="19"/>
      <c r="E86" s="19"/>
      <c r="F86" s="20"/>
      <c r="G86" s="9" t="s">
        <v>153</v>
      </c>
      <c r="H86" s="10">
        <v>0</v>
      </c>
      <c r="I86" s="10">
        <v>0</v>
      </c>
      <c r="J86" s="10">
        <v>9823.4500000000007</v>
      </c>
      <c r="K86" s="10">
        <v>49154.18</v>
      </c>
      <c r="L86" s="10">
        <v>-49154.18</v>
      </c>
    </row>
    <row r="87" spans="1:12" ht="13" thickBot="1">
      <c r="A87" s="18"/>
      <c r="B87" s="9" t="s">
        <v>154</v>
      </c>
      <c r="C87" s="19"/>
      <c r="D87" s="19"/>
      <c r="E87" s="19"/>
      <c r="F87" s="20"/>
      <c r="G87" s="9" t="s">
        <v>153</v>
      </c>
      <c r="H87" s="10">
        <v>0</v>
      </c>
      <c r="I87" s="10">
        <v>3840</v>
      </c>
      <c r="J87" s="10">
        <v>21837.4</v>
      </c>
      <c r="K87" s="10">
        <v>21837.4</v>
      </c>
      <c r="L87" s="10">
        <v>-21837.4</v>
      </c>
    </row>
    <row r="88" spans="1:12" ht="13" thickBot="1">
      <c r="A88" s="11" t="s">
        <v>2006</v>
      </c>
      <c r="B88" s="21"/>
      <c r="C88" s="21"/>
      <c r="D88" s="21"/>
      <c r="E88" s="21"/>
      <c r="F88" s="22"/>
      <c r="G88" s="12"/>
      <c r="H88" s="13">
        <v>0</v>
      </c>
      <c r="I88" s="13">
        <v>3840</v>
      </c>
      <c r="J88" s="13">
        <v>31660.85</v>
      </c>
      <c r="K88" s="13">
        <v>70991.58</v>
      </c>
      <c r="L88" s="13">
        <v>-70991.58</v>
      </c>
    </row>
    <row r="89" spans="1:12" ht="13" thickBot="1">
      <c r="A89" s="9" t="s">
        <v>172</v>
      </c>
      <c r="B89" s="9" t="s">
        <v>750</v>
      </c>
      <c r="C89" s="19"/>
      <c r="D89" s="19"/>
      <c r="E89" s="19"/>
      <c r="F89" s="20"/>
      <c r="G89" s="9" t="s">
        <v>174</v>
      </c>
      <c r="H89" s="10">
        <v>5000</v>
      </c>
      <c r="I89" s="10">
        <v>0</v>
      </c>
      <c r="J89" s="10">
        <v>0</v>
      </c>
      <c r="K89" s="10">
        <v>5000</v>
      </c>
      <c r="L89" s="10">
        <v>0</v>
      </c>
    </row>
    <row r="90" spans="1:12" ht="13" thickBot="1">
      <c r="A90" s="18"/>
      <c r="B90" s="9" t="s">
        <v>173</v>
      </c>
      <c r="C90" s="19"/>
      <c r="D90" s="19"/>
      <c r="E90" s="19"/>
      <c r="F90" s="20"/>
      <c r="G90" s="9" t="s">
        <v>174</v>
      </c>
      <c r="H90" s="10">
        <v>17877</v>
      </c>
      <c r="I90" s="10">
        <v>0</v>
      </c>
      <c r="J90" s="10">
        <v>0</v>
      </c>
      <c r="K90" s="10">
        <v>17877</v>
      </c>
      <c r="L90" s="10">
        <v>0</v>
      </c>
    </row>
    <row r="91" spans="1:12" ht="13" thickBot="1">
      <c r="A91" s="11" t="s">
        <v>2007</v>
      </c>
      <c r="B91" s="21"/>
      <c r="C91" s="21"/>
      <c r="D91" s="21"/>
      <c r="E91" s="21"/>
      <c r="F91" s="22"/>
      <c r="G91" s="12"/>
      <c r="H91" s="13">
        <v>22877</v>
      </c>
      <c r="I91" s="13">
        <v>0</v>
      </c>
      <c r="J91" s="13">
        <v>0</v>
      </c>
      <c r="K91" s="13">
        <v>22877</v>
      </c>
      <c r="L91" s="13">
        <v>0</v>
      </c>
    </row>
    <row r="92" spans="1:12" ht="13" thickBot="1">
      <c r="A92" s="9" t="s">
        <v>176</v>
      </c>
      <c r="B92" s="9" t="s">
        <v>177</v>
      </c>
      <c r="C92" s="19"/>
      <c r="D92" s="19"/>
      <c r="E92" s="19"/>
      <c r="F92" s="20"/>
      <c r="G92" s="9" t="s">
        <v>174</v>
      </c>
      <c r="H92" s="10">
        <v>2015.83</v>
      </c>
      <c r="I92" s="10">
        <v>0</v>
      </c>
      <c r="J92" s="10">
        <v>0</v>
      </c>
      <c r="K92" s="10">
        <v>2015.83</v>
      </c>
      <c r="L92" s="10">
        <v>0</v>
      </c>
    </row>
    <row r="93" spans="1:12" ht="13" thickBot="1">
      <c r="A93" s="17"/>
      <c r="B93" s="9" t="s">
        <v>178</v>
      </c>
      <c r="C93" s="19"/>
      <c r="D93" s="19"/>
      <c r="E93" s="19"/>
      <c r="F93" s="20"/>
      <c r="G93" s="9" t="s">
        <v>174</v>
      </c>
      <c r="H93" s="10">
        <v>0</v>
      </c>
      <c r="I93" s="10">
        <v>0</v>
      </c>
      <c r="J93" s="10">
        <v>0</v>
      </c>
      <c r="K93" s="10">
        <v>21231.27</v>
      </c>
      <c r="L93" s="10">
        <v>-21231.27</v>
      </c>
    </row>
    <row r="94" spans="1:12" ht="13" thickBot="1">
      <c r="A94" s="17"/>
      <c r="B94" s="9" t="s">
        <v>179</v>
      </c>
      <c r="C94" s="19"/>
      <c r="D94" s="19"/>
      <c r="E94" s="19"/>
      <c r="F94" s="20"/>
      <c r="G94" s="9" t="s">
        <v>174</v>
      </c>
      <c r="H94" s="10">
        <v>0</v>
      </c>
      <c r="I94" s="10">
        <v>0</v>
      </c>
      <c r="J94" s="10">
        <v>0</v>
      </c>
      <c r="K94" s="10">
        <v>32086.54</v>
      </c>
      <c r="L94" s="10">
        <v>-32086.54</v>
      </c>
    </row>
    <row r="95" spans="1:12" ht="13" thickBot="1">
      <c r="A95" s="17"/>
      <c r="B95" s="9" t="s">
        <v>180</v>
      </c>
      <c r="C95" s="19"/>
      <c r="D95" s="19"/>
      <c r="E95" s="19"/>
      <c r="F95" s="20"/>
      <c r="G95" s="9" t="s">
        <v>174</v>
      </c>
      <c r="H95" s="10">
        <v>0</v>
      </c>
      <c r="I95" s="10">
        <v>0</v>
      </c>
      <c r="J95" s="10">
        <v>6770.53</v>
      </c>
      <c r="K95" s="10">
        <v>35524.03</v>
      </c>
      <c r="L95" s="10">
        <v>-35524.03</v>
      </c>
    </row>
    <row r="96" spans="1:12" ht="13" thickBot="1">
      <c r="A96" s="18"/>
      <c r="B96" s="9" t="s">
        <v>181</v>
      </c>
      <c r="C96" s="19"/>
      <c r="D96" s="19"/>
      <c r="E96" s="19"/>
      <c r="F96" s="20"/>
      <c r="G96" s="9" t="s">
        <v>174</v>
      </c>
      <c r="H96" s="10">
        <v>0</v>
      </c>
      <c r="I96" s="10">
        <v>5639.82</v>
      </c>
      <c r="J96" s="10">
        <v>21379.38</v>
      </c>
      <c r="K96" s="10">
        <v>21379.38</v>
      </c>
      <c r="L96" s="10">
        <v>-21379.38</v>
      </c>
    </row>
    <row r="97" spans="1:12" ht="13" thickBot="1">
      <c r="A97" s="11" t="s">
        <v>2008</v>
      </c>
      <c r="B97" s="21"/>
      <c r="C97" s="21"/>
      <c r="D97" s="21"/>
      <c r="E97" s="21"/>
      <c r="F97" s="22"/>
      <c r="G97" s="12"/>
      <c r="H97" s="13">
        <v>2015.83</v>
      </c>
      <c r="I97" s="13">
        <v>5639.82</v>
      </c>
      <c r="J97" s="13">
        <v>28149.91</v>
      </c>
      <c r="K97" s="13">
        <v>112237.05</v>
      </c>
      <c r="L97" s="13">
        <v>-110221.22</v>
      </c>
    </row>
    <row r="98" spans="1:12" ht="13" thickBot="1">
      <c r="A98" s="9" t="s">
        <v>187</v>
      </c>
      <c r="B98" s="9" t="s">
        <v>188</v>
      </c>
      <c r="C98" s="19"/>
      <c r="D98" s="19"/>
      <c r="E98" s="19"/>
      <c r="F98" s="20"/>
      <c r="G98" s="9" t="s">
        <v>189</v>
      </c>
      <c r="H98" s="10">
        <v>94835.51</v>
      </c>
      <c r="I98" s="10">
        <v>0</v>
      </c>
      <c r="J98" s="10">
        <v>0</v>
      </c>
      <c r="K98" s="10">
        <v>94835.51</v>
      </c>
      <c r="L98" s="10">
        <v>0</v>
      </c>
    </row>
    <row r="99" spans="1:12" ht="13" thickBot="1">
      <c r="A99" s="17"/>
      <c r="B99" s="9" t="s">
        <v>190</v>
      </c>
      <c r="C99" s="19"/>
      <c r="D99" s="19"/>
      <c r="E99" s="19"/>
      <c r="F99" s="20"/>
      <c r="G99" s="9" t="s">
        <v>191</v>
      </c>
      <c r="H99" s="10">
        <v>757533.36</v>
      </c>
      <c r="I99" s="10">
        <v>0</v>
      </c>
      <c r="J99" s="10">
        <v>0</v>
      </c>
      <c r="K99" s="10">
        <v>757533.36</v>
      </c>
      <c r="L99" s="10">
        <v>0</v>
      </c>
    </row>
    <row r="100" spans="1:12" ht="13" thickBot="1">
      <c r="A100" s="17"/>
      <c r="B100" s="9" t="s">
        <v>193</v>
      </c>
      <c r="C100" s="19"/>
      <c r="D100" s="19"/>
      <c r="E100" s="19"/>
      <c r="F100" s="20"/>
      <c r="G100" s="9" t="s">
        <v>194</v>
      </c>
      <c r="H100" s="10">
        <v>63758.9</v>
      </c>
      <c r="I100" s="10">
        <v>0</v>
      </c>
      <c r="J100" s="10">
        <v>0</v>
      </c>
      <c r="K100" s="10">
        <v>63758.9</v>
      </c>
      <c r="L100" s="10">
        <v>0</v>
      </c>
    </row>
    <row r="101" spans="1:12" ht="13" thickBot="1">
      <c r="A101" s="17"/>
      <c r="B101" s="9" t="s">
        <v>195</v>
      </c>
      <c r="C101" s="19"/>
      <c r="D101" s="19"/>
      <c r="E101" s="19"/>
      <c r="F101" s="20"/>
      <c r="G101" s="9" t="s">
        <v>196</v>
      </c>
      <c r="H101" s="10">
        <v>78239.490000000005</v>
      </c>
      <c r="I101" s="10">
        <v>0</v>
      </c>
      <c r="J101" s="10">
        <v>0</v>
      </c>
      <c r="K101" s="10">
        <v>78239.490000000005</v>
      </c>
      <c r="L101" s="10">
        <v>0</v>
      </c>
    </row>
    <row r="102" spans="1:12" ht="13" thickBot="1">
      <c r="A102" s="17"/>
      <c r="B102" s="9" t="s">
        <v>199</v>
      </c>
      <c r="C102" s="19"/>
      <c r="D102" s="19"/>
      <c r="E102" s="19"/>
      <c r="F102" s="20"/>
      <c r="G102" s="9" t="s">
        <v>200</v>
      </c>
      <c r="H102" s="10">
        <v>6712.53</v>
      </c>
      <c r="I102" s="10">
        <v>0</v>
      </c>
      <c r="J102" s="10">
        <v>0</v>
      </c>
      <c r="K102" s="10">
        <v>6712.53</v>
      </c>
      <c r="L102" s="10">
        <v>0</v>
      </c>
    </row>
    <row r="103" spans="1:12" ht="13" thickBot="1">
      <c r="A103" s="17"/>
      <c r="B103" s="9" t="s">
        <v>201</v>
      </c>
      <c r="C103" s="19"/>
      <c r="D103" s="19"/>
      <c r="E103" s="19"/>
      <c r="F103" s="20"/>
      <c r="G103" s="9" t="s">
        <v>202</v>
      </c>
      <c r="H103" s="10">
        <v>2259</v>
      </c>
      <c r="I103" s="10">
        <v>0</v>
      </c>
      <c r="J103" s="10">
        <v>0</v>
      </c>
      <c r="K103" s="10">
        <v>2259</v>
      </c>
      <c r="L103" s="10">
        <v>0</v>
      </c>
    </row>
    <row r="104" spans="1:12" ht="13" thickBot="1">
      <c r="A104" s="17"/>
      <c r="B104" s="9" t="s">
        <v>216</v>
      </c>
      <c r="C104" s="19"/>
      <c r="D104" s="19"/>
      <c r="E104" s="19"/>
      <c r="F104" s="20"/>
      <c r="G104" s="9" t="s">
        <v>217</v>
      </c>
      <c r="H104" s="10">
        <v>91698.57</v>
      </c>
      <c r="I104" s="10">
        <v>0</v>
      </c>
      <c r="J104" s="10">
        <v>0</v>
      </c>
      <c r="K104" s="10">
        <v>91698.57</v>
      </c>
      <c r="L104" s="10">
        <v>0</v>
      </c>
    </row>
    <row r="105" spans="1:12" ht="13" thickBot="1">
      <c r="A105" s="17"/>
      <c r="B105" s="9" t="s">
        <v>218</v>
      </c>
      <c r="C105" s="19"/>
      <c r="D105" s="19"/>
      <c r="E105" s="19"/>
      <c r="F105" s="20"/>
      <c r="G105" s="9" t="s">
        <v>219</v>
      </c>
      <c r="H105" s="10">
        <v>873.32</v>
      </c>
      <c r="I105" s="10">
        <v>0</v>
      </c>
      <c r="J105" s="10">
        <v>0</v>
      </c>
      <c r="K105" s="10">
        <v>873.32</v>
      </c>
      <c r="L105" s="10">
        <v>0</v>
      </c>
    </row>
    <row r="106" spans="1:12" ht="13" thickBot="1">
      <c r="A106" s="17"/>
      <c r="B106" s="9" t="s">
        <v>220</v>
      </c>
      <c r="C106" s="19"/>
      <c r="D106" s="19"/>
      <c r="E106" s="19"/>
      <c r="F106" s="20"/>
      <c r="G106" s="9" t="s">
        <v>221</v>
      </c>
      <c r="H106" s="10">
        <v>870.88</v>
      </c>
      <c r="I106" s="10">
        <v>0</v>
      </c>
      <c r="J106" s="10">
        <v>0</v>
      </c>
      <c r="K106" s="10">
        <v>870.88</v>
      </c>
      <c r="L106" s="10">
        <v>0</v>
      </c>
    </row>
    <row r="107" spans="1:12" ht="13" thickBot="1">
      <c r="A107" s="17"/>
      <c r="B107" s="9" t="s">
        <v>222</v>
      </c>
      <c r="C107" s="19"/>
      <c r="D107" s="19"/>
      <c r="E107" s="19"/>
      <c r="F107" s="20"/>
      <c r="G107" s="9" t="s">
        <v>189</v>
      </c>
      <c r="H107" s="10">
        <v>84996.78</v>
      </c>
      <c r="I107" s="10">
        <v>6536.77</v>
      </c>
      <c r="J107" s="10">
        <v>71923.25</v>
      </c>
      <c r="K107" s="10">
        <v>71923.25</v>
      </c>
      <c r="L107" s="10">
        <v>13073.53</v>
      </c>
    </row>
    <row r="108" spans="1:12" ht="13" thickBot="1">
      <c r="A108" s="17"/>
      <c r="B108" s="9" t="s">
        <v>223</v>
      </c>
      <c r="C108" s="19"/>
      <c r="D108" s="19"/>
      <c r="E108" s="19"/>
      <c r="F108" s="20"/>
      <c r="G108" s="9" t="s">
        <v>191</v>
      </c>
      <c r="H108" s="10">
        <v>724567.03</v>
      </c>
      <c r="I108" s="10">
        <v>57158.13</v>
      </c>
      <c r="J108" s="10">
        <v>610250.76</v>
      </c>
      <c r="K108" s="10">
        <v>610250.76</v>
      </c>
      <c r="L108" s="10">
        <v>114316.27</v>
      </c>
    </row>
    <row r="109" spans="1:12" ht="13" thickBot="1">
      <c r="A109" s="17"/>
      <c r="B109" s="9" t="s">
        <v>225</v>
      </c>
      <c r="C109" s="19"/>
      <c r="D109" s="19"/>
      <c r="E109" s="19"/>
      <c r="F109" s="20"/>
      <c r="G109" s="9" t="s">
        <v>194</v>
      </c>
      <c r="H109" s="10">
        <v>60556.99</v>
      </c>
      <c r="I109" s="10">
        <v>4764.51</v>
      </c>
      <c r="J109" s="10">
        <v>51027.98</v>
      </c>
      <c r="K109" s="10">
        <v>51027.98</v>
      </c>
      <c r="L109" s="10">
        <v>9529.01</v>
      </c>
    </row>
    <row r="110" spans="1:12" ht="13" thickBot="1">
      <c r="A110" s="17"/>
      <c r="B110" s="9" t="s">
        <v>226</v>
      </c>
      <c r="C110" s="19"/>
      <c r="D110" s="19"/>
      <c r="E110" s="19"/>
      <c r="F110" s="20"/>
      <c r="G110" s="9" t="s">
        <v>196</v>
      </c>
      <c r="H110" s="10">
        <v>68135.320000000007</v>
      </c>
      <c r="I110" s="10">
        <v>5677.94</v>
      </c>
      <c r="J110" s="10">
        <v>56779.43</v>
      </c>
      <c r="K110" s="10">
        <v>56779.43</v>
      </c>
      <c r="L110" s="10">
        <v>11355.89</v>
      </c>
    </row>
    <row r="111" spans="1:12" ht="13" thickBot="1">
      <c r="A111" s="17"/>
      <c r="B111" s="9" t="s">
        <v>228</v>
      </c>
      <c r="C111" s="19"/>
      <c r="D111" s="19"/>
      <c r="E111" s="19"/>
      <c r="F111" s="20"/>
      <c r="G111" s="9" t="s">
        <v>200</v>
      </c>
      <c r="H111" s="10">
        <v>3809</v>
      </c>
      <c r="I111" s="10">
        <v>317.41000000000003</v>
      </c>
      <c r="J111" s="10">
        <v>3174.17</v>
      </c>
      <c r="K111" s="10">
        <v>3174.17</v>
      </c>
      <c r="L111" s="10">
        <v>634.83000000000004</v>
      </c>
    </row>
    <row r="112" spans="1:12" ht="13" thickBot="1">
      <c r="A112" s="17"/>
      <c r="B112" s="9" t="s">
        <v>229</v>
      </c>
      <c r="C112" s="19"/>
      <c r="D112" s="19"/>
      <c r="E112" s="19"/>
      <c r="F112" s="20"/>
      <c r="G112" s="9" t="s">
        <v>202</v>
      </c>
      <c r="H112" s="10">
        <v>2259</v>
      </c>
      <c r="I112" s="10">
        <v>188.25</v>
      </c>
      <c r="J112" s="10">
        <v>1882.5</v>
      </c>
      <c r="K112" s="10">
        <v>1882.5</v>
      </c>
      <c r="L112" s="10">
        <v>376.5</v>
      </c>
    </row>
    <row r="113" spans="1:12" ht="13" thickBot="1">
      <c r="A113" s="17"/>
      <c r="B113" s="9" t="s">
        <v>237</v>
      </c>
      <c r="C113" s="19"/>
      <c r="D113" s="19"/>
      <c r="E113" s="19"/>
      <c r="F113" s="20"/>
      <c r="G113" s="9" t="s">
        <v>217</v>
      </c>
      <c r="H113" s="10">
        <v>88507.69</v>
      </c>
      <c r="I113" s="10">
        <v>6949.01</v>
      </c>
      <c r="J113" s="10">
        <v>74609.679999999993</v>
      </c>
      <c r="K113" s="10">
        <v>74609.679999999993</v>
      </c>
      <c r="L113" s="10">
        <v>13898.01</v>
      </c>
    </row>
    <row r="114" spans="1:12" ht="13" thickBot="1">
      <c r="A114" s="17"/>
      <c r="B114" s="9" t="s">
        <v>240</v>
      </c>
      <c r="C114" s="19"/>
      <c r="D114" s="19"/>
      <c r="E114" s="19"/>
      <c r="F114" s="20"/>
      <c r="G114" s="9" t="s">
        <v>219</v>
      </c>
      <c r="H114" s="10">
        <v>1216.73</v>
      </c>
      <c r="I114" s="10">
        <v>101.4</v>
      </c>
      <c r="J114" s="10">
        <v>1013.94</v>
      </c>
      <c r="K114" s="10">
        <v>1013.94</v>
      </c>
      <c r="L114" s="10">
        <v>202.79</v>
      </c>
    </row>
    <row r="115" spans="1:12" ht="13" thickBot="1">
      <c r="A115" s="17"/>
      <c r="B115" s="9" t="s">
        <v>241</v>
      </c>
      <c r="C115" s="19"/>
      <c r="D115" s="19"/>
      <c r="E115" s="19"/>
      <c r="F115" s="20"/>
      <c r="G115" s="9" t="s">
        <v>221</v>
      </c>
      <c r="H115" s="10">
        <v>762.02</v>
      </c>
      <c r="I115" s="10">
        <v>0</v>
      </c>
      <c r="J115" s="10">
        <v>762.02</v>
      </c>
      <c r="K115" s="10">
        <v>762.02</v>
      </c>
      <c r="L115" s="10">
        <v>0</v>
      </c>
    </row>
    <row r="116" spans="1:12" ht="13" thickBot="1">
      <c r="A116" s="18"/>
      <c r="B116" s="9" t="s">
        <v>242</v>
      </c>
      <c r="C116" s="19"/>
      <c r="D116" s="19"/>
      <c r="E116" s="19"/>
      <c r="F116" s="20"/>
      <c r="G116" s="9" t="s">
        <v>243</v>
      </c>
      <c r="H116" s="10">
        <v>151476.71</v>
      </c>
      <c r="I116" s="10">
        <v>12623.06</v>
      </c>
      <c r="J116" s="10">
        <v>126230.6</v>
      </c>
      <c r="K116" s="10">
        <v>126230.6</v>
      </c>
      <c r="L116" s="10">
        <v>25246.11</v>
      </c>
    </row>
    <row r="117" spans="1:12" ht="13" thickBot="1">
      <c r="A117" s="11" t="s">
        <v>2009</v>
      </c>
      <c r="B117" s="21"/>
      <c r="C117" s="21"/>
      <c r="D117" s="21"/>
      <c r="E117" s="21"/>
      <c r="F117" s="22"/>
      <c r="G117" s="12"/>
      <c r="H117" s="13">
        <v>2283068.83</v>
      </c>
      <c r="I117" s="13">
        <v>94316.479999999996</v>
      </c>
      <c r="J117" s="13">
        <v>997654.33</v>
      </c>
      <c r="K117" s="13">
        <v>2094435.89</v>
      </c>
      <c r="L117" s="13">
        <v>188632.94</v>
      </c>
    </row>
    <row r="118" spans="1:12" ht="13" thickBot="1">
      <c r="A118" s="9" t="s">
        <v>245</v>
      </c>
      <c r="B118" s="9" t="s">
        <v>263</v>
      </c>
      <c r="C118" s="19"/>
      <c r="D118" s="19"/>
      <c r="E118" s="19"/>
      <c r="F118" s="20"/>
      <c r="G118" s="9" t="s">
        <v>264</v>
      </c>
      <c r="H118" s="10">
        <v>69258.490000000005</v>
      </c>
      <c r="I118" s="10">
        <v>0</v>
      </c>
      <c r="J118" s="10">
        <v>0</v>
      </c>
      <c r="K118" s="10">
        <v>59503.59</v>
      </c>
      <c r="L118" s="10">
        <v>9754.9</v>
      </c>
    </row>
    <row r="119" spans="1:12" ht="13" thickBot="1">
      <c r="A119" s="17"/>
      <c r="B119" s="9" t="s">
        <v>265</v>
      </c>
      <c r="C119" s="19"/>
      <c r="D119" s="19"/>
      <c r="E119" s="19"/>
      <c r="F119" s="20"/>
      <c r="G119" s="9" t="s">
        <v>266</v>
      </c>
      <c r="H119" s="10">
        <v>41337</v>
      </c>
      <c r="I119" s="10">
        <v>0</v>
      </c>
      <c r="J119" s="10">
        <v>0</v>
      </c>
      <c r="K119" s="10">
        <v>41337</v>
      </c>
      <c r="L119" s="10">
        <v>0</v>
      </c>
    </row>
    <row r="120" spans="1:12" ht="13" thickBot="1">
      <c r="A120" s="17"/>
      <c r="B120" s="9" t="s">
        <v>1940</v>
      </c>
      <c r="C120" s="19"/>
      <c r="D120" s="19"/>
      <c r="E120" s="19"/>
      <c r="F120" s="20"/>
      <c r="G120" s="9" t="s">
        <v>1941</v>
      </c>
      <c r="H120" s="10">
        <v>671244</v>
      </c>
      <c r="I120" s="10">
        <v>0</v>
      </c>
      <c r="J120" s="10">
        <v>0</v>
      </c>
      <c r="K120" s="10">
        <v>671244</v>
      </c>
      <c r="L120" s="10">
        <v>0</v>
      </c>
    </row>
    <row r="121" spans="1:12" ht="13" thickBot="1">
      <c r="A121" s="17"/>
      <c r="B121" s="9" t="s">
        <v>267</v>
      </c>
      <c r="C121" s="19"/>
      <c r="D121" s="19"/>
      <c r="E121" s="19"/>
      <c r="F121" s="20"/>
      <c r="G121" s="9" t="s">
        <v>268</v>
      </c>
      <c r="H121" s="10">
        <v>16931.490000000002</v>
      </c>
      <c r="I121" s="10">
        <v>0</v>
      </c>
      <c r="J121" s="10">
        <v>0</v>
      </c>
      <c r="K121" s="10">
        <v>16931.490000000002</v>
      </c>
      <c r="L121" s="10">
        <v>0</v>
      </c>
    </row>
    <row r="122" spans="1:12" ht="13" thickBot="1">
      <c r="A122" s="17"/>
      <c r="B122" s="9" t="s">
        <v>269</v>
      </c>
      <c r="C122" s="19"/>
      <c r="D122" s="19"/>
      <c r="E122" s="19"/>
      <c r="F122" s="20"/>
      <c r="G122" s="9" t="s">
        <v>270</v>
      </c>
      <c r="H122" s="10">
        <v>83125.119999999995</v>
      </c>
      <c r="I122" s="10">
        <v>0</v>
      </c>
      <c r="J122" s="10">
        <v>0</v>
      </c>
      <c r="K122" s="10">
        <v>83125.119999999995</v>
      </c>
      <c r="L122" s="10">
        <v>0</v>
      </c>
    </row>
    <row r="123" spans="1:12" ht="13" thickBot="1">
      <c r="A123" s="17"/>
      <c r="B123" s="9" t="s">
        <v>272</v>
      </c>
      <c r="C123" s="19"/>
      <c r="D123" s="19"/>
      <c r="E123" s="19"/>
      <c r="F123" s="20"/>
      <c r="G123" s="9" t="s">
        <v>273</v>
      </c>
      <c r="H123" s="10">
        <v>436.16</v>
      </c>
      <c r="I123" s="10">
        <v>0</v>
      </c>
      <c r="J123" s="10">
        <v>0</v>
      </c>
      <c r="K123" s="10">
        <v>436.16</v>
      </c>
      <c r="L123" s="10">
        <v>0</v>
      </c>
    </row>
    <row r="124" spans="1:12" ht="13" thickBot="1">
      <c r="A124" s="17"/>
      <c r="B124" s="9" t="s">
        <v>278</v>
      </c>
      <c r="C124" s="19"/>
      <c r="D124" s="19"/>
      <c r="E124" s="19"/>
      <c r="F124" s="20"/>
      <c r="G124" s="9" t="s">
        <v>279</v>
      </c>
      <c r="H124" s="10">
        <v>2491.14</v>
      </c>
      <c r="I124" s="10">
        <v>0</v>
      </c>
      <c r="J124" s="10">
        <v>0</v>
      </c>
      <c r="K124" s="10">
        <v>2491.14</v>
      </c>
      <c r="L124" s="10">
        <v>0</v>
      </c>
    </row>
    <row r="125" spans="1:12" ht="13" thickBot="1">
      <c r="A125" s="17"/>
      <c r="B125" s="9" t="s">
        <v>281</v>
      </c>
      <c r="C125" s="19"/>
      <c r="D125" s="19"/>
      <c r="E125" s="19"/>
      <c r="F125" s="20"/>
      <c r="G125" s="9" t="s">
        <v>282</v>
      </c>
      <c r="H125" s="10">
        <v>60000</v>
      </c>
      <c r="I125" s="10">
        <v>0</v>
      </c>
      <c r="J125" s="10">
        <v>0</v>
      </c>
      <c r="K125" s="10">
        <v>60000</v>
      </c>
      <c r="L125" s="10">
        <v>0</v>
      </c>
    </row>
    <row r="126" spans="1:12" ht="13" thickBot="1">
      <c r="A126" s="17"/>
      <c r="B126" s="9" t="s">
        <v>1942</v>
      </c>
      <c r="C126" s="19"/>
      <c r="D126" s="19"/>
      <c r="E126" s="19"/>
      <c r="F126" s="20"/>
      <c r="G126" s="9" t="s">
        <v>1943</v>
      </c>
      <c r="H126" s="10">
        <v>40000</v>
      </c>
      <c r="I126" s="10">
        <v>0</v>
      </c>
      <c r="J126" s="10">
        <v>0</v>
      </c>
      <c r="K126" s="10">
        <v>40000</v>
      </c>
      <c r="L126" s="10">
        <v>0</v>
      </c>
    </row>
    <row r="127" spans="1:12" ht="13" thickBot="1">
      <c r="A127" s="17"/>
      <c r="B127" s="9" t="s">
        <v>286</v>
      </c>
      <c r="C127" s="19"/>
      <c r="D127" s="19"/>
      <c r="E127" s="19"/>
      <c r="F127" s="20"/>
      <c r="G127" s="9" t="s">
        <v>287</v>
      </c>
      <c r="H127" s="10">
        <v>7628.96</v>
      </c>
      <c r="I127" s="10">
        <v>0</v>
      </c>
      <c r="J127" s="10">
        <v>0</v>
      </c>
      <c r="K127" s="10">
        <v>7628.96</v>
      </c>
      <c r="L127" s="10">
        <v>0</v>
      </c>
    </row>
    <row r="128" spans="1:12" ht="13" thickBot="1">
      <c r="A128" s="17"/>
      <c r="B128" s="9" t="s">
        <v>288</v>
      </c>
      <c r="C128" s="19"/>
      <c r="D128" s="19"/>
      <c r="E128" s="19"/>
      <c r="F128" s="20"/>
      <c r="G128" s="9" t="s">
        <v>289</v>
      </c>
      <c r="H128" s="10">
        <v>151476.71</v>
      </c>
      <c r="I128" s="10">
        <v>0</v>
      </c>
      <c r="J128" s="10">
        <v>0</v>
      </c>
      <c r="K128" s="10">
        <v>151476.71</v>
      </c>
      <c r="L128" s="10">
        <v>0</v>
      </c>
    </row>
    <row r="129" spans="1:12" ht="13" thickBot="1">
      <c r="A129" s="17"/>
      <c r="B129" s="9" t="s">
        <v>587</v>
      </c>
      <c r="C129" s="19"/>
      <c r="D129" s="19"/>
      <c r="E129" s="19"/>
      <c r="F129" s="20"/>
      <c r="G129" s="9" t="s">
        <v>588</v>
      </c>
      <c r="H129" s="10">
        <v>2232.14</v>
      </c>
      <c r="I129" s="10">
        <v>0</v>
      </c>
      <c r="J129" s="10">
        <v>0</v>
      </c>
      <c r="K129" s="10">
        <v>2232.14</v>
      </c>
      <c r="L129" s="10">
        <v>0</v>
      </c>
    </row>
    <row r="130" spans="1:12" ht="13" thickBot="1">
      <c r="A130" s="17"/>
      <c r="B130" s="9" t="s">
        <v>296</v>
      </c>
      <c r="C130" s="19"/>
      <c r="D130" s="19"/>
      <c r="E130" s="19"/>
      <c r="F130" s="20"/>
      <c r="G130" s="9" t="s">
        <v>297</v>
      </c>
      <c r="H130" s="10">
        <v>37462.28</v>
      </c>
      <c r="I130" s="10">
        <v>0</v>
      </c>
      <c r="J130" s="10">
        <v>0</v>
      </c>
      <c r="K130" s="10">
        <v>37462.28</v>
      </c>
      <c r="L130" s="10">
        <v>0</v>
      </c>
    </row>
    <row r="131" spans="1:12" ht="13" thickBot="1">
      <c r="A131" s="17"/>
      <c r="B131" s="9" t="s">
        <v>298</v>
      </c>
      <c r="C131" s="19"/>
      <c r="D131" s="19"/>
      <c r="E131" s="19"/>
      <c r="F131" s="20"/>
      <c r="G131" s="9" t="s">
        <v>299</v>
      </c>
      <c r="H131" s="10">
        <v>35355.39</v>
      </c>
      <c r="I131" s="10">
        <v>0</v>
      </c>
      <c r="J131" s="10">
        <v>0</v>
      </c>
      <c r="K131" s="10">
        <v>35355.39</v>
      </c>
      <c r="L131" s="10">
        <v>0</v>
      </c>
    </row>
    <row r="132" spans="1:12" ht="13" thickBot="1">
      <c r="A132" s="17"/>
      <c r="B132" s="9" t="s">
        <v>302</v>
      </c>
      <c r="C132" s="19"/>
      <c r="D132" s="19"/>
      <c r="E132" s="19"/>
      <c r="F132" s="20"/>
      <c r="G132" s="9" t="s">
        <v>303</v>
      </c>
      <c r="H132" s="10">
        <v>25000</v>
      </c>
      <c r="I132" s="10">
        <v>0</v>
      </c>
      <c r="J132" s="10">
        <v>25000</v>
      </c>
      <c r="K132" s="10">
        <v>25000</v>
      </c>
      <c r="L132" s="10">
        <v>0</v>
      </c>
    </row>
    <row r="133" spans="1:12" ht="13" thickBot="1">
      <c r="A133" s="17"/>
      <c r="B133" s="9" t="s">
        <v>309</v>
      </c>
      <c r="C133" s="19"/>
      <c r="D133" s="19"/>
      <c r="E133" s="19"/>
      <c r="F133" s="20"/>
      <c r="G133" s="9" t="s">
        <v>266</v>
      </c>
      <c r="H133" s="10">
        <v>44197</v>
      </c>
      <c r="I133" s="10">
        <v>0</v>
      </c>
      <c r="J133" s="10">
        <v>44197</v>
      </c>
      <c r="K133" s="10">
        <v>44197</v>
      </c>
      <c r="L133" s="10">
        <v>0</v>
      </c>
    </row>
    <row r="134" spans="1:12" ht="13" thickBot="1">
      <c r="A134" s="17"/>
      <c r="B134" s="9" t="s">
        <v>1944</v>
      </c>
      <c r="C134" s="19"/>
      <c r="D134" s="19"/>
      <c r="E134" s="19"/>
      <c r="F134" s="20"/>
      <c r="G134" s="9" t="s">
        <v>1941</v>
      </c>
      <c r="H134" s="10">
        <v>696858</v>
      </c>
      <c r="I134" s="10">
        <v>55338.35</v>
      </c>
      <c r="J134" s="10">
        <v>586181.31000000006</v>
      </c>
      <c r="K134" s="10">
        <v>586181.31000000006</v>
      </c>
      <c r="L134" s="10">
        <v>110676.69</v>
      </c>
    </row>
    <row r="135" spans="1:12" ht="13" thickBot="1">
      <c r="A135" s="17"/>
      <c r="B135" s="9" t="s">
        <v>310</v>
      </c>
      <c r="C135" s="19"/>
      <c r="D135" s="19"/>
      <c r="E135" s="19"/>
      <c r="F135" s="20"/>
      <c r="G135" s="9" t="s">
        <v>268</v>
      </c>
      <c r="H135" s="10">
        <v>21979.66</v>
      </c>
      <c r="I135" s="10">
        <v>1831.64</v>
      </c>
      <c r="J135" s="10">
        <v>18316.39</v>
      </c>
      <c r="K135" s="10">
        <v>18316.39</v>
      </c>
      <c r="L135" s="10">
        <v>3663.27</v>
      </c>
    </row>
    <row r="136" spans="1:12" ht="13" thickBot="1">
      <c r="A136" s="17"/>
      <c r="B136" s="9" t="s">
        <v>311</v>
      </c>
      <c r="C136" s="19"/>
      <c r="D136" s="19"/>
      <c r="E136" s="19"/>
      <c r="F136" s="20"/>
      <c r="G136" s="9" t="s">
        <v>270</v>
      </c>
      <c r="H136" s="10">
        <v>83125.119999999995</v>
      </c>
      <c r="I136" s="10">
        <v>6927.09</v>
      </c>
      <c r="J136" s="10">
        <v>69270.929999999993</v>
      </c>
      <c r="K136" s="10">
        <v>69270.929999999993</v>
      </c>
      <c r="L136" s="10">
        <v>13854.19</v>
      </c>
    </row>
    <row r="137" spans="1:12" ht="13" thickBot="1">
      <c r="A137" s="17"/>
      <c r="B137" s="9" t="s">
        <v>312</v>
      </c>
      <c r="C137" s="19"/>
      <c r="D137" s="19"/>
      <c r="E137" s="19"/>
      <c r="F137" s="20"/>
      <c r="G137" s="9" t="s">
        <v>273</v>
      </c>
      <c r="H137" s="10">
        <v>409.26</v>
      </c>
      <c r="I137" s="10">
        <v>32.51</v>
      </c>
      <c r="J137" s="10">
        <v>344.25</v>
      </c>
      <c r="K137" s="10">
        <v>344.25</v>
      </c>
      <c r="L137" s="10">
        <v>65.010000000000005</v>
      </c>
    </row>
    <row r="138" spans="1:12" ht="13" thickBot="1">
      <c r="A138" s="17"/>
      <c r="B138" s="9" t="s">
        <v>315</v>
      </c>
      <c r="C138" s="19"/>
      <c r="D138" s="19"/>
      <c r="E138" s="19"/>
      <c r="F138" s="20"/>
      <c r="G138" s="9" t="s">
        <v>279</v>
      </c>
      <c r="H138" s="10">
        <v>2427.9</v>
      </c>
      <c r="I138" s="10">
        <v>0</v>
      </c>
      <c r="J138" s="10">
        <v>2427.9</v>
      </c>
      <c r="K138" s="10">
        <v>2427.9</v>
      </c>
      <c r="L138" s="10">
        <v>0</v>
      </c>
    </row>
    <row r="139" spans="1:12" ht="13" thickBot="1">
      <c r="A139" s="17"/>
      <c r="B139" s="9" t="s">
        <v>316</v>
      </c>
      <c r="C139" s="19"/>
      <c r="D139" s="19"/>
      <c r="E139" s="19"/>
      <c r="F139" s="20"/>
      <c r="G139" s="9" t="s">
        <v>249</v>
      </c>
      <c r="H139" s="10">
        <v>46877.49</v>
      </c>
      <c r="I139" s="10">
        <v>3906.46</v>
      </c>
      <c r="J139" s="10">
        <v>39064.58</v>
      </c>
      <c r="K139" s="10">
        <v>39064.58</v>
      </c>
      <c r="L139" s="10">
        <v>7812.91</v>
      </c>
    </row>
    <row r="140" spans="1:12" ht="13" thickBot="1">
      <c r="A140" s="17"/>
      <c r="B140" s="9" t="s">
        <v>317</v>
      </c>
      <c r="C140" s="19"/>
      <c r="D140" s="19"/>
      <c r="E140" s="19"/>
      <c r="F140" s="20"/>
      <c r="G140" s="9" t="s">
        <v>318</v>
      </c>
      <c r="H140" s="10">
        <v>3222.1</v>
      </c>
      <c r="I140" s="10">
        <v>268.51</v>
      </c>
      <c r="J140" s="10">
        <v>2685.09</v>
      </c>
      <c r="K140" s="10">
        <v>2685.09</v>
      </c>
      <c r="L140" s="10">
        <v>537.01</v>
      </c>
    </row>
    <row r="141" spans="1:12" ht="13" thickBot="1">
      <c r="A141" s="17"/>
      <c r="B141" s="9" t="s">
        <v>319</v>
      </c>
      <c r="C141" s="19"/>
      <c r="D141" s="19"/>
      <c r="E141" s="19"/>
      <c r="F141" s="20"/>
      <c r="G141" s="9" t="s">
        <v>282</v>
      </c>
      <c r="H141" s="10">
        <v>62652.21</v>
      </c>
      <c r="I141" s="10">
        <v>5221.01</v>
      </c>
      <c r="J141" s="10">
        <v>52210.18</v>
      </c>
      <c r="K141" s="10">
        <v>52210.18</v>
      </c>
      <c r="L141" s="10">
        <v>10442.030000000001</v>
      </c>
    </row>
    <row r="142" spans="1:12" ht="13" thickBot="1">
      <c r="A142" s="17"/>
      <c r="B142" s="9" t="s">
        <v>1945</v>
      </c>
      <c r="C142" s="19"/>
      <c r="D142" s="19"/>
      <c r="E142" s="19"/>
      <c r="F142" s="20"/>
      <c r="G142" s="9" t="s">
        <v>1943</v>
      </c>
      <c r="H142" s="10">
        <v>40000</v>
      </c>
      <c r="I142" s="10">
        <v>3333.33</v>
      </c>
      <c r="J142" s="10">
        <v>33333.33</v>
      </c>
      <c r="K142" s="10">
        <v>33333.33</v>
      </c>
      <c r="L142" s="10">
        <v>6666.67</v>
      </c>
    </row>
    <row r="143" spans="1:12" ht="13" thickBot="1">
      <c r="A143" s="17"/>
      <c r="B143" s="9" t="s">
        <v>321</v>
      </c>
      <c r="C143" s="19"/>
      <c r="D143" s="19"/>
      <c r="E143" s="19"/>
      <c r="F143" s="20"/>
      <c r="G143" s="9" t="s">
        <v>287</v>
      </c>
      <c r="H143" s="10">
        <v>26132.54</v>
      </c>
      <c r="I143" s="10">
        <v>0</v>
      </c>
      <c r="J143" s="10">
        <v>25211.4</v>
      </c>
      <c r="K143" s="10">
        <v>25211.4</v>
      </c>
      <c r="L143" s="10">
        <v>921.14</v>
      </c>
    </row>
    <row r="144" spans="1:12" ht="13" thickBot="1">
      <c r="A144" s="17"/>
      <c r="B144" s="9" t="s">
        <v>325</v>
      </c>
      <c r="C144" s="19"/>
      <c r="D144" s="19"/>
      <c r="E144" s="19"/>
      <c r="F144" s="20"/>
      <c r="G144" s="9" t="s">
        <v>297</v>
      </c>
      <c r="H144" s="10">
        <v>44947.199999999997</v>
      </c>
      <c r="I144" s="10">
        <v>3745.6</v>
      </c>
      <c r="J144" s="10">
        <v>37456</v>
      </c>
      <c r="K144" s="10">
        <v>37456</v>
      </c>
      <c r="L144" s="10">
        <v>7491.2</v>
      </c>
    </row>
    <row r="145" spans="1:12" ht="13" thickBot="1">
      <c r="A145" s="18"/>
      <c r="B145" s="9" t="s">
        <v>326</v>
      </c>
      <c r="C145" s="19"/>
      <c r="D145" s="19"/>
      <c r="E145" s="19"/>
      <c r="F145" s="20"/>
      <c r="G145" s="9" t="s">
        <v>299</v>
      </c>
      <c r="H145" s="10">
        <v>34636.79</v>
      </c>
      <c r="I145" s="10">
        <v>0</v>
      </c>
      <c r="J145" s="10">
        <v>19865.490000000002</v>
      </c>
      <c r="K145" s="10">
        <v>19865.490000000002</v>
      </c>
      <c r="L145" s="10">
        <v>14771.3</v>
      </c>
    </row>
    <row r="146" spans="1:12" ht="13" thickBot="1">
      <c r="A146" s="11" t="s">
        <v>2010</v>
      </c>
      <c r="B146" s="21"/>
      <c r="C146" s="21"/>
      <c r="D146" s="21"/>
      <c r="E146" s="21"/>
      <c r="F146" s="22"/>
      <c r="G146" s="12"/>
      <c r="H146" s="13">
        <v>2351444.15</v>
      </c>
      <c r="I146" s="13">
        <v>80604.5</v>
      </c>
      <c r="J146" s="13">
        <v>955563.85</v>
      </c>
      <c r="K146" s="13">
        <v>2164787.83</v>
      </c>
      <c r="L146" s="13">
        <v>186656.32</v>
      </c>
    </row>
    <row r="147" spans="1:12" ht="13" thickBot="1">
      <c r="A147" s="9" t="s">
        <v>332</v>
      </c>
      <c r="B147" s="9" t="s">
        <v>903</v>
      </c>
      <c r="C147" s="19"/>
      <c r="D147" s="19"/>
      <c r="E147" s="19"/>
      <c r="F147" s="20"/>
      <c r="G147" s="9" t="s">
        <v>591</v>
      </c>
      <c r="H147" s="10">
        <v>473917</v>
      </c>
      <c r="I147" s="10">
        <v>0</v>
      </c>
      <c r="J147" s="10">
        <v>0</v>
      </c>
      <c r="K147" s="10">
        <v>473917</v>
      </c>
      <c r="L147" s="10">
        <v>0</v>
      </c>
    </row>
    <row r="148" spans="1:12" ht="13" thickBot="1">
      <c r="A148" s="17"/>
      <c r="B148" s="9" t="s">
        <v>854</v>
      </c>
      <c r="C148" s="19"/>
      <c r="D148" s="19"/>
      <c r="E148" s="19"/>
      <c r="F148" s="20"/>
      <c r="G148" s="9" t="s">
        <v>556</v>
      </c>
      <c r="H148" s="10">
        <v>40000</v>
      </c>
      <c r="I148" s="10">
        <v>0</v>
      </c>
      <c r="J148" s="10">
        <v>0</v>
      </c>
      <c r="K148" s="10">
        <v>40000</v>
      </c>
      <c r="L148" s="10">
        <v>0</v>
      </c>
    </row>
    <row r="149" spans="1:12" ht="13" thickBot="1">
      <c r="A149" s="17"/>
      <c r="B149" s="9" t="s">
        <v>855</v>
      </c>
      <c r="C149" s="19"/>
      <c r="D149" s="19"/>
      <c r="E149" s="19"/>
      <c r="F149" s="20"/>
      <c r="G149" s="9" t="s">
        <v>556</v>
      </c>
      <c r="H149" s="10">
        <v>40000</v>
      </c>
      <c r="I149" s="10">
        <v>0</v>
      </c>
      <c r="J149" s="10">
        <v>0</v>
      </c>
      <c r="K149" s="10">
        <v>40000</v>
      </c>
      <c r="L149" s="10">
        <v>0</v>
      </c>
    </row>
    <row r="150" spans="1:12" ht="13" thickBot="1">
      <c r="A150" s="18"/>
      <c r="B150" s="9" t="s">
        <v>2011</v>
      </c>
      <c r="C150" s="19"/>
      <c r="D150" s="19"/>
      <c r="E150" s="19"/>
      <c r="F150" s="20"/>
      <c r="G150" s="9" t="s">
        <v>993</v>
      </c>
      <c r="H150" s="10">
        <v>15625</v>
      </c>
      <c r="I150" s="10">
        <v>0</v>
      </c>
      <c r="J150" s="10">
        <v>0</v>
      </c>
      <c r="K150" s="10">
        <v>15625</v>
      </c>
      <c r="L150" s="10">
        <v>0</v>
      </c>
    </row>
    <row r="151" spans="1:12" ht="13" thickBot="1">
      <c r="A151" s="11" t="s">
        <v>2012</v>
      </c>
      <c r="B151" s="21"/>
      <c r="C151" s="21"/>
      <c r="D151" s="21"/>
      <c r="E151" s="21"/>
      <c r="F151" s="22"/>
      <c r="G151" s="12"/>
      <c r="H151" s="13">
        <v>569542</v>
      </c>
      <c r="I151" s="13">
        <v>0</v>
      </c>
      <c r="J151" s="13">
        <v>0</v>
      </c>
      <c r="K151" s="13">
        <v>569542</v>
      </c>
      <c r="L151" s="13">
        <v>0</v>
      </c>
    </row>
    <row r="152" spans="1:12" ht="13" thickBot="1">
      <c r="A152" s="9" t="s">
        <v>350</v>
      </c>
      <c r="B152" s="9" t="s">
        <v>351</v>
      </c>
      <c r="C152" s="19"/>
      <c r="D152" s="19"/>
      <c r="E152" s="19"/>
      <c r="F152" s="20"/>
      <c r="G152" s="9" t="s">
        <v>352</v>
      </c>
      <c r="H152" s="10">
        <v>2332.9299999999998</v>
      </c>
      <c r="I152" s="10">
        <v>0</v>
      </c>
      <c r="J152" s="10">
        <v>2332.9299999999998</v>
      </c>
      <c r="K152" s="10">
        <v>2332.9299999999998</v>
      </c>
      <c r="L152" s="10">
        <v>0</v>
      </c>
    </row>
    <row r="153" spans="1:12" ht="13" thickBot="1">
      <c r="A153" s="17"/>
      <c r="B153" s="9" t="s">
        <v>555</v>
      </c>
      <c r="C153" s="19"/>
      <c r="D153" s="19"/>
      <c r="E153" s="19"/>
      <c r="F153" s="20"/>
      <c r="G153" s="9" t="s">
        <v>556</v>
      </c>
      <c r="H153" s="10">
        <v>25900.33</v>
      </c>
      <c r="I153" s="10">
        <v>0</v>
      </c>
      <c r="J153" s="10">
        <v>0</v>
      </c>
      <c r="K153" s="10">
        <v>25900.33</v>
      </c>
      <c r="L153" s="10">
        <v>0</v>
      </c>
    </row>
    <row r="154" spans="1:12" ht="13" thickBot="1">
      <c r="A154" s="17"/>
      <c r="B154" s="9" t="s">
        <v>992</v>
      </c>
      <c r="C154" s="19"/>
      <c r="D154" s="19"/>
      <c r="E154" s="19"/>
      <c r="F154" s="20"/>
      <c r="G154" s="9" t="s">
        <v>993</v>
      </c>
      <c r="H154" s="10">
        <v>15624.99</v>
      </c>
      <c r="I154" s="10">
        <v>0</v>
      </c>
      <c r="J154" s="10">
        <v>7538.59</v>
      </c>
      <c r="K154" s="10">
        <v>15624.99</v>
      </c>
      <c r="L154" s="10">
        <v>0</v>
      </c>
    </row>
    <row r="155" spans="1:12" ht="13" thickBot="1">
      <c r="A155" s="17"/>
      <c r="B155" s="9" t="s">
        <v>560</v>
      </c>
      <c r="C155" s="19"/>
      <c r="D155" s="19"/>
      <c r="E155" s="19"/>
      <c r="F155" s="20"/>
      <c r="G155" s="9" t="s">
        <v>556</v>
      </c>
      <c r="H155" s="10">
        <v>25900.34</v>
      </c>
      <c r="I155" s="10">
        <v>0</v>
      </c>
      <c r="J155" s="10">
        <v>15005.36</v>
      </c>
      <c r="K155" s="10">
        <v>15005.36</v>
      </c>
      <c r="L155" s="10">
        <v>10894.98</v>
      </c>
    </row>
    <row r="156" spans="1:12" ht="13" thickBot="1">
      <c r="A156" s="17"/>
      <c r="B156" s="9" t="s">
        <v>1690</v>
      </c>
      <c r="C156" s="19"/>
      <c r="D156" s="19"/>
      <c r="E156" s="19"/>
      <c r="F156" s="20"/>
      <c r="G156" s="9" t="s">
        <v>993</v>
      </c>
      <c r="H156" s="10">
        <v>15625</v>
      </c>
      <c r="I156" s="10">
        <v>0</v>
      </c>
      <c r="J156" s="10">
        <v>6804.96</v>
      </c>
      <c r="K156" s="10">
        <v>6804.96</v>
      </c>
      <c r="L156" s="10">
        <v>8820.0400000000009</v>
      </c>
    </row>
    <row r="157" spans="1:12" ht="13" thickBot="1">
      <c r="A157" s="18"/>
      <c r="B157" s="9" t="s">
        <v>358</v>
      </c>
      <c r="C157" s="19"/>
      <c r="D157" s="19"/>
      <c r="E157" s="19"/>
      <c r="F157" s="20"/>
      <c r="G157" s="9" t="s">
        <v>354</v>
      </c>
      <c r="H157" s="10">
        <v>1000</v>
      </c>
      <c r="I157" s="10">
        <v>0</v>
      </c>
      <c r="J157" s="10">
        <v>1000</v>
      </c>
      <c r="K157" s="10">
        <v>1000</v>
      </c>
      <c r="L157" s="10">
        <v>0</v>
      </c>
    </row>
    <row r="158" spans="1:12" ht="13" thickBot="1">
      <c r="A158" s="11" t="s">
        <v>2013</v>
      </c>
      <c r="B158" s="21"/>
      <c r="C158" s="21"/>
      <c r="D158" s="21"/>
      <c r="E158" s="21"/>
      <c r="F158" s="22"/>
      <c r="G158" s="12"/>
      <c r="H158" s="13">
        <v>86383.59</v>
      </c>
      <c r="I158" s="13">
        <v>0</v>
      </c>
      <c r="J158" s="13">
        <v>32681.84</v>
      </c>
      <c r="K158" s="13">
        <v>66668.570000000007</v>
      </c>
      <c r="L158" s="13">
        <v>19715.02</v>
      </c>
    </row>
    <row r="159" spans="1:12" ht="13" thickBot="1">
      <c r="A159" s="9" t="s">
        <v>361</v>
      </c>
      <c r="B159" s="9" t="s">
        <v>363</v>
      </c>
      <c r="C159" s="19"/>
      <c r="D159" s="19"/>
      <c r="E159" s="19"/>
      <c r="F159" s="20"/>
      <c r="G159" s="9" t="s">
        <v>56</v>
      </c>
      <c r="H159" s="10">
        <v>100</v>
      </c>
      <c r="I159" s="10">
        <v>0</v>
      </c>
      <c r="J159" s="10">
        <v>0</v>
      </c>
      <c r="K159" s="10">
        <v>100</v>
      </c>
      <c r="L159" s="10">
        <v>0</v>
      </c>
    </row>
    <row r="160" spans="1:12" ht="13" thickBot="1">
      <c r="A160" s="17"/>
      <c r="B160" s="9" t="s">
        <v>372</v>
      </c>
      <c r="C160" s="19"/>
      <c r="D160" s="19"/>
      <c r="E160" s="19"/>
      <c r="F160" s="20"/>
      <c r="G160" s="9" t="s">
        <v>371</v>
      </c>
      <c r="H160" s="10">
        <v>13000</v>
      </c>
      <c r="I160" s="10">
        <v>0</v>
      </c>
      <c r="J160" s="10">
        <v>0</v>
      </c>
      <c r="K160" s="10">
        <v>13000</v>
      </c>
      <c r="L160" s="10">
        <v>0</v>
      </c>
    </row>
    <row r="161" spans="1:12" ht="13" thickBot="1">
      <c r="A161" s="18"/>
      <c r="B161" s="9" t="s">
        <v>1652</v>
      </c>
      <c r="C161" s="19"/>
      <c r="D161" s="19"/>
      <c r="E161" s="19"/>
      <c r="F161" s="20"/>
      <c r="G161" s="9" t="s">
        <v>1653</v>
      </c>
      <c r="H161" s="10">
        <v>26001.98</v>
      </c>
      <c r="I161" s="10">
        <v>0</v>
      </c>
      <c r="J161" s="10">
        <v>0</v>
      </c>
      <c r="K161" s="10">
        <v>26001.98</v>
      </c>
      <c r="L161" s="10">
        <v>0</v>
      </c>
    </row>
    <row r="162" spans="1:12" ht="13" thickBot="1">
      <c r="A162" s="11" t="s">
        <v>2014</v>
      </c>
      <c r="B162" s="21"/>
      <c r="C162" s="21"/>
      <c r="D162" s="21"/>
      <c r="E162" s="21"/>
      <c r="F162" s="22"/>
      <c r="G162" s="12"/>
      <c r="H162" s="13">
        <v>39101.980000000003</v>
      </c>
      <c r="I162" s="13">
        <v>0</v>
      </c>
      <c r="J162" s="13">
        <v>0</v>
      </c>
      <c r="K162" s="13">
        <v>39101.980000000003</v>
      </c>
      <c r="L162" s="13">
        <v>0</v>
      </c>
    </row>
    <row r="163" spans="1:12" ht="13" thickBot="1">
      <c r="A163" s="11" t="s">
        <v>2015</v>
      </c>
      <c r="B163" s="21"/>
      <c r="C163" s="21"/>
      <c r="D163" s="21"/>
      <c r="E163" s="21"/>
      <c r="F163" s="22"/>
      <c r="G163" s="12"/>
      <c r="H163" s="13">
        <v>8067925.0099999998</v>
      </c>
      <c r="I163" s="13">
        <v>221006.83</v>
      </c>
      <c r="J163" s="13">
        <v>2853714.81</v>
      </c>
      <c r="K163" s="13">
        <v>7277554.0099999998</v>
      </c>
      <c r="L163" s="13">
        <v>790371</v>
      </c>
    </row>
    <row r="164" spans="1:12" ht="12.5">
      <c r="A164" s="5">
        <v>44680</v>
      </c>
      <c r="B164" s="14"/>
      <c r="C164" s="14"/>
      <c r="D164" s="14"/>
      <c r="E164" s="3" t="s">
        <v>2016</v>
      </c>
      <c r="F164" s="14"/>
      <c r="G164" s="14"/>
      <c r="H164" s="14"/>
      <c r="I164" s="6">
        <v>0.41855323999999999</v>
      </c>
      <c r="J164" s="14"/>
      <c r="K164" s="14"/>
      <c r="L164" s="14"/>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L121"/>
  <sheetViews>
    <sheetView workbookViewId="0">
      <selection activeCell="L121" sqref="L121"/>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2017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2018</v>
      </c>
      <c r="B8" s="14"/>
      <c r="C8" s="14"/>
      <c r="D8" s="14"/>
      <c r="E8" s="14"/>
      <c r="F8" s="14"/>
      <c r="G8" s="14"/>
      <c r="H8" s="14"/>
      <c r="I8" s="14"/>
      <c r="J8" s="14"/>
      <c r="K8" s="14"/>
      <c r="L8" s="14"/>
    </row>
    <row r="9" spans="1:12" ht="13">
      <c r="A9" s="4" t="s">
        <v>2019</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51617.58</v>
      </c>
      <c r="I11" s="10">
        <v>0</v>
      </c>
      <c r="J11" s="10">
        <v>0</v>
      </c>
      <c r="K11" s="10">
        <v>51617.58</v>
      </c>
      <c r="L11" s="10">
        <v>0</v>
      </c>
    </row>
    <row r="12" spans="1:12" ht="12.5">
      <c r="A12" s="17"/>
      <c r="B12" s="9" t="s">
        <v>26</v>
      </c>
      <c r="C12" s="19"/>
      <c r="D12" s="19"/>
      <c r="E12" s="19"/>
      <c r="F12" s="20"/>
      <c r="G12" s="9" t="s">
        <v>24</v>
      </c>
      <c r="H12" s="10">
        <v>51156.38</v>
      </c>
      <c r="I12" s="10">
        <v>0</v>
      </c>
      <c r="J12" s="10">
        <v>0</v>
      </c>
      <c r="K12" s="10">
        <v>51156.38</v>
      </c>
      <c r="L12" s="10">
        <v>0</v>
      </c>
    </row>
    <row r="13" spans="1:12" ht="12.5">
      <c r="A13" s="17"/>
      <c r="B13" s="9" t="s">
        <v>28</v>
      </c>
      <c r="C13" s="19"/>
      <c r="D13" s="19"/>
      <c r="E13" s="19"/>
      <c r="F13" s="20"/>
      <c r="G13" s="9" t="s">
        <v>24</v>
      </c>
      <c r="H13" s="10">
        <v>73999.039999999994</v>
      </c>
      <c r="I13" s="10">
        <v>0</v>
      </c>
      <c r="J13" s="10">
        <v>73999.039999999994</v>
      </c>
      <c r="K13" s="10">
        <v>73999.039999999994</v>
      </c>
      <c r="L13" s="10">
        <v>0</v>
      </c>
    </row>
    <row r="14" spans="1:12" ht="12.5">
      <c r="A14" s="17"/>
      <c r="B14" s="9" t="s">
        <v>29</v>
      </c>
      <c r="C14" s="19"/>
      <c r="D14" s="19"/>
      <c r="E14" s="19"/>
      <c r="F14" s="20"/>
      <c r="G14" s="9" t="s">
        <v>24</v>
      </c>
      <c r="H14" s="10">
        <v>2158.4</v>
      </c>
      <c r="I14" s="10">
        <v>0</v>
      </c>
      <c r="J14" s="10">
        <v>2158.4</v>
      </c>
      <c r="K14" s="10">
        <v>2158.4</v>
      </c>
      <c r="L14" s="10">
        <v>0</v>
      </c>
    </row>
    <row r="15" spans="1:12" ht="12.5">
      <c r="A15" s="18"/>
      <c r="B15" s="9" t="s">
        <v>30</v>
      </c>
      <c r="C15" s="19"/>
      <c r="D15" s="19"/>
      <c r="E15" s="19"/>
      <c r="F15" s="20"/>
      <c r="G15" s="9" t="s">
        <v>24</v>
      </c>
      <c r="H15" s="10">
        <v>92395.64</v>
      </c>
      <c r="I15" s="10">
        <v>0</v>
      </c>
      <c r="J15" s="10">
        <v>0</v>
      </c>
      <c r="K15" s="10">
        <v>0</v>
      </c>
      <c r="L15" s="10">
        <v>92395.64</v>
      </c>
    </row>
    <row r="16" spans="1:12" ht="12.5">
      <c r="A16" s="11" t="s">
        <v>2020</v>
      </c>
      <c r="B16" s="21"/>
      <c r="C16" s="21"/>
      <c r="D16" s="21"/>
      <c r="E16" s="21"/>
      <c r="F16" s="22"/>
      <c r="G16" s="12"/>
      <c r="H16" s="13">
        <v>271327.03999999998</v>
      </c>
      <c r="I16" s="13">
        <v>0</v>
      </c>
      <c r="J16" s="13">
        <v>76157.440000000002</v>
      </c>
      <c r="K16" s="13">
        <v>178931.4</v>
      </c>
      <c r="L16" s="13">
        <v>92395.64</v>
      </c>
    </row>
    <row r="17" spans="1:12" ht="12.5">
      <c r="A17" s="9" t="s">
        <v>37</v>
      </c>
      <c r="B17" s="9" t="s">
        <v>40</v>
      </c>
      <c r="C17" s="19"/>
      <c r="D17" s="19"/>
      <c r="E17" s="19"/>
      <c r="F17" s="20"/>
      <c r="G17" s="9" t="s">
        <v>39</v>
      </c>
      <c r="H17" s="10">
        <v>140280.74</v>
      </c>
      <c r="I17" s="10">
        <v>0</v>
      </c>
      <c r="J17" s="10">
        <v>0</v>
      </c>
      <c r="K17" s="10">
        <v>140280.74</v>
      </c>
      <c r="L17" s="10">
        <v>0</v>
      </c>
    </row>
    <row r="18" spans="1:12" ht="12.5">
      <c r="A18" s="17"/>
      <c r="B18" s="9" t="s">
        <v>41</v>
      </c>
      <c r="C18" s="19"/>
      <c r="D18" s="19"/>
      <c r="E18" s="19"/>
      <c r="F18" s="20"/>
      <c r="G18" s="9" t="s">
        <v>39</v>
      </c>
      <c r="H18" s="10">
        <v>146607.04000000001</v>
      </c>
      <c r="I18" s="10">
        <v>0</v>
      </c>
      <c r="J18" s="10">
        <v>15217.04</v>
      </c>
      <c r="K18" s="10">
        <v>146607.04000000001</v>
      </c>
      <c r="L18" s="10">
        <v>0</v>
      </c>
    </row>
    <row r="19" spans="1:12" ht="12.5">
      <c r="A19" s="17"/>
      <c r="B19" s="9" t="s">
        <v>43</v>
      </c>
      <c r="C19" s="19"/>
      <c r="D19" s="19"/>
      <c r="E19" s="19"/>
      <c r="F19" s="20"/>
      <c r="G19" s="9" t="s">
        <v>39</v>
      </c>
      <c r="H19" s="10">
        <v>146739.07999999999</v>
      </c>
      <c r="I19" s="10">
        <v>0</v>
      </c>
      <c r="J19" s="10">
        <v>146739.07999999999</v>
      </c>
      <c r="K19" s="10">
        <v>146739.07999999999</v>
      </c>
      <c r="L19" s="10">
        <v>0</v>
      </c>
    </row>
    <row r="20" spans="1:12" ht="12.5">
      <c r="A20" s="18"/>
      <c r="B20" s="9" t="s">
        <v>45</v>
      </c>
      <c r="C20" s="19"/>
      <c r="D20" s="19"/>
      <c r="E20" s="19"/>
      <c r="F20" s="20"/>
      <c r="G20" s="9" t="s">
        <v>39</v>
      </c>
      <c r="H20" s="10">
        <v>151291.93</v>
      </c>
      <c r="I20" s="10">
        <v>0</v>
      </c>
      <c r="J20" s="10">
        <v>0</v>
      </c>
      <c r="K20" s="10">
        <v>0</v>
      </c>
      <c r="L20" s="10">
        <v>151291.93</v>
      </c>
    </row>
    <row r="21" spans="1:12" ht="12.5">
      <c r="A21" s="11" t="s">
        <v>2021</v>
      </c>
      <c r="B21" s="21"/>
      <c r="C21" s="21"/>
      <c r="D21" s="21"/>
      <c r="E21" s="21"/>
      <c r="F21" s="22"/>
      <c r="G21" s="12"/>
      <c r="H21" s="13">
        <v>584918.79</v>
      </c>
      <c r="I21" s="13">
        <v>0</v>
      </c>
      <c r="J21" s="13">
        <v>161956.12</v>
      </c>
      <c r="K21" s="13">
        <v>433626.86</v>
      </c>
      <c r="L21" s="13">
        <v>151291.93</v>
      </c>
    </row>
    <row r="22" spans="1:12" ht="12.5">
      <c r="A22" s="9" t="s">
        <v>47</v>
      </c>
      <c r="B22" s="9" t="s">
        <v>48</v>
      </c>
      <c r="C22" s="19"/>
      <c r="D22" s="19"/>
      <c r="E22" s="19"/>
      <c r="F22" s="20"/>
      <c r="G22" s="9" t="s">
        <v>49</v>
      </c>
      <c r="H22" s="10">
        <v>35998.639999999999</v>
      </c>
      <c r="I22" s="10">
        <v>0</v>
      </c>
      <c r="J22" s="10">
        <v>0</v>
      </c>
      <c r="K22" s="10">
        <v>0</v>
      </c>
      <c r="L22" s="10">
        <v>35998.639999999999</v>
      </c>
    </row>
    <row r="23" spans="1:12" ht="12.5">
      <c r="A23" s="11" t="s">
        <v>2022</v>
      </c>
      <c r="B23" s="21"/>
      <c r="C23" s="21"/>
      <c r="D23" s="21"/>
      <c r="E23" s="21"/>
      <c r="F23" s="22"/>
      <c r="G23" s="12"/>
      <c r="H23" s="13">
        <v>35998.639999999999</v>
      </c>
      <c r="I23" s="13">
        <v>0</v>
      </c>
      <c r="J23" s="13">
        <v>0</v>
      </c>
      <c r="K23" s="13">
        <v>0</v>
      </c>
      <c r="L23" s="13">
        <v>35998.639999999999</v>
      </c>
    </row>
    <row r="24" spans="1:12" ht="12.5">
      <c r="A24" s="9" t="s">
        <v>59</v>
      </c>
      <c r="B24" s="9" t="s">
        <v>60</v>
      </c>
      <c r="C24" s="19"/>
      <c r="D24" s="19"/>
      <c r="E24" s="19"/>
      <c r="F24" s="20"/>
      <c r="G24" s="9" t="s">
        <v>61</v>
      </c>
      <c r="H24" s="10">
        <v>2957.8</v>
      </c>
      <c r="I24" s="10">
        <v>0</v>
      </c>
      <c r="J24" s="10">
        <v>0</v>
      </c>
      <c r="K24" s="10">
        <v>2957.8</v>
      </c>
      <c r="L24" s="10">
        <v>0</v>
      </c>
    </row>
    <row r="25" spans="1:12" ht="12.5">
      <c r="A25" s="17"/>
      <c r="B25" s="9" t="s">
        <v>62</v>
      </c>
      <c r="C25" s="19"/>
      <c r="D25" s="19"/>
      <c r="E25" s="19"/>
      <c r="F25" s="20"/>
      <c r="G25" s="9" t="s">
        <v>61</v>
      </c>
      <c r="H25" s="10">
        <v>3168.97</v>
      </c>
      <c r="I25" s="10">
        <v>0</v>
      </c>
      <c r="J25" s="10">
        <v>0</v>
      </c>
      <c r="K25" s="10">
        <v>3168.97</v>
      </c>
      <c r="L25" s="10">
        <v>0</v>
      </c>
    </row>
    <row r="26" spans="1:12" ht="12.5">
      <c r="A26" s="17"/>
      <c r="B26" s="9" t="s">
        <v>63</v>
      </c>
      <c r="C26" s="19"/>
      <c r="D26" s="19"/>
      <c r="E26" s="19"/>
      <c r="F26" s="20"/>
      <c r="G26" s="9" t="s">
        <v>61</v>
      </c>
      <c r="H26" s="10">
        <v>3079.05</v>
      </c>
      <c r="I26" s="10">
        <v>0</v>
      </c>
      <c r="J26" s="10">
        <v>3079.05</v>
      </c>
      <c r="K26" s="10">
        <v>3079.05</v>
      </c>
      <c r="L26" s="10">
        <v>0</v>
      </c>
    </row>
    <row r="27" spans="1:12" ht="12.5">
      <c r="A27" s="18"/>
      <c r="B27" s="9" t="s">
        <v>416</v>
      </c>
      <c r="C27" s="19"/>
      <c r="D27" s="19"/>
      <c r="E27" s="19"/>
      <c r="F27" s="20"/>
      <c r="G27" s="9" t="s">
        <v>61</v>
      </c>
      <c r="H27" s="10">
        <v>3560.83</v>
      </c>
      <c r="I27" s="10">
        <v>0</v>
      </c>
      <c r="J27" s="10">
        <v>0</v>
      </c>
      <c r="K27" s="10">
        <v>0</v>
      </c>
      <c r="L27" s="10">
        <v>3560.83</v>
      </c>
    </row>
    <row r="28" spans="1:12" ht="12.5">
      <c r="A28" s="11" t="s">
        <v>2023</v>
      </c>
      <c r="B28" s="21"/>
      <c r="C28" s="21"/>
      <c r="D28" s="21"/>
      <c r="E28" s="21"/>
      <c r="F28" s="22"/>
      <c r="G28" s="12"/>
      <c r="H28" s="13">
        <v>12766.65</v>
      </c>
      <c r="I28" s="13">
        <v>0</v>
      </c>
      <c r="J28" s="13">
        <v>3079.05</v>
      </c>
      <c r="K28" s="13">
        <v>9205.82</v>
      </c>
      <c r="L28" s="13">
        <v>3560.83</v>
      </c>
    </row>
    <row r="29" spans="1:12" ht="12.5">
      <c r="A29" s="9" t="s">
        <v>65</v>
      </c>
      <c r="B29" s="9" t="s">
        <v>66</v>
      </c>
      <c r="C29" s="19"/>
      <c r="D29" s="19"/>
      <c r="E29" s="19"/>
      <c r="F29" s="20"/>
      <c r="G29" s="9" t="s">
        <v>67</v>
      </c>
      <c r="H29" s="10">
        <v>2767.61</v>
      </c>
      <c r="I29" s="10">
        <v>0</v>
      </c>
      <c r="J29" s="10">
        <v>0</v>
      </c>
      <c r="K29" s="10">
        <v>0</v>
      </c>
      <c r="L29" s="10">
        <v>2767.61</v>
      </c>
    </row>
    <row r="30" spans="1:12" ht="12.5">
      <c r="A30" s="11" t="s">
        <v>2024</v>
      </c>
      <c r="B30" s="21"/>
      <c r="C30" s="21"/>
      <c r="D30" s="21"/>
      <c r="E30" s="21"/>
      <c r="F30" s="22"/>
      <c r="G30" s="12"/>
      <c r="H30" s="13">
        <v>2767.61</v>
      </c>
      <c r="I30" s="13">
        <v>0</v>
      </c>
      <c r="J30" s="13">
        <v>0</v>
      </c>
      <c r="K30" s="13">
        <v>0</v>
      </c>
      <c r="L30" s="13">
        <v>2767.61</v>
      </c>
    </row>
    <row r="31" spans="1:12" ht="12.5">
      <c r="A31" s="9" t="s">
        <v>80</v>
      </c>
      <c r="B31" s="9" t="s">
        <v>81</v>
      </c>
      <c r="C31" s="19"/>
      <c r="D31" s="19"/>
      <c r="E31" s="19"/>
      <c r="F31" s="20"/>
      <c r="G31" s="9" t="s">
        <v>82</v>
      </c>
      <c r="H31" s="10">
        <v>13720.13</v>
      </c>
      <c r="I31" s="10">
        <v>0</v>
      </c>
      <c r="J31" s="10">
        <v>0</v>
      </c>
      <c r="K31" s="10">
        <v>13720.13</v>
      </c>
      <c r="L31" s="10">
        <v>0</v>
      </c>
    </row>
    <row r="32" spans="1:12" ht="12.5">
      <c r="A32" s="17"/>
      <c r="B32" s="9" t="s">
        <v>84</v>
      </c>
      <c r="C32" s="19"/>
      <c r="D32" s="19"/>
      <c r="E32" s="19"/>
      <c r="F32" s="20"/>
      <c r="G32" s="9" t="s">
        <v>82</v>
      </c>
      <c r="H32" s="10">
        <v>15704.9</v>
      </c>
      <c r="I32" s="10">
        <v>0</v>
      </c>
      <c r="J32" s="10">
        <v>0</v>
      </c>
      <c r="K32" s="10">
        <v>15704.9</v>
      </c>
      <c r="L32" s="10">
        <v>0</v>
      </c>
    </row>
    <row r="33" spans="1:12" ht="12.5">
      <c r="A33" s="17"/>
      <c r="B33" s="9" t="s">
        <v>85</v>
      </c>
      <c r="C33" s="19"/>
      <c r="D33" s="19"/>
      <c r="E33" s="19"/>
      <c r="F33" s="20"/>
      <c r="G33" s="9" t="s">
        <v>82</v>
      </c>
      <c r="H33" s="10">
        <v>15415.98</v>
      </c>
      <c r="I33" s="10">
        <v>0</v>
      </c>
      <c r="J33" s="10">
        <v>15415.98</v>
      </c>
      <c r="K33" s="10">
        <v>15415.98</v>
      </c>
      <c r="L33" s="10">
        <v>0</v>
      </c>
    </row>
    <row r="34" spans="1:12" ht="12.5">
      <c r="A34" s="18"/>
      <c r="B34" s="9" t="s">
        <v>87</v>
      </c>
      <c r="C34" s="19"/>
      <c r="D34" s="19"/>
      <c r="E34" s="19"/>
      <c r="F34" s="20"/>
      <c r="G34" s="9" t="s">
        <v>82</v>
      </c>
      <c r="H34" s="10">
        <v>16240.56</v>
      </c>
      <c r="I34" s="10">
        <v>0</v>
      </c>
      <c r="J34" s="10">
        <v>0</v>
      </c>
      <c r="K34" s="10">
        <v>0</v>
      </c>
      <c r="L34" s="10">
        <v>16240.56</v>
      </c>
    </row>
    <row r="35" spans="1:12" ht="12.5">
      <c r="A35" s="11" t="s">
        <v>2025</v>
      </c>
      <c r="B35" s="21"/>
      <c r="C35" s="21"/>
      <c r="D35" s="21"/>
      <c r="E35" s="21"/>
      <c r="F35" s="22"/>
      <c r="G35" s="12"/>
      <c r="H35" s="13">
        <v>61081.57</v>
      </c>
      <c r="I35" s="13">
        <v>0</v>
      </c>
      <c r="J35" s="13">
        <v>15415.98</v>
      </c>
      <c r="K35" s="13">
        <v>44841.01</v>
      </c>
      <c r="L35" s="13">
        <v>16240.56</v>
      </c>
    </row>
    <row r="36" spans="1:12" ht="12.5">
      <c r="A36" s="9" t="s">
        <v>90</v>
      </c>
      <c r="B36" s="9" t="s">
        <v>91</v>
      </c>
      <c r="C36" s="19"/>
      <c r="D36" s="19"/>
      <c r="E36" s="19"/>
      <c r="F36" s="20"/>
      <c r="G36" s="9" t="s">
        <v>92</v>
      </c>
      <c r="H36" s="10">
        <v>10000</v>
      </c>
      <c r="I36" s="10">
        <v>0</v>
      </c>
      <c r="J36" s="10">
        <v>0</v>
      </c>
      <c r="K36" s="10">
        <v>10000</v>
      </c>
      <c r="L36" s="10">
        <v>0</v>
      </c>
    </row>
    <row r="37" spans="1:12" ht="12.5">
      <c r="A37" s="17"/>
      <c r="B37" s="9" t="s">
        <v>93</v>
      </c>
      <c r="C37" s="19"/>
      <c r="D37" s="19"/>
      <c r="E37" s="19"/>
      <c r="F37" s="20"/>
      <c r="G37" s="9" t="s">
        <v>92</v>
      </c>
      <c r="H37" s="10">
        <v>10000</v>
      </c>
      <c r="I37" s="10">
        <v>0</v>
      </c>
      <c r="J37" s="10">
        <v>10000</v>
      </c>
      <c r="K37" s="10">
        <v>10000</v>
      </c>
      <c r="L37" s="10">
        <v>0</v>
      </c>
    </row>
    <row r="38" spans="1:12" ht="12.5">
      <c r="A38" s="17"/>
      <c r="B38" s="9" t="s">
        <v>94</v>
      </c>
      <c r="C38" s="19"/>
      <c r="D38" s="19"/>
      <c r="E38" s="19"/>
      <c r="F38" s="20"/>
      <c r="G38" s="9" t="s">
        <v>92</v>
      </c>
      <c r="H38" s="10">
        <v>10000</v>
      </c>
      <c r="I38" s="10">
        <v>0</v>
      </c>
      <c r="J38" s="10">
        <v>0</v>
      </c>
      <c r="K38" s="10">
        <v>0</v>
      </c>
      <c r="L38" s="10">
        <v>10000</v>
      </c>
    </row>
    <row r="39" spans="1:12" ht="12.5">
      <c r="A39" s="18"/>
      <c r="B39" s="9" t="s">
        <v>95</v>
      </c>
      <c r="C39" s="19"/>
      <c r="D39" s="19"/>
      <c r="E39" s="19"/>
      <c r="F39" s="20"/>
      <c r="G39" s="9" t="s">
        <v>92</v>
      </c>
      <c r="H39" s="10">
        <v>10000</v>
      </c>
      <c r="I39" s="10">
        <v>0</v>
      </c>
      <c r="J39" s="10">
        <v>0</v>
      </c>
      <c r="K39" s="10">
        <v>0</v>
      </c>
      <c r="L39" s="10">
        <v>10000</v>
      </c>
    </row>
    <row r="40" spans="1:12" ht="12.5">
      <c r="A40" s="11" t="s">
        <v>2026</v>
      </c>
      <c r="B40" s="21"/>
      <c r="C40" s="21"/>
      <c r="D40" s="21"/>
      <c r="E40" s="21"/>
      <c r="F40" s="22"/>
      <c r="G40" s="12"/>
      <c r="H40" s="13">
        <v>40000</v>
      </c>
      <c r="I40" s="13">
        <v>0</v>
      </c>
      <c r="J40" s="13">
        <v>10000</v>
      </c>
      <c r="K40" s="13">
        <v>20000</v>
      </c>
      <c r="L40" s="13">
        <v>20000</v>
      </c>
    </row>
    <row r="41" spans="1:12" ht="12.5">
      <c r="A41" s="9" t="s">
        <v>97</v>
      </c>
      <c r="B41" s="9" t="s">
        <v>98</v>
      </c>
      <c r="C41" s="19"/>
      <c r="D41" s="19"/>
      <c r="E41" s="19"/>
      <c r="F41" s="20"/>
      <c r="G41" s="9" t="s">
        <v>99</v>
      </c>
      <c r="H41" s="10">
        <v>54911.31</v>
      </c>
      <c r="I41" s="10">
        <v>0</v>
      </c>
      <c r="J41" s="10">
        <v>54911.31</v>
      </c>
      <c r="K41" s="10">
        <v>54911.31</v>
      </c>
      <c r="L41" s="10">
        <v>0</v>
      </c>
    </row>
    <row r="42" spans="1:12" ht="12.5">
      <c r="A42" s="18"/>
      <c r="B42" s="9" t="s">
        <v>100</v>
      </c>
      <c r="C42" s="19"/>
      <c r="D42" s="19"/>
      <c r="E42" s="19"/>
      <c r="F42" s="20"/>
      <c r="G42" s="9" t="s">
        <v>101</v>
      </c>
      <c r="H42" s="10">
        <v>32056.799999999999</v>
      </c>
      <c r="I42" s="10">
        <v>0</v>
      </c>
      <c r="J42" s="10">
        <v>0</v>
      </c>
      <c r="K42" s="10">
        <v>0</v>
      </c>
      <c r="L42" s="10">
        <v>32056.799999999999</v>
      </c>
    </row>
    <row r="43" spans="1:12" ht="12.5">
      <c r="A43" s="11" t="s">
        <v>2027</v>
      </c>
      <c r="B43" s="21"/>
      <c r="C43" s="21"/>
      <c r="D43" s="21"/>
      <c r="E43" s="21"/>
      <c r="F43" s="22"/>
      <c r="G43" s="12"/>
      <c r="H43" s="13">
        <v>86968.11</v>
      </c>
      <c r="I43" s="13">
        <v>0</v>
      </c>
      <c r="J43" s="13">
        <v>54911.31</v>
      </c>
      <c r="K43" s="13">
        <v>54911.31</v>
      </c>
      <c r="L43" s="13">
        <v>32056.799999999999</v>
      </c>
    </row>
    <row r="44" spans="1:12" ht="12.5">
      <c r="A44" s="9" t="s">
        <v>103</v>
      </c>
      <c r="B44" s="9" t="s">
        <v>104</v>
      </c>
      <c r="C44" s="19"/>
      <c r="D44" s="19"/>
      <c r="E44" s="19"/>
      <c r="F44" s="20"/>
      <c r="G44" s="9" t="s">
        <v>105</v>
      </c>
      <c r="H44" s="10">
        <v>41509.410000000003</v>
      </c>
      <c r="I44" s="10">
        <v>0</v>
      </c>
      <c r="J44" s="10">
        <v>41509.410000000003</v>
      </c>
      <c r="K44" s="10">
        <v>41509.410000000003</v>
      </c>
      <c r="L44" s="10">
        <v>0</v>
      </c>
    </row>
    <row r="45" spans="1:12" ht="12.5">
      <c r="A45" s="18"/>
      <c r="B45" s="9" t="s">
        <v>107</v>
      </c>
      <c r="C45" s="19"/>
      <c r="D45" s="19"/>
      <c r="E45" s="19"/>
      <c r="F45" s="20"/>
      <c r="G45" s="9" t="s">
        <v>108</v>
      </c>
      <c r="H45" s="10">
        <v>167741.89000000001</v>
      </c>
      <c r="I45" s="10">
        <v>0</v>
      </c>
      <c r="J45" s="10">
        <v>167741.89000000001</v>
      </c>
      <c r="K45" s="10">
        <v>167741.89000000001</v>
      </c>
      <c r="L45" s="10">
        <v>0</v>
      </c>
    </row>
    <row r="46" spans="1:12" ht="13" thickBot="1">
      <c r="A46" s="11" t="s">
        <v>2028</v>
      </c>
      <c r="B46" s="21"/>
      <c r="C46" s="21"/>
      <c r="D46" s="21"/>
      <c r="E46" s="21"/>
      <c r="F46" s="22"/>
      <c r="G46" s="12"/>
      <c r="H46" s="13">
        <v>209251.3</v>
      </c>
      <c r="I46" s="13">
        <v>0</v>
      </c>
      <c r="J46" s="13">
        <v>209251.3</v>
      </c>
      <c r="K46" s="13">
        <v>209251.3</v>
      </c>
      <c r="L46" s="13">
        <v>0</v>
      </c>
    </row>
    <row r="47" spans="1:12" ht="13" thickBot="1">
      <c r="A47" s="9" t="s">
        <v>110</v>
      </c>
      <c r="B47" s="9" t="s">
        <v>111</v>
      </c>
      <c r="C47" s="19"/>
      <c r="D47" s="19"/>
      <c r="E47" s="19"/>
      <c r="F47" s="20"/>
      <c r="G47" s="9" t="s">
        <v>112</v>
      </c>
      <c r="H47" s="10">
        <v>376971.07</v>
      </c>
      <c r="I47" s="10">
        <v>0</v>
      </c>
      <c r="J47" s="10">
        <v>0</v>
      </c>
      <c r="K47" s="10">
        <v>0</v>
      </c>
      <c r="L47" s="10">
        <v>376971.07</v>
      </c>
    </row>
    <row r="48" spans="1:12" ht="13" thickBot="1">
      <c r="A48" s="11" t="s">
        <v>2029</v>
      </c>
      <c r="B48" s="21"/>
      <c r="C48" s="21"/>
      <c r="D48" s="21"/>
      <c r="E48" s="21"/>
      <c r="F48" s="22"/>
      <c r="G48" s="12"/>
      <c r="H48" s="13">
        <v>376971.07</v>
      </c>
      <c r="I48" s="13">
        <v>0</v>
      </c>
      <c r="J48" s="13">
        <v>0</v>
      </c>
      <c r="K48" s="13">
        <v>0</v>
      </c>
      <c r="L48" s="13">
        <v>376971.07</v>
      </c>
    </row>
    <row r="49" spans="1:12" ht="13" thickBot="1">
      <c r="A49" s="9" t="s">
        <v>125</v>
      </c>
      <c r="B49" s="9" t="s">
        <v>126</v>
      </c>
      <c r="C49" s="19"/>
      <c r="D49" s="19"/>
      <c r="E49" s="19"/>
      <c r="F49" s="20"/>
      <c r="G49" s="9" t="s">
        <v>127</v>
      </c>
      <c r="H49" s="10">
        <v>0</v>
      </c>
      <c r="I49" s="10">
        <v>0</v>
      </c>
      <c r="J49" s="10">
        <v>0</v>
      </c>
      <c r="K49" s="10">
        <v>78361.34</v>
      </c>
      <c r="L49" s="10">
        <v>-78361.34</v>
      </c>
    </row>
    <row r="50" spans="1:12" ht="13" thickBot="1">
      <c r="A50" s="17"/>
      <c r="B50" s="9" t="s">
        <v>128</v>
      </c>
      <c r="C50" s="19"/>
      <c r="D50" s="19"/>
      <c r="E50" s="19"/>
      <c r="F50" s="20"/>
      <c r="G50" s="9" t="s">
        <v>127</v>
      </c>
      <c r="H50" s="10">
        <v>0</v>
      </c>
      <c r="I50" s="10">
        <v>0</v>
      </c>
      <c r="J50" s="10">
        <v>0</v>
      </c>
      <c r="K50" s="10">
        <v>33308.21</v>
      </c>
      <c r="L50" s="10">
        <v>-33308.21</v>
      </c>
    </row>
    <row r="51" spans="1:12" ht="13" thickBot="1">
      <c r="A51" s="17"/>
      <c r="B51" s="9" t="s">
        <v>129</v>
      </c>
      <c r="C51" s="19"/>
      <c r="D51" s="19"/>
      <c r="E51" s="19"/>
      <c r="F51" s="20"/>
      <c r="G51" s="9" t="s">
        <v>127</v>
      </c>
      <c r="H51" s="10">
        <v>0</v>
      </c>
      <c r="I51" s="10">
        <v>0</v>
      </c>
      <c r="J51" s="10">
        <v>0</v>
      </c>
      <c r="K51" s="10">
        <v>10822</v>
      </c>
      <c r="L51" s="10">
        <v>-10822</v>
      </c>
    </row>
    <row r="52" spans="1:12" ht="13" thickBot="1">
      <c r="A52" s="17"/>
      <c r="B52" s="9" t="s">
        <v>131</v>
      </c>
      <c r="C52" s="19"/>
      <c r="D52" s="19"/>
      <c r="E52" s="19"/>
      <c r="F52" s="20"/>
      <c r="G52" s="9" t="s">
        <v>127</v>
      </c>
      <c r="H52" s="10">
        <v>0</v>
      </c>
      <c r="I52" s="10">
        <v>0</v>
      </c>
      <c r="J52" s="10">
        <v>0</v>
      </c>
      <c r="K52" s="10">
        <v>75830.92</v>
      </c>
      <c r="L52" s="10">
        <v>-75830.92</v>
      </c>
    </row>
    <row r="53" spans="1:12" ht="13" thickBot="1">
      <c r="A53" s="17"/>
      <c r="B53" s="9" t="s">
        <v>132</v>
      </c>
      <c r="C53" s="19"/>
      <c r="D53" s="19"/>
      <c r="E53" s="19"/>
      <c r="F53" s="20"/>
      <c r="G53" s="9" t="s">
        <v>127</v>
      </c>
      <c r="H53" s="10">
        <v>0</v>
      </c>
      <c r="I53" s="10">
        <v>0</v>
      </c>
      <c r="J53" s="10">
        <v>0</v>
      </c>
      <c r="K53" s="10">
        <v>24781.63</v>
      </c>
      <c r="L53" s="10">
        <v>-24781.63</v>
      </c>
    </row>
    <row r="54" spans="1:12" ht="13" thickBot="1">
      <c r="A54" s="17"/>
      <c r="B54" s="9" t="s">
        <v>135</v>
      </c>
      <c r="C54" s="19"/>
      <c r="D54" s="19"/>
      <c r="E54" s="19"/>
      <c r="F54" s="20"/>
      <c r="G54" s="9" t="s">
        <v>136</v>
      </c>
      <c r="H54" s="10">
        <v>0</v>
      </c>
      <c r="I54" s="10">
        <v>0</v>
      </c>
      <c r="J54" s="10">
        <v>17352.55</v>
      </c>
      <c r="K54" s="10">
        <v>17352.55</v>
      </c>
      <c r="L54" s="10">
        <v>-17352.55</v>
      </c>
    </row>
    <row r="55" spans="1:12" ht="13" thickBot="1">
      <c r="A55" s="17"/>
      <c r="B55" s="9" t="s">
        <v>137</v>
      </c>
      <c r="C55" s="19"/>
      <c r="D55" s="19"/>
      <c r="E55" s="19"/>
      <c r="F55" s="20"/>
      <c r="G55" s="9" t="s">
        <v>127</v>
      </c>
      <c r="H55" s="10">
        <v>0</v>
      </c>
      <c r="I55" s="10">
        <v>0</v>
      </c>
      <c r="J55" s="10">
        <v>88320.52</v>
      </c>
      <c r="K55" s="10">
        <v>394932.94</v>
      </c>
      <c r="L55" s="10">
        <v>-394932.94</v>
      </c>
    </row>
    <row r="56" spans="1:12" ht="13" thickBot="1">
      <c r="A56" s="17"/>
      <c r="B56" s="9" t="s">
        <v>138</v>
      </c>
      <c r="C56" s="19"/>
      <c r="D56" s="19"/>
      <c r="E56" s="19"/>
      <c r="F56" s="20"/>
      <c r="G56" s="9" t="s">
        <v>127</v>
      </c>
      <c r="H56" s="10">
        <v>0</v>
      </c>
      <c r="I56" s="10">
        <v>0</v>
      </c>
      <c r="J56" s="10">
        <v>7791.35</v>
      </c>
      <c r="K56" s="10">
        <v>46358.95</v>
      </c>
      <c r="L56" s="10">
        <v>-46358.95</v>
      </c>
    </row>
    <row r="57" spans="1:12" ht="13" thickBot="1">
      <c r="A57" s="17"/>
      <c r="B57" s="9" t="s">
        <v>139</v>
      </c>
      <c r="C57" s="19"/>
      <c r="D57" s="19"/>
      <c r="E57" s="19"/>
      <c r="F57" s="20"/>
      <c r="G57" s="9" t="s">
        <v>127</v>
      </c>
      <c r="H57" s="10">
        <v>0</v>
      </c>
      <c r="I57" s="10">
        <v>0</v>
      </c>
      <c r="J57" s="10">
        <v>12194.3</v>
      </c>
      <c r="K57" s="10">
        <v>62509.88</v>
      </c>
      <c r="L57" s="10">
        <v>-62509.88</v>
      </c>
    </row>
    <row r="58" spans="1:12" ht="13" thickBot="1">
      <c r="A58" s="17"/>
      <c r="B58" s="9" t="s">
        <v>140</v>
      </c>
      <c r="C58" s="19"/>
      <c r="D58" s="19"/>
      <c r="E58" s="19"/>
      <c r="F58" s="20"/>
      <c r="G58" s="9" t="s">
        <v>127</v>
      </c>
      <c r="H58" s="10">
        <v>0</v>
      </c>
      <c r="I58" s="10">
        <v>72273.86</v>
      </c>
      <c r="J58" s="10">
        <v>329181.28000000003</v>
      </c>
      <c r="K58" s="10">
        <v>329181.28000000003</v>
      </c>
      <c r="L58" s="10">
        <v>-329181.28000000003</v>
      </c>
    </row>
    <row r="59" spans="1:12" ht="13" thickBot="1">
      <c r="A59" s="17"/>
      <c r="B59" s="9" t="s">
        <v>141</v>
      </c>
      <c r="C59" s="19"/>
      <c r="D59" s="19"/>
      <c r="E59" s="19"/>
      <c r="F59" s="20"/>
      <c r="G59" s="9" t="s">
        <v>127</v>
      </c>
      <c r="H59" s="10">
        <v>0</v>
      </c>
      <c r="I59" s="10">
        <v>6004.95</v>
      </c>
      <c r="J59" s="10">
        <v>28066.5</v>
      </c>
      <c r="K59" s="10">
        <v>28066.5</v>
      </c>
      <c r="L59" s="10">
        <v>-28066.5</v>
      </c>
    </row>
    <row r="60" spans="1:12" ht="13" thickBot="1">
      <c r="A60" s="18"/>
      <c r="B60" s="9" t="s">
        <v>142</v>
      </c>
      <c r="C60" s="19"/>
      <c r="D60" s="19"/>
      <c r="E60" s="19"/>
      <c r="F60" s="20"/>
      <c r="G60" s="9" t="s">
        <v>127</v>
      </c>
      <c r="H60" s="10">
        <v>0</v>
      </c>
      <c r="I60" s="10">
        <v>10891.51</v>
      </c>
      <c r="J60" s="10">
        <v>47471.49</v>
      </c>
      <c r="K60" s="10">
        <v>47471.49</v>
      </c>
      <c r="L60" s="10">
        <v>-47471.49</v>
      </c>
    </row>
    <row r="61" spans="1:12" ht="13" thickBot="1">
      <c r="A61" s="11" t="s">
        <v>2030</v>
      </c>
      <c r="B61" s="21"/>
      <c r="C61" s="21"/>
      <c r="D61" s="21"/>
      <c r="E61" s="21"/>
      <c r="F61" s="22"/>
      <c r="G61" s="12"/>
      <c r="H61" s="13">
        <v>0</v>
      </c>
      <c r="I61" s="13">
        <v>89170.32</v>
      </c>
      <c r="J61" s="13">
        <v>530377.99</v>
      </c>
      <c r="K61" s="13">
        <v>1148977.69</v>
      </c>
      <c r="L61" s="13">
        <v>-1148977.69</v>
      </c>
    </row>
    <row r="62" spans="1:12" ht="13" thickBot="1">
      <c r="A62" s="9" t="s">
        <v>144</v>
      </c>
      <c r="B62" s="9" t="s">
        <v>147</v>
      </c>
      <c r="C62" s="19"/>
      <c r="D62" s="19"/>
      <c r="E62" s="19"/>
      <c r="F62" s="20"/>
      <c r="G62" s="9" t="s">
        <v>146</v>
      </c>
      <c r="H62" s="10">
        <v>8093.52</v>
      </c>
      <c r="I62" s="10">
        <v>0</v>
      </c>
      <c r="J62" s="10">
        <v>0</v>
      </c>
      <c r="K62" s="10">
        <v>8093.52</v>
      </c>
      <c r="L62" s="10">
        <v>0</v>
      </c>
    </row>
    <row r="63" spans="1:12" ht="13" thickBot="1">
      <c r="A63" s="18"/>
      <c r="B63" s="9" t="s">
        <v>148</v>
      </c>
      <c r="C63" s="19"/>
      <c r="D63" s="19"/>
      <c r="E63" s="19"/>
      <c r="F63" s="20"/>
      <c r="G63" s="9" t="s">
        <v>146</v>
      </c>
      <c r="H63" s="10">
        <v>24918.799999999999</v>
      </c>
      <c r="I63" s="10">
        <v>0</v>
      </c>
      <c r="J63" s="10">
        <v>0</v>
      </c>
      <c r="K63" s="10">
        <v>24918.799999999999</v>
      </c>
      <c r="L63" s="10">
        <v>0</v>
      </c>
    </row>
    <row r="64" spans="1:12" ht="13" thickBot="1">
      <c r="A64" s="11" t="s">
        <v>2031</v>
      </c>
      <c r="B64" s="21"/>
      <c r="C64" s="21"/>
      <c r="D64" s="21"/>
      <c r="E64" s="21"/>
      <c r="F64" s="22"/>
      <c r="G64" s="12"/>
      <c r="H64" s="13">
        <v>33012.32</v>
      </c>
      <c r="I64" s="13">
        <v>0</v>
      </c>
      <c r="J64" s="13">
        <v>0</v>
      </c>
      <c r="K64" s="13">
        <v>33012.32</v>
      </c>
      <c r="L64" s="13">
        <v>0</v>
      </c>
    </row>
    <row r="65" spans="1:12" ht="13" thickBot="1">
      <c r="A65" s="9" t="s">
        <v>151</v>
      </c>
      <c r="B65" s="9" t="s">
        <v>152</v>
      </c>
      <c r="C65" s="19"/>
      <c r="D65" s="19"/>
      <c r="E65" s="19"/>
      <c r="F65" s="20"/>
      <c r="G65" s="9" t="s">
        <v>153</v>
      </c>
      <c r="H65" s="10">
        <v>0</v>
      </c>
      <c r="I65" s="10">
        <v>0</v>
      </c>
      <c r="J65" s="10">
        <v>5649.95</v>
      </c>
      <c r="K65" s="10">
        <v>114485.29</v>
      </c>
      <c r="L65" s="10">
        <v>-114485.29</v>
      </c>
    </row>
    <row r="66" spans="1:12" ht="13" thickBot="1">
      <c r="A66" s="18"/>
      <c r="B66" s="9" t="s">
        <v>154</v>
      </c>
      <c r="C66" s="19"/>
      <c r="D66" s="19"/>
      <c r="E66" s="19"/>
      <c r="F66" s="20"/>
      <c r="G66" s="9" t="s">
        <v>153</v>
      </c>
      <c r="H66" s="10">
        <v>0</v>
      </c>
      <c r="I66" s="10">
        <v>13725.6</v>
      </c>
      <c r="J66" s="10">
        <v>79859.649999999994</v>
      </c>
      <c r="K66" s="10">
        <v>79859.649999999994</v>
      </c>
      <c r="L66" s="10">
        <v>-79859.649999999994</v>
      </c>
    </row>
    <row r="67" spans="1:12" ht="13" thickBot="1">
      <c r="A67" s="11" t="s">
        <v>2032</v>
      </c>
      <c r="B67" s="21"/>
      <c r="C67" s="21"/>
      <c r="D67" s="21"/>
      <c r="E67" s="21"/>
      <c r="F67" s="22"/>
      <c r="G67" s="12"/>
      <c r="H67" s="13">
        <v>0</v>
      </c>
      <c r="I67" s="13">
        <v>13725.6</v>
      </c>
      <c r="J67" s="13">
        <v>85509.6</v>
      </c>
      <c r="K67" s="13">
        <v>194344.94</v>
      </c>
      <c r="L67" s="13">
        <v>-194344.94</v>
      </c>
    </row>
    <row r="68" spans="1:12" ht="13" thickBot="1">
      <c r="A68" s="9" t="s">
        <v>187</v>
      </c>
      <c r="B68" s="9" t="s">
        <v>188</v>
      </c>
      <c r="C68" s="19"/>
      <c r="D68" s="19"/>
      <c r="E68" s="19"/>
      <c r="F68" s="20"/>
      <c r="G68" s="9" t="s">
        <v>189</v>
      </c>
      <c r="H68" s="10">
        <v>222480.52</v>
      </c>
      <c r="I68" s="10">
        <v>0</v>
      </c>
      <c r="J68" s="10">
        <v>0</v>
      </c>
      <c r="K68" s="10">
        <v>222480.52</v>
      </c>
      <c r="L68" s="10">
        <v>0</v>
      </c>
    </row>
    <row r="69" spans="1:12" ht="13" thickBot="1">
      <c r="A69" s="17"/>
      <c r="B69" s="9" t="s">
        <v>190</v>
      </c>
      <c r="C69" s="19"/>
      <c r="D69" s="19"/>
      <c r="E69" s="19"/>
      <c r="F69" s="20"/>
      <c r="G69" s="9" t="s">
        <v>191</v>
      </c>
      <c r="H69" s="10">
        <v>2906102.61</v>
      </c>
      <c r="I69" s="10">
        <v>0</v>
      </c>
      <c r="J69" s="10">
        <v>0</v>
      </c>
      <c r="K69" s="10">
        <v>2906102.61</v>
      </c>
      <c r="L69" s="10">
        <v>0</v>
      </c>
    </row>
    <row r="70" spans="1:12" ht="13" thickBot="1">
      <c r="A70" s="17"/>
      <c r="B70" s="9" t="s">
        <v>193</v>
      </c>
      <c r="C70" s="19"/>
      <c r="D70" s="19"/>
      <c r="E70" s="19"/>
      <c r="F70" s="20"/>
      <c r="G70" s="9" t="s">
        <v>194</v>
      </c>
      <c r="H70" s="10">
        <v>189069.66</v>
      </c>
      <c r="I70" s="10">
        <v>0</v>
      </c>
      <c r="J70" s="10">
        <v>0</v>
      </c>
      <c r="K70" s="10">
        <v>189069.66</v>
      </c>
      <c r="L70" s="10">
        <v>0</v>
      </c>
    </row>
    <row r="71" spans="1:12" ht="13" thickBot="1">
      <c r="A71" s="17"/>
      <c r="B71" s="9" t="s">
        <v>195</v>
      </c>
      <c r="C71" s="19"/>
      <c r="D71" s="19"/>
      <c r="E71" s="19"/>
      <c r="F71" s="20"/>
      <c r="G71" s="9" t="s">
        <v>196</v>
      </c>
      <c r="H71" s="10">
        <v>641123.41</v>
      </c>
      <c r="I71" s="10">
        <v>0</v>
      </c>
      <c r="J71" s="10">
        <v>0</v>
      </c>
      <c r="K71" s="10">
        <v>641123.41</v>
      </c>
      <c r="L71" s="10">
        <v>0</v>
      </c>
    </row>
    <row r="72" spans="1:12" ht="13" thickBot="1">
      <c r="A72" s="17"/>
      <c r="B72" s="9" t="s">
        <v>199</v>
      </c>
      <c r="C72" s="19"/>
      <c r="D72" s="19"/>
      <c r="E72" s="19"/>
      <c r="F72" s="20"/>
      <c r="G72" s="9" t="s">
        <v>200</v>
      </c>
      <c r="H72" s="10">
        <v>49524.91</v>
      </c>
      <c r="I72" s="10">
        <v>0</v>
      </c>
      <c r="J72" s="10">
        <v>0</v>
      </c>
      <c r="K72" s="10">
        <v>49524.91</v>
      </c>
      <c r="L72" s="10">
        <v>0</v>
      </c>
    </row>
    <row r="73" spans="1:12" ht="13" thickBot="1">
      <c r="A73" s="17"/>
      <c r="B73" s="9" t="s">
        <v>201</v>
      </c>
      <c r="C73" s="19"/>
      <c r="D73" s="19"/>
      <c r="E73" s="19"/>
      <c r="F73" s="20"/>
      <c r="G73" s="9" t="s">
        <v>202</v>
      </c>
      <c r="H73" s="10">
        <v>2259</v>
      </c>
      <c r="I73" s="10">
        <v>0</v>
      </c>
      <c r="J73" s="10">
        <v>0</v>
      </c>
      <c r="K73" s="10">
        <v>2259</v>
      </c>
      <c r="L73" s="10">
        <v>0</v>
      </c>
    </row>
    <row r="74" spans="1:12" ht="13" thickBot="1">
      <c r="A74" s="17"/>
      <c r="B74" s="9" t="s">
        <v>211</v>
      </c>
      <c r="C74" s="19"/>
      <c r="D74" s="19"/>
      <c r="E74" s="19"/>
      <c r="F74" s="20"/>
      <c r="G74" s="9" t="s">
        <v>212</v>
      </c>
      <c r="H74" s="10">
        <v>5552.7</v>
      </c>
      <c r="I74" s="10">
        <v>0</v>
      </c>
      <c r="J74" s="10">
        <v>0</v>
      </c>
      <c r="K74" s="10">
        <v>5552.69</v>
      </c>
      <c r="L74" s="10">
        <v>0.01</v>
      </c>
    </row>
    <row r="75" spans="1:12" ht="13" thickBot="1">
      <c r="A75" s="17"/>
      <c r="B75" s="9" t="s">
        <v>216</v>
      </c>
      <c r="C75" s="19"/>
      <c r="D75" s="19"/>
      <c r="E75" s="19"/>
      <c r="F75" s="20"/>
      <c r="G75" s="9" t="s">
        <v>217</v>
      </c>
      <c r="H75" s="10">
        <v>300043.7</v>
      </c>
      <c r="I75" s="10">
        <v>0</v>
      </c>
      <c r="J75" s="10">
        <v>0</v>
      </c>
      <c r="K75" s="10">
        <v>300043.7</v>
      </c>
      <c r="L75" s="10">
        <v>0</v>
      </c>
    </row>
    <row r="76" spans="1:12" ht="13" thickBot="1">
      <c r="A76" s="17"/>
      <c r="B76" s="9" t="s">
        <v>218</v>
      </c>
      <c r="C76" s="19"/>
      <c r="D76" s="19"/>
      <c r="E76" s="19"/>
      <c r="F76" s="20"/>
      <c r="G76" s="9" t="s">
        <v>219</v>
      </c>
      <c r="H76" s="10">
        <v>9527.1</v>
      </c>
      <c r="I76" s="10">
        <v>0</v>
      </c>
      <c r="J76" s="10">
        <v>0</v>
      </c>
      <c r="K76" s="10">
        <v>9527.09</v>
      </c>
      <c r="L76" s="10">
        <v>0.01</v>
      </c>
    </row>
    <row r="77" spans="1:12" ht="13" thickBot="1">
      <c r="A77" s="17"/>
      <c r="B77" s="9" t="s">
        <v>220</v>
      </c>
      <c r="C77" s="19"/>
      <c r="D77" s="19"/>
      <c r="E77" s="19"/>
      <c r="F77" s="20"/>
      <c r="G77" s="9" t="s">
        <v>221</v>
      </c>
      <c r="H77" s="10">
        <v>3464</v>
      </c>
      <c r="I77" s="10">
        <v>0</v>
      </c>
      <c r="J77" s="10">
        <v>812</v>
      </c>
      <c r="K77" s="10">
        <v>3464</v>
      </c>
      <c r="L77" s="10">
        <v>0</v>
      </c>
    </row>
    <row r="78" spans="1:12" ht="13" thickBot="1">
      <c r="A78" s="17"/>
      <c r="B78" s="9" t="s">
        <v>222</v>
      </c>
      <c r="C78" s="19"/>
      <c r="D78" s="19"/>
      <c r="E78" s="19"/>
      <c r="F78" s="20"/>
      <c r="G78" s="9" t="s">
        <v>189</v>
      </c>
      <c r="H78" s="10">
        <v>231313.7</v>
      </c>
      <c r="I78" s="10">
        <v>19017.509999999998</v>
      </c>
      <c r="J78" s="10">
        <v>193278.67</v>
      </c>
      <c r="K78" s="10">
        <v>193278.67</v>
      </c>
      <c r="L78" s="10">
        <v>38035.03</v>
      </c>
    </row>
    <row r="79" spans="1:12" ht="13" thickBot="1">
      <c r="A79" s="17"/>
      <c r="B79" s="9" t="s">
        <v>223</v>
      </c>
      <c r="C79" s="19"/>
      <c r="D79" s="19"/>
      <c r="E79" s="19"/>
      <c r="F79" s="20"/>
      <c r="G79" s="9" t="s">
        <v>191</v>
      </c>
      <c r="H79" s="10">
        <v>3185773.9</v>
      </c>
      <c r="I79" s="10">
        <v>265481.15999999997</v>
      </c>
      <c r="J79" s="10">
        <v>2654811.59</v>
      </c>
      <c r="K79" s="10">
        <v>2654811.59</v>
      </c>
      <c r="L79" s="10">
        <v>530962.31000000006</v>
      </c>
    </row>
    <row r="80" spans="1:12" ht="13" thickBot="1">
      <c r="A80" s="17"/>
      <c r="B80" s="9" t="s">
        <v>225</v>
      </c>
      <c r="C80" s="19"/>
      <c r="D80" s="19"/>
      <c r="E80" s="19"/>
      <c r="F80" s="20"/>
      <c r="G80" s="9" t="s">
        <v>194</v>
      </c>
      <c r="H80" s="10">
        <v>206504.86</v>
      </c>
      <c r="I80" s="10">
        <v>17208.740000000002</v>
      </c>
      <c r="J80" s="10">
        <v>172087.39</v>
      </c>
      <c r="K80" s="10">
        <v>172087.39</v>
      </c>
      <c r="L80" s="10">
        <v>34417.47</v>
      </c>
    </row>
    <row r="81" spans="1:12" ht="13" thickBot="1">
      <c r="A81" s="17"/>
      <c r="B81" s="9" t="s">
        <v>226</v>
      </c>
      <c r="C81" s="19"/>
      <c r="D81" s="19"/>
      <c r="E81" s="19"/>
      <c r="F81" s="20"/>
      <c r="G81" s="9" t="s">
        <v>196</v>
      </c>
      <c r="H81" s="10">
        <v>679098.74</v>
      </c>
      <c r="I81" s="10">
        <v>56591.57</v>
      </c>
      <c r="J81" s="10">
        <v>565915.62</v>
      </c>
      <c r="K81" s="10">
        <v>565915.62</v>
      </c>
      <c r="L81" s="10">
        <v>113183.12</v>
      </c>
    </row>
    <row r="82" spans="1:12" ht="13" thickBot="1">
      <c r="A82" s="17"/>
      <c r="B82" s="9" t="s">
        <v>228</v>
      </c>
      <c r="C82" s="19"/>
      <c r="D82" s="19"/>
      <c r="E82" s="19"/>
      <c r="F82" s="20"/>
      <c r="G82" s="9" t="s">
        <v>200</v>
      </c>
      <c r="H82" s="10">
        <v>38090</v>
      </c>
      <c r="I82" s="10">
        <v>3174.17</v>
      </c>
      <c r="J82" s="10">
        <v>31741.67</v>
      </c>
      <c r="K82" s="10">
        <v>31741.67</v>
      </c>
      <c r="L82" s="10">
        <v>6348.33</v>
      </c>
    </row>
    <row r="83" spans="1:12" ht="13" thickBot="1">
      <c r="A83" s="17"/>
      <c r="B83" s="9" t="s">
        <v>229</v>
      </c>
      <c r="C83" s="19"/>
      <c r="D83" s="19"/>
      <c r="E83" s="19"/>
      <c r="F83" s="20"/>
      <c r="G83" s="9" t="s">
        <v>202</v>
      </c>
      <c r="H83" s="10">
        <v>2259</v>
      </c>
      <c r="I83" s="10">
        <v>188.25</v>
      </c>
      <c r="J83" s="10">
        <v>1882.5</v>
      </c>
      <c r="K83" s="10">
        <v>1882.5</v>
      </c>
      <c r="L83" s="10">
        <v>376.5</v>
      </c>
    </row>
    <row r="84" spans="1:12" ht="13" thickBot="1">
      <c r="A84" s="17"/>
      <c r="B84" s="9" t="s">
        <v>234</v>
      </c>
      <c r="C84" s="19"/>
      <c r="D84" s="19"/>
      <c r="E84" s="19"/>
      <c r="F84" s="20"/>
      <c r="G84" s="9" t="s">
        <v>212</v>
      </c>
      <c r="H84" s="10">
        <v>5822</v>
      </c>
      <c r="I84" s="10">
        <v>15.33</v>
      </c>
      <c r="J84" s="10">
        <v>5925.33</v>
      </c>
      <c r="K84" s="10">
        <v>5925.33</v>
      </c>
      <c r="L84" s="10">
        <v>-103.33</v>
      </c>
    </row>
    <row r="85" spans="1:12" ht="13" thickBot="1">
      <c r="A85" s="17"/>
      <c r="B85" s="9" t="s">
        <v>237</v>
      </c>
      <c r="C85" s="19"/>
      <c r="D85" s="19"/>
      <c r="E85" s="19"/>
      <c r="F85" s="20"/>
      <c r="G85" s="9" t="s">
        <v>217</v>
      </c>
      <c r="H85" s="10">
        <v>322783.8</v>
      </c>
      <c r="I85" s="10">
        <v>26800.05</v>
      </c>
      <c r="J85" s="10">
        <v>269183.69</v>
      </c>
      <c r="K85" s="10">
        <v>269183.69</v>
      </c>
      <c r="L85" s="10">
        <v>53600.11</v>
      </c>
    </row>
    <row r="86" spans="1:12" ht="13" thickBot="1">
      <c r="A86" s="17"/>
      <c r="B86" s="9" t="s">
        <v>240</v>
      </c>
      <c r="C86" s="19"/>
      <c r="D86" s="19"/>
      <c r="E86" s="19"/>
      <c r="F86" s="20"/>
      <c r="G86" s="9" t="s">
        <v>219</v>
      </c>
      <c r="H86" s="10">
        <v>9473.1</v>
      </c>
      <c r="I86" s="10">
        <v>789.42</v>
      </c>
      <c r="J86" s="10">
        <v>7894.24</v>
      </c>
      <c r="K86" s="10">
        <v>7894.24</v>
      </c>
      <c r="L86" s="10">
        <v>1578.86</v>
      </c>
    </row>
    <row r="87" spans="1:12" ht="13" thickBot="1">
      <c r="A87" s="17"/>
      <c r="B87" s="9" t="s">
        <v>241</v>
      </c>
      <c r="C87" s="19"/>
      <c r="D87" s="19"/>
      <c r="E87" s="19"/>
      <c r="F87" s="20"/>
      <c r="G87" s="9" t="s">
        <v>221</v>
      </c>
      <c r="H87" s="10">
        <v>3950.38</v>
      </c>
      <c r="I87" s="10">
        <v>0</v>
      </c>
      <c r="J87" s="10">
        <v>3950.38</v>
      </c>
      <c r="K87" s="10">
        <v>3950.38</v>
      </c>
      <c r="L87" s="10">
        <v>0</v>
      </c>
    </row>
    <row r="88" spans="1:12" ht="13" thickBot="1">
      <c r="A88" s="18"/>
      <c r="B88" s="9" t="s">
        <v>242</v>
      </c>
      <c r="C88" s="19"/>
      <c r="D88" s="19"/>
      <c r="E88" s="19"/>
      <c r="F88" s="20"/>
      <c r="G88" s="9" t="s">
        <v>243</v>
      </c>
      <c r="H88" s="10">
        <v>69038.13</v>
      </c>
      <c r="I88" s="10">
        <v>5753.17</v>
      </c>
      <c r="J88" s="10">
        <v>57531.78</v>
      </c>
      <c r="K88" s="10">
        <v>57531.78</v>
      </c>
      <c r="L88" s="10">
        <v>11506.35</v>
      </c>
    </row>
    <row r="89" spans="1:12" ht="13" thickBot="1">
      <c r="A89" s="11" t="s">
        <v>2033</v>
      </c>
      <c r="B89" s="21"/>
      <c r="C89" s="21"/>
      <c r="D89" s="21"/>
      <c r="E89" s="21"/>
      <c r="F89" s="22"/>
      <c r="G89" s="12"/>
      <c r="H89" s="13">
        <v>9083255.2200000007</v>
      </c>
      <c r="I89" s="13">
        <v>395019.37</v>
      </c>
      <c r="J89" s="13">
        <v>3965014.86</v>
      </c>
      <c r="K89" s="13">
        <v>8293350.4500000002</v>
      </c>
      <c r="L89" s="13">
        <v>789904.77</v>
      </c>
    </row>
    <row r="90" spans="1:12" ht="13" thickBot="1">
      <c r="A90" s="9" t="s">
        <v>245</v>
      </c>
      <c r="B90" s="9" t="s">
        <v>246</v>
      </c>
      <c r="C90" s="19"/>
      <c r="D90" s="19"/>
      <c r="E90" s="19"/>
      <c r="F90" s="20"/>
      <c r="G90" s="9" t="s">
        <v>247</v>
      </c>
      <c r="H90" s="10">
        <v>19767.02</v>
      </c>
      <c r="I90" s="10">
        <v>0</v>
      </c>
      <c r="J90" s="10">
        <v>0</v>
      </c>
      <c r="K90" s="10">
        <v>19767.02</v>
      </c>
      <c r="L90" s="10">
        <v>0</v>
      </c>
    </row>
    <row r="91" spans="1:12" ht="13" thickBot="1">
      <c r="A91" s="17"/>
      <c r="B91" s="9" t="s">
        <v>263</v>
      </c>
      <c r="C91" s="19"/>
      <c r="D91" s="19"/>
      <c r="E91" s="19"/>
      <c r="F91" s="20"/>
      <c r="G91" s="9" t="s">
        <v>264</v>
      </c>
      <c r="H91" s="10">
        <v>149069.45000000001</v>
      </c>
      <c r="I91" s="10">
        <v>0</v>
      </c>
      <c r="J91" s="10">
        <v>0</v>
      </c>
      <c r="K91" s="10">
        <v>130511.45</v>
      </c>
      <c r="L91" s="10">
        <v>18558</v>
      </c>
    </row>
    <row r="92" spans="1:12" ht="13" thickBot="1">
      <c r="A92" s="17"/>
      <c r="B92" s="9" t="s">
        <v>265</v>
      </c>
      <c r="C92" s="19"/>
      <c r="D92" s="19"/>
      <c r="E92" s="19"/>
      <c r="F92" s="20"/>
      <c r="G92" s="9" t="s">
        <v>266</v>
      </c>
      <c r="H92" s="10">
        <v>126381</v>
      </c>
      <c r="I92" s="10">
        <v>0</v>
      </c>
      <c r="J92" s="10">
        <v>0</v>
      </c>
      <c r="K92" s="10">
        <v>126381</v>
      </c>
      <c r="L92" s="10">
        <v>0</v>
      </c>
    </row>
    <row r="93" spans="1:12" ht="13" thickBot="1">
      <c r="A93" s="17"/>
      <c r="B93" s="9" t="s">
        <v>1940</v>
      </c>
      <c r="C93" s="19"/>
      <c r="D93" s="19"/>
      <c r="E93" s="19"/>
      <c r="F93" s="20"/>
      <c r="G93" s="9" t="s">
        <v>1941</v>
      </c>
      <c r="H93" s="10">
        <v>2538942</v>
      </c>
      <c r="I93" s="10">
        <v>0</v>
      </c>
      <c r="J93" s="10">
        <v>0</v>
      </c>
      <c r="K93" s="10">
        <v>2538942</v>
      </c>
      <c r="L93" s="10">
        <v>0</v>
      </c>
    </row>
    <row r="94" spans="1:12" ht="13" thickBot="1">
      <c r="A94" s="17"/>
      <c r="B94" s="9" t="s">
        <v>267</v>
      </c>
      <c r="C94" s="19"/>
      <c r="D94" s="19"/>
      <c r="E94" s="19"/>
      <c r="F94" s="20"/>
      <c r="G94" s="9" t="s">
        <v>268</v>
      </c>
      <c r="H94" s="10">
        <v>39582.129999999997</v>
      </c>
      <c r="I94" s="10">
        <v>0</v>
      </c>
      <c r="J94" s="10">
        <v>0</v>
      </c>
      <c r="K94" s="10">
        <v>39582.129999999997</v>
      </c>
      <c r="L94" s="10">
        <v>0</v>
      </c>
    </row>
    <row r="95" spans="1:12" ht="13" thickBot="1">
      <c r="A95" s="17"/>
      <c r="B95" s="9" t="s">
        <v>269</v>
      </c>
      <c r="C95" s="19"/>
      <c r="D95" s="19"/>
      <c r="E95" s="19"/>
      <c r="F95" s="20"/>
      <c r="G95" s="9" t="s">
        <v>270</v>
      </c>
      <c r="H95" s="10">
        <v>256582.35</v>
      </c>
      <c r="I95" s="10">
        <v>0</v>
      </c>
      <c r="J95" s="10">
        <v>0</v>
      </c>
      <c r="K95" s="10">
        <v>256582.35</v>
      </c>
      <c r="L95" s="10">
        <v>0</v>
      </c>
    </row>
    <row r="96" spans="1:12" ht="13" thickBot="1">
      <c r="A96" s="17"/>
      <c r="B96" s="9" t="s">
        <v>271</v>
      </c>
      <c r="C96" s="19"/>
      <c r="D96" s="19"/>
      <c r="E96" s="19"/>
      <c r="F96" s="20"/>
      <c r="G96" s="9" t="s">
        <v>247</v>
      </c>
      <c r="H96" s="10">
        <v>15451.55</v>
      </c>
      <c r="I96" s="10">
        <v>0</v>
      </c>
      <c r="J96" s="10">
        <v>937.27</v>
      </c>
      <c r="K96" s="10">
        <v>15451.55</v>
      </c>
      <c r="L96" s="10">
        <v>0</v>
      </c>
    </row>
    <row r="97" spans="1:12" ht="13" thickBot="1">
      <c r="A97" s="17"/>
      <c r="B97" s="9" t="s">
        <v>272</v>
      </c>
      <c r="C97" s="19"/>
      <c r="D97" s="19"/>
      <c r="E97" s="19"/>
      <c r="F97" s="20"/>
      <c r="G97" s="9" t="s">
        <v>273</v>
      </c>
      <c r="H97" s="10">
        <v>1047.67</v>
      </c>
      <c r="I97" s="10">
        <v>0</v>
      </c>
      <c r="J97" s="10">
        <v>0</v>
      </c>
      <c r="K97" s="10">
        <v>1047.67</v>
      </c>
      <c r="L97" s="10">
        <v>0</v>
      </c>
    </row>
    <row r="98" spans="1:12" ht="13" thickBot="1">
      <c r="A98" s="17"/>
      <c r="B98" s="9" t="s">
        <v>278</v>
      </c>
      <c r="C98" s="19"/>
      <c r="D98" s="19"/>
      <c r="E98" s="19"/>
      <c r="F98" s="20"/>
      <c r="G98" s="9" t="s">
        <v>279</v>
      </c>
      <c r="H98" s="10">
        <v>8108.95</v>
      </c>
      <c r="I98" s="10">
        <v>0</v>
      </c>
      <c r="J98" s="10">
        <v>0</v>
      </c>
      <c r="K98" s="10">
        <v>8108.95</v>
      </c>
      <c r="L98" s="10">
        <v>0</v>
      </c>
    </row>
    <row r="99" spans="1:12" ht="13" thickBot="1">
      <c r="A99" s="17"/>
      <c r="B99" s="9" t="s">
        <v>1942</v>
      </c>
      <c r="C99" s="19"/>
      <c r="D99" s="19"/>
      <c r="E99" s="19"/>
      <c r="F99" s="20"/>
      <c r="G99" s="9" t="s">
        <v>1943</v>
      </c>
      <c r="H99" s="10">
        <v>20000</v>
      </c>
      <c r="I99" s="10">
        <v>0</v>
      </c>
      <c r="J99" s="10">
        <v>0</v>
      </c>
      <c r="K99" s="10">
        <v>20000</v>
      </c>
      <c r="L99" s="10">
        <v>0</v>
      </c>
    </row>
    <row r="100" spans="1:12" ht="13" thickBot="1">
      <c r="A100" s="17"/>
      <c r="B100" s="9" t="s">
        <v>288</v>
      </c>
      <c r="C100" s="19"/>
      <c r="D100" s="19"/>
      <c r="E100" s="19"/>
      <c r="F100" s="20"/>
      <c r="G100" s="9" t="s">
        <v>289</v>
      </c>
      <c r="H100" s="10">
        <v>58458</v>
      </c>
      <c r="I100" s="10">
        <v>0</v>
      </c>
      <c r="J100" s="10">
        <v>0</v>
      </c>
      <c r="K100" s="10">
        <v>58458</v>
      </c>
      <c r="L100" s="10">
        <v>0</v>
      </c>
    </row>
    <row r="101" spans="1:12" ht="13" thickBot="1">
      <c r="A101" s="17"/>
      <c r="B101" s="9" t="s">
        <v>296</v>
      </c>
      <c r="C101" s="19"/>
      <c r="D101" s="19"/>
      <c r="E101" s="19"/>
      <c r="F101" s="20"/>
      <c r="G101" s="9" t="s">
        <v>297</v>
      </c>
      <c r="H101" s="10">
        <v>147530.87</v>
      </c>
      <c r="I101" s="10">
        <v>0</v>
      </c>
      <c r="J101" s="10">
        <v>0</v>
      </c>
      <c r="K101" s="10">
        <v>147530.87</v>
      </c>
      <c r="L101" s="10">
        <v>0</v>
      </c>
    </row>
    <row r="102" spans="1:12" ht="13" thickBot="1">
      <c r="A102" s="17"/>
      <c r="B102" s="9" t="s">
        <v>302</v>
      </c>
      <c r="C102" s="19"/>
      <c r="D102" s="19"/>
      <c r="E102" s="19"/>
      <c r="F102" s="20"/>
      <c r="G102" s="9" t="s">
        <v>303</v>
      </c>
      <c r="H102" s="10">
        <v>12500</v>
      </c>
      <c r="I102" s="10">
        <v>0</v>
      </c>
      <c r="J102" s="10">
        <v>12500</v>
      </c>
      <c r="K102" s="10">
        <v>12500</v>
      </c>
      <c r="L102" s="10">
        <v>0</v>
      </c>
    </row>
    <row r="103" spans="1:12" ht="13" thickBot="1">
      <c r="A103" s="17"/>
      <c r="B103" s="9" t="s">
        <v>309</v>
      </c>
      <c r="C103" s="19"/>
      <c r="D103" s="19"/>
      <c r="E103" s="19"/>
      <c r="F103" s="20"/>
      <c r="G103" s="9" t="s">
        <v>266</v>
      </c>
      <c r="H103" s="10">
        <v>131699</v>
      </c>
      <c r="I103" s="10">
        <v>0</v>
      </c>
      <c r="J103" s="10">
        <v>131699</v>
      </c>
      <c r="K103" s="10">
        <v>131699</v>
      </c>
      <c r="L103" s="10">
        <v>0</v>
      </c>
    </row>
    <row r="104" spans="1:12" ht="13" thickBot="1">
      <c r="A104" s="17"/>
      <c r="B104" s="9" t="s">
        <v>1944</v>
      </c>
      <c r="C104" s="19"/>
      <c r="D104" s="19"/>
      <c r="E104" s="19"/>
      <c r="F104" s="20"/>
      <c r="G104" s="9" t="s">
        <v>1941</v>
      </c>
      <c r="H104" s="10">
        <v>2733412</v>
      </c>
      <c r="I104" s="10">
        <v>227784.33</v>
      </c>
      <c r="J104" s="10">
        <v>2277843.33</v>
      </c>
      <c r="K104" s="10">
        <v>2277843.33</v>
      </c>
      <c r="L104" s="10">
        <v>455568.67</v>
      </c>
    </row>
    <row r="105" spans="1:12" ht="13" thickBot="1">
      <c r="A105" s="17"/>
      <c r="B105" s="9" t="s">
        <v>310</v>
      </c>
      <c r="C105" s="19"/>
      <c r="D105" s="19"/>
      <c r="E105" s="19"/>
      <c r="F105" s="20"/>
      <c r="G105" s="9" t="s">
        <v>268</v>
      </c>
      <c r="H105" s="10">
        <v>53009.16</v>
      </c>
      <c r="I105" s="10">
        <v>4417.43</v>
      </c>
      <c r="J105" s="10">
        <v>44174.3</v>
      </c>
      <c r="K105" s="10">
        <v>44174.3</v>
      </c>
      <c r="L105" s="10">
        <v>8834.86</v>
      </c>
    </row>
    <row r="106" spans="1:12" ht="13" thickBot="1">
      <c r="A106" s="17"/>
      <c r="B106" s="9" t="s">
        <v>311</v>
      </c>
      <c r="C106" s="19"/>
      <c r="D106" s="19"/>
      <c r="E106" s="19"/>
      <c r="F106" s="20"/>
      <c r="G106" s="9" t="s">
        <v>270</v>
      </c>
      <c r="H106" s="10">
        <v>257818.23999999999</v>
      </c>
      <c r="I106" s="10">
        <v>21484.85</v>
      </c>
      <c r="J106" s="10">
        <v>214848.53</v>
      </c>
      <c r="K106" s="10">
        <v>214848.53</v>
      </c>
      <c r="L106" s="10">
        <v>42969.71</v>
      </c>
    </row>
    <row r="107" spans="1:12" ht="13" thickBot="1">
      <c r="A107" s="17"/>
      <c r="B107" s="9" t="s">
        <v>312</v>
      </c>
      <c r="C107" s="19"/>
      <c r="D107" s="19"/>
      <c r="E107" s="19"/>
      <c r="F107" s="20"/>
      <c r="G107" s="9" t="s">
        <v>273</v>
      </c>
      <c r="H107" s="10">
        <v>1049.1500000000001</v>
      </c>
      <c r="I107" s="10">
        <v>87.43</v>
      </c>
      <c r="J107" s="10">
        <v>874.3</v>
      </c>
      <c r="K107" s="10">
        <v>874.3</v>
      </c>
      <c r="L107" s="10">
        <v>174.85</v>
      </c>
    </row>
    <row r="108" spans="1:12" ht="13" thickBot="1">
      <c r="A108" s="17"/>
      <c r="B108" s="9" t="s">
        <v>315</v>
      </c>
      <c r="C108" s="19"/>
      <c r="D108" s="19"/>
      <c r="E108" s="19"/>
      <c r="F108" s="20"/>
      <c r="G108" s="9" t="s">
        <v>279</v>
      </c>
      <c r="H108" s="10">
        <v>7942.1</v>
      </c>
      <c r="I108" s="10">
        <v>0</v>
      </c>
      <c r="J108" s="10">
        <v>7942.1</v>
      </c>
      <c r="K108" s="10">
        <v>7942.1</v>
      </c>
      <c r="L108" s="10">
        <v>0</v>
      </c>
    </row>
    <row r="109" spans="1:12" ht="13" thickBot="1">
      <c r="A109" s="17"/>
      <c r="B109" s="9" t="s">
        <v>317</v>
      </c>
      <c r="C109" s="19"/>
      <c r="D109" s="19"/>
      <c r="E109" s="19"/>
      <c r="F109" s="20"/>
      <c r="G109" s="9" t="s">
        <v>318</v>
      </c>
      <c r="H109" s="10">
        <v>8285.4</v>
      </c>
      <c r="I109" s="10">
        <v>690.45</v>
      </c>
      <c r="J109" s="10">
        <v>6904.5</v>
      </c>
      <c r="K109" s="10">
        <v>6904.5</v>
      </c>
      <c r="L109" s="10">
        <v>1380.9</v>
      </c>
    </row>
    <row r="110" spans="1:12" ht="13" thickBot="1">
      <c r="A110" s="17"/>
      <c r="B110" s="9" t="s">
        <v>1945</v>
      </c>
      <c r="C110" s="19"/>
      <c r="D110" s="19"/>
      <c r="E110" s="19"/>
      <c r="F110" s="20"/>
      <c r="G110" s="9" t="s">
        <v>1943</v>
      </c>
      <c r="H110" s="10">
        <v>96720.4</v>
      </c>
      <c r="I110" s="10">
        <v>8060.03</v>
      </c>
      <c r="J110" s="10">
        <v>80600.33</v>
      </c>
      <c r="K110" s="10">
        <v>80600.33</v>
      </c>
      <c r="L110" s="10">
        <v>16120.07</v>
      </c>
    </row>
    <row r="111" spans="1:12" ht="13" thickBot="1">
      <c r="A111" s="17"/>
      <c r="B111" s="9" t="s">
        <v>321</v>
      </c>
      <c r="C111" s="19"/>
      <c r="D111" s="19"/>
      <c r="E111" s="19"/>
      <c r="F111" s="20"/>
      <c r="G111" s="9" t="s">
        <v>287</v>
      </c>
      <c r="H111" s="10">
        <v>1407.96</v>
      </c>
      <c r="I111" s="10">
        <v>0</v>
      </c>
      <c r="J111" s="10">
        <v>0</v>
      </c>
      <c r="K111" s="10">
        <v>0</v>
      </c>
      <c r="L111" s="10">
        <v>1407.96</v>
      </c>
    </row>
    <row r="112" spans="1:12" ht="13" thickBot="1">
      <c r="A112" s="18"/>
      <c r="B112" s="9" t="s">
        <v>325</v>
      </c>
      <c r="C112" s="19"/>
      <c r="D112" s="19"/>
      <c r="E112" s="19"/>
      <c r="F112" s="20"/>
      <c r="G112" s="9" t="s">
        <v>297</v>
      </c>
      <c r="H112" s="10">
        <v>180131.92</v>
      </c>
      <c r="I112" s="10">
        <v>15010.99</v>
      </c>
      <c r="J112" s="10">
        <v>150109.93</v>
      </c>
      <c r="K112" s="10">
        <v>150109.93</v>
      </c>
      <c r="L112" s="10">
        <v>30021.99</v>
      </c>
    </row>
    <row r="113" spans="1:12" ht="13" thickBot="1">
      <c r="A113" s="11" t="s">
        <v>2034</v>
      </c>
      <c r="B113" s="21"/>
      <c r="C113" s="21"/>
      <c r="D113" s="21"/>
      <c r="E113" s="21"/>
      <c r="F113" s="22"/>
      <c r="G113" s="12"/>
      <c r="H113" s="13">
        <v>6864896.3200000003</v>
      </c>
      <c r="I113" s="13">
        <v>277535.51</v>
      </c>
      <c r="J113" s="13">
        <v>2928433.59</v>
      </c>
      <c r="K113" s="13">
        <v>6289859.3099999996</v>
      </c>
      <c r="L113" s="13">
        <v>575037.01</v>
      </c>
    </row>
    <row r="114" spans="1:12" ht="13" thickBot="1">
      <c r="A114" s="9" t="s">
        <v>350</v>
      </c>
      <c r="B114" s="9" t="s">
        <v>351</v>
      </c>
      <c r="C114" s="19"/>
      <c r="D114" s="19"/>
      <c r="E114" s="19"/>
      <c r="F114" s="20"/>
      <c r="G114" s="9" t="s">
        <v>352</v>
      </c>
      <c r="H114" s="10">
        <v>2332.9299999999998</v>
      </c>
      <c r="I114" s="10">
        <v>0</v>
      </c>
      <c r="J114" s="10">
        <v>2332.9299999999998</v>
      </c>
      <c r="K114" s="10">
        <v>2332.9299999999998</v>
      </c>
      <c r="L114" s="10">
        <v>0</v>
      </c>
    </row>
    <row r="115" spans="1:12" ht="13" thickBot="1">
      <c r="A115" s="17"/>
      <c r="B115" s="9" t="s">
        <v>355</v>
      </c>
      <c r="C115" s="19"/>
      <c r="D115" s="19"/>
      <c r="E115" s="19"/>
      <c r="F115" s="20"/>
      <c r="G115" s="9" t="s">
        <v>354</v>
      </c>
      <c r="H115" s="10">
        <v>1066.3399999999999</v>
      </c>
      <c r="I115" s="10">
        <v>0</v>
      </c>
      <c r="J115" s="10">
        <v>0</v>
      </c>
      <c r="K115" s="10">
        <v>1066.3399999999999</v>
      </c>
      <c r="L115" s="10">
        <v>0</v>
      </c>
    </row>
    <row r="116" spans="1:12" ht="13" thickBot="1">
      <c r="A116" s="18"/>
      <c r="B116" s="9" t="s">
        <v>358</v>
      </c>
      <c r="C116" s="19"/>
      <c r="D116" s="19"/>
      <c r="E116" s="19"/>
      <c r="F116" s="20"/>
      <c r="G116" s="9" t="s">
        <v>354</v>
      </c>
      <c r="H116" s="10">
        <v>1000</v>
      </c>
      <c r="I116" s="10">
        <v>0</v>
      </c>
      <c r="J116" s="10">
        <v>1000</v>
      </c>
      <c r="K116" s="10">
        <v>1000</v>
      </c>
      <c r="L116" s="10">
        <v>0</v>
      </c>
    </row>
    <row r="117" spans="1:12" ht="13" thickBot="1">
      <c r="A117" s="11" t="s">
        <v>2035</v>
      </c>
      <c r="B117" s="21"/>
      <c r="C117" s="21"/>
      <c r="D117" s="21"/>
      <c r="E117" s="21"/>
      <c r="F117" s="22"/>
      <c r="G117" s="12"/>
      <c r="H117" s="13">
        <v>4399.2700000000004</v>
      </c>
      <c r="I117" s="13">
        <v>0</v>
      </c>
      <c r="J117" s="13">
        <v>3332.93</v>
      </c>
      <c r="K117" s="13">
        <v>4399.2700000000004</v>
      </c>
      <c r="L117" s="13">
        <v>0</v>
      </c>
    </row>
    <row r="118" spans="1:12" ht="13" thickBot="1">
      <c r="A118" s="9" t="s">
        <v>361</v>
      </c>
      <c r="B118" s="9" t="s">
        <v>363</v>
      </c>
      <c r="C118" s="19"/>
      <c r="D118" s="19"/>
      <c r="E118" s="19"/>
      <c r="F118" s="20"/>
      <c r="G118" s="9" t="s">
        <v>56</v>
      </c>
      <c r="H118" s="10">
        <v>77</v>
      </c>
      <c r="I118" s="10">
        <v>0</v>
      </c>
      <c r="J118" s="10">
        <v>0</v>
      </c>
      <c r="K118" s="10">
        <v>77</v>
      </c>
      <c r="L118" s="10">
        <v>0</v>
      </c>
    </row>
    <row r="119" spans="1:12" ht="13" thickBot="1">
      <c r="A119" s="11" t="s">
        <v>2036</v>
      </c>
      <c r="B119" s="21"/>
      <c r="C119" s="21"/>
      <c r="D119" s="21"/>
      <c r="E119" s="21"/>
      <c r="F119" s="22"/>
      <c r="G119" s="12"/>
      <c r="H119" s="13">
        <v>77</v>
      </c>
      <c r="I119" s="13">
        <v>0</v>
      </c>
      <c r="J119" s="13">
        <v>0</v>
      </c>
      <c r="K119" s="13">
        <v>77</v>
      </c>
      <c r="L119" s="13">
        <v>0</v>
      </c>
    </row>
    <row r="120" spans="1:12" ht="13" thickBot="1">
      <c r="A120" s="11" t="s">
        <v>2037</v>
      </c>
      <c r="B120" s="21"/>
      <c r="C120" s="21"/>
      <c r="D120" s="21"/>
      <c r="E120" s="21"/>
      <c r="F120" s="22"/>
      <c r="G120" s="12"/>
      <c r="H120" s="13">
        <v>17667690.91</v>
      </c>
      <c r="I120" s="13">
        <v>775450.8</v>
      </c>
      <c r="J120" s="13">
        <v>8043440.1699999999</v>
      </c>
      <c r="K120" s="13">
        <v>16914788.68</v>
      </c>
      <c r="L120" s="13">
        <v>752902.23</v>
      </c>
    </row>
    <row r="121" spans="1:12" ht="12.5">
      <c r="A121" s="5">
        <v>44680</v>
      </c>
      <c r="B121" s="14"/>
      <c r="C121" s="14"/>
      <c r="D121" s="14"/>
      <c r="E121" s="3" t="s">
        <v>2038</v>
      </c>
      <c r="F121" s="14"/>
      <c r="G121" s="14"/>
      <c r="H121" s="14"/>
      <c r="I121" s="6">
        <v>0.41855323999999999</v>
      </c>
      <c r="J121" s="14"/>
      <c r="K121" s="14"/>
      <c r="L121" s="14"/>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L110"/>
  <sheetViews>
    <sheetView workbookViewId="0">
      <selection activeCell="L110" sqref="L110"/>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2039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2040</v>
      </c>
      <c r="B8" s="14"/>
      <c r="C8" s="14"/>
      <c r="D8" s="14"/>
      <c r="E8" s="14"/>
      <c r="F8" s="14"/>
      <c r="G8" s="14"/>
      <c r="H8" s="14"/>
      <c r="I8" s="14"/>
      <c r="J8" s="14"/>
      <c r="K8" s="14"/>
      <c r="L8" s="14"/>
    </row>
    <row r="9" spans="1:12" ht="13">
      <c r="A9" s="4" t="s">
        <v>2041</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37728.58</v>
      </c>
      <c r="I11" s="10">
        <v>0</v>
      </c>
      <c r="J11" s="10">
        <v>0</v>
      </c>
      <c r="K11" s="10">
        <v>37728.58</v>
      </c>
      <c r="L11" s="10">
        <v>0</v>
      </c>
    </row>
    <row r="12" spans="1:12" ht="12.5">
      <c r="A12" s="17"/>
      <c r="B12" s="9" t="s">
        <v>26</v>
      </c>
      <c r="C12" s="19"/>
      <c r="D12" s="19"/>
      <c r="E12" s="19"/>
      <c r="F12" s="20"/>
      <c r="G12" s="9" t="s">
        <v>24</v>
      </c>
      <c r="H12" s="10">
        <v>37264.699999999997</v>
      </c>
      <c r="I12" s="10">
        <v>0</v>
      </c>
      <c r="J12" s="10">
        <v>0</v>
      </c>
      <c r="K12" s="10">
        <v>37264.699999999997</v>
      </c>
      <c r="L12" s="10">
        <v>0</v>
      </c>
    </row>
    <row r="13" spans="1:12" ht="12.5">
      <c r="A13" s="17"/>
      <c r="B13" s="9" t="s">
        <v>28</v>
      </c>
      <c r="C13" s="19"/>
      <c r="D13" s="19"/>
      <c r="E13" s="19"/>
      <c r="F13" s="20"/>
      <c r="G13" s="9" t="s">
        <v>24</v>
      </c>
      <c r="H13" s="10">
        <v>36935.31</v>
      </c>
      <c r="I13" s="10">
        <v>0</v>
      </c>
      <c r="J13" s="10">
        <v>36935.31</v>
      </c>
      <c r="K13" s="10">
        <v>36935.31</v>
      </c>
      <c r="L13" s="10">
        <v>0</v>
      </c>
    </row>
    <row r="14" spans="1:12" ht="12.5">
      <c r="A14" s="17"/>
      <c r="B14" s="9" t="s">
        <v>29</v>
      </c>
      <c r="C14" s="19"/>
      <c r="D14" s="19"/>
      <c r="E14" s="19"/>
      <c r="F14" s="20"/>
      <c r="G14" s="9" t="s">
        <v>24</v>
      </c>
      <c r="H14" s="10">
        <v>1077.33</v>
      </c>
      <c r="I14" s="10">
        <v>0</v>
      </c>
      <c r="J14" s="10">
        <v>0</v>
      </c>
      <c r="K14" s="10">
        <v>1077.33</v>
      </c>
      <c r="L14" s="10">
        <v>0</v>
      </c>
    </row>
    <row r="15" spans="1:12" ht="12.5">
      <c r="A15" s="18"/>
      <c r="B15" s="9" t="s">
        <v>30</v>
      </c>
      <c r="C15" s="19"/>
      <c r="D15" s="19"/>
      <c r="E15" s="19"/>
      <c r="F15" s="20"/>
      <c r="G15" s="9" t="s">
        <v>24</v>
      </c>
      <c r="H15" s="10">
        <v>17300.43</v>
      </c>
      <c r="I15" s="10">
        <v>0</v>
      </c>
      <c r="J15" s="10">
        <v>0</v>
      </c>
      <c r="K15" s="10">
        <v>0</v>
      </c>
      <c r="L15" s="10">
        <v>17300.43</v>
      </c>
    </row>
    <row r="16" spans="1:12" ht="12.5">
      <c r="A16" s="11" t="s">
        <v>2042</v>
      </c>
      <c r="B16" s="21"/>
      <c r="C16" s="21"/>
      <c r="D16" s="21"/>
      <c r="E16" s="21"/>
      <c r="F16" s="22"/>
      <c r="G16" s="12"/>
      <c r="H16" s="13">
        <v>130306.35</v>
      </c>
      <c r="I16" s="13">
        <v>0</v>
      </c>
      <c r="J16" s="13">
        <v>36935.31</v>
      </c>
      <c r="K16" s="13">
        <v>113005.92</v>
      </c>
      <c r="L16" s="13">
        <v>17300.43</v>
      </c>
    </row>
    <row r="17" spans="1:12" ht="12.5">
      <c r="A17" s="9" t="s">
        <v>37</v>
      </c>
      <c r="B17" s="9" t="s">
        <v>40</v>
      </c>
      <c r="C17" s="19"/>
      <c r="D17" s="19"/>
      <c r="E17" s="19"/>
      <c r="F17" s="20"/>
      <c r="G17" s="9" t="s">
        <v>39</v>
      </c>
      <c r="H17" s="10">
        <v>91385.03</v>
      </c>
      <c r="I17" s="10">
        <v>0</v>
      </c>
      <c r="J17" s="10">
        <v>0</v>
      </c>
      <c r="K17" s="10">
        <v>91385.03</v>
      </c>
      <c r="L17" s="10">
        <v>0</v>
      </c>
    </row>
    <row r="18" spans="1:12" ht="12.5">
      <c r="A18" s="17"/>
      <c r="B18" s="9" t="s">
        <v>41</v>
      </c>
      <c r="C18" s="19"/>
      <c r="D18" s="19"/>
      <c r="E18" s="19"/>
      <c r="F18" s="20"/>
      <c r="G18" s="9" t="s">
        <v>39</v>
      </c>
      <c r="H18" s="10">
        <v>83300.710000000006</v>
      </c>
      <c r="I18" s="10">
        <v>0</v>
      </c>
      <c r="J18" s="10">
        <v>0</v>
      </c>
      <c r="K18" s="10">
        <v>83300.710000000006</v>
      </c>
      <c r="L18" s="10">
        <v>0</v>
      </c>
    </row>
    <row r="19" spans="1:12" ht="12.5">
      <c r="A19" s="17"/>
      <c r="B19" s="9" t="s">
        <v>43</v>
      </c>
      <c r="C19" s="19"/>
      <c r="D19" s="19"/>
      <c r="E19" s="19"/>
      <c r="F19" s="20"/>
      <c r="G19" s="9" t="s">
        <v>39</v>
      </c>
      <c r="H19" s="10">
        <v>92693.56</v>
      </c>
      <c r="I19" s="10">
        <v>0</v>
      </c>
      <c r="J19" s="10">
        <v>62466.39</v>
      </c>
      <c r="K19" s="10">
        <v>92693.56</v>
      </c>
      <c r="L19" s="10">
        <v>0</v>
      </c>
    </row>
    <row r="20" spans="1:12" ht="12.5">
      <c r="A20" s="18"/>
      <c r="B20" s="9" t="s">
        <v>45</v>
      </c>
      <c r="C20" s="19"/>
      <c r="D20" s="19"/>
      <c r="E20" s="19"/>
      <c r="F20" s="20"/>
      <c r="G20" s="9" t="s">
        <v>39</v>
      </c>
      <c r="H20" s="10">
        <v>105137.16</v>
      </c>
      <c r="I20" s="10">
        <v>0</v>
      </c>
      <c r="J20" s="10">
        <v>0</v>
      </c>
      <c r="K20" s="10">
        <v>0</v>
      </c>
      <c r="L20" s="10">
        <v>105137.16</v>
      </c>
    </row>
    <row r="21" spans="1:12" ht="12.5">
      <c r="A21" s="11" t="s">
        <v>2043</v>
      </c>
      <c r="B21" s="21"/>
      <c r="C21" s="21"/>
      <c r="D21" s="21"/>
      <c r="E21" s="21"/>
      <c r="F21" s="22"/>
      <c r="G21" s="12"/>
      <c r="H21" s="13">
        <v>372516.46</v>
      </c>
      <c r="I21" s="13">
        <v>0</v>
      </c>
      <c r="J21" s="13">
        <v>62466.39</v>
      </c>
      <c r="K21" s="13">
        <v>267379.3</v>
      </c>
      <c r="L21" s="13">
        <v>105137.16</v>
      </c>
    </row>
    <row r="22" spans="1:12" ht="12.5">
      <c r="A22" s="9" t="s">
        <v>59</v>
      </c>
      <c r="B22" s="9" t="s">
        <v>60</v>
      </c>
      <c r="C22" s="19"/>
      <c r="D22" s="19"/>
      <c r="E22" s="19"/>
      <c r="F22" s="20"/>
      <c r="G22" s="9" t="s">
        <v>61</v>
      </c>
      <c r="H22" s="10">
        <v>3327.82</v>
      </c>
      <c r="I22" s="10">
        <v>0</v>
      </c>
      <c r="J22" s="10">
        <v>0</v>
      </c>
      <c r="K22" s="10">
        <v>3327.82</v>
      </c>
      <c r="L22" s="10">
        <v>0</v>
      </c>
    </row>
    <row r="23" spans="1:12" ht="12.5">
      <c r="A23" s="17"/>
      <c r="B23" s="9" t="s">
        <v>62</v>
      </c>
      <c r="C23" s="19"/>
      <c r="D23" s="19"/>
      <c r="E23" s="19"/>
      <c r="F23" s="20"/>
      <c r="G23" s="9" t="s">
        <v>61</v>
      </c>
      <c r="H23" s="10">
        <v>3283.6</v>
      </c>
      <c r="I23" s="10">
        <v>0</v>
      </c>
      <c r="J23" s="10">
        <v>0</v>
      </c>
      <c r="K23" s="10">
        <v>3283.6</v>
      </c>
      <c r="L23" s="10">
        <v>0</v>
      </c>
    </row>
    <row r="24" spans="1:12" ht="12.5">
      <c r="A24" s="17"/>
      <c r="B24" s="9" t="s">
        <v>63</v>
      </c>
      <c r="C24" s="19"/>
      <c r="D24" s="19"/>
      <c r="E24" s="19"/>
      <c r="F24" s="20"/>
      <c r="G24" s="9" t="s">
        <v>61</v>
      </c>
      <c r="H24" s="10">
        <v>3365.56</v>
      </c>
      <c r="I24" s="10">
        <v>0</v>
      </c>
      <c r="J24" s="10">
        <v>0</v>
      </c>
      <c r="K24" s="10">
        <v>3365.56</v>
      </c>
      <c r="L24" s="10">
        <v>0</v>
      </c>
    </row>
    <row r="25" spans="1:12" ht="12.5">
      <c r="A25" s="18"/>
      <c r="B25" s="9" t="s">
        <v>416</v>
      </c>
      <c r="C25" s="19"/>
      <c r="D25" s="19"/>
      <c r="E25" s="19"/>
      <c r="F25" s="20"/>
      <c r="G25" s="9" t="s">
        <v>61</v>
      </c>
      <c r="H25" s="10">
        <v>3815.16</v>
      </c>
      <c r="I25" s="10">
        <v>0</v>
      </c>
      <c r="J25" s="10">
        <v>0</v>
      </c>
      <c r="K25" s="10">
        <v>0</v>
      </c>
      <c r="L25" s="10">
        <v>3815.16</v>
      </c>
    </row>
    <row r="26" spans="1:12" ht="12.5">
      <c r="A26" s="11" t="s">
        <v>2044</v>
      </c>
      <c r="B26" s="21"/>
      <c r="C26" s="21"/>
      <c r="D26" s="21"/>
      <c r="E26" s="21"/>
      <c r="F26" s="22"/>
      <c r="G26" s="12"/>
      <c r="H26" s="13">
        <v>13792.14</v>
      </c>
      <c r="I26" s="13">
        <v>0</v>
      </c>
      <c r="J26" s="13">
        <v>0</v>
      </c>
      <c r="K26" s="13">
        <v>9976.98</v>
      </c>
      <c r="L26" s="13">
        <v>3815.16</v>
      </c>
    </row>
    <row r="27" spans="1:12" ht="12.5">
      <c r="A27" s="9" t="s">
        <v>80</v>
      </c>
      <c r="B27" s="9" t="s">
        <v>81</v>
      </c>
      <c r="C27" s="19"/>
      <c r="D27" s="19"/>
      <c r="E27" s="19"/>
      <c r="F27" s="20"/>
      <c r="G27" s="9" t="s">
        <v>82</v>
      </c>
      <c r="H27" s="10">
        <v>7526.83</v>
      </c>
      <c r="I27" s="10">
        <v>0</v>
      </c>
      <c r="J27" s="10">
        <v>0</v>
      </c>
      <c r="K27" s="10">
        <v>7526.83</v>
      </c>
      <c r="L27" s="10">
        <v>0</v>
      </c>
    </row>
    <row r="28" spans="1:12" ht="12.5">
      <c r="A28" s="17"/>
      <c r="B28" s="9" t="s">
        <v>84</v>
      </c>
      <c r="C28" s="19"/>
      <c r="D28" s="19"/>
      <c r="E28" s="19"/>
      <c r="F28" s="20"/>
      <c r="G28" s="9" t="s">
        <v>82</v>
      </c>
      <c r="H28" s="10">
        <v>6646.14</v>
      </c>
      <c r="I28" s="10">
        <v>0</v>
      </c>
      <c r="J28" s="10">
        <v>0</v>
      </c>
      <c r="K28" s="10">
        <v>6646.14</v>
      </c>
      <c r="L28" s="10">
        <v>0</v>
      </c>
    </row>
    <row r="29" spans="1:12" ht="12.5">
      <c r="A29" s="17"/>
      <c r="B29" s="9" t="s">
        <v>85</v>
      </c>
      <c r="C29" s="19"/>
      <c r="D29" s="19"/>
      <c r="E29" s="19"/>
      <c r="F29" s="20"/>
      <c r="G29" s="9" t="s">
        <v>82</v>
      </c>
      <c r="H29" s="10">
        <v>7506.48</v>
      </c>
      <c r="I29" s="10">
        <v>0</v>
      </c>
      <c r="J29" s="10">
        <v>234.49</v>
      </c>
      <c r="K29" s="10">
        <v>7506.48</v>
      </c>
      <c r="L29" s="10">
        <v>0</v>
      </c>
    </row>
    <row r="30" spans="1:12" ht="12.5">
      <c r="A30" s="18"/>
      <c r="B30" s="9" t="s">
        <v>87</v>
      </c>
      <c r="C30" s="19"/>
      <c r="D30" s="19"/>
      <c r="E30" s="19"/>
      <c r="F30" s="20"/>
      <c r="G30" s="9" t="s">
        <v>82</v>
      </c>
      <c r="H30" s="10">
        <v>8307.11</v>
      </c>
      <c r="I30" s="10">
        <v>8307.11</v>
      </c>
      <c r="J30" s="10">
        <v>8307.11</v>
      </c>
      <c r="K30" s="10">
        <v>8307.11</v>
      </c>
      <c r="L30" s="10">
        <v>0</v>
      </c>
    </row>
    <row r="31" spans="1:12" ht="12.5">
      <c r="A31" s="11" t="s">
        <v>2045</v>
      </c>
      <c r="B31" s="21"/>
      <c r="C31" s="21"/>
      <c r="D31" s="21"/>
      <c r="E31" s="21"/>
      <c r="F31" s="22"/>
      <c r="G31" s="12"/>
      <c r="H31" s="13">
        <v>29986.560000000001</v>
      </c>
      <c r="I31" s="13">
        <v>8307.11</v>
      </c>
      <c r="J31" s="13">
        <v>8541.6</v>
      </c>
      <c r="K31" s="13">
        <v>29986.560000000001</v>
      </c>
      <c r="L31" s="13">
        <v>0</v>
      </c>
    </row>
    <row r="32" spans="1:12" ht="12.5">
      <c r="A32" s="9" t="s">
        <v>90</v>
      </c>
      <c r="B32" s="9" t="s">
        <v>91</v>
      </c>
      <c r="C32" s="19"/>
      <c r="D32" s="19"/>
      <c r="E32" s="19"/>
      <c r="F32" s="20"/>
      <c r="G32" s="9" t="s">
        <v>92</v>
      </c>
      <c r="H32" s="10">
        <v>10000</v>
      </c>
      <c r="I32" s="10">
        <v>0</v>
      </c>
      <c r="J32" s="10">
        <v>0</v>
      </c>
      <c r="K32" s="10">
        <v>10000</v>
      </c>
      <c r="L32" s="10">
        <v>0</v>
      </c>
    </row>
    <row r="33" spans="1:12" ht="12.5">
      <c r="A33" s="17"/>
      <c r="B33" s="9" t="s">
        <v>93</v>
      </c>
      <c r="C33" s="19"/>
      <c r="D33" s="19"/>
      <c r="E33" s="19"/>
      <c r="F33" s="20"/>
      <c r="G33" s="9" t="s">
        <v>92</v>
      </c>
      <c r="H33" s="10">
        <v>10000</v>
      </c>
      <c r="I33" s="10">
        <v>0</v>
      </c>
      <c r="J33" s="10">
        <v>0</v>
      </c>
      <c r="K33" s="10">
        <v>10000</v>
      </c>
      <c r="L33" s="10">
        <v>0</v>
      </c>
    </row>
    <row r="34" spans="1:12" ht="12.5">
      <c r="A34" s="17"/>
      <c r="B34" s="9" t="s">
        <v>94</v>
      </c>
      <c r="C34" s="19"/>
      <c r="D34" s="19"/>
      <c r="E34" s="19"/>
      <c r="F34" s="20"/>
      <c r="G34" s="9" t="s">
        <v>92</v>
      </c>
      <c r="H34" s="10">
        <v>10000</v>
      </c>
      <c r="I34" s="10">
        <v>0</v>
      </c>
      <c r="J34" s="10">
        <v>0</v>
      </c>
      <c r="K34" s="10">
        <v>10000</v>
      </c>
      <c r="L34" s="10">
        <v>0</v>
      </c>
    </row>
    <row r="35" spans="1:12" ht="12.5">
      <c r="A35" s="18"/>
      <c r="B35" s="9" t="s">
        <v>95</v>
      </c>
      <c r="C35" s="19"/>
      <c r="D35" s="19"/>
      <c r="E35" s="19"/>
      <c r="F35" s="20"/>
      <c r="G35" s="9" t="s">
        <v>92</v>
      </c>
      <c r="H35" s="10">
        <v>10000</v>
      </c>
      <c r="I35" s="10">
        <v>0</v>
      </c>
      <c r="J35" s="10">
        <v>0</v>
      </c>
      <c r="K35" s="10">
        <v>0</v>
      </c>
      <c r="L35" s="10">
        <v>10000</v>
      </c>
    </row>
    <row r="36" spans="1:12" ht="12.5">
      <c r="A36" s="11" t="s">
        <v>2046</v>
      </c>
      <c r="B36" s="21"/>
      <c r="C36" s="21"/>
      <c r="D36" s="21"/>
      <c r="E36" s="21"/>
      <c r="F36" s="22"/>
      <c r="G36" s="12"/>
      <c r="H36" s="13">
        <v>40000</v>
      </c>
      <c r="I36" s="13">
        <v>0</v>
      </c>
      <c r="J36" s="13">
        <v>0</v>
      </c>
      <c r="K36" s="13">
        <v>30000</v>
      </c>
      <c r="L36" s="13">
        <v>10000</v>
      </c>
    </row>
    <row r="37" spans="1:12" ht="12.5">
      <c r="A37" s="9" t="s">
        <v>97</v>
      </c>
      <c r="B37" s="9" t="s">
        <v>98</v>
      </c>
      <c r="C37" s="19"/>
      <c r="D37" s="19"/>
      <c r="E37" s="19"/>
      <c r="F37" s="20"/>
      <c r="G37" s="9" t="s">
        <v>99</v>
      </c>
      <c r="H37" s="10">
        <v>33772.35</v>
      </c>
      <c r="I37" s="10">
        <v>0</v>
      </c>
      <c r="J37" s="10">
        <v>0</v>
      </c>
      <c r="K37" s="10">
        <v>33772.35</v>
      </c>
      <c r="L37" s="10">
        <v>0</v>
      </c>
    </row>
    <row r="38" spans="1:12" ht="12.5">
      <c r="A38" s="18"/>
      <c r="B38" s="9" t="s">
        <v>100</v>
      </c>
      <c r="C38" s="19"/>
      <c r="D38" s="19"/>
      <c r="E38" s="19"/>
      <c r="F38" s="20"/>
      <c r="G38" s="9" t="s">
        <v>101</v>
      </c>
      <c r="H38" s="10">
        <v>24756.35</v>
      </c>
      <c r="I38" s="10">
        <v>0</v>
      </c>
      <c r="J38" s="10">
        <v>0</v>
      </c>
      <c r="K38" s="10">
        <v>0</v>
      </c>
      <c r="L38" s="10">
        <v>24756.35</v>
      </c>
    </row>
    <row r="39" spans="1:12" ht="12.5">
      <c r="A39" s="11" t="s">
        <v>2047</v>
      </c>
      <c r="B39" s="21"/>
      <c r="C39" s="21"/>
      <c r="D39" s="21"/>
      <c r="E39" s="21"/>
      <c r="F39" s="22"/>
      <c r="G39" s="12"/>
      <c r="H39" s="13">
        <v>58528.7</v>
      </c>
      <c r="I39" s="13">
        <v>0</v>
      </c>
      <c r="J39" s="13">
        <v>0</v>
      </c>
      <c r="K39" s="13">
        <v>33772.35</v>
      </c>
      <c r="L39" s="13">
        <v>24756.35</v>
      </c>
    </row>
    <row r="40" spans="1:12" ht="12.5">
      <c r="A40" s="9" t="s">
        <v>103</v>
      </c>
      <c r="B40" s="9" t="s">
        <v>104</v>
      </c>
      <c r="C40" s="19"/>
      <c r="D40" s="19"/>
      <c r="E40" s="19"/>
      <c r="F40" s="20"/>
      <c r="G40" s="9" t="s">
        <v>105</v>
      </c>
      <c r="H40" s="10">
        <v>30237.4</v>
      </c>
      <c r="I40" s="10">
        <v>0</v>
      </c>
      <c r="J40" s="10">
        <v>0</v>
      </c>
      <c r="K40" s="10">
        <v>30237.4</v>
      </c>
      <c r="L40" s="10">
        <v>0</v>
      </c>
    </row>
    <row r="41" spans="1:12" ht="12.5">
      <c r="A41" s="18"/>
      <c r="B41" s="9" t="s">
        <v>107</v>
      </c>
      <c r="C41" s="19"/>
      <c r="D41" s="19"/>
      <c r="E41" s="19"/>
      <c r="F41" s="20"/>
      <c r="G41" s="9" t="s">
        <v>108</v>
      </c>
      <c r="H41" s="10">
        <v>122191.03999999999</v>
      </c>
      <c r="I41" s="10">
        <v>0</v>
      </c>
      <c r="J41" s="10">
        <v>0</v>
      </c>
      <c r="K41" s="10">
        <v>0</v>
      </c>
      <c r="L41" s="10">
        <v>122191.03999999999</v>
      </c>
    </row>
    <row r="42" spans="1:12" ht="12.5">
      <c r="A42" s="11" t="s">
        <v>2048</v>
      </c>
      <c r="B42" s="21"/>
      <c r="C42" s="21"/>
      <c r="D42" s="21"/>
      <c r="E42" s="21"/>
      <c r="F42" s="22"/>
      <c r="G42" s="12"/>
      <c r="H42" s="13">
        <v>152428.44</v>
      </c>
      <c r="I42" s="13">
        <v>0</v>
      </c>
      <c r="J42" s="13">
        <v>0</v>
      </c>
      <c r="K42" s="13">
        <v>30237.4</v>
      </c>
      <c r="L42" s="13">
        <v>122191.03999999999</v>
      </c>
    </row>
    <row r="43" spans="1:12" ht="12.5">
      <c r="A43" s="9" t="s">
        <v>110</v>
      </c>
      <c r="B43" s="9" t="s">
        <v>111</v>
      </c>
      <c r="C43" s="19"/>
      <c r="D43" s="19"/>
      <c r="E43" s="19"/>
      <c r="F43" s="20"/>
      <c r="G43" s="9" t="s">
        <v>112</v>
      </c>
      <c r="H43" s="10">
        <v>274603.36</v>
      </c>
      <c r="I43" s="10">
        <v>0</v>
      </c>
      <c r="J43" s="10">
        <v>0</v>
      </c>
      <c r="K43" s="10">
        <v>0</v>
      </c>
      <c r="L43" s="10">
        <v>274603.36</v>
      </c>
    </row>
    <row r="44" spans="1:12" ht="13" thickBot="1">
      <c r="A44" s="11" t="s">
        <v>2049</v>
      </c>
      <c r="B44" s="21"/>
      <c r="C44" s="21"/>
      <c r="D44" s="21"/>
      <c r="E44" s="21"/>
      <c r="F44" s="22"/>
      <c r="G44" s="12"/>
      <c r="H44" s="13">
        <v>274603.36</v>
      </c>
      <c r="I44" s="13">
        <v>0</v>
      </c>
      <c r="J44" s="13">
        <v>0</v>
      </c>
      <c r="K44" s="13">
        <v>0</v>
      </c>
      <c r="L44" s="13">
        <v>274603.36</v>
      </c>
    </row>
    <row r="45" spans="1:12" ht="13" thickBot="1">
      <c r="A45" s="9" t="s">
        <v>125</v>
      </c>
      <c r="B45" s="9" t="s">
        <v>126</v>
      </c>
      <c r="C45" s="19"/>
      <c r="D45" s="19"/>
      <c r="E45" s="19"/>
      <c r="F45" s="20"/>
      <c r="G45" s="9" t="s">
        <v>127</v>
      </c>
      <c r="H45" s="10">
        <v>0</v>
      </c>
      <c r="I45" s="10">
        <v>0</v>
      </c>
      <c r="J45" s="10">
        <v>0</v>
      </c>
      <c r="K45" s="10">
        <v>28552.44</v>
      </c>
      <c r="L45" s="10">
        <v>-28552.44</v>
      </c>
    </row>
    <row r="46" spans="1:12" ht="13" thickBot="1">
      <c r="A46" s="17"/>
      <c r="B46" s="9" t="s">
        <v>128</v>
      </c>
      <c r="C46" s="19"/>
      <c r="D46" s="19"/>
      <c r="E46" s="19"/>
      <c r="F46" s="20"/>
      <c r="G46" s="9" t="s">
        <v>127</v>
      </c>
      <c r="H46" s="10">
        <v>0</v>
      </c>
      <c r="I46" s="10">
        <v>0</v>
      </c>
      <c r="J46" s="10">
        <v>0</v>
      </c>
      <c r="K46" s="10">
        <v>14754.21</v>
      </c>
      <c r="L46" s="10">
        <v>-14754.21</v>
      </c>
    </row>
    <row r="47" spans="1:12" ht="13" thickBot="1">
      <c r="A47" s="17"/>
      <c r="B47" s="9" t="s">
        <v>131</v>
      </c>
      <c r="C47" s="19"/>
      <c r="D47" s="19"/>
      <c r="E47" s="19"/>
      <c r="F47" s="20"/>
      <c r="G47" s="9" t="s">
        <v>127</v>
      </c>
      <c r="H47" s="10">
        <v>0</v>
      </c>
      <c r="I47" s="10">
        <v>0</v>
      </c>
      <c r="J47" s="10">
        <v>0</v>
      </c>
      <c r="K47" s="10">
        <v>43139.74</v>
      </c>
      <c r="L47" s="10">
        <v>-43139.74</v>
      </c>
    </row>
    <row r="48" spans="1:12" ht="13" thickBot="1">
      <c r="A48" s="17"/>
      <c r="B48" s="9" t="s">
        <v>132</v>
      </c>
      <c r="C48" s="19"/>
      <c r="D48" s="19"/>
      <c r="E48" s="19"/>
      <c r="F48" s="20"/>
      <c r="G48" s="9" t="s">
        <v>127</v>
      </c>
      <c r="H48" s="10">
        <v>0</v>
      </c>
      <c r="I48" s="10">
        <v>0</v>
      </c>
      <c r="J48" s="10">
        <v>0</v>
      </c>
      <c r="K48" s="10">
        <v>13058.84</v>
      </c>
      <c r="L48" s="10">
        <v>-13058.84</v>
      </c>
    </row>
    <row r="49" spans="1:12" ht="13" thickBot="1">
      <c r="A49" s="17"/>
      <c r="B49" s="9" t="s">
        <v>135</v>
      </c>
      <c r="C49" s="19"/>
      <c r="D49" s="19"/>
      <c r="E49" s="19"/>
      <c r="F49" s="20"/>
      <c r="G49" s="9" t="s">
        <v>136</v>
      </c>
      <c r="H49" s="10">
        <v>0</v>
      </c>
      <c r="I49" s="10">
        <v>0</v>
      </c>
      <c r="J49" s="10">
        <v>377.32</v>
      </c>
      <c r="K49" s="10">
        <v>377.32</v>
      </c>
      <c r="L49" s="10">
        <v>-377.32</v>
      </c>
    </row>
    <row r="50" spans="1:12" ht="13" thickBot="1">
      <c r="A50" s="17"/>
      <c r="B50" s="9" t="s">
        <v>137</v>
      </c>
      <c r="C50" s="19"/>
      <c r="D50" s="19"/>
      <c r="E50" s="19"/>
      <c r="F50" s="20"/>
      <c r="G50" s="9" t="s">
        <v>127</v>
      </c>
      <c r="H50" s="10">
        <v>0</v>
      </c>
      <c r="I50" s="10">
        <v>0</v>
      </c>
      <c r="J50" s="10">
        <v>42107.08</v>
      </c>
      <c r="K50" s="10">
        <v>193331.98</v>
      </c>
      <c r="L50" s="10">
        <v>-193331.98</v>
      </c>
    </row>
    <row r="51" spans="1:12" ht="13" thickBot="1">
      <c r="A51" s="17"/>
      <c r="B51" s="9" t="s">
        <v>138</v>
      </c>
      <c r="C51" s="19"/>
      <c r="D51" s="19"/>
      <c r="E51" s="19"/>
      <c r="F51" s="20"/>
      <c r="G51" s="9" t="s">
        <v>127</v>
      </c>
      <c r="H51" s="10">
        <v>0</v>
      </c>
      <c r="I51" s="10">
        <v>0</v>
      </c>
      <c r="J51" s="10">
        <v>3714.55</v>
      </c>
      <c r="K51" s="10">
        <v>22736.55</v>
      </c>
      <c r="L51" s="10">
        <v>-22736.55</v>
      </c>
    </row>
    <row r="52" spans="1:12" ht="13" thickBot="1">
      <c r="A52" s="17"/>
      <c r="B52" s="9" t="s">
        <v>140</v>
      </c>
      <c r="C52" s="19"/>
      <c r="D52" s="19"/>
      <c r="E52" s="19"/>
      <c r="F52" s="20"/>
      <c r="G52" s="9" t="s">
        <v>127</v>
      </c>
      <c r="H52" s="10">
        <v>0</v>
      </c>
      <c r="I52" s="10">
        <v>32718.49</v>
      </c>
      <c r="J52" s="10">
        <v>150937.39000000001</v>
      </c>
      <c r="K52" s="10">
        <v>150937.39000000001</v>
      </c>
      <c r="L52" s="10">
        <v>-150937.39000000001</v>
      </c>
    </row>
    <row r="53" spans="1:12" ht="13" thickBot="1">
      <c r="A53" s="18"/>
      <c r="B53" s="9" t="s">
        <v>141</v>
      </c>
      <c r="C53" s="19"/>
      <c r="D53" s="19"/>
      <c r="E53" s="19"/>
      <c r="F53" s="20"/>
      <c r="G53" s="9" t="s">
        <v>127</v>
      </c>
      <c r="H53" s="10">
        <v>0</v>
      </c>
      <c r="I53" s="10">
        <v>2718.45</v>
      </c>
      <c r="J53" s="10">
        <v>12866</v>
      </c>
      <c r="K53" s="10">
        <v>12866</v>
      </c>
      <c r="L53" s="10">
        <v>-12866</v>
      </c>
    </row>
    <row r="54" spans="1:12" ht="13" thickBot="1">
      <c r="A54" s="11" t="s">
        <v>2050</v>
      </c>
      <c r="B54" s="21"/>
      <c r="C54" s="21"/>
      <c r="D54" s="21"/>
      <c r="E54" s="21"/>
      <c r="F54" s="22"/>
      <c r="G54" s="12"/>
      <c r="H54" s="13">
        <v>0</v>
      </c>
      <c r="I54" s="13">
        <v>35436.94</v>
      </c>
      <c r="J54" s="13">
        <v>210002.34</v>
      </c>
      <c r="K54" s="13">
        <v>479754.47</v>
      </c>
      <c r="L54" s="13">
        <v>-479754.47</v>
      </c>
    </row>
    <row r="55" spans="1:12" ht="13" thickBot="1">
      <c r="A55" s="9" t="s">
        <v>144</v>
      </c>
      <c r="B55" s="9" t="s">
        <v>147</v>
      </c>
      <c r="C55" s="19"/>
      <c r="D55" s="19"/>
      <c r="E55" s="19"/>
      <c r="F55" s="20"/>
      <c r="G55" s="9" t="s">
        <v>146</v>
      </c>
      <c r="H55" s="10">
        <v>7124.47</v>
      </c>
      <c r="I55" s="10">
        <v>0</v>
      </c>
      <c r="J55" s="10">
        <v>0</v>
      </c>
      <c r="K55" s="10">
        <v>7124.47</v>
      </c>
      <c r="L55" s="10">
        <v>0</v>
      </c>
    </row>
    <row r="56" spans="1:12" ht="13" thickBot="1">
      <c r="A56" s="18"/>
      <c r="B56" s="9" t="s">
        <v>148</v>
      </c>
      <c r="C56" s="19"/>
      <c r="D56" s="19"/>
      <c r="E56" s="19"/>
      <c r="F56" s="20"/>
      <c r="G56" s="9" t="s">
        <v>146</v>
      </c>
      <c r="H56" s="10">
        <v>18679.18</v>
      </c>
      <c r="I56" s="10">
        <v>0</v>
      </c>
      <c r="J56" s="10">
        <v>0</v>
      </c>
      <c r="K56" s="10">
        <v>18679.18</v>
      </c>
      <c r="L56" s="10">
        <v>0</v>
      </c>
    </row>
    <row r="57" spans="1:12" ht="13" thickBot="1">
      <c r="A57" s="11" t="s">
        <v>2051</v>
      </c>
      <c r="B57" s="21"/>
      <c r="C57" s="21"/>
      <c r="D57" s="21"/>
      <c r="E57" s="21"/>
      <c r="F57" s="22"/>
      <c r="G57" s="12"/>
      <c r="H57" s="13">
        <v>25803.65</v>
      </c>
      <c r="I57" s="13">
        <v>0</v>
      </c>
      <c r="J57" s="13">
        <v>0</v>
      </c>
      <c r="K57" s="13">
        <v>25803.65</v>
      </c>
      <c r="L57" s="13">
        <v>0</v>
      </c>
    </row>
    <row r="58" spans="1:12" ht="13" thickBot="1">
      <c r="A58" s="9" t="s">
        <v>151</v>
      </c>
      <c r="B58" s="9" t="s">
        <v>152</v>
      </c>
      <c r="C58" s="19"/>
      <c r="D58" s="19"/>
      <c r="E58" s="19"/>
      <c r="F58" s="20"/>
      <c r="G58" s="9" t="s">
        <v>153</v>
      </c>
      <c r="H58" s="10">
        <v>0</v>
      </c>
      <c r="I58" s="10">
        <v>0</v>
      </c>
      <c r="J58" s="10">
        <v>3077</v>
      </c>
      <c r="K58" s="10">
        <v>57832.17</v>
      </c>
      <c r="L58" s="10">
        <v>-57832.17</v>
      </c>
    </row>
    <row r="59" spans="1:12" ht="13" thickBot="1">
      <c r="A59" s="18"/>
      <c r="B59" s="9" t="s">
        <v>154</v>
      </c>
      <c r="C59" s="19"/>
      <c r="D59" s="19"/>
      <c r="E59" s="19"/>
      <c r="F59" s="20"/>
      <c r="G59" s="9" t="s">
        <v>153</v>
      </c>
      <c r="H59" s="10">
        <v>0</v>
      </c>
      <c r="I59" s="10">
        <v>6213.6</v>
      </c>
      <c r="J59" s="10">
        <v>36466.75</v>
      </c>
      <c r="K59" s="10">
        <v>36466.75</v>
      </c>
      <c r="L59" s="10">
        <v>-36466.75</v>
      </c>
    </row>
    <row r="60" spans="1:12" ht="13" thickBot="1">
      <c r="A60" s="11" t="s">
        <v>2052</v>
      </c>
      <c r="B60" s="21"/>
      <c r="C60" s="21"/>
      <c r="D60" s="21"/>
      <c r="E60" s="21"/>
      <c r="F60" s="22"/>
      <c r="G60" s="12"/>
      <c r="H60" s="13">
        <v>0</v>
      </c>
      <c r="I60" s="13">
        <v>6213.6</v>
      </c>
      <c r="J60" s="13">
        <v>39543.75</v>
      </c>
      <c r="K60" s="13">
        <v>94298.92</v>
      </c>
      <c r="L60" s="13">
        <v>-94298.92</v>
      </c>
    </row>
    <row r="61" spans="1:12" ht="13" thickBot="1">
      <c r="A61" s="9" t="s">
        <v>187</v>
      </c>
      <c r="B61" s="9" t="s">
        <v>188</v>
      </c>
      <c r="C61" s="19"/>
      <c r="D61" s="19"/>
      <c r="E61" s="19"/>
      <c r="F61" s="20"/>
      <c r="G61" s="9" t="s">
        <v>189</v>
      </c>
      <c r="H61" s="10">
        <v>229491.84</v>
      </c>
      <c r="I61" s="10">
        <v>0</v>
      </c>
      <c r="J61" s="10">
        <v>0</v>
      </c>
      <c r="K61" s="10">
        <v>229491.84</v>
      </c>
      <c r="L61" s="10">
        <v>0</v>
      </c>
    </row>
    <row r="62" spans="1:12" ht="13" thickBot="1">
      <c r="A62" s="17"/>
      <c r="B62" s="9" t="s">
        <v>190</v>
      </c>
      <c r="C62" s="19"/>
      <c r="D62" s="19"/>
      <c r="E62" s="19"/>
      <c r="F62" s="20"/>
      <c r="G62" s="9" t="s">
        <v>191</v>
      </c>
      <c r="H62" s="10">
        <v>1758730.2</v>
      </c>
      <c r="I62" s="10">
        <v>0</v>
      </c>
      <c r="J62" s="10">
        <v>0</v>
      </c>
      <c r="K62" s="10">
        <v>1758730.2</v>
      </c>
      <c r="L62" s="10">
        <v>0</v>
      </c>
    </row>
    <row r="63" spans="1:12" ht="13" thickBot="1">
      <c r="A63" s="17"/>
      <c r="B63" s="9" t="s">
        <v>193</v>
      </c>
      <c r="C63" s="19"/>
      <c r="D63" s="19"/>
      <c r="E63" s="19"/>
      <c r="F63" s="20"/>
      <c r="G63" s="9" t="s">
        <v>194</v>
      </c>
      <c r="H63" s="10">
        <v>125013.44</v>
      </c>
      <c r="I63" s="10">
        <v>0</v>
      </c>
      <c r="J63" s="10">
        <v>0</v>
      </c>
      <c r="K63" s="10">
        <v>125013.44</v>
      </c>
      <c r="L63" s="10">
        <v>0</v>
      </c>
    </row>
    <row r="64" spans="1:12" ht="13" thickBot="1">
      <c r="A64" s="17"/>
      <c r="B64" s="9" t="s">
        <v>195</v>
      </c>
      <c r="C64" s="19"/>
      <c r="D64" s="19"/>
      <c r="E64" s="19"/>
      <c r="F64" s="20"/>
      <c r="G64" s="9" t="s">
        <v>196</v>
      </c>
      <c r="H64" s="10">
        <v>268299.65000000002</v>
      </c>
      <c r="I64" s="10">
        <v>0</v>
      </c>
      <c r="J64" s="10">
        <v>0</v>
      </c>
      <c r="K64" s="10">
        <v>268299.65000000002</v>
      </c>
      <c r="L64" s="10">
        <v>0</v>
      </c>
    </row>
    <row r="65" spans="1:12" ht="13" thickBot="1">
      <c r="A65" s="17"/>
      <c r="B65" s="9" t="s">
        <v>199</v>
      </c>
      <c r="C65" s="19"/>
      <c r="D65" s="19"/>
      <c r="E65" s="19"/>
      <c r="F65" s="20"/>
      <c r="G65" s="9" t="s">
        <v>200</v>
      </c>
      <c r="H65" s="10">
        <v>24792.42</v>
      </c>
      <c r="I65" s="10">
        <v>0</v>
      </c>
      <c r="J65" s="10">
        <v>0</v>
      </c>
      <c r="K65" s="10">
        <v>24792.42</v>
      </c>
      <c r="L65" s="10">
        <v>0</v>
      </c>
    </row>
    <row r="66" spans="1:12" ht="13" thickBot="1">
      <c r="A66" s="17"/>
      <c r="B66" s="9" t="s">
        <v>201</v>
      </c>
      <c r="C66" s="19"/>
      <c r="D66" s="19"/>
      <c r="E66" s="19"/>
      <c r="F66" s="20"/>
      <c r="G66" s="9" t="s">
        <v>202</v>
      </c>
      <c r="H66" s="10">
        <v>3299.98</v>
      </c>
      <c r="I66" s="10">
        <v>0</v>
      </c>
      <c r="J66" s="10">
        <v>0</v>
      </c>
      <c r="K66" s="10">
        <v>3299.98</v>
      </c>
      <c r="L66" s="10">
        <v>0</v>
      </c>
    </row>
    <row r="67" spans="1:12" ht="13" thickBot="1">
      <c r="A67" s="17"/>
      <c r="B67" s="9" t="s">
        <v>216</v>
      </c>
      <c r="C67" s="19"/>
      <c r="D67" s="19"/>
      <c r="E67" s="19"/>
      <c r="F67" s="20"/>
      <c r="G67" s="9" t="s">
        <v>217</v>
      </c>
      <c r="H67" s="10">
        <v>214423.53</v>
      </c>
      <c r="I67" s="10">
        <v>0</v>
      </c>
      <c r="J67" s="10">
        <v>0</v>
      </c>
      <c r="K67" s="10">
        <v>214423.53</v>
      </c>
      <c r="L67" s="10">
        <v>0</v>
      </c>
    </row>
    <row r="68" spans="1:12" ht="13" thickBot="1">
      <c r="A68" s="17"/>
      <c r="B68" s="9" t="s">
        <v>218</v>
      </c>
      <c r="C68" s="19"/>
      <c r="D68" s="19"/>
      <c r="E68" s="19"/>
      <c r="F68" s="20"/>
      <c r="G68" s="9" t="s">
        <v>219</v>
      </c>
      <c r="H68" s="10">
        <v>5398.69</v>
      </c>
      <c r="I68" s="10">
        <v>0</v>
      </c>
      <c r="J68" s="10">
        <v>0</v>
      </c>
      <c r="K68" s="10">
        <v>5398.69</v>
      </c>
      <c r="L68" s="10">
        <v>0</v>
      </c>
    </row>
    <row r="69" spans="1:12" ht="13" thickBot="1">
      <c r="A69" s="17"/>
      <c r="B69" s="9" t="s">
        <v>220</v>
      </c>
      <c r="C69" s="19"/>
      <c r="D69" s="19"/>
      <c r="E69" s="19"/>
      <c r="F69" s="20"/>
      <c r="G69" s="9" t="s">
        <v>221</v>
      </c>
      <c r="H69" s="10">
        <v>1508</v>
      </c>
      <c r="I69" s="10">
        <v>0</v>
      </c>
      <c r="J69" s="10">
        <v>0</v>
      </c>
      <c r="K69" s="10">
        <v>1508</v>
      </c>
      <c r="L69" s="10">
        <v>0</v>
      </c>
    </row>
    <row r="70" spans="1:12" ht="13" thickBot="1">
      <c r="A70" s="17"/>
      <c r="B70" s="9" t="s">
        <v>222</v>
      </c>
      <c r="C70" s="19"/>
      <c r="D70" s="19"/>
      <c r="E70" s="19"/>
      <c r="F70" s="20"/>
      <c r="G70" s="9" t="s">
        <v>189</v>
      </c>
      <c r="H70" s="10">
        <v>244422.47</v>
      </c>
      <c r="I70" s="10">
        <v>20368.54</v>
      </c>
      <c r="J70" s="10">
        <v>203685.4</v>
      </c>
      <c r="K70" s="10">
        <v>203685.4</v>
      </c>
      <c r="L70" s="10">
        <v>40737.07</v>
      </c>
    </row>
    <row r="71" spans="1:12" ht="13" thickBot="1">
      <c r="A71" s="17"/>
      <c r="B71" s="9" t="s">
        <v>223</v>
      </c>
      <c r="C71" s="19"/>
      <c r="D71" s="19"/>
      <c r="E71" s="19"/>
      <c r="F71" s="20"/>
      <c r="G71" s="9" t="s">
        <v>191</v>
      </c>
      <c r="H71" s="10">
        <v>1854506.88</v>
      </c>
      <c r="I71" s="10">
        <v>154542.24</v>
      </c>
      <c r="J71" s="10">
        <v>1545422.4</v>
      </c>
      <c r="K71" s="10">
        <v>1545422.4</v>
      </c>
      <c r="L71" s="10">
        <v>309084.48</v>
      </c>
    </row>
    <row r="72" spans="1:12" ht="13" thickBot="1">
      <c r="A72" s="17"/>
      <c r="B72" s="9" t="s">
        <v>225</v>
      </c>
      <c r="C72" s="19"/>
      <c r="D72" s="19"/>
      <c r="E72" s="19"/>
      <c r="F72" s="20"/>
      <c r="G72" s="9" t="s">
        <v>194</v>
      </c>
      <c r="H72" s="10">
        <v>131974.38</v>
      </c>
      <c r="I72" s="10">
        <v>10997.86</v>
      </c>
      <c r="J72" s="10">
        <v>109978.64</v>
      </c>
      <c r="K72" s="10">
        <v>109978.64</v>
      </c>
      <c r="L72" s="10">
        <v>21995.74</v>
      </c>
    </row>
    <row r="73" spans="1:12" ht="13" thickBot="1">
      <c r="A73" s="17"/>
      <c r="B73" s="9" t="s">
        <v>226</v>
      </c>
      <c r="C73" s="19"/>
      <c r="D73" s="19"/>
      <c r="E73" s="19"/>
      <c r="F73" s="20"/>
      <c r="G73" s="9" t="s">
        <v>196</v>
      </c>
      <c r="H73" s="10">
        <v>326646.34999999998</v>
      </c>
      <c r="I73" s="10">
        <v>27220.53</v>
      </c>
      <c r="J73" s="10">
        <v>272205.3</v>
      </c>
      <c r="K73" s="10">
        <v>272205.3</v>
      </c>
      <c r="L73" s="10">
        <v>54441.05</v>
      </c>
    </row>
    <row r="74" spans="1:12" ht="13" thickBot="1">
      <c r="A74" s="17"/>
      <c r="B74" s="9" t="s">
        <v>228</v>
      </c>
      <c r="C74" s="19"/>
      <c r="D74" s="19"/>
      <c r="E74" s="19"/>
      <c r="F74" s="20"/>
      <c r="G74" s="9" t="s">
        <v>200</v>
      </c>
      <c r="H74" s="10">
        <v>30006.46</v>
      </c>
      <c r="I74" s="10">
        <v>2500.5300000000002</v>
      </c>
      <c r="J74" s="10">
        <v>25005.39</v>
      </c>
      <c r="K74" s="10">
        <v>25005.39</v>
      </c>
      <c r="L74" s="10">
        <v>5001.07</v>
      </c>
    </row>
    <row r="75" spans="1:12" ht="13" thickBot="1">
      <c r="A75" s="17"/>
      <c r="B75" s="9" t="s">
        <v>229</v>
      </c>
      <c r="C75" s="19"/>
      <c r="D75" s="19"/>
      <c r="E75" s="19"/>
      <c r="F75" s="20"/>
      <c r="G75" s="9" t="s">
        <v>202</v>
      </c>
      <c r="H75" s="10">
        <v>3766.89</v>
      </c>
      <c r="I75" s="10">
        <v>313.91000000000003</v>
      </c>
      <c r="J75" s="10">
        <v>3139.08</v>
      </c>
      <c r="K75" s="10">
        <v>3139.08</v>
      </c>
      <c r="L75" s="10">
        <v>627.80999999999995</v>
      </c>
    </row>
    <row r="76" spans="1:12" ht="13" thickBot="1">
      <c r="A76" s="17"/>
      <c r="B76" s="9" t="s">
        <v>237</v>
      </c>
      <c r="C76" s="19"/>
      <c r="D76" s="19"/>
      <c r="E76" s="19"/>
      <c r="F76" s="20"/>
      <c r="G76" s="9" t="s">
        <v>217</v>
      </c>
      <c r="H76" s="10">
        <v>231039.8</v>
      </c>
      <c r="I76" s="10">
        <v>19204.580000000002</v>
      </c>
      <c r="J76" s="10">
        <v>192630.65</v>
      </c>
      <c r="K76" s="10">
        <v>192630.65</v>
      </c>
      <c r="L76" s="10">
        <v>38409.15</v>
      </c>
    </row>
    <row r="77" spans="1:12" ht="13" thickBot="1">
      <c r="A77" s="17"/>
      <c r="B77" s="9" t="s">
        <v>240</v>
      </c>
      <c r="C77" s="19"/>
      <c r="D77" s="19"/>
      <c r="E77" s="19"/>
      <c r="F77" s="20"/>
      <c r="G77" s="9" t="s">
        <v>219</v>
      </c>
      <c r="H77" s="10">
        <v>7648.01</v>
      </c>
      <c r="I77" s="10">
        <v>637.34</v>
      </c>
      <c r="J77" s="10">
        <v>6373.34</v>
      </c>
      <c r="K77" s="10">
        <v>6373.34</v>
      </c>
      <c r="L77" s="10">
        <v>1274.67</v>
      </c>
    </row>
    <row r="78" spans="1:12" ht="13" thickBot="1">
      <c r="A78" s="17"/>
      <c r="B78" s="9" t="s">
        <v>241</v>
      </c>
      <c r="C78" s="19"/>
      <c r="D78" s="19"/>
      <c r="E78" s="19"/>
      <c r="F78" s="20"/>
      <c r="G78" s="9" t="s">
        <v>221</v>
      </c>
      <c r="H78" s="10">
        <v>1768</v>
      </c>
      <c r="I78" s="10">
        <v>1768</v>
      </c>
      <c r="J78" s="10">
        <v>1768</v>
      </c>
      <c r="K78" s="10">
        <v>1768</v>
      </c>
      <c r="L78" s="10">
        <v>0</v>
      </c>
    </row>
    <row r="79" spans="1:12" ht="13" thickBot="1">
      <c r="A79" s="18"/>
      <c r="B79" s="9" t="s">
        <v>242</v>
      </c>
      <c r="C79" s="19"/>
      <c r="D79" s="19"/>
      <c r="E79" s="19"/>
      <c r="F79" s="20"/>
      <c r="G79" s="9" t="s">
        <v>243</v>
      </c>
      <c r="H79" s="10">
        <v>41899</v>
      </c>
      <c r="I79" s="10">
        <v>3491.58</v>
      </c>
      <c r="J79" s="10">
        <v>34915.83</v>
      </c>
      <c r="K79" s="10">
        <v>34915.83</v>
      </c>
      <c r="L79" s="10">
        <v>6983.17</v>
      </c>
    </row>
    <row r="80" spans="1:12" ht="13" thickBot="1">
      <c r="A80" s="11" t="s">
        <v>2053</v>
      </c>
      <c r="B80" s="21"/>
      <c r="C80" s="21"/>
      <c r="D80" s="21"/>
      <c r="E80" s="21"/>
      <c r="F80" s="22"/>
      <c r="G80" s="12"/>
      <c r="H80" s="13">
        <v>5504635.9900000002</v>
      </c>
      <c r="I80" s="13">
        <v>241045.11</v>
      </c>
      <c r="J80" s="13">
        <v>2395124.0299999998</v>
      </c>
      <c r="K80" s="13">
        <v>5026081.78</v>
      </c>
      <c r="L80" s="13">
        <v>478554.21</v>
      </c>
    </row>
    <row r="81" spans="1:12" ht="13" thickBot="1">
      <c r="A81" s="9" t="s">
        <v>245</v>
      </c>
      <c r="B81" s="9" t="s">
        <v>246</v>
      </c>
      <c r="C81" s="19"/>
      <c r="D81" s="19"/>
      <c r="E81" s="19"/>
      <c r="F81" s="20"/>
      <c r="G81" s="9" t="s">
        <v>247</v>
      </c>
      <c r="H81" s="10">
        <v>9612.5300000000007</v>
      </c>
      <c r="I81" s="10">
        <v>0</v>
      </c>
      <c r="J81" s="10">
        <v>0</v>
      </c>
      <c r="K81" s="10">
        <v>9612.5300000000007</v>
      </c>
      <c r="L81" s="10">
        <v>0</v>
      </c>
    </row>
    <row r="82" spans="1:12" ht="13" thickBot="1">
      <c r="A82" s="17"/>
      <c r="B82" s="9" t="s">
        <v>263</v>
      </c>
      <c r="C82" s="19"/>
      <c r="D82" s="19"/>
      <c r="E82" s="19"/>
      <c r="F82" s="20"/>
      <c r="G82" s="9" t="s">
        <v>264</v>
      </c>
      <c r="H82" s="10">
        <v>85330.12</v>
      </c>
      <c r="I82" s="10">
        <v>0</v>
      </c>
      <c r="J82" s="10">
        <v>0</v>
      </c>
      <c r="K82" s="10">
        <v>72925.539999999994</v>
      </c>
      <c r="L82" s="10">
        <v>12404.58</v>
      </c>
    </row>
    <row r="83" spans="1:12" ht="13" thickBot="1">
      <c r="A83" s="17"/>
      <c r="B83" s="9" t="s">
        <v>265</v>
      </c>
      <c r="C83" s="19"/>
      <c r="D83" s="19"/>
      <c r="E83" s="19"/>
      <c r="F83" s="20"/>
      <c r="G83" s="9" t="s">
        <v>266</v>
      </c>
      <c r="H83" s="10">
        <v>73428</v>
      </c>
      <c r="I83" s="10">
        <v>0</v>
      </c>
      <c r="J83" s="10">
        <v>0</v>
      </c>
      <c r="K83" s="10">
        <v>73428</v>
      </c>
      <c r="L83" s="10">
        <v>0</v>
      </c>
    </row>
    <row r="84" spans="1:12" ht="13" thickBot="1">
      <c r="A84" s="17"/>
      <c r="B84" s="9" t="s">
        <v>1940</v>
      </c>
      <c r="C84" s="19"/>
      <c r="D84" s="19"/>
      <c r="E84" s="19"/>
      <c r="F84" s="20"/>
      <c r="G84" s="9" t="s">
        <v>1941</v>
      </c>
      <c r="H84" s="10">
        <v>1747284</v>
      </c>
      <c r="I84" s="10">
        <v>0</v>
      </c>
      <c r="J84" s="10">
        <v>0</v>
      </c>
      <c r="K84" s="10">
        <v>1747284</v>
      </c>
      <c r="L84" s="10">
        <v>0</v>
      </c>
    </row>
    <row r="85" spans="1:12" ht="13" thickBot="1">
      <c r="A85" s="17"/>
      <c r="B85" s="9" t="s">
        <v>267</v>
      </c>
      <c r="C85" s="19"/>
      <c r="D85" s="19"/>
      <c r="E85" s="19"/>
      <c r="F85" s="20"/>
      <c r="G85" s="9" t="s">
        <v>268</v>
      </c>
      <c r="H85" s="10">
        <v>23220.15</v>
      </c>
      <c r="I85" s="10">
        <v>0</v>
      </c>
      <c r="J85" s="10">
        <v>0</v>
      </c>
      <c r="K85" s="10">
        <v>23220.15</v>
      </c>
      <c r="L85" s="10">
        <v>0</v>
      </c>
    </row>
    <row r="86" spans="1:12" ht="13" thickBot="1">
      <c r="A86" s="17"/>
      <c r="B86" s="9" t="s">
        <v>269</v>
      </c>
      <c r="C86" s="19"/>
      <c r="D86" s="19"/>
      <c r="E86" s="19"/>
      <c r="F86" s="20"/>
      <c r="G86" s="9" t="s">
        <v>270</v>
      </c>
      <c r="H86" s="10">
        <v>148751.13</v>
      </c>
      <c r="I86" s="10">
        <v>0</v>
      </c>
      <c r="J86" s="10">
        <v>0</v>
      </c>
      <c r="K86" s="10">
        <v>148751.13</v>
      </c>
      <c r="L86" s="10">
        <v>0</v>
      </c>
    </row>
    <row r="87" spans="1:12" ht="13" thickBot="1">
      <c r="A87" s="17"/>
      <c r="B87" s="9" t="s">
        <v>271</v>
      </c>
      <c r="C87" s="19"/>
      <c r="D87" s="19"/>
      <c r="E87" s="19"/>
      <c r="F87" s="20"/>
      <c r="G87" s="9" t="s">
        <v>247</v>
      </c>
      <c r="H87" s="10">
        <v>2677.91</v>
      </c>
      <c r="I87" s="10">
        <v>0</v>
      </c>
      <c r="J87" s="10">
        <v>2677.91</v>
      </c>
      <c r="K87" s="10">
        <v>2677.91</v>
      </c>
      <c r="L87" s="10">
        <v>0</v>
      </c>
    </row>
    <row r="88" spans="1:12" ht="13" thickBot="1">
      <c r="A88" s="17"/>
      <c r="B88" s="9" t="s">
        <v>272</v>
      </c>
      <c r="C88" s="19"/>
      <c r="D88" s="19"/>
      <c r="E88" s="19"/>
      <c r="F88" s="20"/>
      <c r="G88" s="9" t="s">
        <v>273</v>
      </c>
      <c r="H88" s="10">
        <v>685.17</v>
      </c>
      <c r="I88" s="10">
        <v>0</v>
      </c>
      <c r="J88" s="10">
        <v>0</v>
      </c>
      <c r="K88" s="10">
        <v>685.17</v>
      </c>
      <c r="L88" s="10">
        <v>0</v>
      </c>
    </row>
    <row r="89" spans="1:12" ht="13" thickBot="1">
      <c r="A89" s="17"/>
      <c r="B89" s="9" t="s">
        <v>274</v>
      </c>
      <c r="C89" s="19"/>
      <c r="D89" s="19"/>
      <c r="E89" s="19"/>
      <c r="F89" s="20"/>
      <c r="G89" s="9" t="s">
        <v>275</v>
      </c>
      <c r="H89" s="10">
        <v>2000</v>
      </c>
      <c r="I89" s="10">
        <v>0</v>
      </c>
      <c r="J89" s="10">
        <v>0</v>
      </c>
      <c r="K89" s="10">
        <v>2000</v>
      </c>
      <c r="L89" s="10">
        <v>0</v>
      </c>
    </row>
    <row r="90" spans="1:12" ht="13" thickBot="1">
      <c r="A90" s="17"/>
      <c r="B90" s="9" t="s">
        <v>278</v>
      </c>
      <c r="C90" s="19"/>
      <c r="D90" s="19"/>
      <c r="E90" s="19"/>
      <c r="F90" s="20"/>
      <c r="G90" s="9" t="s">
        <v>279</v>
      </c>
      <c r="H90" s="10">
        <v>4717.12</v>
      </c>
      <c r="I90" s="10">
        <v>0</v>
      </c>
      <c r="J90" s="10">
        <v>0</v>
      </c>
      <c r="K90" s="10">
        <v>4717.12</v>
      </c>
      <c r="L90" s="10">
        <v>0</v>
      </c>
    </row>
    <row r="91" spans="1:12" ht="13" thickBot="1">
      <c r="A91" s="17"/>
      <c r="B91" s="9" t="s">
        <v>1942</v>
      </c>
      <c r="C91" s="19"/>
      <c r="D91" s="19"/>
      <c r="E91" s="19"/>
      <c r="F91" s="20"/>
      <c r="G91" s="9" t="s">
        <v>1943</v>
      </c>
      <c r="H91" s="10">
        <v>20000</v>
      </c>
      <c r="I91" s="10">
        <v>0</v>
      </c>
      <c r="J91" s="10">
        <v>0</v>
      </c>
      <c r="K91" s="10">
        <v>20000</v>
      </c>
      <c r="L91" s="10">
        <v>0</v>
      </c>
    </row>
    <row r="92" spans="1:12" ht="13" thickBot="1">
      <c r="A92" s="17"/>
      <c r="B92" s="9" t="s">
        <v>288</v>
      </c>
      <c r="C92" s="19"/>
      <c r="D92" s="19"/>
      <c r="E92" s="19"/>
      <c r="F92" s="20"/>
      <c r="G92" s="9" t="s">
        <v>289</v>
      </c>
      <c r="H92" s="10">
        <v>30071.360000000001</v>
      </c>
      <c r="I92" s="10">
        <v>0</v>
      </c>
      <c r="J92" s="10">
        <v>0</v>
      </c>
      <c r="K92" s="10">
        <v>30071.360000000001</v>
      </c>
      <c r="L92" s="10">
        <v>0</v>
      </c>
    </row>
    <row r="93" spans="1:12" ht="13" thickBot="1">
      <c r="A93" s="17"/>
      <c r="B93" s="9" t="s">
        <v>296</v>
      </c>
      <c r="C93" s="19"/>
      <c r="D93" s="19"/>
      <c r="E93" s="19"/>
      <c r="F93" s="20"/>
      <c r="G93" s="9" t="s">
        <v>297</v>
      </c>
      <c r="H93" s="10">
        <v>78656.89</v>
      </c>
      <c r="I93" s="10">
        <v>0</v>
      </c>
      <c r="J93" s="10">
        <v>0</v>
      </c>
      <c r="K93" s="10">
        <v>78656.89</v>
      </c>
      <c r="L93" s="10">
        <v>0</v>
      </c>
    </row>
    <row r="94" spans="1:12" ht="13" thickBot="1">
      <c r="A94" s="17"/>
      <c r="B94" s="9" t="s">
        <v>309</v>
      </c>
      <c r="C94" s="19"/>
      <c r="D94" s="19"/>
      <c r="E94" s="19"/>
      <c r="F94" s="20"/>
      <c r="G94" s="9" t="s">
        <v>266</v>
      </c>
      <c r="H94" s="10">
        <v>90634</v>
      </c>
      <c r="I94" s="10">
        <v>0</v>
      </c>
      <c r="J94" s="10">
        <v>90634</v>
      </c>
      <c r="K94" s="10">
        <v>90634</v>
      </c>
      <c r="L94" s="10">
        <v>0</v>
      </c>
    </row>
    <row r="95" spans="1:12" ht="13" thickBot="1">
      <c r="A95" s="17"/>
      <c r="B95" s="9" t="s">
        <v>1944</v>
      </c>
      <c r="C95" s="19"/>
      <c r="D95" s="19"/>
      <c r="E95" s="19"/>
      <c r="F95" s="20"/>
      <c r="G95" s="9" t="s">
        <v>1941</v>
      </c>
      <c r="H95" s="10">
        <v>1674620</v>
      </c>
      <c r="I95" s="10">
        <v>139551.67000000001</v>
      </c>
      <c r="J95" s="10">
        <v>1395516.67</v>
      </c>
      <c r="K95" s="10">
        <v>1395516.67</v>
      </c>
      <c r="L95" s="10">
        <v>279103.33</v>
      </c>
    </row>
    <row r="96" spans="1:12" ht="13" thickBot="1">
      <c r="A96" s="17"/>
      <c r="B96" s="9" t="s">
        <v>310</v>
      </c>
      <c r="C96" s="19"/>
      <c r="D96" s="19"/>
      <c r="E96" s="19"/>
      <c r="F96" s="20"/>
      <c r="G96" s="9" t="s">
        <v>268</v>
      </c>
      <c r="H96" s="10">
        <v>31973.07</v>
      </c>
      <c r="I96" s="10">
        <v>2664.42</v>
      </c>
      <c r="J96" s="10">
        <v>26644.22</v>
      </c>
      <c r="K96" s="10">
        <v>26644.22</v>
      </c>
      <c r="L96" s="10">
        <v>5328.85</v>
      </c>
    </row>
    <row r="97" spans="1:12" ht="13" thickBot="1">
      <c r="A97" s="17"/>
      <c r="B97" s="9" t="s">
        <v>311</v>
      </c>
      <c r="C97" s="19"/>
      <c r="D97" s="19"/>
      <c r="E97" s="19"/>
      <c r="F97" s="20"/>
      <c r="G97" s="9" t="s">
        <v>270</v>
      </c>
      <c r="H97" s="10">
        <v>157470.14000000001</v>
      </c>
      <c r="I97" s="10">
        <v>13122.52</v>
      </c>
      <c r="J97" s="10">
        <v>131225.12</v>
      </c>
      <c r="K97" s="10">
        <v>131225.12</v>
      </c>
      <c r="L97" s="10">
        <v>26245.02</v>
      </c>
    </row>
    <row r="98" spans="1:12" ht="13" thickBot="1">
      <c r="A98" s="17"/>
      <c r="B98" s="9" t="s">
        <v>312</v>
      </c>
      <c r="C98" s="19"/>
      <c r="D98" s="19"/>
      <c r="E98" s="19"/>
      <c r="F98" s="20"/>
      <c r="G98" s="9" t="s">
        <v>273</v>
      </c>
      <c r="H98" s="10">
        <v>770.83</v>
      </c>
      <c r="I98" s="10">
        <v>64.23</v>
      </c>
      <c r="J98" s="10">
        <v>642.36</v>
      </c>
      <c r="K98" s="10">
        <v>642.36</v>
      </c>
      <c r="L98" s="10">
        <v>128.47</v>
      </c>
    </row>
    <row r="99" spans="1:12" ht="13" thickBot="1">
      <c r="A99" s="17"/>
      <c r="B99" s="9" t="s">
        <v>313</v>
      </c>
      <c r="C99" s="19"/>
      <c r="D99" s="19"/>
      <c r="E99" s="19"/>
      <c r="F99" s="20"/>
      <c r="G99" s="9" t="s">
        <v>275</v>
      </c>
      <c r="H99" s="10">
        <v>2000</v>
      </c>
      <c r="I99" s="10">
        <v>166.67</v>
      </c>
      <c r="J99" s="10">
        <v>1666.67</v>
      </c>
      <c r="K99" s="10">
        <v>1666.67</v>
      </c>
      <c r="L99" s="10">
        <v>333.33</v>
      </c>
    </row>
    <row r="100" spans="1:12" ht="13" thickBot="1">
      <c r="A100" s="17"/>
      <c r="B100" s="9" t="s">
        <v>315</v>
      </c>
      <c r="C100" s="19"/>
      <c r="D100" s="19"/>
      <c r="E100" s="19"/>
      <c r="F100" s="20"/>
      <c r="G100" s="9" t="s">
        <v>279</v>
      </c>
      <c r="H100" s="10">
        <v>4576.29</v>
      </c>
      <c r="I100" s="10">
        <v>0</v>
      </c>
      <c r="J100" s="10">
        <v>4576.29</v>
      </c>
      <c r="K100" s="10">
        <v>4576.29</v>
      </c>
      <c r="L100" s="10">
        <v>0</v>
      </c>
    </row>
    <row r="101" spans="1:12" ht="13" thickBot="1">
      <c r="A101" s="17"/>
      <c r="B101" s="9" t="s">
        <v>1945</v>
      </c>
      <c r="C101" s="19"/>
      <c r="D101" s="19"/>
      <c r="E101" s="19"/>
      <c r="F101" s="20"/>
      <c r="G101" s="9" t="s">
        <v>1943</v>
      </c>
      <c r="H101" s="10">
        <v>56421.99</v>
      </c>
      <c r="I101" s="10">
        <v>4701.83</v>
      </c>
      <c r="J101" s="10">
        <v>47018.32</v>
      </c>
      <c r="K101" s="10">
        <v>47018.32</v>
      </c>
      <c r="L101" s="10">
        <v>9403.67</v>
      </c>
    </row>
    <row r="102" spans="1:12" ht="13" thickBot="1">
      <c r="A102" s="18"/>
      <c r="B102" s="9" t="s">
        <v>325</v>
      </c>
      <c r="C102" s="19"/>
      <c r="D102" s="19"/>
      <c r="E102" s="19"/>
      <c r="F102" s="20"/>
      <c r="G102" s="9" t="s">
        <v>297</v>
      </c>
      <c r="H102" s="10">
        <v>108844.49</v>
      </c>
      <c r="I102" s="10">
        <v>9070.3799999999992</v>
      </c>
      <c r="J102" s="10">
        <v>90703.74</v>
      </c>
      <c r="K102" s="10">
        <v>90703.74</v>
      </c>
      <c r="L102" s="10">
        <v>18140.75</v>
      </c>
    </row>
    <row r="103" spans="1:12" ht="13" thickBot="1">
      <c r="A103" s="11" t="s">
        <v>2054</v>
      </c>
      <c r="B103" s="21"/>
      <c r="C103" s="21"/>
      <c r="D103" s="21"/>
      <c r="E103" s="21"/>
      <c r="F103" s="22"/>
      <c r="G103" s="12"/>
      <c r="H103" s="13">
        <v>4353745.1900000004</v>
      </c>
      <c r="I103" s="13">
        <v>169341.72</v>
      </c>
      <c r="J103" s="13">
        <v>1791305.3</v>
      </c>
      <c r="K103" s="13">
        <v>4002657.19</v>
      </c>
      <c r="L103" s="13">
        <v>351088</v>
      </c>
    </row>
    <row r="104" spans="1:12" ht="13" thickBot="1">
      <c r="A104" s="9" t="s">
        <v>350</v>
      </c>
      <c r="B104" s="9" t="s">
        <v>351</v>
      </c>
      <c r="C104" s="19"/>
      <c r="D104" s="19"/>
      <c r="E104" s="19"/>
      <c r="F104" s="20"/>
      <c r="G104" s="9" t="s">
        <v>352</v>
      </c>
      <c r="H104" s="10">
        <v>2332.9299999999998</v>
      </c>
      <c r="I104" s="10">
        <v>0</v>
      </c>
      <c r="J104" s="10">
        <v>2332.9299999999998</v>
      </c>
      <c r="K104" s="10">
        <v>2332.9299999999998</v>
      </c>
      <c r="L104" s="10">
        <v>0</v>
      </c>
    </row>
    <row r="105" spans="1:12" ht="13" thickBot="1">
      <c r="A105" s="18"/>
      <c r="B105" s="9" t="s">
        <v>358</v>
      </c>
      <c r="C105" s="19"/>
      <c r="D105" s="19"/>
      <c r="E105" s="19"/>
      <c r="F105" s="20"/>
      <c r="G105" s="9" t="s">
        <v>354</v>
      </c>
      <c r="H105" s="10">
        <v>1000</v>
      </c>
      <c r="I105" s="10">
        <v>0</v>
      </c>
      <c r="J105" s="10">
        <v>1000</v>
      </c>
      <c r="K105" s="10">
        <v>1000</v>
      </c>
      <c r="L105" s="10">
        <v>0</v>
      </c>
    </row>
    <row r="106" spans="1:12" ht="13" thickBot="1">
      <c r="A106" s="11" t="s">
        <v>2055</v>
      </c>
      <c r="B106" s="21"/>
      <c r="C106" s="21"/>
      <c r="D106" s="21"/>
      <c r="E106" s="21"/>
      <c r="F106" s="22"/>
      <c r="G106" s="12"/>
      <c r="H106" s="13">
        <v>3332.93</v>
      </c>
      <c r="I106" s="13">
        <v>0</v>
      </c>
      <c r="J106" s="13">
        <v>3332.93</v>
      </c>
      <c r="K106" s="13">
        <v>3332.93</v>
      </c>
      <c r="L106" s="13">
        <v>0</v>
      </c>
    </row>
    <row r="107" spans="1:12" ht="13" thickBot="1">
      <c r="A107" s="9" t="s">
        <v>361</v>
      </c>
      <c r="B107" s="9" t="s">
        <v>363</v>
      </c>
      <c r="C107" s="19"/>
      <c r="D107" s="19"/>
      <c r="E107" s="19"/>
      <c r="F107" s="20"/>
      <c r="G107" s="9" t="s">
        <v>56</v>
      </c>
      <c r="H107" s="10">
        <v>735</v>
      </c>
      <c r="I107" s="10">
        <v>0</v>
      </c>
      <c r="J107" s="10">
        <v>0</v>
      </c>
      <c r="K107" s="10">
        <v>735</v>
      </c>
      <c r="L107" s="10">
        <v>0</v>
      </c>
    </row>
    <row r="108" spans="1:12" ht="13" thickBot="1">
      <c r="A108" s="11" t="s">
        <v>2056</v>
      </c>
      <c r="B108" s="21"/>
      <c r="C108" s="21"/>
      <c r="D108" s="21"/>
      <c r="E108" s="21"/>
      <c r="F108" s="22"/>
      <c r="G108" s="12"/>
      <c r="H108" s="13">
        <v>735</v>
      </c>
      <c r="I108" s="13">
        <v>0</v>
      </c>
      <c r="J108" s="13">
        <v>0</v>
      </c>
      <c r="K108" s="13">
        <v>735</v>
      </c>
      <c r="L108" s="13">
        <v>0</v>
      </c>
    </row>
    <row r="109" spans="1:12" ht="13" thickBot="1">
      <c r="A109" s="11" t="s">
        <v>2057</v>
      </c>
      <c r="B109" s="21"/>
      <c r="C109" s="21"/>
      <c r="D109" s="21"/>
      <c r="E109" s="21"/>
      <c r="F109" s="22"/>
      <c r="G109" s="12"/>
      <c r="H109" s="13">
        <v>10960414.77</v>
      </c>
      <c r="I109" s="13">
        <v>460344.48</v>
      </c>
      <c r="J109" s="13">
        <v>4547251.6500000004</v>
      </c>
      <c r="K109" s="13">
        <v>10147022.449999999</v>
      </c>
      <c r="L109" s="13">
        <v>813392.32</v>
      </c>
    </row>
    <row r="110" spans="1:12" ht="12.5">
      <c r="A110" s="5">
        <v>44680</v>
      </c>
      <c r="B110" s="14"/>
      <c r="C110" s="14"/>
      <c r="D110" s="14"/>
      <c r="E110" s="3" t="s">
        <v>2058</v>
      </c>
      <c r="F110" s="14"/>
      <c r="G110" s="14"/>
      <c r="H110" s="14"/>
      <c r="I110" s="6">
        <v>0.41855323999999999</v>
      </c>
      <c r="J110" s="14"/>
      <c r="K110" s="14"/>
      <c r="L110" s="1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114"/>
  <sheetViews>
    <sheetView workbookViewId="0">
      <selection activeCell="L114" sqref="L114"/>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2059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2060</v>
      </c>
      <c r="B8" s="14"/>
      <c r="C8" s="14"/>
      <c r="D8" s="14"/>
      <c r="E8" s="14"/>
      <c r="F8" s="14"/>
      <c r="G8" s="14"/>
      <c r="H8" s="14"/>
      <c r="I8" s="14"/>
      <c r="J8" s="14"/>
      <c r="K8" s="14"/>
      <c r="L8" s="14"/>
    </row>
    <row r="9" spans="1:12" ht="13">
      <c r="A9" s="4" t="s">
        <v>2061</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70962.67</v>
      </c>
      <c r="I11" s="10">
        <v>0</v>
      </c>
      <c r="J11" s="10">
        <v>0</v>
      </c>
      <c r="K11" s="10">
        <v>70962.67</v>
      </c>
      <c r="L11" s="10">
        <v>0</v>
      </c>
    </row>
    <row r="12" spans="1:12" ht="12.5">
      <c r="A12" s="17"/>
      <c r="B12" s="9" t="s">
        <v>26</v>
      </c>
      <c r="C12" s="19"/>
      <c r="D12" s="19"/>
      <c r="E12" s="19"/>
      <c r="F12" s="20"/>
      <c r="G12" s="9" t="s">
        <v>24</v>
      </c>
      <c r="H12" s="10">
        <v>72728.62</v>
      </c>
      <c r="I12" s="10">
        <v>0</v>
      </c>
      <c r="J12" s="10">
        <v>2399.31</v>
      </c>
      <c r="K12" s="10">
        <v>72727.929999999993</v>
      </c>
      <c r="L12" s="10">
        <v>0.69</v>
      </c>
    </row>
    <row r="13" spans="1:12" ht="12.5">
      <c r="A13" s="17"/>
      <c r="B13" s="9" t="s">
        <v>28</v>
      </c>
      <c r="C13" s="19"/>
      <c r="D13" s="19"/>
      <c r="E13" s="19"/>
      <c r="F13" s="20"/>
      <c r="G13" s="9" t="s">
        <v>24</v>
      </c>
      <c r="H13" s="10">
        <v>70278.539999999994</v>
      </c>
      <c r="I13" s="10">
        <v>0</v>
      </c>
      <c r="J13" s="10">
        <v>22017.05</v>
      </c>
      <c r="K13" s="10">
        <v>60749.69</v>
      </c>
      <c r="L13" s="10">
        <v>9528.85</v>
      </c>
    </row>
    <row r="14" spans="1:12" ht="12.5">
      <c r="A14" s="18"/>
      <c r="B14" s="9" t="s">
        <v>30</v>
      </c>
      <c r="C14" s="19"/>
      <c r="D14" s="19"/>
      <c r="E14" s="19"/>
      <c r="F14" s="20"/>
      <c r="G14" s="9" t="s">
        <v>24</v>
      </c>
      <c r="H14" s="10">
        <v>82438.25</v>
      </c>
      <c r="I14" s="10">
        <v>0</v>
      </c>
      <c r="J14" s="10">
        <v>0</v>
      </c>
      <c r="K14" s="10">
        <v>0</v>
      </c>
      <c r="L14" s="10">
        <v>82438.25</v>
      </c>
    </row>
    <row r="15" spans="1:12" ht="12.5">
      <c r="A15" s="11" t="s">
        <v>2062</v>
      </c>
      <c r="B15" s="21"/>
      <c r="C15" s="21"/>
      <c r="D15" s="21"/>
      <c r="E15" s="21"/>
      <c r="F15" s="22"/>
      <c r="G15" s="12"/>
      <c r="H15" s="13">
        <v>296408.08</v>
      </c>
      <c r="I15" s="13">
        <v>0</v>
      </c>
      <c r="J15" s="13">
        <v>24416.36</v>
      </c>
      <c r="K15" s="13">
        <v>204440.29</v>
      </c>
      <c r="L15" s="13">
        <v>91967.79</v>
      </c>
    </row>
    <row r="16" spans="1:12" ht="12.5">
      <c r="A16" s="9" t="s">
        <v>37</v>
      </c>
      <c r="B16" s="9" t="s">
        <v>40</v>
      </c>
      <c r="C16" s="19"/>
      <c r="D16" s="19"/>
      <c r="E16" s="19"/>
      <c r="F16" s="20"/>
      <c r="G16" s="9" t="s">
        <v>39</v>
      </c>
      <c r="H16" s="10">
        <v>40927.599999999999</v>
      </c>
      <c r="I16" s="10">
        <v>0</v>
      </c>
      <c r="J16" s="10">
        <v>0</v>
      </c>
      <c r="K16" s="10">
        <v>40927.599999999999</v>
      </c>
      <c r="L16" s="10">
        <v>0</v>
      </c>
    </row>
    <row r="17" spans="1:12" ht="12.5">
      <c r="A17" s="17"/>
      <c r="B17" s="9" t="s">
        <v>41</v>
      </c>
      <c r="C17" s="19"/>
      <c r="D17" s="19"/>
      <c r="E17" s="19"/>
      <c r="F17" s="20"/>
      <c r="G17" s="9" t="s">
        <v>39</v>
      </c>
      <c r="H17" s="10">
        <v>40593.480000000003</v>
      </c>
      <c r="I17" s="10">
        <v>0</v>
      </c>
      <c r="J17" s="10">
        <v>0</v>
      </c>
      <c r="K17" s="10">
        <v>40593.480000000003</v>
      </c>
      <c r="L17" s="10">
        <v>0</v>
      </c>
    </row>
    <row r="18" spans="1:12" ht="12.5">
      <c r="A18" s="17"/>
      <c r="B18" s="9" t="s">
        <v>43</v>
      </c>
      <c r="C18" s="19"/>
      <c r="D18" s="19"/>
      <c r="E18" s="19"/>
      <c r="F18" s="20"/>
      <c r="G18" s="9" t="s">
        <v>39</v>
      </c>
      <c r="H18" s="10">
        <v>40509.07</v>
      </c>
      <c r="I18" s="10">
        <v>0</v>
      </c>
      <c r="J18" s="10">
        <v>0</v>
      </c>
      <c r="K18" s="10">
        <v>40509.07</v>
      </c>
      <c r="L18" s="10">
        <v>0</v>
      </c>
    </row>
    <row r="19" spans="1:12" ht="12.5">
      <c r="A19" s="18"/>
      <c r="B19" s="9" t="s">
        <v>45</v>
      </c>
      <c r="C19" s="19"/>
      <c r="D19" s="19"/>
      <c r="E19" s="19"/>
      <c r="F19" s="20"/>
      <c r="G19" s="9" t="s">
        <v>39</v>
      </c>
      <c r="H19" s="10">
        <v>41235.79</v>
      </c>
      <c r="I19" s="10">
        <v>27476.97</v>
      </c>
      <c r="J19" s="10">
        <v>27476.97</v>
      </c>
      <c r="K19" s="10">
        <v>27476.97</v>
      </c>
      <c r="L19" s="10">
        <v>13758.82</v>
      </c>
    </row>
    <row r="20" spans="1:12" ht="12.5">
      <c r="A20" s="11" t="s">
        <v>2063</v>
      </c>
      <c r="B20" s="21"/>
      <c r="C20" s="21"/>
      <c r="D20" s="21"/>
      <c r="E20" s="21"/>
      <c r="F20" s="22"/>
      <c r="G20" s="12"/>
      <c r="H20" s="13">
        <v>163265.94</v>
      </c>
      <c r="I20" s="13">
        <v>27476.97</v>
      </c>
      <c r="J20" s="13">
        <v>27476.97</v>
      </c>
      <c r="K20" s="13">
        <v>149507.12</v>
      </c>
      <c r="L20" s="13">
        <v>13758.82</v>
      </c>
    </row>
    <row r="21" spans="1:12" ht="12.5">
      <c r="A21" s="9" t="s">
        <v>69</v>
      </c>
      <c r="B21" s="9" t="s">
        <v>70</v>
      </c>
      <c r="C21" s="19"/>
      <c r="D21" s="19"/>
      <c r="E21" s="19"/>
      <c r="F21" s="20"/>
      <c r="G21" s="9" t="s">
        <v>71</v>
      </c>
      <c r="H21" s="10">
        <v>20517.009999999998</v>
      </c>
      <c r="I21" s="10">
        <v>0</v>
      </c>
      <c r="J21" s="10">
        <v>0</v>
      </c>
      <c r="K21" s="10">
        <v>20517.009999999998</v>
      </c>
      <c r="L21" s="10">
        <v>0</v>
      </c>
    </row>
    <row r="22" spans="1:12" ht="12.5">
      <c r="A22" s="17"/>
      <c r="B22" s="9" t="s">
        <v>1671</v>
      </c>
      <c r="C22" s="19"/>
      <c r="D22" s="19"/>
      <c r="E22" s="19"/>
      <c r="F22" s="20"/>
      <c r="G22" s="9" t="s">
        <v>71</v>
      </c>
      <c r="H22" s="10">
        <v>5000</v>
      </c>
      <c r="I22" s="10">
        <v>0</v>
      </c>
      <c r="J22" s="10">
        <v>0</v>
      </c>
      <c r="K22" s="10">
        <v>5000</v>
      </c>
      <c r="L22" s="10">
        <v>0</v>
      </c>
    </row>
    <row r="23" spans="1:12" ht="12.5">
      <c r="A23" s="17"/>
      <c r="B23" s="9" t="s">
        <v>73</v>
      </c>
      <c r="C23" s="19"/>
      <c r="D23" s="19"/>
      <c r="E23" s="19"/>
      <c r="F23" s="20"/>
      <c r="G23" s="9" t="s">
        <v>71</v>
      </c>
      <c r="H23" s="10">
        <v>16351.14</v>
      </c>
      <c r="I23" s="10">
        <v>0</v>
      </c>
      <c r="J23" s="10">
        <v>644.55999999999995</v>
      </c>
      <c r="K23" s="10">
        <v>4078.85</v>
      </c>
      <c r="L23" s="10">
        <v>12272.29</v>
      </c>
    </row>
    <row r="24" spans="1:12" ht="12.5">
      <c r="A24" s="17"/>
      <c r="B24" s="9" t="s">
        <v>75</v>
      </c>
      <c r="C24" s="19"/>
      <c r="D24" s="19"/>
      <c r="E24" s="19"/>
      <c r="F24" s="20"/>
      <c r="G24" s="9" t="s">
        <v>71</v>
      </c>
      <c r="H24" s="10">
        <v>17830.82</v>
      </c>
      <c r="I24" s="10">
        <v>0</v>
      </c>
      <c r="J24" s="10">
        <v>0</v>
      </c>
      <c r="K24" s="10">
        <v>0</v>
      </c>
      <c r="L24" s="10">
        <v>17830.82</v>
      </c>
    </row>
    <row r="25" spans="1:12" ht="12.5">
      <c r="A25" s="18"/>
      <c r="B25" s="9" t="s">
        <v>77</v>
      </c>
      <c r="C25" s="19"/>
      <c r="D25" s="19"/>
      <c r="E25" s="19"/>
      <c r="F25" s="20"/>
      <c r="G25" s="9" t="s">
        <v>71</v>
      </c>
      <c r="H25" s="10">
        <v>17551.810000000001</v>
      </c>
      <c r="I25" s="10">
        <v>0</v>
      </c>
      <c r="J25" s="10">
        <v>0</v>
      </c>
      <c r="K25" s="10">
        <v>0</v>
      </c>
      <c r="L25" s="10">
        <v>17551.810000000001</v>
      </c>
    </row>
    <row r="26" spans="1:12" ht="12.5">
      <c r="A26" s="11" t="s">
        <v>2064</v>
      </c>
      <c r="B26" s="21"/>
      <c r="C26" s="21"/>
      <c r="D26" s="21"/>
      <c r="E26" s="21"/>
      <c r="F26" s="22"/>
      <c r="G26" s="12"/>
      <c r="H26" s="13">
        <v>77250.78</v>
      </c>
      <c r="I26" s="13">
        <v>0</v>
      </c>
      <c r="J26" s="13">
        <v>644.55999999999995</v>
      </c>
      <c r="K26" s="13">
        <v>29595.86</v>
      </c>
      <c r="L26" s="13">
        <v>47654.92</v>
      </c>
    </row>
    <row r="27" spans="1:12" ht="12.5">
      <c r="A27" s="9" t="s">
        <v>80</v>
      </c>
      <c r="B27" s="9" t="s">
        <v>81</v>
      </c>
      <c r="C27" s="19"/>
      <c r="D27" s="19"/>
      <c r="E27" s="19"/>
      <c r="F27" s="20"/>
      <c r="G27" s="9" t="s">
        <v>82</v>
      </c>
      <c r="H27" s="10">
        <v>10203.620000000001</v>
      </c>
      <c r="I27" s="10">
        <v>0</v>
      </c>
      <c r="J27" s="10">
        <v>0</v>
      </c>
      <c r="K27" s="10">
        <v>10203.620000000001</v>
      </c>
      <c r="L27" s="10">
        <v>0</v>
      </c>
    </row>
    <row r="28" spans="1:12" ht="12.5">
      <c r="A28" s="17"/>
      <c r="B28" s="9" t="s">
        <v>84</v>
      </c>
      <c r="C28" s="19"/>
      <c r="D28" s="19"/>
      <c r="E28" s="19"/>
      <c r="F28" s="20"/>
      <c r="G28" s="9" t="s">
        <v>82</v>
      </c>
      <c r="H28" s="10">
        <v>10916.52</v>
      </c>
      <c r="I28" s="10">
        <v>0</v>
      </c>
      <c r="J28" s="10">
        <v>0</v>
      </c>
      <c r="K28" s="10">
        <v>10916.52</v>
      </c>
      <c r="L28" s="10">
        <v>0</v>
      </c>
    </row>
    <row r="29" spans="1:12" ht="12.5">
      <c r="A29" s="17"/>
      <c r="B29" s="9" t="s">
        <v>85</v>
      </c>
      <c r="C29" s="19"/>
      <c r="D29" s="19"/>
      <c r="E29" s="19"/>
      <c r="F29" s="20"/>
      <c r="G29" s="9" t="s">
        <v>82</v>
      </c>
      <c r="H29" s="10">
        <v>10678.5</v>
      </c>
      <c r="I29" s="10">
        <v>0</v>
      </c>
      <c r="J29" s="10">
        <v>7757.25</v>
      </c>
      <c r="K29" s="10">
        <v>7757.25</v>
      </c>
      <c r="L29" s="10">
        <v>2921.25</v>
      </c>
    </row>
    <row r="30" spans="1:12" ht="12.5">
      <c r="A30" s="18"/>
      <c r="B30" s="9" t="s">
        <v>87</v>
      </c>
      <c r="C30" s="19"/>
      <c r="D30" s="19"/>
      <c r="E30" s="19"/>
      <c r="F30" s="20"/>
      <c r="G30" s="9" t="s">
        <v>82</v>
      </c>
      <c r="H30" s="10">
        <v>11229.6</v>
      </c>
      <c r="I30" s="10">
        <v>0</v>
      </c>
      <c r="J30" s="10">
        <v>0</v>
      </c>
      <c r="K30" s="10">
        <v>0</v>
      </c>
      <c r="L30" s="10">
        <v>11229.6</v>
      </c>
    </row>
    <row r="31" spans="1:12" ht="12.5">
      <c r="A31" s="11" t="s">
        <v>2065</v>
      </c>
      <c r="B31" s="21"/>
      <c r="C31" s="21"/>
      <c r="D31" s="21"/>
      <c r="E31" s="21"/>
      <c r="F31" s="22"/>
      <c r="G31" s="12"/>
      <c r="H31" s="13">
        <v>43028.24</v>
      </c>
      <c r="I31" s="13">
        <v>0</v>
      </c>
      <c r="J31" s="13">
        <v>7757.25</v>
      </c>
      <c r="K31" s="13">
        <v>28877.39</v>
      </c>
      <c r="L31" s="13">
        <v>14150.85</v>
      </c>
    </row>
    <row r="32" spans="1:12" ht="12.5">
      <c r="A32" s="9" t="s">
        <v>90</v>
      </c>
      <c r="B32" s="9" t="s">
        <v>91</v>
      </c>
      <c r="C32" s="19"/>
      <c r="D32" s="19"/>
      <c r="E32" s="19"/>
      <c r="F32" s="20"/>
      <c r="G32" s="9" t="s">
        <v>92</v>
      </c>
      <c r="H32" s="10">
        <v>10000</v>
      </c>
      <c r="I32" s="10">
        <v>0</v>
      </c>
      <c r="J32" s="10">
        <v>0</v>
      </c>
      <c r="K32" s="10">
        <v>5659.08</v>
      </c>
      <c r="L32" s="10">
        <v>4340.92</v>
      </c>
    </row>
    <row r="33" spans="1:12" ht="12.5">
      <c r="A33" s="17"/>
      <c r="B33" s="9" t="s">
        <v>93</v>
      </c>
      <c r="C33" s="19"/>
      <c r="D33" s="19"/>
      <c r="E33" s="19"/>
      <c r="F33" s="20"/>
      <c r="G33" s="9" t="s">
        <v>92</v>
      </c>
      <c r="H33" s="10">
        <v>10000</v>
      </c>
      <c r="I33" s="10">
        <v>0</v>
      </c>
      <c r="J33" s="10">
        <v>0</v>
      </c>
      <c r="K33" s="10">
        <v>0</v>
      </c>
      <c r="L33" s="10">
        <v>10000</v>
      </c>
    </row>
    <row r="34" spans="1:12" ht="12.5">
      <c r="A34" s="18"/>
      <c r="B34" s="9" t="s">
        <v>94</v>
      </c>
      <c r="C34" s="19"/>
      <c r="D34" s="19"/>
      <c r="E34" s="19"/>
      <c r="F34" s="20"/>
      <c r="G34" s="9" t="s">
        <v>92</v>
      </c>
      <c r="H34" s="10">
        <v>10000</v>
      </c>
      <c r="I34" s="10">
        <v>0</v>
      </c>
      <c r="J34" s="10">
        <v>0</v>
      </c>
      <c r="K34" s="10">
        <v>0</v>
      </c>
      <c r="L34" s="10">
        <v>10000</v>
      </c>
    </row>
    <row r="35" spans="1:12" ht="12.5">
      <c r="A35" s="11" t="s">
        <v>2066</v>
      </c>
      <c r="B35" s="21"/>
      <c r="C35" s="21"/>
      <c r="D35" s="21"/>
      <c r="E35" s="21"/>
      <c r="F35" s="22"/>
      <c r="G35" s="12"/>
      <c r="H35" s="13">
        <v>30000</v>
      </c>
      <c r="I35" s="13">
        <v>0</v>
      </c>
      <c r="J35" s="13">
        <v>0</v>
      </c>
      <c r="K35" s="13">
        <v>5659.08</v>
      </c>
      <c r="L35" s="13">
        <v>24340.92</v>
      </c>
    </row>
    <row r="36" spans="1:12" ht="12.5">
      <c r="A36" s="9" t="s">
        <v>97</v>
      </c>
      <c r="B36" s="9" t="s">
        <v>98</v>
      </c>
      <c r="C36" s="19"/>
      <c r="D36" s="19"/>
      <c r="E36" s="19"/>
      <c r="F36" s="20"/>
      <c r="G36" s="9" t="s">
        <v>99</v>
      </c>
      <c r="H36" s="10">
        <v>45430.81</v>
      </c>
      <c r="I36" s="10">
        <v>0</v>
      </c>
      <c r="J36" s="10">
        <v>0</v>
      </c>
      <c r="K36" s="10">
        <v>15548.65</v>
      </c>
      <c r="L36" s="10">
        <v>29882.16</v>
      </c>
    </row>
    <row r="37" spans="1:12" ht="12.5">
      <c r="A37" s="11" t="s">
        <v>2067</v>
      </c>
      <c r="B37" s="21"/>
      <c r="C37" s="21"/>
      <c r="D37" s="21"/>
      <c r="E37" s="21"/>
      <c r="F37" s="22"/>
      <c r="G37" s="12"/>
      <c r="H37" s="13">
        <v>45430.81</v>
      </c>
      <c r="I37" s="13">
        <v>0</v>
      </c>
      <c r="J37" s="13">
        <v>0</v>
      </c>
      <c r="K37" s="13">
        <v>15548.65</v>
      </c>
      <c r="L37" s="13">
        <v>29882.16</v>
      </c>
    </row>
    <row r="38" spans="1:12" ht="12.5">
      <c r="A38" s="9" t="s">
        <v>103</v>
      </c>
      <c r="B38" s="9" t="s">
        <v>104</v>
      </c>
      <c r="C38" s="19"/>
      <c r="D38" s="19"/>
      <c r="E38" s="19"/>
      <c r="F38" s="20"/>
      <c r="G38" s="9" t="s">
        <v>105</v>
      </c>
      <c r="H38" s="10">
        <v>57066.19</v>
      </c>
      <c r="I38" s="10">
        <v>0</v>
      </c>
      <c r="J38" s="10">
        <v>0</v>
      </c>
      <c r="K38" s="10">
        <v>57066.19</v>
      </c>
      <c r="L38" s="10">
        <v>0</v>
      </c>
    </row>
    <row r="39" spans="1:12" ht="12.5">
      <c r="A39" s="18"/>
      <c r="B39" s="9" t="s">
        <v>107</v>
      </c>
      <c r="C39" s="19"/>
      <c r="D39" s="19"/>
      <c r="E39" s="19"/>
      <c r="F39" s="20"/>
      <c r="G39" s="9" t="s">
        <v>108</v>
      </c>
      <c r="H39" s="10">
        <v>230607.71</v>
      </c>
      <c r="I39" s="10">
        <v>0</v>
      </c>
      <c r="J39" s="10">
        <v>64750.18</v>
      </c>
      <c r="K39" s="10">
        <v>64750.18</v>
      </c>
      <c r="L39" s="10">
        <v>165857.53</v>
      </c>
    </row>
    <row r="40" spans="1:12" ht="12.5">
      <c r="A40" s="11" t="s">
        <v>2068</v>
      </c>
      <c r="B40" s="21"/>
      <c r="C40" s="21"/>
      <c r="D40" s="21"/>
      <c r="E40" s="21"/>
      <c r="F40" s="22"/>
      <c r="G40" s="12"/>
      <c r="H40" s="13">
        <v>287673.90000000002</v>
      </c>
      <c r="I40" s="13">
        <v>0</v>
      </c>
      <c r="J40" s="13">
        <v>64750.18</v>
      </c>
      <c r="K40" s="13">
        <v>121816.37</v>
      </c>
      <c r="L40" s="13">
        <v>165857.53</v>
      </c>
    </row>
    <row r="41" spans="1:12" ht="12.5">
      <c r="A41" s="9" t="s">
        <v>110</v>
      </c>
      <c r="B41" s="9" t="s">
        <v>111</v>
      </c>
      <c r="C41" s="19"/>
      <c r="D41" s="19"/>
      <c r="E41" s="19"/>
      <c r="F41" s="20"/>
      <c r="G41" s="9" t="s">
        <v>112</v>
      </c>
      <c r="H41" s="10">
        <v>518251.19</v>
      </c>
      <c r="I41" s="10">
        <v>0</v>
      </c>
      <c r="J41" s="10">
        <v>0</v>
      </c>
      <c r="K41" s="10">
        <v>0</v>
      </c>
      <c r="L41" s="10">
        <v>518251.19</v>
      </c>
    </row>
    <row r="42" spans="1:12" ht="12.5">
      <c r="A42" s="11" t="s">
        <v>2069</v>
      </c>
      <c r="B42" s="21"/>
      <c r="C42" s="21"/>
      <c r="D42" s="21"/>
      <c r="E42" s="21"/>
      <c r="F42" s="22"/>
      <c r="G42" s="12"/>
      <c r="H42" s="13">
        <v>518251.19</v>
      </c>
      <c r="I42" s="13">
        <v>0</v>
      </c>
      <c r="J42" s="13">
        <v>0</v>
      </c>
      <c r="K42" s="13">
        <v>0</v>
      </c>
      <c r="L42" s="13">
        <v>518251.19</v>
      </c>
    </row>
    <row r="43" spans="1:12" ht="12.5">
      <c r="A43" s="9" t="s">
        <v>776</v>
      </c>
      <c r="B43" s="9" t="s">
        <v>777</v>
      </c>
      <c r="C43" s="19"/>
      <c r="D43" s="19"/>
      <c r="E43" s="19"/>
      <c r="F43" s="20"/>
      <c r="G43" s="9" t="s">
        <v>56</v>
      </c>
      <c r="H43" s="10">
        <v>0</v>
      </c>
      <c r="I43" s="10">
        <v>0</v>
      </c>
      <c r="J43" s="10">
        <v>700</v>
      </c>
      <c r="K43" s="10">
        <v>700</v>
      </c>
      <c r="L43" s="10">
        <v>-700</v>
      </c>
    </row>
    <row r="44" spans="1:12" ht="13" thickBot="1">
      <c r="A44" s="11" t="s">
        <v>2070</v>
      </c>
      <c r="B44" s="21"/>
      <c r="C44" s="21"/>
      <c r="D44" s="21"/>
      <c r="E44" s="21"/>
      <c r="F44" s="22"/>
      <c r="G44" s="12"/>
      <c r="H44" s="13">
        <v>0</v>
      </c>
      <c r="I44" s="13">
        <v>0</v>
      </c>
      <c r="J44" s="13">
        <v>700</v>
      </c>
      <c r="K44" s="13">
        <v>700</v>
      </c>
      <c r="L44" s="13">
        <v>-700</v>
      </c>
    </row>
    <row r="45" spans="1:12" ht="13" thickBot="1">
      <c r="A45" s="9" t="s">
        <v>125</v>
      </c>
      <c r="B45" s="9" t="s">
        <v>425</v>
      </c>
      <c r="C45" s="19"/>
      <c r="D45" s="19"/>
      <c r="E45" s="19"/>
      <c r="F45" s="20"/>
      <c r="G45" s="9" t="s">
        <v>174</v>
      </c>
      <c r="H45" s="10">
        <v>0</v>
      </c>
      <c r="I45" s="10">
        <v>0</v>
      </c>
      <c r="J45" s="10">
        <v>0</v>
      </c>
      <c r="K45" s="10">
        <v>5677.92</v>
      </c>
      <c r="L45" s="10">
        <v>-5677.92</v>
      </c>
    </row>
    <row r="46" spans="1:12" ht="13" thickBot="1">
      <c r="A46" s="17"/>
      <c r="B46" s="9" t="s">
        <v>126</v>
      </c>
      <c r="C46" s="19"/>
      <c r="D46" s="19"/>
      <c r="E46" s="19"/>
      <c r="F46" s="20"/>
      <c r="G46" s="9" t="s">
        <v>127</v>
      </c>
      <c r="H46" s="10">
        <v>0</v>
      </c>
      <c r="I46" s="10">
        <v>0</v>
      </c>
      <c r="J46" s="10">
        <v>0</v>
      </c>
      <c r="K46" s="10">
        <v>89666.880000000005</v>
      </c>
      <c r="L46" s="10">
        <v>-89666.880000000005</v>
      </c>
    </row>
    <row r="47" spans="1:12" ht="13" thickBot="1">
      <c r="A47" s="17"/>
      <c r="B47" s="9" t="s">
        <v>128</v>
      </c>
      <c r="C47" s="19"/>
      <c r="D47" s="19"/>
      <c r="E47" s="19"/>
      <c r="F47" s="20"/>
      <c r="G47" s="9" t="s">
        <v>127</v>
      </c>
      <c r="H47" s="10">
        <v>0</v>
      </c>
      <c r="I47" s="10">
        <v>0</v>
      </c>
      <c r="J47" s="10">
        <v>0</v>
      </c>
      <c r="K47" s="10">
        <v>11105.48</v>
      </c>
      <c r="L47" s="10">
        <v>-11105.48</v>
      </c>
    </row>
    <row r="48" spans="1:12" ht="13" thickBot="1">
      <c r="A48" s="17"/>
      <c r="B48" s="9" t="s">
        <v>129</v>
      </c>
      <c r="C48" s="19"/>
      <c r="D48" s="19"/>
      <c r="E48" s="19"/>
      <c r="F48" s="20"/>
      <c r="G48" s="9" t="s">
        <v>127</v>
      </c>
      <c r="H48" s="10">
        <v>0</v>
      </c>
      <c r="I48" s="10">
        <v>0</v>
      </c>
      <c r="J48" s="10">
        <v>0</v>
      </c>
      <c r="K48" s="10">
        <v>63561.58</v>
      </c>
      <c r="L48" s="10">
        <v>-63561.58</v>
      </c>
    </row>
    <row r="49" spans="1:12" ht="13" thickBot="1">
      <c r="A49" s="17"/>
      <c r="B49" s="9" t="s">
        <v>426</v>
      </c>
      <c r="C49" s="19"/>
      <c r="D49" s="19"/>
      <c r="E49" s="19"/>
      <c r="F49" s="20"/>
      <c r="G49" s="9" t="s">
        <v>174</v>
      </c>
      <c r="H49" s="10">
        <v>0</v>
      </c>
      <c r="I49" s="10">
        <v>0</v>
      </c>
      <c r="J49" s="10">
        <v>0</v>
      </c>
      <c r="K49" s="10">
        <v>4128.5</v>
      </c>
      <c r="L49" s="10">
        <v>-4128.5</v>
      </c>
    </row>
    <row r="50" spans="1:12" ht="13" thickBot="1">
      <c r="A50" s="17"/>
      <c r="B50" s="9" t="s">
        <v>131</v>
      </c>
      <c r="C50" s="19"/>
      <c r="D50" s="19"/>
      <c r="E50" s="19"/>
      <c r="F50" s="20"/>
      <c r="G50" s="9" t="s">
        <v>127</v>
      </c>
      <c r="H50" s="10">
        <v>0</v>
      </c>
      <c r="I50" s="10">
        <v>0</v>
      </c>
      <c r="J50" s="10">
        <v>0</v>
      </c>
      <c r="K50" s="10">
        <v>67385.460000000006</v>
      </c>
      <c r="L50" s="10">
        <v>-67385.460000000006</v>
      </c>
    </row>
    <row r="51" spans="1:12" ht="13" thickBot="1">
      <c r="A51" s="17"/>
      <c r="B51" s="9" t="s">
        <v>132</v>
      </c>
      <c r="C51" s="19"/>
      <c r="D51" s="19"/>
      <c r="E51" s="19"/>
      <c r="F51" s="20"/>
      <c r="G51" s="9" t="s">
        <v>127</v>
      </c>
      <c r="H51" s="10">
        <v>0</v>
      </c>
      <c r="I51" s="10">
        <v>0</v>
      </c>
      <c r="J51" s="10">
        <v>0</v>
      </c>
      <c r="K51" s="10">
        <v>8545.02</v>
      </c>
      <c r="L51" s="10">
        <v>-8545.02</v>
      </c>
    </row>
    <row r="52" spans="1:12" ht="13" thickBot="1">
      <c r="A52" s="17"/>
      <c r="B52" s="9" t="s">
        <v>133</v>
      </c>
      <c r="C52" s="19"/>
      <c r="D52" s="19"/>
      <c r="E52" s="19"/>
      <c r="F52" s="20"/>
      <c r="G52" s="9" t="s">
        <v>127</v>
      </c>
      <c r="H52" s="10">
        <v>0</v>
      </c>
      <c r="I52" s="10">
        <v>0</v>
      </c>
      <c r="J52" s="10">
        <v>0</v>
      </c>
      <c r="K52" s="10">
        <v>34314.519999999997</v>
      </c>
      <c r="L52" s="10">
        <v>-34314.519999999997</v>
      </c>
    </row>
    <row r="53" spans="1:12" ht="13" thickBot="1">
      <c r="A53" s="17"/>
      <c r="B53" s="9" t="s">
        <v>427</v>
      </c>
      <c r="C53" s="19"/>
      <c r="D53" s="19"/>
      <c r="E53" s="19"/>
      <c r="F53" s="20"/>
      <c r="G53" s="9" t="s">
        <v>174</v>
      </c>
      <c r="H53" s="10">
        <v>0</v>
      </c>
      <c r="I53" s="10">
        <v>0</v>
      </c>
      <c r="J53" s="10">
        <v>408</v>
      </c>
      <c r="K53" s="10">
        <v>1536</v>
      </c>
      <c r="L53" s="10">
        <v>-1536</v>
      </c>
    </row>
    <row r="54" spans="1:12" ht="13" thickBot="1">
      <c r="A54" s="17"/>
      <c r="B54" s="9" t="s">
        <v>135</v>
      </c>
      <c r="C54" s="19"/>
      <c r="D54" s="19"/>
      <c r="E54" s="19"/>
      <c r="F54" s="20"/>
      <c r="G54" s="9" t="s">
        <v>136</v>
      </c>
      <c r="H54" s="10">
        <v>0</v>
      </c>
      <c r="I54" s="10">
        <v>0</v>
      </c>
      <c r="J54" s="10">
        <v>23023.3</v>
      </c>
      <c r="K54" s="10">
        <v>23023.3</v>
      </c>
      <c r="L54" s="10">
        <v>-23023.3</v>
      </c>
    </row>
    <row r="55" spans="1:12" ht="13" thickBot="1">
      <c r="A55" s="17"/>
      <c r="B55" s="9" t="s">
        <v>137</v>
      </c>
      <c r="C55" s="19"/>
      <c r="D55" s="19"/>
      <c r="E55" s="19"/>
      <c r="F55" s="20"/>
      <c r="G55" s="9" t="s">
        <v>127</v>
      </c>
      <c r="H55" s="10">
        <v>0</v>
      </c>
      <c r="I55" s="10">
        <v>0</v>
      </c>
      <c r="J55" s="10">
        <v>18032.18</v>
      </c>
      <c r="K55" s="10">
        <v>59381.72</v>
      </c>
      <c r="L55" s="10">
        <v>-59381.72</v>
      </c>
    </row>
    <row r="56" spans="1:12" ht="13" thickBot="1">
      <c r="A56" s="17"/>
      <c r="B56" s="9" t="s">
        <v>138</v>
      </c>
      <c r="C56" s="19"/>
      <c r="D56" s="19"/>
      <c r="E56" s="19"/>
      <c r="F56" s="20"/>
      <c r="G56" s="9" t="s">
        <v>127</v>
      </c>
      <c r="H56" s="10">
        <v>0</v>
      </c>
      <c r="I56" s="10">
        <v>0</v>
      </c>
      <c r="J56" s="10">
        <v>1690.16</v>
      </c>
      <c r="K56" s="10">
        <v>7151.42</v>
      </c>
      <c r="L56" s="10">
        <v>-7151.42</v>
      </c>
    </row>
    <row r="57" spans="1:12" ht="13" thickBot="1">
      <c r="A57" s="17"/>
      <c r="B57" s="9" t="s">
        <v>139</v>
      </c>
      <c r="C57" s="19"/>
      <c r="D57" s="19"/>
      <c r="E57" s="19"/>
      <c r="F57" s="20"/>
      <c r="G57" s="9" t="s">
        <v>127</v>
      </c>
      <c r="H57" s="10">
        <v>0</v>
      </c>
      <c r="I57" s="10">
        <v>0</v>
      </c>
      <c r="J57" s="10">
        <v>5885.37</v>
      </c>
      <c r="K57" s="10">
        <v>25328.15</v>
      </c>
      <c r="L57" s="10">
        <v>-25328.15</v>
      </c>
    </row>
    <row r="58" spans="1:12" ht="13" thickBot="1">
      <c r="A58" s="17"/>
      <c r="B58" s="9" t="s">
        <v>541</v>
      </c>
      <c r="C58" s="19"/>
      <c r="D58" s="19"/>
      <c r="E58" s="19"/>
      <c r="F58" s="20"/>
      <c r="G58" s="9" t="s">
        <v>174</v>
      </c>
      <c r="H58" s="10">
        <v>0</v>
      </c>
      <c r="I58" s="10">
        <v>1283</v>
      </c>
      <c r="J58" s="10">
        <v>3782</v>
      </c>
      <c r="K58" s="10">
        <v>3782</v>
      </c>
      <c r="L58" s="10">
        <v>-3782</v>
      </c>
    </row>
    <row r="59" spans="1:12" ht="13" thickBot="1">
      <c r="A59" s="17"/>
      <c r="B59" s="9" t="s">
        <v>140</v>
      </c>
      <c r="C59" s="19"/>
      <c r="D59" s="19"/>
      <c r="E59" s="19"/>
      <c r="F59" s="20"/>
      <c r="G59" s="9" t="s">
        <v>127</v>
      </c>
      <c r="H59" s="10">
        <v>0</v>
      </c>
      <c r="I59" s="10">
        <v>15508.06</v>
      </c>
      <c r="J59" s="10">
        <v>81550.87</v>
      </c>
      <c r="K59" s="10">
        <v>81550.87</v>
      </c>
      <c r="L59" s="10">
        <v>-81550.87</v>
      </c>
    </row>
    <row r="60" spans="1:12" ht="13" thickBot="1">
      <c r="A60" s="17"/>
      <c r="B60" s="9" t="s">
        <v>141</v>
      </c>
      <c r="C60" s="19"/>
      <c r="D60" s="19"/>
      <c r="E60" s="19"/>
      <c r="F60" s="20"/>
      <c r="G60" s="9" t="s">
        <v>127</v>
      </c>
      <c r="H60" s="10">
        <v>0</v>
      </c>
      <c r="I60" s="10">
        <v>1368.63</v>
      </c>
      <c r="J60" s="10">
        <v>7392.6</v>
      </c>
      <c r="K60" s="10">
        <v>7392.6</v>
      </c>
      <c r="L60" s="10">
        <v>-7392.6</v>
      </c>
    </row>
    <row r="61" spans="1:12" ht="13" thickBot="1">
      <c r="A61" s="18"/>
      <c r="B61" s="9" t="s">
        <v>142</v>
      </c>
      <c r="C61" s="19"/>
      <c r="D61" s="19"/>
      <c r="E61" s="19"/>
      <c r="F61" s="20"/>
      <c r="G61" s="9" t="s">
        <v>127</v>
      </c>
      <c r="H61" s="10">
        <v>0</v>
      </c>
      <c r="I61" s="10">
        <v>6502.08</v>
      </c>
      <c r="J61" s="10">
        <v>32700.59</v>
      </c>
      <c r="K61" s="10">
        <v>32700.59</v>
      </c>
      <c r="L61" s="10">
        <v>-32700.59</v>
      </c>
    </row>
    <row r="62" spans="1:12" ht="13" thickBot="1">
      <c r="A62" s="11" t="s">
        <v>2071</v>
      </c>
      <c r="B62" s="21"/>
      <c r="C62" s="21"/>
      <c r="D62" s="21"/>
      <c r="E62" s="21"/>
      <c r="F62" s="22"/>
      <c r="G62" s="12"/>
      <c r="H62" s="13">
        <v>0</v>
      </c>
      <c r="I62" s="13">
        <v>24661.77</v>
      </c>
      <c r="J62" s="13">
        <v>174465.07</v>
      </c>
      <c r="K62" s="13">
        <v>526232.01</v>
      </c>
      <c r="L62" s="13">
        <v>-526232.01</v>
      </c>
    </row>
    <row r="63" spans="1:12" ht="13" thickBot="1">
      <c r="A63" s="9" t="s">
        <v>151</v>
      </c>
      <c r="B63" s="9" t="s">
        <v>152</v>
      </c>
      <c r="C63" s="19"/>
      <c r="D63" s="19"/>
      <c r="E63" s="19"/>
      <c r="F63" s="20"/>
      <c r="G63" s="9" t="s">
        <v>153</v>
      </c>
      <c r="H63" s="10">
        <v>0</v>
      </c>
      <c r="I63" s="10">
        <v>0</v>
      </c>
      <c r="J63" s="10">
        <v>946.05</v>
      </c>
      <c r="K63" s="10">
        <v>16209.98</v>
      </c>
      <c r="L63" s="10">
        <v>-16209.98</v>
      </c>
    </row>
    <row r="64" spans="1:12" ht="13" thickBot="1">
      <c r="A64" s="18"/>
      <c r="B64" s="9" t="s">
        <v>154</v>
      </c>
      <c r="C64" s="19"/>
      <c r="D64" s="19"/>
      <c r="E64" s="19"/>
      <c r="F64" s="20"/>
      <c r="G64" s="9" t="s">
        <v>153</v>
      </c>
      <c r="H64" s="10">
        <v>0</v>
      </c>
      <c r="I64" s="10">
        <v>2959.2</v>
      </c>
      <c r="J64" s="10">
        <v>19549.3</v>
      </c>
      <c r="K64" s="10">
        <v>19549.3</v>
      </c>
      <c r="L64" s="10">
        <v>-19549.3</v>
      </c>
    </row>
    <row r="65" spans="1:12" ht="13" thickBot="1">
      <c r="A65" s="11" t="s">
        <v>2072</v>
      </c>
      <c r="B65" s="21"/>
      <c r="C65" s="21"/>
      <c r="D65" s="21"/>
      <c r="E65" s="21"/>
      <c r="F65" s="22"/>
      <c r="G65" s="12"/>
      <c r="H65" s="13">
        <v>0</v>
      </c>
      <c r="I65" s="13">
        <v>2959.2</v>
      </c>
      <c r="J65" s="13">
        <v>20495.349999999999</v>
      </c>
      <c r="K65" s="13">
        <v>35759.279999999999</v>
      </c>
      <c r="L65" s="13">
        <v>-35759.279999999999</v>
      </c>
    </row>
    <row r="66" spans="1:12" ht="13" thickBot="1">
      <c r="A66" s="9" t="s">
        <v>187</v>
      </c>
      <c r="B66" s="9" t="s">
        <v>190</v>
      </c>
      <c r="C66" s="19"/>
      <c r="D66" s="19"/>
      <c r="E66" s="19"/>
      <c r="F66" s="20"/>
      <c r="G66" s="9" t="s">
        <v>191</v>
      </c>
      <c r="H66" s="10">
        <v>966716.88</v>
      </c>
      <c r="I66" s="10">
        <v>0</v>
      </c>
      <c r="J66" s="10">
        <v>0</v>
      </c>
      <c r="K66" s="10">
        <v>966716.88</v>
      </c>
      <c r="L66" s="10">
        <v>0</v>
      </c>
    </row>
    <row r="67" spans="1:12" ht="13" thickBot="1">
      <c r="A67" s="17"/>
      <c r="B67" s="9" t="s">
        <v>193</v>
      </c>
      <c r="C67" s="19"/>
      <c r="D67" s="19"/>
      <c r="E67" s="19"/>
      <c r="F67" s="20"/>
      <c r="G67" s="9" t="s">
        <v>194</v>
      </c>
      <c r="H67" s="10">
        <v>71887.97</v>
      </c>
      <c r="I67" s="10">
        <v>0</v>
      </c>
      <c r="J67" s="10">
        <v>0</v>
      </c>
      <c r="K67" s="10">
        <v>71887.97</v>
      </c>
      <c r="L67" s="10">
        <v>0</v>
      </c>
    </row>
    <row r="68" spans="1:12" ht="13" thickBot="1">
      <c r="A68" s="17"/>
      <c r="B68" s="9" t="s">
        <v>195</v>
      </c>
      <c r="C68" s="19"/>
      <c r="D68" s="19"/>
      <c r="E68" s="19"/>
      <c r="F68" s="20"/>
      <c r="G68" s="9" t="s">
        <v>196</v>
      </c>
      <c r="H68" s="10">
        <v>82756.19</v>
      </c>
      <c r="I68" s="10">
        <v>0</v>
      </c>
      <c r="J68" s="10">
        <v>0</v>
      </c>
      <c r="K68" s="10">
        <v>82756.19</v>
      </c>
      <c r="L68" s="10">
        <v>0</v>
      </c>
    </row>
    <row r="69" spans="1:12" ht="13" thickBot="1">
      <c r="A69" s="17"/>
      <c r="B69" s="9" t="s">
        <v>199</v>
      </c>
      <c r="C69" s="19"/>
      <c r="D69" s="19"/>
      <c r="E69" s="19"/>
      <c r="F69" s="20"/>
      <c r="G69" s="9" t="s">
        <v>200</v>
      </c>
      <c r="H69" s="10">
        <v>14384</v>
      </c>
      <c r="I69" s="10">
        <v>0</v>
      </c>
      <c r="J69" s="10">
        <v>0</v>
      </c>
      <c r="K69" s="10">
        <v>14384</v>
      </c>
      <c r="L69" s="10">
        <v>0</v>
      </c>
    </row>
    <row r="70" spans="1:12" ht="13" thickBot="1">
      <c r="A70" s="17"/>
      <c r="B70" s="9" t="s">
        <v>201</v>
      </c>
      <c r="C70" s="19"/>
      <c r="D70" s="19"/>
      <c r="E70" s="19"/>
      <c r="F70" s="20"/>
      <c r="G70" s="9" t="s">
        <v>202</v>
      </c>
      <c r="H70" s="10">
        <v>2259</v>
      </c>
      <c r="I70" s="10">
        <v>0</v>
      </c>
      <c r="J70" s="10">
        <v>0</v>
      </c>
      <c r="K70" s="10">
        <v>2259</v>
      </c>
      <c r="L70" s="10">
        <v>0</v>
      </c>
    </row>
    <row r="71" spans="1:12" ht="13" thickBot="1">
      <c r="A71" s="17"/>
      <c r="B71" s="9" t="s">
        <v>216</v>
      </c>
      <c r="C71" s="19"/>
      <c r="D71" s="19"/>
      <c r="E71" s="19"/>
      <c r="F71" s="20"/>
      <c r="G71" s="9" t="s">
        <v>217</v>
      </c>
      <c r="H71" s="10">
        <v>16185.77</v>
      </c>
      <c r="I71" s="10">
        <v>0</v>
      </c>
      <c r="J71" s="10">
        <v>0</v>
      </c>
      <c r="K71" s="10">
        <v>16185.77</v>
      </c>
      <c r="L71" s="10">
        <v>0</v>
      </c>
    </row>
    <row r="72" spans="1:12" ht="13" thickBot="1">
      <c r="A72" s="17"/>
      <c r="B72" s="9" t="s">
        <v>218</v>
      </c>
      <c r="C72" s="19"/>
      <c r="D72" s="19"/>
      <c r="E72" s="19"/>
      <c r="F72" s="20"/>
      <c r="G72" s="9" t="s">
        <v>219</v>
      </c>
      <c r="H72" s="10">
        <v>952.71</v>
      </c>
      <c r="I72" s="10">
        <v>0</v>
      </c>
      <c r="J72" s="10">
        <v>0</v>
      </c>
      <c r="K72" s="10">
        <v>952.71</v>
      </c>
      <c r="L72" s="10">
        <v>0</v>
      </c>
    </row>
    <row r="73" spans="1:12" ht="13" thickBot="1">
      <c r="A73" s="17"/>
      <c r="B73" s="9" t="s">
        <v>223</v>
      </c>
      <c r="C73" s="19"/>
      <c r="D73" s="19"/>
      <c r="E73" s="19"/>
      <c r="F73" s="20"/>
      <c r="G73" s="9" t="s">
        <v>191</v>
      </c>
      <c r="H73" s="10">
        <v>935692.91</v>
      </c>
      <c r="I73" s="10">
        <v>74759.89</v>
      </c>
      <c r="J73" s="10">
        <v>786173.14</v>
      </c>
      <c r="K73" s="10">
        <v>786173.14</v>
      </c>
      <c r="L73" s="10">
        <v>149519.76999999999</v>
      </c>
    </row>
    <row r="74" spans="1:12" ht="13" thickBot="1">
      <c r="A74" s="17"/>
      <c r="B74" s="9" t="s">
        <v>225</v>
      </c>
      <c r="C74" s="19"/>
      <c r="D74" s="19"/>
      <c r="E74" s="19"/>
      <c r="F74" s="20"/>
      <c r="G74" s="9" t="s">
        <v>194</v>
      </c>
      <c r="H74" s="10">
        <v>69580.929999999993</v>
      </c>
      <c r="I74" s="10">
        <v>5559.37</v>
      </c>
      <c r="J74" s="10">
        <v>58462.2</v>
      </c>
      <c r="K74" s="10">
        <v>58462.2</v>
      </c>
      <c r="L74" s="10">
        <v>11118.73</v>
      </c>
    </row>
    <row r="75" spans="1:12" ht="13" thickBot="1">
      <c r="A75" s="17"/>
      <c r="B75" s="9" t="s">
        <v>226</v>
      </c>
      <c r="C75" s="19"/>
      <c r="D75" s="19"/>
      <c r="E75" s="19"/>
      <c r="F75" s="20"/>
      <c r="G75" s="9" t="s">
        <v>196</v>
      </c>
      <c r="H75" s="10">
        <v>81578.67</v>
      </c>
      <c r="I75" s="10">
        <v>6798.22</v>
      </c>
      <c r="J75" s="10">
        <v>67982.22</v>
      </c>
      <c r="K75" s="10">
        <v>67982.22</v>
      </c>
      <c r="L75" s="10">
        <v>13596.45</v>
      </c>
    </row>
    <row r="76" spans="1:12" ht="13" thickBot="1">
      <c r="A76" s="17"/>
      <c r="B76" s="9" t="s">
        <v>228</v>
      </c>
      <c r="C76" s="19"/>
      <c r="D76" s="19"/>
      <c r="E76" s="19"/>
      <c r="F76" s="20"/>
      <c r="G76" s="9" t="s">
        <v>200</v>
      </c>
      <c r="H76" s="10">
        <v>11427</v>
      </c>
      <c r="I76" s="10">
        <v>952.25</v>
      </c>
      <c r="J76" s="10">
        <v>9522.5</v>
      </c>
      <c r="K76" s="10">
        <v>9522.5</v>
      </c>
      <c r="L76" s="10">
        <v>1904.5</v>
      </c>
    </row>
    <row r="77" spans="1:12" ht="13" thickBot="1">
      <c r="A77" s="17"/>
      <c r="B77" s="9" t="s">
        <v>229</v>
      </c>
      <c r="C77" s="19"/>
      <c r="D77" s="19"/>
      <c r="E77" s="19"/>
      <c r="F77" s="20"/>
      <c r="G77" s="9" t="s">
        <v>202</v>
      </c>
      <c r="H77" s="10">
        <v>2464.62</v>
      </c>
      <c r="I77" s="10">
        <v>205.38</v>
      </c>
      <c r="J77" s="10">
        <v>2053.84</v>
      </c>
      <c r="K77" s="10">
        <v>2053.84</v>
      </c>
      <c r="L77" s="10">
        <v>410.78</v>
      </c>
    </row>
    <row r="78" spans="1:12" ht="13" thickBot="1">
      <c r="A78" s="17"/>
      <c r="B78" s="9" t="s">
        <v>237</v>
      </c>
      <c r="C78" s="19"/>
      <c r="D78" s="19"/>
      <c r="E78" s="19"/>
      <c r="F78" s="20"/>
      <c r="G78" s="9" t="s">
        <v>217</v>
      </c>
      <c r="H78" s="10">
        <v>15475.4</v>
      </c>
      <c r="I78" s="10">
        <v>1168.99</v>
      </c>
      <c r="J78" s="10">
        <v>13137.41</v>
      </c>
      <c r="K78" s="10">
        <v>13137.41</v>
      </c>
      <c r="L78" s="10">
        <v>2337.9899999999998</v>
      </c>
    </row>
    <row r="79" spans="1:12" ht="13" thickBot="1">
      <c r="A79" s="17"/>
      <c r="B79" s="9" t="s">
        <v>240</v>
      </c>
      <c r="C79" s="19"/>
      <c r="D79" s="19"/>
      <c r="E79" s="19"/>
      <c r="F79" s="20"/>
      <c r="G79" s="9" t="s">
        <v>219</v>
      </c>
      <c r="H79" s="10">
        <v>1042.9100000000001</v>
      </c>
      <c r="I79" s="10">
        <v>86.91</v>
      </c>
      <c r="J79" s="10">
        <v>869.1</v>
      </c>
      <c r="K79" s="10">
        <v>869.1</v>
      </c>
      <c r="L79" s="10">
        <v>173.81</v>
      </c>
    </row>
    <row r="80" spans="1:12" ht="13" thickBot="1">
      <c r="A80" s="18"/>
      <c r="B80" s="9" t="s">
        <v>242</v>
      </c>
      <c r="C80" s="19"/>
      <c r="D80" s="19"/>
      <c r="E80" s="19"/>
      <c r="F80" s="20"/>
      <c r="G80" s="9" t="s">
        <v>243</v>
      </c>
      <c r="H80" s="10">
        <v>156820.07999999999</v>
      </c>
      <c r="I80" s="10">
        <v>13068.34</v>
      </c>
      <c r="J80" s="10">
        <v>130683.4</v>
      </c>
      <c r="K80" s="10">
        <v>130683.4</v>
      </c>
      <c r="L80" s="10">
        <v>26136.68</v>
      </c>
    </row>
    <row r="81" spans="1:12" ht="13" thickBot="1">
      <c r="A81" s="11" t="s">
        <v>2073</v>
      </c>
      <c r="B81" s="21"/>
      <c r="C81" s="21"/>
      <c r="D81" s="21"/>
      <c r="E81" s="21"/>
      <c r="F81" s="22"/>
      <c r="G81" s="12"/>
      <c r="H81" s="13">
        <v>2429225.04</v>
      </c>
      <c r="I81" s="13">
        <v>102599.35</v>
      </c>
      <c r="J81" s="13">
        <v>1068883.81</v>
      </c>
      <c r="K81" s="13">
        <v>2224026.33</v>
      </c>
      <c r="L81" s="13">
        <v>205198.71</v>
      </c>
    </row>
    <row r="82" spans="1:12" ht="13" thickBot="1">
      <c r="A82" s="9" t="s">
        <v>245</v>
      </c>
      <c r="B82" s="9" t="s">
        <v>246</v>
      </c>
      <c r="C82" s="19"/>
      <c r="D82" s="19"/>
      <c r="E82" s="19"/>
      <c r="F82" s="20"/>
      <c r="G82" s="9" t="s">
        <v>247</v>
      </c>
      <c r="H82" s="10">
        <v>3017.7</v>
      </c>
      <c r="I82" s="10">
        <v>0</v>
      </c>
      <c r="J82" s="10">
        <v>0</v>
      </c>
      <c r="K82" s="10">
        <v>3017.7</v>
      </c>
      <c r="L82" s="10">
        <v>0</v>
      </c>
    </row>
    <row r="83" spans="1:12" ht="13" thickBot="1">
      <c r="A83" s="17"/>
      <c r="B83" s="9" t="s">
        <v>263</v>
      </c>
      <c r="C83" s="19"/>
      <c r="D83" s="19"/>
      <c r="E83" s="19"/>
      <c r="F83" s="20"/>
      <c r="G83" s="9" t="s">
        <v>264</v>
      </c>
      <c r="H83" s="10">
        <v>50215.7</v>
      </c>
      <c r="I83" s="10">
        <v>0</v>
      </c>
      <c r="J83" s="10">
        <v>0</v>
      </c>
      <c r="K83" s="10">
        <v>41513.379999999997</v>
      </c>
      <c r="L83" s="10">
        <v>8702.32</v>
      </c>
    </row>
    <row r="84" spans="1:12" ht="13" thickBot="1">
      <c r="A84" s="17"/>
      <c r="B84" s="9" t="s">
        <v>265</v>
      </c>
      <c r="C84" s="19"/>
      <c r="D84" s="19"/>
      <c r="E84" s="19"/>
      <c r="F84" s="20"/>
      <c r="G84" s="9" t="s">
        <v>266</v>
      </c>
      <c r="H84" s="10">
        <v>41337</v>
      </c>
      <c r="I84" s="10">
        <v>0</v>
      </c>
      <c r="J84" s="10">
        <v>0</v>
      </c>
      <c r="K84" s="10">
        <v>41337</v>
      </c>
      <c r="L84" s="10">
        <v>0</v>
      </c>
    </row>
    <row r="85" spans="1:12" ht="13" thickBot="1">
      <c r="A85" s="17"/>
      <c r="B85" s="9" t="s">
        <v>1940</v>
      </c>
      <c r="C85" s="19"/>
      <c r="D85" s="19"/>
      <c r="E85" s="19"/>
      <c r="F85" s="20"/>
      <c r="G85" s="9" t="s">
        <v>1941</v>
      </c>
      <c r="H85" s="10">
        <v>558516</v>
      </c>
      <c r="I85" s="10">
        <v>0</v>
      </c>
      <c r="J85" s="10">
        <v>0</v>
      </c>
      <c r="K85" s="10">
        <v>558516</v>
      </c>
      <c r="L85" s="10">
        <v>0</v>
      </c>
    </row>
    <row r="86" spans="1:12" ht="13" thickBot="1">
      <c r="A86" s="17"/>
      <c r="B86" s="9" t="s">
        <v>269</v>
      </c>
      <c r="C86" s="19"/>
      <c r="D86" s="19"/>
      <c r="E86" s="19"/>
      <c r="F86" s="20"/>
      <c r="G86" s="9" t="s">
        <v>270</v>
      </c>
      <c r="H86" s="10">
        <v>91754.240000000005</v>
      </c>
      <c r="I86" s="10">
        <v>0</v>
      </c>
      <c r="J86" s="10">
        <v>0</v>
      </c>
      <c r="K86" s="10">
        <v>91754.240000000005</v>
      </c>
      <c r="L86" s="10">
        <v>0</v>
      </c>
    </row>
    <row r="87" spans="1:12" ht="13" thickBot="1">
      <c r="A87" s="17"/>
      <c r="B87" s="9" t="s">
        <v>271</v>
      </c>
      <c r="C87" s="19"/>
      <c r="D87" s="19"/>
      <c r="E87" s="19"/>
      <c r="F87" s="20"/>
      <c r="G87" s="9" t="s">
        <v>247</v>
      </c>
      <c r="H87" s="10">
        <v>4820.24</v>
      </c>
      <c r="I87" s="10">
        <v>0</v>
      </c>
      <c r="J87" s="10">
        <v>2410.12</v>
      </c>
      <c r="K87" s="10">
        <v>4820.24</v>
      </c>
      <c r="L87" s="10">
        <v>0</v>
      </c>
    </row>
    <row r="88" spans="1:12" ht="13" thickBot="1">
      <c r="A88" s="17"/>
      <c r="B88" s="9" t="s">
        <v>272</v>
      </c>
      <c r="C88" s="19"/>
      <c r="D88" s="19"/>
      <c r="E88" s="19"/>
      <c r="F88" s="20"/>
      <c r="G88" s="9" t="s">
        <v>273</v>
      </c>
      <c r="H88" s="10">
        <v>388.25</v>
      </c>
      <c r="I88" s="10">
        <v>0</v>
      </c>
      <c r="J88" s="10">
        <v>0</v>
      </c>
      <c r="K88" s="10">
        <v>388.25</v>
      </c>
      <c r="L88" s="10">
        <v>0</v>
      </c>
    </row>
    <row r="89" spans="1:12" ht="13" thickBot="1">
      <c r="A89" s="17"/>
      <c r="B89" s="9" t="s">
        <v>278</v>
      </c>
      <c r="C89" s="19"/>
      <c r="D89" s="19"/>
      <c r="E89" s="19"/>
      <c r="F89" s="20"/>
      <c r="G89" s="9" t="s">
        <v>279</v>
      </c>
      <c r="H89" s="10">
        <v>2702.25</v>
      </c>
      <c r="I89" s="10">
        <v>0</v>
      </c>
      <c r="J89" s="10">
        <v>0</v>
      </c>
      <c r="K89" s="10">
        <v>2702.25</v>
      </c>
      <c r="L89" s="10">
        <v>0</v>
      </c>
    </row>
    <row r="90" spans="1:12" ht="13" thickBot="1">
      <c r="A90" s="17"/>
      <c r="B90" s="9" t="s">
        <v>1942</v>
      </c>
      <c r="C90" s="19"/>
      <c r="D90" s="19"/>
      <c r="E90" s="19"/>
      <c r="F90" s="20"/>
      <c r="G90" s="9" t="s">
        <v>1943</v>
      </c>
      <c r="H90" s="10">
        <v>40000</v>
      </c>
      <c r="I90" s="10">
        <v>0</v>
      </c>
      <c r="J90" s="10">
        <v>0</v>
      </c>
      <c r="K90" s="10">
        <v>40000</v>
      </c>
      <c r="L90" s="10">
        <v>0</v>
      </c>
    </row>
    <row r="91" spans="1:12" ht="13" thickBot="1">
      <c r="A91" s="17"/>
      <c r="B91" s="9" t="s">
        <v>707</v>
      </c>
      <c r="C91" s="19"/>
      <c r="D91" s="19"/>
      <c r="E91" s="19"/>
      <c r="F91" s="20"/>
      <c r="G91" s="9" t="s">
        <v>708</v>
      </c>
      <c r="H91" s="10">
        <v>10714.29</v>
      </c>
      <c r="I91" s="10">
        <v>0</v>
      </c>
      <c r="J91" s="10">
        <v>0</v>
      </c>
      <c r="K91" s="10">
        <v>10714.29</v>
      </c>
      <c r="L91" s="10">
        <v>0</v>
      </c>
    </row>
    <row r="92" spans="1:12" ht="13" thickBot="1">
      <c r="A92" s="17"/>
      <c r="B92" s="9" t="s">
        <v>286</v>
      </c>
      <c r="C92" s="19"/>
      <c r="D92" s="19"/>
      <c r="E92" s="19"/>
      <c r="F92" s="20"/>
      <c r="G92" s="9" t="s">
        <v>287</v>
      </c>
      <c r="H92" s="10">
        <v>10761.38</v>
      </c>
      <c r="I92" s="10">
        <v>0</v>
      </c>
      <c r="J92" s="10">
        <v>0</v>
      </c>
      <c r="K92" s="10">
        <v>7200</v>
      </c>
      <c r="L92" s="10">
        <v>3561.38</v>
      </c>
    </row>
    <row r="93" spans="1:12" ht="13" thickBot="1">
      <c r="A93" s="17"/>
      <c r="B93" s="9" t="s">
        <v>288</v>
      </c>
      <c r="C93" s="19"/>
      <c r="D93" s="19"/>
      <c r="E93" s="19"/>
      <c r="F93" s="20"/>
      <c r="G93" s="9" t="s">
        <v>289</v>
      </c>
      <c r="H93" s="10">
        <v>156820.07999999999</v>
      </c>
      <c r="I93" s="10">
        <v>0</v>
      </c>
      <c r="J93" s="10">
        <v>0</v>
      </c>
      <c r="K93" s="10">
        <v>156820.07999999999</v>
      </c>
      <c r="L93" s="10">
        <v>0</v>
      </c>
    </row>
    <row r="94" spans="1:12" ht="13" thickBot="1">
      <c r="A94" s="17"/>
      <c r="B94" s="9" t="s">
        <v>296</v>
      </c>
      <c r="C94" s="19"/>
      <c r="D94" s="19"/>
      <c r="E94" s="19"/>
      <c r="F94" s="20"/>
      <c r="G94" s="9" t="s">
        <v>297</v>
      </c>
      <c r="H94" s="10">
        <v>39380.379999999997</v>
      </c>
      <c r="I94" s="10">
        <v>0</v>
      </c>
      <c r="J94" s="10">
        <v>0</v>
      </c>
      <c r="K94" s="10">
        <v>39380.379999999997</v>
      </c>
      <c r="L94" s="10">
        <v>0</v>
      </c>
    </row>
    <row r="95" spans="1:12" ht="13" thickBot="1">
      <c r="A95" s="17"/>
      <c r="B95" s="9" t="s">
        <v>298</v>
      </c>
      <c r="C95" s="19"/>
      <c r="D95" s="19"/>
      <c r="E95" s="19"/>
      <c r="F95" s="20"/>
      <c r="G95" s="9" t="s">
        <v>299</v>
      </c>
      <c r="H95" s="10">
        <v>16938</v>
      </c>
      <c r="I95" s="10">
        <v>0</v>
      </c>
      <c r="J95" s="10">
        <v>0</v>
      </c>
      <c r="K95" s="10">
        <v>3190.99</v>
      </c>
      <c r="L95" s="10">
        <v>13747.01</v>
      </c>
    </row>
    <row r="96" spans="1:12" ht="13" thickBot="1">
      <c r="A96" s="17"/>
      <c r="B96" s="9" t="s">
        <v>309</v>
      </c>
      <c r="C96" s="19"/>
      <c r="D96" s="19"/>
      <c r="E96" s="19"/>
      <c r="F96" s="20"/>
      <c r="G96" s="9" t="s">
        <v>266</v>
      </c>
      <c r="H96" s="10">
        <v>44197</v>
      </c>
      <c r="I96" s="10">
        <v>0</v>
      </c>
      <c r="J96" s="10">
        <v>44197</v>
      </c>
      <c r="K96" s="10">
        <v>44197</v>
      </c>
      <c r="L96" s="10">
        <v>0</v>
      </c>
    </row>
    <row r="97" spans="1:12" ht="13" thickBot="1">
      <c r="A97" s="17"/>
      <c r="B97" s="9" t="s">
        <v>1944</v>
      </c>
      <c r="C97" s="19"/>
      <c r="D97" s="19"/>
      <c r="E97" s="19"/>
      <c r="F97" s="20"/>
      <c r="G97" s="9" t="s">
        <v>1941</v>
      </c>
      <c r="H97" s="10">
        <v>515891</v>
      </c>
      <c r="I97" s="10">
        <v>36720.730000000003</v>
      </c>
      <c r="J97" s="10">
        <v>442449.53</v>
      </c>
      <c r="K97" s="10">
        <v>442449.53</v>
      </c>
      <c r="L97" s="10">
        <v>73441.47</v>
      </c>
    </row>
    <row r="98" spans="1:12" ht="13" thickBot="1">
      <c r="A98" s="17"/>
      <c r="B98" s="9" t="s">
        <v>311</v>
      </c>
      <c r="C98" s="19"/>
      <c r="D98" s="19"/>
      <c r="E98" s="19"/>
      <c r="F98" s="20"/>
      <c r="G98" s="9" t="s">
        <v>270</v>
      </c>
      <c r="H98" s="10">
        <v>96968.960000000006</v>
      </c>
      <c r="I98" s="10">
        <v>8080.75</v>
      </c>
      <c r="J98" s="10">
        <v>80807.47</v>
      </c>
      <c r="K98" s="10">
        <v>80807.47</v>
      </c>
      <c r="L98" s="10">
        <v>16161.49</v>
      </c>
    </row>
    <row r="99" spans="1:12" ht="13" thickBot="1">
      <c r="A99" s="17"/>
      <c r="B99" s="9" t="s">
        <v>312</v>
      </c>
      <c r="C99" s="19"/>
      <c r="D99" s="19"/>
      <c r="E99" s="19"/>
      <c r="F99" s="20"/>
      <c r="G99" s="9" t="s">
        <v>273</v>
      </c>
      <c r="H99" s="10">
        <v>376.83</v>
      </c>
      <c r="I99" s="10">
        <v>30.73</v>
      </c>
      <c r="J99" s="10">
        <v>315.38</v>
      </c>
      <c r="K99" s="10">
        <v>315.38</v>
      </c>
      <c r="L99" s="10">
        <v>61.45</v>
      </c>
    </row>
    <row r="100" spans="1:12" ht="13" thickBot="1">
      <c r="A100" s="17"/>
      <c r="B100" s="9" t="s">
        <v>315</v>
      </c>
      <c r="C100" s="19"/>
      <c r="D100" s="19"/>
      <c r="E100" s="19"/>
      <c r="F100" s="20"/>
      <c r="G100" s="9" t="s">
        <v>279</v>
      </c>
      <c r="H100" s="10">
        <v>2962.85</v>
      </c>
      <c r="I100" s="10">
        <v>0</v>
      </c>
      <c r="J100" s="10">
        <v>2962.85</v>
      </c>
      <c r="K100" s="10">
        <v>2962.85</v>
      </c>
      <c r="L100" s="10">
        <v>0</v>
      </c>
    </row>
    <row r="101" spans="1:12" ht="13" thickBot="1">
      <c r="A101" s="17"/>
      <c r="B101" s="9" t="s">
        <v>1945</v>
      </c>
      <c r="C101" s="19"/>
      <c r="D101" s="19"/>
      <c r="E101" s="19"/>
      <c r="F101" s="20"/>
      <c r="G101" s="9" t="s">
        <v>1943</v>
      </c>
      <c r="H101" s="10">
        <v>40000</v>
      </c>
      <c r="I101" s="10">
        <v>3333.33</v>
      </c>
      <c r="J101" s="10">
        <v>33333.33</v>
      </c>
      <c r="K101" s="10">
        <v>33333.33</v>
      </c>
      <c r="L101" s="10">
        <v>6666.67</v>
      </c>
    </row>
    <row r="102" spans="1:12" ht="13" thickBot="1">
      <c r="A102" s="17"/>
      <c r="B102" s="9" t="s">
        <v>321</v>
      </c>
      <c r="C102" s="19"/>
      <c r="D102" s="19"/>
      <c r="E102" s="19"/>
      <c r="F102" s="20"/>
      <c r="G102" s="9" t="s">
        <v>287</v>
      </c>
      <c r="H102" s="10">
        <v>30308.09</v>
      </c>
      <c r="I102" s="10">
        <v>0</v>
      </c>
      <c r="J102" s="10">
        <v>0</v>
      </c>
      <c r="K102" s="10">
        <v>0</v>
      </c>
      <c r="L102" s="10">
        <v>30308.09</v>
      </c>
    </row>
    <row r="103" spans="1:12" ht="13" thickBot="1">
      <c r="A103" s="17"/>
      <c r="B103" s="9" t="s">
        <v>325</v>
      </c>
      <c r="C103" s="19"/>
      <c r="D103" s="19"/>
      <c r="E103" s="19"/>
      <c r="F103" s="20"/>
      <c r="G103" s="9" t="s">
        <v>297</v>
      </c>
      <c r="H103" s="10">
        <v>48273.68</v>
      </c>
      <c r="I103" s="10">
        <v>3860.19</v>
      </c>
      <c r="J103" s="10">
        <v>40553.31</v>
      </c>
      <c r="K103" s="10">
        <v>40553.31</v>
      </c>
      <c r="L103" s="10">
        <v>7720.37</v>
      </c>
    </row>
    <row r="104" spans="1:12" ht="13" thickBot="1">
      <c r="A104" s="18"/>
      <c r="B104" s="9" t="s">
        <v>326</v>
      </c>
      <c r="C104" s="19"/>
      <c r="D104" s="19"/>
      <c r="E104" s="19"/>
      <c r="F104" s="20"/>
      <c r="G104" s="9" t="s">
        <v>299</v>
      </c>
      <c r="H104" s="10">
        <v>7456.49</v>
      </c>
      <c r="I104" s="10">
        <v>0</v>
      </c>
      <c r="J104" s="10">
        <v>2125</v>
      </c>
      <c r="K104" s="10">
        <v>2125</v>
      </c>
      <c r="L104" s="10">
        <v>5331.49</v>
      </c>
    </row>
    <row r="105" spans="1:12" ht="13" thickBot="1">
      <c r="A105" s="11" t="s">
        <v>2074</v>
      </c>
      <c r="B105" s="21"/>
      <c r="C105" s="21"/>
      <c r="D105" s="21"/>
      <c r="E105" s="21"/>
      <c r="F105" s="22"/>
      <c r="G105" s="12"/>
      <c r="H105" s="13">
        <v>1813800.41</v>
      </c>
      <c r="I105" s="13">
        <v>52025.73</v>
      </c>
      <c r="J105" s="13">
        <v>649153.99</v>
      </c>
      <c r="K105" s="13">
        <v>1648098.67</v>
      </c>
      <c r="L105" s="13">
        <v>165701.74</v>
      </c>
    </row>
    <row r="106" spans="1:12" ht="13" thickBot="1">
      <c r="A106" s="9" t="s">
        <v>332</v>
      </c>
      <c r="B106" s="9" t="s">
        <v>1330</v>
      </c>
      <c r="C106" s="19"/>
      <c r="D106" s="19"/>
      <c r="E106" s="19"/>
      <c r="F106" s="20"/>
      <c r="G106" s="9" t="s">
        <v>591</v>
      </c>
      <c r="H106" s="10">
        <v>320000</v>
      </c>
      <c r="I106" s="10">
        <v>0</v>
      </c>
      <c r="J106" s="10">
        <v>80000</v>
      </c>
      <c r="K106" s="10">
        <v>320000</v>
      </c>
      <c r="L106" s="10">
        <v>0</v>
      </c>
    </row>
    <row r="107" spans="1:12" ht="13" thickBot="1">
      <c r="A107" s="18"/>
      <c r="B107" s="9" t="s">
        <v>715</v>
      </c>
      <c r="C107" s="19"/>
      <c r="D107" s="19"/>
      <c r="E107" s="19"/>
      <c r="F107" s="20"/>
      <c r="G107" s="9" t="s">
        <v>591</v>
      </c>
      <c r="H107" s="10">
        <v>240000</v>
      </c>
      <c r="I107" s="10">
        <v>0</v>
      </c>
      <c r="J107" s="10">
        <v>0</v>
      </c>
      <c r="K107" s="10">
        <v>0</v>
      </c>
      <c r="L107" s="10">
        <v>240000</v>
      </c>
    </row>
    <row r="108" spans="1:12" ht="13" thickBot="1">
      <c r="A108" s="11" t="s">
        <v>2075</v>
      </c>
      <c r="B108" s="21"/>
      <c r="C108" s="21"/>
      <c r="D108" s="21"/>
      <c r="E108" s="21"/>
      <c r="F108" s="22"/>
      <c r="G108" s="12"/>
      <c r="H108" s="13">
        <v>560000</v>
      </c>
      <c r="I108" s="13">
        <v>0</v>
      </c>
      <c r="J108" s="13">
        <v>80000</v>
      </c>
      <c r="K108" s="13">
        <v>320000</v>
      </c>
      <c r="L108" s="13">
        <v>240000</v>
      </c>
    </row>
    <row r="109" spans="1:12" ht="13" thickBot="1">
      <c r="A109" s="9" t="s">
        <v>350</v>
      </c>
      <c r="B109" s="9" t="s">
        <v>351</v>
      </c>
      <c r="C109" s="19"/>
      <c r="D109" s="19"/>
      <c r="E109" s="19"/>
      <c r="F109" s="20"/>
      <c r="G109" s="9" t="s">
        <v>352</v>
      </c>
      <c r="H109" s="10">
        <v>2332.9299999999998</v>
      </c>
      <c r="I109" s="10">
        <v>0</v>
      </c>
      <c r="J109" s="10">
        <v>2332.9299999999998</v>
      </c>
      <c r="K109" s="10">
        <v>2332.9299999999998</v>
      </c>
      <c r="L109" s="10">
        <v>0</v>
      </c>
    </row>
    <row r="110" spans="1:12" ht="13" thickBot="1">
      <c r="A110" s="17"/>
      <c r="B110" s="9" t="s">
        <v>355</v>
      </c>
      <c r="C110" s="19"/>
      <c r="D110" s="19"/>
      <c r="E110" s="19"/>
      <c r="F110" s="20"/>
      <c r="G110" s="9" t="s">
        <v>354</v>
      </c>
      <c r="H110" s="10">
        <v>1066.3399999999999</v>
      </c>
      <c r="I110" s="10">
        <v>0</v>
      </c>
      <c r="J110" s="10">
        <v>0</v>
      </c>
      <c r="K110" s="10">
        <v>1066.3399999999999</v>
      </c>
      <c r="L110" s="10">
        <v>0</v>
      </c>
    </row>
    <row r="111" spans="1:12" ht="13" thickBot="1">
      <c r="A111" s="18"/>
      <c r="B111" s="9" t="s">
        <v>358</v>
      </c>
      <c r="C111" s="19"/>
      <c r="D111" s="19"/>
      <c r="E111" s="19"/>
      <c r="F111" s="20"/>
      <c r="G111" s="9" t="s">
        <v>354</v>
      </c>
      <c r="H111" s="10">
        <v>1000</v>
      </c>
      <c r="I111" s="10">
        <v>0</v>
      </c>
      <c r="J111" s="10">
        <v>1000</v>
      </c>
      <c r="K111" s="10">
        <v>1000</v>
      </c>
      <c r="L111" s="10">
        <v>0</v>
      </c>
    </row>
    <row r="112" spans="1:12" ht="13" thickBot="1">
      <c r="A112" s="11" t="s">
        <v>2076</v>
      </c>
      <c r="B112" s="21"/>
      <c r="C112" s="21"/>
      <c r="D112" s="21"/>
      <c r="E112" s="21"/>
      <c r="F112" s="22"/>
      <c r="G112" s="12"/>
      <c r="H112" s="13">
        <v>4399.2700000000004</v>
      </c>
      <c r="I112" s="13">
        <v>0</v>
      </c>
      <c r="J112" s="13">
        <v>3332.93</v>
      </c>
      <c r="K112" s="13">
        <v>4399.2700000000004</v>
      </c>
      <c r="L112" s="13">
        <v>0</v>
      </c>
    </row>
    <row r="113" spans="1:12" ht="13" thickBot="1">
      <c r="A113" s="11" t="s">
        <v>2077</v>
      </c>
      <c r="B113" s="21"/>
      <c r="C113" s="21"/>
      <c r="D113" s="21"/>
      <c r="E113" s="21"/>
      <c r="F113" s="22"/>
      <c r="G113" s="12"/>
      <c r="H113" s="13">
        <v>6268733.6600000001</v>
      </c>
      <c r="I113" s="13">
        <v>209723.02</v>
      </c>
      <c r="J113" s="13">
        <v>2122076.4700000002</v>
      </c>
      <c r="K113" s="13">
        <v>5314660.32</v>
      </c>
      <c r="L113" s="13">
        <v>954073.34</v>
      </c>
    </row>
    <row r="114" spans="1:12" ht="12.5">
      <c r="A114" s="5">
        <v>44680</v>
      </c>
      <c r="B114" s="14"/>
      <c r="C114" s="14"/>
      <c r="D114" s="14"/>
      <c r="E114" s="3" t="s">
        <v>2078</v>
      </c>
      <c r="F114" s="14"/>
      <c r="G114" s="14"/>
      <c r="H114" s="14"/>
      <c r="I114" s="6">
        <v>0.41855323999999999</v>
      </c>
      <c r="J114" s="14"/>
      <c r="K114" s="14"/>
      <c r="L114" s="14"/>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L138"/>
  <sheetViews>
    <sheetView topLeftCell="A115" workbookViewId="0">
      <selection activeCell="D138" sqref="D138"/>
    </sheetView>
  </sheetViews>
  <sheetFormatPr defaultRowHeight="12.75" customHeight="1"/>
  <cols>
    <col min="1" max="1" width="44.1796875" bestFit="1" customWidth="1"/>
    <col min="2" max="3" width="16.26953125" customWidth="1"/>
    <col min="4"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2079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2080</v>
      </c>
      <c r="B8" s="14"/>
      <c r="C8" s="14"/>
      <c r="D8" s="14"/>
      <c r="E8" s="14"/>
      <c r="F8" s="14"/>
      <c r="G8" s="14"/>
      <c r="H8" s="14"/>
      <c r="I8" s="14"/>
      <c r="J8" s="14"/>
      <c r="K8" s="14"/>
      <c r="L8" s="14"/>
    </row>
    <row r="9" spans="1:12" ht="13">
      <c r="A9" s="4" t="s">
        <v>2081</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94116.14</v>
      </c>
      <c r="I11" s="10">
        <v>0</v>
      </c>
      <c r="J11" s="10">
        <v>0</v>
      </c>
      <c r="K11" s="10">
        <v>94116.14</v>
      </c>
      <c r="L11" s="10">
        <v>0</v>
      </c>
    </row>
    <row r="12" spans="1:12" ht="12.5">
      <c r="A12" s="17"/>
      <c r="B12" s="9" t="s">
        <v>26</v>
      </c>
      <c r="C12" s="19"/>
      <c r="D12" s="19"/>
      <c r="E12" s="19"/>
      <c r="F12" s="20"/>
      <c r="G12" s="9" t="s">
        <v>24</v>
      </c>
      <c r="H12" s="10">
        <v>93275.199999999997</v>
      </c>
      <c r="I12" s="10">
        <v>0</v>
      </c>
      <c r="J12" s="10">
        <v>0</v>
      </c>
      <c r="K12" s="10">
        <v>93275.199999999997</v>
      </c>
      <c r="L12" s="10">
        <v>0</v>
      </c>
    </row>
    <row r="13" spans="1:12" ht="12.5">
      <c r="A13" s="17"/>
      <c r="B13" s="9" t="s">
        <v>28</v>
      </c>
      <c r="C13" s="19"/>
      <c r="D13" s="19"/>
      <c r="E13" s="19"/>
      <c r="F13" s="20"/>
      <c r="G13" s="9" t="s">
        <v>24</v>
      </c>
      <c r="H13" s="10">
        <v>124158.75</v>
      </c>
      <c r="I13" s="10">
        <v>0</v>
      </c>
      <c r="J13" s="10">
        <v>46456.81</v>
      </c>
      <c r="K13" s="10">
        <v>124158.75</v>
      </c>
      <c r="L13" s="10">
        <v>0</v>
      </c>
    </row>
    <row r="14" spans="1:12" ht="12.5">
      <c r="A14" s="18"/>
      <c r="B14" s="9" t="s">
        <v>30</v>
      </c>
      <c r="C14" s="19"/>
      <c r="D14" s="19"/>
      <c r="E14" s="19"/>
      <c r="F14" s="20"/>
      <c r="G14" s="9" t="s">
        <v>24</v>
      </c>
      <c r="H14" s="10">
        <v>129989.1</v>
      </c>
      <c r="I14" s="10">
        <v>0</v>
      </c>
      <c r="J14" s="10">
        <v>0</v>
      </c>
      <c r="K14" s="10">
        <v>0</v>
      </c>
      <c r="L14" s="10">
        <v>129989.1</v>
      </c>
    </row>
    <row r="15" spans="1:12" ht="12.5">
      <c r="A15" s="11" t="s">
        <v>2082</v>
      </c>
      <c r="B15" s="21"/>
      <c r="C15" s="21"/>
      <c r="D15" s="21"/>
      <c r="E15" s="21"/>
      <c r="F15" s="22"/>
      <c r="G15" s="12"/>
      <c r="H15" s="13">
        <v>441539.19</v>
      </c>
      <c r="I15" s="13">
        <v>0</v>
      </c>
      <c r="J15" s="13">
        <v>46456.81</v>
      </c>
      <c r="K15" s="13">
        <v>311550.09000000003</v>
      </c>
      <c r="L15" s="13">
        <v>129989.1</v>
      </c>
    </row>
    <row r="16" spans="1:12" ht="12.5">
      <c r="A16" s="9" t="s">
        <v>37</v>
      </c>
      <c r="B16" s="9" t="s">
        <v>40</v>
      </c>
      <c r="C16" s="19"/>
      <c r="D16" s="19"/>
      <c r="E16" s="19"/>
      <c r="F16" s="20"/>
      <c r="G16" s="9" t="s">
        <v>39</v>
      </c>
      <c r="H16" s="10">
        <v>79545.23</v>
      </c>
      <c r="I16" s="10">
        <v>0</v>
      </c>
      <c r="J16" s="10">
        <v>0</v>
      </c>
      <c r="K16" s="10">
        <v>79545.23</v>
      </c>
      <c r="L16" s="10">
        <v>0</v>
      </c>
    </row>
    <row r="17" spans="1:12" ht="12.5">
      <c r="A17" s="17"/>
      <c r="B17" s="9" t="s">
        <v>41</v>
      </c>
      <c r="C17" s="19"/>
      <c r="D17" s="19"/>
      <c r="E17" s="19"/>
      <c r="F17" s="20"/>
      <c r="G17" s="9" t="s">
        <v>39</v>
      </c>
      <c r="H17" s="10">
        <v>82826.34</v>
      </c>
      <c r="I17" s="10">
        <v>0</v>
      </c>
      <c r="J17" s="10">
        <v>0</v>
      </c>
      <c r="K17" s="10">
        <v>82826.34</v>
      </c>
      <c r="L17" s="10">
        <v>0</v>
      </c>
    </row>
    <row r="18" spans="1:12" ht="12.5">
      <c r="A18" s="17"/>
      <c r="B18" s="9" t="s">
        <v>42</v>
      </c>
      <c r="C18" s="19"/>
      <c r="D18" s="19"/>
      <c r="E18" s="19"/>
      <c r="F18" s="20"/>
      <c r="G18" s="9" t="s">
        <v>39</v>
      </c>
      <c r="H18" s="10">
        <v>5265</v>
      </c>
      <c r="I18" s="10">
        <v>0</v>
      </c>
      <c r="J18" s="10">
        <v>3000</v>
      </c>
      <c r="K18" s="10">
        <v>5265</v>
      </c>
      <c r="L18" s="10">
        <v>0</v>
      </c>
    </row>
    <row r="19" spans="1:12" ht="12.5">
      <c r="A19" s="17"/>
      <c r="B19" s="9" t="s">
        <v>43</v>
      </c>
      <c r="C19" s="19"/>
      <c r="D19" s="19"/>
      <c r="E19" s="19"/>
      <c r="F19" s="20"/>
      <c r="G19" s="9" t="s">
        <v>39</v>
      </c>
      <c r="H19" s="10">
        <v>88075.57</v>
      </c>
      <c r="I19" s="10">
        <v>0</v>
      </c>
      <c r="J19" s="10">
        <v>26643.11</v>
      </c>
      <c r="K19" s="10">
        <v>88075.57</v>
      </c>
      <c r="L19" s="10">
        <v>0</v>
      </c>
    </row>
    <row r="20" spans="1:12" ht="12.5">
      <c r="A20" s="17"/>
      <c r="B20" s="9" t="s">
        <v>44</v>
      </c>
      <c r="C20" s="19"/>
      <c r="D20" s="19"/>
      <c r="E20" s="19"/>
      <c r="F20" s="20"/>
      <c r="G20" s="9" t="s">
        <v>39</v>
      </c>
      <c r="H20" s="10">
        <v>17500</v>
      </c>
      <c r="I20" s="10">
        <v>0</v>
      </c>
      <c r="J20" s="10">
        <v>0</v>
      </c>
      <c r="K20" s="10">
        <v>0</v>
      </c>
      <c r="L20" s="10">
        <v>17500</v>
      </c>
    </row>
    <row r="21" spans="1:12" ht="12.5">
      <c r="A21" s="18"/>
      <c r="B21" s="9" t="s">
        <v>45</v>
      </c>
      <c r="C21" s="19"/>
      <c r="D21" s="19"/>
      <c r="E21" s="19"/>
      <c r="F21" s="20"/>
      <c r="G21" s="9" t="s">
        <v>39</v>
      </c>
      <c r="H21" s="10">
        <v>88540.68</v>
      </c>
      <c r="I21" s="10">
        <v>7717.34</v>
      </c>
      <c r="J21" s="10">
        <v>81191.61</v>
      </c>
      <c r="K21" s="10">
        <v>81191.61</v>
      </c>
      <c r="L21" s="10">
        <v>7349.07</v>
      </c>
    </row>
    <row r="22" spans="1:12" ht="12.5">
      <c r="A22" s="11" t="s">
        <v>2083</v>
      </c>
      <c r="B22" s="21"/>
      <c r="C22" s="21"/>
      <c r="D22" s="21"/>
      <c r="E22" s="21"/>
      <c r="F22" s="22"/>
      <c r="G22" s="12"/>
      <c r="H22" s="13">
        <v>361752.82</v>
      </c>
      <c r="I22" s="13">
        <v>7717.34</v>
      </c>
      <c r="J22" s="13">
        <v>110834.72</v>
      </c>
      <c r="K22" s="13">
        <v>336903.75</v>
      </c>
      <c r="L22" s="13">
        <v>24849.07</v>
      </c>
    </row>
    <row r="23" spans="1:12" ht="12.5">
      <c r="A23" s="9" t="s">
        <v>47</v>
      </c>
      <c r="B23" s="9" t="s">
        <v>48</v>
      </c>
      <c r="C23" s="19"/>
      <c r="D23" s="19"/>
      <c r="E23" s="19"/>
      <c r="F23" s="20"/>
      <c r="G23" s="9" t="s">
        <v>49</v>
      </c>
      <c r="H23" s="10">
        <v>20760.75</v>
      </c>
      <c r="I23" s="10">
        <v>7210.28</v>
      </c>
      <c r="J23" s="10">
        <v>17531.259999999998</v>
      </c>
      <c r="K23" s="10">
        <v>17531.259999999998</v>
      </c>
      <c r="L23" s="10">
        <v>3229.49</v>
      </c>
    </row>
    <row r="24" spans="1:12" ht="12.5">
      <c r="A24" s="11" t="s">
        <v>2084</v>
      </c>
      <c r="B24" s="21"/>
      <c r="C24" s="21"/>
      <c r="D24" s="21"/>
      <c r="E24" s="21"/>
      <c r="F24" s="22"/>
      <c r="G24" s="12"/>
      <c r="H24" s="13">
        <v>20760.75</v>
      </c>
      <c r="I24" s="13">
        <v>7210.28</v>
      </c>
      <c r="J24" s="13">
        <v>17531.259999999998</v>
      </c>
      <c r="K24" s="13">
        <v>17531.259999999998</v>
      </c>
      <c r="L24" s="13">
        <v>3229.49</v>
      </c>
    </row>
    <row r="25" spans="1:12" ht="12.5">
      <c r="A25" s="9" t="s">
        <v>80</v>
      </c>
      <c r="B25" s="9" t="s">
        <v>81</v>
      </c>
      <c r="C25" s="19"/>
      <c r="D25" s="19"/>
      <c r="E25" s="19"/>
      <c r="F25" s="20"/>
      <c r="G25" s="9" t="s">
        <v>82</v>
      </c>
      <c r="H25" s="10">
        <v>14870.03</v>
      </c>
      <c r="I25" s="10">
        <v>0</v>
      </c>
      <c r="J25" s="10">
        <v>0</v>
      </c>
      <c r="K25" s="10">
        <v>14870.03</v>
      </c>
      <c r="L25" s="10">
        <v>0</v>
      </c>
    </row>
    <row r="26" spans="1:12" ht="12.5">
      <c r="A26" s="17"/>
      <c r="B26" s="9" t="s">
        <v>84</v>
      </c>
      <c r="C26" s="19"/>
      <c r="D26" s="19"/>
      <c r="E26" s="19"/>
      <c r="F26" s="20"/>
      <c r="G26" s="9" t="s">
        <v>82</v>
      </c>
      <c r="H26" s="10">
        <v>17550.66</v>
      </c>
      <c r="I26" s="10">
        <v>0</v>
      </c>
      <c r="J26" s="10">
        <v>0</v>
      </c>
      <c r="K26" s="10">
        <v>17550.66</v>
      </c>
      <c r="L26" s="10">
        <v>0</v>
      </c>
    </row>
    <row r="27" spans="1:12" ht="12.5">
      <c r="A27" s="17"/>
      <c r="B27" s="9" t="s">
        <v>85</v>
      </c>
      <c r="C27" s="19"/>
      <c r="D27" s="19"/>
      <c r="E27" s="19"/>
      <c r="F27" s="20"/>
      <c r="G27" s="9" t="s">
        <v>82</v>
      </c>
      <c r="H27" s="10">
        <v>19086.95</v>
      </c>
      <c r="I27" s="10">
        <v>0</v>
      </c>
      <c r="J27" s="10">
        <v>16034.88</v>
      </c>
      <c r="K27" s="10">
        <v>16034.88</v>
      </c>
      <c r="L27" s="10">
        <v>3052.07</v>
      </c>
    </row>
    <row r="28" spans="1:12" ht="12.5">
      <c r="A28" s="18"/>
      <c r="B28" s="9" t="s">
        <v>87</v>
      </c>
      <c r="C28" s="19"/>
      <c r="D28" s="19"/>
      <c r="E28" s="19"/>
      <c r="F28" s="20"/>
      <c r="G28" s="9" t="s">
        <v>82</v>
      </c>
      <c r="H28" s="10">
        <v>20134.13</v>
      </c>
      <c r="I28" s="10">
        <v>0</v>
      </c>
      <c r="J28" s="10">
        <v>0</v>
      </c>
      <c r="K28" s="10">
        <v>0</v>
      </c>
      <c r="L28" s="10">
        <v>20134.13</v>
      </c>
    </row>
    <row r="29" spans="1:12" ht="12.5">
      <c r="A29" s="11" t="s">
        <v>2085</v>
      </c>
      <c r="B29" s="21"/>
      <c r="C29" s="21"/>
      <c r="D29" s="21"/>
      <c r="E29" s="21"/>
      <c r="F29" s="22"/>
      <c r="G29" s="12"/>
      <c r="H29" s="13">
        <v>71641.77</v>
      </c>
      <c r="I29" s="13">
        <v>0</v>
      </c>
      <c r="J29" s="13">
        <v>16034.88</v>
      </c>
      <c r="K29" s="13">
        <v>48455.57</v>
      </c>
      <c r="L29" s="13">
        <v>23186.2</v>
      </c>
    </row>
    <row r="30" spans="1:12" ht="12.5">
      <c r="A30" s="9" t="s">
        <v>90</v>
      </c>
      <c r="B30" s="9" t="s">
        <v>91</v>
      </c>
      <c r="C30" s="19"/>
      <c r="D30" s="19"/>
      <c r="E30" s="19"/>
      <c r="F30" s="20"/>
      <c r="G30" s="9" t="s">
        <v>92</v>
      </c>
      <c r="H30" s="10">
        <v>10000</v>
      </c>
      <c r="I30" s="10">
        <v>0</v>
      </c>
      <c r="J30" s="10">
        <v>0</v>
      </c>
      <c r="K30" s="10">
        <v>10000</v>
      </c>
      <c r="L30" s="10">
        <v>0</v>
      </c>
    </row>
    <row r="31" spans="1:12" ht="12.5">
      <c r="A31" s="17"/>
      <c r="B31" s="9" t="s">
        <v>93</v>
      </c>
      <c r="C31" s="19"/>
      <c r="D31" s="19"/>
      <c r="E31" s="19"/>
      <c r="F31" s="20"/>
      <c r="G31" s="9" t="s">
        <v>92</v>
      </c>
      <c r="H31" s="10">
        <v>10000</v>
      </c>
      <c r="I31" s="10">
        <v>0</v>
      </c>
      <c r="J31" s="10">
        <v>9166.06</v>
      </c>
      <c r="K31" s="10">
        <v>10000</v>
      </c>
      <c r="L31" s="10">
        <v>0</v>
      </c>
    </row>
    <row r="32" spans="1:12" ht="12.5">
      <c r="A32" s="17"/>
      <c r="B32" s="9" t="s">
        <v>94</v>
      </c>
      <c r="C32" s="19"/>
      <c r="D32" s="19"/>
      <c r="E32" s="19"/>
      <c r="F32" s="20"/>
      <c r="G32" s="9" t="s">
        <v>92</v>
      </c>
      <c r="H32" s="10">
        <v>10000</v>
      </c>
      <c r="I32" s="10">
        <v>1535.04</v>
      </c>
      <c r="J32" s="10">
        <v>1535.04</v>
      </c>
      <c r="K32" s="10">
        <v>1535.04</v>
      </c>
      <c r="L32" s="10">
        <v>8464.9599999999991</v>
      </c>
    </row>
    <row r="33" spans="1:12" ht="12.5">
      <c r="A33" s="18"/>
      <c r="B33" s="9" t="s">
        <v>95</v>
      </c>
      <c r="C33" s="19"/>
      <c r="D33" s="19"/>
      <c r="E33" s="19"/>
      <c r="F33" s="20"/>
      <c r="G33" s="9" t="s">
        <v>92</v>
      </c>
      <c r="H33" s="10">
        <v>10000</v>
      </c>
      <c r="I33" s="10">
        <v>0</v>
      </c>
      <c r="J33" s="10">
        <v>0</v>
      </c>
      <c r="K33" s="10">
        <v>0</v>
      </c>
      <c r="L33" s="10">
        <v>10000</v>
      </c>
    </row>
    <row r="34" spans="1:12" ht="12.5">
      <c r="A34" s="11" t="s">
        <v>2086</v>
      </c>
      <c r="B34" s="21"/>
      <c r="C34" s="21"/>
      <c r="D34" s="21"/>
      <c r="E34" s="21"/>
      <c r="F34" s="22"/>
      <c r="G34" s="12"/>
      <c r="H34" s="13">
        <v>40000</v>
      </c>
      <c r="I34" s="13">
        <v>1535.04</v>
      </c>
      <c r="J34" s="13">
        <v>10701.1</v>
      </c>
      <c r="K34" s="13">
        <v>21535.040000000001</v>
      </c>
      <c r="L34" s="13">
        <v>18464.96</v>
      </c>
    </row>
    <row r="35" spans="1:12" ht="12.5">
      <c r="A35" s="9" t="s">
        <v>97</v>
      </c>
      <c r="B35" s="9" t="s">
        <v>98</v>
      </c>
      <c r="C35" s="19"/>
      <c r="D35" s="19"/>
      <c r="E35" s="19"/>
      <c r="F35" s="20"/>
      <c r="G35" s="9" t="s">
        <v>99</v>
      </c>
      <c r="H35" s="10">
        <v>40594.47</v>
      </c>
      <c r="I35" s="10">
        <v>10174.959999999999</v>
      </c>
      <c r="J35" s="10">
        <v>26589.33</v>
      </c>
      <c r="K35" s="10">
        <v>26589.33</v>
      </c>
      <c r="L35" s="10">
        <v>14005.14</v>
      </c>
    </row>
    <row r="36" spans="1:12" ht="12.5">
      <c r="A36" s="18"/>
      <c r="B36" s="9" t="s">
        <v>100</v>
      </c>
      <c r="C36" s="19"/>
      <c r="D36" s="19"/>
      <c r="E36" s="19"/>
      <c r="F36" s="20"/>
      <c r="G36" s="9" t="s">
        <v>101</v>
      </c>
      <c r="H36" s="10">
        <v>27112.400000000001</v>
      </c>
      <c r="I36" s="10">
        <v>0</v>
      </c>
      <c r="J36" s="10">
        <v>0</v>
      </c>
      <c r="K36" s="10">
        <v>0</v>
      </c>
      <c r="L36" s="10">
        <v>27112.400000000001</v>
      </c>
    </row>
    <row r="37" spans="1:12" ht="12.5">
      <c r="A37" s="11" t="s">
        <v>2087</v>
      </c>
      <c r="B37" s="21"/>
      <c r="C37" s="21"/>
      <c r="D37" s="21"/>
      <c r="E37" s="21"/>
      <c r="F37" s="22"/>
      <c r="G37" s="12"/>
      <c r="H37" s="13">
        <v>67706.87</v>
      </c>
      <c r="I37" s="13">
        <v>10174.959999999999</v>
      </c>
      <c r="J37" s="13">
        <v>26589.33</v>
      </c>
      <c r="K37" s="13">
        <v>26589.33</v>
      </c>
      <c r="L37" s="13">
        <v>41117.54</v>
      </c>
    </row>
    <row r="38" spans="1:12" ht="12.5">
      <c r="A38" s="9" t="s">
        <v>103</v>
      </c>
      <c r="B38" s="9" t="s">
        <v>104</v>
      </c>
      <c r="C38" s="19"/>
      <c r="D38" s="19"/>
      <c r="E38" s="19"/>
      <c r="F38" s="20"/>
      <c r="G38" s="9" t="s">
        <v>105</v>
      </c>
      <c r="H38" s="10">
        <v>75685.55</v>
      </c>
      <c r="I38" s="10">
        <v>304.36</v>
      </c>
      <c r="J38" s="10">
        <v>56446.46</v>
      </c>
      <c r="K38" s="10">
        <v>56446.46</v>
      </c>
      <c r="L38" s="10">
        <v>19239.09</v>
      </c>
    </row>
    <row r="39" spans="1:12" ht="12.5">
      <c r="A39" s="18"/>
      <c r="B39" s="9" t="s">
        <v>107</v>
      </c>
      <c r="C39" s="19"/>
      <c r="D39" s="19"/>
      <c r="E39" s="19"/>
      <c r="F39" s="20"/>
      <c r="G39" s="9" t="s">
        <v>108</v>
      </c>
      <c r="H39" s="10">
        <v>305849.59000000003</v>
      </c>
      <c r="I39" s="10">
        <v>0</v>
      </c>
      <c r="J39" s="10">
        <v>135525.01</v>
      </c>
      <c r="K39" s="10">
        <v>135525.01</v>
      </c>
      <c r="L39" s="10">
        <v>170324.58</v>
      </c>
    </row>
    <row r="40" spans="1:12" ht="12.5">
      <c r="A40" s="11" t="s">
        <v>2088</v>
      </c>
      <c r="B40" s="21"/>
      <c r="C40" s="21"/>
      <c r="D40" s="21"/>
      <c r="E40" s="21"/>
      <c r="F40" s="22"/>
      <c r="G40" s="12"/>
      <c r="H40" s="13">
        <v>381535.14</v>
      </c>
      <c r="I40" s="13">
        <v>304.36</v>
      </c>
      <c r="J40" s="13">
        <v>191971.47</v>
      </c>
      <c r="K40" s="13">
        <v>191971.47</v>
      </c>
      <c r="L40" s="13">
        <v>189563.67</v>
      </c>
    </row>
    <row r="41" spans="1:12" ht="12.5">
      <c r="A41" s="9" t="s">
        <v>110</v>
      </c>
      <c r="B41" s="9" t="s">
        <v>111</v>
      </c>
      <c r="C41" s="19"/>
      <c r="D41" s="19"/>
      <c r="E41" s="19"/>
      <c r="F41" s="20"/>
      <c r="G41" s="9" t="s">
        <v>112</v>
      </c>
      <c r="H41" s="10">
        <v>687344.41</v>
      </c>
      <c r="I41" s="10">
        <v>0</v>
      </c>
      <c r="J41" s="10">
        <v>0</v>
      </c>
      <c r="K41" s="10">
        <v>0</v>
      </c>
      <c r="L41" s="10">
        <v>687344.41</v>
      </c>
    </row>
    <row r="42" spans="1:12" ht="12.5">
      <c r="A42" s="11" t="s">
        <v>2089</v>
      </c>
      <c r="B42" s="21"/>
      <c r="C42" s="21"/>
      <c r="D42" s="21"/>
      <c r="E42" s="21"/>
      <c r="F42" s="22"/>
      <c r="G42" s="12"/>
      <c r="H42" s="13">
        <v>687344.41</v>
      </c>
      <c r="I42" s="13">
        <v>0</v>
      </c>
      <c r="J42" s="13">
        <v>0</v>
      </c>
      <c r="K42" s="13">
        <v>0</v>
      </c>
      <c r="L42" s="13">
        <v>687344.41</v>
      </c>
    </row>
    <row r="43" spans="1:12" ht="12.5">
      <c r="A43" s="9" t="s">
        <v>125</v>
      </c>
      <c r="B43" s="9" t="s">
        <v>126</v>
      </c>
      <c r="C43" s="19"/>
      <c r="D43" s="19"/>
      <c r="E43" s="19"/>
      <c r="F43" s="20"/>
      <c r="G43" s="9" t="s">
        <v>127</v>
      </c>
      <c r="H43" s="10">
        <v>0</v>
      </c>
      <c r="I43" s="10">
        <v>0</v>
      </c>
      <c r="J43" s="10">
        <v>0</v>
      </c>
      <c r="K43" s="10">
        <v>147870.47</v>
      </c>
      <c r="L43" s="10">
        <v>-147870.47</v>
      </c>
    </row>
    <row r="44" spans="1:12" ht="12.5">
      <c r="A44" s="17"/>
      <c r="B44" s="9" t="s">
        <v>128</v>
      </c>
      <c r="C44" s="19"/>
      <c r="D44" s="19"/>
      <c r="E44" s="19"/>
      <c r="F44" s="20"/>
      <c r="G44" s="9" t="s">
        <v>127</v>
      </c>
      <c r="H44" s="10">
        <v>0</v>
      </c>
      <c r="I44" s="10">
        <v>0</v>
      </c>
      <c r="J44" s="10">
        <v>0</v>
      </c>
      <c r="K44" s="10">
        <v>21883.69</v>
      </c>
      <c r="L44" s="10">
        <v>-21883.69</v>
      </c>
    </row>
    <row r="45" spans="1:12" ht="12.5">
      <c r="A45" s="17"/>
      <c r="B45" s="9" t="s">
        <v>129</v>
      </c>
      <c r="C45" s="19"/>
      <c r="D45" s="19"/>
      <c r="E45" s="19"/>
      <c r="F45" s="20"/>
      <c r="G45" s="9" t="s">
        <v>127</v>
      </c>
      <c r="H45" s="10">
        <v>0</v>
      </c>
      <c r="I45" s="10">
        <v>0</v>
      </c>
      <c r="J45" s="10">
        <v>0</v>
      </c>
      <c r="K45" s="10">
        <v>3685.67</v>
      </c>
      <c r="L45" s="10">
        <v>-3685.67</v>
      </c>
    </row>
    <row r="46" spans="1:12" ht="12.5">
      <c r="A46" s="17"/>
      <c r="B46" s="9" t="s">
        <v>131</v>
      </c>
      <c r="C46" s="19"/>
      <c r="D46" s="19"/>
      <c r="E46" s="19"/>
      <c r="F46" s="20"/>
      <c r="G46" s="9" t="s">
        <v>127</v>
      </c>
      <c r="H46" s="10">
        <v>0</v>
      </c>
      <c r="I46" s="10">
        <v>0</v>
      </c>
      <c r="J46" s="10">
        <v>0</v>
      </c>
      <c r="K46" s="10">
        <v>495770.52</v>
      </c>
      <c r="L46" s="10">
        <v>-495770.52</v>
      </c>
    </row>
    <row r="47" spans="1:12" ht="12.5">
      <c r="A47" s="17"/>
      <c r="B47" s="9" t="s">
        <v>132</v>
      </c>
      <c r="C47" s="19"/>
      <c r="D47" s="19"/>
      <c r="E47" s="19"/>
      <c r="F47" s="20"/>
      <c r="G47" s="9" t="s">
        <v>127</v>
      </c>
      <c r="H47" s="10">
        <v>0</v>
      </c>
      <c r="I47" s="10">
        <v>0</v>
      </c>
      <c r="J47" s="10">
        <v>0</v>
      </c>
      <c r="K47" s="10">
        <v>68134.929999999993</v>
      </c>
      <c r="L47" s="10">
        <v>-68134.929999999993</v>
      </c>
    </row>
    <row r="48" spans="1:12" ht="12.5">
      <c r="A48" s="17"/>
      <c r="B48" s="9" t="s">
        <v>133</v>
      </c>
      <c r="C48" s="19"/>
      <c r="D48" s="19"/>
      <c r="E48" s="19"/>
      <c r="F48" s="20"/>
      <c r="G48" s="9" t="s">
        <v>127</v>
      </c>
      <c r="H48" s="10">
        <v>0</v>
      </c>
      <c r="I48" s="10">
        <v>0</v>
      </c>
      <c r="J48" s="10">
        <v>0</v>
      </c>
      <c r="K48" s="10">
        <v>132669.26</v>
      </c>
      <c r="L48" s="10">
        <v>-132669.26</v>
      </c>
    </row>
    <row r="49" spans="1:12" ht="12.5">
      <c r="A49" s="17"/>
      <c r="B49" s="9" t="s">
        <v>137</v>
      </c>
      <c r="C49" s="19"/>
      <c r="D49" s="19"/>
      <c r="E49" s="19"/>
      <c r="F49" s="20"/>
      <c r="G49" s="9" t="s">
        <v>127</v>
      </c>
      <c r="H49" s="10">
        <v>0</v>
      </c>
      <c r="I49" s="10">
        <v>0</v>
      </c>
      <c r="J49" s="10">
        <v>48846.37</v>
      </c>
      <c r="K49" s="10">
        <v>602611.56999999995</v>
      </c>
      <c r="L49" s="10">
        <v>-602611.56999999995</v>
      </c>
    </row>
    <row r="50" spans="1:12" ht="12.5">
      <c r="A50" s="17"/>
      <c r="B50" s="9" t="s">
        <v>138</v>
      </c>
      <c r="C50" s="19"/>
      <c r="D50" s="19"/>
      <c r="E50" s="19"/>
      <c r="F50" s="20"/>
      <c r="G50" s="9" t="s">
        <v>127</v>
      </c>
      <c r="H50" s="10">
        <v>0</v>
      </c>
      <c r="I50" s="10">
        <v>0</v>
      </c>
      <c r="J50" s="10">
        <v>4578.38</v>
      </c>
      <c r="K50" s="10">
        <v>77717.179999999993</v>
      </c>
      <c r="L50" s="10">
        <v>-77717.179999999993</v>
      </c>
    </row>
    <row r="51" spans="1:12" ht="12.5">
      <c r="A51" s="17"/>
      <c r="B51" s="9" t="s">
        <v>139</v>
      </c>
      <c r="C51" s="19"/>
      <c r="D51" s="19"/>
      <c r="E51" s="19"/>
      <c r="F51" s="20"/>
      <c r="G51" s="9" t="s">
        <v>127</v>
      </c>
      <c r="H51" s="10">
        <v>0</v>
      </c>
      <c r="I51" s="10">
        <v>0</v>
      </c>
      <c r="J51" s="10">
        <v>13373.84</v>
      </c>
      <c r="K51" s="10">
        <v>374851.8</v>
      </c>
      <c r="L51" s="10">
        <v>-374851.8</v>
      </c>
    </row>
    <row r="52" spans="1:12" ht="12.5">
      <c r="A52" s="17"/>
      <c r="B52" s="9" t="s">
        <v>140</v>
      </c>
      <c r="C52" s="19"/>
      <c r="D52" s="19"/>
      <c r="E52" s="19"/>
      <c r="F52" s="20"/>
      <c r="G52" s="9" t="s">
        <v>127</v>
      </c>
      <c r="H52" s="10">
        <v>0</v>
      </c>
      <c r="I52" s="10">
        <v>26672.69</v>
      </c>
      <c r="J52" s="10">
        <v>151987.89000000001</v>
      </c>
      <c r="K52" s="10">
        <v>151987.89000000001</v>
      </c>
      <c r="L52" s="10">
        <v>-151987.89000000001</v>
      </c>
    </row>
    <row r="53" spans="1:12" ht="12.5">
      <c r="A53" s="17"/>
      <c r="B53" s="9" t="s">
        <v>141</v>
      </c>
      <c r="C53" s="19"/>
      <c r="D53" s="19"/>
      <c r="E53" s="19"/>
      <c r="F53" s="20"/>
      <c r="G53" s="9" t="s">
        <v>127</v>
      </c>
      <c r="H53" s="10">
        <v>0</v>
      </c>
      <c r="I53" s="10">
        <v>2353.94</v>
      </c>
      <c r="J53" s="10">
        <v>13797.67</v>
      </c>
      <c r="K53" s="10">
        <v>13797.67</v>
      </c>
      <c r="L53" s="10">
        <v>-13797.67</v>
      </c>
    </row>
    <row r="54" spans="1:12" ht="12.5">
      <c r="A54" s="18"/>
      <c r="B54" s="9" t="s">
        <v>142</v>
      </c>
      <c r="C54" s="19"/>
      <c r="D54" s="19"/>
      <c r="E54" s="19"/>
      <c r="F54" s="20"/>
      <c r="G54" s="9" t="s">
        <v>127</v>
      </c>
      <c r="H54" s="10">
        <v>0</v>
      </c>
      <c r="I54" s="10">
        <v>7710.8</v>
      </c>
      <c r="J54" s="10">
        <v>42171.29</v>
      </c>
      <c r="K54" s="10">
        <v>42171.29</v>
      </c>
      <c r="L54" s="10">
        <v>-42171.29</v>
      </c>
    </row>
    <row r="55" spans="1:12" ht="13" thickBot="1">
      <c r="A55" s="11" t="s">
        <v>2090</v>
      </c>
      <c r="B55" s="21"/>
      <c r="C55" s="21"/>
      <c r="D55" s="21"/>
      <c r="E55" s="21"/>
      <c r="F55" s="22"/>
      <c r="G55" s="12"/>
      <c r="H55" s="13">
        <v>0</v>
      </c>
      <c r="I55" s="13">
        <v>36737.43</v>
      </c>
      <c r="J55" s="13">
        <v>274755.44</v>
      </c>
      <c r="K55" s="13">
        <v>2133151.94</v>
      </c>
      <c r="L55" s="13">
        <v>-2133151.94</v>
      </c>
    </row>
    <row r="56" spans="1:12" ht="13" thickBot="1">
      <c r="A56" s="9" t="s">
        <v>144</v>
      </c>
      <c r="B56" s="9" t="s">
        <v>147</v>
      </c>
      <c r="C56" s="19"/>
      <c r="D56" s="19"/>
      <c r="E56" s="19"/>
      <c r="F56" s="20"/>
      <c r="G56" s="9" t="s">
        <v>146</v>
      </c>
      <c r="H56" s="10">
        <v>6438.05</v>
      </c>
      <c r="I56" s="10">
        <v>0</v>
      </c>
      <c r="J56" s="10">
        <v>0</v>
      </c>
      <c r="K56" s="10">
        <v>6438.05</v>
      </c>
      <c r="L56" s="10">
        <v>0</v>
      </c>
    </row>
    <row r="57" spans="1:12" ht="13" thickBot="1">
      <c r="A57" s="18"/>
      <c r="B57" s="9" t="s">
        <v>148</v>
      </c>
      <c r="C57" s="19"/>
      <c r="D57" s="19"/>
      <c r="E57" s="19"/>
      <c r="F57" s="20"/>
      <c r="G57" s="9" t="s">
        <v>146</v>
      </c>
      <c r="H57" s="10">
        <v>14259.44</v>
      </c>
      <c r="I57" s="10">
        <v>0</v>
      </c>
      <c r="J57" s="10">
        <v>0</v>
      </c>
      <c r="K57" s="10">
        <v>14259.44</v>
      </c>
      <c r="L57" s="10">
        <v>0</v>
      </c>
    </row>
    <row r="58" spans="1:12" ht="13" thickBot="1">
      <c r="A58" s="11" t="s">
        <v>2091</v>
      </c>
      <c r="B58" s="21"/>
      <c r="C58" s="21"/>
      <c r="D58" s="21"/>
      <c r="E58" s="21"/>
      <c r="F58" s="22"/>
      <c r="G58" s="12"/>
      <c r="H58" s="13">
        <v>20697.490000000002</v>
      </c>
      <c r="I58" s="13">
        <v>0</v>
      </c>
      <c r="J58" s="13">
        <v>0</v>
      </c>
      <c r="K58" s="13">
        <v>20697.490000000002</v>
      </c>
      <c r="L58" s="13">
        <v>0</v>
      </c>
    </row>
    <row r="59" spans="1:12" ht="13" thickBot="1">
      <c r="A59" s="9" t="s">
        <v>151</v>
      </c>
      <c r="B59" s="9" t="s">
        <v>152</v>
      </c>
      <c r="C59" s="19"/>
      <c r="D59" s="19"/>
      <c r="E59" s="19"/>
      <c r="F59" s="20"/>
      <c r="G59" s="9" t="s">
        <v>153</v>
      </c>
      <c r="H59" s="10">
        <v>0</v>
      </c>
      <c r="I59" s="10">
        <v>0</v>
      </c>
      <c r="J59" s="10">
        <v>3502.85</v>
      </c>
      <c r="K59" s="10">
        <v>174258.45</v>
      </c>
      <c r="L59" s="10">
        <v>-174258.45</v>
      </c>
    </row>
    <row r="60" spans="1:12" ht="13" thickBot="1">
      <c r="A60" s="18"/>
      <c r="B60" s="9" t="s">
        <v>154</v>
      </c>
      <c r="C60" s="19"/>
      <c r="D60" s="19"/>
      <c r="E60" s="19"/>
      <c r="F60" s="20"/>
      <c r="G60" s="9" t="s">
        <v>153</v>
      </c>
      <c r="H60" s="10">
        <v>0</v>
      </c>
      <c r="I60" s="10">
        <v>5089.6000000000004</v>
      </c>
      <c r="J60" s="10">
        <v>38054.25</v>
      </c>
      <c r="K60" s="10">
        <v>38054.25</v>
      </c>
      <c r="L60" s="10">
        <v>-38054.25</v>
      </c>
    </row>
    <row r="61" spans="1:12" ht="13" thickBot="1">
      <c r="A61" s="11" t="s">
        <v>2092</v>
      </c>
      <c r="B61" s="21"/>
      <c r="C61" s="21"/>
      <c r="D61" s="21"/>
      <c r="E61" s="21"/>
      <c r="F61" s="22"/>
      <c r="G61" s="12"/>
      <c r="H61" s="13">
        <v>0</v>
      </c>
      <c r="I61" s="13">
        <v>5089.6000000000004</v>
      </c>
      <c r="J61" s="13">
        <v>41557.1</v>
      </c>
      <c r="K61" s="13">
        <v>212312.7</v>
      </c>
      <c r="L61" s="13">
        <v>-212312.7</v>
      </c>
    </row>
    <row r="62" spans="1:12" ht="13" thickBot="1">
      <c r="A62" s="9" t="s">
        <v>156</v>
      </c>
      <c r="B62" s="9" t="s">
        <v>162</v>
      </c>
      <c r="C62" s="19"/>
      <c r="D62" s="19"/>
      <c r="E62" s="19"/>
      <c r="F62" s="20"/>
      <c r="G62" s="9" t="s">
        <v>163</v>
      </c>
      <c r="H62" s="10">
        <v>15000</v>
      </c>
      <c r="I62" s="10">
        <v>0</v>
      </c>
      <c r="J62" s="10">
        <v>0</v>
      </c>
      <c r="K62" s="10">
        <v>15000</v>
      </c>
      <c r="L62" s="10">
        <v>0</v>
      </c>
    </row>
    <row r="63" spans="1:12" ht="13" thickBot="1">
      <c r="A63" s="17"/>
      <c r="B63" s="9" t="s">
        <v>164</v>
      </c>
      <c r="C63" s="19"/>
      <c r="D63" s="19"/>
      <c r="E63" s="19"/>
      <c r="F63" s="20"/>
      <c r="G63" s="9" t="s">
        <v>165</v>
      </c>
      <c r="H63" s="10">
        <v>19757.32</v>
      </c>
      <c r="I63" s="10">
        <v>3027.6</v>
      </c>
      <c r="J63" s="10">
        <v>4035.6</v>
      </c>
      <c r="K63" s="10">
        <v>4892.92</v>
      </c>
      <c r="L63" s="10">
        <v>14864.4</v>
      </c>
    </row>
    <row r="64" spans="1:12" ht="13" thickBot="1">
      <c r="A64" s="17"/>
      <c r="B64" s="9" t="s">
        <v>166</v>
      </c>
      <c r="C64" s="19"/>
      <c r="D64" s="19"/>
      <c r="E64" s="19"/>
      <c r="F64" s="20"/>
      <c r="G64" s="9" t="s">
        <v>160</v>
      </c>
      <c r="H64" s="10">
        <v>209.76</v>
      </c>
      <c r="I64" s="10">
        <v>0</v>
      </c>
      <c r="J64" s="10">
        <v>0</v>
      </c>
      <c r="K64" s="10">
        <v>209.76</v>
      </c>
      <c r="L64" s="10">
        <v>0</v>
      </c>
    </row>
    <row r="65" spans="1:12" ht="13" thickBot="1">
      <c r="A65" s="18"/>
      <c r="B65" s="9" t="s">
        <v>483</v>
      </c>
      <c r="C65" s="19"/>
      <c r="D65" s="19"/>
      <c r="E65" s="19"/>
      <c r="F65" s="20"/>
      <c r="G65" s="9" t="s">
        <v>163</v>
      </c>
      <c r="H65" s="10">
        <v>175500</v>
      </c>
      <c r="I65" s="10">
        <v>0</v>
      </c>
      <c r="J65" s="10">
        <v>175500</v>
      </c>
      <c r="K65" s="10">
        <v>175500</v>
      </c>
      <c r="L65" s="10">
        <v>0</v>
      </c>
    </row>
    <row r="66" spans="1:12" ht="13" thickBot="1">
      <c r="A66" s="11" t="s">
        <v>2093</v>
      </c>
      <c r="B66" s="21"/>
      <c r="C66" s="21"/>
      <c r="D66" s="21"/>
      <c r="E66" s="21"/>
      <c r="F66" s="22"/>
      <c r="G66" s="12"/>
      <c r="H66" s="13">
        <v>210467.08</v>
      </c>
      <c r="I66" s="13">
        <v>3027.6</v>
      </c>
      <c r="J66" s="13">
        <v>179535.6</v>
      </c>
      <c r="K66" s="13">
        <v>195602.68</v>
      </c>
      <c r="L66" s="13">
        <v>14864.4</v>
      </c>
    </row>
    <row r="67" spans="1:12" ht="13" thickBot="1">
      <c r="A67" s="9" t="s">
        <v>187</v>
      </c>
      <c r="B67" s="9" t="s">
        <v>190</v>
      </c>
      <c r="C67" s="19"/>
      <c r="D67" s="19"/>
      <c r="E67" s="19"/>
      <c r="F67" s="20"/>
      <c r="G67" s="9" t="s">
        <v>191</v>
      </c>
      <c r="H67" s="10">
        <v>1889621.29</v>
      </c>
      <c r="I67" s="10">
        <v>0</v>
      </c>
      <c r="J67" s="10">
        <v>0</v>
      </c>
      <c r="K67" s="10">
        <v>1889621.29</v>
      </c>
      <c r="L67" s="10">
        <v>0</v>
      </c>
    </row>
    <row r="68" spans="1:12" ht="13" thickBot="1">
      <c r="A68" s="17"/>
      <c r="B68" s="9" t="s">
        <v>192</v>
      </c>
      <c r="C68" s="19"/>
      <c r="D68" s="19"/>
      <c r="E68" s="19"/>
      <c r="F68" s="20"/>
      <c r="G68" s="9" t="s">
        <v>191</v>
      </c>
      <c r="H68" s="10">
        <v>-2990</v>
      </c>
      <c r="I68" s="10">
        <v>0</v>
      </c>
      <c r="J68" s="10">
        <v>0</v>
      </c>
      <c r="K68" s="10">
        <v>-2990</v>
      </c>
      <c r="L68" s="10">
        <v>0</v>
      </c>
    </row>
    <row r="69" spans="1:12" ht="13" thickBot="1">
      <c r="A69" s="17"/>
      <c r="B69" s="9" t="s">
        <v>193</v>
      </c>
      <c r="C69" s="19"/>
      <c r="D69" s="19"/>
      <c r="E69" s="19"/>
      <c r="F69" s="20"/>
      <c r="G69" s="9" t="s">
        <v>194</v>
      </c>
      <c r="H69" s="10">
        <v>122638.31</v>
      </c>
      <c r="I69" s="10">
        <v>0</v>
      </c>
      <c r="J69" s="10">
        <v>0</v>
      </c>
      <c r="K69" s="10">
        <v>122638.31</v>
      </c>
      <c r="L69" s="10">
        <v>0</v>
      </c>
    </row>
    <row r="70" spans="1:12" ht="13" thickBot="1">
      <c r="A70" s="17"/>
      <c r="B70" s="9" t="s">
        <v>195</v>
      </c>
      <c r="C70" s="19"/>
      <c r="D70" s="19"/>
      <c r="E70" s="19"/>
      <c r="F70" s="20"/>
      <c r="G70" s="9" t="s">
        <v>196</v>
      </c>
      <c r="H70" s="10">
        <v>80502.02</v>
      </c>
      <c r="I70" s="10">
        <v>0</v>
      </c>
      <c r="J70" s="10">
        <v>0</v>
      </c>
      <c r="K70" s="10">
        <v>80502.02</v>
      </c>
      <c r="L70" s="10">
        <v>0</v>
      </c>
    </row>
    <row r="71" spans="1:12" ht="13" thickBot="1">
      <c r="A71" s="17"/>
      <c r="B71" s="9" t="s">
        <v>201</v>
      </c>
      <c r="C71" s="19"/>
      <c r="D71" s="19"/>
      <c r="E71" s="19"/>
      <c r="F71" s="20"/>
      <c r="G71" s="9" t="s">
        <v>202</v>
      </c>
      <c r="H71" s="10">
        <v>2549.86</v>
      </c>
      <c r="I71" s="10">
        <v>0</v>
      </c>
      <c r="J71" s="10">
        <v>0</v>
      </c>
      <c r="K71" s="10">
        <v>2549.86</v>
      </c>
      <c r="L71" s="10">
        <v>0</v>
      </c>
    </row>
    <row r="72" spans="1:12" ht="13" thickBot="1">
      <c r="A72" s="17"/>
      <c r="B72" s="9" t="s">
        <v>203</v>
      </c>
      <c r="C72" s="19"/>
      <c r="D72" s="19"/>
      <c r="E72" s="19"/>
      <c r="F72" s="20"/>
      <c r="G72" s="9" t="s">
        <v>204</v>
      </c>
      <c r="H72" s="10">
        <v>124479</v>
      </c>
      <c r="I72" s="10">
        <v>0</v>
      </c>
      <c r="J72" s="10">
        <v>0</v>
      </c>
      <c r="K72" s="10">
        <v>124479</v>
      </c>
      <c r="L72" s="10">
        <v>0</v>
      </c>
    </row>
    <row r="73" spans="1:12" ht="13" thickBot="1">
      <c r="A73" s="17"/>
      <c r="B73" s="9" t="s">
        <v>211</v>
      </c>
      <c r="C73" s="19"/>
      <c r="D73" s="19"/>
      <c r="E73" s="19"/>
      <c r="F73" s="20"/>
      <c r="G73" s="9" t="s">
        <v>212</v>
      </c>
      <c r="H73" s="10">
        <v>5267</v>
      </c>
      <c r="I73" s="10">
        <v>0</v>
      </c>
      <c r="J73" s="10">
        <v>0</v>
      </c>
      <c r="K73" s="10">
        <v>5267</v>
      </c>
      <c r="L73" s="10">
        <v>0</v>
      </c>
    </row>
    <row r="74" spans="1:12" ht="13" thickBot="1">
      <c r="A74" s="17"/>
      <c r="B74" s="9" t="s">
        <v>213</v>
      </c>
      <c r="C74" s="19"/>
      <c r="D74" s="19"/>
      <c r="E74" s="19"/>
      <c r="F74" s="20"/>
      <c r="G74" s="9" t="s">
        <v>214</v>
      </c>
      <c r="H74" s="10">
        <v>3030</v>
      </c>
      <c r="I74" s="10">
        <v>0</v>
      </c>
      <c r="J74" s="10">
        <v>0</v>
      </c>
      <c r="K74" s="10">
        <v>3030</v>
      </c>
      <c r="L74" s="10">
        <v>0</v>
      </c>
    </row>
    <row r="75" spans="1:12" ht="13" thickBot="1">
      <c r="A75" s="17"/>
      <c r="B75" s="9" t="s">
        <v>216</v>
      </c>
      <c r="C75" s="19"/>
      <c r="D75" s="19"/>
      <c r="E75" s="19"/>
      <c r="F75" s="20"/>
      <c r="G75" s="9" t="s">
        <v>217</v>
      </c>
      <c r="H75" s="10">
        <v>52140.18</v>
      </c>
      <c r="I75" s="10">
        <v>0</v>
      </c>
      <c r="J75" s="10">
        <v>0</v>
      </c>
      <c r="K75" s="10">
        <v>52140.18</v>
      </c>
      <c r="L75" s="10">
        <v>0</v>
      </c>
    </row>
    <row r="76" spans="1:12" ht="13" thickBot="1">
      <c r="A76" s="17"/>
      <c r="B76" s="9" t="s">
        <v>218</v>
      </c>
      <c r="C76" s="19"/>
      <c r="D76" s="19"/>
      <c r="E76" s="19"/>
      <c r="F76" s="20"/>
      <c r="G76" s="9" t="s">
        <v>219</v>
      </c>
      <c r="H76" s="10">
        <v>1508.46</v>
      </c>
      <c r="I76" s="10">
        <v>0</v>
      </c>
      <c r="J76" s="10">
        <v>0</v>
      </c>
      <c r="K76" s="10">
        <v>1508.45</v>
      </c>
      <c r="L76" s="10">
        <v>0.01</v>
      </c>
    </row>
    <row r="77" spans="1:12" ht="13" thickBot="1">
      <c r="A77" s="17"/>
      <c r="B77" s="9" t="s">
        <v>223</v>
      </c>
      <c r="C77" s="19"/>
      <c r="D77" s="19"/>
      <c r="E77" s="19"/>
      <c r="F77" s="20"/>
      <c r="G77" s="9" t="s">
        <v>191</v>
      </c>
      <c r="H77" s="10">
        <v>2148894.0699999998</v>
      </c>
      <c r="I77" s="10">
        <v>178971.37</v>
      </c>
      <c r="J77" s="10">
        <v>1790951.32</v>
      </c>
      <c r="K77" s="10">
        <v>1790951.32</v>
      </c>
      <c r="L77" s="10">
        <v>357942.75</v>
      </c>
    </row>
    <row r="78" spans="1:12" ht="13" thickBot="1">
      <c r="A78" s="17"/>
      <c r="B78" s="9" t="s">
        <v>224</v>
      </c>
      <c r="C78" s="19"/>
      <c r="D78" s="19"/>
      <c r="E78" s="19"/>
      <c r="F78" s="20"/>
      <c r="G78" s="9" t="s">
        <v>191</v>
      </c>
      <c r="H78" s="10">
        <v>-910</v>
      </c>
      <c r="I78" s="10">
        <v>0</v>
      </c>
      <c r="J78" s="10">
        <v>-910</v>
      </c>
      <c r="K78" s="10">
        <v>-910</v>
      </c>
      <c r="L78" s="10">
        <v>0</v>
      </c>
    </row>
    <row r="79" spans="1:12" ht="13" thickBot="1">
      <c r="A79" s="17"/>
      <c r="B79" s="9" t="s">
        <v>225</v>
      </c>
      <c r="C79" s="19"/>
      <c r="D79" s="19"/>
      <c r="E79" s="19"/>
      <c r="F79" s="20"/>
      <c r="G79" s="9" t="s">
        <v>194</v>
      </c>
      <c r="H79" s="10">
        <v>139465.37</v>
      </c>
      <c r="I79" s="10">
        <v>11622.12</v>
      </c>
      <c r="J79" s="10">
        <v>116221.14</v>
      </c>
      <c r="K79" s="10">
        <v>116221.14</v>
      </c>
      <c r="L79" s="10">
        <v>23244.23</v>
      </c>
    </row>
    <row r="80" spans="1:12" ht="13" thickBot="1">
      <c r="A80" s="17"/>
      <c r="B80" s="9" t="s">
        <v>226</v>
      </c>
      <c r="C80" s="19"/>
      <c r="D80" s="19"/>
      <c r="E80" s="19"/>
      <c r="F80" s="20"/>
      <c r="G80" s="9" t="s">
        <v>196</v>
      </c>
      <c r="H80" s="10">
        <v>89147.89</v>
      </c>
      <c r="I80" s="10">
        <v>7428.99</v>
      </c>
      <c r="J80" s="10">
        <v>74289.91</v>
      </c>
      <c r="K80" s="10">
        <v>74289.91</v>
      </c>
      <c r="L80" s="10">
        <v>14857.98</v>
      </c>
    </row>
    <row r="81" spans="1:12" ht="13" thickBot="1">
      <c r="A81" s="17"/>
      <c r="B81" s="9" t="s">
        <v>228</v>
      </c>
      <c r="C81" s="19"/>
      <c r="D81" s="19"/>
      <c r="E81" s="19"/>
      <c r="F81" s="20"/>
      <c r="G81" s="9" t="s">
        <v>200</v>
      </c>
      <c r="H81" s="10">
        <v>1185.02</v>
      </c>
      <c r="I81" s="10">
        <v>98.76</v>
      </c>
      <c r="J81" s="10">
        <v>987.52</v>
      </c>
      <c r="K81" s="10">
        <v>987.52</v>
      </c>
      <c r="L81" s="10">
        <v>197.5</v>
      </c>
    </row>
    <row r="82" spans="1:12" ht="13" thickBot="1">
      <c r="A82" s="17"/>
      <c r="B82" s="9" t="s">
        <v>229</v>
      </c>
      <c r="C82" s="19"/>
      <c r="D82" s="19"/>
      <c r="E82" s="19"/>
      <c r="F82" s="20"/>
      <c r="G82" s="9" t="s">
        <v>202</v>
      </c>
      <c r="H82" s="10">
        <v>2635.97</v>
      </c>
      <c r="I82" s="10">
        <v>219.67</v>
      </c>
      <c r="J82" s="10">
        <v>2196.64</v>
      </c>
      <c r="K82" s="10">
        <v>2196.64</v>
      </c>
      <c r="L82" s="10">
        <v>439.33</v>
      </c>
    </row>
    <row r="83" spans="1:12" ht="13" thickBot="1">
      <c r="A83" s="17"/>
      <c r="B83" s="9" t="s">
        <v>230</v>
      </c>
      <c r="C83" s="19"/>
      <c r="D83" s="19"/>
      <c r="E83" s="19"/>
      <c r="F83" s="20"/>
      <c r="G83" s="9" t="s">
        <v>204</v>
      </c>
      <c r="H83" s="10">
        <v>150155</v>
      </c>
      <c r="I83" s="10">
        <v>12512.92</v>
      </c>
      <c r="J83" s="10">
        <v>125129.17</v>
      </c>
      <c r="K83" s="10">
        <v>125129.17</v>
      </c>
      <c r="L83" s="10">
        <v>25025.83</v>
      </c>
    </row>
    <row r="84" spans="1:12" ht="13" thickBot="1">
      <c r="A84" s="17"/>
      <c r="B84" s="9" t="s">
        <v>234</v>
      </c>
      <c r="C84" s="19"/>
      <c r="D84" s="19"/>
      <c r="E84" s="19"/>
      <c r="F84" s="20"/>
      <c r="G84" s="9" t="s">
        <v>212</v>
      </c>
      <c r="H84" s="10">
        <v>5053</v>
      </c>
      <c r="I84" s="10">
        <v>8.83</v>
      </c>
      <c r="J84" s="10">
        <v>5113.33</v>
      </c>
      <c r="K84" s="10">
        <v>5113.33</v>
      </c>
      <c r="L84" s="10">
        <v>-60.33</v>
      </c>
    </row>
    <row r="85" spans="1:12" ht="13" thickBot="1">
      <c r="A85" s="17"/>
      <c r="B85" s="9" t="s">
        <v>235</v>
      </c>
      <c r="C85" s="19"/>
      <c r="D85" s="19"/>
      <c r="E85" s="19"/>
      <c r="F85" s="20"/>
      <c r="G85" s="9" t="s">
        <v>214</v>
      </c>
      <c r="H85" s="10">
        <v>3949</v>
      </c>
      <c r="I85" s="10">
        <v>329.08</v>
      </c>
      <c r="J85" s="10">
        <v>3290.83</v>
      </c>
      <c r="K85" s="10">
        <v>3290.83</v>
      </c>
      <c r="L85" s="10">
        <v>658.17</v>
      </c>
    </row>
    <row r="86" spans="1:12" ht="13" thickBot="1">
      <c r="A86" s="17"/>
      <c r="B86" s="9" t="s">
        <v>236</v>
      </c>
      <c r="C86" s="19"/>
      <c r="D86" s="19"/>
      <c r="E86" s="19"/>
      <c r="F86" s="20"/>
      <c r="G86" s="9" t="s">
        <v>214</v>
      </c>
      <c r="H86" s="10">
        <v>2860</v>
      </c>
      <c r="I86" s="10">
        <v>238.33</v>
      </c>
      <c r="J86" s="10">
        <v>2383.33</v>
      </c>
      <c r="K86" s="10">
        <v>2383.33</v>
      </c>
      <c r="L86" s="10">
        <v>476.67</v>
      </c>
    </row>
    <row r="87" spans="1:12" ht="13" thickBot="1">
      <c r="A87" s="17"/>
      <c r="B87" s="9" t="s">
        <v>237</v>
      </c>
      <c r="C87" s="19"/>
      <c r="D87" s="19"/>
      <c r="E87" s="19"/>
      <c r="F87" s="20"/>
      <c r="G87" s="9" t="s">
        <v>217</v>
      </c>
      <c r="H87" s="10">
        <v>71139.06</v>
      </c>
      <c r="I87" s="10">
        <v>5928.25</v>
      </c>
      <c r="J87" s="10">
        <v>59282.55</v>
      </c>
      <c r="K87" s="10">
        <v>59282.55</v>
      </c>
      <c r="L87" s="10">
        <v>11856.51</v>
      </c>
    </row>
    <row r="88" spans="1:12" ht="13" thickBot="1">
      <c r="A88" s="17"/>
      <c r="B88" s="9" t="s">
        <v>240</v>
      </c>
      <c r="C88" s="19"/>
      <c r="D88" s="19"/>
      <c r="E88" s="19"/>
      <c r="F88" s="20"/>
      <c r="G88" s="9" t="s">
        <v>219</v>
      </c>
      <c r="H88" s="10">
        <v>1912</v>
      </c>
      <c r="I88" s="10">
        <v>159.33000000000001</v>
      </c>
      <c r="J88" s="10">
        <v>1593.33</v>
      </c>
      <c r="K88" s="10">
        <v>1593.33</v>
      </c>
      <c r="L88" s="10">
        <v>318.67</v>
      </c>
    </row>
    <row r="89" spans="1:12" ht="13" thickBot="1">
      <c r="A89" s="17"/>
      <c r="B89" s="9" t="s">
        <v>241</v>
      </c>
      <c r="C89" s="19"/>
      <c r="D89" s="19"/>
      <c r="E89" s="19"/>
      <c r="F89" s="20"/>
      <c r="G89" s="9" t="s">
        <v>221</v>
      </c>
      <c r="H89" s="10">
        <v>430.6</v>
      </c>
      <c r="I89" s="10">
        <v>430.6</v>
      </c>
      <c r="J89" s="10">
        <v>430.6</v>
      </c>
      <c r="K89" s="10">
        <v>430.6</v>
      </c>
      <c r="L89" s="10">
        <v>0</v>
      </c>
    </row>
    <row r="90" spans="1:12" ht="13" thickBot="1">
      <c r="A90" s="18"/>
      <c r="B90" s="9" t="s">
        <v>242</v>
      </c>
      <c r="C90" s="19"/>
      <c r="D90" s="19"/>
      <c r="E90" s="19"/>
      <c r="F90" s="20"/>
      <c r="G90" s="9" t="s">
        <v>243</v>
      </c>
      <c r="H90" s="10">
        <v>149663.79</v>
      </c>
      <c r="I90" s="10">
        <v>12471.98</v>
      </c>
      <c r="J90" s="10">
        <v>124719.82</v>
      </c>
      <c r="K90" s="10">
        <v>124719.82</v>
      </c>
      <c r="L90" s="10">
        <v>24943.97</v>
      </c>
    </row>
    <row r="91" spans="1:12" ht="13" thickBot="1">
      <c r="A91" s="11" t="s">
        <v>2094</v>
      </c>
      <c r="B91" s="21"/>
      <c r="C91" s="21"/>
      <c r="D91" s="21"/>
      <c r="E91" s="21"/>
      <c r="F91" s="22"/>
      <c r="G91" s="12"/>
      <c r="H91" s="13">
        <v>5044326.8899999997</v>
      </c>
      <c r="I91" s="13">
        <v>230420.23</v>
      </c>
      <c r="J91" s="13">
        <v>2305679.4900000002</v>
      </c>
      <c r="K91" s="13">
        <v>4584425.5999999996</v>
      </c>
      <c r="L91" s="13">
        <v>459901.29</v>
      </c>
    </row>
    <row r="92" spans="1:12" ht="13" thickBot="1">
      <c r="A92" s="9" t="s">
        <v>245</v>
      </c>
      <c r="B92" s="9" t="s">
        <v>246</v>
      </c>
      <c r="C92" s="19"/>
      <c r="D92" s="19"/>
      <c r="E92" s="19"/>
      <c r="F92" s="20"/>
      <c r="G92" s="9" t="s">
        <v>247</v>
      </c>
      <c r="H92" s="10">
        <v>5955.03</v>
      </c>
      <c r="I92" s="10">
        <v>0</v>
      </c>
      <c r="J92" s="10">
        <v>0</v>
      </c>
      <c r="K92" s="10">
        <v>5955.03</v>
      </c>
      <c r="L92" s="10">
        <v>0</v>
      </c>
    </row>
    <row r="93" spans="1:12" ht="13" thickBot="1">
      <c r="A93" s="17"/>
      <c r="B93" s="9" t="s">
        <v>261</v>
      </c>
      <c r="C93" s="19"/>
      <c r="D93" s="19"/>
      <c r="E93" s="19"/>
      <c r="F93" s="20"/>
      <c r="G93" s="9" t="s">
        <v>262</v>
      </c>
      <c r="H93" s="10">
        <v>68473.960000000006</v>
      </c>
      <c r="I93" s="10">
        <v>0</v>
      </c>
      <c r="J93" s="10">
        <v>0</v>
      </c>
      <c r="K93" s="10">
        <v>68473.960000000006</v>
      </c>
      <c r="L93" s="10">
        <v>0</v>
      </c>
    </row>
    <row r="94" spans="1:12" ht="13" thickBot="1">
      <c r="A94" s="17"/>
      <c r="B94" s="9" t="s">
        <v>263</v>
      </c>
      <c r="C94" s="19"/>
      <c r="D94" s="19"/>
      <c r="E94" s="19"/>
      <c r="F94" s="20"/>
      <c r="G94" s="9" t="s">
        <v>264</v>
      </c>
      <c r="H94" s="10">
        <v>98077.99</v>
      </c>
      <c r="I94" s="10">
        <v>0</v>
      </c>
      <c r="J94" s="10">
        <v>0</v>
      </c>
      <c r="K94" s="10">
        <v>69356.73</v>
      </c>
      <c r="L94" s="10">
        <v>28721.26</v>
      </c>
    </row>
    <row r="95" spans="1:12" ht="13" thickBot="1">
      <c r="A95" s="17"/>
      <c r="B95" s="9" t="s">
        <v>265</v>
      </c>
      <c r="C95" s="19"/>
      <c r="D95" s="19"/>
      <c r="E95" s="19"/>
      <c r="F95" s="20"/>
      <c r="G95" s="9" t="s">
        <v>266</v>
      </c>
      <c r="H95" s="10">
        <v>59147</v>
      </c>
      <c r="I95" s="10">
        <v>0</v>
      </c>
      <c r="J95" s="10">
        <v>0</v>
      </c>
      <c r="K95" s="10">
        <v>59147</v>
      </c>
      <c r="L95" s="10">
        <v>0</v>
      </c>
    </row>
    <row r="96" spans="1:12" ht="13" thickBot="1">
      <c r="A96" s="17"/>
      <c r="B96" s="9" t="s">
        <v>1940</v>
      </c>
      <c r="C96" s="19"/>
      <c r="D96" s="19"/>
      <c r="E96" s="19"/>
      <c r="F96" s="20"/>
      <c r="G96" s="9" t="s">
        <v>1941</v>
      </c>
      <c r="H96" s="10">
        <v>1186206</v>
      </c>
      <c r="I96" s="10">
        <v>0</v>
      </c>
      <c r="J96" s="10">
        <v>0</v>
      </c>
      <c r="K96" s="10">
        <v>1186206</v>
      </c>
      <c r="L96" s="10">
        <v>0</v>
      </c>
    </row>
    <row r="97" spans="1:12" ht="13" thickBot="1">
      <c r="A97" s="17"/>
      <c r="B97" s="9" t="s">
        <v>269</v>
      </c>
      <c r="C97" s="19"/>
      <c r="D97" s="19"/>
      <c r="E97" s="19"/>
      <c r="F97" s="20"/>
      <c r="G97" s="9" t="s">
        <v>270</v>
      </c>
      <c r="H97" s="10">
        <v>110527.23</v>
      </c>
      <c r="I97" s="10">
        <v>0</v>
      </c>
      <c r="J97" s="10">
        <v>0</v>
      </c>
      <c r="K97" s="10">
        <v>110527.23</v>
      </c>
      <c r="L97" s="10">
        <v>0</v>
      </c>
    </row>
    <row r="98" spans="1:12" ht="13" thickBot="1">
      <c r="A98" s="17"/>
      <c r="B98" s="9" t="s">
        <v>271</v>
      </c>
      <c r="C98" s="19"/>
      <c r="D98" s="19"/>
      <c r="E98" s="19"/>
      <c r="F98" s="20"/>
      <c r="G98" s="9" t="s">
        <v>247</v>
      </c>
      <c r="H98" s="10">
        <v>1258.6199999999999</v>
      </c>
      <c r="I98" s="10">
        <v>0</v>
      </c>
      <c r="J98" s="10">
        <v>0</v>
      </c>
      <c r="K98" s="10">
        <v>1258.6199999999999</v>
      </c>
      <c r="L98" s="10">
        <v>0</v>
      </c>
    </row>
    <row r="99" spans="1:12" ht="13" thickBot="1">
      <c r="A99" s="17"/>
      <c r="B99" s="9" t="s">
        <v>272</v>
      </c>
      <c r="C99" s="19"/>
      <c r="D99" s="19"/>
      <c r="E99" s="19"/>
      <c r="F99" s="20"/>
      <c r="G99" s="9" t="s">
        <v>273</v>
      </c>
      <c r="H99" s="10">
        <v>595.35</v>
      </c>
      <c r="I99" s="10">
        <v>0</v>
      </c>
      <c r="J99" s="10">
        <v>0</v>
      </c>
      <c r="K99" s="10">
        <v>595.35</v>
      </c>
      <c r="L99" s="10">
        <v>0</v>
      </c>
    </row>
    <row r="100" spans="1:12" ht="13" thickBot="1">
      <c r="A100" s="17"/>
      <c r="B100" s="9" t="s">
        <v>278</v>
      </c>
      <c r="C100" s="19"/>
      <c r="D100" s="19"/>
      <c r="E100" s="19"/>
      <c r="F100" s="20"/>
      <c r="G100" s="9" t="s">
        <v>279</v>
      </c>
      <c r="H100" s="10">
        <v>3479.15</v>
      </c>
      <c r="I100" s="10">
        <v>0</v>
      </c>
      <c r="J100" s="10">
        <v>0</v>
      </c>
      <c r="K100" s="10">
        <v>3479.15</v>
      </c>
      <c r="L100" s="10">
        <v>0</v>
      </c>
    </row>
    <row r="101" spans="1:12" ht="13" thickBot="1">
      <c r="A101" s="17"/>
      <c r="B101" s="9" t="s">
        <v>1942</v>
      </c>
      <c r="C101" s="19"/>
      <c r="D101" s="19"/>
      <c r="E101" s="19"/>
      <c r="F101" s="20"/>
      <c r="G101" s="9" t="s">
        <v>1943</v>
      </c>
      <c r="H101" s="10">
        <v>30000</v>
      </c>
      <c r="I101" s="10">
        <v>0</v>
      </c>
      <c r="J101" s="10">
        <v>0</v>
      </c>
      <c r="K101" s="10">
        <v>30000</v>
      </c>
      <c r="L101" s="10">
        <v>0</v>
      </c>
    </row>
    <row r="102" spans="1:12" ht="13" thickBot="1">
      <c r="A102" s="17"/>
      <c r="B102" s="9" t="s">
        <v>288</v>
      </c>
      <c r="C102" s="19"/>
      <c r="D102" s="19"/>
      <c r="E102" s="19"/>
      <c r="F102" s="20"/>
      <c r="G102" s="9" t="s">
        <v>289</v>
      </c>
      <c r="H102" s="10">
        <v>149663.79</v>
      </c>
      <c r="I102" s="10">
        <v>0</v>
      </c>
      <c r="J102" s="10">
        <v>0</v>
      </c>
      <c r="K102" s="10">
        <v>149663.79</v>
      </c>
      <c r="L102" s="10">
        <v>0</v>
      </c>
    </row>
    <row r="103" spans="1:12" ht="13" thickBot="1">
      <c r="A103" s="17"/>
      <c r="B103" s="9" t="s">
        <v>587</v>
      </c>
      <c r="C103" s="19"/>
      <c r="D103" s="19"/>
      <c r="E103" s="19"/>
      <c r="F103" s="20"/>
      <c r="G103" s="9" t="s">
        <v>588</v>
      </c>
      <c r="H103" s="10">
        <v>15624.98</v>
      </c>
      <c r="I103" s="10">
        <v>0</v>
      </c>
      <c r="J103" s="10">
        <v>0</v>
      </c>
      <c r="K103" s="10">
        <v>15624.98</v>
      </c>
      <c r="L103" s="10">
        <v>0</v>
      </c>
    </row>
    <row r="104" spans="1:12" ht="13" thickBot="1">
      <c r="A104" s="17"/>
      <c r="B104" s="9" t="s">
        <v>296</v>
      </c>
      <c r="C104" s="19"/>
      <c r="D104" s="19"/>
      <c r="E104" s="19"/>
      <c r="F104" s="20"/>
      <c r="G104" s="9" t="s">
        <v>297</v>
      </c>
      <c r="H104" s="10">
        <v>76466.27</v>
      </c>
      <c r="I104" s="10">
        <v>0</v>
      </c>
      <c r="J104" s="10">
        <v>0</v>
      </c>
      <c r="K104" s="10">
        <v>76466.27</v>
      </c>
      <c r="L104" s="10">
        <v>0</v>
      </c>
    </row>
    <row r="105" spans="1:12" ht="13" thickBot="1">
      <c r="A105" s="17"/>
      <c r="B105" s="9" t="s">
        <v>308</v>
      </c>
      <c r="C105" s="19"/>
      <c r="D105" s="19"/>
      <c r="E105" s="19"/>
      <c r="F105" s="20"/>
      <c r="G105" s="9" t="s">
        <v>262</v>
      </c>
      <c r="H105" s="10">
        <v>94530.77</v>
      </c>
      <c r="I105" s="10">
        <v>7877.57</v>
      </c>
      <c r="J105" s="10">
        <v>78775.64</v>
      </c>
      <c r="K105" s="10">
        <v>78775.64</v>
      </c>
      <c r="L105" s="10">
        <v>15755.13</v>
      </c>
    </row>
    <row r="106" spans="1:12" ht="13" thickBot="1">
      <c r="A106" s="17"/>
      <c r="B106" s="9" t="s">
        <v>309</v>
      </c>
      <c r="C106" s="19"/>
      <c r="D106" s="19"/>
      <c r="E106" s="19"/>
      <c r="F106" s="20"/>
      <c r="G106" s="9" t="s">
        <v>266</v>
      </c>
      <c r="H106" s="10">
        <v>61530</v>
      </c>
      <c r="I106" s="10">
        <v>0</v>
      </c>
      <c r="J106" s="10">
        <v>61530</v>
      </c>
      <c r="K106" s="10">
        <v>61530</v>
      </c>
      <c r="L106" s="10">
        <v>0</v>
      </c>
    </row>
    <row r="107" spans="1:12" ht="13" thickBot="1">
      <c r="A107" s="17"/>
      <c r="B107" s="9" t="s">
        <v>1944</v>
      </c>
      <c r="C107" s="19"/>
      <c r="D107" s="19"/>
      <c r="E107" s="19"/>
      <c r="F107" s="20"/>
      <c r="G107" s="9" t="s">
        <v>1941</v>
      </c>
      <c r="H107" s="10">
        <v>1369407</v>
      </c>
      <c r="I107" s="10">
        <v>114117.25</v>
      </c>
      <c r="J107" s="10">
        <v>1141172.5</v>
      </c>
      <c r="K107" s="10">
        <v>1141172.5</v>
      </c>
      <c r="L107" s="10">
        <v>228234.5</v>
      </c>
    </row>
    <row r="108" spans="1:12" ht="13" thickBot="1">
      <c r="A108" s="17"/>
      <c r="B108" s="9" t="s">
        <v>311</v>
      </c>
      <c r="C108" s="19"/>
      <c r="D108" s="19"/>
      <c r="E108" s="19"/>
      <c r="F108" s="20"/>
      <c r="G108" s="9" t="s">
        <v>270</v>
      </c>
      <c r="H108" s="10">
        <v>138706.73000000001</v>
      </c>
      <c r="I108" s="10">
        <v>11558.9</v>
      </c>
      <c r="J108" s="10">
        <v>115588.94</v>
      </c>
      <c r="K108" s="10">
        <v>115588.94</v>
      </c>
      <c r="L108" s="10">
        <v>23117.79</v>
      </c>
    </row>
    <row r="109" spans="1:12" ht="13" thickBot="1">
      <c r="A109" s="17"/>
      <c r="B109" s="9" t="s">
        <v>312</v>
      </c>
      <c r="C109" s="19"/>
      <c r="D109" s="19"/>
      <c r="E109" s="19"/>
      <c r="F109" s="20"/>
      <c r="G109" s="9" t="s">
        <v>273</v>
      </c>
      <c r="H109" s="10">
        <v>591.9</v>
      </c>
      <c r="I109" s="10">
        <v>49.12</v>
      </c>
      <c r="J109" s="10">
        <v>493.66</v>
      </c>
      <c r="K109" s="10">
        <v>493.66</v>
      </c>
      <c r="L109" s="10">
        <v>98.24</v>
      </c>
    </row>
    <row r="110" spans="1:12" ht="13" thickBot="1">
      <c r="A110" s="17"/>
      <c r="B110" s="9" t="s">
        <v>315</v>
      </c>
      <c r="C110" s="19"/>
      <c r="D110" s="19"/>
      <c r="E110" s="19"/>
      <c r="F110" s="20"/>
      <c r="G110" s="9" t="s">
        <v>279</v>
      </c>
      <c r="H110" s="10">
        <v>4263.55</v>
      </c>
      <c r="I110" s="10">
        <v>0</v>
      </c>
      <c r="J110" s="10">
        <v>4263.55</v>
      </c>
      <c r="K110" s="10">
        <v>4263.55</v>
      </c>
      <c r="L110" s="10">
        <v>0</v>
      </c>
    </row>
    <row r="111" spans="1:12" ht="13" thickBot="1">
      <c r="A111" s="17"/>
      <c r="B111" s="9" t="s">
        <v>1945</v>
      </c>
      <c r="C111" s="19"/>
      <c r="D111" s="19"/>
      <c r="E111" s="19"/>
      <c r="F111" s="20"/>
      <c r="G111" s="9" t="s">
        <v>1943</v>
      </c>
      <c r="H111" s="10">
        <v>45627.53</v>
      </c>
      <c r="I111" s="10">
        <v>3802.3</v>
      </c>
      <c r="J111" s="10">
        <v>38022.94</v>
      </c>
      <c r="K111" s="10">
        <v>38022.94</v>
      </c>
      <c r="L111" s="10">
        <v>7604.59</v>
      </c>
    </row>
    <row r="112" spans="1:12" ht="13" thickBot="1">
      <c r="A112" s="18"/>
      <c r="B112" s="9" t="s">
        <v>325</v>
      </c>
      <c r="C112" s="19"/>
      <c r="D112" s="19"/>
      <c r="E112" s="19"/>
      <c r="F112" s="20"/>
      <c r="G112" s="9" t="s">
        <v>297</v>
      </c>
      <c r="H112" s="10">
        <v>104083.49</v>
      </c>
      <c r="I112" s="10">
        <v>8673.6299999999992</v>
      </c>
      <c r="J112" s="10">
        <v>86736.24</v>
      </c>
      <c r="K112" s="10">
        <v>86736.24</v>
      </c>
      <c r="L112" s="10">
        <v>17347.25</v>
      </c>
    </row>
    <row r="113" spans="1:12" ht="13" thickBot="1">
      <c r="A113" s="11" t="s">
        <v>2095</v>
      </c>
      <c r="B113" s="21"/>
      <c r="C113" s="21"/>
      <c r="D113" s="21"/>
      <c r="E113" s="21"/>
      <c r="F113" s="22"/>
      <c r="G113" s="12"/>
      <c r="H113" s="13">
        <v>3624216.34</v>
      </c>
      <c r="I113" s="13">
        <v>146078.76999999999</v>
      </c>
      <c r="J113" s="13">
        <v>1526583.47</v>
      </c>
      <c r="K113" s="13">
        <v>3303337.58</v>
      </c>
      <c r="L113" s="13">
        <v>320878.76</v>
      </c>
    </row>
    <row r="114" spans="1:12" ht="13" thickBot="1">
      <c r="A114" s="9" t="s">
        <v>350</v>
      </c>
      <c r="B114" s="9" t="s">
        <v>351</v>
      </c>
      <c r="C114" s="19"/>
      <c r="D114" s="19"/>
      <c r="E114" s="19"/>
      <c r="F114" s="20"/>
      <c r="G114" s="9" t="s">
        <v>352</v>
      </c>
      <c r="H114" s="10">
        <v>2332.9299999999998</v>
      </c>
      <c r="I114" s="10">
        <v>0</v>
      </c>
      <c r="J114" s="10">
        <v>2332.9299999999998</v>
      </c>
      <c r="K114" s="10">
        <v>2332.9299999999998</v>
      </c>
      <c r="L114" s="10">
        <v>0</v>
      </c>
    </row>
    <row r="115" spans="1:12" ht="13" thickBot="1">
      <c r="A115" s="17"/>
      <c r="B115" s="9" t="s">
        <v>355</v>
      </c>
      <c r="C115" s="19"/>
      <c r="D115" s="19"/>
      <c r="E115" s="19"/>
      <c r="F115" s="20"/>
      <c r="G115" s="9" t="s">
        <v>354</v>
      </c>
      <c r="H115" s="10">
        <v>1066.3399999999999</v>
      </c>
      <c r="I115" s="10">
        <v>0</v>
      </c>
      <c r="J115" s="10">
        <v>0</v>
      </c>
      <c r="K115" s="10">
        <v>1066.3399999999999</v>
      </c>
      <c r="L115" s="10">
        <v>0</v>
      </c>
    </row>
    <row r="116" spans="1:12" ht="13" thickBot="1">
      <c r="A116" s="18"/>
      <c r="B116" s="9" t="s">
        <v>358</v>
      </c>
      <c r="C116" s="19"/>
      <c r="D116" s="19"/>
      <c r="E116" s="19"/>
      <c r="F116" s="20"/>
      <c r="G116" s="9" t="s">
        <v>354</v>
      </c>
      <c r="H116" s="10">
        <v>1000</v>
      </c>
      <c r="I116" s="10">
        <v>0</v>
      </c>
      <c r="J116" s="10">
        <v>1000</v>
      </c>
      <c r="K116" s="10">
        <v>1000</v>
      </c>
      <c r="L116" s="10">
        <v>0</v>
      </c>
    </row>
    <row r="117" spans="1:12" ht="13" thickBot="1">
      <c r="A117" s="11" t="s">
        <v>2096</v>
      </c>
      <c r="B117" s="21"/>
      <c r="C117" s="21"/>
      <c r="D117" s="21"/>
      <c r="E117" s="21"/>
      <c r="F117" s="22"/>
      <c r="G117" s="12"/>
      <c r="H117" s="13">
        <v>4399.2700000000004</v>
      </c>
      <c r="I117" s="13">
        <v>0</v>
      </c>
      <c r="J117" s="13">
        <v>3332.93</v>
      </c>
      <c r="K117" s="13">
        <v>4399.2700000000004</v>
      </c>
      <c r="L117" s="13">
        <v>0</v>
      </c>
    </row>
    <row r="118" spans="1:12" ht="13" thickBot="1">
      <c r="A118" s="9" t="s">
        <v>361</v>
      </c>
      <c r="B118" s="9" t="s">
        <v>363</v>
      </c>
      <c r="C118" s="19"/>
      <c r="D118" s="19"/>
      <c r="E118" s="19"/>
      <c r="F118" s="20"/>
      <c r="G118" s="9" t="s">
        <v>56</v>
      </c>
      <c r="H118" s="10">
        <v>85</v>
      </c>
      <c r="I118" s="10">
        <v>0</v>
      </c>
      <c r="J118" s="10">
        <v>0</v>
      </c>
      <c r="K118" s="10">
        <v>85</v>
      </c>
      <c r="L118" s="10">
        <v>0</v>
      </c>
    </row>
    <row r="119" spans="1:12" ht="13" thickBot="1">
      <c r="A119" s="17"/>
      <c r="B119" s="9" t="s">
        <v>364</v>
      </c>
      <c r="C119" s="19"/>
      <c r="D119" s="19"/>
      <c r="E119" s="19"/>
      <c r="F119" s="20"/>
      <c r="G119" s="9" t="s">
        <v>365</v>
      </c>
      <c r="H119" s="10">
        <v>21282.36</v>
      </c>
      <c r="I119" s="10">
        <v>0</v>
      </c>
      <c r="J119" s="10">
        <v>0</v>
      </c>
      <c r="K119" s="10">
        <v>21282.36</v>
      </c>
      <c r="L119" s="10">
        <v>0</v>
      </c>
    </row>
    <row r="120" spans="1:12" ht="13" thickBot="1">
      <c r="A120" s="17"/>
      <c r="B120" s="9" t="s">
        <v>368</v>
      </c>
      <c r="C120" s="19"/>
      <c r="D120" s="19"/>
      <c r="E120" s="19"/>
      <c r="F120" s="20"/>
      <c r="G120" s="9" t="s">
        <v>365</v>
      </c>
      <c r="H120" s="10">
        <v>12430</v>
      </c>
      <c r="I120" s="10">
        <v>0</v>
      </c>
      <c r="J120" s="10">
        <v>0</v>
      </c>
      <c r="K120" s="10">
        <v>12430</v>
      </c>
      <c r="L120" s="10">
        <v>0</v>
      </c>
    </row>
    <row r="121" spans="1:12" ht="13" thickBot="1">
      <c r="A121" s="17"/>
      <c r="B121" s="9" t="s">
        <v>370</v>
      </c>
      <c r="C121" s="19"/>
      <c r="D121" s="19"/>
      <c r="E121" s="19"/>
      <c r="F121" s="20"/>
      <c r="G121" s="9" t="s">
        <v>371</v>
      </c>
      <c r="H121" s="10">
        <v>1700</v>
      </c>
      <c r="I121" s="10">
        <v>0</v>
      </c>
      <c r="J121" s="10">
        <v>1700</v>
      </c>
      <c r="K121" s="10">
        <v>1700</v>
      </c>
      <c r="L121" s="10">
        <v>0</v>
      </c>
    </row>
    <row r="122" spans="1:12" ht="13" thickBot="1">
      <c r="A122" s="17"/>
      <c r="B122" s="9" t="s">
        <v>372</v>
      </c>
      <c r="C122" s="19"/>
      <c r="D122" s="19"/>
      <c r="E122" s="19"/>
      <c r="F122" s="20"/>
      <c r="G122" s="9" t="s">
        <v>371</v>
      </c>
      <c r="H122" s="10">
        <v>14500</v>
      </c>
      <c r="I122" s="10">
        <v>0</v>
      </c>
      <c r="J122" s="10">
        <v>0</v>
      </c>
      <c r="K122" s="10">
        <v>14500</v>
      </c>
      <c r="L122" s="10">
        <v>0</v>
      </c>
    </row>
    <row r="123" spans="1:12" ht="13" thickBot="1">
      <c r="A123" s="17"/>
      <c r="B123" s="9" t="s">
        <v>375</v>
      </c>
      <c r="C123" s="19"/>
      <c r="D123" s="19"/>
      <c r="E123" s="19"/>
      <c r="F123" s="20"/>
      <c r="G123" s="9" t="s">
        <v>365</v>
      </c>
      <c r="H123" s="10">
        <v>20476</v>
      </c>
      <c r="I123" s="10">
        <v>0</v>
      </c>
      <c r="J123" s="10">
        <v>4930</v>
      </c>
      <c r="K123" s="10">
        <v>8980</v>
      </c>
      <c r="L123" s="10">
        <v>11496</v>
      </c>
    </row>
    <row r="124" spans="1:12" ht="13" thickBot="1">
      <c r="A124" s="17"/>
      <c r="B124" s="9" t="s">
        <v>379</v>
      </c>
      <c r="C124" s="19"/>
      <c r="D124" s="19"/>
      <c r="E124" s="19"/>
      <c r="F124" s="20"/>
      <c r="G124" s="9" t="s">
        <v>365</v>
      </c>
      <c r="H124" s="10">
        <v>3380</v>
      </c>
      <c r="I124" s="10">
        <v>0</v>
      </c>
      <c r="J124" s="10">
        <v>3380</v>
      </c>
      <c r="K124" s="10">
        <v>3380</v>
      </c>
      <c r="L124" s="10">
        <v>0</v>
      </c>
    </row>
    <row r="125" spans="1:12" ht="13" thickBot="1">
      <c r="A125" s="18"/>
      <c r="B125" s="9" t="s">
        <v>380</v>
      </c>
      <c r="C125" s="19"/>
      <c r="D125" s="19"/>
      <c r="E125" s="19"/>
      <c r="F125" s="20"/>
      <c r="G125" s="9" t="s">
        <v>371</v>
      </c>
      <c r="H125" s="10">
        <v>1099</v>
      </c>
      <c r="I125" s="10">
        <v>0</v>
      </c>
      <c r="J125" s="10">
        <v>1099</v>
      </c>
      <c r="K125" s="10">
        <v>1099</v>
      </c>
      <c r="L125" s="10">
        <v>0</v>
      </c>
    </row>
    <row r="126" spans="1:12" ht="13" thickBot="1">
      <c r="A126" s="11" t="s">
        <v>2097</v>
      </c>
      <c r="B126" s="21"/>
      <c r="C126" s="21"/>
      <c r="D126" s="21"/>
      <c r="E126" s="21"/>
      <c r="F126" s="22"/>
      <c r="G126" s="12"/>
      <c r="H126" s="13">
        <v>74952.36</v>
      </c>
      <c r="I126" s="13">
        <v>0</v>
      </c>
      <c r="J126" s="13">
        <v>11109</v>
      </c>
      <c r="K126" s="13">
        <v>63456.36</v>
      </c>
      <c r="L126" s="13">
        <v>11496</v>
      </c>
    </row>
    <row r="127" spans="1:12" ht="13" thickBot="1">
      <c r="A127" s="11" t="s">
        <v>2098</v>
      </c>
      <c r="B127" s="21"/>
      <c r="C127" s="21"/>
      <c r="D127" s="21"/>
      <c r="E127" s="21"/>
      <c r="F127" s="22"/>
      <c r="G127" s="12"/>
      <c r="H127" s="13">
        <v>11051340.380000001</v>
      </c>
      <c r="I127" s="13">
        <v>448295.61</v>
      </c>
      <c r="J127" s="13">
        <v>4762672.5999999996</v>
      </c>
      <c r="K127" s="13">
        <v>11471920.130000001</v>
      </c>
      <c r="L127" s="13">
        <v>-420579.75</v>
      </c>
    </row>
    <row r="128" spans="1:12" ht="13" thickBot="1">
      <c r="A128" s="5">
        <v>44680</v>
      </c>
      <c r="B128" s="14"/>
      <c r="C128" s="14"/>
      <c r="D128" s="14"/>
      <c r="E128" s="3" t="s">
        <v>2099</v>
      </c>
      <c r="F128" s="14"/>
      <c r="G128" s="14"/>
      <c r="H128" s="14"/>
      <c r="I128" s="6">
        <v>0.41855323999999999</v>
      </c>
      <c r="J128" s="14"/>
      <c r="K128" s="14"/>
      <c r="L128" s="14"/>
    </row>
    <row r="129" spans="1:12" ht="12.75" customHeight="1">
      <c r="A129" s="43" t="s">
        <v>4844</v>
      </c>
      <c r="B129" s="44"/>
      <c r="C129" s="44"/>
      <c r="D129" s="44"/>
      <c r="E129" s="44"/>
      <c r="F129" s="44"/>
      <c r="G129" s="44"/>
      <c r="H129" s="44"/>
      <c r="I129" s="44"/>
      <c r="J129" s="44"/>
      <c r="K129" s="44"/>
      <c r="L129" s="45"/>
    </row>
    <row r="130" spans="1:12" ht="12.75" customHeight="1">
      <c r="A130" s="46" t="s">
        <v>4845</v>
      </c>
      <c r="B130" s="47"/>
      <c r="C130" s="47"/>
      <c r="D130" s="47"/>
      <c r="E130" s="47"/>
      <c r="F130" s="47"/>
      <c r="G130" s="47"/>
      <c r="H130" s="47"/>
      <c r="I130" s="47"/>
      <c r="J130" s="47"/>
      <c r="K130" s="47"/>
      <c r="L130" s="48"/>
    </row>
    <row r="131" spans="1:12" ht="12.75" customHeight="1">
      <c r="A131" s="46"/>
      <c r="B131" s="47"/>
      <c r="C131" s="47"/>
      <c r="D131" s="47"/>
      <c r="E131" s="47"/>
      <c r="F131" s="47"/>
      <c r="G131" s="47"/>
      <c r="H131" s="47"/>
      <c r="I131" s="47"/>
      <c r="J131" s="47"/>
      <c r="K131" s="47"/>
      <c r="L131" s="48"/>
    </row>
    <row r="132" spans="1:12" ht="12.75" customHeight="1" thickBot="1">
      <c r="A132" s="49"/>
      <c r="B132" s="50"/>
      <c r="C132" s="50"/>
      <c r="D132" s="50"/>
      <c r="E132" s="50"/>
      <c r="F132" s="50"/>
      <c r="G132" s="50"/>
      <c r="H132" s="50"/>
      <c r="I132" s="50"/>
      <c r="J132" s="50"/>
      <c r="K132" s="50"/>
      <c r="L132" s="51"/>
    </row>
    <row r="134" spans="1:12" ht="12.75" customHeight="1">
      <c r="A134" s="30" t="s">
        <v>4846</v>
      </c>
      <c r="B134" s="30" t="s">
        <v>1</v>
      </c>
      <c r="C134" s="30" t="s">
        <v>4847</v>
      </c>
    </row>
    <row r="135" spans="1:12" ht="12.75" customHeight="1">
      <c r="A135" s="31">
        <f>GETPIVOTDATA("Line Amount",[2]Pivots!$A$1,"Phase Name","VANGUARD ACADEMY INC","Phase","1K0")</f>
        <v>448391.60999999993</v>
      </c>
      <c r="B135" s="31">
        <f>I127</f>
        <v>448295.61</v>
      </c>
      <c r="C135" s="31">
        <f>B135-A135</f>
        <v>-95.999999999941792</v>
      </c>
    </row>
    <row r="136" spans="1:12" ht="12.75" customHeight="1" thickBot="1"/>
    <row r="137" spans="1:12" ht="12.75" customHeight="1">
      <c r="A137" s="32" t="s">
        <v>4848</v>
      </c>
      <c r="B137" s="32" t="s">
        <v>4849</v>
      </c>
      <c r="C137" s="32" t="s">
        <v>4850</v>
      </c>
      <c r="D137" s="32" t="s">
        <v>4851</v>
      </c>
      <c r="E137" s="32" t="s">
        <v>4852</v>
      </c>
      <c r="F137" s="32" t="s">
        <v>4853</v>
      </c>
    </row>
    <row r="138" spans="1:12" ht="12.75" customHeight="1" thickBot="1">
      <c r="A138" s="33" t="s">
        <v>4522</v>
      </c>
      <c r="B138" s="34">
        <v>96</v>
      </c>
      <c r="C138" s="33" t="s">
        <v>4857</v>
      </c>
      <c r="D138" s="33" t="s">
        <v>4855</v>
      </c>
      <c r="E138" s="33" t="s">
        <v>4856</v>
      </c>
      <c r="F138" s="33" t="s">
        <v>4521</v>
      </c>
    </row>
  </sheetData>
  <mergeCells count="2">
    <mergeCell ref="A129:L129"/>
    <mergeCell ref="A130:L132"/>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125"/>
  <sheetViews>
    <sheetView workbookViewId="0">
      <selection activeCell="L125" sqref="L125"/>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2100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2101</v>
      </c>
      <c r="B8" s="14"/>
      <c r="C8" s="14"/>
      <c r="D8" s="14"/>
      <c r="E8" s="14"/>
      <c r="F8" s="14"/>
      <c r="G8" s="14"/>
      <c r="H8" s="14"/>
      <c r="I8" s="14"/>
      <c r="J8" s="14"/>
      <c r="K8" s="14"/>
      <c r="L8" s="14"/>
    </row>
    <row r="9" spans="1:12" ht="13">
      <c r="A9" s="4" t="s">
        <v>2102</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15959.15</v>
      </c>
      <c r="I11" s="10">
        <v>0</v>
      </c>
      <c r="J11" s="10">
        <v>0</v>
      </c>
      <c r="K11" s="10">
        <v>15959.15</v>
      </c>
      <c r="L11" s="10">
        <v>0</v>
      </c>
    </row>
    <row r="12" spans="1:12" ht="12.5">
      <c r="A12" s="17"/>
      <c r="B12" s="9" t="s">
        <v>26</v>
      </c>
      <c r="C12" s="19"/>
      <c r="D12" s="19"/>
      <c r="E12" s="19"/>
      <c r="F12" s="20"/>
      <c r="G12" s="9" t="s">
        <v>24</v>
      </c>
      <c r="H12" s="10">
        <v>15816.55</v>
      </c>
      <c r="I12" s="10">
        <v>0</v>
      </c>
      <c r="J12" s="10">
        <v>0</v>
      </c>
      <c r="K12" s="10">
        <v>15816.55</v>
      </c>
      <c r="L12" s="10">
        <v>0</v>
      </c>
    </row>
    <row r="13" spans="1:12" ht="12.5">
      <c r="A13" s="17"/>
      <c r="B13" s="9" t="s">
        <v>28</v>
      </c>
      <c r="C13" s="19"/>
      <c r="D13" s="19"/>
      <c r="E13" s="19"/>
      <c r="F13" s="20"/>
      <c r="G13" s="9" t="s">
        <v>24</v>
      </c>
      <c r="H13" s="10">
        <v>48304.93</v>
      </c>
      <c r="I13" s="10">
        <v>0</v>
      </c>
      <c r="J13" s="10">
        <v>0</v>
      </c>
      <c r="K13" s="10">
        <v>48304.93</v>
      </c>
      <c r="L13" s="10">
        <v>0</v>
      </c>
    </row>
    <row r="14" spans="1:12" ht="12.5">
      <c r="A14" s="18"/>
      <c r="B14" s="9" t="s">
        <v>29</v>
      </c>
      <c r="C14" s="19"/>
      <c r="D14" s="19"/>
      <c r="E14" s="19"/>
      <c r="F14" s="20"/>
      <c r="G14" s="9" t="s">
        <v>24</v>
      </c>
      <c r="H14" s="10">
        <v>1408.96</v>
      </c>
      <c r="I14" s="10">
        <v>0</v>
      </c>
      <c r="J14" s="10">
        <v>0</v>
      </c>
      <c r="K14" s="10">
        <v>0</v>
      </c>
      <c r="L14" s="10">
        <v>1408.96</v>
      </c>
    </row>
    <row r="15" spans="1:12" ht="12.5">
      <c r="A15" s="11" t="s">
        <v>2103</v>
      </c>
      <c r="B15" s="21"/>
      <c r="C15" s="21"/>
      <c r="D15" s="21"/>
      <c r="E15" s="21"/>
      <c r="F15" s="22"/>
      <c r="G15" s="12"/>
      <c r="H15" s="13">
        <v>81489.59</v>
      </c>
      <c r="I15" s="13">
        <v>0</v>
      </c>
      <c r="J15" s="13">
        <v>0</v>
      </c>
      <c r="K15" s="13">
        <v>80080.63</v>
      </c>
      <c r="L15" s="13">
        <v>1408.96</v>
      </c>
    </row>
    <row r="16" spans="1:12" ht="12.5">
      <c r="A16" s="9" t="s">
        <v>37</v>
      </c>
      <c r="B16" s="9" t="s">
        <v>40</v>
      </c>
      <c r="C16" s="19"/>
      <c r="D16" s="19"/>
      <c r="E16" s="19"/>
      <c r="F16" s="20"/>
      <c r="G16" s="9" t="s">
        <v>39</v>
      </c>
      <c r="H16" s="10">
        <v>126431.43</v>
      </c>
      <c r="I16" s="10">
        <v>0</v>
      </c>
      <c r="J16" s="10">
        <v>0</v>
      </c>
      <c r="K16" s="10">
        <v>126431.43</v>
      </c>
      <c r="L16" s="10">
        <v>0</v>
      </c>
    </row>
    <row r="17" spans="1:12" ht="12.5">
      <c r="A17" s="17"/>
      <c r="B17" s="9" t="s">
        <v>41</v>
      </c>
      <c r="C17" s="19"/>
      <c r="D17" s="19"/>
      <c r="E17" s="19"/>
      <c r="F17" s="20"/>
      <c r="G17" s="9" t="s">
        <v>39</v>
      </c>
      <c r="H17" s="10">
        <v>135572.46</v>
      </c>
      <c r="I17" s="10">
        <v>0</v>
      </c>
      <c r="J17" s="10">
        <v>0</v>
      </c>
      <c r="K17" s="10">
        <v>135572.46</v>
      </c>
      <c r="L17" s="10">
        <v>0</v>
      </c>
    </row>
    <row r="18" spans="1:12" ht="12.5">
      <c r="A18" s="17"/>
      <c r="B18" s="9" t="s">
        <v>42</v>
      </c>
      <c r="C18" s="19"/>
      <c r="D18" s="19"/>
      <c r="E18" s="19"/>
      <c r="F18" s="20"/>
      <c r="G18" s="9" t="s">
        <v>39</v>
      </c>
      <c r="H18" s="10">
        <v>10000</v>
      </c>
      <c r="I18" s="10">
        <v>0</v>
      </c>
      <c r="J18" s="10">
        <v>0</v>
      </c>
      <c r="K18" s="10">
        <v>10000</v>
      </c>
      <c r="L18" s="10">
        <v>0</v>
      </c>
    </row>
    <row r="19" spans="1:12" ht="12.5">
      <c r="A19" s="18"/>
      <c r="B19" s="9" t="s">
        <v>43</v>
      </c>
      <c r="C19" s="19"/>
      <c r="D19" s="19"/>
      <c r="E19" s="19"/>
      <c r="F19" s="20"/>
      <c r="G19" s="9" t="s">
        <v>39</v>
      </c>
      <c r="H19" s="10">
        <v>124611.52</v>
      </c>
      <c r="I19" s="10">
        <v>0</v>
      </c>
      <c r="J19" s="10">
        <v>0</v>
      </c>
      <c r="K19" s="10">
        <v>77096.25</v>
      </c>
      <c r="L19" s="10">
        <v>47515.27</v>
      </c>
    </row>
    <row r="20" spans="1:12" ht="12.5">
      <c r="A20" s="11" t="s">
        <v>2104</v>
      </c>
      <c r="B20" s="21"/>
      <c r="C20" s="21"/>
      <c r="D20" s="21"/>
      <c r="E20" s="21"/>
      <c r="F20" s="22"/>
      <c r="G20" s="12"/>
      <c r="H20" s="13">
        <v>396615.41</v>
      </c>
      <c r="I20" s="13">
        <v>0</v>
      </c>
      <c r="J20" s="13">
        <v>0</v>
      </c>
      <c r="K20" s="13">
        <v>349100.14</v>
      </c>
      <c r="L20" s="13">
        <v>47515.27</v>
      </c>
    </row>
    <row r="21" spans="1:12" ht="12.5">
      <c r="A21" s="9" t="s">
        <v>47</v>
      </c>
      <c r="B21" s="9" t="s">
        <v>48</v>
      </c>
      <c r="C21" s="19"/>
      <c r="D21" s="19"/>
      <c r="E21" s="19"/>
      <c r="F21" s="20"/>
      <c r="G21" s="9" t="s">
        <v>49</v>
      </c>
      <c r="H21" s="10">
        <v>21432.73</v>
      </c>
      <c r="I21" s="10">
        <v>0</v>
      </c>
      <c r="J21" s="10">
        <v>0</v>
      </c>
      <c r="K21" s="10">
        <v>0</v>
      </c>
      <c r="L21" s="10">
        <v>21432.73</v>
      </c>
    </row>
    <row r="22" spans="1:12" ht="12.5">
      <c r="A22" s="11" t="s">
        <v>2105</v>
      </c>
      <c r="B22" s="21"/>
      <c r="C22" s="21"/>
      <c r="D22" s="21"/>
      <c r="E22" s="21"/>
      <c r="F22" s="22"/>
      <c r="G22" s="12"/>
      <c r="H22" s="13">
        <v>21432.73</v>
      </c>
      <c r="I22" s="13">
        <v>0</v>
      </c>
      <c r="J22" s="13">
        <v>0</v>
      </c>
      <c r="K22" s="13">
        <v>0</v>
      </c>
      <c r="L22" s="13">
        <v>21432.73</v>
      </c>
    </row>
    <row r="23" spans="1:12" ht="12.5">
      <c r="A23" s="9" t="s">
        <v>59</v>
      </c>
      <c r="B23" s="9" t="s">
        <v>63</v>
      </c>
      <c r="C23" s="19"/>
      <c r="D23" s="19"/>
      <c r="E23" s="19"/>
      <c r="F23" s="20"/>
      <c r="G23" s="9" t="s">
        <v>61</v>
      </c>
      <c r="H23" s="10">
        <v>1291.8599999999999</v>
      </c>
      <c r="I23" s="10">
        <v>0</v>
      </c>
      <c r="J23" s="10">
        <v>0</v>
      </c>
      <c r="K23" s="10">
        <v>0</v>
      </c>
      <c r="L23" s="10">
        <v>1291.8599999999999</v>
      </c>
    </row>
    <row r="24" spans="1:12" ht="12.5">
      <c r="A24" s="11" t="s">
        <v>2106</v>
      </c>
      <c r="B24" s="21"/>
      <c r="C24" s="21"/>
      <c r="D24" s="21"/>
      <c r="E24" s="21"/>
      <c r="F24" s="22"/>
      <c r="G24" s="12"/>
      <c r="H24" s="13">
        <v>1291.8599999999999</v>
      </c>
      <c r="I24" s="13">
        <v>0</v>
      </c>
      <c r="J24" s="13">
        <v>0</v>
      </c>
      <c r="K24" s="13">
        <v>0</v>
      </c>
      <c r="L24" s="13">
        <v>1291.8599999999999</v>
      </c>
    </row>
    <row r="25" spans="1:12" ht="12.5">
      <c r="A25" s="9" t="s">
        <v>80</v>
      </c>
      <c r="B25" s="9" t="s">
        <v>81</v>
      </c>
      <c r="C25" s="19"/>
      <c r="D25" s="19"/>
      <c r="E25" s="19"/>
      <c r="F25" s="20"/>
      <c r="G25" s="9" t="s">
        <v>82</v>
      </c>
      <c r="H25" s="10">
        <v>8818.52</v>
      </c>
      <c r="I25" s="10">
        <v>0</v>
      </c>
      <c r="J25" s="10">
        <v>0</v>
      </c>
      <c r="K25" s="10">
        <v>8818.52</v>
      </c>
      <c r="L25" s="10">
        <v>0</v>
      </c>
    </row>
    <row r="26" spans="1:12" ht="12.5">
      <c r="A26" s="17"/>
      <c r="B26" s="9" t="s">
        <v>84</v>
      </c>
      <c r="C26" s="19"/>
      <c r="D26" s="19"/>
      <c r="E26" s="19"/>
      <c r="F26" s="20"/>
      <c r="G26" s="9" t="s">
        <v>82</v>
      </c>
      <c r="H26" s="10">
        <v>11461.55</v>
      </c>
      <c r="I26" s="10">
        <v>0</v>
      </c>
      <c r="J26" s="10">
        <v>0</v>
      </c>
      <c r="K26" s="10">
        <v>11461.55</v>
      </c>
      <c r="L26" s="10">
        <v>0</v>
      </c>
    </row>
    <row r="27" spans="1:12" ht="12.5">
      <c r="A27" s="17"/>
      <c r="B27" s="9" t="s">
        <v>85</v>
      </c>
      <c r="C27" s="19"/>
      <c r="D27" s="19"/>
      <c r="E27" s="19"/>
      <c r="F27" s="20"/>
      <c r="G27" s="9" t="s">
        <v>82</v>
      </c>
      <c r="H27" s="10">
        <v>10642.59</v>
      </c>
      <c r="I27" s="10">
        <v>0</v>
      </c>
      <c r="J27" s="10">
        <v>7832.89</v>
      </c>
      <c r="K27" s="10">
        <v>10642.59</v>
      </c>
      <c r="L27" s="10">
        <v>0</v>
      </c>
    </row>
    <row r="28" spans="1:12" ht="12.5">
      <c r="A28" s="17"/>
      <c r="B28" s="9" t="s">
        <v>87</v>
      </c>
      <c r="C28" s="19"/>
      <c r="D28" s="19"/>
      <c r="E28" s="19"/>
      <c r="F28" s="20"/>
      <c r="G28" s="9" t="s">
        <v>82</v>
      </c>
      <c r="H28" s="10">
        <v>10465.370000000001</v>
      </c>
      <c r="I28" s="10">
        <v>0</v>
      </c>
      <c r="J28" s="10">
        <v>0</v>
      </c>
      <c r="K28" s="10">
        <v>0</v>
      </c>
      <c r="L28" s="10">
        <v>10465.370000000001</v>
      </c>
    </row>
    <row r="29" spans="1:12" ht="12.5">
      <c r="A29" s="18"/>
      <c r="B29" s="9" t="s">
        <v>532</v>
      </c>
      <c r="C29" s="19"/>
      <c r="D29" s="19"/>
      <c r="E29" s="19"/>
      <c r="F29" s="20"/>
      <c r="G29" s="9" t="s">
        <v>82</v>
      </c>
      <c r="H29" s="10">
        <v>0</v>
      </c>
      <c r="I29" s="10">
        <v>0</v>
      </c>
      <c r="J29" s="10">
        <v>0</v>
      </c>
      <c r="K29" s="10">
        <v>0</v>
      </c>
      <c r="L29" s="10">
        <v>0</v>
      </c>
    </row>
    <row r="30" spans="1:12" ht="12.5">
      <c r="A30" s="11" t="s">
        <v>2107</v>
      </c>
      <c r="B30" s="21"/>
      <c r="C30" s="21"/>
      <c r="D30" s="21"/>
      <c r="E30" s="21"/>
      <c r="F30" s="22"/>
      <c r="G30" s="12"/>
      <c r="H30" s="13">
        <v>41388.03</v>
      </c>
      <c r="I30" s="13">
        <v>0</v>
      </c>
      <c r="J30" s="13">
        <v>7832.89</v>
      </c>
      <c r="K30" s="13">
        <v>30922.66</v>
      </c>
      <c r="L30" s="13">
        <v>10465.370000000001</v>
      </c>
    </row>
    <row r="31" spans="1:12" ht="12.5">
      <c r="A31" s="9" t="s">
        <v>90</v>
      </c>
      <c r="B31" s="9" t="s">
        <v>91</v>
      </c>
      <c r="C31" s="19"/>
      <c r="D31" s="19"/>
      <c r="E31" s="19"/>
      <c r="F31" s="20"/>
      <c r="G31" s="9" t="s">
        <v>92</v>
      </c>
      <c r="H31" s="10">
        <v>10000</v>
      </c>
      <c r="I31" s="10">
        <v>0</v>
      </c>
      <c r="J31" s="10">
        <v>0</v>
      </c>
      <c r="K31" s="10">
        <v>9995.0400000000009</v>
      </c>
      <c r="L31" s="10">
        <v>4.96</v>
      </c>
    </row>
    <row r="32" spans="1:12" ht="12.5">
      <c r="A32" s="18"/>
      <c r="B32" s="9" t="s">
        <v>94</v>
      </c>
      <c r="C32" s="19"/>
      <c r="D32" s="19"/>
      <c r="E32" s="19"/>
      <c r="F32" s="20"/>
      <c r="G32" s="9" t="s">
        <v>92</v>
      </c>
      <c r="H32" s="10">
        <v>10000</v>
      </c>
      <c r="I32" s="10">
        <v>0</v>
      </c>
      <c r="J32" s="10">
        <v>0</v>
      </c>
      <c r="K32" s="10">
        <v>0</v>
      </c>
      <c r="L32" s="10">
        <v>10000</v>
      </c>
    </row>
    <row r="33" spans="1:12" ht="12.5">
      <c r="A33" s="11" t="s">
        <v>2108</v>
      </c>
      <c r="B33" s="21"/>
      <c r="C33" s="21"/>
      <c r="D33" s="21"/>
      <c r="E33" s="21"/>
      <c r="F33" s="22"/>
      <c r="G33" s="12"/>
      <c r="H33" s="13">
        <v>20000</v>
      </c>
      <c r="I33" s="13">
        <v>0</v>
      </c>
      <c r="J33" s="13">
        <v>0</v>
      </c>
      <c r="K33" s="13">
        <v>9995.0400000000009</v>
      </c>
      <c r="L33" s="13">
        <v>10004.959999999999</v>
      </c>
    </row>
    <row r="34" spans="1:12" ht="12.5">
      <c r="A34" s="9" t="s">
        <v>97</v>
      </c>
      <c r="B34" s="9" t="s">
        <v>98</v>
      </c>
      <c r="C34" s="19"/>
      <c r="D34" s="19"/>
      <c r="E34" s="19"/>
      <c r="F34" s="20"/>
      <c r="G34" s="9" t="s">
        <v>99</v>
      </c>
      <c r="H34" s="10">
        <v>56160.43</v>
      </c>
      <c r="I34" s="10">
        <v>25300.799999999999</v>
      </c>
      <c r="J34" s="10">
        <v>25300.799999999999</v>
      </c>
      <c r="K34" s="10">
        <v>25300.799999999999</v>
      </c>
      <c r="L34" s="10">
        <v>30859.63</v>
      </c>
    </row>
    <row r="35" spans="1:12" ht="12.5">
      <c r="A35" s="18"/>
      <c r="B35" s="9" t="s">
        <v>100</v>
      </c>
      <c r="C35" s="19"/>
      <c r="D35" s="19"/>
      <c r="E35" s="19"/>
      <c r="F35" s="20"/>
      <c r="G35" s="9" t="s">
        <v>101</v>
      </c>
      <c r="H35" s="10">
        <v>32488.19</v>
      </c>
      <c r="I35" s="10">
        <v>0</v>
      </c>
      <c r="J35" s="10">
        <v>0</v>
      </c>
      <c r="K35" s="10">
        <v>0</v>
      </c>
      <c r="L35" s="10">
        <v>32488.19</v>
      </c>
    </row>
    <row r="36" spans="1:12" ht="12.5">
      <c r="A36" s="11" t="s">
        <v>2109</v>
      </c>
      <c r="B36" s="21"/>
      <c r="C36" s="21"/>
      <c r="D36" s="21"/>
      <c r="E36" s="21"/>
      <c r="F36" s="22"/>
      <c r="G36" s="12"/>
      <c r="H36" s="13">
        <v>88648.62</v>
      </c>
      <c r="I36" s="13">
        <v>25300.799999999999</v>
      </c>
      <c r="J36" s="13">
        <v>25300.799999999999</v>
      </c>
      <c r="K36" s="13">
        <v>25300.799999999999</v>
      </c>
      <c r="L36" s="13">
        <v>63347.82</v>
      </c>
    </row>
    <row r="37" spans="1:12" ht="12.5">
      <c r="A37" s="9" t="s">
        <v>103</v>
      </c>
      <c r="B37" s="9" t="s">
        <v>104</v>
      </c>
      <c r="C37" s="19"/>
      <c r="D37" s="19"/>
      <c r="E37" s="19"/>
      <c r="F37" s="20"/>
      <c r="G37" s="9" t="s">
        <v>105</v>
      </c>
      <c r="H37" s="10">
        <v>12833.9</v>
      </c>
      <c r="I37" s="10">
        <v>12833.9</v>
      </c>
      <c r="J37" s="10">
        <v>12833.9</v>
      </c>
      <c r="K37" s="10">
        <v>12833.9</v>
      </c>
      <c r="L37" s="10">
        <v>0</v>
      </c>
    </row>
    <row r="38" spans="1:12" ht="12.5">
      <c r="A38" s="17"/>
      <c r="B38" s="9" t="s">
        <v>106</v>
      </c>
      <c r="C38" s="19"/>
      <c r="D38" s="19"/>
      <c r="E38" s="19"/>
      <c r="F38" s="20"/>
      <c r="G38" s="9" t="s">
        <v>105</v>
      </c>
      <c r="H38" s="10">
        <v>8360.41</v>
      </c>
      <c r="I38" s="10">
        <v>0</v>
      </c>
      <c r="J38" s="10">
        <v>0</v>
      </c>
      <c r="K38" s="10">
        <v>8341.7900000000009</v>
      </c>
      <c r="L38" s="10">
        <v>18.62</v>
      </c>
    </row>
    <row r="39" spans="1:12" ht="12.5">
      <c r="A39" s="17"/>
      <c r="B39" s="9" t="s">
        <v>107</v>
      </c>
      <c r="C39" s="19"/>
      <c r="D39" s="19"/>
      <c r="E39" s="19"/>
      <c r="F39" s="20"/>
      <c r="G39" s="9" t="s">
        <v>108</v>
      </c>
      <c r="H39" s="10">
        <v>51862.5</v>
      </c>
      <c r="I39" s="10">
        <v>12836.77</v>
      </c>
      <c r="J39" s="10">
        <v>12836.77</v>
      </c>
      <c r="K39" s="10">
        <v>12836.77</v>
      </c>
      <c r="L39" s="10">
        <v>39025.730000000003</v>
      </c>
    </row>
    <row r="40" spans="1:12" ht="12.5">
      <c r="A40" s="18"/>
      <c r="B40" s="9" t="s">
        <v>614</v>
      </c>
      <c r="C40" s="19"/>
      <c r="D40" s="19"/>
      <c r="E40" s="19"/>
      <c r="F40" s="20"/>
      <c r="G40" s="9" t="s">
        <v>108</v>
      </c>
      <c r="H40" s="10">
        <v>32914.74</v>
      </c>
      <c r="I40" s="10">
        <v>5446.28</v>
      </c>
      <c r="J40" s="10">
        <v>5446.28</v>
      </c>
      <c r="K40" s="10">
        <v>5446.28</v>
      </c>
      <c r="L40" s="10">
        <v>27468.46</v>
      </c>
    </row>
    <row r="41" spans="1:12" ht="12.5">
      <c r="A41" s="11" t="s">
        <v>2110</v>
      </c>
      <c r="B41" s="21"/>
      <c r="C41" s="21"/>
      <c r="D41" s="21"/>
      <c r="E41" s="21"/>
      <c r="F41" s="22"/>
      <c r="G41" s="12"/>
      <c r="H41" s="13">
        <v>105971.55</v>
      </c>
      <c r="I41" s="13">
        <v>31116.95</v>
      </c>
      <c r="J41" s="13">
        <v>31116.95</v>
      </c>
      <c r="K41" s="13">
        <v>39458.74</v>
      </c>
      <c r="L41" s="13">
        <v>66512.81</v>
      </c>
    </row>
    <row r="42" spans="1:12" ht="12.5">
      <c r="A42" s="9" t="s">
        <v>110</v>
      </c>
      <c r="B42" s="9" t="s">
        <v>111</v>
      </c>
      <c r="C42" s="19"/>
      <c r="D42" s="19"/>
      <c r="E42" s="19"/>
      <c r="F42" s="20"/>
      <c r="G42" s="9" t="s">
        <v>112</v>
      </c>
      <c r="H42" s="10">
        <v>116552.07</v>
      </c>
      <c r="I42" s="10">
        <v>0</v>
      </c>
      <c r="J42" s="10">
        <v>0</v>
      </c>
      <c r="K42" s="10">
        <v>0</v>
      </c>
      <c r="L42" s="10">
        <v>116552.07</v>
      </c>
    </row>
    <row r="43" spans="1:12" ht="12.5">
      <c r="A43" s="18"/>
      <c r="B43" s="9" t="s">
        <v>616</v>
      </c>
      <c r="C43" s="19"/>
      <c r="D43" s="19"/>
      <c r="E43" s="19"/>
      <c r="F43" s="20"/>
      <c r="G43" s="9" t="s">
        <v>112</v>
      </c>
      <c r="H43" s="10">
        <v>74197.929999999993</v>
      </c>
      <c r="I43" s="10">
        <v>0</v>
      </c>
      <c r="J43" s="10">
        <v>0</v>
      </c>
      <c r="K43" s="10">
        <v>0</v>
      </c>
      <c r="L43" s="10">
        <v>74197.929999999993</v>
      </c>
    </row>
    <row r="44" spans="1:12" ht="13" thickBot="1">
      <c r="A44" s="11" t="s">
        <v>2111</v>
      </c>
      <c r="B44" s="21"/>
      <c r="C44" s="21"/>
      <c r="D44" s="21"/>
      <c r="E44" s="21"/>
      <c r="F44" s="22"/>
      <c r="G44" s="12"/>
      <c r="H44" s="13">
        <v>190750</v>
      </c>
      <c r="I44" s="13">
        <v>0</v>
      </c>
      <c r="J44" s="13">
        <v>0</v>
      </c>
      <c r="K44" s="13">
        <v>0</v>
      </c>
      <c r="L44" s="13">
        <v>190750</v>
      </c>
    </row>
    <row r="45" spans="1:12" ht="13" thickBot="1">
      <c r="A45" s="9" t="s">
        <v>125</v>
      </c>
      <c r="B45" s="9" t="s">
        <v>126</v>
      </c>
      <c r="C45" s="19"/>
      <c r="D45" s="19"/>
      <c r="E45" s="19"/>
      <c r="F45" s="20"/>
      <c r="G45" s="9" t="s">
        <v>127</v>
      </c>
      <c r="H45" s="10">
        <v>0</v>
      </c>
      <c r="I45" s="10">
        <v>0</v>
      </c>
      <c r="J45" s="10">
        <v>0</v>
      </c>
      <c r="K45" s="10">
        <v>79368.52</v>
      </c>
      <c r="L45" s="10">
        <v>-79368.52</v>
      </c>
    </row>
    <row r="46" spans="1:12" ht="13" thickBot="1">
      <c r="A46" s="17"/>
      <c r="B46" s="9" t="s">
        <v>128</v>
      </c>
      <c r="C46" s="19"/>
      <c r="D46" s="19"/>
      <c r="E46" s="19"/>
      <c r="F46" s="20"/>
      <c r="G46" s="9" t="s">
        <v>127</v>
      </c>
      <c r="H46" s="10">
        <v>0</v>
      </c>
      <c r="I46" s="10">
        <v>0</v>
      </c>
      <c r="J46" s="10">
        <v>0</v>
      </c>
      <c r="K46" s="10">
        <v>30974.66</v>
      </c>
      <c r="L46" s="10">
        <v>-30974.66</v>
      </c>
    </row>
    <row r="47" spans="1:12" ht="13" thickBot="1">
      <c r="A47" s="17"/>
      <c r="B47" s="9" t="s">
        <v>129</v>
      </c>
      <c r="C47" s="19"/>
      <c r="D47" s="19"/>
      <c r="E47" s="19"/>
      <c r="F47" s="20"/>
      <c r="G47" s="9" t="s">
        <v>127</v>
      </c>
      <c r="H47" s="10">
        <v>0</v>
      </c>
      <c r="I47" s="10">
        <v>0</v>
      </c>
      <c r="J47" s="10">
        <v>0</v>
      </c>
      <c r="K47" s="10">
        <v>20221.52</v>
      </c>
      <c r="L47" s="10">
        <v>-20221.52</v>
      </c>
    </row>
    <row r="48" spans="1:12" ht="13" thickBot="1">
      <c r="A48" s="17"/>
      <c r="B48" s="9" t="s">
        <v>131</v>
      </c>
      <c r="C48" s="19"/>
      <c r="D48" s="19"/>
      <c r="E48" s="19"/>
      <c r="F48" s="20"/>
      <c r="G48" s="9" t="s">
        <v>127</v>
      </c>
      <c r="H48" s="10">
        <v>0</v>
      </c>
      <c r="I48" s="10">
        <v>0</v>
      </c>
      <c r="J48" s="10">
        <v>0</v>
      </c>
      <c r="K48" s="10">
        <v>95872.2</v>
      </c>
      <c r="L48" s="10">
        <v>-95872.2</v>
      </c>
    </row>
    <row r="49" spans="1:12" ht="13" thickBot="1">
      <c r="A49" s="17"/>
      <c r="B49" s="9" t="s">
        <v>132</v>
      </c>
      <c r="C49" s="19"/>
      <c r="D49" s="19"/>
      <c r="E49" s="19"/>
      <c r="F49" s="20"/>
      <c r="G49" s="9" t="s">
        <v>127</v>
      </c>
      <c r="H49" s="10">
        <v>0</v>
      </c>
      <c r="I49" s="10">
        <v>0</v>
      </c>
      <c r="J49" s="10">
        <v>0</v>
      </c>
      <c r="K49" s="10">
        <v>24029.14</v>
      </c>
      <c r="L49" s="10">
        <v>-24029.14</v>
      </c>
    </row>
    <row r="50" spans="1:12" ht="13" thickBot="1">
      <c r="A50" s="17"/>
      <c r="B50" s="9" t="s">
        <v>133</v>
      </c>
      <c r="C50" s="19"/>
      <c r="D50" s="19"/>
      <c r="E50" s="19"/>
      <c r="F50" s="20"/>
      <c r="G50" s="9" t="s">
        <v>127</v>
      </c>
      <c r="H50" s="10">
        <v>0</v>
      </c>
      <c r="I50" s="10">
        <v>0</v>
      </c>
      <c r="J50" s="10">
        <v>0</v>
      </c>
      <c r="K50" s="10">
        <v>35269.65</v>
      </c>
      <c r="L50" s="10">
        <v>-35269.65</v>
      </c>
    </row>
    <row r="51" spans="1:12" ht="13" thickBot="1">
      <c r="A51" s="17"/>
      <c r="B51" s="9" t="s">
        <v>135</v>
      </c>
      <c r="C51" s="19"/>
      <c r="D51" s="19"/>
      <c r="E51" s="19"/>
      <c r="F51" s="20"/>
      <c r="G51" s="9" t="s">
        <v>136</v>
      </c>
      <c r="H51" s="10">
        <v>0</v>
      </c>
      <c r="I51" s="10">
        <v>0</v>
      </c>
      <c r="J51" s="10">
        <v>1125.1300000000001</v>
      </c>
      <c r="K51" s="10">
        <v>1125.1300000000001</v>
      </c>
      <c r="L51" s="10">
        <v>-1125.1300000000001</v>
      </c>
    </row>
    <row r="52" spans="1:12" ht="13" thickBot="1">
      <c r="A52" s="17"/>
      <c r="B52" s="9" t="s">
        <v>137</v>
      </c>
      <c r="C52" s="19"/>
      <c r="D52" s="19"/>
      <c r="E52" s="19"/>
      <c r="F52" s="20"/>
      <c r="G52" s="9" t="s">
        <v>127</v>
      </c>
      <c r="H52" s="10">
        <v>0</v>
      </c>
      <c r="I52" s="10">
        <v>0</v>
      </c>
      <c r="J52" s="10">
        <v>40004.300000000003</v>
      </c>
      <c r="K52" s="10">
        <v>201144.44</v>
      </c>
      <c r="L52" s="10">
        <v>-201144.44</v>
      </c>
    </row>
    <row r="53" spans="1:12" ht="13" thickBot="1">
      <c r="A53" s="17"/>
      <c r="B53" s="9" t="s">
        <v>138</v>
      </c>
      <c r="C53" s="19"/>
      <c r="D53" s="19"/>
      <c r="E53" s="19"/>
      <c r="F53" s="20"/>
      <c r="G53" s="9" t="s">
        <v>127</v>
      </c>
      <c r="H53" s="10">
        <v>0</v>
      </c>
      <c r="I53" s="10">
        <v>0</v>
      </c>
      <c r="J53" s="10">
        <v>3529.05</v>
      </c>
      <c r="K53" s="10">
        <v>23798.25</v>
      </c>
      <c r="L53" s="10">
        <v>-23798.25</v>
      </c>
    </row>
    <row r="54" spans="1:12" ht="13" thickBot="1">
      <c r="A54" s="17"/>
      <c r="B54" s="9" t="s">
        <v>139</v>
      </c>
      <c r="C54" s="19"/>
      <c r="D54" s="19"/>
      <c r="E54" s="19"/>
      <c r="F54" s="20"/>
      <c r="G54" s="9" t="s">
        <v>127</v>
      </c>
      <c r="H54" s="10">
        <v>0</v>
      </c>
      <c r="I54" s="10">
        <v>0</v>
      </c>
      <c r="J54" s="10">
        <v>6190.73</v>
      </c>
      <c r="K54" s="10">
        <v>29003.03</v>
      </c>
      <c r="L54" s="10">
        <v>-29003.03</v>
      </c>
    </row>
    <row r="55" spans="1:12" ht="13" thickBot="1">
      <c r="A55" s="17"/>
      <c r="B55" s="9" t="s">
        <v>140</v>
      </c>
      <c r="C55" s="19"/>
      <c r="D55" s="19"/>
      <c r="E55" s="19"/>
      <c r="F55" s="20"/>
      <c r="G55" s="9" t="s">
        <v>127</v>
      </c>
      <c r="H55" s="10">
        <v>0</v>
      </c>
      <c r="I55" s="10">
        <v>34744.699999999997</v>
      </c>
      <c r="J55" s="10">
        <v>160881.41</v>
      </c>
      <c r="K55" s="10">
        <v>160881.41</v>
      </c>
      <c r="L55" s="10">
        <v>-160881.41</v>
      </c>
    </row>
    <row r="56" spans="1:12" ht="13" thickBot="1">
      <c r="A56" s="17"/>
      <c r="B56" s="9" t="s">
        <v>141</v>
      </c>
      <c r="C56" s="19"/>
      <c r="D56" s="19"/>
      <c r="E56" s="19"/>
      <c r="F56" s="20"/>
      <c r="G56" s="9" t="s">
        <v>127</v>
      </c>
      <c r="H56" s="10">
        <v>0</v>
      </c>
      <c r="I56" s="10">
        <v>2886.8</v>
      </c>
      <c r="J56" s="10">
        <v>13719.65</v>
      </c>
      <c r="K56" s="10">
        <v>13719.65</v>
      </c>
      <c r="L56" s="10">
        <v>-13719.65</v>
      </c>
    </row>
    <row r="57" spans="1:12" ht="13" thickBot="1">
      <c r="A57" s="18"/>
      <c r="B57" s="9" t="s">
        <v>142</v>
      </c>
      <c r="C57" s="19"/>
      <c r="D57" s="19"/>
      <c r="E57" s="19"/>
      <c r="F57" s="20"/>
      <c r="G57" s="9" t="s">
        <v>127</v>
      </c>
      <c r="H57" s="10">
        <v>0</v>
      </c>
      <c r="I57" s="10">
        <v>5775.29</v>
      </c>
      <c r="J57" s="10">
        <v>24330.61</v>
      </c>
      <c r="K57" s="10">
        <v>24330.61</v>
      </c>
      <c r="L57" s="10">
        <v>-24330.61</v>
      </c>
    </row>
    <row r="58" spans="1:12" ht="13" thickBot="1">
      <c r="A58" s="11" t="s">
        <v>2112</v>
      </c>
      <c r="B58" s="21"/>
      <c r="C58" s="21"/>
      <c r="D58" s="21"/>
      <c r="E58" s="21"/>
      <c r="F58" s="22"/>
      <c r="G58" s="12"/>
      <c r="H58" s="13">
        <v>0</v>
      </c>
      <c r="I58" s="13">
        <v>43406.79</v>
      </c>
      <c r="J58" s="13">
        <v>249780.88</v>
      </c>
      <c r="K58" s="13">
        <v>739738.21</v>
      </c>
      <c r="L58" s="13">
        <v>-739738.21</v>
      </c>
    </row>
    <row r="59" spans="1:12" ht="13" thickBot="1">
      <c r="A59" s="9" t="s">
        <v>144</v>
      </c>
      <c r="B59" s="9" t="s">
        <v>147</v>
      </c>
      <c r="C59" s="19"/>
      <c r="D59" s="19"/>
      <c r="E59" s="19"/>
      <c r="F59" s="20"/>
      <c r="G59" s="9" t="s">
        <v>146</v>
      </c>
      <c r="H59" s="10">
        <v>6882.2</v>
      </c>
      <c r="I59" s="10">
        <v>0</v>
      </c>
      <c r="J59" s="10">
        <v>0</v>
      </c>
      <c r="K59" s="10">
        <v>6882.2</v>
      </c>
      <c r="L59" s="10">
        <v>0</v>
      </c>
    </row>
    <row r="60" spans="1:12" ht="13" thickBot="1">
      <c r="A60" s="18"/>
      <c r="B60" s="9" t="s">
        <v>148</v>
      </c>
      <c r="C60" s="19"/>
      <c r="D60" s="19"/>
      <c r="E60" s="19"/>
      <c r="F60" s="20"/>
      <c r="G60" s="9" t="s">
        <v>146</v>
      </c>
      <c r="H60" s="10">
        <v>17119.27</v>
      </c>
      <c r="I60" s="10">
        <v>0</v>
      </c>
      <c r="J60" s="10">
        <v>0</v>
      </c>
      <c r="K60" s="10">
        <v>17119.27</v>
      </c>
      <c r="L60" s="10">
        <v>0</v>
      </c>
    </row>
    <row r="61" spans="1:12" ht="13" thickBot="1">
      <c r="A61" s="11" t="s">
        <v>2113</v>
      </c>
      <c r="B61" s="21"/>
      <c r="C61" s="21"/>
      <c r="D61" s="21"/>
      <c r="E61" s="21"/>
      <c r="F61" s="22"/>
      <c r="G61" s="12"/>
      <c r="H61" s="13">
        <v>24001.47</v>
      </c>
      <c r="I61" s="13">
        <v>0</v>
      </c>
      <c r="J61" s="13">
        <v>0</v>
      </c>
      <c r="K61" s="13">
        <v>24001.47</v>
      </c>
      <c r="L61" s="13">
        <v>0</v>
      </c>
    </row>
    <row r="62" spans="1:12" ht="13" thickBot="1">
      <c r="A62" s="9" t="s">
        <v>151</v>
      </c>
      <c r="B62" s="9" t="s">
        <v>152</v>
      </c>
      <c r="C62" s="19"/>
      <c r="D62" s="19"/>
      <c r="E62" s="19"/>
      <c r="F62" s="20"/>
      <c r="G62" s="9" t="s">
        <v>153</v>
      </c>
      <c r="H62" s="10">
        <v>0</v>
      </c>
      <c r="I62" s="10">
        <v>0</v>
      </c>
      <c r="J62" s="10">
        <v>2961.4</v>
      </c>
      <c r="K62" s="10">
        <v>61564.480000000003</v>
      </c>
      <c r="L62" s="10">
        <v>-61564.480000000003</v>
      </c>
    </row>
    <row r="63" spans="1:12" ht="13" thickBot="1">
      <c r="A63" s="18"/>
      <c r="B63" s="9" t="s">
        <v>154</v>
      </c>
      <c r="C63" s="19"/>
      <c r="D63" s="19"/>
      <c r="E63" s="19"/>
      <c r="F63" s="20"/>
      <c r="G63" s="9" t="s">
        <v>153</v>
      </c>
      <c r="H63" s="10">
        <v>0</v>
      </c>
      <c r="I63" s="10">
        <v>6598.4</v>
      </c>
      <c r="J63" s="10">
        <v>38214.449999999997</v>
      </c>
      <c r="K63" s="10">
        <v>38214.449999999997</v>
      </c>
      <c r="L63" s="10">
        <v>-38214.449999999997</v>
      </c>
    </row>
    <row r="64" spans="1:12" ht="13" thickBot="1">
      <c r="A64" s="11" t="s">
        <v>2114</v>
      </c>
      <c r="B64" s="21"/>
      <c r="C64" s="21"/>
      <c r="D64" s="21"/>
      <c r="E64" s="21"/>
      <c r="F64" s="22"/>
      <c r="G64" s="12"/>
      <c r="H64" s="13">
        <v>0</v>
      </c>
      <c r="I64" s="13">
        <v>6598.4</v>
      </c>
      <c r="J64" s="13">
        <v>41175.85</v>
      </c>
      <c r="K64" s="13">
        <v>99778.93</v>
      </c>
      <c r="L64" s="13">
        <v>-99778.93</v>
      </c>
    </row>
    <row r="65" spans="1:12" ht="13" thickBot="1">
      <c r="A65" s="9" t="s">
        <v>156</v>
      </c>
      <c r="B65" s="9" t="s">
        <v>162</v>
      </c>
      <c r="C65" s="19"/>
      <c r="D65" s="19"/>
      <c r="E65" s="19"/>
      <c r="F65" s="20"/>
      <c r="G65" s="9" t="s">
        <v>163</v>
      </c>
      <c r="H65" s="10">
        <v>0</v>
      </c>
      <c r="I65" s="10">
        <v>0</v>
      </c>
      <c r="J65" s="10">
        <v>-15000</v>
      </c>
      <c r="K65" s="10">
        <v>0</v>
      </c>
      <c r="L65" s="10">
        <v>0</v>
      </c>
    </row>
    <row r="66" spans="1:12" ht="13" thickBot="1">
      <c r="A66" s="11" t="s">
        <v>2115</v>
      </c>
      <c r="B66" s="21"/>
      <c r="C66" s="21"/>
      <c r="D66" s="21"/>
      <c r="E66" s="21"/>
      <c r="F66" s="22"/>
      <c r="G66" s="12"/>
      <c r="H66" s="13">
        <v>0</v>
      </c>
      <c r="I66" s="13">
        <v>0</v>
      </c>
      <c r="J66" s="13">
        <v>-15000</v>
      </c>
      <c r="K66" s="13">
        <v>0</v>
      </c>
      <c r="L66" s="13">
        <v>0</v>
      </c>
    </row>
    <row r="67" spans="1:12" ht="13" thickBot="1">
      <c r="A67" s="9" t="s">
        <v>187</v>
      </c>
      <c r="B67" s="9" t="s">
        <v>188</v>
      </c>
      <c r="C67" s="19"/>
      <c r="D67" s="19"/>
      <c r="E67" s="19"/>
      <c r="F67" s="20"/>
      <c r="G67" s="9" t="s">
        <v>189</v>
      </c>
      <c r="H67" s="10">
        <v>213910.06</v>
      </c>
      <c r="I67" s="10">
        <v>0</v>
      </c>
      <c r="J67" s="10">
        <v>0</v>
      </c>
      <c r="K67" s="10">
        <v>213910.06</v>
      </c>
      <c r="L67" s="10">
        <v>0</v>
      </c>
    </row>
    <row r="68" spans="1:12" ht="13" thickBot="1">
      <c r="A68" s="17"/>
      <c r="B68" s="9" t="s">
        <v>190</v>
      </c>
      <c r="C68" s="19"/>
      <c r="D68" s="19"/>
      <c r="E68" s="19"/>
      <c r="F68" s="20"/>
      <c r="G68" s="9" t="s">
        <v>191</v>
      </c>
      <c r="H68" s="10">
        <v>2208350.35</v>
      </c>
      <c r="I68" s="10">
        <v>0</v>
      </c>
      <c r="J68" s="10">
        <v>0</v>
      </c>
      <c r="K68" s="10">
        <v>2208350.35</v>
      </c>
      <c r="L68" s="10">
        <v>0</v>
      </c>
    </row>
    <row r="69" spans="1:12" ht="13" thickBot="1">
      <c r="A69" s="17"/>
      <c r="B69" s="9" t="s">
        <v>193</v>
      </c>
      <c r="C69" s="19"/>
      <c r="D69" s="19"/>
      <c r="E69" s="19"/>
      <c r="F69" s="20"/>
      <c r="G69" s="9" t="s">
        <v>194</v>
      </c>
      <c r="H69" s="10">
        <v>131286.51</v>
      </c>
      <c r="I69" s="10">
        <v>0</v>
      </c>
      <c r="J69" s="10">
        <v>0</v>
      </c>
      <c r="K69" s="10">
        <v>131286.51</v>
      </c>
      <c r="L69" s="10">
        <v>0</v>
      </c>
    </row>
    <row r="70" spans="1:12" ht="13" thickBot="1">
      <c r="A70" s="17"/>
      <c r="B70" s="9" t="s">
        <v>195</v>
      </c>
      <c r="C70" s="19"/>
      <c r="D70" s="19"/>
      <c r="E70" s="19"/>
      <c r="F70" s="20"/>
      <c r="G70" s="9" t="s">
        <v>196</v>
      </c>
      <c r="H70" s="10">
        <v>460094.57</v>
      </c>
      <c r="I70" s="10">
        <v>0</v>
      </c>
      <c r="J70" s="10">
        <v>0</v>
      </c>
      <c r="K70" s="10">
        <v>460094.57</v>
      </c>
      <c r="L70" s="10">
        <v>0</v>
      </c>
    </row>
    <row r="71" spans="1:12" ht="13" thickBot="1">
      <c r="A71" s="17"/>
      <c r="B71" s="9" t="s">
        <v>199</v>
      </c>
      <c r="C71" s="19"/>
      <c r="D71" s="19"/>
      <c r="E71" s="19"/>
      <c r="F71" s="20"/>
      <c r="G71" s="9" t="s">
        <v>200</v>
      </c>
      <c r="H71" s="10">
        <v>25471.67</v>
      </c>
      <c r="I71" s="10">
        <v>0</v>
      </c>
      <c r="J71" s="10">
        <v>0</v>
      </c>
      <c r="K71" s="10">
        <v>25471.67</v>
      </c>
      <c r="L71" s="10">
        <v>0</v>
      </c>
    </row>
    <row r="72" spans="1:12" ht="13" thickBot="1">
      <c r="A72" s="17"/>
      <c r="B72" s="9" t="s">
        <v>201</v>
      </c>
      <c r="C72" s="19"/>
      <c r="D72" s="19"/>
      <c r="E72" s="19"/>
      <c r="F72" s="20"/>
      <c r="G72" s="9" t="s">
        <v>202</v>
      </c>
      <c r="H72" s="10">
        <v>3774.54</v>
      </c>
      <c r="I72" s="10">
        <v>0</v>
      </c>
      <c r="J72" s="10">
        <v>0</v>
      </c>
      <c r="K72" s="10">
        <v>3774.53</v>
      </c>
      <c r="L72" s="10">
        <v>0.01</v>
      </c>
    </row>
    <row r="73" spans="1:12" ht="13" thickBot="1">
      <c r="A73" s="17"/>
      <c r="B73" s="9" t="s">
        <v>207</v>
      </c>
      <c r="C73" s="19"/>
      <c r="D73" s="19"/>
      <c r="E73" s="19"/>
      <c r="F73" s="20"/>
      <c r="G73" s="9" t="s">
        <v>208</v>
      </c>
      <c r="H73" s="10">
        <v>20000</v>
      </c>
      <c r="I73" s="10">
        <v>0</v>
      </c>
      <c r="J73" s="10">
        <v>0</v>
      </c>
      <c r="K73" s="10">
        <v>20000</v>
      </c>
      <c r="L73" s="10">
        <v>0</v>
      </c>
    </row>
    <row r="74" spans="1:12" ht="13" thickBot="1">
      <c r="A74" s="17"/>
      <c r="B74" s="9" t="s">
        <v>211</v>
      </c>
      <c r="C74" s="19"/>
      <c r="D74" s="19"/>
      <c r="E74" s="19"/>
      <c r="F74" s="20"/>
      <c r="G74" s="9" t="s">
        <v>212</v>
      </c>
      <c r="H74" s="10">
        <v>4412</v>
      </c>
      <c r="I74" s="10">
        <v>0</v>
      </c>
      <c r="J74" s="10">
        <v>0</v>
      </c>
      <c r="K74" s="10">
        <v>4412</v>
      </c>
      <c r="L74" s="10">
        <v>0</v>
      </c>
    </row>
    <row r="75" spans="1:12" ht="13" thickBot="1">
      <c r="A75" s="17"/>
      <c r="B75" s="9" t="s">
        <v>216</v>
      </c>
      <c r="C75" s="19"/>
      <c r="D75" s="19"/>
      <c r="E75" s="19"/>
      <c r="F75" s="20"/>
      <c r="G75" s="9" t="s">
        <v>217</v>
      </c>
      <c r="H75" s="10">
        <v>255192.47</v>
      </c>
      <c r="I75" s="10">
        <v>0</v>
      </c>
      <c r="J75" s="10">
        <v>0</v>
      </c>
      <c r="K75" s="10">
        <v>255192.47</v>
      </c>
      <c r="L75" s="10">
        <v>0</v>
      </c>
    </row>
    <row r="76" spans="1:12" ht="13" thickBot="1">
      <c r="A76" s="17"/>
      <c r="B76" s="9" t="s">
        <v>218</v>
      </c>
      <c r="C76" s="19"/>
      <c r="D76" s="19"/>
      <c r="E76" s="19"/>
      <c r="F76" s="20"/>
      <c r="G76" s="9" t="s">
        <v>219</v>
      </c>
      <c r="H76" s="10">
        <v>7859.86</v>
      </c>
      <c r="I76" s="10">
        <v>0</v>
      </c>
      <c r="J76" s="10">
        <v>0</v>
      </c>
      <c r="K76" s="10">
        <v>7859.86</v>
      </c>
      <c r="L76" s="10">
        <v>0</v>
      </c>
    </row>
    <row r="77" spans="1:12" ht="13" thickBot="1">
      <c r="A77" s="17"/>
      <c r="B77" s="9" t="s">
        <v>220</v>
      </c>
      <c r="C77" s="19"/>
      <c r="D77" s="19"/>
      <c r="E77" s="19"/>
      <c r="F77" s="20"/>
      <c r="G77" s="9" t="s">
        <v>221</v>
      </c>
      <c r="H77" s="10">
        <v>2300.6799999999998</v>
      </c>
      <c r="I77" s="10">
        <v>0</v>
      </c>
      <c r="J77" s="10">
        <v>0</v>
      </c>
      <c r="K77" s="10">
        <v>2300.6799999999998</v>
      </c>
      <c r="L77" s="10">
        <v>0</v>
      </c>
    </row>
    <row r="78" spans="1:12" ht="13" thickBot="1">
      <c r="A78" s="17"/>
      <c r="B78" s="9" t="s">
        <v>222</v>
      </c>
      <c r="C78" s="19"/>
      <c r="D78" s="19"/>
      <c r="E78" s="19"/>
      <c r="F78" s="20"/>
      <c r="G78" s="9" t="s">
        <v>189</v>
      </c>
      <c r="H78" s="10">
        <v>211741.25</v>
      </c>
      <c r="I78" s="10">
        <v>17645.11</v>
      </c>
      <c r="J78" s="10">
        <v>176451.04</v>
      </c>
      <c r="K78" s="10">
        <v>176451.04</v>
      </c>
      <c r="L78" s="10">
        <v>35290.21</v>
      </c>
    </row>
    <row r="79" spans="1:12" ht="13" thickBot="1">
      <c r="A79" s="17"/>
      <c r="B79" s="9" t="s">
        <v>223</v>
      </c>
      <c r="C79" s="19"/>
      <c r="D79" s="19"/>
      <c r="E79" s="19"/>
      <c r="F79" s="20"/>
      <c r="G79" s="9" t="s">
        <v>191</v>
      </c>
      <c r="H79" s="10">
        <v>1770385.11</v>
      </c>
      <c r="I79" s="10">
        <v>145506.13</v>
      </c>
      <c r="J79" s="10">
        <v>1479372.86</v>
      </c>
      <c r="K79" s="10">
        <v>1479372.86</v>
      </c>
      <c r="L79" s="10">
        <v>291012.25</v>
      </c>
    </row>
    <row r="80" spans="1:12" ht="13" thickBot="1">
      <c r="A80" s="17"/>
      <c r="B80" s="9" t="s">
        <v>225</v>
      </c>
      <c r="C80" s="19"/>
      <c r="D80" s="19"/>
      <c r="E80" s="19"/>
      <c r="F80" s="20"/>
      <c r="G80" s="9" t="s">
        <v>194</v>
      </c>
      <c r="H80" s="10">
        <v>107431.25</v>
      </c>
      <c r="I80" s="10">
        <v>8952.61</v>
      </c>
      <c r="J80" s="10">
        <v>89526.04</v>
      </c>
      <c r="K80" s="10">
        <v>89526.04</v>
      </c>
      <c r="L80" s="10">
        <v>17905.21</v>
      </c>
    </row>
    <row r="81" spans="1:12" ht="13" thickBot="1">
      <c r="A81" s="17"/>
      <c r="B81" s="9" t="s">
        <v>226</v>
      </c>
      <c r="C81" s="19"/>
      <c r="D81" s="19"/>
      <c r="E81" s="19"/>
      <c r="F81" s="20"/>
      <c r="G81" s="9" t="s">
        <v>196</v>
      </c>
      <c r="H81" s="10">
        <v>411702.11</v>
      </c>
      <c r="I81" s="10">
        <v>34308.51</v>
      </c>
      <c r="J81" s="10">
        <v>343085.1</v>
      </c>
      <c r="K81" s="10">
        <v>343085.1</v>
      </c>
      <c r="L81" s="10">
        <v>68617.009999999995</v>
      </c>
    </row>
    <row r="82" spans="1:12" ht="13" thickBot="1">
      <c r="A82" s="17"/>
      <c r="B82" s="9" t="s">
        <v>228</v>
      </c>
      <c r="C82" s="19"/>
      <c r="D82" s="19"/>
      <c r="E82" s="19"/>
      <c r="F82" s="20"/>
      <c r="G82" s="9" t="s">
        <v>200</v>
      </c>
      <c r="H82" s="10">
        <v>20251.18</v>
      </c>
      <c r="I82" s="10">
        <v>1687.59</v>
      </c>
      <c r="J82" s="10">
        <v>16875.990000000002</v>
      </c>
      <c r="K82" s="10">
        <v>16875.990000000002</v>
      </c>
      <c r="L82" s="10">
        <v>3375.19</v>
      </c>
    </row>
    <row r="83" spans="1:12" ht="13" thickBot="1">
      <c r="A83" s="17"/>
      <c r="B83" s="9" t="s">
        <v>229</v>
      </c>
      <c r="C83" s="19"/>
      <c r="D83" s="19"/>
      <c r="E83" s="19"/>
      <c r="F83" s="20"/>
      <c r="G83" s="9" t="s">
        <v>202</v>
      </c>
      <c r="H83" s="10">
        <v>3338.51</v>
      </c>
      <c r="I83" s="10">
        <v>278.20999999999998</v>
      </c>
      <c r="J83" s="10">
        <v>2782.1</v>
      </c>
      <c r="K83" s="10">
        <v>2782.1</v>
      </c>
      <c r="L83" s="10">
        <v>556.41</v>
      </c>
    </row>
    <row r="84" spans="1:12" ht="13" thickBot="1">
      <c r="A84" s="17"/>
      <c r="B84" s="9" t="s">
        <v>232</v>
      </c>
      <c r="C84" s="19"/>
      <c r="D84" s="19"/>
      <c r="E84" s="19"/>
      <c r="F84" s="20"/>
      <c r="G84" s="9" t="s">
        <v>208</v>
      </c>
      <c r="H84" s="10">
        <v>20000</v>
      </c>
      <c r="I84" s="10">
        <v>1666.67</v>
      </c>
      <c r="J84" s="10">
        <v>16666.669999999998</v>
      </c>
      <c r="K84" s="10">
        <v>16666.669999999998</v>
      </c>
      <c r="L84" s="10">
        <v>3333.33</v>
      </c>
    </row>
    <row r="85" spans="1:12" ht="13" thickBot="1">
      <c r="A85" s="17"/>
      <c r="B85" s="9" t="s">
        <v>234</v>
      </c>
      <c r="C85" s="19"/>
      <c r="D85" s="19"/>
      <c r="E85" s="19"/>
      <c r="F85" s="20"/>
      <c r="G85" s="9" t="s">
        <v>212</v>
      </c>
      <c r="H85" s="10">
        <v>4607</v>
      </c>
      <c r="I85" s="10">
        <v>5.09</v>
      </c>
      <c r="J85" s="10">
        <v>4641.83</v>
      </c>
      <c r="K85" s="10">
        <v>4641.83</v>
      </c>
      <c r="L85" s="10">
        <v>-34.83</v>
      </c>
    </row>
    <row r="86" spans="1:12" ht="13" thickBot="1">
      <c r="A86" s="17"/>
      <c r="B86" s="9" t="s">
        <v>237</v>
      </c>
      <c r="C86" s="19"/>
      <c r="D86" s="19"/>
      <c r="E86" s="19"/>
      <c r="F86" s="20"/>
      <c r="G86" s="9" t="s">
        <v>217</v>
      </c>
      <c r="H86" s="10">
        <v>215064.84</v>
      </c>
      <c r="I86" s="10">
        <v>17922.07</v>
      </c>
      <c r="J86" s="10">
        <v>179220.7</v>
      </c>
      <c r="K86" s="10">
        <v>179220.7</v>
      </c>
      <c r="L86" s="10">
        <v>35844.14</v>
      </c>
    </row>
    <row r="87" spans="1:12" ht="13" thickBot="1">
      <c r="A87" s="17"/>
      <c r="B87" s="9" t="s">
        <v>240</v>
      </c>
      <c r="C87" s="19"/>
      <c r="D87" s="19"/>
      <c r="E87" s="19"/>
      <c r="F87" s="20"/>
      <c r="G87" s="9" t="s">
        <v>219</v>
      </c>
      <c r="H87" s="10">
        <v>5475.28</v>
      </c>
      <c r="I87" s="10">
        <v>456.27</v>
      </c>
      <c r="J87" s="10">
        <v>4562.7299999999996</v>
      </c>
      <c r="K87" s="10">
        <v>4562.7299999999996</v>
      </c>
      <c r="L87" s="10">
        <v>912.55</v>
      </c>
    </row>
    <row r="88" spans="1:12" ht="13" thickBot="1">
      <c r="A88" s="18"/>
      <c r="B88" s="9" t="s">
        <v>242</v>
      </c>
      <c r="C88" s="19"/>
      <c r="D88" s="19"/>
      <c r="E88" s="19"/>
      <c r="F88" s="20"/>
      <c r="G88" s="9" t="s">
        <v>243</v>
      </c>
      <c r="H88" s="10">
        <v>59173.63</v>
      </c>
      <c r="I88" s="10">
        <v>4931.13</v>
      </c>
      <c r="J88" s="10">
        <v>49311.360000000001</v>
      </c>
      <c r="K88" s="10">
        <v>49311.360000000001</v>
      </c>
      <c r="L88" s="10">
        <v>9862.27</v>
      </c>
    </row>
    <row r="89" spans="1:12" ht="13" thickBot="1">
      <c r="A89" s="11" t="s">
        <v>2116</v>
      </c>
      <c r="B89" s="21"/>
      <c r="C89" s="21"/>
      <c r="D89" s="21"/>
      <c r="E89" s="21"/>
      <c r="F89" s="22"/>
      <c r="G89" s="12"/>
      <c r="H89" s="13">
        <v>6161822.8700000001</v>
      </c>
      <c r="I89" s="13">
        <v>233359.39</v>
      </c>
      <c r="J89" s="13">
        <v>2362496.42</v>
      </c>
      <c r="K89" s="13">
        <v>5695149.1200000001</v>
      </c>
      <c r="L89" s="13">
        <v>466673.75</v>
      </c>
    </row>
    <row r="90" spans="1:12" ht="13" thickBot="1">
      <c r="A90" s="9" t="s">
        <v>245</v>
      </c>
      <c r="B90" s="9" t="s">
        <v>246</v>
      </c>
      <c r="C90" s="19"/>
      <c r="D90" s="19"/>
      <c r="E90" s="19"/>
      <c r="F90" s="20"/>
      <c r="G90" s="9" t="s">
        <v>247</v>
      </c>
      <c r="H90" s="10">
        <v>13990.75</v>
      </c>
      <c r="I90" s="10">
        <v>0</v>
      </c>
      <c r="J90" s="10">
        <v>0</v>
      </c>
      <c r="K90" s="10">
        <v>13990.75</v>
      </c>
      <c r="L90" s="10">
        <v>0</v>
      </c>
    </row>
    <row r="91" spans="1:12" ht="13" thickBot="1">
      <c r="A91" s="17"/>
      <c r="B91" s="9" t="s">
        <v>259</v>
      </c>
      <c r="C91" s="19"/>
      <c r="D91" s="19"/>
      <c r="E91" s="19"/>
      <c r="F91" s="20"/>
      <c r="G91" s="9" t="s">
        <v>260</v>
      </c>
      <c r="H91" s="10">
        <v>5008.32</v>
      </c>
      <c r="I91" s="10">
        <v>0</v>
      </c>
      <c r="J91" s="10">
        <v>0</v>
      </c>
      <c r="K91" s="10">
        <v>5008.32</v>
      </c>
      <c r="L91" s="10">
        <v>0</v>
      </c>
    </row>
    <row r="92" spans="1:12" ht="13" thickBot="1">
      <c r="A92" s="17"/>
      <c r="B92" s="9" t="s">
        <v>263</v>
      </c>
      <c r="C92" s="19"/>
      <c r="D92" s="19"/>
      <c r="E92" s="19"/>
      <c r="F92" s="20"/>
      <c r="G92" s="9" t="s">
        <v>264</v>
      </c>
      <c r="H92" s="10">
        <v>112782.43</v>
      </c>
      <c r="I92" s="10">
        <v>0</v>
      </c>
      <c r="J92" s="10">
        <v>0</v>
      </c>
      <c r="K92" s="10">
        <v>112782.43</v>
      </c>
      <c r="L92" s="10">
        <v>0</v>
      </c>
    </row>
    <row r="93" spans="1:12" ht="13" thickBot="1">
      <c r="A93" s="17"/>
      <c r="B93" s="9" t="s">
        <v>265</v>
      </c>
      <c r="C93" s="19"/>
      <c r="D93" s="19"/>
      <c r="E93" s="19"/>
      <c r="F93" s="20"/>
      <c r="G93" s="9" t="s">
        <v>266</v>
      </c>
      <c r="H93" s="10">
        <v>102875</v>
      </c>
      <c r="I93" s="10">
        <v>0</v>
      </c>
      <c r="J93" s="10">
        <v>0</v>
      </c>
      <c r="K93" s="10">
        <v>102875</v>
      </c>
      <c r="L93" s="10">
        <v>0</v>
      </c>
    </row>
    <row r="94" spans="1:12" ht="13" thickBot="1">
      <c r="A94" s="17"/>
      <c r="B94" s="9" t="s">
        <v>1940</v>
      </c>
      <c r="C94" s="19"/>
      <c r="D94" s="19"/>
      <c r="E94" s="19"/>
      <c r="F94" s="20"/>
      <c r="G94" s="9" t="s">
        <v>1941</v>
      </c>
      <c r="H94" s="10">
        <v>1565382</v>
      </c>
      <c r="I94" s="10">
        <v>0</v>
      </c>
      <c r="J94" s="10">
        <v>0</v>
      </c>
      <c r="K94" s="10">
        <v>1565382</v>
      </c>
      <c r="L94" s="10">
        <v>0</v>
      </c>
    </row>
    <row r="95" spans="1:12" ht="13" thickBot="1">
      <c r="A95" s="17"/>
      <c r="B95" s="9" t="s">
        <v>267</v>
      </c>
      <c r="C95" s="19"/>
      <c r="D95" s="19"/>
      <c r="E95" s="19"/>
      <c r="F95" s="20"/>
      <c r="G95" s="9" t="s">
        <v>268</v>
      </c>
      <c r="H95" s="10">
        <v>29983.39</v>
      </c>
      <c r="I95" s="10">
        <v>0</v>
      </c>
      <c r="J95" s="10">
        <v>0</v>
      </c>
      <c r="K95" s="10">
        <v>29983.39</v>
      </c>
      <c r="L95" s="10">
        <v>0</v>
      </c>
    </row>
    <row r="96" spans="1:12" ht="13" thickBot="1">
      <c r="A96" s="17"/>
      <c r="B96" s="9" t="s">
        <v>269</v>
      </c>
      <c r="C96" s="19"/>
      <c r="D96" s="19"/>
      <c r="E96" s="19"/>
      <c r="F96" s="20"/>
      <c r="G96" s="9" t="s">
        <v>270</v>
      </c>
      <c r="H96" s="10">
        <v>201383.3</v>
      </c>
      <c r="I96" s="10">
        <v>0</v>
      </c>
      <c r="J96" s="10">
        <v>0</v>
      </c>
      <c r="K96" s="10">
        <v>201383.3</v>
      </c>
      <c r="L96" s="10">
        <v>0</v>
      </c>
    </row>
    <row r="97" spans="1:12" ht="13" thickBot="1">
      <c r="A97" s="17"/>
      <c r="B97" s="9" t="s">
        <v>271</v>
      </c>
      <c r="C97" s="19"/>
      <c r="D97" s="19"/>
      <c r="E97" s="19"/>
      <c r="F97" s="20"/>
      <c r="G97" s="9" t="s">
        <v>247</v>
      </c>
      <c r="H97" s="10">
        <v>18536.5</v>
      </c>
      <c r="I97" s="10">
        <v>0</v>
      </c>
      <c r="J97" s="10">
        <v>7824.85</v>
      </c>
      <c r="K97" s="10">
        <v>18536.5</v>
      </c>
      <c r="L97" s="10">
        <v>0</v>
      </c>
    </row>
    <row r="98" spans="1:12" ht="13" thickBot="1">
      <c r="A98" s="17"/>
      <c r="B98" s="9" t="s">
        <v>272</v>
      </c>
      <c r="C98" s="19"/>
      <c r="D98" s="19"/>
      <c r="E98" s="19"/>
      <c r="F98" s="20"/>
      <c r="G98" s="9" t="s">
        <v>273</v>
      </c>
      <c r="H98" s="10">
        <v>876.71</v>
      </c>
      <c r="I98" s="10">
        <v>0</v>
      </c>
      <c r="J98" s="10">
        <v>0</v>
      </c>
      <c r="K98" s="10">
        <v>876.71</v>
      </c>
      <c r="L98" s="10">
        <v>0</v>
      </c>
    </row>
    <row r="99" spans="1:12" ht="13" thickBot="1">
      <c r="A99" s="17"/>
      <c r="B99" s="9" t="s">
        <v>278</v>
      </c>
      <c r="C99" s="19"/>
      <c r="D99" s="19"/>
      <c r="E99" s="19"/>
      <c r="F99" s="20"/>
      <c r="G99" s="9" t="s">
        <v>279</v>
      </c>
      <c r="H99" s="10">
        <v>5715.6</v>
      </c>
      <c r="I99" s="10">
        <v>0</v>
      </c>
      <c r="J99" s="10">
        <v>0</v>
      </c>
      <c r="K99" s="10">
        <v>5715.6</v>
      </c>
      <c r="L99" s="10">
        <v>0</v>
      </c>
    </row>
    <row r="100" spans="1:12" ht="13" thickBot="1">
      <c r="A100" s="17"/>
      <c r="B100" s="9" t="s">
        <v>281</v>
      </c>
      <c r="C100" s="19"/>
      <c r="D100" s="19"/>
      <c r="E100" s="19"/>
      <c r="F100" s="20"/>
      <c r="G100" s="9" t="s">
        <v>282</v>
      </c>
      <c r="H100" s="10">
        <v>120000</v>
      </c>
      <c r="I100" s="10">
        <v>0</v>
      </c>
      <c r="J100" s="10">
        <v>0</v>
      </c>
      <c r="K100" s="10">
        <v>120000</v>
      </c>
      <c r="L100" s="10">
        <v>0</v>
      </c>
    </row>
    <row r="101" spans="1:12" ht="13" thickBot="1">
      <c r="A101" s="17"/>
      <c r="B101" s="9" t="s">
        <v>1942</v>
      </c>
      <c r="C101" s="19"/>
      <c r="D101" s="19"/>
      <c r="E101" s="19"/>
      <c r="F101" s="20"/>
      <c r="G101" s="9" t="s">
        <v>1943</v>
      </c>
      <c r="H101" s="10">
        <v>20000</v>
      </c>
      <c r="I101" s="10">
        <v>0</v>
      </c>
      <c r="J101" s="10">
        <v>0</v>
      </c>
      <c r="K101" s="10">
        <v>20000</v>
      </c>
      <c r="L101" s="10">
        <v>0</v>
      </c>
    </row>
    <row r="102" spans="1:12" ht="13" thickBot="1">
      <c r="A102" s="17"/>
      <c r="B102" s="9" t="s">
        <v>286</v>
      </c>
      <c r="C102" s="19"/>
      <c r="D102" s="19"/>
      <c r="E102" s="19"/>
      <c r="F102" s="20"/>
      <c r="G102" s="9" t="s">
        <v>287</v>
      </c>
      <c r="H102" s="10">
        <v>3132.42</v>
      </c>
      <c r="I102" s="10">
        <v>0</v>
      </c>
      <c r="J102" s="10">
        <v>0</v>
      </c>
      <c r="K102" s="10">
        <v>0</v>
      </c>
      <c r="L102" s="10">
        <v>3132.42</v>
      </c>
    </row>
    <row r="103" spans="1:12" ht="13" thickBot="1">
      <c r="A103" s="17"/>
      <c r="B103" s="9" t="s">
        <v>288</v>
      </c>
      <c r="C103" s="19"/>
      <c r="D103" s="19"/>
      <c r="E103" s="19"/>
      <c r="F103" s="20"/>
      <c r="G103" s="9" t="s">
        <v>289</v>
      </c>
      <c r="H103" s="10">
        <v>59173.63</v>
      </c>
      <c r="I103" s="10">
        <v>0</v>
      </c>
      <c r="J103" s="10">
        <v>0</v>
      </c>
      <c r="K103" s="10">
        <v>59173.63</v>
      </c>
      <c r="L103" s="10">
        <v>0</v>
      </c>
    </row>
    <row r="104" spans="1:12" ht="13" thickBot="1">
      <c r="A104" s="17"/>
      <c r="B104" s="9" t="s">
        <v>296</v>
      </c>
      <c r="C104" s="19"/>
      <c r="D104" s="19"/>
      <c r="E104" s="19"/>
      <c r="F104" s="20"/>
      <c r="G104" s="9" t="s">
        <v>297</v>
      </c>
      <c r="H104" s="10">
        <v>115973.16</v>
      </c>
      <c r="I104" s="10">
        <v>0</v>
      </c>
      <c r="J104" s="10">
        <v>0</v>
      </c>
      <c r="K104" s="10">
        <v>115973.16</v>
      </c>
      <c r="L104" s="10">
        <v>0</v>
      </c>
    </row>
    <row r="105" spans="1:12" ht="13" thickBot="1">
      <c r="A105" s="17"/>
      <c r="B105" s="9" t="s">
        <v>298</v>
      </c>
      <c r="C105" s="19"/>
      <c r="D105" s="19"/>
      <c r="E105" s="19"/>
      <c r="F105" s="20"/>
      <c r="G105" s="9" t="s">
        <v>299</v>
      </c>
      <c r="H105" s="10">
        <v>49679</v>
      </c>
      <c r="I105" s="10">
        <v>0</v>
      </c>
      <c r="J105" s="10">
        <v>0</v>
      </c>
      <c r="K105" s="10">
        <v>49679</v>
      </c>
      <c r="L105" s="10">
        <v>0</v>
      </c>
    </row>
    <row r="106" spans="1:12" ht="13" thickBot="1">
      <c r="A106" s="17"/>
      <c r="B106" s="9" t="s">
        <v>309</v>
      </c>
      <c r="C106" s="19"/>
      <c r="D106" s="19"/>
      <c r="E106" s="19"/>
      <c r="F106" s="20"/>
      <c r="G106" s="9" t="s">
        <v>266</v>
      </c>
      <c r="H106" s="10">
        <v>81199</v>
      </c>
      <c r="I106" s="10">
        <v>0</v>
      </c>
      <c r="J106" s="10">
        <v>81199</v>
      </c>
      <c r="K106" s="10">
        <v>81199</v>
      </c>
      <c r="L106" s="10">
        <v>0</v>
      </c>
    </row>
    <row r="107" spans="1:12" ht="13" thickBot="1">
      <c r="A107" s="17"/>
      <c r="B107" s="9" t="s">
        <v>1944</v>
      </c>
      <c r="C107" s="19"/>
      <c r="D107" s="19"/>
      <c r="E107" s="19"/>
      <c r="F107" s="20"/>
      <c r="G107" s="9" t="s">
        <v>1941</v>
      </c>
      <c r="H107" s="10">
        <v>1301882</v>
      </c>
      <c r="I107" s="10">
        <v>84695.65</v>
      </c>
      <c r="J107" s="10">
        <v>1132490.71</v>
      </c>
      <c r="K107" s="10">
        <v>1132490.71</v>
      </c>
      <c r="L107" s="10">
        <v>169391.29</v>
      </c>
    </row>
    <row r="108" spans="1:12" ht="13" thickBot="1">
      <c r="A108" s="17"/>
      <c r="B108" s="9" t="s">
        <v>310</v>
      </c>
      <c r="C108" s="19"/>
      <c r="D108" s="19"/>
      <c r="E108" s="19"/>
      <c r="F108" s="20"/>
      <c r="G108" s="9" t="s">
        <v>268</v>
      </c>
      <c r="H108" s="10">
        <v>31778.38</v>
      </c>
      <c r="I108" s="10">
        <v>2648.2</v>
      </c>
      <c r="J108" s="10">
        <v>26481.99</v>
      </c>
      <c r="K108" s="10">
        <v>26481.99</v>
      </c>
      <c r="L108" s="10">
        <v>5296.39</v>
      </c>
    </row>
    <row r="109" spans="1:12" ht="13" thickBot="1">
      <c r="A109" s="17"/>
      <c r="B109" s="9" t="s">
        <v>311</v>
      </c>
      <c r="C109" s="19"/>
      <c r="D109" s="19"/>
      <c r="E109" s="19"/>
      <c r="F109" s="20"/>
      <c r="G109" s="9" t="s">
        <v>270</v>
      </c>
      <c r="H109" s="10">
        <v>167882.7</v>
      </c>
      <c r="I109" s="10">
        <v>11996.14</v>
      </c>
      <c r="J109" s="10">
        <v>143890.41</v>
      </c>
      <c r="K109" s="10">
        <v>143890.41</v>
      </c>
      <c r="L109" s="10">
        <v>23992.29</v>
      </c>
    </row>
    <row r="110" spans="1:12" ht="13" thickBot="1">
      <c r="A110" s="17"/>
      <c r="B110" s="9" t="s">
        <v>312</v>
      </c>
      <c r="C110" s="19"/>
      <c r="D110" s="19"/>
      <c r="E110" s="19"/>
      <c r="F110" s="20"/>
      <c r="G110" s="9" t="s">
        <v>273</v>
      </c>
      <c r="H110" s="10">
        <v>726.46</v>
      </c>
      <c r="I110" s="10">
        <v>51.59</v>
      </c>
      <c r="J110" s="10">
        <v>623.27</v>
      </c>
      <c r="K110" s="10">
        <v>623.27</v>
      </c>
      <c r="L110" s="10">
        <v>103.19</v>
      </c>
    </row>
    <row r="111" spans="1:12" ht="13" thickBot="1">
      <c r="A111" s="17"/>
      <c r="B111" s="9" t="s">
        <v>315</v>
      </c>
      <c r="C111" s="19"/>
      <c r="D111" s="19"/>
      <c r="E111" s="19"/>
      <c r="F111" s="20"/>
      <c r="G111" s="9" t="s">
        <v>279</v>
      </c>
      <c r="H111" s="10">
        <v>5216.93</v>
      </c>
      <c r="I111" s="10">
        <v>0</v>
      </c>
      <c r="J111" s="10">
        <v>5216.93</v>
      </c>
      <c r="K111" s="10">
        <v>5216.93</v>
      </c>
      <c r="L111" s="10">
        <v>0</v>
      </c>
    </row>
    <row r="112" spans="1:12" ht="13" thickBot="1">
      <c r="A112" s="17"/>
      <c r="B112" s="9" t="s">
        <v>317</v>
      </c>
      <c r="C112" s="19"/>
      <c r="D112" s="19"/>
      <c r="E112" s="19"/>
      <c r="F112" s="20"/>
      <c r="G112" s="9" t="s">
        <v>318</v>
      </c>
      <c r="H112" s="10">
        <v>7825.1</v>
      </c>
      <c r="I112" s="10">
        <v>652.1</v>
      </c>
      <c r="J112" s="10">
        <v>6520.92</v>
      </c>
      <c r="K112" s="10">
        <v>6520.92</v>
      </c>
      <c r="L112" s="10">
        <v>1304.18</v>
      </c>
    </row>
    <row r="113" spans="1:12" ht="13" thickBot="1">
      <c r="A113" s="17"/>
      <c r="B113" s="9" t="s">
        <v>1945</v>
      </c>
      <c r="C113" s="19"/>
      <c r="D113" s="19"/>
      <c r="E113" s="19"/>
      <c r="F113" s="20"/>
      <c r="G113" s="9" t="s">
        <v>1943</v>
      </c>
      <c r="H113" s="10">
        <v>79088.95</v>
      </c>
      <c r="I113" s="10">
        <v>6590.75</v>
      </c>
      <c r="J113" s="10">
        <v>65907.460000000006</v>
      </c>
      <c r="K113" s="10">
        <v>65907.460000000006</v>
      </c>
      <c r="L113" s="10">
        <v>13181.49</v>
      </c>
    </row>
    <row r="114" spans="1:12" ht="13" thickBot="1">
      <c r="A114" s="17"/>
      <c r="B114" s="9" t="s">
        <v>321</v>
      </c>
      <c r="C114" s="19"/>
      <c r="D114" s="19"/>
      <c r="E114" s="19"/>
      <c r="F114" s="20"/>
      <c r="G114" s="9" t="s">
        <v>287</v>
      </c>
      <c r="H114" s="10">
        <v>14332.1</v>
      </c>
      <c r="I114" s="10">
        <v>0</v>
      </c>
      <c r="J114" s="10">
        <v>0</v>
      </c>
      <c r="K114" s="10">
        <v>0</v>
      </c>
      <c r="L114" s="10">
        <v>14332.1</v>
      </c>
    </row>
    <row r="115" spans="1:12" ht="13" thickBot="1">
      <c r="A115" s="17"/>
      <c r="B115" s="9" t="s">
        <v>325</v>
      </c>
      <c r="C115" s="19"/>
      <c r="D115" s="19"/>
      <c r="E115" s="19"/>
      <c r="F115" s="20"/>
      <c r="G115" s="9" t="s">
        <v>297</v>
      </c>
      <c r="H115" s="10">
        <v>106437.82</v>
      </c>
      <c r="I115" s="10">
        <v>8869.82</v>
      </c>
      <c r="J115" s="10">
        <v>88698.19</v>
      </c>
      <c r="K115" s="10">
        <v>88698.19</v>
      </c>
      <c r="L115" s="10">
        <v>17739.63</v>
      </c>
    </row>
    <row r="116" spans="1:12" ht="13" thickBot="1">
      <c r="A116" s="18"/>
      <c r="B116" s="9" t="s">
        <v>326</v>
      </c>
      <c r="C116" s="19"/>
      <c r="D116" s="19"/>
      <c r="E116" s="19"/>
      <c r="F116" s="20"/>
      <c r="G116" s="9" t="s">
        <v>299</v>
      </c>
      <c r="H116" s="10">
        <v>43583</v>
      </c>
      <c r="I116" s="10">
        <v>0</v>
      </c>
      <c r="J116" s="10">
        <v>10895.75</v>
      </c>
      <c r="K116" s="10">
        <v>10895.75</v>
      </c>
      <c r="L116" s="10">
        <v>32687.25</v>
      </c>
    </row>
    <row r="117" spans="1:12" ht="13" thickBot="1">
      <c r="A117" s="11" t="s">
        <v>2117</v>
      </c>
      <c r="B117" s="21"/>
      <c r="C117" s="21"/>
      <c r="D117" s="21"/>
      <c r="E117" s="21"/>
      <c r="F117" s="22"/>
      <c r="G117" s="12"/>
      <c r="H117" s="13">
        <v>4264444.6500000004</v>
      </c>
      <c r="I117" s="13">
        <v>115504.25</v>
      </c>
      <c r="J117" s="13">
        <v>1569749.48</v>
      </c>
      <c r="K117" s="13">
        <v>3983284.42</v>
      </c>
      <c r="L117" s="13">
        <v>281160.23</v>
      </c>
    </row>
    <row r="118" spans="1:12" ht="13" thickBot="1">
      <c r="A118" s="9" t="s">
        <v>332</v>
      </c>
      <c r="B118" s="9" t="s">
        <v>443</v>
      </c>
      <c r="C118" s="19"/>
      <c r="D118" s="19"/>
      <c r="E118" s="19"/>
      <c r="F118" s="20"/>
      <c r="G118" s="9" t="s">
        <v>287</v>
      </c>
      <c r="H118" s="10">
        <v>6000</v>
      </c>
      <c r="I118" s="10">
        <v>0</v>
      </c>
      <c r="J118" s="10">
        <v>0</v>
      </c>
      <c r="K118" s="10">
        <v>0</v>
      </c>
      <c r="L118" s="10">
        <v>6000</v>
      </c>
    </row>
    <row r="119" spans="1:12" ht="13" thickBot="1">
      <c r="A119" s="11" t="s">
        <v>2118</v>
      </c>
      <c r="B119" s="21"/>
      <c r="C119" s="21"/>
      <c r="D119" s="21"/>
      <c r="E119" s="21"/>
      <c r="F119" s="22"/>
      <c r="G119" s="12"/>
      <c r="H119" s="13">
        <v>6000</v>
      </c>
      <c r="I119" s="13">
        <v>0</v>
      </c>
      <c r="J119" s="13">
        <v>0</v>
      </c>
      <c r="K119" s="13">
        <v>0</v>
      </c>
      <c r="L119" s="13">
        <v>6000</v>
      </c>
    </row>
    <row r="120" spans="1:12" ht="13" thickBot="1">
      <c r="A120" s="9" t="s">
        <v>350</v>
      </c>
      <c r="B120" s="9" t="s">
        <v>351</v>
      </c>
      <c r="C120" s="19"/>
      <c r="D120" s="19"/>
      <c r="E120" s="19"/>
      <c r="F120" s="20"/>
      <c r="G120" s="9" t="s">
        <v>352</v>
      </c>
      <c r="H120" s="10">
        <v>2332.9299999999998</v>
      </c>
      <c r="I120" s="10">
        <v>0</v>
      </c>
      <c r="J120" s="10">
        <v>2332.9299999999998</v>
      </c>
      <c r="K120" s="10">
        <v>2332.9299999999998</v>
      </c>
      <c r="L120" s="10">
        <v>0</v>
      </c>
    </row>
    <row r="121" spans="1:12" ht="13" thickBot="1">
      <c r="A121" s="17"/>
      <c r="B121" s="9" t="s">
        <v>355</v>
      </c>
      <c r="C121" s="19"/>
      <c r="D121" s="19"/>
      <c r="E121" s="19"/>
      <c r="F121" s="20"/>
      <c r="G121" s="9" t="s">
        <v>354</v>
      </c>
      <c r="H121" s="10">
        <v>1066.3399999999999</v>
      </c>
      <c r="I121" s="10">
        <v>0</v>
      </c>
      <c r="J121" s="10">
        <v>0</v>
      </c>
      <c r="K121" s="10">
        <v>1066.3399999999999</v>
      </c>
      <c r="L121" s="10">
        <v>0</v>
      </c>
    </row>
    <row r="122" spans="1:12" ht="13" thickBot="1">
      <c r="A122" s="18"/>
      <c r="B122" s="9" t="s">
        <v>358</v>
      </c>
      <c r="C122" s="19"/>
      <c r="D122" s="19"/>
      <c r="E122" s="19"/>
      <c r="F122" s="20"/>
      <c r="G122" s="9" t="s">
        <v>354</v>
      </c>
      <c r="H122" s="10">
        <v>1000</v>
      </c>
      <c r="I122" s="10">
        <v>0</v>
      </c>
      <c r="J122" s="10">
        <v>1000</v>
      </c>
      <c r="K122" s="10">
        <v>1000</v>
      </c>
      <c r="L122" s="10">
        <v>0</v>
      </c>
    </row>
    <row r="123" spans="1:12" ht="13" thickBot="1">
      <c r="A123" s="11" t="s">
        <v>2119</v>
      </c>
      <c r="B123" s="21"/>
      <c r="C123" s="21"/>
      <c r="D123" s="21"/>
      <c r="E123" s="21"/>
      <c r="F123" s="22"/>
      <c r="G123" s="12"/>
      <c r="H123" s="13">
        <v>4399.2700000000004</v>
      </c>
      <c r="I123" s="13">
        <v>0</v>
      </c>
      <c r="J123" s="13">
        <v>3332.93</v>
      </c>
      <c r="K123" s="13">
        <v>4399.2700000000004</v>
      </c>
      <c r="L123" s="13">
        <v>0</v>
      </c>
    </row>
    <row r="124" spans="1:12" ht="13" thickBot="1">
      <c r="A124" s="11" t="s">
        <v>2120</v>
      </c>
      <c r="B124" s="21"/>
      <c r="C124" s="21"/>
      <c r="D124" s="21"/>
      <c r="E124" s="21"/>
      <c r="F124" s="22"/>
      <c r="G124" s="12"/>
      <c r="H124" s="13">
        <v>11408256.050000001</v>
      </c>
      <c r="I124" s="13">
        <v>455286.58</v>
      </c>
      <c r="J124" s="13">
        <v>4275786.2</v>
      </c>
      <c r="K124" s="13">
        <v>11081209.43</v>
      </c>
      <c r="L124" s="13">
        <v>327046.62</v>
      </c>
    </row>
    <row r="125" spans="1:12" ht="12.5">
      <c r="A125" s="5">
        <v>44680</v>
      </c>
      <c r="B125" s="14"/>
      <c r="C125" s="14"/>
      <c r="D125" s="14"/>
      <c r="E125" s="3" t="s">
        <v>2121</v>
      </c>
      <c r="F125" s="14"/>
      <c r="G125" s="14"/>
      <c r="H125" s="14"/>
      <c r="I125" s="6">
        <v>0.41855323999999999</v>
      </c>
      <c r="J125" s="14"/>
      <c r="K125" s="14"/>
      <c r="L125" s="14"/>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L97"/>
  <sheetViews>
    <sheetView workbookViewId="0">
      <selection activeCell="L97" sqref="L97"/>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2122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2123</v>
      </c>
      <c r="B8" s="14"/>
      <c r="C8" s="14"/>
      <c r="D8" s="14"/>
      <c r="E8" s="14"/>
      <c r="F8" s="14"/>
      <c r="G8" s="14"/>
      <c r="H8" s="14"/>
      <c r="I8" s="14"/>
      <c r="J8" s="14"/>
      <c r="K8" s="14"/>
      <c r="L8" s="14"/>
    </row>
    <row r="9" spans="1:12" ht="13">
      <c r="A9" s="4" t="s">
        <v>2124</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28</v>
      </c>
      <c r="C11" s="19"/>
      <c r="D11" s="19"/>
      <c r="E11" s="19"/>
      <c r="F11" s="20"/>
      <c r="G11" s="9" t="s">
        <v>24</v>
      </c>
      <c r="H11" s="10">
        <v>26728.54</v>
      </c>
      <c r="I11" s="10">
        <v>0</v>
      </c>
      <c r="J11" s="10">
        <v>0</v>
      </c>
      <c r="K11" s="10">
        <v>26728.54</v>
      </c>
      <c r="L11" s="10">
        <v>0</v>
      </c>
    </row>
    <row r="12" spans="1:12" ht="12.5">
      <c r="A12" s="17"/>
      <c r="B12" s="9" t="s">
        <v>29</v>
      </c>
      <c r="C12" s="19"/>
      <c r="D12" s="19"/>
      <c r="E12" s="19"/>
      <c r="F12" s="20"/>
      <c r="G12" s="9" t="s">
        <v>24</v>
      </c>
      <c r="H12" s="10">
        <v>851.4</v>
      </c>
      <c r="I12" s="10">
        <v>0</v>
      </c>
      <c r="J12" s="10">
        <v>0</v>
      </c>
      <c r="K12" s="10">
        <v>851.4</v>
      </c>
      <c r="L12" s="10">
        <v>0</v>
      </c>
    </row>
    <row r="13" spans="1:12" ht="12.5">
      <c r="A13" s="18"/>
      <c r="B13" s="9" t="s">
        <v>30</v>
      </c>
      <c r="C13" s="19"/>
      <c r="D13" s="19"/>
      <c r="E13" s="19"/>
      <c r="F13" s="20"/>
      <c r="G13" s="9" t="s">
        <v>24</v>
      </c>
      <c r="H13" s="10">
        <v>57212.85</v>
      </c>
      <c r="I13" s="10">
        <v>49595.54</v>
      </c>
      <c r="J13" s="10">
        <v>49595.54</v>
      </c>
      <c r="K13" s="10">
        <v>49595.54</v>
      </c>
      <c r="L13" s="10">
        <v>7617.31</v>
      </c>
    </row>
    <row r="14" spans="1:12" ht="12.5">
      <c r="A14" s="11" t="s">
        <v>2125</v>
      </c>
      <c r="B14" s="21"/>
      <c r="C14" s="21"/>
      <c r="D14" s="21"/>
      <c r="E14" s="21"/>
      <c r="F14" s="22"/>
      <c r="G14" s="12"/>
      <c r="H14" s="13">
        <v>84792.79</v>
      </c>
      <c r="I14" s="13">
        <v>49595.54</v>
      </c>
      <c r="J14" s="13">
        <v>49595.54</v>
      </c>
      <c r="K14" s="13">
        <v>77175.48</v>
      </c>
      <c r="L14" s="13">
        <v>7617.31</v>
      </c>
    </row>
    <row r="15" spans="1:12" ht="12.5">
      <c r="A15" s="9" t="s">
        <v>37</v>
      </c>
      <c r="B15" s="9" t="s">
        <v>43</v>
      </c>
      <c r="C15" s="19"/>
      <c r="D15" s="19"/>
      <c r="E15" s="19"/>
      <c r="F15" s="20"/>
      <c r="G15" s="9" t="s">
        <v>39</v>
      </c>
      <c r="H15" s="10">
        <v>52279.92</v>
      </c>
      <c r="I15" s="10">
        <v>21432.6</v>
      </c>
      <c r="J15" s="10">
        <v>21432.6</v>
      </c>
      <c r="K15" s="10">
        <v>52279.92</v>
      </c>
      <c r="L15" s="10">
        <v>0</v>
      </c>
    </row>
    <row r="16" spans="1:12" ht="12.5">
      <c r="A16" s="18"/>
      <c r="B16" s="9" t="s">
        <v>45</v>
      </c>
      <c r="C16" s="19"/>
      <c r="D16" s="19"/>
      <c r="E16" s="19"/>
      <c r="F16" s="20"/>
      <c r="G16" s="9" t="s">
        <v>39</v>
      </c>
      <c r="H16" s="10">
        <v>53648.62</v>
      </c>
      <c r="I16" s="10">
        <v>0</v>
      </c>
      <c r="J16" s="10">
        <v>0</v>
      </c>
      <c r="K16" s="10">
        <v>0</v>
      </c>
      <c r="L16" s="10">
        <v>53648.62</v>
      </c>
    </row>
    <row r="17" spans="1:12" ht="12.5">
      <c r="A17" s="11" t="s">
        <v>2126</v>
      </c>
      <c r="B17" s="21"/>
      <c r="C17" s="21"/>
      <c r="D17" s="21"/>
      <c r="E17" s="21"/>
      <c r="F17" s="22"/>
      <c r="G17" s="12"/>
      <c r="H17" s="13">
        <v>105928.54</v>
      </c>
      <c r="I17" s="13">
        <v>21432.6</v>
      </c>
      <c r="J17" s="13">
        <v>21432.6</v>
      </c>
      <c r="K17" s="13">
        <v>52279.92</v>
      </c>
      <c r="L17" s="13">
        <v>53648.62</v>
      </c>
    </row>
    <row r="18" spans="1:12" ht="12.5">
      <c r="A18" s="9" t="s">
        <v>59</v>
      </c>
      <c r="B18" s="9" t="s">
        <v>63</v>
      </c>
      <c r="C18" s="19"/>
      <c r="D18" s="19"/>
      <c r="E18" s="19"/>
      <c r="F18" s="20"/>
      <c r="G18" s="9" t="s">
        <v>61</v>
      </c>
      <c r="H18" s="10">
        <v>13501.54</v>
      </c>
      <c r="I18" s="10">
        <v>6794.06</v>
      </c>
      <c r="J18" s="10">
        <v>6794.06</v>
      </c>
      <c r="K18" s="10">
        <v>13501.54</v>
      </c>
      <c r="L18" s="10">
        <v>0</v>
      </c>
    </row>
    <row r="19" spans="1:12" ht="12.5">
      <c r="A19" s="18"/>
      <c r="B19" s="9" t="s">
        <v>416</v>
      </c>
      <c r="C19" s="19"/>
      <c r="D19" s="19"/>
      <c r="E19" s="19"/>
      <c r="F19" s="20"/>
      <c r="G19" s="9" t="s">
        <v>61</v>
      </c>
      <c r="H19" s="10">
        <v>801.25</v>
      </c>
      <c r="I19" s="10">
        <v>0</v>
      </c>
      <c r="J19" s="10">
        <v>0</v>
      </c>
      <c r="K19" s="10">
        <v>0</v>
      </c>
      <c r="L19" s="10">
        <v>801.25</v>
      </c>
    </row>
    <row r="20" spans="1:12" ht="12.5">
      <c r="A20" s="11" t="s">
        <v>2127</v>
      </c>
      <c r="B20" s="21"/>
      <c r="C20" s="21"/>
      <c r="D20" s="21"/>
      <c r="E20" s="21"/>
      <c r="F20" s="22"/>
      <c r="G20" s="12"/>
      <c r="H20" s="13">
        <v>14302.79</v>
      </c>
      <c r="I20" s="13">
        <v>6794.06</v>
      </c>
      <c r="J20" s="13">
        <v>6794.06</v>
      </c>
      <c r="K20" s="13">
        <v>13501.54</v>
      </c>
      <c r="L20" s="13">
        <v>801.25</v>
      </c>
    </row>
    <row r="21" spans="1:12" ht="12.5">
      <c r="A21" s="9" t="s">
        <v>65</v>
      </c>
      <c r="B21" s="9" t="s">
        <v>66</v>
      </c>
      <c r="C21" s="19"/>
      <c r="D21" s="19"/>
      <c r="E21" s="19"/>
      <c r="F21" s="20"/>
      <c r="G21" s="9" t="s">
        <v>67</v>
      </c>
      <c r="H21" s="10">
        <v>910.54</v>
      </c>
      <c r="I21" s="10">
        <v>0</v>
      </c>
      <c r="J21" s="10">
        <v>0</v>
      </c>
      <c r="K21" s="10">
        <v>0</v>
      </c>
      <c r="L21" s="10">
        <v>910.54</v>
      </c>
    </row>
    <row r="22" spans="1:12" ht="12.5">
      <c r="A22" s="11" t="s">
        <v>2128</v>
      </c>
      <c r="B22" s="21"/>
      <c r="C22" s="21"/>
      <c r="D22" s="21"/>
      <c r="E22" s="21"/>
      <c r="F22" s="22"/>
      <c r="G22" s="12"/>
      <c r="H22" s="13">
        <v>910.54</v>
      </c>
      <c r="I22" s="13">
        <v>0</v>
      </c>
      <c r="J22" s="13">
        <v>0</v>
      </c>
      <c r="K22" s="13">
        <v>0</v>
      </c>
      <c r="L22" s="13">
        <v>910.54</v>
      </c>
    </row>
    <row r="23" spans="1:12" ht="12.5">
      <c r="A23" s="9" t="s">
        <v>80</v>
      </c>
      <c r="B23" s="9" t="s">
        <v>87</v>
      </c>
      <c r="C23" s="19"/>
      <c r="D23" s="19"/>
      <c r="E23" s="19"/>
      <c r="F23" s="20"/>
      <c r="G23" s="9" t="s">
        <v>82</v>
      </c>
      <c r="H23" s="10">
        <v>5054.1099999999997</v>
      </c>
      <c r="I23" s="10">
        <v>0</v>
      </c>
      <c r="J23" s="10">
        <v>5054.1099999999997</v>
      </c>
      <c r="K23" s="10">
        <v>5054.1099999999997</v>
      </c>
      <c r="L23" s="10">
        <v>0</v>
      </c>
    </row>
    <row r="24" spans="1:12" ht="12.5">
      <c r="A24" s="11" t="s">
        <v>2129</v>
      </c>
      <c r="B24" s="21"/>
      <c r="C24" s="21"/>
      <c r="D24" s="21"/>
      <c r="E24" s="21"/>
      <c r="F24" s="22"/>
      <c r="G24" s="12"/>
      <c r="H24" s="13">
        <v>5054.1099999999997</v>
      </c>
      <c r="I24" s="13">
        <v>0</v>
      </c>
      <c r="J24" s="13">
        <v>5054.1099999999997</v>
      </c>
      <c r="K24" s="13">
        <v>5054.1099999999997</v>
      </c>
      <c r="L24" s="13">
        <v>0</v>
      </c>
    </row>
    <row r="25" spans="1:12" ht="12.5">
      <c r="A25" s="9" t="s">
        <v>90</v>
      </c>
      <c r="B25" s="9" t="s">
        <v>95</v>
      </c>
      <c r="C25" s="19"/>
      <c r="D25" s="19"/>
      <c r="E25" s="19"/>
      <c r="F25" s="20"/>
      <c r="G25" s="9" t="s">
        <v>92</v>
      </c>
      <c r="H25" s="10">
        <v>10000</v>
      </c>
      <c r="I25" s="10">
        <v>0</v>
      </c>
      <c r="J25" s="10">
        <v>0</v>
      </c>
      <c r="K25" s="10">
        <v>0</v>
      </c>
      <c r="L25" s="10">
        <v>10000</v>
      </c>
    </row>
    <row r="26" spans="1:12" ht="12.5">
      <c r="A26" s="11" t="s">
        <v>2130</v>
      </c>
      <c r="B26" s="21"/>
      <c r="C26" s="21"/>
      <c r="D26" s="21"/>
      <c r="E26" s="21"/>
      <c r="F26" s="22"/>
      <c r="G26" s="12"/>
      <c r="H26" s="13">
        <v>10000</v>
      </c>
      <c r="I26" s="13">
        <v>0</v>
      </c>
      <c r="J26" s="13">
        <v>0</v>
      </c>
      <c r="K26" s="13">
        <v>0</v>
      </c>
      <c r="L26" s="13">
        <v>10000</v>
      </c>
    </row>
    <row r="27" spans="1:12" ht="12.5">
      <c r="A27" s="9" t="s">
        <v>97</v>
      </c>
      <c r="B27" s="9" t="s">
        <v>100</v>
      </c>
      <c r="C27" s="19"/>
      <c r="D27" s="19"/>
      <c r="E27" s="19"/>
      <c r="F27" s="20"/>
      <c r="G27" s="9" t="s">
        <v>101</v>
      </c>
      <c r="H27" s="10">
        <v>20000</v>
      </c>
      <c r="I27" s="10">
        <v>0</v>
      </c>
      <c r="J27" s="10">
        <v>0</v>
      </c>
      <c r="K27" s="10">
        <v>0</v>
      </c>
      <c r="L27" s="10">
        <v>20000</v>
      </c>
    </row>
    <row r="28" spans="1:12" ht="12.5">
      <c r="A28" s="11" t="s">
        <v>2131</v>
      </c>
      <c r="B28" s="21"/>
      <c r="C28" s="21"/>
      <c r="D28" s="21"/>
      <c r="E28" s="21"/>
      <c r="F28" s="22"/>
      <c r="G28" s="12"/>
      <c r="H28" s="13">
        <v>20000</v>
      </c>
      <c r="I28" s="13">
        <v>0</v>
      </c>
      <c r="J28" s="13">
        <v>0</v>
      </c>
      <c r="K28" s="13">
        <v>0</v>
      </c>
      <c r="L28" s="13">
        <v>20000</v>
      </c>
    </row>
    <row r="29" spans="1:12" ht="12.5">
      <c r="A29" s="9" t="s">
        <v>103</v>
      </c>
      <c r="B29" s="9" t="s">
        <v>106</v>
      </c>
      <c r="C29" s="19"/>
      <c r="D29" s="19"/>
      <c r="E29" s="19"/>
      <c r="F29" s="20"/>
      <c r="G29" s="9" t="s">
        <v>105</v>
      </c>
      <c r="H29" s="10">
        <v>21194.31</v>
      </c>
      <c r="I29" s="10">
        <v>0</v>
      </c>
      <c r="J29" s="10">
        <v>11549</v>
      </c>
      <c r="K29" s="10">
        <v>11549</v>
      </c>
      <c r="L29" s="10">
        <v>9645.31</v>
      </c>
    </row>
    <row r="30" spans="1:12" ht="12.5">
      <c r="A30" s="18"/>
      <c r="B30" s="9" t="s">
        <v>614</v>
      </c>
      <c r="C30" s="19"/>
      <c r="D30" s="19"/>
      <c r="E30" s="19"/>
      <c r="F30" s="20"/>
      <c r="G30" s="9" t="s">
        <v>108</v>
      </c>
      <c r="H30" s="10">
        <v>84777.24</v>
      </c>
      <c r="I30" s="10">
        <v>0</v>
      </c>
      <c r="J30" s="10">
        <v>0</v>
      </c>
      <c r="K30" s="10">
        <v>0</v>
      </c>
      <c r="L30" s="10">
        <v>84777.24</v>
      </c>
    </row>
    <row r="31" spans="1:12" ht="12.5">
      <c r="A31" s="11" t="s">
        <v>2132</v>
      </c>
      <c r="B31" s="21"/>
      <c r="C31" s="21"/>
      <c r="D31" s="21"/>
      <c r="E31" s="21"/>
      <c r="F31" s="22"/>
      <c r="G31" s="12"/>
      <c r="H31" s="13">
        <v>105971.55</v>
      </c>
      <c r="I31" s="13">
        <v>0</v>
      </c>
      <c r="J31" s="13">
        <v>11549</v>
      </c>
      <c r="K31" s="13">
        <v>11549</v>
      </c>
      <c r="L31" s="13">
        <v>94422.55</v>
      </c>
    </row>
    <row r="32" spans="1:12" ht="12.5">
      <c r="A32" s="9" t="s">
        <v>110</v>
      </c>
      <c r="B32" s="9" t="s">
        <v>616</v>
      </c>
      <c r="C32" s="19"/>
      <c r="D32" s="19"/>
      <c r="E32" s="19"/>
      <c r="F32" s="20"/>
      <c r="G32" s="9" t="s">
        <v>112</v>
      </c>
      <c r="H32" s="10">
        <v>190750</v>
      </c>
      <c r="I32" s="10">
        <v>0</v>
      </c>
      <c r="J32" s="10">
        <v>0</v>
      </c>
      <c r="K32" s="10">
        <v>0</v>
      </c>
      <c r="L32" s="10">
        <v>190750</v>
      </c>
    </row>
    <row r="33" spans="1:12" ht="12.5">
      <c r="A33" s="11" t="s">
        <v>2133</v>
      </c>
      <c r="B33" s="21"/>
      <c r="C33" s="21"/>
      <c r="D33" s="21"/>
      <c r="E33" s="21"/>
      <c r="F33" s="22"/>
      <c r="G33" s="12"/>
      <c r="H33" s="13">
        <v>190750</v>
      </c>
      <c r="I33" s="13">
        <v>0</v>
      </c>
      <c r="J33" s="13">
        <v>0</v>
      </c>
      <c r="K33" s="13">
        <v>0</v>
      </c>
      <c r="L33" s="13">
        <v>190750</v>
      </c>
    </row>
    <row r="34" spans="1:12" ht="12.5">
      <c r="A34" s="9" t="s">
        <v>125</v>
      </c>
      <c r="B34" s="9" t="s">
        <v>131</v>
      </c>
      <c r="C34" s="19"/>
      <c r="D34" s="19"/>
      <c r="E34" s="19"/>
      <c r="F34" s="20"/>
      <c r="G34" s="9" t="s">
        <v>127</v>
      </c>
      <c r="H34" s="10">
        <v>0</v>
      </c>
      <c r="I34" s="10">
        <v>0</v>
      </c>
      <c r="J34" s="10">
        <v>0</v>
      </c>
      <c r="K34" s="10">
        <v>9739.02</v>
      </c>
      <c r="L34" s="10">
        <v>-9739.02</v>
      </c>
    </row>
    <row r="35" spans="1:12" ht="12.5">
      <c r="A35" s="17"/>
      <c r="B35" s="9" t="s">
        <v>132</v>
      </c>
      <c r="C35" s="19"/>
      <c r="D35" s="19"/>
      <c r="E35" s="19"/>
      <c r="F35" s="20"/>
      <c r="G35" s="9" t="s">
        <v>127</v>
      </c>
      <c r="H35" s="10">
        <v>0</v>
      </c>
      <c r="I35" s="10">
        <v>0</v>
      </c>
      <c r="J35" s="10">
        <v>0</v>
      </c>
      <c r="K35" s="10">
        <v>1566</v>
      </c>
      <c r="L35" s="10">
        <v>-1566</v>
      </c>
    </row>
    <row r="36" spans="1:12" ht="12.5">
      <c r="A36" s="17"/>
      <c r="B36" s="9" t="s">
        <v>133</v>
      </c>
      <c r="C36" s="19"/>
      <c r="D36" s="19"/>
      <c r="E36" s="19"/>
      <c r="F36" s="20"/>
      <c r="G36" s="9" t="s">
        <v>127</v>
      </c>
      <c r="H36" s="10">
        <v>0</v>
      </c>
      <c r="I36" s="10">
        <v>0</v>
      </c>
      <c r="J36" s="10">
        <v>0</v>
      </c>
      <c r="K36" s="10">
        <v>1745.33</v>
      </c>
      <c r="L36" s="10">
        <v>-1745.33</v>
      </c>
    </row>
    <row r="37" spans="1:12" ht="12.5">
      <c r="A37" s="17"/>
      <c r="B37" s="9" t="s">
        <v>137</v>
      </c>
      <c r="C37" s="19"/>
      <c r="D37" s="19"/>
      <c r="E37" s="19"/>
      <c r="F37" s="20"/>
      <c r="G37" s="9" t="s">
        <v>127</v>
      </c>
      <c r="H37" s="10">
        <v>0</v>
      </c>
      <c r="I37" s="10">
        <v>0</v>
      </c>
      <c r="J37" s="10">
        <v>28712.799999999999</v>
      </c>
      <c r="K37" s="10">
        <v>105109.12</v>
      </c>
      <c r="L37" s="10">
        <v>-105109.12</v>
      </c>
    </row>
    <row r="38" spans="1:12" ht="12.5">
      <c r="A38" s="17"/>
      <c r="B38" s="9" t="s">
        <v>138</v>
      </c>
      <c r="C38" s="19"/>
      <c r="D38" s="19"/>
      <c r="E38" s="19"/>
      <c r="F38" s="20"/>
      <c r="G38" s="9" t="s">
        <v>127</v>
      </c>
      <c r="H38" s="10">
        <v>0</v>
      </c>
      <c r="I38" s="10">
        <v>0</v>
      </c>
      <c r="J38" s="10">
        <v>2532.9499999999998</v>
      </c>
      <c r="K38" s="10">
        <v>12142.55</v>
      </c>
      <c r="L38" s="10">
        <v>-12142.55</v>
      </c>
    </row>
    <row r="39" spans="1:12" ht="12.5">
      <c r="A39" s="17"/>
      <c r="B39" s="9" t="s">
        <v>139</v>
      </c>
      <c r="C39" s="19"/>
      <c r="D39" s="19"/>
      <c r="E39" s="19"/>
      <c r="F39" s="20"/>
      <c r="G39" s="9" t="s">
        <v>127</v>
      </c>
      <c r="H39" s="10">
        <v>0</v>
      </c>
      <c r="I39" s="10">
        <v>0</v>
      </c>
      <c r="J39" s="10">
        <v>5023.5</v>
      </c>
      <c r="K39" s="10">
        <v>17992.68</v>
      </c>
      <c r="L39" s="10">
        <v>-17992.68</v>
      </c>
    </row>
    <row r="40" spans="1:12" ht="12.5">
      <c r="A40" s="17"/>
      <c r="B40" s="9" t="s">
        <v>140</v>
      </c>
      <c r="C40" s="19"/>
      <c r="D40" s="19"/>
      <c r="E40" s="19"/>
      <c r="F40" s="20"/>
      <c r="G40" s="9" t="s">
        <v>127</v>
      </c>
      <c r="H40" s="10">
        <v>0</v>
      </c>
      <c r="I40" s="10">
        <v>18429.689999999999</v>
      </c>
      <c r="J40" s="10">
        <v>83456.539999999994</v>
      </c>
      <c r="K40" s="10">
        <v>83456.539999999994</v>
      </c>
      <c r="L40" s="10">
        <v>-83456.539999999994</v>
      </c>
    </row>
    <row r="41" spans="1:12" ht="12.5">
      <c r="A41" s="17"/>
      <c r="B41" s="9" t="s">
        <v>141</v>
      </c>
      <c r="C41" s="19"/>
      <c r="D41" s="19"/>
      <c r="E41" s="19"/>
      <c r="F41" s="20"/>
      <c r="G41" s="9" t="s">
        <v>127</v>
      </c>
      <c r="H41" s="10">
        <v>0</v>
      </c>
      <c r="I41" s="10">
        <v>1531.25</v>
      </c>
      <c r="J41" s="10">
        <v>7116.2</v>
      </c>
      <c r="K41" s="10">
        <v>7116.2</v>
      </c>
      <c r="L41" s="10">
        <v>-7116.2</v>
      </c>
    </row>
    <row r="42" spans="1:12" ht="12.5">
      <c r="A42" s="18"/>
      <c r="B42" s="9" t="s">
        <v>142</v>
      </c>
      <c r="C42" s="19"/>
      <c r="D42" s="19"/>
      <c r="E42" s="19"/>
      <c r="F42" s="20"/>
      <c r="G42" s="9" t="s">
        <v>127</v>
      </c>
      <c r="H42" s="10">
        <v>0</v>
      </c>
      <c r="I42" s="10">
        <v>2761.3</v>
      </c>
      <c r="J42" s="10">
        <v>13110.61</v>
      </c>
      <c r="K42" s="10">
        <v>13110.61</v>
      </c>
      <c r="L42" s="10">
        <v>-13110.61</v>
      </c>
    </row>
    <row r="43" spans="1:12" ht="12.5">
      <c r="A43" s="11" t="s">
        <v>2134</v>
      </c>
      <c r="B43" s="21"/>
      <c r="C43" s="21"/>
      <c r="D43" s="21"/>
      <c r="E43" s="21"/>
      <c r="F43" s="22"/>
      <c r="G43" s="12"/>
      <c r="H43" s="13">
        <v>0</v>
      </c>
      <c r="I43" s="13">
        <v>22722.240000000002</v>
      </c>
      <c r="J43" s="13">
        <v>139952.6</v>
      </c>
      <c r="K43" s="13">
        <v>251978.05</v>
      </c>
      <c r="L43" s="13">
        <v>-251978.05</v>
      </c>
    </row>
    <row r="44" spans="1:12" ht="12.5">
      <c r="A44" s="9" t="s">
        <v>144</v>
      </c>
      <c r="B44" s="9" t="s">
        <v>147</v>
      </c>
      <c r="C44" s="19"/>
      <c r="D44" s="19"/>
      <c r="E44" s="19"/>
      <c r="F44" s="20"/>
      <c r="G44" s="9" t="s">
        <v>146</v>
      </c>
      <c r="H44" s="10">
        <v>6037.39</v>
      </c>
      <c r="I44" s="10">
        <v>0</v>
      </c>
      <c r="J44" s="10">
        <v>0</v>
      </c>
      <c r="K44" s="10">
        <v>6037.39</v>
      </c>
      <c r="L44" s="10">
        <v>0</v>
      </c>
    </row>
    <row r="45" spans="1:12" ht="12.5">
      <c r="A45" s="18"/>
      <c r="B45" s="9" t="s">
        <v>148</v>
      </c>
      <c r="C45" s="19"/>
      <c r="D45" s="19"/>
      <c r="E45" s="19"/>
      <c r="F45" s="20"/>
      <c r="G45" s="9" t="s">
        <v>146</v>
      </c>
      <c r="H45" s="10">
        <v>11679.6</v>
      </c>
      <c r="I45" s="10">
        <v>0</v>
      </c>
      <c r="J45" s="10">
        <v>0</v>
      </c>
      <c r="K45" s="10">
        <v>11679.6</v>
      </c>
      <c r="L45" s="10">
        <v>0</v>
      </c>
    </row>
    <row r="46" spans="1:12" ht="13" thickBot="1">
      <c r="A46" s="11" t="s">
        <v>2135</v>
      </c>
      <c r="B46" s="21"/>
      <c r="C46" s="21"/>
      <c r="D46" s="21"/>
      <c r="E46" s="21"/>
      <c r="F46" s="22"/>
      <c r="G46" s="12"/>
      <c r="H46" s="13">
        <v>17716.990000000002</v>
      </c>
      <c r="I46" s="13">
        <v>0</v>
      </c>
      <c r="J46" s="13">
        <v>0</v>
      </c>
      <c r="K46" s="13">
        <v>17716.990000000002</v>
      </c>
      <c r="L46" s="13">
        <v>0</v>
      </c>
    </row>
    <row r="47" spans="1:12" ht="13" thickBot="1">
      <c r="A47" s="9" t="s">
        <v>2136</v>
      </c>
      <c r="B47" s="9" t="s">
        <v>2137</v>
      </c>
      <c r="C47" s="19"/>
      <c r="D47" s="19"/>
      <c r="E47" s="19"/>
      <c r="F47" s="20"/>
      <c r="G47" s="9" t="s">
        <v>2138</v>
      </c>
      <c r="H47" s="10">
        <v>200000</v>
      </c>
      <c r="I47" s="10">
        <v>0</v>
      </c>
      <c r="J47" s="10">
        <v>0</v>
      </c>
      <c r="K47" s="10">
        <v>200000</v>
      </c>
      <c r="L47" s="10">
        <v>0</v>
      </c>
    </row>
    <row r="48" spans="1:12" ht="13" thickBot="1">
      <c r="A48" s="11" t="s">
        <v>2139</v>
      </c>
      <c r="B48" s="21"/>
      <c r="C48" s="21"/>
      <c r="D48" s="21"/>
      <c r="E48" s="21"/>
      <c r="F48" s="22"/>
      <c r="G48" s="12"/>
      <c r="H48" s="13">
        <v>200000</v>
      </c>
      <c r="I48" s="13">
        <v>0</v>
      </c>
      <c r="J48" s="13">
        <v>0</v>
      </c>
      <c r="K48" s="13">
        <v>200000</v>
      </c>
      <c r="L48" s="13">
        <v>0</v>
      </c>
    </row>
    <row r="49" spans="1:12" ht="13" thickBot="1">
      <c r="A49" s="9" t="s">
        <v>151</v>
      </c>
      <c r="B49" s="9" t="s">
        <v>152</v>
      </c>
      <c r="C49" s="19"/>
      <c r="D49" s="19"/>
      <c r="E49" s="19"/>
      <c r="F49" s="20"/>
      <c r="G49" s="9" t="s">
        <v>153</v>
      </c>
      <c r="H49" s="10">
        <v>0</v>
      </c>
      <c r="I49" s="10">
        <v>0</v>
      </c>
      <c r="J49" s="10">
        <v>2630.75</v>
      </c>
      <c r="K49" s="10">
        <v>29634.99</v>
      </c>
      <c r="L49" s="10">
        <v>-29634.99</v>
      </c>
    </row>
    <row r="50" spans="1:12" ht="13" thickBot="1">
      <c r="A50" s="18"/>
      <c r="B50" s="9" t="s">
        <v>154</v>
      </c>
      <c r="C50" s="19"/>
      <c r="D50" s="19"/>
      <c r="E50" s="19"/>
      <c r="F50" s="20"/>
      <c r="G50" s="9" t="s">
        <v>153</v>
      </c>
      <c r="H50" s="10">
        <v>0</v>
      </c>
      <c r="I50" s="10">
        <v>3500</v>
      </c>
      <c r="J50" s="10">
        <v>20413</v>
      </c>
      <c r="K50" s="10">
        <v>20413</v>
      </c>
      <c r="L50" s="10">
        <v>-20413</v>
      </c>
    </row>
    <row r="51" spans="1:12" ht="13" thickBot="1">
      <c r="A51" s="11" t="s">
        <v>2140</v>
      </c>
      <c r="B51" s="21"/>
      <c r="C51" s="21"/>
      <c r="D51" s="21"/>
      <c r="E51" s="21"/>
      <c r="F51" s="22"/>
      <c r="G51" s="12"/>
      <c r="H51" s="13">
        <v>0</v>
      </c>
      <c r="I51" s="13">
        <v>3500</v>
      </c>
      <c r="J51" s="13">
        <v>23043.75</v>
      </c>
      <c r="K51" s="13">
        <v>50047.99</v>
      </c>
      <c r="L51" s="13">
        <v>-50047.99</v>
      </c>
    </row>
    <row r="52" spans="1:12" ht="13" thickBot="1">
      <c r="A52" s="9" t="s">
        <v>172</v>
      </c>
      <c r="B52" s="9" t="s">
        <v>485</v>
      </c>
      <c r="C52" s="19"/>
      <c r="D52" s="19"/>
      <c r="E52" s="19"/>
      <c r="F52" s="20"/>
      <c r="G52" s="9" t="s">
        <v>174</v>
      </c>
      <c r="H52" s="10">
        <v>19314.46</v>
      </c>
      <c r="I52" s="10">
        <v>0</v>
      </c>
      <c r="J52" s="10">
        <v>0</v>
      </c>
      <c r="K52" s="10">
        <v>0</v>
      </c>
      <c r="L52" s="10">
        <v>19314.46</v>
      </c>
    </row>
    <row r="53" spans="1:12" ht="13" thickBot="1">
      <c r="A53" s="11" t="s">
        <v>2141</v>
      </c>
      <c r="B53" s="21"/>
      <c r="C53" s="21"/>
      <c r="D53" s="21"/>
      <c r="E53" s="21"/>
      <c r="F53" s="22"/>
      <c r="G53" s="12"/>
      <c r="H53" s="13">
        <v>19314.46</v>
      </c>
      <c r="I53" s="13">
        <v>0</v>
      </c>
      <c r="J53" s="13">
        <v>0</v>
      </c>
      <c r="K53" s="13">
        <v>0</v>
      </c>
      <c r="L53" s="13">
        <v>19314.46</v>
      </c>
    </row>
    <row r="54" spans="1:12" ht="13" thickBot="1">
      <c r="A54" s="9" t="s">
        <v>187</v>
      </c>
      <c r="B54" s="9" t="s">
        <v>188</v>
      </c>
      <c r="C54" s="19"/>
      <c r="D54" s="19"/>
      <c r="E54" s="19"/>
      <c r="F54" s="20"/>
      <c r="G54" s="9" t="s">
        <v>189</v>
      </c>
      <c r="H54" s="10">
        <v>138446</v>
      </c>
      <c r="I54" s="10">
        <v>0</v>
      </c>
      <c r="J54" s="10">
        <v>0</v>
      </c>
      <c r="K54" s="10">
        <v>138446</v>
      </c>
      <c r="L54" s="10">
        <v>0</v>
      </c>
    </row>
    <row r="55" spans="1:12" ht="13" thickBot="1">
      <c r="A55" s="17"/>
      <c r="B55" s="9" t="s">
        <v>190</v>
      </c>
      <c r="C55" s="19"/>
      <c r="D55" s="19"/>
      <c r="E55" s="19"/>
      <c r="F55" s="20"/>
      <c r="G55" s="9" t="s">
        <v>191</v>
      </c>
      <c r="H55" s="10">
        <v>831754.8</v>
      </c>
      <c r="I55" s="10">
        <v>0</v>
      </c>
      <c r="J55" s="10">
        <v>0</v>
      </c>
      <c r="K55" s="10">
        <v>831754.8</v>
      </c>
      <c r="L55" s="10">
        <v>0</v>
      </c>
    </row>
    <row r="56" spans="1:12" ht="13" thickBot="1">
      <c r="A56" s="17"/>
      <c r="B56" s="9" t="s">
        <v>193</v>
      </c>
      <c r="C56" s="19"/>
      <c r="D56" s="19"/>
      <c r="E56" s="19"/>
      <c r="F56" s="20"/>
      <c r="G56" s="9" t="s">
        <v>194</v>
      </c>
      <c r="H56" s="10">
        <v>21776.16</v>
      </c>
      <c r="I56" s="10">
        <v>0</v>
      </c>
      <c r="J56" s="10">
        <v>0</v>
      </c>
      <c r="K56" s="10">
        <v>21776.16</v>
      </c>
      <c r="L56" s="10">
        <v>0</v>
      </c>
    </row>
    <row r="57" spans="1:12" ht="13" thickBot="1">
      <c r="A57" s="17"/>
      <c r="B57" s="9" t="s">
        <v>195</v>
      </c>
      <c r="C57" s="19"/>
      <c r="D57" s="19"/>
      <c r="E57" s="19"/>
      <c r="F57" s="20"/>
      <c r="G57" s="9" t="s">
        <v>196</v>
      </c>
      <c r="H57" s="10">
        <v>237336</v>
      </c>
      <c r="I57" s="10">
        <v>0</v>
      </c>
      <c r="J57" s="10">
        <v>0</v>
      </c>
      <c r="K57" s="10">
        <v>237336</v>
      </c>
      <c r="L57" s="10">
        <v>0</v>
      </c>
    </row>
    <row r="58" spans="1:12" ht="13" thickBot="1">
      <c r="A58" s="17"/>
      <c r="B58" s="9" t="s">
        <v>199</v>
      </c>
      <c r="C58" s="19"/>
      <c r="D58" s="19"/>
      <c r="E58" s="19"/>
      <c r="F58" s="20"/>
      <c r="G58" s="9" t="s">
        <v>200</v>
      </c>
      <c r="H58" s="10">
        <v>22178.05</v>
      </c>
      <c r="I58" s="10">
        <v>0</v>
      </c>
      <c r="J58" s="10">
        <v>0</v>
      </c>
      <c r="K58" s="10">
        <v>22178.05</v>
      </c>
      <c r="L58" s="10">
        <v>0</v>
      </c>
    </row>
    <row r="59" spans="1:12" ht="13" thickBot="1">
      <c r="A59" s="17"/>
      <c r="B59" s="9" t="s">
        <v>201</v>
      </c>
      <c r="C59" s="19"/>
      <c r="D59" s="19"/>
      <c r="E59" s="19"/>
      <c r="F59" s="20"/>
      <c r="G59" s="9" t="s">
        <v>202</v>
      </c>
      <c r="H59" s="10">
        <v>2259</v>
      </c>
      <c r="I59" s="10">
        <v>0</v>
      </c>
      <c r="J59" s="10">
        <v>0</v>
      </c>
      <c r="K59" s="10">
        <v>2259</v>
      </c>
      <c r="L59" s="10">
        <v>0</v>
      </c>
    </row>
    <row r="60" spans="1:12" ht="13" thickBot="1">
      <c r="A60" s="17"/>
      <c r="B60" s="9" t="s">
        <v>216</v>
      </c>
      <c r="C60" s="19"/>
      <c r="D60" s="19"/>
      <c r="E60" s="19"/>
      <c r="F60" s="20"/>
      <c r="G60" s="9" t="s">
        <v>217</v>
      </c>
      <c r="H60" s="10">
        <v>106324.91</v>
      </c>
      <c r="I60" s="10">
        <v>0</v>
      </c>
      <c r="J60" s="10">
        <v>0</v>
      </c>
      <c r="K60" s="10">
        <v>106324.91</v>
      </c>
      <c r="L60" s="10">
        <v>0</v>
      </c>
    </row>
    <row r="61" spans="1:12" ht="13" thickBot="1">
      <c r="A61" s="17"/>
      <c r="B61" s="9" t="s">
        <v>218</v>
      </c>
      <c r="C61" s="19"/>
      <c r="D61" s="19"/>
      <c r="E61" s="19"/>
      <c r="F61" s="20"/>
      <c r="G61" s="9" t="s">
        <v>219</v>
      </c>
      <c r="H61" s="10">
        <v>5239.91</v>
      </c>
      <c r="I61" s="10">
        <v>0</v>
      </c>
      <c r="J61" s="10">
        <v>0</v>
      </c>
      <c r="K61" s="10">
        <v>5239.91</v>
      </c>
      <c r="L61" s="10">
        <v>0</v>
      </c>
    </row>
    <row r="62" spans="1:12" ht="13" thickBot="1">
      <c r="A62" s="17"/>
      <c r="B62" s="9" t="s">
        <v>222</v>
      </c>
      <c r="C62" s="19"/>
      <c r="D62" s="19"/>
      <c r="E62" s="19"/>
      <c r="F62" s="20"/>
      <c r="G62" s="9" t="s">
        <v>189</v>
      </c>
      <c r="H62" s="10">
        <v>136917.45000000001</v>
      </c>
      <c r="I62" s="10">
        <v>10830.67</v>
      </c>
      <c r="J62" s="10">
        <v>115256.1</v>
      </c>
      <c r="K62" s="10">
        <v>115256.1</v>
      </c>
      <c r="L62" s="10">
        <v>21661.35</v>
      </c>
    </row>
    <row r="63" spans="1:12" ht="13" thickBot="1">
      <c r="A63" s="17"/>
      <c r="B63" s="9" t="s">
        <v>223</v>
      </c>
      <c r="C63" s="19"/>
      <c r="D63" s="19"/>
      <c r="E63" s="19"/>
      <c r="F63" s="20"/>
      <c r="G63" s="9" t="s">
        <v>191</v>
      </c>
      <c r="H63" s="10">
        <v>977074.01</v>
      </c>
      <c r="I63" s="10">
        <v>81422.84</v>
      </c>
      <c r="J63" s="10">
        <v>814228.34</v>
      </c>
      <c r="K63" s="10">
        <v>814228.34</v>
      </c>
      <c r="L63" s="10">
        <v>162845.67000000001</v>
      </c>
    </row>
    <row r="64" spans="1:12" ht="13" thickBot="1">
      <c r="A64" s="17"/>
      <c r="B64" s="9" t="s">
        <v>225</v>
      </c>
      <c r="C64" s="19"/>
      <c r="D64" s="19"/>
      <c r="E64" s="19"/>
      <c r="F64" s="20"/>
      <c r="G64" s="9" t="s">
        <v>194</v>
      </c>
      <c r="H64" s="10">
        <v>58726.29</v>
      </c>
      <c r="I64" s="10">
        <v>4893.8500000000004</v>
      </c>
      <c r="J64" s="10">
        <v>48938.58</v>
      </c>
      <c r="K64" s="10">
        <v>48938.58</v>
      </c>
      <c r="L64" s="10">
        <v>9787.7099999999991</v>
      </c>
    </row>
    <row r="65" spans="1:12" ht="13" thickBot="1">
      <c r="A65" s="17"/>
      <c r="B65" s="9" t="s">
        <v>226</v>
      </c>
      <c r="C65" s="19"/>
      <c r="D65" s="19"/>
      <c r="E65" s="19"/>
      <c r="F65" s="20"/>
      <c r="G65" s="9" t="s">
        <v>196</v>
      </c>
      <c r="H65" s="10">
        <v>133315</v>
      </c>
      <c r="I65" s="10">
        <v>11109.58</v>
      </c>
      <c r="J65" s="10">
        <v>111095.83</v>
      </c>
      <c r="K65" s="10">
        <v>111095.83</v>
      </c>
      <c r="L65" s="10">
        <v>22219.17</v>
      </c>
    </row>
    <row r="66" spans="1:12" ht="13" thickBot="1">
      <c r="A66" s="17"/>
      <c r="B66" s="9" t="s">
        <v>228</v>
      </c>
      <c r="C66" s="19"/>
      <c r="D66" s="19"/>
      <c r="E66" s="19"/>
      <c r="F66" s="20"/>
      <c r="G66" s="9" t="s">
        <v>200</v>
      </c>
      <c r="H66" s="10">
        <v>12083.47</v>
      </c>
      <c r="I66" s="10">
        <v>1006.95</v>
      </c>
      <c r="J66" s="10">
        <v>10069.56</v>
      </c>
      <c r="K66" s="10">
        <v>10069.56</v>
      </c>
      <c r="L66" s="10">
        <v>2013.91</v>
      </c>
    </row>
    <row r="67" spans="1:12" ht="13" thickBot="1">
      <c r="A67" s="17"/>
      <c r="B67" s="9" t="s">
        <v>229</v>
      </c>
      <c r="C67" s="19"/>
      <c r="D67" s="19"/>
      <c r="E67" s="19"/>
      <c r="F67" s="20"/>
      <c r="G67" s="9" t="s">
        <v>202</v>
      </c>
      <c r="H67" s="10">
        <v>2259</v>
      </c>
      <c r="I67" s="10">
        <v>188.25</v>
      </c>
      <c r="J67" s="10">
        <v>1882.5</v>
      </c>
      <c r="K67" s="10">
        <v>1882.5</v>
      </c>
      <c r="L67" s="10">
        <v>376.5</v>
      </c>
    </row>
    <row r="68" spans="1:12" ht="13" thickBot="1">
      <c r="A68" s="17"/>
      <c r="B68" s="9" t="s">
        <v>237</v>
      </c>
      <c r="C68" s="19"/>
      <c r="D68" s="19"/>
      <c r="E68" s="19"/>
      <c r="F68" s="20"/>
      <c r="G68" s="9" t="s">
        <v>217</v>
      </c>
      <c r="H68" s="10">
        <v>123098.46</v>
      </c>
      <c r="I68" s="10">
        <v>10258.200000000001</v>
      </c>
      <c r="J68" s="10">
        <v>102582.04</v>
      </c>
      <c r="K68" s="10">
        <v>102582.04</v>
      </c>
      <c r="L68" s="10">
        <v>20516.419999999998</v>
      </c>
    </row>
    <row r="69" spans="1:12" ht="13" thickBot="1">
      <c r="A69" s="17"/>
      <c r="B69" s="9" t="s">
        <v>240</v>
      </c>
      <c r="C69" s="19"/>
      <c r="D69" s="19"/>
      <c r="E69" s="19"/>
      <c r="F69" s="20"/>
      <c r="G69" s="9" t="s">
        <v>219</v>
      </c>
      <c r="H69" s="10">
        <v>3997.82</v>
      </c>
      <c r="I69" s="10">
        <v>333.16</v>
      </c>
      <c r="J69" s="10">
        <v>3331.52</v>
      </c>
      <c r="K69" s="10">
        <v>3331.52</v>
      </c>
      <c r="L69" s="10">
        <v>666.3</v>
      </c>
    </row>
    <row r="70" spans="1:12" ht="13" thickBot="1">
      <c r="A70" s="17"/>
      <c r="B70" s="9" t="s">
        <v>241</v>
      </c>
      <c r="C70" s="19"/>
      <c r="D70" s="19"/>
      <c r="E70" s="19"/>
      <c r="F70" s="20"/>
      <c r="G70" s="9" t="s">
        <v>221</v>
      </c>
      <c r="H70" s="10">
        <v>700</v>
      </c>
      <c r="I70" s="10">
        <v>0</v>
      </c>
      <c r="J70" s="10">
        <v>700</v>
      </c>
      <c r="K70" s="10">
        <v>700</v>
      </c>
      <c r="L70" s="10">
        <v>0</v>
      </c>
    </row>
    <row r="71" spans="1:12" ht="13" thickBot="1">
      <c r="A71" s="18"/>
      <c r="B71" s="9" t="s">
        <v>242</v>
      </c>
      <c r="C71" s="19"/>
      <c r="D71" s="19"/>
      <c r="E71" s="19"/>
      <c r="F71" s="20"/>
      <c r="G71" s="9" t="s">
        <v>243</v>
      </c>
      <c r="H71" s="10">
        <v>33900.1</v>
      </c>
      <c r="I71" s="10">
        <v>2825.01</v>
      </c>
      <c r="J71" s="10">
        <v>28250.09</v>
      </c>
      <c r="K71" s="10">
        <v>28250.09</v>
      </c>
      <c r="L71" s="10">
        <v>5650.01</v>
      </c>
    </row>
    <row r="72" spans="1:12" ht="13" thickBot="1">
      <c r="A72" s="11" t="s">
        <v>2142</v>
      </c>
      <c r="B72" s="21"/>
      <c r="C72" s="21"/>
      <c r="D72" s="21"/>
      <c r="E72" s="21"/>
      <c r="F72" s="22"/>
      <c r="G72" s="12"/>
      <c r="H72" s="13">
        <v>2847386.43</v>
      </c>
      <c r="I72" s="13">
        <v>122868.51</v>
      </c>
      <c r="J72" s="13">
        <v>1236334.56</v>
      </c>
      <c r="K72" s="13">
        <v>2601649.39</v>
      </c>
      <c r="L72" s="13">
        <v>245737.04</v>
      </c>
    </row>
    <row r="73" spans="1:12" ht="13" thickBot="1">
      <c r="A73" s="9" t="s">
        <v>245</v>
      </c>
      <c r="B73" s="9" t="s">
        <v>263</v>
      </c>
      <c r="C73" s="19"/>
      <c r="D73" s="19"/>
      <c r="E73" s="19"/>
      <c r="F73" s="20"/>
      <c r="G73" s="9" t="s">
        <v>264</v>
      </c>
      <c r="H73" s="10">
        <v>39571.379999999997</v>
      </c>
      <c r="I73" s="10">
        <v>0</v>
      </c>
      <c r="J73" s="10">
        <v>0</v>
      </c>
      <c r="K73" s="10">
        <v>39571.379999999997</v>
      </c>
      <c r="L73" s="10">
        <v>0</v>
      </c>
    </row>
    <row r="74" spans="1:12" ht="13" thickBot="1">
      <c r="A74" s="17"/>
      <c r="B74" s="9" t="s">
        <v>265</v>
      </c>
      <c r="C74" s="19"/>
      <c r="D74" s="19"/>
      <c r="E74" s="19"/>
      <c r="F74" s="20"/>
      <c r="G74" s="9" t="s">
        <v>266</v>
      </c>
      <c r="H74" s="10">
        <v>44233</v>
      </c>
      <c r="I74" s="10">
        <v>0</v>
      </c>
      <c r="J74" s="10">
        <v>0</v>
      </c>
      <c r="K74" s="10">
        <v>44233</v>
      </c>
      <c r="L74" s="10">
        <v>0</v>
      </c>
    </row>
    <row r="75" spans="1:12" ht="13" thickBot="1">
      <c r="A75" s="17"/>
      <c r="B75" s="9" t="s">
        <v>1940</v>
      </c>
      <c r="C75" s="19"/>
      <c r="D75" s="19"/>
      <c r="E75" s="19"/>
      <c r="F75" s="20"/>
      <c r="G75" s="9" t="s">
        <v>1941</v>
      </c>
      <c r="H75" s="10">
        <v>837774</v>
      </c>
      <c r="I75" s="10">
        <v>0</v>
      </c>
      <c r="J75" s="10">
        <v>0</v>
      </c>
      <c r="K75" s="10">
        <v>837774</v>
      </c>
      <c r="L75" s="10">
        <v>0</v>
      </c>
    </row>
    <row r="76" spans="1:12" ht="13" thickBot="1">
      <c r="A76" s="17"/>
      <c r="B76" s="9" t="s">
        <v>267</v>
      </c>
      <c r="C76" s="19"/>
      <c r="D76" s="19"/>
      <c r="E76" s="19"/>
      <c r="F76" s="20"/>
      <c r="G76" s="9" t="s">
        <v>268</v>
      </c>
      <c r="H76" s="10">
        <v>9350.4500000000007</v>
      </c>
      <c r="I76" s="10">
        <v>0</v>
      </c>
      <c r="J76" s="10">
        <v>0</v>
      </c>
      <c r="K76" s="10">
        <v>9350.4500000000007</v>
      </c>
      <c r="L76" s="10">
        <v>0</v>
      </c>
    </row>
    <row r="77" spans="1:12" ht="13" thickBot="1">
      <c r="A77" s="17"/>
      <c r="B77" s="9" t="s">
        <v>269</v>
      </c>
      <c r="C77" s="19"/>
      <c r="D77" s="19"/>
      <c r="E77" s="19"/>
      <c r="F77" s="20"/>
      <c r="G77" s="9" t="s">
        <v>270</v>
      </c>
      <c r="H77" s="10">
        <v>90820.800000000003</v>
      </c>
      <c r="I77" s="10">
        <v>0</v>
      </c>
      <c r="J77" s="10">
        <v>0</v>
      </c>
      <c r="K77" s="10">
        <v>90820.800000000003</v>
      </c>
      <c r="L77" s="10">
        <v>0</v>
      </c>
    </row>
    <row r="78" spans="1:12" ht="13" thickBot="1">
      <c r="A78" s="17"/>
      <c r="B78" s="9" t="s">
        <v>272</v>
      </c>
      <c r="C78" s="19"/>
      <c r="D78" s="19"/>
      <c r="E78" s="19"/>
      <c r="F78" s="20"/>
      <c r="G78" s="9" t="s">
        <v>273</v>
      </c>
      <c r="H78" s="10">
        <v>474.36</v>
      </c>
      <c r="I78" s="10">
        <v>0</v>
      </c>
      <c r="J78" s="10">
        <v>0</v>
      </c>
      <c r="K78" s="10">
        <v>474.36</v>
      </c>
      <c r="L78" s="10">
        <v>0</v>
      </c>
    </row>
    <row r="79" spans="1:12" ht="13" thickBot="1">
      <c r="A79" s="17"/>
      <c r="B79" s="9" t="s">
        <v>278</v>
      </c>
      <c r="C79" s="19"/>
      <c r="D79" s="19"/>
      <c r="E79" s="19"/>
      <c r="F79" s="20"/>
      <c r="G79" s="9" t="s">
        <v>279</v>
      </c>
      <c r="H79" s="10">
        <v>2840.91</v>
      </c>
      <c r="I79" s="10">
        <v>0</v>
      </c>
      <c r="J79" s="10">
        <v>0</v>
      </c>
      <c r="K79" s="10">
        <v>2840.91</v>
      </c>
      <c r="L79" s="10">
        <v>0</v>
      </c>
    </row>
    <row r="80" spans="1:12" ht="13" thickBot="1">
      <c r="A80" s="17"/>
      <c r="B80" s="9" t="s">
        <v>1942</v>
      </c>
      <c r="C80" s="19"/>
      <c r="D80" s="19"/>
      <c r="E80" s="19"/>
      <c r="F80" s="20"/>
      <c r="G80" s="9" t="s">
        <v>1943</v>
      </c>
      <c r="H80" s="10">
        <v>35000</v>
      </c>
      <c r="I80" s="10">
        <v>0</v>
      </c>
      <c r="J80" s="10">
        <v>0</v>
      </c>
      <c r="K80" s="10">
        <v>35000</v>
      </c>
      <c r="L80" s="10">
        <v>0</v>
      </c>
    </row>
    <row r="81" spans="1:12" ht="13" thickBot="1">
      <c r="A81" s="17"/>
      <c r="B81" s="9" t="s">
        <v>288</v>
      </c>
      <c r="C81" s="19"/>
      <c r="D81" s="19"/>
      <c r="E81" s="19"/>
      <c r="F81" s="20"/>
      <c r="G81" s="9" t="s">
        <v>289</v>
      </c>
      <c r="H81" s="10">
        <v>11942.08</v>
      </c>
      <c r="I81" s="10">
        <v>0</v>
      </c>
      <c r="J81" s="10">
        <v>0</v>
      </c>
      <c r="K81" s="10">
        <v>11942.08</v>
      </c>
      <c r="L81" s="10">
        <v>0</v>
      </c>
    </row>
    <row r="82" spans="1:12" ht="13" thickBot="1">
      <c r="A82" s="17"/>
      <c r="B82" s="9" t="s">
        <v>296</v>
      </c>
      <c r="C82" s="19"/>
      <c r="D82" s="19"/>
      <c r="E82" s="19"/>
      <c r="F82" s="20"/>
      <c r="G82" s="9" t="s">
        <v>297</v>
      </c>
      <c r="H82" s="10">
        <v>87906.5</v>
      </c>
      <c r="I82" s="10">
        <v>0</v>
      </c>
      <c r="J82" s="10">
        <v>0</v>
      </c>
      <c r="K82" s="10">
        <v>87906.5</v>
      </c>
      <c r="L82" s="10">
        <v>0</v>
      </c>
    </row>
    <row r="83" spans="1:12" ht="13" thickBot="1">
      <c r="A83" s="17"/>
      <c r="B83" s="9" t="s">
        <v>309</v>
      </c>
      <c r="C83" s="19"/>
      <c r="D83" s="19"/>
      <c r="E83" s="19"/>
      <c r="F83" s="20"/>
      <c r="G83" s="9" t="s">
        <v>266</v>
      </c>
      <c r="H83" s="10">
        <v>41290</v>
      </c>
      <c r="I83" s="10">
        <v>0</v>
      </c>
      <c r="J83" s="10">
        <v>41290</v>
      </c>
      <c r="K83" s="10">
        <v>41290</v>
      </c>
      <c r="L83" s="10">
        <v>0</v>
      </c>
    </row>
    <row r="84" spans="1:12" ht="13" thickBot="1">
      <c r="A84" s="17"/>
      <c r="B84" s="9" t="s">
        <v>1944</v>
      </c>
      <c r="C84" s="19"/>
      <c r="D84" s="19"/>
      <c r="E84" s="19"/>
      <c r="F84" s="20"/>
      <c r="G84" s="9" t="s">
        <v>1941</v>
      </c>
      <c r="H84" s="10">
        <v>942649</v>
      </c>
      <c r="I84" s="10">
        <v>78393.31</v>
      </c>
      <c r="J84" s="10">
        <v>785862.39</v>
      </c>
      <c r="K84" s="10">
        <v>785862.39</v>
      </c>
      <c r="L84" s="10">
        <v>156786.60999999999</v>
      </c>
    </row>
    <row r="85" spans="1:12" ht="13" thickBot="1">
      <c r="A85" s="17"/>
      <c r="B85" s="9" t="s">
        <v>310</v>
      </c>
      <c r="C85" s="19"/>
      <c r="D85" s="19"/>
      <c r="E85" s="19"/>
      <c r="F85" s="20"/>
      <c r="G85" s="9" t="s">
        <v>268</v>
      </c>
      <c r="H85" s="10">
        <v>17686.509999999998</v>
      </c>
      <c r="I85" s="10">
        <v>1473.87</v>
      </c>
      <c r="J85" s="10">
        <v>14738.76</v>
      </c>
      <c r="K85" s="10">
        <v>14738.76</v>
      </c>
      <c r="L85" s="10">
        <v>2947.75</v>
      </c>
    </row>
    <row r="86" spans="1:12" ht="13" thickBot="1">
      <c r="A86" s="17"/>
      <c r="B86" s="9" t="s">
        <v>311</v>
      </c>
      <c r="C86" s="19"/>
      <c r="D86" s="19"/>
      <c r="E86" s="19"/>
      <c r="F86" s="20"/>
      <c r="G86" s="9" t="s">
        <v>270</v>
      </c>
      <c r="H86" s="10">
        <v>104348.9</v>
      </c>
      <c r="I86" s="10">
        <v>8695.75</v>
      </c>
      <c r="J86" s="10">
        <v>86957.42</v>
      </c>
      <c r="K86" s="10">
        <v>86957.42</v>
      </c>
      <c r="L86" s="10">
        <v>17391.48</v>
      </c>
    </row>
    <row r="87" spans="1:12" ht="13" thickBot="1">
      <c r="A87" s="17"/>
      <c r="B87" s="9" t="s">
        <v>312</v>
      </c>
      <c r="C87" s="19"/>
      <c r="D87" s="19"/>
      <c r="E87" s="19"/>
      <c r="F87" s="20"/>
      <c r="G87" s="9" t="s">
        <v>273</v>
      </c>
      <c r="H87" s="10">
        <v>477.61</v>
      </c>
      <c r="I87" s="10">
        <v>39.799999999999997</v>
      </c>
      <c r="J87" s="10">
        <v>398.01</v>
      </c>
      <c r="K87" s="10">
        <v>398.01</v>
      </c>
      <c r="L87" s="10">
        <v>79.599999999999994</v>
      </c>
    </row>
    <row r="88" spans="1:12" ht="13" thickBot="1">
      <c r="A88" s="17"/>
      <c r="B88" s="9" t="s">
        <v>315</v>
      </c>
      <c r="C88" s="19"/>
      <c r="D88" s="19"/>
      <c r="E88" s="19"/>
      <c r="F88" s="20"/>
      <c r="G88" s="9" t="s">
        <v>279</v>
      </c>
      <c r="H88" s="10">
        <v>3057.5</v>
      </c>
      <c r="I88" s="10">
        <v>0</v>
      </c>
      <c r="J88" s="10">
        <v>3057.5</v>
      </c>
      <c r="K88" s="10">
        <v>3057.5</v>
      </c>
      <c r="L88" s="10">
        <v>0</v>
      </c>
    </row>
    <row r="89" spans="1:12" ht="13" thickBot="1">
      <c r="A89" s="17"/>
      <c r="B89" s="9" t="s">
        <v>319</v>
      </c>
      <c r="C89" s="19"/>
      <c r="D89" s="19"/>
      <c r="E89" s="19"/>
      <c r="F89" s="20"/>
      <c r="G89" s="9" t="s">
        <v>282</v>
      </c>
      <c r="H89" s="10">
        <v>32652.21</v>
      </c>
      <c r="I89" s="10">
        <v>2721.01</v>
      </c>
      <c r="J89" s="10">
        <v>27210.18</v>
      </c>
      <c r="K89" s="10">
        <v>27210.18</v>
      </c>
      <c r="L89" s="10">
        <v>5442.03</v>
      </c>
    </row>
    <row r="90" spans="1:12" ht="13" thickBot="1">
      <c r="A90" s="17"/>
      <c r="B90" s="9" t="s">
        <v>1945</v>
      </c>
      <c r="C90" s="19"/>
      <c r="D90" s="19"/>
      <c r="E90" s="19"/>
      <c r="F90" s="20"/>
      <c r="G90" s="9" t="s">
        <v>1943</v>
      </c>
      <c r="H90" s="10">
        <v>39899.230000000003</v>
      </c>
      <c r="I90" s="10">
        <v>3324.93</v>
      </c>
      <c r="J90" s="10">
        <v>33249.360000000001</v>
      </c>
      <c r="K90" s="10">
        <v>33249.360000000001</v>
      </c>
      <c r="L90" s="10">
        <v>6649.87</v>
      </c>
    </row>
    <row r="91" spans="1:12" ht="13" thickBot="1">
      <c r="A91" s="18"/>
      <c r="B91" s="9" t="s">
        <v>325</v>
      </c>
      <c r="C91" s="19"/>
      <c r="D91" s="19"/>
      <c r="E91" s="19"/>
      <c r="F91" s="20"/>
      <c r="G91" s="9" t="s">
        <v>297</v>
      </c>
      <c r="H91" s="10">
        <v>56154.17</v>
      </c>
      <c r="I91" s="10">
        <v>4679.5200000000004</v>
      </c>
      <c r="J91" s="10">
        <v>46795.14</v>
      </c>
      <c r="K91" s="10">
        <v>46795.14</v>
      </c>
      <c r="L91" s="10">
        <v>9359.0300000000007</v>
      </c>
    </row>
    <row r="92" spans="1:12" ht="13" thickBot="1">
      <c r="A92" s="11" t="s">
        <v>2143</v>
      </c>
      <c r="B92" s="21"/>
      <c r="C92" s="21"/>
      <c r="D92" s="21"/>
      <c r="E92" s="21"/>
      <c r="F92" s="22"/>
      <c r="G92" s="12"/>
      <c r="H92" s="13">
        <v>2398128.61</v>
      </c>
      <c r="I92" s="13">
        <v>99328.19</v>
      </c>
      <c r="J92" s="13">
        <v>1039558.76</v>
      </c>
      <c r="K92" s="13">
        <v>2199472.2400000002</v>
      </c>
      <c r="L92" s="13">
        <v>198656.37</v>
      </c>
    </row>
    <row r="93" spans="1:12" ht="13" thickBot="1">
      <c r="A93" s="9" t="s">
        <v>350</v>
      </c>
      <c r="B93" s="9" t="s">
        <v>351</v>
      </c>
      <c r="C93" s="19"/>
      <c r="D93" s="19"/>
      <c r="E93" s="19"/>
      <c r="F93" s="20"/>
      <c r="G93" s="9" t="s">
        <v>352</v>
      </c>
      <c r="H93" s="10">
        <v>2332.9299999999998</v>
      </c>
      <c r="I93" s="10">
        <v>0</v>
      </c>
      <c r="J93" s="10">
        <v>2332.9299999999998</v>
      </c>
      <c r="K93" s="10">
        <v>2332.9299999999998</v>
      </c>
      <c r="L93" s="10">
        <v>0</v>
      </c>
    </row>
    <row r="94" spans="1:12" ht="13" thickBot="1">
      <c r="A94" s="18"/>
      <c r="B94" s="9" t="s">
        <v>358</v>
      </c>
      <c r="C94" s="19"/>
      <c r="D94" s="19"/>
      <c r="E94" s="19"/>
      <c r="F94" s="20"/>
      <c r="G94" s="9" t="s">
        <v>354</v>
      </c>
      <c r="H94" s="10">
        <v>1000</v>
      </c>
      <c r="I94" s="10">
        <v>0</v>
      </c>
      <c r="J94" s="10">
        <v>1000</v>
      </c>
      <c r="K94" s="10">
        <v>1000</v>
      </c>
      <c r="L94" s="10">
        <v>0</v>
      </c>
    </row>
    <row r="95" spans="1:12" ht="13" thickBot="1">
      <c r="A95" s="11" t="s">
        <v>2144</v>
      </c>
      <c r="B95" s="21"/>
      <c r="C95" s="21"/>
      <c r="D95" s="21"/>
      <c r="E95" s="21"/>
      <c r="F95" s="22"/>
      <c r="G95" s="12"/>
      <c r="H95" s="13">
        <v>3332.93</v>
      </c>
      <c r="I95" s="13">
        <v>0</v>
      </c>
      <c r="J95" s="13">
        <v>3332.93</v>
      </c>
      <c r="K95" s="13">
        <v>3332.93</v>
      </c>
      <c r="L95" s="13">
        <v>0</v>
      </c>
    </row>
    <row r="96" spans="1:12" ht="13" thickBot="1">
      <c r="A96" s="11" t="s">
        <v>2145</v>
      </c>
      <c r="B96" s="21"/>
      <c r="C96" s="21"/>
      <c r="D96" s="21"/>
      <c r="E96" s="21"/>
      <c r="F96" s="22"/>
      <c r="G96" s="12"/>
      <c r="H96" s="13">
        <v>6023589.7400000002</v>
      </c>
      <c r="I96" s="13">
        <v>326241.14</v>
      </c>
      <c r="J96" s="13">
        <v>2536647.91</v>
      </c>
      <c r="K96" s="13">
        <v>5483757.6399999997</v>
      </c>
      <c r="L96" s="13">
        <v>539832.1</v>
      </c>
    </row>
    <row r="97" spans="1:12" ht="12.5">
      <c r="A97" s="5">
        <v>44680</v>
      </c>
      <c r="B97" s="14"/>
      <c r="C97" s="14"/>
      <c r="D97" s="14"/>
      <c r="E97" s="3" t="s">
        <v>2146</v>
      </c>
      <c r="F97" s="14"/>
      <c r="G97" s="14"/>
      <c r="H97" s="14"/>
      <c r="I97" s="6">
        <v>0.41855323999999999</v>
      </c>
      <c r="J97" s="14"/>
      <c r="K97" s="14"/>
      <c r="L97" s="14"/>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L142"/>
  <sheetViews>
    <sheetView workbookViewId="0">
      <selection activeCell="L142" sqref="L142"/>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2147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2148</v>
      </c>
      <c r="B8" s="14"/>
      <c r="C8" s="14"/>
      <c r="D8" s="14"/>
      <c r="E8" s="14"/>
      <c r="F8" s="14"/>
      <c r="G8" s="14"/>
      <c r="H8" s="14"/>
      <c r="I8" s="14"/>
      <c r="J8" s="14"/>
      <c r="K8" s="14"/>
      <c r="L8" s="14"/>
    </row>
    <row r="9" spans="1:12" ht="13">
      <c r="A9" s="4" t="s">
        <v>2149</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917</v>
      </c>
      <c r="B11" s="9" t="s">
        <v>918</v>
      </c>
      <c r="C11" s="19"/>
      <c r="D11" s="19"/>
      <c r="E11" s="19"/>
      <c r="F11" s="20"/>
      <c r="G11" s="9" t="s">
        <v>919</v>
      </c>
      <c r="H11" s="10">
        <v>1133</v>
      </c>
      <c r="I11" s="10">
        <v>0</v>
      </c>
      <c r="J11" s="10">
        <v>0</v>
      </c>
      <c r="K11" s="10">
        <v>0</v>
      </c>
      <c r="L11" s="10">
        <v>1133</v>
      </c>
    </row>
    <row r="12" spans="1:12" ht="12.5">
      <c r="A12" s="11" t="s">
        <v>2150</v>
      </c>
      <c r="B12" s="21"/>
      <c r="C12" s="21"/>
      <c r="D12" s="21"/>
      <c r="E12" s="21"/>
      <c r="F12" s="22"/>
      <c r="G12" s="12"/>
      <c r="H12" s="13">
        <v>1133</v>
      </c>
      <c r="I12" s="13">
        <v>0</v>
      </c>
      <c r="J12" s="13">
        <v>0</v>
      </c>
      <c r="K12" s="13">
        <v>0</v>
      </c>
      <c r="L12" s="13">
        <v>1133</v>
      </c>
    </row>
    <row r="13" spans="1:12" ht="12.5">
      <c r="A13" s="9" t="s">
        <v>22</v>
      </c>
      <c r="B13" s="9" t="s">
        <v>23</v>
      </c>
      <c r="C13" s="19"/>
      <c r="D13" s="19"/>
      <c r="E13" s="19"/>
      <c r="F13" s="20"/>
      <c r="G13" s="9" t="s">
        <v>24</v>
      </c>
      <c r="H13" s="10">
        <v>51589.02</v>
      </c>
      <c r="I13" s="10">
        <v>0</v>
      </c>
      <c r="J13" s="10">
        <v>0</v>
      </c>
      <c r="K13" s="10">
        <v>51589.02</v>
      </c>
      <c r="L13" s="10">
        <v>0</v>
      </c>
    </row>
    <row r="14" spans="1:12" ht="12.5">
      <c r="A14" s="17"/>
      <c r="B14" s="9" t="s">
        <v>26</v>
      </c>
      <c r="C14" s="19"/>
      <c r="D14" s="19"/>
      <c r="E14" s="19"/>
      <c r="F14" s="20"/>
      <c r="G14" s="9" t="s">
        <v>24</v>
      </c>
      <c r="H14" s="10">
        <v>21330.560000000001</v>
      </c>
      <c r="I14" s="10">
        <v>0</v>
      </c>
      <c r="J14" s="10">
        <v>0</v>
      </c>
      <c r="K14" s="10">
        <v>21330.560000000001</v>
      </c>
      <c r="L14" s="10">
        <v>0</v>
      </c>
    </row>
    <row r="15" spans="1:12" ht="12.5">
      <c r="A15" s="17"/>
      <c r="B15" s="9" t="s">
        <v>28</v>
      </c>
      <c r="C15" s="19"/>
      <c r="D15" s="19"/>
      <c r="E15" s="19"/>
      <c r="F15" s="20"/>
      <c r="G15" s="9" t="s">
        <v>24</v>
      </c>
      <c r="H15" s="10">
        <v>21142.02</v>
      </c>
      <c r="I15" s="10">
        <v>0</v>
      </c>
      <c r="J15" s="10">
        <v>0</v>
      </c>
      <c r="K15" s="10">
        <v>21142.02</v>
      </c>
      <c r="L15" s="10">
        <v>0</v>
      </c>
    </row>
    <row r="16" spans="1:12" ht="12.5">
      <c r="A16" s="17"/>
      <c r="B16" s="9" t="s">
        <v>29</v>
      </c>
      <c r="C16" s="19"/>
      <c r="D16" s="19"/>
      <c r="E16" s="19"/>
      <c r="F16" s="20"/>
      <c r="G16" s="9" t="s">
        <v>24</v>
      </c>
      <c r="H16" s="10">
        <v>616.66999999999996</v>
      </c>
      <c r="I16" s="10">
        <v>0</v>
      </c>
      <c r="J16" s="10">
        <v>0</v>
      </c>
      <c r="K16" s="10">
        <v>616.66999999999996</v>
      </c>
      <c r="L16" s="10">
        <v>0</v>
      </c>
    </row>
    <row r="17" spans="1:12" ht="12.5">
      <c r="A17" s="18"/>
      <c r="B17" s="9" t="s">
        <v>30</v>
      </c>
      <c r="C17" s="19"/>
      <c r="D17" s="19"/>
      <c r="E17" s="19"/>
      <c r="F17" s="20"/>
      <c r="G17" s="9" t="s">
        <v>24</v>
      </c>
      <c r="H17" s="10">
        <v>59942.62</v>
      </c>
      <c r="I17" s="10">
        <v>0</v>
      </c>
      <c r="J17" s="10">
        <v>18427.88</v>
      </c>
      <c r="K17" s="10">
        <v>18427.88</v>
      </c>
      <c r="L17" s="10">
        <v>41514.74</v>
      </c>
    </row>
    <row r="18" spans="1:12" ht="12.5">
      <c r="A18" s="11" t="s">
        <v>2151</v>
      </c>
      <c r="B18" s="21"/>
      <c r="C18" s="21"/>
      <c r="D18" s="21"/>
      <c r="E18" s="21"/>
      <c r="F18" s="22"/>
      <c r="G18" s="12"/>
      <c r="H18" s="13">
        <v>154620.89000000001</v>
      </c>
      <c r="I18" s="13">
        <v>0</v>
      </c>
      <c r="J18" s="13">
        <v>18427.88</v>
      </c>
      <c r="K18" s="13">
        <v>113106.15</v>
      </c>
      <c r="L18" s="13">
        <v>41514.74</v>
      </c>
    </row>
    <row r="19" spans="1:12" ht="12.5">
      <c r="A19" s="9" t="s">
        <v>37</v>
      </c>
      <c r="B19" s="9" t="s">
        <v>40</v>
      </c>
      <c r="C19" s="19"/>
      <c r="D19" s="19"/>
      <c r="E19" s="19"/>
      <c r="F19" s="20"/>
      <c r="G19" s="9" t="s">
        <v>39</v>
      </c>
      <c r="H19" s="10">
        <v>118644.47</v>
      </c>
      <c r="I19" s="10">
        <v>0</v>
      </c>
      <c r="J19" s="10">
        <v>0</v>
      </c>
      <c r="K19" s="10">
        <v>118644.47</v>
      </c>
      <c r="L19" s="10">
        <v>0</v>
      </c>
    </row>
    <row r="20" spans="1:12" ht="12.5">
      <c r="A20" s="17"/>
      <c r="B20" s="9" t="s">
        <v>41</v>
      </c>
      <c r="C20" s="19"/>
      <c r="D20" s="19"/>
      <c r="E20" s="19"/>
      <c r="F20" s="20"/>
      <c r="G20" s="9" t="s">
        <v>39</v>
      </c>
      <c r="H20" s="10">
        <v>118175.51</v>
      </c>
      <c r="I20" s="10">
        <v>0</v>
      </c>
      <c r="J20" s="10">
        <v>0</v>
      </c>
      <c r="K20" s="10">
        <v>118175.51</v>
      </c>
      <c r="L20" s="10">
        <v>0</v>
      </c>
    </row>
    <row r="21" spans="1:12" ht="12.5">
      <c r="A21" s="17"/>
      <c r="B21" s="9" t="s">
        <v>42</v>
      </c>
      <c r="C21" s="19"/>
      <c r="D21" s="19"/>
      <c r="E21" s="19"/>
      <c r="F21" s="20"/>
      <c r="G21" s="9" t="s">
        <v>39</v>
      </c>
      <c r="H21" s="10">
        <v>31000</v>
      </c>
      <c r="I21" s="10">
        <v>0</v>
      </c>
      <c r="J21" s="10">
        <v>25000</v>
      </c>
      <c r="K21" s="10">
        <v>31000</v>
      </c>
      <c r="L21" s="10">
        <v>0</v>
      </c>
    </row>
    <row r="22" spans="1:12" ht="12.5">
      <c r="A22" s="17"/>
      <c r="B22" s="9" t="s">
        <v>43</v>
      </c>
      <c r="C22" s="19"/>
      <c r="D22" s="19"/>
      <c r="E22" s="19"/>
      <c r="F22" s="20"/>
      <c r="G22" s="9" t="s">
        <v>39</v>
      </c>
      <c r="H22" s="10">
        <v>126075.14</v>
      </c>
      <c r="I22" s="10">
        <v>0</v>
      </c>
      <c r="J22" s="10">
        <v>0</v>
      </c>
      <c r="K22" s="10">
        <v>126075.14</v>
      </c>
      <c r="L22" s="10">
        <v>0</v>
      </c>
    </row>
    <row r="23" spans="1:12" ht="12.5">
      <c r="A23" s="17"/>
      <c r="B23" s="9" t="s">
        <v>44</v>
      </c>
      <c r="C23" s="19"/>
      <c r="D23" s="19"/>
      <c r="E23" s="19"/>
      <c r="F23" s="20"/>
      <c r="G23" s="9" t="s">
        <v>39</v>
      </c>
      <c r="H23" s="10">
        <v>10000</v>
      </c>
      <c r="I23" s="10">
        <v>0</v>
      </c>
      <c r="J23" s="10">
        <v>0</v>
      </c>
      <c r="K23" s="10">
        <v>0</v>
      </c>
      <c r="L23" s="10">
        <v>10000</v>
      </c>
    </row>
    <row r="24" spans="1:12" ht="12.5">
      <c r="A24" s="18"/>
      <c r="B24" s="9" t="s">
        <v>45</v>
      </c>
      <c r="C24" s="19"/>
      <c r="D24" s="19"/>
      <c r="E24" s="19"/>
      <c r="F24" s="20"/>
      <c r="G24" s="9" t="s">
        <v>39</v>
      </c>
      <c r="H24" s="10">
        <v>35531.61</v>
      </c>
      <c r="I24" s="10">
        <v>0</v>
      </c>
      <c r="J24" s="10">
        <v>35531.61</v>
      </c>
      <c r="K24" s="10">
        <v>35531.61</v>
      </c>
      <c r="L24" s="10">
        <v>0</v>
      </c>
    </row>
    <row r="25" spans="1:12" ht="12.5">
      <c r="A25" s="11" t="s">
        <v>2152</v>
      </c>
      <c r="B25" s="21"/>
      <c r="C25" s="21"/>
      <c r="D25" s="21"/>
      <c r="E25" s="21"/>
      <c r="F25" s="22"/>
      <c r="G25" s="12"/>
      <c r="H25" s="13">
        <v>439426.73</v>
      </c>
      <c r="I25" s="13">
        <v>0</v>
      </c>
      <c r="J25" s="13">
        <v>60531.61</v>
      </c>
      <c r="K25" s="13">
        <v>429426.73</v>
      </c>
      <c r="L25" s="13">
        <v>10000</v>
      </c>
    </row>
    <row r="26" spans="1:12" ht="12.5">
      <c r="A26" s="9" t="s">
        <v>47</v>
      </c>
      <c r="B26" s="9" t="s">
        <v>48</v>
      </c>
      <c r="C26" s="19"/>
      <c r="D26" s="19"/>
      <c r="E26" s="19"/>
      <c r="F26" s="20"/>
      <c r="G26" s="9" t="s">
        <v>49</v>
      </c>
      <c r="H26" s="10">
        <v>15419.06</v>
      </c>
      <c r="I26" s="10">
        <v>0</v>
      </c>
      <c r="J26" s="10">
        <v>13095</v>
      </c>
      <c r="K26" s="10">
        <v>13095</v>
      </c>
      <c r="L26" s="10">
        <v>2324.06</v>
      </c>
    </row>
    <row r="27" spans="1:12" ht="12.5">
      <c r="A27" s="11" t="s">
        <v>2153</v>
      </c>
      <c r="B27" s="21"/>
      <c r="C27" s="21"/>
      <c r="D27" s="21"/>
      <c r="E27" s="21"/>
      <c r="F27" s="22"/>
      <c r="G27" s="12"/>
      <c r="H27" s="13">
        <v>15419.06</v>
      </c>
      <c r="I27" s="13">
        <v>0</v>
      </c>
      <c r="J27" s="13">
        <v>13095</v>
      </c>
      <c r="K27" s="13">
        <v>13095</v>
      </c>
      <c r="L27" s="13">
        <v>2324.06</v>
      </c>
    </row>
    <row r="28" spans="1:12" ht="12.5">
      <c r="A28" s="9" t="s">
        <v>59</v>
      </c>
      <c r="B28" s="9" t="s">
        <v>60</v>
      </c>
      <c r="C28" s="19"/>
      <c r="D28" s="19"/>
      <c r="E28" s="19"/>
      <c r="F28" s="20"/>
      <c r="G28" s="9" t="s">
        <v>61</v>
      </c>
      <c r="H28" s="10">
        <v>2238.94</v>
      </c>
      <c r="I28" s="10">
        <v>0</v>
      </c>
      <c r="J28" s="10">
        <v>0</v>
      </c>
      <c r="K28" s="10">
        <v>2238.94</v>
      </c>
      <c r="L28" s="10">
        <v>0</v>
      </c>
    </row>
    <row r="29" spans="1:12" ht="12.5">
      <c r="A29" s="17"/>
      <c r="B29" s="9" t="s">
        <v>62</v>
      </c>
      <c r="C29" s="19"/>
      <c r="D29" s="19"/>
      <c r="E29" s="19"/>
      <c r="F29" s="20"/>
      <c r="G29" s="9" t="s">
        <v>61</v>
      </c>
      <c r="H29" s="10">
        <v>2324.91</v>
      </c>
      <c r="I29" s="10">
        <v>0</v>
      </c>
      <c r="J29" s="10">
        <v>0</v>
      </c>
      <c r="K29" s="10">
        <v>2324.91</v>
      </c>
      <c r="L29" s="10">
        <v>0</v>
      </c>
    </row>
    <row r="30" spans="1:12" ht="12.5">
      <c r="A30" s="18"/>
      <c r="B30" s="9" t="s">
        <v>63</v>
      </c>
      <c r="C30" s="19"/>
      <c r="D30" s="19"/>
      <c r="E30" s="19"/>
      <c r="F30" s="20"/>
      <c r="G30" s="9" t="s">
        <v>61</v>
      </c>
      <c r="H30" s="10">
        <v>2367.9899999999998</v>
      </c>
      <c r="I30" s="10">
        <v>0</v>
      </c>
      <c r="J30" s="10">
        <v>0</v>
      </c>
      <c r="K30" s="10">
        <v>2367.9899999999998</v>
      </c>
      <c r="L30" s="10">
        <v>0</v>
      </c>
    </row>
    <row r="31" spans="1:12" ht="12.5">
      <c r="A31" s="11" t="s">
        <v>2154</v>
      </c>
      <c r="B31" s="21"/>
      <c r="C31" s="21"/>
      <c r="D31" s="21"/>
      <c r="E31" s="21"/>
      <c r="F31" s="22"/>
      <c r="G31" s="12"/>
      <c r="H31" s="13">
        <v>6931.84</v>
      </c>
      <c r="I31" s="13">
        <v>0</v>
      </c>
      <c r="J31" s="13">
        <v>0</v>
      </c>
      <c r="K31" s="13">
        <v>6931.84</v>
      </c>
      <c r="L31" s="13">
        <v>0</v>
      </c>
    </row>
    <row r="32" spans="1:12" ht="12.5">
      <c r="A32" s="9" t="s">
        <v>80</v>
      </c>
      <c r="B32" s="9" t="s">
        <v>81</v>
      </c>
      <c r="C32" s="19"/>
      <c r="D32" s="19"/>
      <c r="E32" s="19"/>
      <c r="F32" s="20"/>
      <c r="G32" s="9" t="s">
        <v>82</v>
      </c>
      <c r="H32" s="10">
        <v>9601.52</v>
      </c>
      <c r="I32" s="10">
        <v>0</v>
      </c>
      <c r="J32" s="10">
        <v>0</v>
      </c>
      <c r="K32" s="10">
        <v>9601.52</v>
      </c>
      <c r="L32" s="10">
        <v>0</v>
      </c>
    </row>
    <row r="33" spans="1:12" ht="12.5">
      <c r="A33" s="17"/>
      <c r="B33" s="9" t="s">
        <v>84</v>
      </c>
      <c r="C33" s="19"/>
      <c r="D33" s="19"/>
      <c r="E33" s="19"/>
      <c r="F33" s="20"/>
      <c r="G33" s="9" t="s">
        <v>82</v>
      </c>
      <c r="H33" s="10">
        <v>9511.69</v>
      </c>
      <c r="I33" s="10">
        <v>0</v>
      </c>
      <c r="J33" s="10">
        <v>0</v>
      </c>
      <c r="K33" s="10">
        <v>9511.69</v>
      </c>
      <c r="L33" s="10">
        <v>0</v>
      </c>
    </row>
    <row r="34" spans="1:12" ht="12.5">
      <c r="A34" s="17"/>
      <c r="B34" s="9" t="s">
        <v>85</v>
      </c>
      <c r="C34" s="19"/>
      <c r="D34" s="19"/>
      <c r="E34" s="19"/>
      <c r="F34" s="20"/>
      <c r="G34" s="9" t="s">
        <v>82</v>
      </c>
      <c r="H34" s="10">
        <v>10141.42</v>
      </c>
      <c r="I34" s="10">
        <v>0</v>
      </c>
      <c r="J34" s="10">
        <v>0</v>
      </c>
      <c r="K34" s="10">
        <v>10141.42</v>
      </c>
      <c r="L34" s="10">
        <v>0</v>
      </c>
    </row>
    <row r="35" spans="1:12" ht="12.5">
      <c r="A35" s="18"/>
      <c r="B35" s="9" t="s">
        <v>87</v>
      </c>
      <c r="C35" s="19"/>
      <c r="D35" s="19"/>
      <c r="E35" s="19"/>
      <c r="F35" s="20"/>
      <c r="G35" s="9" t="s">
        <v>82</v>
      </c>
      <c r="H35" s="10">
        <v>10625.76</v>
      </c>
      <c r="I35" s="10">
        <v>0</v>
      </c>
      <c r="J35" s="10">
        <v>10625.76</v>
      </c>
      <c r="K35" s="10">
        <v>10625.76</v>
      </c>
      <c r="L35" s="10">
        <v>0</v>
      </c>
    </row>
    <row r="36" spans="1:12" ht="12.5">
      <c r="A36" s="11" t="s">
        <v>2155</v>
      </c>
      <c r="B36" s="21"/>
      <c r="C36" s="21"/>
      <c r="D36" s="21"/>
      <c r="E36" s="21"/>
      <c r="F36" s="22"/>
      <c r="G36" s="12"/>
      <c r="H36" s="13">
        <v>39880.39</v>
      </c>
      <c r="I36" s="13">
        <v>0</v>
      </c>
      <c r="J36" s="13">
        <v>10625.76</v>
      </c>
      <c r="K36" s="13">
        <v>39880.39</v>
      </c>
      <c r="L36" s="13">
        <v>0</v>
      </c>
    </row>
    <row r="37" spans="1:12" ht="12.5">
      <c r="A37" s="9" t="s">
        <v>90</v>
      </c>
      <c r="B37" s="9" t="s">
        <v>91</v>
      </c>
      <c r="C37" s="19"/>
      <c r="D37" s="19"/>
      <c r="E37" s="19"/>
      <c r="F37" s="20"/>
      <c r="G37" s="9" t="s">
        <v>92</v>
      </c>
      <c r="H37" s="10">
        <v>10000</v>
      </c>
      <c r="I37" s="10">
        <v>0</v>
      </c>
      <c r="J37" s="10">
        <v>0</v>
      </c>
      <c r="K37" s="10">
        <v>10000</v>
      </c>
      <c r="L37" s="10">
        <v>0</v>
      </c>
    </row>
    <row r="38" spans="1:12" ht="12.5">
      <c r="A38" s="17"/>
      <c r="B38" s="9" t="s">
        <v>93</v>
      </c>
      <c r="C38" s="19"/>
      <c r="D38" s="19"/>
      <c r="E38" s="19"/>
      <c r="F38" s="20"/>
      <c r="G38" s="9" t="s">
        <v>92</v>
      </c>
      <c r="H38" s="10">
        <v>10000</v>
      </c>
      <c r="I38" s="10">
        <v>0</v>
      </c>
      <c r="J38" s="10">
        <v>0</v>
      </c>
      <c r="K38" s="10">
        <v>10000</v>
      </c>
      <c r="L38" s="10">
        <v>0</v>
      </c>
    </row>
    <row r="39" spans="1:12" ht="12.5">
      <c r="A39" s="17"/>
      <c r="B39" s="9" t="s">
        <v>94</v>
      </c>
      <c r="C39" s="19"/>
      <c r="D39" s="19"/>
      <c r="E39" s="19"/>
      <c r="F39" s="20"/>
      <c r="G39" s="9" t="s">
        <v>92</v>
      </c>
      <c r="H39" s="10">
        <v>10000</v>
      </c>
      <c r="I39" s="10">
        <v>0</v>
      </c>
      <c r="J39" s="10">
        <v>0</v>
      </c>
      <c r="K39" s="10">
        <v>10000</v>
      </c>
      <c r="L39" s="10">
        <v>0</v>
      </c>
    </row>
    <row r="40" spans="1:12" ht="12.5">
      <c r="A40" s="18"/>
      <c r="B40" s="9" t="s">
        <v>95</v>
      </c>
      <c r="C40" s="19"/>
      <c r="D40" s="19"/>
      <c r="E40" s="19"/>
      <c r="F40" s="20"/>
      <c r="G40" s="9" t="s">
        <v>92</v>
      </c>
      <c r="H40" s="10">
        <v>10000</v>
      </c>
      <c r="I40" s="10">
        <v>0</v>
      </c>
      <c r="J40" s="10">
        <v>0</v>
      </c>
      <c r="K40" s="10">
        <v>0</v>
      </c>
      <c r="L40" s="10">
        <v>10000</v>
      </c>
    </row>
    <row r="41" spans="1:12" ht="12.5">
      <c r="A41" s="11" t="s">
        <v>2156</v>
      </c>
      <c r="B41" s="21"/>
      <c r="C41" s="21"/>
      <c r="D41" s="21"/>
      <c r="E41" s="21"/>
      <c r="F41" s="22"/>
      <c r="G41" s="12"/>
      <c r="H41" s="13">
        <v>40000</v>
      </c>
      <c r="I41" s="13">
        <v>0</v>
      </c>
      <c r="J41" s="13">
        <v>0</v>
      </c>
      <c r="K41" s="13">
        <v>30000</v>
      </c>
      <c r="L41" s="13">
        <v>10000</v>
      </c>
    </row>
    <row r="42" spans="1:12" ht="12.5">
      <c r="A42" s="9" t="s">
        <v>97</v>
      </c>
      <c r="B42" s="9" t="s">
        <v>98</v>
      </c>
      <c r="C42" s="19"/>
      <c r="D42" s="19"/>
      <c r="E42" s="19"/>
      <c r="F42" s="20"/>
      <c r="G42" s="9" t="s">
        <v>99</v>
      </c>
      <c r="H42" s="10">
        <v>45174.58</v>
      </c>
      <c r="I42" s="10">
        <v>0</v>
      </c>
      <c r="J42" s="10">
        <v>0</v>
      </c>
      <c r="K42" s="10">
        <v>45174.58</v>
      </c>
      <c r="L42" s="10">
        <v>0</v>
      </c>
    </row>
    <row r="43" spans="1:12" ht="12.5">
      <c r="A43" s="18"/>
      <c r="B43" s="9" t="s">
        <v>100</v>
      </c>
      <c r="C43" s="19"/>
      <c r="D43" s="19"/>
      <c r="E43" s="19"/>
      <c r="F43" s="20"/>
      <c r="G43" s="9" t="s">
        <v>101</v>
      </c>
      <c r="H43" s="10">
        <v>28694.17</v>
      </c>
      <c r="I43" s="10">
        <v>0</v>
      </c>
      <c r="J43" s="10">
        <v>12740</v>
      </c>
      <c r="K43" s="10">
        <v>12740</v>
      </c>
      <c r="L43" s="10">
        <v>15954.17</v>
      </c>
    </row>
    <row r="44" spans="1:12" ht="13" thickBot="1">
      <c r="A44" s="11" t="s">
        <v>2157</v>
      </c>
      <c r="B44" s="21"/>
      <c r="C44" s="21"/>
      <c r="D44" s="21"/>
      <c r="E44" s="21"/>
      <c r="F44" s="22"/>
      <c r="G44" s="12"/>
      <c r="H44" s="13">
        <v>73868.75</v>
      </c>
      <c r="I44" s="13">
        <v>0</v>
      </c>
      <c r="J44" s="13">
        <v>12740</v>
      </c>
      <c r="K44" s="13">
        <v>57914.58</v>
      </c>
      <c r="L44" s="13">
        <v>15954.17</v>
      </c>
    </row>
    <row r="45" spans="1:12" ht="13" thickBot="1">
      <c r="A45" s="9" t="s">
        <v>103</v>
      </c>
      <c r="B45" s="9" t="s">
        <v>104</v>
      </c>
      <c r="C45" s="19"/>
      <c r="D45" s="19"/>
      <c r="E45" s="19"/>
      <c r="F45" s="20"/>
      <c r="G45" s="9" t="s">
        <v>105</v>
      </c>
      <c r="H45" s="10">
        <v>17308.09</v>
      </c>
      <c r="I45" s="10">
        <v>0</v>
      </c>
      <c r="J45" s="10">
        <v>0</v>
      </c>
      <c r="K45" s="10">
        <v>17308.09</v>
      </c>
      <c r="L45" s="10">
        <v>0</v>
      </c>
    </row>
    <row r="46" spans="1:12" ht="13" thickBot="1">
      <c r="A46" s="17"/>
      <c r="B46" s="9" t="s">
        <v>106</v>
      </c>
      <c r="C46" s="19"/>
      <c r="D46" s="19"/>
      <c r="E46" s="19"/>
      <c r="F46" s="20"/>
      <c r="G46" s="9" t="s">
        <v>105</v>
      </c>
      <c r="H46" s="10">
        <v>3886.22</v>
      </c>
      <c r="I46" s="10">
        <v>0</v>
      </c>
      <c r="J46" s="10">
        <v>0</v>
      </c>
      <c r="K46" s="10">
        <v>3886.22</v>
      </c>
      <c r="L46" s="10">
        <v>0</v>
      </c>
    </row>
    <row r="47" spans="1:12" ht="13" thickBot="1">
      <c r="A47" s="17"/>
      <c r="B47" s="9" t="s">
        <v>107</v>
      </c>
      <c r="C47" s="19"/>
      <c r="D47" s="19"/>
      <c r="E47" s="19"/>
      <c r="F47" s="20"/>
      <c r="G47" s="9" t="s">
        <v>108</v>
      </c>
      <c r="H47" s="10">
        <v>69942.960000000006</v>
      </c>
      <c r="I47" s="10">
        <v>0</v>
      </c>
      <c r="J47" s="10">
        <v>26841.95</v>
      </c>
      <c r="K47" s="10">
        <v>38152.89</v>
      </c>
      <c r="L47" s="10">
        <v>31790.07</v>
      </c>
    </row>
    <row r="48" spans="1:12" ht="13" thickBot="1">
      <c r="A48" s="18"/>
      <c r="B48" s="9" t="s">
        <v>614</v>
      </c>
      <c r="C48" s="19"/>
      <c r="D48" s="19"/>
      <c r="E48" s="19"/>
      <c r="F48" s="20"/>
      <c r="G48" s="9" t="s">
        <v>108</v>
      </c>
      <c r="H48" s="10">
        <v>14834.28</v>
      </c>
      <c r="I48" s="10">
        <v>0</v>
      </c>
      <c r="J48" s="10">
        <v>1287.8800000000001</v>
      </c>
      <c r="K48" s="10">
        <v>14834.28</v>
      </c>
      <c r="L48" s="10">
        <v>0</v>
      </c>
    </row>
    <row r="49" spans="1:12" ht="13" thickBot="1">
      <c r="A49" s="11" t="s">
        <v>2158</v>
      </c>
      <c r="B49" s="21"/>
      <c r="C49" s="21"/>
      <c r="D49" s="21"/>
      <c r="E49" s="21"/>
      <c r="F49" s="22"/>
      <c r="G49" s="12"/>
      <c r="H49" s="13">
        <v>105971.55</v>
      </c>
      <c r="I49" s="13">
        <v>0</v>
      </c>
      <c r="J49" s="13">
        <v>28129.83</v>
      </c>
      <c r="K49" s="13">
        <v>74181.48</v>
      </c>
      <c r="L49" s="13">
        <v>31790.07</v>
      </c>
    </row>
    <row r="50" spans="1:12" ht="13" thickBot="1">
      <c r="A50" s="9" t="s">
        <v>110</v>
      </c>
      <c r="B50" s="9" t="s">
        <v>111</v>
      </c>
      <c r="C50" s="19"/>
      <c r="D50" s="19"/>
      <c r="E50" s="19"/>
      <c r="F50" s="20"/>
      <c r="G50" s="9" t="s">
        <v>112</v>
      </c>
      <c r="H50" s="10">
        <v>157184.76999999999</v>
      </c>
      <c r="I50" s="10">
        <v>0</v>
      </c>
      <c r="J50" s="10">
        <v>14756.58</v>
      </c>
      <c r="K50" s="10">
        <v>14756.58</v>
      </c>
      <c r="L50" s="10">
        <v>142428.19</v>
      </c>
    </row>
    <row r="51" spans="1:12" ht="13" thickBot="1">
      <c r="A51" s="18"/>
      <c r="B51" s="9" t="s">
        <v>616</v>
      </c>
      <c r="C51" s="19"/>
      <c r="D51" s="19"/>
      <c r="E51" s="19"/>
      <c r="F51" s="20"/>
      <c r="G51" s="9" t="s">
        <v>112</v>
      </c>
      <c r="H51" s="10">
        <v>33565.230000000003</v>
      </c>
      <c r="I51" s="10">
        <v>0</v>
      </c>
      <c r="J51" s="10">
        <v>19477.830000000002</v>
      </c>
      <c r="K51" s="10">
        <v>19477.830000000002</v>
      </c>
      <c r="L51" s="10">
        <v>14087.4</v>
      </c>
    </row>
    <row r="52" spans="1:12" ht="13" thickBot="1">
      <c r="A52" s="11" t="s">
        <v>2159</v>
      </c>
      <c r="B52" s="21"/>
      <c r="C52" s="21"/>
      <c r="D52" s="21"/>
      <c r="E52" s="21"/>
      <c r="F52" s="22"/>
      <c r="G52" s="12"/>
      <c r="H52" s="13">
        <v>190750</v>
      </c>
      <c r="I52" s="13">
        <v>0</v>
      </c>
      <c r="J52" s="13">
        <v>34234.410000000003</v>
      </c>
      <c r="K52" s="13">
        <v>34234.410000000003</v>
      </c>
      <c r="L52" s="13">
        <v>156515.59</v>
      </c>
    </row>
    <row r="53" spans="1:12" ht="13" thickBot="1">
      <c r="A53" s="9" t="s">
        <v>125</v>
      </c>
      <c r="B53" s="9" t="s">
        <v>126</v>
      </c>
      <c r="C53" s="19"/>
      <c r="D53" s="19"/>
      <c r="E53" s="19"/>
      <c r="F53" s="20"/>
      <c r="G53" s="9" t="s">
        <v>127</v>
      </c>
      <c r="H53" s="10">
        <v>0</v>
      </c>
      <c r="I53" s="10">
        <v>0</v>
      </c>
      <c r="J53" s="10">
        <v>0</v>
      </c>
      <c r="K53" s="10">
        <v>61665</v>
      </c>
      <c r="L53" s="10">
        <v>-61665</v>
      </c>
    </row>
    <row r="54" spans="1:12" ht="13" thickBot="1">
      <c r="A54" s="17"/>
      <c r="B54" s="9" t="s">
        <v>128</v>
      </c>
      <c r="C54" s="19"/>
      <c r="D54" s="19"/>
      <c r="E54" s="19"/>
      <c r="F54" s="20"/>
      <c r="G54" s="9" t="s">
        <v>127</v>
      </c>
      <c r="H54" s="10">
        <v>0</v>
      </c>
      <c r="I54" s="10">
        <v>0</v>
      </c>
      <c r="J54" s="10">
        <v>0</v>
      </c>
      <c r="K54" s="10">
        <v>30623.34</v>
      </c>
      <c r="L54" s="10">
        <v>-30623.34</v>
      </c>
    </row>
    <row r="55" spans="1:12" ht="13" thickBot="1">
      <c r="A55" s="17"/>
      <c r="B55" s="9" t="s">
        <v>131</v>
      </c>
      <c r="C55" s="19"/>
      <c r="D55" s="19"/>
      <c r="E55" s="19"/>
      <c r="F55" s="20"/>
      <c r="G55" s="9" t="s">
        <v>127</v>
      </c>
      <c r="H55" s="10">
        <v>0</v>
      </c>
      <c r="I55" s="10">
        <v>0</v>
      </c>
      <c r="J55" s="10">
        <v>0</v>
      </c>
      <c r="K55" s="10">
        <v>153162.51</v>
      </c>
      <c r="L55" s="10">
        <v>-153162.51</v>
      </c>
    </row>
    <row r="56" spans="1:12" ht="13" thickBot="1">
      <c r="A56" s="17"/>
      <c r="B56" s="9" t="s">
        <v>132</v>
      </c>
      <c r="C56" s="19"/>
      <c r="D56" s="19"/>
      <c r="E56" s="19"/>
      <c r="F56" s="20"/>
      <c r="G56" s="9" t="s">
        <v>127</v>
      </c>
      <c r="H56" s="10">
        <v>0</v>
      </c>
      <c r="I56" s="10">
        <v>0</v>
      </c>
      <c r="J56" s="10">
        <v>0</v>
      </c>
      <c r="K56" s="10">
        <v>34289.480000000003</v>
      </c>
      <c r="L56" s="10">
        <v>-34289.480000000003</v>
      </c>
    </row>
    <row r="57" spans="1:12" ht="13" thickBot="1">
      <c r="A57" s="17"/>
      <c r="B57" s="9" t="s">
        <v>133</v>
      </c>
      <c r="C57" s="19"/>
      <c r="D57" s="19"/>
      <c r="E57" s="19"/>
      <c r="F57" s="20"/>
      <c r="G57" s="9" t="s">
        <v>127</v>
      </c>
      <c r="H57" s="10">
        <v>0</v>
      </c>
      <c r="I57" s="10">
        <v>0</v>
      </c>
      <c r="J57" s="10">
        <v>0</v>
      </c>
      <c r="K57" s="10">
        <v>13869.36</v>
      </c>
      <c r="L57" s="10">
        <v>-13869.36</v>
      </c>
    </row>
    <row r="58" spans="1:12" ht="13" thickBot="1">
      <c r="A58" s="17"/>
      <c r="B58" s="9" t="s">
        <v>137</v>
      </c>
      <c r="C58" s="19"/>
      <c r="D58" s="19"/>
      <c r="E58" s="19"/>
      <c r="F58" s="20"/>
      <c r="G58" s="9" t="s">
        <v>127</v>
      </c>
      <c r="H58" s="10">
        <v>0</v>
      </c>
      <c r="I58" s="10">
        <v>0</v>
      </c>
      <c r="J58" s="10">
        <v>75009.56</v>
      </c>
      <c r="K58" s="10">
        <v>345121.94</v>
      </c>
      <c r="L58" s="10">
        <v>-345121.94</v>
      </c>
    </row>
    <row r="59" spans="1:12" ht="13" thickBot="1">
      <c r="A59" s="17"/>
      <c r="B59" s="9" t="s">
        <v>138</v>
      </c>
      <c r="C59" s="19"/>
      <c r="D59" s="19"/>
      <c r="E59" s="19"/>
      <c r="F59" s="20"/>
      <c r="G59" s="9" t="s">
        <v>127</v>
      </c>
      <c r="H59" s="10">
        <v>0</v>
      </c>
      <c r="I59" s="10">
        <v>0</v>
      </c>
      <c r="J59" s="10">
        <v>6617.1</v>
      </c>
      <c r="K59" s="10">
        <v>40593.5</v>
      </c>
      <c r="L59" s="10">
        <v>-40593.5</v>
      </c>
    </row>
    <row r="60" spans="1:12" ht="13" thickBot="1">
      <c r="A60" s="17"/>
      <c r="B60" s="9" t="s">
        <v>139</v>
      </c>
      <c r="C60" s="19"/>
      <c r="D60" s="19"/>
      <c r="E60" s="19"/>
      <c r="F60" s="20"/>
      <c r="G60" s="9" t="s">
        <v>127</v>
      </c>
      <c r="H60" s="10">
        <v>0</v>
      </c>
      <c r="I60" s="10">
        <v>0</v>
      </c>
      <c r="J60" s="10">
        <v>13272.87</v>
      </c>
      <c r="K60" s="10">
        <v>116234.4</v>
      </c>
      <c r="L60" s="10">
        <v>-116234.4</v>
      </c>
    </row>
    <row r="61" spans="1:12" ht="13" thickBot="1">
      <c r="A61" s="17"/>
      <c r="B61" s="9" t="s">
        <v>140</v>
      </c>
      <c r="C61" s="19"/>
      <c r="D61" s="19"/>
      <c r="E61" s="19"/>
      <c r="F61" s="20"/>
      <c r="G61" s="9" t="s">
        <v>127</v>
      </c>
      <c r="H61" s="10">
        <v>0</v>
      </c>
      <c r="I61" s="10">
        <v>57024.61</v>
      </c>
      <c r="J61" s="10">
        <v>272249.19</v>
      </c>
      <c r="K61" s="10">
        <v>272249.19</v>
      </c>
      <c r="L61" s="10">
        <v>-272249.19</v>
      </c>
    </row>
    <row r="62" spans="1:12" ht="13" thickBot="1">
      <c r="A62" s="17"/>
      <c r="B62" s="9" t="s">
        <v>141</v>
      </c>
      <c r="C62" s="19"/>
      <c r="D62" s="19"/>
      <c r="E62" s="19"/>
      <c r="F62" s="20"/>
      <c r="G62" s="9" t="s">
        <v>127</v>
      </c>
      <c r="H62" s="10">
        <v>0</v>
      </c>
      <c r="I62" s="10">
        <v>4737.95</v>
      </c>
      <c r="J62" s="10">
        <v>23212.35</v>
      </c>
      <c r="K62" s="10">
        <v>23212.35</v>
      </c>
      <c r="L62" s="10">
        <v>-23212.35</v>
      </c>
    </row>
    <row r="63" spans="1:12" ht="13" thickBot="1">
      <c r="A63" s="18"/>
      <c r="B63" s="9" t="s">
        <v>142</v>
      </c>
      <c r="C63" s="19"/>
      <c r="D63" s="19"/>
      <c r="E63" s="19"/>
      <c r="F63" s="20"/>
      <c r="G63" s="9" t="s">
        <v>127</v>
      </c>
      <c r="H63" s="10">
        <v>0</v>
      </c>
      <c r="I63" s="10">
        <v>9971.94</v>
      </c>
      <c r="J63" s="10">
        <v>48344.97</v>
      </c>
      <c r="K63" s="10">
        <v>48344.97</v>
      </c>
      <c r="L63" s="10">
        <v>-48344.97</v>
      </c>
    </row>
    <row r="64" spans="1:12" ht="13" thickBot="1">
      <c r="A64" s="11" t="s">
        <v>2160</v>
      </c>
      <c r="B64" s="21"/>
      <c r="C64" s="21"/>
      <c r="D64" s="21"/>
      <c r="E64" s="21"/>
      <c r="F64" s="22"/>
      <c r="G64" s="12"/>
      <c r="H64" s="13">
        <v>0</v>
      </c>
      <c r="I64" s="13">
        <v>71734.5</v>
      </c>
      <c r="J64" s="13">
        <v>438706.04</v>
      </c>
      <c r="K64" s="13">
        <v>1139366.04</v>
      </c>
      <c r="L64" s="13">
        <v>-1139366.04</v>
      </c>
    </row>
    <row r="65" spans="1:12" ht="13" thickBot="1">
      <c r="A65" s="9" t="s">
        <v>144</v>
      </c>
      <c r="B65" s="9" t="s">
        <v>147</v>
      </c>
      <c r="C65" s="19"/>
      <c r="D65" s="19"/>
      <c r="E65" s="19"/>
      <c r="F65" s="20"/>
      <c r="G65" s="9" t="s">
        <v>146</v>
      </c>
      <c r="H65" s="10">
        <v>7730.13</v>
      </c>
      <c r="I65" s="10">
        <v>0</v>
      </c>
      <c r="J65" s="10">
        <v>0</v>
      </c>
      <c r="K65" s="10">
        <v>7730.13</v>
      </c>
      <c r="L65" s="10">
        <v>0</v>
      </c>
    </row>
    <row r="66" spans="1:12" ht="13" thickBot="1">
      <c r="A66" s="18"/>
      <c r="B66" s="9" t="s">
        <v>148</v>
      </c>
      <c r="C66" s="19"/>
      <c r="D66" s="19"/>
      <c r="E66" s="19"/>
      <c r="F66" s="20"/>
      <c r="G66" s="9" t="s">
        <v>146</v>
      </c>
      <c r="H66" s="10">
        <v>22578.94</v>
      </c>
      <c r="I66" s="10">
        <v>0</v>
      </c>
      <c r="J66" s="10">
        <v>0</v>
      </c>
      <c r="K66" s="10">
        <v>22578.94</v>
      </c>
      <c r="L66" s="10">
        <v>0</v>
      </c>
    </row>
    <row r="67" spans="1:12" ht="13" thickBot="1">
      <c r="A67" s="11" t="s">
        <v>2161</v>
      </c>
      <c r="B67" s="21"/>
      <c r="C67" s="21"/>
      <c r="D67" s="21"/>
      <c r="E67" s="21"/>
      <c r="F67" s="22"/>
      <c r="G67" s="12"/>
      <c r="H67" s="13">
        <v>30309.07</v>
      </c>
      <c r="I67" s="13">
        <v>0</v>
      </c>
      <c r="J67" s="13">
        <v>0</v>
      </c>
      <c r="K67" s="13">
        <v>30309.07</v>
      </c>
      <c r="L67" s="13">
        <v>0</v>
      </c>
    </row>
    <row r="68" spans="1:12" ht="13" thickBot="1">
      <c r="A68" s="9" t="s">
        <v>151</v>
      </c>
      <c r="B68" s="9" t="s">
        <v>152</v>
      </c>
      <c r="C68" s="19"/>
      <c r="D68" s="19"/>
      <c r="E68" s="19"/>
      <c r="F68" s="20"/>
      <c r="G68" s="9" t="s">
        <v>153</v>
      </c>
      <c r="H68" s="10">
        <v>0</v>
      </c>
      <c r="I68" s="10">
        <v>0</v>
      </c>
      <c r="J68" s="10">
        <v>16070.1</v>
      </c>
      <c r="K68" s="10">
        <v>111165.34</v>
      </c>
      <c r="L68" s="10">
        <v>-111165.34</v>
      </c>
    </row>
    <row r="69" spans="1:12" ht="13" thickBot="1">
      <c r="A69" s="18"/>
      <c r="B69" s="9" t="s">
        <v>154</v>
      </c>
      <c r="C69" s="19"/>
      <c r="D69" s="19"/>
      <c r="E69" s="19"/>
      <c r="F69" s="20"/>
      <c r="G69" s="9" t="s">
        <v>153</v>
      </c>
      <c r="H69" s="10">
        <v>0</v>
      </c>
      <c r="I69" s="10">
        <v>10829.6</v>
      </c>
      <c r="J69" s="10">
        <v>55104.1</v>
      </c>
      <c r="K69" s="10">
        <v>55104.1</v>
      </c>
      <c r="L69" s="10">
        <v>-55104.1</v>
      </c>
    </row>
    <row r="70" spans="1:12" ht="13" thickBot="1">
      <c r="A70" s="11" t="s">
        <v>2162</v>
      </c>
      <c r="B70" s="21"/>
      <c r="C70" s="21"/>
      <c r="D70" s="21"/>
      <c r="E70" s="21"/>
      <c r="F70" s="22"/>
      <c r="G70" s="12"/>
      <c r="H70" s="13">
        <v>0</v>
      </c>
      <c r="I70" s="13">
        <v>10829.6</v>
      </c>
      <c r="J70" s="13">
        <v>71174.2</v>
      </c>
      <c r="K70" s="13">
        <v>166269.44</v>
      </c>
      <c r="L70" s="13">
        <v>-166269.44</v>
      </c>
    </row>
    <row r="71" spans="1:12" ht="13" thickBot="1">
      <c r="A71" s="9" t="s">
        <v>156</v>
      </c>
      <c r="B71" s="9" t="s">
        <v>162</v>
      </c>
      <c r="C71" s="19"/>
      <c r="D71" s="19"/>
      <c r="E71" s="19"/>
      <c r="F71" s="20"/>
      <c r="G71" s="9" t="s">
        <v>163</v>
      </c>
      <c r="H71" s="10">
        <v>15000</v>
      </c>
      <c r="I71" s="10">
        <v>0</v>
      </c>
      <c r="J71" s="10">
        <v>0</v>
      </c>
      <c r="K71" s="10">
        <v>15000</v>
      </c>
      <c r="L71" s="10">
        <v>0</v>
      </c>
    </row>
    <row r="72" spans="1:12" ht="13" thickBot="1">
      <c r="A72" s="18"/>
      <c r="B72" s="9" t="s">
        <v>483</v>
      </c>
      <c r="C72" s="19"/>
      <c r="D72" s="19"/>
      <c r="E72" s="19"/>
      <c r="F72" s="20"/>
      <c r="G72" s="9" t="s">
        <v>163</v>
      </c>
      <c r="H72" s="10">
        <v>97026</v>
      </c>
      <c r="I72" s="10">
        <v>0</v>
      </c>
      <c r="J72" s="10">
        <v>97026</v>
      </c>
      <c r="K72" s="10">
        <v>97026</v>
      </c>
      <c r="L72" s="10">
        <v>0</v>
      </c>
    </row>
    <row r="73" spans="1:12" ht="13" thickBot="1">
      <c r="A73" s="11" t="s">
        <v>2163</v>
      </c>
      <c r="B73" s="21"/>
      <c r="C73" s="21"/>
      <c r="D73" s="21"/>
      <c r="E73" s="21"/>
      <c r="F73" s="22"/>
      <c r="G73" s="12"/>
      <c r="H73" s="13">
        <v>112026</v>
      </c>
      <c r="I73" s="13">
        <v>0</v>
      </c>
      <c r="J73" s="13">
        <v>97026</v>
      </c>
      <c r="K73" s="13">
        <v>112026</v>
      </c>
      <c r="L73" s="13">
        <v>0</v>
      </c>
    </row>
    <row r="74" spans="1:12" ht="13" thickBot="1">
      <c r="A74" s="9" t="s">
        <v>187</v>
      </c>
      <c r="B74" s="9" t="s">
        <v>188</v>
      </c>
      <c r="C74" s="19"/>
      <c r="D74" s="19"/>
      <c r="E74" s="19"/>
      <c r="F74" s="20"/>
      <c r="G74" s="9" t="s">
        <v>189</v>
      </c>
      <c r="H74" s="10">
        <v>142280.73000000001</v>
      </c>
      <c r="I74" s="10">
        <v>0</v>
      </c>
      <c r="J74" s="10">
        <v>0</v>
      </c>
      <c r="K74" s="10">
        <v>142280.73000000001</v>
      </c>
      <c r="L74" s="10">
        <v>0</v>
      </c>
    </row>
    <row r="75" spans="1:12" ht="13" thickBot="1">
      <c r="A75" s="17"/>
      <c r="B75" s="9" t="s">
        <v>190</v>
      </c>
      <c r="C75" s="19"/>
      <c r="D75" s="19"/>
      <c r="E75" s="19"/>
      <c r="F75" s="20"/>
      <c r="G75" s="9" t="s">
        <v>191</v>
      </c>
      <c r="H75" s="10">
        <v>2817009.31</v>
      </c>
      <c r="I75" s="10">
        <v>0</v>
      </c>
      <c r="J75" s="10">
        <v>0</v>
      </c>
      <c r="K75" s="10">
        <v>2817009.31</v>
      </c>
      <c r="L75" s="10">
        <v>0</v>
      </c>
    </row>
    <row r="76" spans="1:12" ht="13" thickBot="1">
      <c r="A76" s="17"/>
      <c r="B76" s="9" t="s">
        <v>192</v>
      </c>
      <c r="C76" s="19"/>
      <c r="D76" s="19"/>
      <c r="E76" s="19"/>
      <c r="F76" s="20"/>
      <c r="G76" s="9" t="s">
        <v>191</v>
      </c>
      <c r="H76" s="10">
        <v>-3173</v>
      </c>
      <c r="I76" s="10">
        <v>0</v>
      </c>
      <c r="J76" s="10">
        <v>0</v>
      </c>
      <c r="K76" s="10">
        <v>-3173</v>
      </c>
      <c r="L76" s="10">
        <v>0</v>
      </c>
    </row>
    <row r="77" spans="1:12" ht="13" thickBot="1">
      <c r="A77" s="17"/>
      <c r="B77" s="9" t="s">
        <v>193</v>
      </c>
      <c r="C77" s="19"/>
      <c r="D77" s="19"/>
      <c r="E77" s="19"/>
      <c r="F77" s="20"/>
      <c r="G77" s="9" t="s">
        <v>194</v>
      </c>
      <c r="H77" s="10">
        <v>214720.17</v>
      </c>
      <c r="I77" s="10">
        <v>0</v>
      </c>
      <c r="J77" s="10">
        <v>0</v>
      </c>
      <c r="K77" s="10">
        <v>214720.17</v>
      </c>
      <c r="L77" s="10">
        <v>0</v>
      </c>
    </row>
    <row r="78" spans="1:12" ht="13" thickBot="1">
      <c r="A78" s="17"/>
      <c r="B78" s="9" t="s">
        <v>195</v>
      </c>
      <c r="C78" s="19"/>
      <c r="D78" s="19"/>
      <c r="E78" s="19"/>
      <c r="F78" s="20"/>
      <c r="G78" s="9" t="s">
        <v>196</v>
      </c>
      <c r="H78" s="10">
        <v>420038.59</v>
      </c>
      <c r="I78" s="10">
        <v>0</v>
      </c>
      <c r="J78" s="10">
        <v>0</v>
      </c>
      <c r="K78" s="10">
        <v>420038.59</v>
      </c>
      <c r="L78" s="10">
        <v>0</v>
      </c>
    </row>
    <row r="79" spans="1:12" ht="13" thickBot="1">
      <c r="A79" s="17"/>
      <c r="B79" s="9" t="s">
        <v>199</v>
      </c>
      <c r="C79" s="19"/>
      <c r="D79" s="19"/>
      <c r="E79" s="19"/>
      <c r="F79" s="20"/>
      <c r="G79" s="9" t="s">
        <v>200</v>
      </c>
      <c r="H79" s="10">
        <v>27749.13</v>
      </c>
      <c r="I79" s="10">
        <v>0</v>
      </c>
      <c r="J79" s="10">
        <v>0</v>
      </c>
      <c r="K79" s="10">
        <v>27749.13</v>
      </c>
      <c r="L79" s="10">
        <v>0</v>
      </c>
    </row>
    <row r="80" spans="1:12" ht="13" thickBot="1">
      <c r="A80" s="17"/>
      <c r="B80" s="9" t="s">
        <v>201</v>
      </c>
      <c r="C80" s="19"/>
      <c r="D80" s="19"/>
      <c r="E80" s="19"/>
      <c r="F80" s="20"/>
      <c r="G80" s="9" t="s">
        <v>202</v>
      </c>
      <c r="H80" s="10">
        <v>3881.7</v>
      </c>
      <c r="I80" s="10">
        <v>0</v>
      </c>
      <c r="J80" s="10">
        <v>0</v>
      </c>
      <c r="K80" s="10">
        <v>3881.7</v>
      </c>
      <c r="L80" s="10">
        <v>0</v>
      </c>
    </row>
    <row r="81" spans="1:12" ht="13" thickBot="1">
      <c r="A81" s="17"/>
      <c r="B81" s="9" t="s">
        <v>207</v>
      </c>
      <c r="C81" s="19"/>
      <c r="D81" s="19"/>
      <c r="E81" s="19"/>
      <c r="F81" s="20"/>
      <c r="G81" s="9" t="s">
        <v>208</v>
      </c>
      <c r="H81" s="10">
        <v>20000</v>
      </c>
      <c r="I81" s="10">
        <v>0</v>
      </c>
      <c r="J81" s="10">
        <v>0</v>
      </c>
      <c r="K81" s="10">
        <v>20000</v>
      </c>
      <c r="L81" s="10">
        <v>0</v>
      </c>
    </row>
    <row r="82" spans="1:12" ht="13" thickBot="1">
      <c r="A82" s="17"/>
      <c r="B82" s="9" t="s">
        <v>211</v>
      </c>
      <c r="C82" s="19"/>
      <c r="D82" s="19"/>
      <c r="E82" s="19"/>
      <c r="F82" s="20"/>
      <c r="G82" s="9" t="s">
        <v>212</v>
      </c>
      <c r="H82" s="10">
        <v>5822</v>
      </c>
      <c r="I82" s="10">
        <v>0</v>
      </c>
      <c r="J82" s="10">
        <v>0</v>
      </c>
      <c r="K82" s="10">
        <v>5822</v>
      </c>
      <c r="L82" s="10">
        <v>0</v>
      </c>
    </row>
    <row r="83" spans="1:12" ht="13" thickBot="1">
      <c r="A83" s="17"/>
      <c r="B83" s="9" t="s">
        <v>216</v>
      </c>
      <c r="C83" s="19"/>
      <c r="D83" s="19"/>
      <c r="E83" s="19"/>
      <c r="F83" s="20"/>
      <c r="G83" s="9" t="s">
        <v>217</v>
      </c>
      <c r="H83" s="10">
        <v>258873.85</v>
      </c>
      <c r="I83" s="10">
        <v>0</v>
      </c>
      <c r="J83" s="10">
        <v>0</v>
      </c>
      <c r="K83" s="10">
        <v>258873.85</v>
      </c>
      <c r="L83" s="10">
        <v>0</v>
      </c>
    </row>
    <row r="84" spans="1:12" ht="13" thickBot="1">
      <c r="A84" s="17"/>
      <c r="B84" s="9" t="s">
        <v>218</v>
      </c>
      <c r="C84" s="19"/>
      <c r="D84" s="19"/>
      <c r="E84" s="19"/>
      <c r="F84" s="20"/>
      <c r="G84" s="9" t="s">
        <v>219</v>
      </c>
      <c r="H84" s="10">
        <v>8415.61</v>
      </c>
      <c r="I84" s="10">
        <v>0</v>
      </c>
      <c r="J84" s="10">
        <v>0</v>
      </c>
      <c r="K84" s="10">
        <v>8415.61</v>
      </c>
      <c r="L84" s="10">
        <v>0</v>
      </c>
    </row>
    <row r="85" spans="1:12" ht="13" thickBot="1">
      <c r="A85" s="17"/>
      <c r="B85" s="9" t="s">
        <v>220</v>
      </c>
      <c r="C85" s="19"/>
      <c r="D85" s="19"/>
      <c r="E85" s="19"/>
      <c r="F85" s="20"/>
      <c r="G85" s="9" t="s">
        <v>221</v>
      </c>
      <c r="H85" s="10">
        <v>2678.86</v>
      </c>
      <c r="I85" s="10">
        <v>0</v>
      </c>
      <c r="J85" s="10">
        <v>0</v>
      </c>
      <c r="K85" s="10">
        <v>2678.86</v>
      </c>
      <c r="L85" s="10">
        <v>0</v>
      </c>
    </row>
    <row r="86" spans="1:12" ht="13" thickBot="1">
      <c r="A86" s="17"/>
      <c r="B86" s="9" t="s">
        <v>222</v>
      </c>
      <c r="C86" s="19"/>
      <c r="D86" s="19"/>
      <c r="E86" s="19"/>
      <c r="F86" s="20"/>
      <c r="G86" s="9" t="s">
        <v>189</v>
      </c>
      <c r="H86" s="10">
        <v>156438.21</v>
      </c>
      <c r="I86" s="10">
        <v>13036.51</v>
      </c>
      <c r="J86" s="10">
        <v>130365.18</v>
      </c>
      <c r="K86" s="10">
        <v>130365.18</v>
      </c>
      <c r="L86" s="10">
        <v>26073.03</v>
      </c>
    </row>
    <row r="87" spans="1:12" ht="13" thickBot="1">
      <c r="A87" s="17"/>
      <c r="B87" s="9" t="s">
        <v>223</v>
      </c>
      <c r="C87" s="19"/>
      <c r="D87" s="19"/>
      <c r="E87" s="19"/>
      <c r="F87" s="20"/>
      <c r="G87" s="9" t="s">
        <v>191</v>
      </c>
      <c r="H87" s="10">
        <v>2979937.69</v>
      </c>
      <c r="I87" s="10">
        <v>248215.62</v>
      </c>
      <c r="J87" s="10">
        <v>2483838.4500000002</v>
      </c>
      <c r="K87" s="10">
        <v>2483838.4500000002</v>
      </c>
      <c r="L87" s="10">
        <v>496099.24</v>
      </c>
    </row>
    <row r="88" spans="1:12" ht="13" thickBot="1">
      <c r="A88" s="17"/>
      <c r="B88" s="9" t="s">
        <v>224</v>
      </c>
      <c r="C88" s="19"/>
      <c r="D88" s="19"/>
      <c r="E88" s="19"/>
      <c r="F88" s="20"/>
      <c r="G88" s="9" t="s">
        <v>191</v>
      </c>
      <c r="H88" s="10">
        <v>-1958</v>
      </c>
      <c r="I88" s="10">
        <v>-166</v>
      </c>
      <c r="J88" s="10">
        <v>-1958</v>
      </c>
      <c r="K88" s="10">
        <v>-1958</v>
      </c>
      <c r="L88" s="10">
        <v>0</v>
      </c>
    </row>
    <row r="89" spans="1:12" ht="13" thickBot="1">
      <c r="A89" s="17"/>
      <c r="B89" s="9" t="s">
        <v>225</v>
      </c>
      <c r="C89" s="19"/>
      <c r="D89" s="19"/>
      <c r="E89" s="19"/>
      <c r="F89" s="20"/>
      <c r="G89" s="9" t="s">
        <v>194</v>
      </c>
      <c r="H89" s="10">
        <v>227569.16</v>
      </c>
      <c r="I89" s="10">
        <v>18964.09</v>
      </c>
      <c r="J89" s="10">
        <v>189640.97</v>
      </c>
      <c r="K89" s="10">
        <v>189640.97</v>
      </c>
      <c r="L89" s="10">
        <v>37928.19</v>
      </c>
    </row>
    <row r="90" spans="1:12" ht="13" thickBot="1">
      <c r="A90" s="17"/>
      <c r="B90" s="9" t="s">
        <v>226</v>
      </c>
      <c r="C90" s="19"/>
      <c r="D90" s="19"/>
      <c r="E90" s="19"/>
      <c r="F90" s="20"/>
      <c r="G90" s="9" t="s">
        <v>196</v>
      </c>
      <c r="H90" s="10">
        <v>472158.58</v>
      </c>
      <c r="I90" s="10">
        <v>39346.550000000003</v>
      </c>
      <c r="J90" s="10">
        <v>393465.49</v>
      </c>
      <c r="K90" s="10">
        <v>393465.49</v>
      </c>
      <c r="L90" s="10">
        <v>78693.09</v>
      </c>
    </row>
    <row r="91" spans="1:12" ht="13" thickBot="1">
      <c r="A91" s="17"/>
      <c r="B91" s="9" t="s">
        <v>228</v>
      </c>
      <c r="C91" s="19"/>
      <c r="D91" s="19"/>
      <c r="E91" s="19"/>
      <c r="F91" s="20"/>
      <c r="G91" s="9" t="s">
        <v>200</v>
      </c>
      <c r="H91" s="10">
        <v>37772.58</v>
      </c>
      <c r="I91" s="10">
        <v>3147.71</v>
      </c>
      <c r="J91" s="10">
        <v>31477.15</v>
      </c>
      <c r="K91" s="10">
        <v>31477.15</v>
      </c>
      <c r="L91" s="10">
        <v>6295.43</v>
      </c>
    </row>
    <row r="92" spans="1:12" ht="13" thickBot="1">
      <c r="A92" s="17"/>
      <c r="B92" s="9" t="s">
        <v>229</v>
      </c>
      <c r="C92" s="19"/>
      <c r="D92" s="19"/>
      <c r="E92" s="19"/>
      <c r="F92" s="20"/>
      <c r="G92" s="9" t="s">
        <v>202</v>
      </c>
      <c r="H92" s="10">
        <v>4006.79</v>
      </c>
      <c r="I92" s="10">
        <v>333.9</v>
      </c>
      <c r="J92" s="10">
        <v>3339</v>
      </c>
      <c r="K92" s="10">
        <v>3339</v>
      </c>
      <c r="L92" s="10">
        <v>667.79</v>
      </c>
    </row>
    <row r="93" spans="1:12" ht="13" thickBot="1">
      <c r="A93" s="17"/>
      <c r="B93" s="9" t="s">
        <v>232</v>
      </c>
      <c r="C93" s="19"/>
      <c r="D93" s="19"/>
      <c r="E93" s="19"/>
      <c r="F93" s="20"/>
      <c r="G93" s="9" t="s">
        <v>208</v>
      </c>
      <c r="H93" s="10">
        <v>20000</v>
      </c>
      <c r="I93" s="10">
        <v>1666.67</v>
      </c>
      <c r="J93" s="10">
        <v>16666.669999999998</v>
      </c>
      <c r="K93" s="10">
        <v>16666.669999999998</v>
      </c>
      <c r="L93" s="10">
        <v>3333.33</v>
      </c>
    </row>
    <row r="94" spans="1:12" ht="13" thickBot="1">
      <c r="A94" s="17"/>
      <c r="B94" s="9" t="s">
        <v>234</v>
      </c>
      <c r="C94" s="19"/>
      <c r="D94" s="19"/>
      <c r="E94" s="19"/>
      <c r="F94" s="20"/>
      <c r="G94" s="9" t="s">
        <v>212</v>
      </c>
      <c r="H94" s="10">
        <v>6375</v>
      </c>
      <c r="I94" s="10">
        <v>20.170000000000002</v>
      </c>
      <c r="J94" s="10">
        <v>6510.67</v>
      </c>
      <c r="K94" s="10">
        <v>6510.67</v>
      </c>
      <c r="L94" s="10">
        <v>-135.66999999999999</v>
      </c>
    </row>
    <row r="95" spans="1:12" ht="13" thickBot="1">
      <c r="A95" s="17"/>
      <c r="B95" s="9" t="s">
        <v>237</v>
      </c>
      <c r="C95" s="19"/>
      <c r="D95" s="19"/>
      <c r="E95" s="19"/>
      <c r="F95" s="20"/>
      <c r="G95" s="9" t="s">
        <v>217</v>
      </c>
      <c r="H95" s="10">
        <v>281696.53000000003</v>
      </c>
      <c r="I95" s="10">
        <v>23474.71</v>
      </c>
      <c r="J95" s="10">
        <v>234747.11</v>
      </c>
      <c r="K95" s="10">
        <v>234747.11</v>
      </c>
      <c r="L95" s="10">
        <v>46949.42</v>
      </c>
    </row>
    <row r="96" spans="1:12" ht="13" thickBot="1">
      <c r="A96" s="17"/>
      <c r="B96" s="9" t="s">
        <v>240</v>
      </c>
      <c r="C96" s="19"/>
      <c r="D96" s="19"/>
      <c r="E96" s="19"/>
      <c r="F96" s="20"/>
      <c r="G96" s="9" t="s">
        <v>219</v>
      </c>
      <c r="H96" s="10">
        <v>8864.73</v>
      </c>
      <c r="I96" s="10">
        <v>738.73</v>
      </c>
      <c r="J96" s="10">
        <v>7387.28</v>
      </c>
      <c r="K96" s="10">
        <v>7387.28</v>
      </c>
      <c r="L96" s="10">
        <v>1477.45</v>
      </c>
    </row>
    <row r="97" spans="1:12" ht="13" thickBot="1">
      <c r="A97" s="17"/>
      <c r="B97" s="9" t="s">
        <v>241</v>
      </c>
      <c r="C97" s="19"/>
      <c r="D97" s="19"/>
      <c r="E97" s="19"/>
      <c r="F97" s="20"/>
      <c r="G97" s="9" t="s">
        <v>221</v>
      </c>
      <c r="H97" s="10">
        <v>3160.81</v>
      </c>
      <c r="I97" s="10">
        <v>360.81</v>
      </c>
      <c r="J97" s="10">
        <v>3160.81</v>
      </c>
      <c r="K97" s="10">
        <v>3160.81</v>
      </c>
      <c r="L97" s="10">
        <v>0</v>
      </c>
    </row>
    <row r="98" spans="1:12" ht="13" thickBot="1">
      <c r="A98" s="18"/>
      <c r="B98" s="9" t="s">
        <v>242</v>
      </c>
      <c r="C98" s="19"/>
      <c r="D98" s="19"/>
      <c r="E98" s="19"/>
      <c r="F98" s="20"/>
      <c r="G98" s="9" t="s">
        <v>243</v>
      </c>
      <c r="H98" s="10">
        <v>48469.53</v>
      </c>
      <c r="I98" s="10">
        <v>4039.13</v>
      </c>
      <c r="J98" s="10">
        <v>40391.279999999999</v>
      </c>
      <c r="K98" s="10">
        <v>40391.279999999999</v>
      </c>
      <c r="L98" s="10">
        <v>8078.25</v>
      </c>
    </row>
    <row r="99" spans="1:12" ht="13" thickBot="1">
      <c r="A99" s="11" t="s">
        <v>2164</v>
      </c>
      <c r="B99" s="21"/>
      <c r="C99" s="21"/>
      <c r="D99" s="21"/>
      <c r="E99" s="21"/>
      <c r="F99" s="22"/>
      <c r="G99" s="12"/>
      <c r="H99" s="13">
        <v>8162788.5599999996</v>
      </c>
      <c r="I99" s="13">
        <v>353178.6</v>
      </c>
      <c r="J99" s="13">
        <v>3539032.06</v>
      </c>
      <c r="K99" s="13">
        <v>7457329.0099999998</v>
      </c>
      <c r="L99" s="13">
        <v>705459.55</v>
      </c>
    </row>
    <row r="100" spans="1:12" ht="13" thickBot="1">
      <c r="A100" s="9" t="s">
        <v>245</v>
      </c>
      <c r="B100" s="9" t="s">
        <v>246</v>
      </c>
      <c r="C100" s="19"/>
      <c r="D100" s="19"/>
      <c r="E100" s="19"/>
      <c r="F100" s="20"/>
      <c r="G100" s="9" t="s">
        <v>247</v>
      </c>
      <c r="H100" s="10">
        <v>36761.42</v>
      </c>
      <c r="I100" s="10">
        <v>0</v>
      </c>
      <c r="J100" s="10">
        <v>0</v>
      </c>
      <c r="K100" s="10">
        <v>36761.42</v>
      </c>
      <c r="L100" s="10">
        <v>0</v>
      </c>
    </row>
    <row r="101" spans="1:12" ht="13" thickBot="1">
      <c r="A101" s="17"/>
      <c r="B101" s="9" t="s">
        <v>259</v>
      </c>
      <c r="C101" s="19"/>
      <c r="D101" s="19"/>
      <c r="E101" s="19"/>
      <c r="F101" s="20"/>
      <c r="G101" s="9" t="s">
        <v>260</v>
      </c>
      <c r="H101" s="10">
        <v>6508.35</v>
      </c>
      <c r="I101" s="10">
        <v>0</v>
      </c>
      <c r="J101" s="10">
        <v>0</v>
      </c>
      <c r="K101" s="10">
        <v>6508.35</v>
      </c>
      <c r="L101" s="10">
        <v>0</v>
      </c>
    </row>
    <row r="102" spans="1:12" ht="13" thickBot="1">
      <c r="A102" s="17"/>
      <c r="B102" s="9" t="s">
        <v>263</v>
      </c>
      <c r="C102" s="19"/>
      <c r="D102" s="19"/>
      <c r="E102" s="19"/>
      <c r="F102" s="20"/>
      <c r="G102" s="9" t="s">
        <v>264</v>
      </c>
      <c r="H102" s="10">
        <v>154515.47</v>
      </c>
      <c r="I102" s="10">
        <v>0</v>
      </c>
      <c r="J102" s="10">
        <v>0</v>
      </c>
      <c r="K102" s="10">
        <v>129792.88</v>
      </c>
      <c r="L102" s="10">
        <v>24722.59</v>
      </c>
    </row>
    <row r="103" spans="1:12" ht="13" thickBot="1">
      <c r="A103" s="17"/>
      <c r="B103" s="9" t="s">
        <v>265</v>
      </c>
      <c r="C103" s="19"/>
      <c r="D103" s="19"/>
      <c r="E103" s="19"/>
      <c r="F103" s="20"/>
      <c r="G103" s="9" t="s">
        <v>266</v>
      </c>
      <c r="H103" s="10">
        <v>114122</v>
      </c>
      <c r="I103" s="10">
        <v>0</v>
      </c>
      <c r="J103" s="10">
        <v>0</v>
      </c>
      <c r="K103" s="10">
        <v>114122</v>
      </c>
      <c r="L103" s="10">
        <v>0</v>
      </c>
    </row>
    <row r="104" spans="1:12" ht="13" thickBot="1">
      <c r="A104" s="17"/>
      <c r="B104" s="9" t="s">
        <v>1940</v>
      </c>
      <c r="C104" s="19"/>
      <c r="D104" s="19"/>
      <c r="E104" s="19"/>
      <c r="F104" s="20"/>
      <c r="G104" s="9" t="s">
        <v>1941</v>
      </c>
      <c r="H104" s="10">
        <v>2259684</v>
      </c>
      <c r="I104" s="10">
        <v>0</v>
      </c>
      <c r="J104" s="10">
        <v>0</v>
      </c>
      <c r="K104" s="10">
        <v>2259684</v>
      </c>
      <c r="L104" s="10">
        <v>0</v>
      </c>
    </row>
    <row r="105" spans="1:12" ht="13" thickBot="1">
      <c r="A105" s="17"/>
      <c r="B105" s="9" t="s">
        <v>267</v>
      </c>
      <c r="C105" s="19"/>
      <c r="D105" s="19"/>
      <c r="E105" s="19"/>
      <c r="F105" s="20"/>
      <c r="G105" s="9" t="s">
        <v>268</v>
      </c>
      <c r="H105" s="10">
        <v>32614.97</v>
      </c>
      <c r="I105" s="10">
        <v>0</v>
      </c>
      <c r="J105" s="10">
        <v>0</v>
      </c>
      <c r="K105" s="10">
        <v>32614.97</v>
      </c>
      <c r="L105" s="10">
        <v>0</v>
      </c>
    </row>
    <row r="106" spans="1:12" ht="13" thickBot="1">
      <c r="A106" s="17"/>
      <c r="B106" s="9" t="s">
        <v>269</v>
      </c>
      <c r="C106" s="19"/>
      <c r="D106" s="19"/>
      <c r="E106" s="19"/>
      <c r="F106" s="20"/>
      <c r="G106" s="9" t="s">
        <v>270</v>
      </c>
      <c r="H106" s="10">
        <v>222215.12</v>
      </c>
      <c r="I106" s="10">
        <v>0</v>
      </c>
      <c r="J106" s="10">
        <v>0</v>
      </c>
      <c r="K106" s="10">
        <v>222215.12</v>
      </c>
      <c r="L106" s="10">
        <v>0</v>
      </c>
    </row>
    <row r="107" spans="1:12" ht="13" thickBot="1">
      <c r="A107" s="17"/>
      <c r="B107" s="9" t="s">
        <v>271</v>
      </c>
      <c r="C107" s="19"/>
      <c r="D107" s="19"/>
      <c r="E107" s="19"/>
      <c r="F107" s="20"/>
      <c r="G107" s="9" t="s">
        <v>247</v>
      </c>
      <c r="H107" s="10">
        <v>27448.560000000001</v>
      </c>
      <c r="I107" s="10">
        <v>0</v>
      </c>
      <c r="J107" s="10">
        <v>13389.54</v>
      </c>
      <c r="K107" s="10">
        <v>27448.560000000001</v>
      </c>
      <c r="L107" s="10">
        <v>0</v>
      </c>
    </row>
    <row r="108" spans="1:12" ht="13" thickBot="1">
      <c r="A108" s="17"/>
      <c r="B108" s="9" t="s">
        <v>272</v>
      </c>
      <c r="C108" s="19"/>
      <c r="D108" s="19"/>
      <c r="E108" s="19"/>
      <c r="F108" s="20"/>
      <c r="G108" s="9" t="s">
        <v>273</v>
      </c>
      <c r="H108" s="10">
        <v>970.82</v>
      </c>
      <c r="I108" s="10">
        <v>0</v>
      </c>
      <c r="J108" s="10">
        <v>0</v>
      </c>
      <c r="K108" s="10">
        <v>970.82</v>
      </c>
      <c r="L108" s="10">
        <v>0</v>
      </c>
    </row>
    <row r="109" spans="1:12" ht="13" thickBot="1">
      <c r="A109" s="17"/>
      <c r="B109" s="9" t="s">
        <v>274</v>
      </c>
      <c r="C109" s="19"/>
      <c r="D109" s="19"/>
      <c r="E109" s="19"/>
      <c r="F109" s="20"/>
      <c r="G109" s="9" t="s">
        <v>275</v>
      </c>
      <c r="H109" s="10">
        <v>3000</v>
      </c>
      <c r="I109" s="10">
        <v>0</v>
      </c>
      <c r="J109" s="10">
        <v>0</v>
      </c>
      <c r="K109" s="10">
        <v>3000</v>
      </c>
      <c r="L109" s="10">
        <v>0</v>
      </c>
    </row>
    <row r="110" spans="1:12" ht="13" thickBot="1">
      <c r="A110" s="17"/>
      <c r="B110" s="9" t="s">
        <v>278</v>
      </c>
      <c r="C110" s="19"/>
      <c r="D110" s="19"/>
      <c r="E110" s="19"/>
      <c r="F110" s="20"/>
      <c r="G110" s="9" t="s">
        <v>279</v>
      </c>
      <c r="H110" s="10">
        <v>6485.91</v>
      </c>
      <c r="I110" s="10">
        <v>0</v>
      </c>
      <c r="J110" s="10">
        <v>0</v>
      </c>
      <c r="K110" s="10">
        <v>6485.91</v>
      </c>
      <c r="L110" s="10">
        <v>0</v>
      </c>
    </row>
    <row r="111" spans="1:12" ht="13" thickBot="1">
      <c r="A111" s="17"/>
      <c r="B111" s="9" t="s">
        <v>1942</v>
      </c>
      <c r="C111" s="19"/>
      <c r="D111" s="19"/>
      <c r="E111" s="19"/>
      <c r="F111" s="20"/>
      <c r="G111" s="9" t="s">
        <v>1943</v>
      </c>
      <c r="H111" s="10">
        <v>20000</v>
      </c>
      <c r="I111" s="10">
        <v>0</v>
      </c>
      <c r="J111" s="10">
        <v>0</v>
      </c>
      <c r="K111" s="10">
        <v>20000</v>
      </c>
      <c r="L111" s="10">
        <v>0</v>
      </c>
    </row>
    <row r="112" spans="1:12" ht="13" thickBot="1">
      <c r="A112" s="17"/>
      <c r="B112" s="9" t="s">
        <v>288</v>
      </c>
      <c r="C112" s="19"/>
      <c r="D112" s="19"/>
      <c r="E112" s="19"/>
      <c r="F112" s="20"/>
      <c r="G112" s="9" t="s">
        <v>289</v>
      </c>
      <c r="H112" s="10">
        <v>45719.79</v>
      </c>
      <c r="I112" s="10">
        <v>0</v>
      </c>
      <c r="J112" s="10">
        <v>0</v>
      </c>
      <c r="K112" s="10">
        <v>45719.79</v>
      </c>
      <c r="L112" s="10">
        <v>0</v>
      </c>
    </row>
    <row r="113" spans="1:12" ht="13" thickBot="1">
      <c r="A113" s="17"/>
      <c r="B113" s="9" t="s">
        <v>292</v>
      </c>
      <c r="C113" s="19"/>
      <c r="D113" s="19"/>
      <c r="E113" s="19"/>
      <c r="F113" s="20"/>
      <c r="G113" s="9" t="s">
        <v>293</v>
      </c>
      <c r="H113" s="10">
        <v>52361.04</v>
      </c>
      <c r="I113" s="10">
        <v>0</v>
      </c>
      <c r="J113" s="10">
        <v>0</v>
      </c>
      <c r="K113" s="10">
        <v>52361.04</v>
      </c>
      <c r="L113" s="10">
        <v>0</v>
      </c>
    </row>
    <row r="114" spans="1:12" ht="13" thickBot="1">
      <c r="A114" s="17"/>
      <c r="B114" s="9" t="s">
        <v>296</v>
      </c>
      <c r="C114" s="19"/>
      <c r="D114" s="19"/>
      <c r="E114" s="19"/>
      <c r="F114" s="20"/>
      <c r="G114" s="9" t="s">
        <v>297</v>
      </c>
      <c r="H114" s="10">
        <v>132935.46</v>
      </c>
      <c r="I114" s="10">
        <v>0</v>
      </c>
      <c r="J114" s="10">
        <v>0</v>
      </c>
      <c r="K114" s="10">
        <v>132935.46</v>
      </c>
      <c r="L114" s="10">
        <v>0</v>
      </c>
    </row>
    <row r="115" spans="1:12" ht="13" thickBot="1">
      <c r="A115" s="17"/>
      <c r="B115" s="9" t="s">
        <v>298</v>
      </c>
      <c r="C115" s="19"/>
      <c r="D115" s="19"/>
      <c r="E115" s="19"/>
      <c r="F115" s="20"/>
      <c r="G115" s="9" t="s">
        <v>299</v>
      </c>
      <c r="H115" s="10">
        <v>57808.92</v>
      </c>
      <c r="I115" s="10">
        <v>0</v>
      </c>
      <c r="J115" s="10">
        <v>0</v>
      </c>
      <c r="K115" s="10">
        <v>57808.92</v>
      </c>
      <c r="L115" s="10">
        <v>0</v>
      </c>
    </row>
    <row r="116" spans="1:12" ht="13" thickBot="1">
      <c r="A116" s="17"/>
      <c r="B116" s="9" t="s">
        <v>302</v>
      </c>
      <c r="C116" s="19"/>
      <c r="D116" s="19"/>
      <c r="E116" s="19"/>
      <c r="F116" s="20"/>
      <c r="G116" s="9" t="s">
        <v>303</v>
      </c>
      <c r="H116" s="10">
        <v>69367</v>
      </c>
      <c r="I116" s="10">
        <v>0</v>
      </c>
      <c r="J116" s="10">
        <v>69367</v>
      </c>
      <c r="K116" s="10">
        <v>69367</v>
      </c>
      <c r="L116" s="10">
        <v>0</v>
      </c>
    </row>
    <row r="117" spans="1:12" ht="13" thickBot="1">
      <c r="A117" s="17"/>
      <c r="B117" s="9" t="s">
        <v>309</v>
      </c>
      <c r="C117" s="19"/>
      <c r="D117" s="19"/>
      <c r="E117" s="19"/>
      <c r="F117" s="20"/>
      <c r="G117" s="9" t="s">
        <v>266</v>
      </c>
      <c r="H117" s="10">
        <v>117214</v>
      </c>
      <c r="I117" s="10">
        <v>0</v>
      </c>
      <c r="J117" s="10">
        <v>117214</v>
      </c>
      <c r="K117" s="10">
        <v>117214</v>
      </c>
      <c r="L117" s="10">
        <v>0</v>
      </c>
    </row>
    <row r="118" spans="1:12" ht="13" thickBot="1">
      <c r="A118" s="17"/>
      <c r="B118" s="9" t="s">
        <v>1944</v>
      </c>
      <c r="C118" s="19"/>
      <c r="D118" s="19"/>
      <c r="E118" s="19"/>
      <c r="F118" s="20"/>
      <c r="G118" s="9" t="s">
        <v>1941</v>
      </c>
      <c r="H118" s="10">
        <v>2436302</v>
      </c>
      <c r="I118" s="10">
        <v>203025.17</v>
      </c>
      <c r="J118" s="10">
        <v>2030251.67</v>
      </c>
      <c r="K118" s="10">
        <v>2030251.67</v>
      </c>
      <c r="L118" s="10">
        <v>406050.33</v>
      </c>
    </row>
    <row r="119" spans="1:12" ht="13" thickBot="1">
      <c r="A119" s="17"/>
      <c r="B119" s="9" t="s">
        <v>310</v>
      </c>
      <c r="C119" s="19"/>
      <c r="D119" s="19"/>
      <c r="E119" s="19"/>
      <c r="F119" s="20"/>
      <c r="G119" s="9" t="s">
        <v>268</v>
      </c>
      <c r="H119" s="10">
        <v>47770.75</v>
      </c>
      <c r="I119" s="10">
        <v>3980.89</v>
      </c>
      <c r="J119" s="10">
        <v>39808.959999999999</v>
      </c>
      <c r="K119" s="10">
        <v>39808.959999999999</v>
      </c>
      <c r="L119" s="10">
        <v>7961.79</v>
      </c>
    </row>
    <row r="120" spans="1:12" ht="13" thickBot="1">
      <c r="A120" s="17"/>
      <c r="B120" s="9" t="s">
        <v>311</v>
      </c>
      <c r="C120" s="19"/>
      <c r="D120" s="19"/>
      <c r="E120" s="19"/>
      <c r="F120" s="20"/>
      <c r="G120" s="9" t="s">
        <v>270</v>
      </c>
      <c r="H120" s="10">
        <v>230083.88</v>
      </c>
      <c r="I120" s="10">
        <v>19173.650000000001</v>
      </c>
      <c r="J120" s="10">
        <v>191736.57</v>
      </c>
      <c r="K120" s="10">
        <v>191736.57</v>
      </c>
      <c r="L120" s="10">
        <v>38347.31</v>
      </c>
    </row>
    <row r="121" spans="1:12" ht="13" thickBot="1">
      <c r="A121" s="17"/>
      <c r="B121" s="9" t="s">
        <v>312</v>
      </c>
      <c r="C121" s="19"/>
      <c r="D121" s="19"/>
      <c r="E121" s="19"/>
      <c r="F121" s="20"/>
      <c r="G121" s="9" t="s">
        <v>273</v>
      </c>
      <c r="H121" s="10">
        <v>953.48</v>
      </c>
      <c r="I121" s="10">
        <v>78.430000000000007</v>
      </c>
      <c r="J121" s="10">
        <v>796.63</v>
      </c>
      <c r="K121" s="10">
        <v>796.63</v>
      </c>
      <c r="L121" s="10">
        <v>156.85</v>
      </c>
    </row>
    <row r="122" spans="1:12" ht="13" thickBot="1">
      <c r="A122" s="17"/>
      <c r="B122" s="9" t="s">
        <v>313</v>
      </c>
      <c r="C122" s="19"/>
      <c r="D122" s="19"/>
      <c r="E122" s="19"/>
      <c r="F122" s="20"/>
      <c r="G122" s="9" t="s">
        <v>275</v>
      </c>
      <c r="H122" s="10">
        <v>3000</v>
      </c>
      <c r="I122" s="10">
        <v>250</v>
      </c>
      <c r="J122" s="10">
        <v>2500</v>
      </c>
      <c r="K122" s="10">
        <v>2500</v>
      </c>
      <c r="L122" s="10">
        <v>500</v>
      </c>
    </row>
    <row r="123" spans="1:12" ht="13" thickBot="1">
      <c r="A123" s="17"/>
      <c r="B123" s="9" t="s">
        <v>315</v>
      </c>
      <c r="C123" s="19"/>
      <c r="D123" s="19"/>
      <c r="E123" s="19"/>
      <c r="F123" s="20"/>
      <c r="G123" s="9" t="s">
        <v>279</v>
      </c>
      <c r="H123" s="10">
        <v>6692.1</v>
      </c>
      <c r="I123" s="10">
        <v>0</v>
      </c>
      <c r="J123" s="10">
        <v>6692.1</v>
      </c>
      <c r="K123" s="10">
        <v>6692.1</v>
      </c>
      <c r="L123" s="10">
        <v>0</v>
      </c>
    </row>
    <row r="124" spans="1:12" ht="13" thickBot="1">
      <c r="A124" s="17"/>
      <c r="B124" s="9" t="s">
        <v>317</v>
      </c>
      <c r="C124" s="19"/>
      <c r="D124" s="19"/>
      <c r="E124" s="19"/>
      <c r="F124" s="20"/>
      <c r="G124" s="9" t="s">
        <v>318</v>
      </c>
      <c r="H124" s="10">
        <v>5063.3</v>
      </c>
      <c r="I124" s="10">
        <v>421.95</v>
      </c>
      <c r="J124" s="10">
        <v>4219.42</v>
      </c>
      <c r="K124" s="10">
        <v>4219.42</v>
      </c>
      <c r="L124" s="10">
        <v>843.88</v>
      </c>
    </row>
    <row r="125" spans="1:12" ht="13" thickBot="1">
      <c r="A125" s="17"/>
      <c r="B125" s="9" t="s">
        <v>1945</v>
      </c>
      <c r="C125" s="19"/>
      <c r="D125" s="19"/>
      <c r="E125" s="19"/>
      <c r="F125" s="20"/>
      <c r="G125" s="9" t="s">
        <v>1943</v>
      </c>
      <c r="H125" s="10">
        <v>87468.62</v>
      </c>
      <c r="I125" s="10">
        <v>7289.06</v>
      </c>
      <c r="J125" s="10">
        <v>72890.52</v>
      </c>
      <c r="K125" s="10">
        <v>72890.52</v>
      </c>
      <c r="L125" s="10">
        <v>14578.1</v>
      </c>
    </row>
    <row r="126" spans="1:12" ht="13" thickBot="1">
      <c r="A126" s="17"/>
      <c r="B126" s="9" t="s">
        <v>323</v>
      </c>
      <c r="C126" s="19"/>
      <c r="D126" s="19"/>
      <c r="E126" s="19"/>
      <c r="F126" s="20"/>
      <c r="G126" s="9" t="s">
        <v>293</v>
      </c>
      <c r="H126" s="10">
        <v>52134.67</v>
      </c>
      <c r="I126" s="10">
        <v>0</v>
      </c>
      <c r="J126" s="10">
        <v>34095.94</v>
      </c>
      <c r="K126" s="10">
        <v>34095.94</v>
      </c>
      <c r="L126" s="10">
        <v>18038.73</v>
      </c>
    </row>
    <row r="127" spans="1:12" ht="13" thickBot="1">
      <c r="A127" s="17"/>
      <c r="B127" s="9" t="s">
        <v>325</v>
      </c>
      <c r="C127" s="19"/>
      <c r="D127" s="19"/>
      <c r="E127" s="19"/>
      <c r="F127" s="20"/>
      <c r="G127" s="9" t="s">
        <v>297</v>
      </c>
      <c r="H127" s="10">
        <v>160884.74</v>
      </c>
      <c r="I127" s="10">
        <v>13407.07</v>
      </c>
      <c r="J127" s="10">
        <v>134070.62</v>
      </c>
      <c r="K127" s="10">
        <v>134070.62</v>
      </c>
      <c r="L127" s="10">
        <v>26814.12</v>
      </c>
    </row>
    <row r="128" spans="1:12" ht="13" thickBot="1">
      <c r="A128" s="18"/>
      <c r="B128" s="9" t="s">
        <v>326</v>
      </c>
      <c r="C128" s="19"/>
      <c r="D128" s="19"/>
      <c r="E128" s="19"/>
      <c r="F128" s="20"/>
      <c r="G128" s="9" t="s">
        <v>299</v>
      </c>
      <c r="H128" s="10">
        <v>57439.47</v>
      </c>
      <c r="I128" s="10">
        <v>0</v>
      </c>
      <c r="J128" s="10">
        <v>25109.73</v>
      </c>
      <c r="K128" s="10">
        <v>25109.73</v>
      </c>
      <c r="L128" s="10">
        <v>32329.74</v>
      </c>
    </row>
    <row r="129" spans="1:12" ht="13" thickBot="1">
      <c r="A129" s="11" t="s">
        <v>2165</v>
      </c>
      <c r="B129" s="21"/>
      <c r="C129" s="21"/>
      <c r="D129" s="21"/>
      <c r="E129" s="21"/>
      <c r="F129" s="22"/>
      <c r="G129" s="12"/>
      <c r="H129" s="13">
        <v>6447525.8399999999</v>
      </c>
      <c r="I129" s="13">
        <v>247626.22</v>
      </c>
      <c r="J129" s="13">
        <v>2742142.7</v>
      </c>
      <c r="K129" s="13">
        <v>5877182.4000000004</v>
      </c>
      <c r="L129" s="13">
        <v>570343.43999999994</v>
      </c>
    </row>
    <row r="130" spans="1:12" ht="13" thickBot="1">
      <c r="A130" s="9" t="s">
        <v>332</v>
      </c>
      <c r="B130" s="9" t="s">
        <v>443</v>
      </c>
      <c r="C130" s="19"/>
      <c r="D130" s="19"/>
      <c r="E130" s="19"/>
      <c r="F130" s="20"/>
      <c r="G130" s="9" t="s">
        <v>287</v>
      </c>
      <c r="H130" s="10">
        <v>6000</v>
      </c>
      <c r="I130" s="10">
        <v>0</v>
      </c>
      <c r="J130" s="10">
        <v>0</v>
      </c>
      <c r="K130" s="10">
        <v>3274.95</v>
      </c>
      <c r="L130" s="10">
        <v>2725.05</v>
      </c>
    </row>
    <row r="131" spans="1:12" ht="13" thickBot="1">
      <c r="A131" s="11" t="s">
        <v>2166</v>
      </c>
      <c r="B131" s="21"/>
      <c r="C131" s="21"/>
      <c r="D131" s="21"/>
      <c r="E131" s="21"/>
      <c r="F131" s="22"/>
      <c r="G131" s="12"/>
      <c r="H131" s="13">
        <v>6000</v>
      </c>
      <c r="I131" s="13">
        <v>0</v>
      </c>
      <c r="J131" s="13">
        <v>0</v>
      </c>
      <c r="K131" s="13">
        <v>3274.95</v>
      </c>
      <c r="L131" s="13">
        <v>2725.05</v>
      </c>
    </row>
    <row r="132" spans="1:12" ht="13" thickBot="1">
      <c r="A132" s="9" t="s">
        <v>350</v>
      </c>
      <c r="B132" s="9" t="s">
        <v>351</v>
      </c>
      <c r="C132" s="19"/>
      <c r="D132" s="19"/>
      <c r="E132" s="19"/>
      <c r="F132" s="20"/>
      <c r="G132" s="9" t="s">
        <v>352</v>
      </c>
      <c r="H132" s="10">
        <v>2332.9299999999998</v>
      </c>
      <c r="I132" s="10">
        <v>0</v>
      </c>
      <c r="J132" s="10">
        <v>2332.9299999999998</v>
      </c>
      <c r="K132" s="10">
        <v>2332.9299999999998</v>
      </c>
      <c r="L132" s="10">
        <v>0</v>
      </c>
    </row>
    <row r="133" spans="1:12" ht="13" thickBot="1">
      <c r="A133" s="17"/>
      <c r="B133" s="9" t="s">
        <v>355</v>
      </c>
      <c r="C133" s="19"/>
      <c r="D133" s="19"/>
      <c r="E133" s="19"/>
      <c r="F133" s="20"/>
      <c r="G133" s="9" t="s">
        <v>354</v>
      </c>
      <c r="H133" s="10">
        <v>1066.3399999999999</v>
      </c>
      <c r="I133" s="10">
        <v>0</v>
      </c>
      <c r="J133" s="10">
        <v>0</v>
      </c>
      <c r="K133" s="10">
        <v>1066.3399999999999</v>
      </c>
      <c r="L133" s="10">
        <v>0</v>
      </c>
    </row>
    <row r="134" spans="1:12" ht="13" thickBot="1">
      <c r="A134" s="18"/>
      <c r="B134" s="9" t="s">
        <v>358</v>
      </c>
      <c r="C134" s="19"/>
      <c r="D134" s="19"/>
      <c r="E134" s="19"/>
      <c r="F134" s="20"/>
      <c r="G134" s="9" t="s">
        <v>354</v>
      </c>
      <c r="H134" s="10">
        <v>1000</v>
      </c>
      <c r="I134" s="10">
        <v>0</v>
      </c>
      <c r="J134" s="10">
        <v>1000</v>
      </c>
      <c r="K134" s="10">
        <v>1000</v>
      </c>
      <c r="L134" s="10">
        <v>0</v>
      </c>
    </row>
    <row r="135" spans="1:12" ht="13" thickBot="1">
      <c r="A135" s="11" t="s">
        <v>2167</v>
      </c>
      <c r="B135" s="21"/>
      <c r="C135" s="21"/>
      <c r="D135" s="21"/>
      <c r="E135" s="21"/>
      <c r="F135" s="22"/>
      <c r="G135" s="12"/>
      <c r="H135" s="13">
        <v>4399.2700000000004</v>
      </c>
      <c r="I135" s="13">
        <v>0</v>
      </c>
      <c r="J135" s="13">
        <v>3332.93</v>
      </c>
      <c r="K135" s="13">
        <v>4399.2700000000004</v>
      </c>
      <c r="L135" s="13">
        <v>0</v>
      </c>
    </row>
    <row r="136" spans="1:12" ht="13" thickBot="1">
      <c r="A136" s="9" t="s">
        <v>361</v>
      </c>
      <c r="B136" s="9" t="s">
        <v>368</v>
      </c>
      <c r="C136" s="19"/>
      <c r="D136" s="19"/>
      <c r="E136" s="19"/>
      <c r="F136" s="20"/>
      <c r="G136" s="9" t="s">
        <v>365</v>
      </c>
      <c r="H136" s="10">
        <v>35000</v>
      </c>
      <c r="I136" s="10">
        <v>0</v>
      </c>
      <c r="J136" s="10">
        <v>0</v>
      </c>
      <c r="K136" s="10">
        <v>35000</v>
      </c>
      <c r="L136" s="10">
        <v>0</v>
      </c>
    </row>
    <row r="137" spans="1:12" ht="13" thickBot="1">
      <c r="A137" s="17"/>
      <c r="B137" s="9" t="s">
        <v>370</v>
      </c>
      <c r="C137" s="19"/>
      <c r="D137" s="19"/>
      <c r="E137" s="19"/>
      <c r="F137" s="20"/>
      <c r="G137" s="9" t="s">
        <v>371</v>
      </c>
      <c r="H137" s="10">
        <v>2394</v>
      </c>
      <c r="I137" s="10">
        <v>0</v>
      </c>
      <c r="J137" s="10">
        <v>0</v>
      </c>
      <c r="K137" s="10">
        <v>1700</v>
      </c>
      <c r="L137" s="10">
        <v>694</v>
      </c>
    </row>
    <row r="138" spans="1:12" ht="13" thickBot="1">
      <c r="A138" s="17"/>
      <c r="B138" s="9" t="s">
        <v>375</v>
      </c>
      <c r="C138" s="19"/>
      <c r="D138" s="19"/>
      <c r="E138" s="19"/>
      <c r="F138" s="20"/>
      <c r="G138" s="9" t="s">
        <v>365</v>
      </c>
      <c r="H138" s="10">
        <v>13500</v>
      </c>
      <c r="I138" s="10">
        <v>0</v>
      </c>
      <c r="J138" s="10">
        <v>0</v>
      </c>
      <c r="K138" s="10">
        <v>500</v>
      </c>
      <c r="L138" s="10">
        <v>13000</v>
      </c>
    </row>
    <row r="139" spans="1:12" ht="13" thickBot="1">
      <c r="A139" s="18"/>
      <c r="B139" s="9" t="s">
        <v>379</v>
      </c>
      <c r="C139" s="19"/>
      <c r="D139" s="19"/>
      <c r="E139" s="19"/>
      <c r="F139" s="20"/>
      <c r="G139" s="9" t="s">
        <v>365</v>
      </c>
      <c r="H139" s="10">
        <v>3390</v>
      </c>
      <c r="I139" s="10">
        <v>0</v>
      </c>
      <c r="J139" s="10">
        <v>3390</v>
      </c>
      <c r="K139" s="10">
        <v>3390</v>
      </c>
      <c r="L139" s="10">
        <v>0</v>
      </c>
    </row>
    <row r="140" spans="1:12" ht="13" thickBot="1">
      <c r="A140" s="11" t="s">
        <v>2168</v>
      </c>
      <c r="B140" s="21"/>
      <c r="C140" s="21"/>
      <c r="D140" s="21"/>
      <c r="E140" s="21"/>
      <c r="F140" s="22"/>
      <c r="G140" s="12"/>
      <c r="H140" s="13">
        <v>54284</v>
      </c>
      <c r="I140" s="13">
        <v>0</v>
      </c>
      <c r="J140" s="13">
        <v>3390</v>
      </c>
      <c r="K140" s="13">
        <v>40590</v>
      </c>
      <c r="L140" s="13">
        <v>13694</v>
      </c>
    </row>
    <row r="141" spans="1:12" ht="13" thickBot="1">
      <c r="A141" s="11" t="s">
        <v>2169</v>
      </c>
      <c r="B141" s="21"/>
      <c r="C141" s="21"/>
      <c r="D141" s="21"/>
      <c r="E141" s="21"/>
      <c r="F141" s="22"/>
      <c r="G141" s="12"/>
      <c r="H141" s="13">
        <v>15885334.949999999</v>
      </c>
      <c r="I141" s="13">
        <v>683368.92</v>
      </c>
      <c r="J141" s="13">
        <v>7072588.4199999999</v>
      </c>
      <c r="K141" s="13">
        <v>15629516.76</v>
      </c>
      <c r="L141" s="13">
        <v>255818.19</v>
      </c>
    </row>
    <row r="142" spans="1:12" ht="12.5">
      <c r="A142" s="5">
        <v>44680</v>
      </c>
      <c r="B142" s="14"/>
      <c r="C142" s="14"/>
      <c r="D142" s="14"/>
      <c r="E142" s="3" t="s">
        <v>2170</v>
      </c>
      <c r="F142" s="14"/>
      <c r="G142" s="14"/>
      <c r="H142" s="14"/>
      <c r="I142" s="6">
        <v>0.41855323999999999</v>
      </c>
      <c r="J142" s="14"/>
      <c r="K142" s="14"/>
      <c r="L142" s="14"/>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L123"/>
  <sheetViews>
    <sheetView workbookViewId="0">
      <selection activeCell="L123" sqref="L123"/>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2171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2172</v>
      </c>
      <c r="B8" s="14"/>
      <c r="C8" s="14"/>
      <c r="D8" s="14"/>
      <c r="E8" s="14"/>
      <c r="F8" s="14"/>
      <c r="G8" s="14"/>
      <c r="H8" s="14"/>
      <c r="I8" s="14"/>
      <c r="J8" s="14"/>
      <c r="K8" s="14"/>
      <c r="L8" s="14"/>
    </row>
    <row r="9" spans="1:12" ht="13">
      <c r="A9" s="4" t="s">
        <v>2173</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13238.97</v>
      </c>
      <c r="I11" s="10">
        <v>0</v>
      </c>
      <c r="J11" s="10">
        <v>0</v>
      </c>
      <c r="K11" s="10">
        <v>13238.97</v>
      </c>
      <c r="L11" s="10">
        <v>0</v>
      </c>
    </row>
    <row r="12" spans="1:12" ht="12.5">
      <c r="A12" s="17"/>
      <c r="B12" s="9" t="s">
        <v>26</v>
      </c>
      <c r="C12" s="19"/>
      <c r="D12" s="19"/>
      <c r="E12" s="19"/>
      <c r="F12" s="20"/>
      <c r="G12" s="9" t="s">
        <v>24</v>
      </c>
      <c r="H12" s="10">
        <v>11293.74</v>
      </c>
      <c r="I12" s="10">
        <v>0</v>
      </c>
      <c r="J12" s="10">
        <v>0</v>
      </c>
      <c r="K12" s="10">
        <v>11293.74</v>
      </c>
      <c r="L12" s="10">
        <v>0</v>
      </c>
    </row>
    <row r="13" spans="1:12" ht="12.5">
      <c r="A13" s="17"/>
      <c r="B13" s="9" t="s">
        <v>28</v>
      </c>
      <c r="C13" s="19"/>
      <c r="D13" s="19"/>
      <c r="E13" s="19"/>
      <c r="F13" s="20"/>
      <c r="G13" s="9" t="s">
        <v>24</v>
      </c>
      <c r="H13" s="10">
        <v>13360.94</v>
      </c>
      <c r="I13" s="10">
        <v>0</v>
      </c>
      <c r="J13" s="10">
        <v>0</v>
      </c>
      <c r="K13" s="10">
        <v>13360.94</v>
      </c>
      <c r="L13" s="10">
        <v>0</v>
      </c>
    </row>
    <row r="14" spans="1:12" ht="12.5">
      <c r="A14" s="17"/>
      <c r="B14" s="9" t="s">
        <v>29</v>
      </c>
      <c r="C14" s="19"/>
      <c r="D14" s="19"/>
      <c r="E14" s="19"/>
      <c r="F14" s="20"/>
      <c r="G14" s="9" t="s">
        <v>24</v>
      </c>
      <c r="H14" s="10">
        <v>389.71</v>
      </c>
      <c r="I14" s="10">
        <v>0</v>
      </c>
      <c r="J14" s="10">
        <v>0</v>
      </c>
      <c r="K14" s="10">
        <v>389.71</v>
      </c>
      <c r="L14" s="10">
        <v>0</v>
      </c>
    </row>
    <row r="15" spans="1:12" ht="12.5">
      <c r="A15" s="18"/>
      <c r="B15" s="9" t="s">
        <v>30</v>
      </c>
      <c r="C15" s="19"/>
      <c r="D15" s="19"/>
      <c r="E15" s="19"/>
      <c r="F15" s="20"/>
      <c r="G15" s="9" t="s">
        <v>24</v>
      </c>
      <c r="H15" s="10">
        <v>16035.61</v>
      </c>
      <c r="I15" s="10">
        <v>0</v>
      </c>
      <c r="J15" s="10">
        <v>16035.61</v>
      </c>
      <c r="K15" s="10">
        <v>16035.61</v>
      </c>
      <c r="L15" s="10">
        <v>0</v>
      </c>
    </row>
    <row r="16" spans="1:12" ht="12.5">
      <c r="A16" s="11" t="s">
        <v>2174</v>
      </c>
      <c r="B16" s="21"/>
      <c r="C16" s="21"/>
      <c r="D16" s="21"/>
      <c r="E16" s="21"/>
      <c r="F16" s="22"/>
      <c r="G16" s="12"/>
      <c r="H16" s="13">
        <v>54318.97</v>
      </c>
      <c r="I16" s="13">
        <v>0</v>
      </c>
      <c r="J16" s="13">
        <v>16035.61</v>
      </c>
      <c r="K16" s="13">
        <v>54318.97</v>
      </c>
      <c r="L16" s="13">
        <v>0</v>
      </c>
    </row>
    <row r="17" spans="1:12" ht="12.5">
      <c r="A17" s="9" t="s">
        <v>37</v>
      </c>
      <c r="B17" s="9" t="s">
        <v>40</v>
      </c>
      <c r="C17" s="19"/>
      <c r="D17" s="19"/>
      <c r="E17" s="19"/>
      <c r="F17" s="20"/>
      <c r="G17" s="9" t="s">
        <v>39</v>
      </c>
      <c r="H17" s="10">
        <v>21647.51</v>
      </c>
      <c r="I17" s="10">
        <v>0</v>
      </c>
      <c r="J17" s="10">
        <v>0</v>
      </c>
      <c r="K17" s="10">
        <v>21647.51</v>
      </c>
      <c r="L17" s="10">
        <v>0</v>
      </c>
    </row>
    <row r="18" spans="1:12" ht="12.5">
      <c r="A18" s="17"/>
      <c r="B18" s="9" t="s">
        <v>41</v>
      </c>
      <c r="C18" s="19"/>
      <c r="D18" s="19"/>
      <c r="E18" s="19"/>
      <c r="F18" s="20"/>
      <c r="G18" s="9" t="s">
        <v>39</v>
      </c>
      <c r="H18" s="10">
        <v>18752.14</v>
      </c>
      <c r="I18" s="10">
        <v>0</v>
      </c>
      <c r="J18" s="10">
        <v>0</v>
      </c>
      <c r="K18" s="10">
        <v>18752.14</v>
      </c>
      <c r="L18" s="10">
        <v>0</v>
      </c>
    </row>
    <row r="19" spans="1:12" ht="12.5">
      <c r="A19" s="17"/>
      <c r="B19" s="9" t="s">
        <v>43</v>
      </c>
      <c r="C19" s="19"/>
      <c r="D19" s="19"/>
      <c r="E19" s="19"/>
      <c r="F19" s="20"/>
      <c r="G19" s="9" t="s">
        <v>39</v>
      </c>
      <c r="H19" s="10">
        <v>27817.1</v>
      </c>
      <c r="I19" s="10">
        <v>0</v>
      </c>
      <c r="J19" s="10">
        <v>0</v>
      </c>
      <c r="K19" s="10">
        <v>27817.1</v>
      </c>
      <c r="L19" s="10">
        <v>0</v>
      </c>
    </row>
    <row r="20" spans="1:12" ht="12.5">
      <c r="A20" s="18"/>
      <c r="B20" s="9" t="s">
        <v>45</v>
      </c>
      <c r="C20" s="19"/>
      <c r="D20" s="19"/>
      <c r="E20" s="19"/>
      <c r="F20" s="20"/>
      <c r="G20" s="9" t="s">
        <v>39</v>
      </c>
      <c r="H20" s="10">
        <v>29065.18</v>
      </c>
      <c r="I20" s="10">
        <v>0</v>
      </c>
      <c r="J20" s="10">
        <v>29065.18</v>
      </c>
      <c r="K20" s="10">
        <v>29065.18</v>
      </c>
      <c r="L20" s="10">
        <v>0</v>
      </c>
    </row>
    <row r="21" spans="1:12" ht="12.5">
      <c r="A21" s="11" t="s">
        <v>2175</v>
      </c>
      <c r="B21" s="21"/>
      <c r="C21" s="21"/>
      <c r="D21" s="21"/>
      <c r="E21" s="21"/>
      <c r="F21" s="22"/>
      <c r="G21" s="12"/>
      <c r="H21" s="13">
        <v>97281.93</v>
      </c>
      <c r="I21" s="13">
        <v>0</v>
      </c>
      <c r="J21" s="13">
        <v>29065.18</v>
      </c>
      <c r="K21" s="13">
        <v>97281.93</v>
      </c>
      <c r="L21" s="13">
        <v>0</v>
      </c>
    </row>
    <row r="22" spans="1:12" ht="12.5">
      <c r="A22" s="9" t="s">
        <v>47</v>
      </c>
      <c r="B22" s="9" t="s">
        <v>48</v>
      </c>
      <c r="C22" s="19"/>
      <c r="D22" s="19"/>
      <c r="E22" s="19"/>
      <c r="F22" s="20"/>
      <c r="G22" s="9" t="s">
        <v>49</v>
      </c>
      <c r="H22" s="10">
        <v>7103.76</v>
      </c>
      <c r="I22" s="10">
        <v>7103.76</v>
      </c>
      <c r="J22" s="10">
        <v>7103.76</v>
      </c>
      <c r="K22" s="10">
        <v>7103.76</v>
      </c>
      <c r="L22" s="10">
        <v>0</v>
      </c>
    </row>
    <row r="23" spans="1:12" ht="12.5">
      <c r="A23" s="11" t="s">
        <v>2176</v>
      </c>
      <c r="B23" s="21"/>
      <c r="C23" s="21"/>
      <c r="D23" s="21"/>
      <c r="E23" s="21"/>
      <c r="F23" s="22"/>
      <c r="G23" s="12"/>
      <c r="H23" s="13">
        <v>7103.76</v>
      </c>
      <c r="I23" s="13">
        <v>7103.76</v>
      </c>
      <c r="J23" s="13">
        <v>7103.76</v>
      </c>
      <c r="K23" s="13">
        <v>7103.76</v>
      </c>
      <c r="L23" s="13">
        <v>0</v>
      </c>
    </row>
    <row r="24" spans="1:12" ht="12.5">
      <c r="A24" s="9" t="s">
        <v>80</v>
      </c>
      <c r="B24" s="9" t="s">
        <v>81</v>
      </c>
      <c r="C24" s="19"/>
      <c r="D24" s="19"/>
      <c r="E24" s="19"/>
      <c r="F24" s="20"/>
      <c r="G24" s="9" t="s">
        <v>82</v>
      </c>
      <c r="H24" s="10">
        <v>2289.31</v>
      </c>
      <c r="I24" s="10">
        <v>0</v>
      </c>
      <c r="J24" s="10">
        <v>0</v>
      </c>
      <c r="K24" s="10">
        <v>2289.31</v>
      </c>
      <c r="L24" s="10">
        <v>0</v>
      </c>
    </row>
    <row r="25" spans="1:12" ht="12.5">
      <c r="A25" s="17"/>
      <c r="B25" s="9" t="s">
        <v>84</v>
      </c>
      <c r="C25" s="19"/>
      <c r="D25" s="19"/>
      <c r="E25" s="19"/>
      <c r="F25" s="20"/>
      <c r="G25" s="9" t="s">
        <v>82</v>
      </c>
      <c r="H25" s="10">
        <v>2022.96</v>
      </c>
      <c r="I25" s="10">
        <v>0</v>
      </c>
      <c r="J25" s="10">
        <v>0</v>
      </c>
      <c r="K25" s="10">
        <v>2022.96</v>
      </c>
      <c r="L25" s="10">
        <v>0</v>
      </c>
    </row>
    <row r="26" spans="1:12" ht="12.5">
      <c r="A26" s="17"/>
      <c r="B26" s="9" t="s">
        <v>85</v>
      </c>
      <c r="C26" s="19"/>
      <c r="D26" s="19"/>
      <c r="E26" s="19"/>
      <c r="F26" s="20"/>
      <c r="G26" s="9" t="s">
        <v>82</v>
      </c>
      <c r="H26" s="10">
        <v>2702.38</v>
      </c>
      <c r="I26" s="10">
        <v>0</v>
      </c>
      <c r="J26" s="10">
        <v>0</v>
      </c>
      <c r="K26" s="10">
        <v>2702.38</v>
      </c>
      <c r="L26" s="10">
        <v>0</v>
      </c>
    </row>
    <row r="27" spans="1:12" ht="12.5">
      <c r="A27" s="18"/>
      <c r="B27" s="9" t="s">
        <v>87</v>
      </c>
      <c r="C27" s="19"/>
      <c r="D27" s="19"/>
      <c r="E27" s="19"/>
      <c r="F27" s="20"/>
      <c r="G27" s="9" t="s">
        <v>82</v>
      </c>
      <c r="H27" s="10">
        <v>3008.4</v>
      </c>
      <c r="I27" s="10">
        <v>0</v>
      </c>
      <c r="J27" s="10">
        <v>3008.4</v>
      </c>
      <c r="K27" s="10">
        <v>3008.4</v>
      </c>
      <c r="L27" s="10">
        <v>0</v>
      </c>
    </row>
    <row r="28" spans="1:12" ht="12.5">
      <c r="A28" s="11" t="s">
        <v>2177</v>
      </c>
      <c r="B28" s="21"/>
      <c r="C28" s="21"/>
      <c r="D28" s="21"/>
      <c r="E28" s="21"/>
      <c r="F28" s="22"/>
      <c r="G28" s="12"/>
      <c r="H28" s="13">
        <v>10023.049999999999</v>
      </c>
      <c r="I28" s="13">
        <v>0</v>
      </c>
      <c r="J28" s="13">
        <v>3008.4</v>
      </c>
      <c r="K28" s="13">
        <v>10023.049999999999</v>
      </c>
      <c r="L28" s="13">
        <v>0</v>
      </c>
    </row>
    <row r="29" spans="1:12" ht="12.5">
      <c r="A29" s="9" t="s">
        <v>90</v>
      </c>
      <c r="B29" s="9" t="s">
        <v>91</v>
      </c>
      <c r="C29" s="19"/>
      <c r="D29" s="19"/>
      <c r="E29" s="19"/>
      <c r="F29" s="20"/>
      <c r="G29" s="9" t="s">
        <v>92</v>
      </c>
      <c r="H29" s="10">
        <v>10000</v>
      </c>
      <c r="I29" s="10">
        <v>0</v>
      </c>
      <c r="J29" s="10">
        <v>0</v>
      </c>
      <c r="K29" s="10">
        <v>10000</v>
      </c>
      <c r="L29" s="10">
        <v>0</v>
      </c>
    </row>
    <row r="30" spans="1:12" ht="12.5">
      <c r="A30" s="17"/>
      <c r="B30" s="9" t="s">
        <v>93</v>
      </c>
      <c r="C30" s="19"/>
      <c r="D30" s="19"/>
      <c r="E30" s="19"/>
      <c r="F30" s="20"/>
      <c r="G30" s="9" t="s">
        <v>92</v>
      </c>
      <c r="H30" s="10">
        <v>10000</v>
      </c>
      <c r="I30" s="10">
        <v>3833.52</v>
      </c>
      <c r="J30" s="10">
        <v>5299.27</v>
      </c>
      <c r="K30" s="10">
        <v>10000</v>
      </c>
      <c r="L30" s="10">
        <v>0</v>
      </c>
    </row>
    <row r="31" spans="1:12" ht="12.5">
      <c r="A31" s="17"/>
      <c r="B31" s="9" t="s">
        <v>94</v>
      </c>
      <c r="C31" s="19"/>
      <c r="D31" s="19"/>
      <c r="E31" s="19"/>
      <c r="F31" s="20"/>
      <c r="G31" s="9" t="s">
        <v>92</v>
      </c>
      <c r="H31" s="10">
        <v>10000</v>
      </c>
      <c r="I31" s="10">
        <v>0</v>
      </c>
      <c r="J31" s="10">
        <v>0</v>
      </c>
      <c r="K31" s="10">
        <v>0</v>
      </c>
      <c r="L31" s="10">
        <v>10000</v>
      </c>
    </row>
    <row r="32" spans="1:12" ht="12.5">
      <c r="A32" s="18"/>
      <c r="B32" s="9" t="s">
        <v>95</v>
      </c>
      <c r="C32" s="19"/>
      <c r="D32" s="19"/>
      <c r="E32" s="19"/>
      <c r="F32" s="20"/>
      <c r="G32" s="9" t="s">
        <v>92</v>
      </c>
      <c r="H32" s="10">
        <v>10000</v>
      </c>
      <c r="I32" s="10">
        <v>0</v>
      </c>
      <c r="J32" s="10">
        <v>0</v>
      </c>
      <c r="K32" s="10">
        <v>0</v>
      </c>
      <c r="L32" s="10">
        <v>10000</v>
      </c>
    </row>
    <row r="33" spans="1:12" ht="12.5">
      <c r="A33" s="11" t="s">
        <v>2178</v>
      </c>
      <c r="B33" s="21"/>
      <c r="C33" s="21"/>
      <c r="D33" s="21"/>
      <c r="E33" s="21"/>
      <c r="F33" s="22"/>
      <c r="G33" s="12"/>
      <c r="H33" s="13">
        <v>40000</v>
      </c>
      <c r="I33" s="13">
        <v>3833.52</v>
      </c>
      <c r="J33" s="13">
        <v>5299.27</v>
      </c>
      <c r="K33" s="13">
        <v>20000</v>
      </c>
      <c r="L33" s="13">
        <v>20000</v>
      </c>
    </row>
    <row r="34" spans="1:12" ht="12.5">
      <c r="A34" s="9" t="s">
        <v>97</v>
      </c>
      <c r="B34" s="9" t="s">
        <v>98</v>
      </c>
      <c r="C34" s="19"/>
      <c r="D34" s="19"/>
      <c r="E34" s="19"/>
      <c r="F34" s="20"/>
      <c r="G34" s="9" t="s">
        <v>99</v>
      </c>
      <c r="H34" s="10">
        <v>24900.39</v>
      </c>
      <c r="I34" s="10">
        <v>0</v>
      </c>
      <c r="J34" s="10">
        <v>12449.84</v>
      </c>
      <c r="K34" s="10">
        <v>15620.81</v>
      </c>
      <c r="L34" s="10">
        <v>9279.58</v>
      </c>
    </row>
    <row r="35" spans="1:12" ht="12.5">
      <c r="A35" s="18"/>
      <c r="B35" s="9" t="s">
        <v>100</v>
      </c>
      <c r="C35" s="19"/>
      <c r="D35" s="19"/>
      <c r="E35" s="19"/>
      <c r="F35" s="20"/>
      <c r="G35" s="9" t="s">
        <v>101</v>
      </c>
      <c r="H35" s="10">
        <v>21692.38</v>
      </c>
      <c r="I35" s="10">
        <v>0</v>
      </c>
      <c r="J35" s="10">
        <v>0</v>
      </c>
      <c r="K35" s="10">
        <v>0</v>
      </c>
      <c r="L35" s="10">
        <v>21692.38</v>
      </c>
    </row>
    <row r="36" spans="1:12" ht="12.5">
      <c r="A36" s="11" t="s">
        <v>2179</v>
      </c>
      <c r="B36" s="21"/>
      <c r="C36" s="21"/>
      <c r="D36" s="21"/>
      <c r="E36" s="21"/>
      <c r="F36" s="22"/>
      <c r="G36" s="12"/>
      <c r="H36" s="13">
        <v>46592.77</v>
      </c>
      <c r="I36" s="13">
        <v>0</v>
      </c>
      <c r="J36" s="13">
        <v>12449.84</v>
      </c>
      <c r="K36" s="13">
        <v>15620.81</v>
      </c>
      <c r="L36" s="13">
        <v>30971.96</v>
      </c>
    </row>
    <row r="37" spans="1:12" ht="12.5">
      <c r="A37" s="9" t="s">
        <v>103</v>
      </c>
      <c r="B37" s="9" t="s">
        <v>104</v>
      </c>
      <c r="C37" s="19"/>
      <c r="D37" s="19"/>
      <c r="E37" s="19"/>
      <c r="F37" s="20"/>
      <c r="G37" s="9" t="s">
        <v>105</v>
      </c>
      <c r="H37" s="10">
        <v>9163.99</v>
      </c>
      <c r="I37" s="10">
        <v>0</v>
      </c>
      <c r="J37" s="10">
        <v>0</v>
      </c>
      <c r="K37" s="10">
        <v>9163.99</v>
      </c>
      <c r="L37" s="10">
        <v>0</v>
      </c>
    </row>
    <row r="38" spans="1:12" ht="12.5">
      <c r="A38" s="17"/>
      <c r="B38" s="9" t="s">
        <v>106</v>
      </c>
      <c r="C38" s="19"/>
      <c r="D38" s="19"/>
      <c r="E38" s="19"/>
      <c r="F38" s="20"/>
      <c r="G38" s="9" t="s">
        <v>105</v>
      </c>
      <c r="H38" s="10">
        <v>12030.32</v>
      </c>
      <c r="I38" s="10">
        <v>0</v>
      </c>
      <c r="J38" s="10">
        <v>0</v>
      </c>
      <c r="K38" s="10">
        <v>12030.32</v>
      </c>
      <c r="L38" s="10">
        <v>0</v>
      </c>
    </row>
    <row r="39" spans="1:12" ht="12.5">
      <c r="A39" s="17"/>
      <c r="B39" s="9" t="s">
        <v>107</v>
      </c>
      <c r="C39" s="19"/>
      <c r="D39" s="19"/>
      <c r="E39" s="19"/>
      <c r="F39" s="20"/>
      <c r="G39" s="9" t="s">
        <v>108</v>
      </c>
      <c r="H39" s="10">
        <v>37032.199999999997</v>
      </c>
      <c r="I39" s="10">
        <v>0</v>
      </c>
      <c r="J39" s="10">
        <v>24291.9</v>
      </c>
      <c r="K39" s="10">
        <v>24291.9</v>
      </c>
      <c r="L39" s="10">
        <v>12740.3</v>
      </c>
    </row>
    <row r="40" spans="1:12" ht="12.5">
      <c r="A40" s="18"/>
      <c r="B40" s="9" t="s">
        <v>614</v>
      </c>
      <c r="C40" s="19"/>
      <c r="D40" s="19"/>
      <c r="E40" s="19"/>
      <c r="F40" s="20"/>
      <c r="G40" s="9" t="s">
        <v>108</v>
      </c>
      <c r="H40" s="10">
        <v>47745.04</v>
      </c>
      <c r="I40" s="10">
        <v>0</v>
      </c>
      <c r="J40" s="10">
        <v>0</v>
      </c>
      <c r="K40" s="10">
        <v>0</v>
      </c>
      <c r="L40" s="10">
        <v>47745.04</v>
      </c>
    </row>
    <row r="41" spans="1:12" ht="12.5">
      <c r="A41" s="11" t="s">
        <v>2180</v>
      </c>
      <c r="B41" s="21"/>
      <c r="C41" s="21"/>
      <c r="D41" s="21"/>
      <c r="E41" s="21"/>
      <c r="F41" s="22"/>
      <c r="G41" s="12"/>
      <c r="H41" s="13">
        <v>105971.55</v>
      </c>
      <c r="I41" s="13">
        <v>0</v>
      </c>
      <c r="J41" s="13">
        <v>24291.9</v>
      </c>
      <c r="K41" s="13">
        <v>45486.21</v>
      </c>
      <c r="L41" s="13">
        <v>60485.34</v>
      </c>
    </row>
    <row r="42" spans="1:12" ht="12.5">
      <c r="A42" s="9" t="s">
        <v>110</v>
      </c>
      <c r="B42" s="9" t="s">
        <v>111</v>
      </c>
      <c r="C42" s="19"/>
      <c r="D42" s="19"/>
      <c r="E42" s="19"/>
      <c r="F42" s="20"/>
      <c r="G42" s="9" t="s">
        <v>112</v>
      </c>
      <c r="H42" s="10">
        <v>83223.5</v>
      </c>
      <c r="I42" s="10">
        <v>0</v>
      </c>
      <c r="J42" s="10">
        <v>0</v>
      </c>
      <c r="K42" s="10">
        <v>0</v>
      </c>
      <c r="L42" s="10">
        <v>83223.5</v>
      </c>
    </row>
    <row r="43" spans="1:12" ht="12.5">
      <c r="A43" s="18"/>
      <c r="B43" s="9" t="s">
        <v>616</v>
      </c>
      <c r="C43" s="19"/>
      <c r="D43" s="19"/>
      <c r="E43" s="19"/>
      <c r="F43" s="20"/>
      <c r="G43" s="9" t="s">
        <v>112</v>
      </c>
      <c r="H43" s="10">
        <v>107526.5</v>
      </c>
      <c r="I43" s="10">
        <v>0</v>
      </c>
      <c r="J43" s="10">
        <v>0</v>
      </c>
      <c r="K43" s="10">
        <v>0</v>
      </c>
      <c r="L43" s="10">
        <v>107526.5</v>
      </c>
    </row>
    <row r="44" spans="1:12" ht="13" thickBot="1">
      <c r="A44" s="11" t="s">
        <v>2181</v>
      </c>
      <c r="B44" s="21"/>
      <c r="C44" s="21"/>
      <c r="D44" s="21"/>
      <c r="E44" s="21"/>
      <c r="F44" s="22"/>
      <c r="G44" s="12"/>
      <c r="H44" s="13">
        <v>190750</v>
      </c>
      <c r="I44" s="13">
        <v>0</v>
      </c>
      <c r="J44" s="13">
        <v>0</v>
      </c>
      <c r="K44" s="13">
        <v>0</v>
      </c>
      <c r="L44" s="13">
        <v>190750</v>
      </c>
    </row>
    <row r="45" spans="1:12" ht="13" thickBot="1">
      <c r="A45" s="9" t="s">
        <v>125</v>
      </c>
      <c r="B45" s="9" t="s">
        <v>126</v>
      </c>
      <c r="C45" s="19"/>
      <c r="D45" s="19"/>
      <c r="E45" s="19"/>
      <c r="F45" s="20"/>
      <c r="G45" s="9" t="s">
        <v>127</v>
      </c>
      <c r="H45" s="10">
        <v>0</v>
      </c>
      <c r="I45" s="10">
        <v>0</v>
      </c>
      <c r="J45" s="10">
        <v>0</v>
      </c>
      <c r="K45" s="10">
        <v>11796.72</v>
      </c>
      <c r="L45" s="10">
        <v>-11796.72</v>
      </c>
    </row>
    <row r="46" spans="1:12" ht="13" thickBot="1">
      <c r="A46" s="17"/>
      <c r="B46" s="9" t="s">
        <v>128</v>
      </c>
      <c r="C46" s="19"/>
      <c r="D46" s="19"/>
      <c r="E46" s="19"/>
      <c r="F46" s="20"/>
      <c r="G46" s="9" t="s">
        <v>127</v>
      </c>
      <c r="H46" s="10">
        <v>0</v>
      </c>
      <c r="I46" s="10">
        <v>0</v>
      </c>
      <c r="J46" s="10">
        <v>0</v>
      </c>
      <c r="K46" s="10">
        <v>3089.88</v>
      </c>
      <c r="L46" s="10">
        <v>-3089.88</v>
      </c>
    </row>
    <row r="47" spans="1:12" ht="13" thickBot="1">
      <c r="A47" s="17"/>
      <c r="B47" s="9" t="s">
        <v>131</v>
      </c>
      <c r="C47" s="19"/>
      <c r="D47" s="19"/>
      <c r="E47" s="19"/>
      <c r="F47" s="20"/>
      <c r="G47" s="9" t="s">
        <v>127</v>
      </c>
      <c r="H47" s="10">
        <v>0</v>
      </c>
      <c r="I47" s="10">
        <v>0</v>
      </c>
      <c r="J47" s="10">
        <v>0</v>
      </c>
      <c r="K47" s="10">
        <v>9989.33</v>
      </c>
      <c r="L47" s="10">
        <v>-9989.33</v>
      </c>
    </row>
    <row r="48" spans="1:12" ht="13" thickBot="1">
      <c r="A48" s="17"/>
      <c r="B48" s="9" t="s">
        <v>132</v>
      </c>
      <c r="C48" s="19"/>
      <c r="D48" s="19"/>
      <c r="E48" s="19"/>
      <c r="F48" s="20"/>
      <c r="G48" s="9" t="s">
        <v>127</v>
      </c>
      <c r="H48" s="10">
        <v>0</v>
      </c>
      <c r="I48" s="10">
        <v>0</v>
      </c>
      <c r="J48" s="10">
        <v>0</v>
      </c>
      <c r="K48" s="10">
        <v>2107.98</v>
      </c>
      <c r="L48" s="10">
        <v>-2107.98</v>
      </c>
    </row>
    <row r="49" spans="1:12" ht="13" thickBot="1">
      <c r="A49" s="17"/>
      <c r="B49" s="9" t="s">
        <v>135</v>
      </c>
      <c r="C49" s="19"/>
      <c r="D49" s="19"/>
      <c r="E49" s="19"/>
      <c r="F49" s="20"/>
      <c r="G49" s="9" t="s">
        <v>136</v>
      </c>
      <c r="H49" s="10">
        <v>0</v>
      </c>
      <c r="I49" s="10">
        <v>0</v>
      </c>
      <c r="J49" s="10">
        <v>1443.09</v>
      </c>
      <c r="K49" s="10">
        <v>1443.09</v>
      </c>
      <c r="L49" s="10">
        <v>-1443.09</v>
      </c>
    </row>
    <row r="50" spans="1:12" ht="13" thickBot="1">
      <c r="A50" s="17"/>
      <c r="B50" s="9" t="s">
        <v>137</v>
      </c>
      <c r="C50" s="19"/>
      <c r="D50" s="19"/>
      <c r="E50" s="19"/>
      <c r="F50" s="20"/>
      <c r="G50" s="9" t="s">
        <v>127</v>
      </c>
      <c r="H50" s="10">
        <v>0</v>
      </c>
      <c r="I50" s="10">
        <v>0</v>
      </c>
      <c r="J50" s="10">
        <v>13207.81</v>
      </c>
      <c r="K50" s="10">
        <v>32313.25</v>
      </c>
      <c r="L50" s="10">
        <v>-32313.25</v>
      </c>
    </row>
    <row r="51" spans="1:12" ht="13" thickBot="1">
      <c r="A51" s="17"/>
      <c r="B51" s="9" t="s">
        <v>138</v>
      </c>
      <c r="C51" s="19"/>
      <c r="D51" s="19"/>
      <c r="E51" s="19"/>
      <c r="F51" s="20"/>
      <c r="G51" s="9" t="s">
        <v>127</v>
      </c>
      <c r="H51" s="10">
        <v>0</v>
      </c>
      <c r="I51" s="10">
        <v>0</v>
      </c>
      <c r="J51" s="10">
        <v>1165.1500000000001</v>
      </c>
      <c r="K51" s="10">
        <v>3568.35</v>
      </c>
      <c r="L51" s="10">
        <v>-3568.35</v>
      </c>
    </row>
    <row r="52" spans="1:12" ht="13" thickBot="1">
      <c r="A52" s="17"/>
      <c r="B52" s="9" t="s">
        <v>140</v>
      </c>
      <c r="C52" s="19"/>
      <c r="D52" s="19"/>
      <c r="E52" s="19"/>
      <c r="F52" s="20"/>
      <c r="G52" s="9" t="s">
        <v>127</v>
      </c>
      <c r="H52" s="10">
        <v>0</v>
      </c>
      <c r="I52" s="10">
        <v>9061.09</v>
      </c>
      <c r="J52" s="10">
        <v>43920.46</v>
      </c>
      <c r="K52" s="10">
        <v>43920.46</v>
      </c>
      <c r="L52" s="10">
        <v>-43920.46</v>
      </c>
    </row>
    <row r="53" spans="1:12" ht="13" thickBot="1">
      <c r="A53" s="18"/>
      <c r="B53" s="9" t="s">
        <v>141</v>
      </c>
      <c r="C53" s="19"/>
      <c r="D53" s="19"/>
      <c r="E53" s="19"/>
      <c r="F53" s="20"/>
      <c r="G53" s="9" t="s">
        <v>127</v>
      </c>
      <c r="H53" s="10">
        <v>0</v>
      </c>
      <c r="I53" s="10">
        <v>752.85</v>
      </c>
      <c r="J53" s="10">
        <v>3753.4</v>
      </c>
      <c r="K53" s="10">
        <v>3753.4</v>
      </c>
      <c r="L53" s="10">
        <v>-3753.4</v>
      </c>
    </row>
    <row r="54" spans="1:12" ht="13" thickBot="1">
      <c r="A54" s="11" t="s">
        <v>2182</v>
      </c>
      <c r="B54" s="21"/>
      <c r="C54" s="21"/>
      <c r="D54" s="21"/>
      <c r="E54" s="21"/>
      <c r="F54" s="22"/>
      <c r="G54" s="12"/>
      <c r="H54" s="13">
        <v>0</v>
      </c>
      <c r="I54" s="13">
        <v>9813.94</v>
      </c>
      <c r="J54" s="13">
        <v>63489.91</v>
      </c>
      <c r="K54" s="13">
        <v>111982.46</v>
      </c>
      <c r="L54" s="13">
        <v>-111982.46</v>
      </c>
    </row>
    <row r="55" spans="1:12" ht="13" thickBot="1">
      <c r="A55" s="9" t="s">
        <v>144</v>
      </c>
      <c r="B55" s="9" t="s">
        <v>147</v>
      </c>
      <c r="C55" s="19"/>
      <c r="D55" s="19"/>
      <c r="E55" s="19"/>
      <c r="F55" s="20"/>
      <c r="G55" s="9" t="s">
        <v>146</v>
      </c>
      <c r="H55" s="10">
        <v>5624.3</v>
      </c>
      <c r="I55" s="10">
        <v>0</v>
      </c>
      <c r="J55" s="10">
        <v>0</v>
      </c>
      <c r="K55" s="10">
        <v>5624.3</v>
      </c>
      <c r="L55" s="10">
        <v>0</v>
      </c>
    </row>
    <row r="56" spans="1:12" ht="13" thickBot="1">
      <c r="A56" s="18"/>
      <c r="B56" s="9" t="s">
        <v>148</v>
      </c>
      <c r="C56" s="19"/>
      <c r="D56" s="19"/>
      <c r="E56" s="19"/>
      <c r="F56" s="20"/>
      <c r="G56" s="9" t="s">
        <v>146</v>
      </c>
      <c r="H56" s="10">
        <v>9019.76</v>
      </c>
      <c r="I56" s="10">
        <v>0</v>
      </c>
      <c r="J56" s="10">
        <v>0</v>
      </c>
      <c r="K56" s="10">
        <v>9019.76</v>
      </c>
      <c r="L56" s="10">
        <v>0</v>
      </c>
    </row>
    <row r="57" spans="1:12" ht="13" thickBot="1">
      <c r="A57" s="11" t="s">
        <v>2183</v>
      </c>
      <c r="B57" s="21"/>
      <c r="C57" s="21"/>
      <c r="D57" s="21"/>
      <c r="E57" s="21"/>
      <c r="F57" s="22"/>
      <c r="G57" s="12"/>
      <c r="H57" s="13">
        <v>14644.06</v>
      </c>
      <c r="I57" s="13">
        <v>0</v>
      </c>
      <c r="J57" s="13">
        <v>0</v>
      </c>
      <c r="K57" s="13">
        <v>14644.06</v>
      </c>
      <c r="L57" s="13">
        <v>0</v>
      </c>
    </row>
    <row r="58" spans="1:12" ht="13" thickBot="1">
      <c r="A58" s="9" t="s">
        <v>151</v>
      </c>
      <c r="B58" s="9" t="s">
        <v>152</v>
      </c>
      <c r="C58" s="19"/>
      <c r="D58" s="19"/>
      <c r="E58" s="19"/>
      <c r="F58" s="20"/>
      <c r="G58" s="9" t="s">
        <v>153</v>
      </c>
      <c r="H58" s="10">
        <v>0</v>
      </c>
      <c r="I58" s="10">
        <v>0</v>
      </c>
      <c r="J58" s="10">
        <v>4440.3999999999996</v>
      </c>
      <c r="K58" s="10">
        <v>11751.65</v>
      </c>
      <c r="L58" s="10">
        <v>-11751.65</v>
      </c>
    </row>
    <row r="59" spans="1:12" ht="13" thickBot="1">
      <c r="A59" s="18"/>
      <c r="B59" s="9" t="s">
        <v>154</v>
      </c>
      <c r="C59" s="19"/>
      <c r="D59" s="19"/>
      <c r="E59" s="19"/>
      <c r="F59" s="20"/>
      <c r="G59" s="9" t="s">
        <v>153</v>
      </c>
      <c r="H59" s="10">
        <v>0</v>
      </c>
      <c r="I59" s="10">
        <v>1720.8</v>
      </c>
      <c r="J59" s="10">
        <v>7311.6</v>
      </c>
      <c r="K59" s="10">
        <v>7311.6</v>
      </c>
      <c r="L59" s="10">
        <v>-7311.6</v>
      </c>
    </row>
    <row r="60" spans="1:12" ht="13" thickBot="1">
      <c r="A60" s="11" t="s">
        <v>2184</v>
      </c>
      <c r="B60" s="21"/>
      <c r="C60" s="21"/>
      <c r="D60" s="21"/>
      <c r="E60" s="21"/>
      <c r="F60" s="22"/>
      <c r="G60" s="12"/>
      <c r="H60" s="13">
        <v>0</v>
      </c>
      <c r="I60" s="13">
        <v>1720.8</v>
      </c>
      <c r="J60" s="13">
        <v>11752</v>
      </c>
      <c r="K60" s="13">
        <v>19063.25</v>
      </c>
      <c r="L60" s="13">
        <v>-19063.25</v>
      </c>
    </row>
    <row r="61" spans="1:12" ht="13" thickBot="1">
      <c r="A61" s="9" t="s">
        <v>156</v>
      </c>
      <c r="B61" s="9" t="s">
        <v>162</v>
      </c>
      <c r="C61" s="19"/>
      <c r="D61" s="19"/>
      <c r="E61" s="19"/>
      <c r="F61" s="20"/>
      <c r="G61" s="9" t="s">
        <v>163</v>
      </c>
      <c r="H61" s="10">
        <v>0</v>
      </c>
      <c r="I61" s="10">
        <v>0</v>
      </c>
      <c r="J61" s="10">
        <v>0</v>
      </c>
      <c r="K61" s="10">
        <v>0</v>
      </c>
      <c r="L61" s="10">
        <v>0</v>
      </c>
    </row>
    <row r="62" spans="1:12" ht="13" thickBot="1">
      <c r="A62" s="17"/>
      <c r="B62" s="9" t="s">
        <v>164</v>
      </c>
      <c r="C62" s="19"/>
      <c r="D62" s="19"/>
      <c r="E62" s="19"/>
      <c r="F62" s="20"/>
      <c r="G62" s="9" t="s">
        <v>165</v>
      </c>
      <c r="H62" s="10">
        <v>500</v>
      </c>
      <c r="I62" s="10">
        <v>0</v>
      </c>
      <c r="J62" s="10">
        <v>0</v>
      </c>
      <c r="K62" s="10">
        <v>500</v>
      </c>
      <c r="L62" s="10">
        <v>0</v>
      </c>
    </row>
    <row r="63" spans="1:12" ht="13" thickBot="1">
      <c r="A63" s="18"/>
      <c r="B63" s="9" t="s">
        <v>166</v>
      </c>
      <c r="C63" s="19"/>
      <c r="D63" s="19"/>
      <c r="E63" s="19"/>
      <c r="F63" s="20"/>
      <c r="G63" s="9" t="s">
        <v>160</v>
      </c>
      <c r="H63" s="10">
        <v>280.38</v>
      </c>
      <c r="I63" s="10">
        <v>0</v>
      </c>
      <c r="J63" s="10">
        <v>0</v>
      </c>
      <c r="K63" s="10">
        <v>280.38</v>
      </c>
      <c r="L63" s="10">
        <v>0</v>
      </c>
    </row>
    <row r="64" spans="1:12" ht="13" thickBot="1">
      <c r="A64" s="11" t="s">
        <v>2185</v>
      </c>
      <c r="B64" s="21"/>
      <c r="C64" s="21"/>
      <c r="D64" s="21"/>
      <c r="E64" s="21"/>
      <c r="F64" s="22"/>
      <c r="G64" s="12"/>
      <c r="H64" s="13">
        <v>780.38</v>
      </c>
      <c r="I64" s="13">
        <v>0</v>
      </c>
      <c r="J64" s="13">
        <v>0</v>
      </c>
      <c r="K64" s="13">
        <v>780.38</v>
      </c>
      <c r="L64" s="13">
        <v>0</v>
      </c>
    </row>
    <row r="65" spans="1:12" ht="13" thickBot="1">
      <c r="A65" s="9" t="s">
        <v>187</v>
      </c>
      <c r="B65" s="9" t="s">
        <v>190</v>
      </c>
      <c r="C65" s="19"/>
      <c r="D65" s="19"/>
      <c r="E65" s="19"/>
      <c r="F65" s="20"/>
      <c r="G65" s="9" t="s">
        <v>191</v>
      </c>
      <c r="H65" s="10">
        <v>851005.39</v>
      </c>
      <c r="I65" s="10">
        <v>0</v>
      </c>
      <c r="J65" s="10">
        <v>0</v>
      </c>
      <c r="K65" s="10">
        <v>851005.39</v>
      </c>
      <c r="L65" s="10">
        <v>0</v>
      </c>
    </row>
    <row r="66" spans="1:12" ht="13" thickBot="1">
      <c r="A66" s="17"/>
      <c r="B66" s="9" t="s">
        <v>192</v>
      </c>
      <c r="C66" s="19"/>
      <c r="D66" s="19"/>
      <c r="E66" s="19"/>
      <c r="F66" s="20"/>
      <c r="G66" s="9" t="s">
        <v>191</v>
      </c>
      <c r="H66" s="10">
        <v>-1105</v>
      </c>
      <c r="I66" s="10">
        <v>0</v>
      </c>
      <c r="J66" s="10">
        <v>0</v>
      </c>
      <c r="K66" s="10">
        <v>-1105</v>
      </c>
      <c r="L66" s="10">
        <v>0</v>
      </c>
    </row>
    <row r="67" spans="1:12" ht="13" thickBot="1">
      <c r="A67" s="17"/>
      <c r="B67" s="9" t="s">
        <v>193</v>
      </c>
      <c r="C67" s="19"/>
      <c r="D67" s="19"/>
      <c r="E67" s="19"/>
      <c r="F67" s="20"/>
      <c r="G67" s="9" t="s">
        <v>194</v>
      </c>
      <c r="H67" s="10">
        <v>75213.56</v>
      </c>
      <c r="I67" s="10">
        <v>0</v>
      </c>
      <c r="J67" s="10">
        <v>0</v>
      </c>
      <c r="K67" s="10">
        <v>75213.56</v>
      </c>
      <c r="L67" s="10">
        <v>0</v>
      </c>
    </row>
    <row r="68" spans="1:12" ht="13" thickBot="1">
      <c r="A68" s="17"/>
      <c r="B68" s="9" t="s">
        <v>195</v>
      </c>
      <c r="C68" s="19"/>
      <c r="D68" s="19"/>
      <c r="E68" s="19"/>
      <c r="F68" s="20"/>
      <c r="G68" s="9" t="s">
        <v>196</v>
      </c>
      <c r="H68" s="10">
        <v>61034.51</v>
      </c>
      <c r="I68" s="10">
        <v>0</v>
      </c>
      <c r="J68" s="10">
        <v>0</v>
      </c>
      <c r="K68" s="10">
        <v>61034.51</v>
      </c>
      <c r="L68" s="10">
        <v>0</v>
      </c>
    </row>
    <row r="69" spans="1:12" ht="13" thickBot="1">
      <c r="A69" s="17"/>
      <c r="B69" s="9" t="s">
        <v>201</v>
      </c>
      <c r="C69" s="19"/>
      <c r="D69" s="19"/>
      <c r="E69" s="19"/>
      <c r="F69" s="20"/>
      <c r="G69" s="9" t="s">
        <v>202</v>
      </c>
      <c r="H69" s="10">
        <v>2259</v>
      </c>
      <c r="I69" s="10">
        <v>0</v>
      </c>
      <c r="J69" s="10">
        <v>0</v>
      </c>
      <c r="K69" s="10">
        <v>2259</v>
      </c>
      <c r="L69" s="10">
        <v>0</v>
      </c>
    </row>
    <row r="70" spans="1:12" ht="13" thickBot="1">
      <c r="A70" s="17"/>
      <c r="B70" s="9" t="s">
        <v>203</v>
      </c>
      <c r="C70" s="19"/>
      <c r="D70" s="19"/>
      <c r="E70" s="19"/>
      <c r="F70" s="20"/>
      <c r="G70" s="9" t="s">
        <v>204</v>
      </c>
      <c r="H70" s="10">
        <v>156383</v>
      </c>
      <c r="I70" s="10">
        <v>0</v>
      </c>
      <c r="J70" s="10">
        <v>0</v>
      </c>
      <c r="K70" s="10">
        <v>156383</v>
      </c>
      <c r="L70" s="10">
        <v>0</v>
      </c>
    </row>
    <row r="71" spans="1:12" ht="13" thickBot="1">
      <c r="A71" s="17"/>
      <c r="B71" s="9" t="s">
        <v>207</v>
      </c>
      <c r="C71" s="19"/>
      <c r="D71" s="19"/>
      <c r="E71" s="19"/>
      <c r="F71" s="20"/>
      <c r="G71" s="9" t="s">
        <v>208</v>
      </c>
      <c r="H71" s="10">
        <v>20000</v>
      </c>
      <c r="I71" s="10">
        <v>0</v>
      </c>
      <c r="J71" s="10">
        <v>0</v>
      </c>
      <c r="K71" s="10">
        <v>20000</v>
      </c>
      <c r="L71" s="10">
        <v>0</v>
      </c>
    </row>
    <row r="72" spans="1:12" ht="13" thickBot="1">
      <c r="A72" s="17"/>
      <c r="B72" s="9" t="s">
        <v>213</v>
      </c>
      <c r="C72" s="19"/>
      <c r="D72" s="19"/>
      <c r="E72" s="19"/>
      <c r="F72" s="20"/>
      <c r="G72" s="9" t="s">
        <v>214</v>
      </c>
      <c r="H72" s="10">
        <v>1955</v>
      </c>
      <c r="I72" s="10">
        <v>0</v>
      </c>
      <c r="J72" s="10">
        <v>0</v>
      </c>
      <c r="K72" s="10">
        <v>1955</v>
      </c>
      <c r="L72" s="10">
        <v>0</v>
      </c>
    </row>
    <row r="73" spans="1:12" ht="13" thickBot="1">
      <c r="A73" s="17"/>
      <c r="B73" s="9" t="s">
        <v>215</v>
      </c>
      <c r="C73" s="19"/>
      <c r="D73" s="19"/>
      <c r="E73" s="19"/>
      <c r="F73" s="20"/>
      <c r="G73" s="9" t="s">
        <v>214</v>
      </c>
      <c r="H73" s="10">
        <v>11695</v>
      </c>
      <c r="I73" s="10">
        <v>0</v>
      </c>
      <c r="J73" s="10">
        <v>0</v>
      </c>
      <c r="K73" s="10">
        <v>11695</v>
      </c>
      <c r="L73" s="10">
        <v>0</v>
      </c>
    </row>
    <row r="74" spans="1:12" ht="13" thickBot="1">
      <c r="A74" s="17"/>
      <c r="B74" s="9" t="s">
        <v>216</v>
      </c>
      <c r="C74" s="19"/>
      <c r="D74" s="19"/>
      <c r="E74" s="19"/>
      <c r="F74" s="20"/>
      <c r="G74" s="9" t="s">
        <v>217</v>
      </c>
      <c r="H74" s="10">
        <v>18208.55</v>
      </c>
      <c r="I74" s="10">
        <v>0</v>
      </c>
      <c r="J74" s="10">
        <v>0</v>
      </c>
      <c r="K74" s="10">
        <v>18208.55</v>
      </c>
      <c r="L74" s="10">
        <v>0</v>
      </c>
    </row>
    <row r="75" spans="1:12" ht="13" thickBot="1">
      <c r="A75" s="17"/>
      <c r="B75" s="9" t="s">
        <v>218</v>
      </c>
      <c r="C75" s="19"/>
      <c r="D75" s="19"/>
      <c r="E75" s="19"/>
      <c r="F75" s="20"/>
      <c r="G75" s="9" t="s">
        <v>219</v>
      </c>
      <c r="H75" s="10">
        <v>2222.9899999999998</v>
      </c>
      <c r="I75" s="10">
        <v>0</v>
      </c>
      <c r="J75" s="10">
        <v>0</v>
      </c>
      <c r="K75" s="10">
        <v>2222.9899999999998</v>
      </c>
      <c r="L75" s="10">
        <v>0</v>
      </c>
    </row>
    <row r="76" spans="1:12" ht="13" thickBot="1">
      <c r="A76" s="17"/>
      <c r="B76" s="9" t="s">
        <v>223</v>
      </c>
      <c r="C76" s="19"/>
      <c r="D76" s="19"/>
      <c r="E76" s="19"/>
      <c r="F76" s="20"/>
      <c r="G76" s="9" t="s">
        <v>191</v>
      </c>
      <c r="H76" s="10">
        <v>813944.58</v>
      </c>
      <c r="I76" s="10">
        <v>65030.23</v>
      </c>
      <c r="J76" s="10">
        <v>684018.12</v>
      </c>
      <c r="K76" s="10">
        <v>684018.12</v>
      </c>
      <c r="L76" s="10">
        <v>129926.46</v>
      </c>
    </row>
    <row r="77" spans="1:12" ht="13" thickBot="1">
      <c r="A77" s="17"/>
      <c r="B77" s="9" t="s">
        <v>224</v>
      </c>
      <c r="C77" s="19"/>
      <c r="D77" s="19"/>
      <c r="E77" s="19"/>
      <c r="F77" s="20"/>
      <c r="G77" s="9" t="s">
        <v>191</v>
      </c>
      <c r="H77" s="10">
        <v>-936</v>
      </c>
      <c r="I77" s="10">
        <v>-67</v>
      </c>
      <c r="J77" s="10">
        <v>-936</v>
      </c>
      <c r="K77" s="10">
        <v>-936</v>
      </c>
      <c r="L77" s="10">
        <v>0</v>
      </c>
    </row>
    <row r="78" spans="1:12" ht="13" thickBot="1">
      <c r="A78" s="17"/>
      <c r="B78" s="9" t="s">
        <v>225</v>
      </c>
      <c r="C78" s="19"/>
      <c r="D78" s="19"/>
      <c r="E78" s="19"/>
      <c r="F78" s="20"/>
      <c r="G78" s="9" t="s">
        <v>194</v>
      </c>
      <c r="H78" s="10">
        <v>71938.05</v>
      </c>
      <c r="I78" s="10">
        <v>5754.11</v>
      </c>
      <c r="J78" s="10">
        <v>60429.84</v>
      </c>
      <c r="K78" s="10">
        <v>60429.84</v>
      </c>
      <c r="L78" s="10">
        <v>11508.21</v>
      </c>
    </row>
    <row r="79" spans="1:12" ht="13" thickBot="1">
      <c r="A79" s="17"/>
      <c r="B79" s="9" t="s">
        <v>226</v>
      </c>
      <c r="C79" s="19"/>
      <c r="D79" s="19"/>
      <c r="E79" s="19"/>
      <c r="F79" s="20"/>
      <c r="G79" s="9" t="s">
        <v>196</v>
      </c>
      <c r="H79" s="10">
        <v>74702.95</v>
      </c>
      <c r="I79" s="10">
        <v>6225.25</v>
      </c>
      <c r="J79" s="10">
        <v>62252.46</v>
      </c>
      <c r="K79" s="10">
        <v>62252.46</v>
      </c>
      <c r="L79" s="10">
        <v>12450.49</v>
      </c>
    </row>
    <row r="80" spans="1:12" ht="13" thickBot="1">
      <c r="A80" s="17"/>
      <c r="B80" s="9" t="s">
        <v>229</v>
      </c>
      <c r="C80" s="19"/>
      <c r="D80" s="19"/>
      <c r="E80" s="19"/>
      <c r="F80" s="20"/>
      <c r="G80" s="9" t="s">
        <v>202</v>
      </c>
      <c r="H80" s="10">
        <v>2259</v>
      </c>
      <c r="I80" s="10">
        <v>188.25</v>
      </c>
      <c r="J80" s="10">
        <v>1882.5</v>
      </c>
      <c r="K80" s="10">
        <v>1882.5</v>
      </c>
      <c r="L80" s="10">
        <v>376.5</v>
      </c>
    </row>
    <row r="81" spans="1:12" ht="13" thickBot="1">
      <c r="A81" s="17"/>
      <c r="B81" s="9" t="s">
        <v>230</v>
      </c>
      <c r="C81" s="19"/>
      <c r="D81" s="19"/>
      <c r="E81" s="19"/>
      <c r="F81" s="20"/>
      <c r="G81" s="9" t="s">
        <v>204</v>
      </c>
      <c r="H81" s="10">
        <v>158222</v>
      </c>
      <c r="I81" s="10">
        <v>12973.43</v>
      </c>
      <c r="J81" s="10">
        <v>132275.15</v>
      </c>
      <c r="K81" s="10">
        <v>132275.15</v>
      </c>
      <c r="L81" s="10">
        <v>25946.85</v>
      </c>
    </row>
    <row r="82" spans="1:12" ht="13" thickBot="1">
      <c r="A82" s="17"/>
      <c r="B82" s="9" t="s">
        <v>232</v>
      </c>
      <c r="C82" s="19"/>
      <c r="D82" s="19"/>
      <c r="E82" s="19"/>
      <c r="F82" s="20"/>
      <c r="G82" s="9" t="s">
        <v>208</v>
      </c>
      <c r="H82" s="10">
        <v>20000</v>
      </c>
      <c r="I82" s="10">
        <v>1666.67</v>
      </c>
      <c r="J82" s="10">
        <v>16666.669999999998</v>
      </c>
      <c r="K82" s="10">
        <v>16666.669999999998</v>
      </c>
      <c r="L82" s="10">
        <v>3333.33</v>
      </c>
    </row>
    <row r="83" spans="1:12" ht="13" thickBot="1">
      <c r="A83" s="17"/>
      <c r="B83" s="9" t="s">
        <v>234</v>
      </c>
      <c r="C83" s="19"/>
      <c r="D83" s="19"/>
      <c r="E83" s="19"/>
      <c r="F83" s="20"/>
      <c r="G83" s="9" t="s">
        <v>212</v>
      </c>
      <c r="H83" s="10">
        <v>4553</v>
      </c>
      <c r="I83" s="10">
        <v>4.58</v>
      </c>
      <c r="J83" s="10">
        <v>4584.83</v>
      </c>
      <c r="K83" s="10">
        <v>4584.83</v>
      </c>
      <c r="L83" s="10">
        <v>-31.83</v>
      </c>
    </row>
    <row r="84" spans="1:12" ht="13" thickBot="1">
      <c r="A84" s="17"/>
      <c r="B84" s="9" t="s">
        <v>235</v>
      </c>
      <c r="C84" s="19"/>
      <c r="D84" s="19"/>
      <c r="E84" s="19"/>
      <c r="F84" s="20"/>
      <c r="G84" s="9" t="s">
        <v>214</v>
      </c>
      <c r="H84" s="10">
        <v>2685</v>
      </c>
      <c r="I84" s="10">
        <v>223.75</v>
      </c>
      <c r="J84" s="10">
        <v>2237.5</v>
      </c>
      <c r="K84" s="10">
        <v>2237.5</v>
      </c>
      <c r="L84" s="10">
        <v>447.5</v>
      </c>
    </row>
    <row r="85" spans="1:12" ht="13" thickBot="1">
      <c r="A85" s="17"/>
      <c r="B85" s="9" t="s">
        <v>236</v>
      </c>
      <c r="C85" s="19"/>
      <c r="D85" s="19"/>
      <c r="E85" s="19"/>
      <c r="F85" s="20"/>
      <c r="G85" s="9" t="s">
        <v>214</v>
      </c>
      <c r="H85" s="10">
        <v>12200</v>
      </c>
      <c r="I85" s="10">
        <v>1010.18</v>
      </c>
      <c r="J85" s="10">
        <v>10179.65</v>
      </c>
      <c r="K85" s="10">
        <v>10179.65</v>
      </c>
      <c r="L85" s="10">
        <v>2020.35</v>
      </c>
    </row>
    <row r="86" spans="1:12" ht="13" thickBot="1">
      <c r="A86" s="17"/>
      <c r="B86" s="9" t="s">
        <v>237</v>
      </c>
      <c r="C86" s="19"/>
      <c r="D86" s="19"/>
      <c r="E86" s="19"/>
      <c r="F86" s="20"/>
      <c r="G86" s="9" t="s">
        <v>217</v>
      </c>
      <c r="H86" s="10">
        <v>19088.669999999998</v>
      </c>
      <c r="I86" s="10">
        <v>1471.27</v>
      </c>
      <c r="J86" s="10">
        <v>16146.12</v>
      </c>
      <c r="K86" s="10">
        <v>16146.12</v>
      </c>
      <c r="L86" s="10">
        <v>2942.55</v>
      </c>
    </row>
    <row r="87" spans="1:12" ht="13" thickBot="1">
      <c r="A87" s="17"/>
      <c r="B87" s="9" t="s">
        <v>240</v>
      </c>
      <c r="C87" s="19"/>
      <c r="D87" s="19"/>
      <c r="E87" s="19"/>
      <c r="F87" s="20"/>
      <c r="G87" s="9" t="s">
        <v>219</v>
      </c>
      <c r="H87" s="10">
        <v>1825.09</v>
      </c>
      <c r="I87" s="10">
        <v>152.09</v>
      </c>
      <c r="J87" s="10">
        <v>1520.91</v>
      </c>
      <c r="K87" s="10">
        <v>1520.91</v>
      </c>
      <c r="L87" s="10">
        <v>304.18</v>
      </c>
    </row>
    <row r="88" spans="1:12" ht="13" thickBot="1">
      <c r="A88" s="17"/>
      <c r="B88" s="9" t="s">
        <v>241</v>
      </c>
      <c r="C88" s="19"/>
      <c r="D88" s="19"/>
      <c r="E88" s="19"/>
      <c r="F88" s="20"/>
      <c r="G88" s="9" t="s">
        <v>221</v>
      </c>
      <c r="H88" s="10">
        <v>1444.74</v>
      </c>
      <c r="I88" s="10">
        <v>525.36</v>
      </c>
      <c r="J88" s="10">
        <v>1444.74</v>
      </c>
      <c r="K88" s="10">
        <v>1444.74</v>
      </c>
      <c r="L88" s="10">
        <v>0</v>
      </c>
    </row>
    <row r="89" spans="1:12" ht="13" thickBot="1">
      <c r="A89" s="18"/>
      <c r="B89" s="9" t="s">
        <v>242</v>
      </c>
      <c r="C89" s="19"/>
      <c r="D89" s="19"/>
      <c r="E89" s="19"/>
      <c r="F89" s="20"/>
      <c r="G89" s="9" t="s">
        <v>243</v>
      </c>
      <c r="H89" s="10">
        <v>28281.83</v>
      </c>
      <c r="I89" s="10">
        <v>2356.8200000000002</v>
      </c>
      <c r="J89" s="10">
        <v>23568.2</v>
      </c>
      <c r="K89" s="10">
        <v>23568.2</v>
      </c>
      <c r="L89" s="10">
        <v>4713.63</v>
      </c>
    </row>
    <row r="90" spans="1:12" ht="13" thickBot="1">
      <c r="A90" s="11" t="s">
        <v>2186</v>
      </c>
      <c r="B90" s="21"/>
      <c r="C90" s="21"/>
      <c r="D90" s="21"/>
      <c r="E90" s="21"/>
      <c r="F90" s="22"/>
      <c r="G90" s="12"/>
      <c r="H90" s="13">
        <v>2409080.91</v>
      </c>
      <c r="I90" s="13">
        <v>97514.99</v>
      </c>
      <c r="J90" s="13">
        <v>1016270.69</v>
      </c>
      <c r="K90" s="13">
        <v>2215142.69</v>
      </c>
      <c r="L90" s="13">
        <v>193938.22</v>
      </c>
    </row>
    <row r="91" spans="1:12" ht="13" thickBot="1">
      <c r="A91" s="9" t="s">
        <v>245</v>
      </c>
      <c r="B91" s="9" t="s">
        <v>246</v>
      </c>
      <c r="C91" s="19"/>
      <c r="D91" s="19"/>
      <c r="E91" s="19"/>
      <c r="F91" s="20"/>
      <c r="G91" s="9" t="s">
        <v>247</v>
      </c>
      <c r="H91" s="10">
        <v>14158.6</v>
      </c>
      <c r="I91" s="10">
        <v>0</v>
      </c>
      <c r="J91" s="10">
        <v>0</v>
      </c>
      <c r="K91" s="10">
        <v>14158.6</v>
      </c>
      <c r="L91" s="10">
        <v>0</v>
      </c>
    </row>
    <row r="92" spans="1:12" ht="13" thickBot="1">
      <c r="A92" s="17"/>
      <c r="B92" s="9" t="s">
        <v>257</v>
      </c>
      <c r="C92" s="19"/>
      <c r="D92" s="19"/>
      <c r="E92" s="19"/>
      <c r="F92" s="20"/>
      <c r="G92" s="9" t="s">
        <v>258</v>
      </c>
      <c r="H92" s="10">
        <v>1388.5</v>
      </c>
      <c r="I92" s="10">
        <v>0</v>
      </c>
      <c r="J92" s="10">
        <v>0</v>
      </c>
      <c r="K92" s="10">
        <v>1388.5</v>
      </c>
      <c r="L92" s="10">
        <v>0</v>
      </c>
    </row>
    <row r="93" spans="1:12" ht="13" thickBot="1">
      <c r="A93" s="17"/>
      <c r="B93" s="9" t="s">
        <v>261</v>
      </c>
      <c r="C93" s="19"/>
      <c r="D93" s="19"/>
      <c r="E93" s="19"/>
      <c r="F93" s="20"/>
      <c r="G93" s="9" t="s">
        <v>262</v>
      </c>
      <c r="H93" s="10">
        <v>20005.990000000002</v>
      </c>
      <c r="I93" s="10">
        <v>0</v>
      </c>
      <c r="J93" s="10">
        <v>0</v>
      </c>
      <c r="K93" s="10">
        <v>20005.990000000002</v>
      </c>
      <c r="L93" s="10">
        <v>0</v>
      </c>
    </row>
    <row r="94" spans="1:12" ht="13" thickBot="1">
      <c r="A94" s="17"/>
      <c r="B94" s="9" t="s">
        <v>263</v>
      </c>
      <c r="C94" s="19"/>
      <c r="D94" s="19"/>
      <c r="E94" s="19"/>
      <c r="F94" s="20"/>
      <c r="G94" s="9" t="s">
        <v>264</v>
      </c>
      <c r="H94" s="10">
        <v>29920.46</v>
      </c>
      <c r="I94" s="10">
        <v>0</v>
      </c>
      <c r="J94" s="10">
        <v>0</v>
      </c>
      <c r="K94" s="10">
        <v>29190.3</v>
      </c>
      <c r="L94" s="10">
        <v>730.16</v>
      </c>
    </row>
    <row r="95" spans="1:12" ht="13" thickBot="1">
      <c r="A95" s="17"/>
      <c r="B95" s="9" t="s">
        <v>265</v>
      </c>
      <c r="C95" s="19"/>
      <c r="D95" s="19"/>
      <c r="E95" s="19"/>
      <c r="F95" s="20"/>
      <c r="G95" s="9" t="s">
        <v>266</v>
      </c>
      <c r="H95" s="10">
        <v>41337</v>
      </c>
      <c r="I95" s="10">
        <v>0</v>
      </c>
      <c r="J95" s="10">
        <v>0</v>
      </c>
      <c r="K95" s="10">
        <v>41337</v>
      </c>
      <c r="L95" s="10">
        <v>0</v>
      </c>
    </row>
    <row r="96" spans="1:12" ht="13" thickBot="1">
      <c r="A96" s="17"/>
      <c r="B96" s="9" t="s">
        <v>1940</v>
      </c>
      <c r="C96" s="19"/>
      <c r="D96" s="19"/>
      <c r="E96" s="19"/>
      <c r="F96" s="20"/>
      <c r="G96" s="9" t="s">
        <v>1941</v>
      </c>
      <c r="H96" s="10">
        <v>509838</v>
      </c>
      <c r="I96" s="10">
        <v>0</v>
      </c>
      <c r="J96" s="10">
        <v>0</v>
      </c>
      <c r="K96" s="10">
        <v>509838</v>
      </c>
      <c r="L96" s="10">
        <v>0</v>
      </c>
    </row>
    <row r="97" spans="1:12" ht="13" thickBot="1">
      <c r="A97" s="17"/>
      <c r="B97" s="9" t="s">
        <v>269</v>
      </c>
      <c r="C97" s="19"/>
      <c r="D97" s="19"/>
      <c r="E97" s="19"/>
      <c r="F97" s="20"/>
      <c r="G97" s="9" t="s">
        <v>270</v>
      </c>
      <c r="H97" s="10">
        <v>65834.600000000006</v>
      </c>
      <c r="I97" s="10">
        <v>0</v>
      </c>
      <c r="J97" s="10">
        <v>0</v>
      </c>
      <c r="K97" s="10">
        <v>65834.600000000006</v>
      </c>
      <c r="L97" s="10">
        <v>0</v>
      </c>
    </row>
    <row r="98" spans="1:12" ht="13" thickBot="1">
      <c r="A98" s="17"/>
      <c r="B98" s="9" t="s">
        <v>271</v>
      </c>
      <c r="C98" s="19"/>
      <c r="D98" s="19"/>
      <c r="E98" s="19"/>
      <c r="F98" s="20"/>
      <c r="G98" s="9" t="s">
        <v>247</v>
      </c>
      <c r="H98" s="10">
        <v>20334.259999999998</v>
      </c>
      <c r="I98" s="10">
        <v>4088.27</v>
      </c>
      <c r="J98" s="10">
        <v>8176.54</v>
      </c>
      <c r="K98" s="10">
        <v>20334.259999999998</v>
      </c>
      <c r="L98" s="10">
        <v>0</v>
      </c>
    </row>
    <row r="99" spans="1:12" ht="13" thickBot="1">
      <c r="A99" s="17"/>
      <c r="B99" s="9" t="s">
        <v>272</v>
      </c>
      <c r="C99" s="19"/>
      <c r="D99" s="19"/>
      <c r="E99" s="19"/>
      <c r="F99" s="20"/>
      <c r="G99" s="9" t="s">
        <v>273</v>
      </c>
      <c r="H99" s="10">
        <v>321.48</v>
      </c>
      <c r="I99" s="10">
        <v>0</v>
      </c>
      <c r="J99" s="10">
        <v>0</v>
      </c>
      <c r="K99" s="10">
        <v>321.48</v>
      </c>
      <c r="L99" s="10">
        <v>0</v>
      </c>
    </row>
    <row r="100" spans="1:12" ht="13" thickBot="1">
      <c r="A100" s="17"/>
      <c r="B100" s="9" t="s">
        <v>278</v>
      </c>
      <c r="C100" s="19"/>
      <c r="D100" s="19"/>
      <c r="E100" s="19"/>
      <c r="F100" s="20"/>
      <c r="G100" s="9" t="s">
        <v>279</v>
      </c>
      <c r="H100" s="10">
        <v>1979.4</v>
      </c>
      <c r="I100" s="10">
        <v>0</v>
      </c>
      <c r="J100" s="10">
        <v>0</v>
      </c>
      <c r="K100" s="10">
        <v>1979.4</v>
      </c>
      <c r="L100" s="10">
        <v>0</v>
      </c>
    </row>
    <row r="101" spans="1:12" ht="13" thickBot="1">
      <c r="A101" s="17"/>
      <c r="B101" s="9" t="s">
        <v>1942</v>
      </c>
      <c r="C101" s="19"/>
      <c r="D101" s="19"/>
      <c r="E101" s="19"/>
      <c r="F101" s="20"/>
      <c r="G101" s="9" t="s">
        <v>1943</v>
      </c>
      <c r="H101" s="10">
        <v>40000</v>
      </c>
      <c r="I101" s="10">
        <v>0</v>
      </c>
      <c r="J101" s="10">
        <v>0</v>
      </c>
      <c r="K101" s="10">
        <v>40000</v>
      </c>
      <c r="L101" s="10">
        <v>0</v>
      </c>
    </row>
    <row r="102" spans="1:12" ht="13" thickBot="1">
      <c r="A102" s="17"/>
      <c r="B102" s="9" t="s">
        <v>288</v>
      </c>
      <c r="C102" s="19"/>
      <c r="D102" s="19"/>
      <c r="E102" s="19"/>
      <c r="F102" s="20"/>
      <c r="G102" s="9" t="s">
        <v>289</v>
      </c>
      <c r="H102" s="10">
        <v>18239.62</v>
      </c>
      <c r="I102" s="10">
        <v>0</v>
      </c>
      <c r="J102" s="10">
        <v>0</v>
      </c>
      <c r="K102" s="10">
        <v>18239.62</v>
      </c>
      <c r="L102" s="10">
        <v>0</v>
      </c>
    </row>
    <row r="103" spans="1:12" ht="13" thickBot="1">
      <c r="A103" s="17"/>
      <c r="B103" s="9" t="s">
        <v>292</v>
      </c>
      <c r="C103" s="19"/>
      <c r="D103" s="19"/>
      <c r="E103" s="19"/>
      <c r="F103" s="20"/>
      <c r="G103" s="9" t="s">
        <v>293</v>
      </c>
      <c r="H103" s="10">
        <v>9161.73</v>
      </c>
      <c r="I103" s="10">
        <v>0</v>
      </c>
      <c r="J103" s="10">
        <v>9161.73</v>
      </c>
      <c r="K103" s="10">
        <v>9161.73</v>
      </c>
      <c r="L103" s="10">
        <v>0</v>
      </c>
    </row>
    <row r="104" spans="1:12" ht="13" thickBot="1">
      <c r="A104" s="17"/>
      <c r="B104" s="9" t="s">
        <v>296</v>
      </c>
      <c r="C104" s="19"/>
      <c r="D104" s="19"/>
      <c r="E104" s="19"/>
      <c r="F104" s="20"/>
      <c r="G104" s="9" t="s">
        <v>297</v>
      </c>
      <c r="H104" s="10">
        <v>33282.129999999997</v>
      </c>
      <c r="I104" s="10">
        <v>0</v>
      </c>
      <c r="J104" s="10">
        <v>0</v>
      </c>
      <c r="K104" s="10">
        <v>33282.129999999997</v>
      </c>
      <c r="L104" s="10">
        <v>0</v>
      </c>
    </row>
    <row r="105" spans="1:12" ht="13" thickBot="1">
      <c r="A105" s="17"/>
      <c r="B105" s="9" t="s">
        <v>298</v>
      </c>
      <c r="C105" s="19"/>
      <c r="D105" s="19"/>
      <c r="E105" s="19"/>
      <c r="F105" s="20"/>
      <c r="G105" s="9" t="s">
        <v>299</v>
      </c>
      <c r="H105" s="10">
        <v>28500</v>
      </c>
      <c r="I105" s="10">
        <v>0</v>
      </c>
      <c r="J105" s="10">
        <v>0</v>
      </c>
      <c r="K105" s="10">
        <v>28500</v>
      </c>
      <c r="L105" s="10">
        <v>0</v>
      </c>
    </row>
    <row r="106" spans="1:12" ht="13" thickBot="1">
      <c r="A106" s="17"/>
      <c r="B106" s="9" t="s">
        <v>306</v>
      </c>
      <c r="C106" s="19"/>
      <c r="D106" s="19"/>
      <c r="E106" s="19"/>
      <c r="F106" s="20"/>
      <c r="G106" s="9" t="s">
        <v>258</v>
      </c>
      <c r="H106" s="10">
        <v>746.42</v>
      </c>
      <c r="I106" s="10">
        <v>62.21</v>
      </c>
      <c r="J106" s="10">
        <v>622.02</v>
      </c>
      <c r="K106" s="10">
        <v>622.02</v>
      </c>
      <c r="L106" s="10">
        <v>124.4</v>
      </c>
    </row>
    <row r="107" spans="1:12" ht="13" thickBot="1">
      <c r="A107" s="17"/>
      <c r="B107" s="9" t="s">
        <v>308</v>
      </c>
      <c r="C107" s="19"/>
      <c r="D107" s="19"/>
      <c r="E107" s="19"/>
      <c r="F107" s="20"/>
      <c r="G107" s="9" t="s">
        <v>262</v>
      </c>
      <c r="H107" s="10">
        <v>11551.25</v>
      </c>
      <c r="I107" s="10">
        <v>962.61</v>
      </c>
      <c r="J107" s="10">
        <v>9626.0400000000009</v>
      </c>
      <c r="K107" s="10">
        <v>9626.0400000000009</v>
      </c>
      <c r="L107" s="10">
        <v>1925.21</v>
      </c>
    </row>
    <row r="108" spans="1:12" ht="13" thickBot="1">
      <c r="A108" s="17"/>
      <c r="B108" s="9" t="s">
        <v>309</v>
      </c>
      <c r="C108" s="19"/>
      <c r="D108" s="19"/>
      <c r="E108" s="19"/>
      <c r="F108" s="20"/>
      <c r="G108" s="9" t="s">
        <v>266</v>
      </c>
      <c r="H108" s="10">
        <v>44197</v>
      </c>
      <c r="I108" s="10">
        <v>0</v>
      </c>
      <c r="J108" s="10">
        <v>44197</v>
      </c>
      <c r="K108" s="10">
        <v>44197</v>
      </c>
      <c r="L108" s="10">
        <v>0</v>
      </c>
    </row>
    <row r="109" spans="1:12" ht="13" thickBot="1">
      <c r="A109" s="17"/>
      <c r="B109" s="9" t="s">
        <v>1944</v>
      </c>
      <c r="C109" s="19"/>
      <c r="D109" s="19"/>
      <c r="E109" s="19"/>
      <c r="F109" s="20"/>
      <c r="G109" s="9" t="s">
        <v>1941</v>
      </c>
      <c r="H109" s="10">
        <v>537499</v>
      </c>
      <c r="I109" s="10">
        <v>43826.94</v>
      </c>
      <c r="J109" s="10">
        <v>449845.11</v>
      </c>
      <c r="K109" s="10">
        <v>449845.11</v>
      </c>
      <c r="L109" s="10">
        <v>87653.89</v>
      </c>
    </row>
    <row r="110" spans="1:12" ht="13" thickBot="1">
      <c r="A110" s="17"/>
      <c r="B110" s="9" t="s">
        <v>311</v>
      </c>
      <c r="C110" s="19"/>
      <c r="D110" s="19"/>
      <c r="E110" s="19"/>
      <c r="F110" s="20"/>
      <c r="G110" s="9" t="s">
        <v>270</v>
      </c>
      <c r="H110" s="10">
        <v>66950.8</v>
      </c>
      <c r="I110" s="10">
        <v>5579.23</v>
      </c>
      <c r="J110" s="10">
        <v>55792.33</v>
      </c>
      <c r="K110" s="10">
        <v>55792.33</v>
      </c>
      <c r="L110" s="10">
        <v>11158.47</v>
      </c>
    </row>
    <row r="111" spans="1:12" ht="13" thickBot="1">
      <c r="A111" s="17"/>
      <c r="B111" s="9" t="s">
        <v>312</v>
      </c>
      <c r="C111" s="19"/>
      <c r="D111" s="19"/>
      <c r="E111" s="19"/>
      <c r="F111" s="20"/>
      <c r="G111" s="9" t="s">
        <v>273</v>
      </c>
      <c r="H111" s="10">
        <v>351.73</v>
      </c>
      <c r="I111" s="10">
        <v>29.31</v>
      </c>
      <c r="J111" s="10">
        <v>293.11</v>
      </c>
      <c r="K111" s="10">
        <v>293.11</v>
      </c>
      <c r="L111" s="10">
        <v>58.62</v>
      </c>
    </row>
    <row r="112" spans="1:12" ht="13" thickBot="1">
      <c r="A112" s="17"/>
      <c r="B112" s="9" t="s">
        <v>315</v>
      </c>
      <c r="C112" s="19"/>
      <c r="D112" s="19"/>
      <c r="E112" s="19"/>
      <c r="F112" s="20"/>
      <c r="G112" s="9" t="s">
        <v>279</v>
      </c>
      <c r="H112" s="10">
        <v>1965.36</v>
      </c>
      <c r="I112" s="10">
        <v>0</v>
      </c>
      <c r="J112" s="10">
        <v>1965.36</v>
      </c>
      <c r="K112" s="10">
        <v>1965.36</v>
      </c>
      <c r="L112" s="10">
        <v>0</v>
      </c>
    </row>
    <row r="113" spans="1:12" ht="13" thickBot="1">
      <c r="A113" s="17"/>
      <c r="B113" s="9" t="s">
        <v>1945</v>
      </c>
      <c r="C113" s="19"/>
      <c r="D113" s="19"/>
      <c r="E113" s="19"/>
      <c r="F113" s="20"/>
      <c r="G113" s="9" t="s">
        <v>1943</v>
      </c>
      <c r="H113" s="10">
        <v>40000</v>
      </c>
      <c r="I113" s="10">
        <v>3333.33</v>
      </c>
      <c r="J113" s="10">
        <v>33333.33</v>
      </c>
      <c r="K113" s="10">
        <v>33333.33</v>
      </c>
      <c r="L113" s="10">
        <v>6666.67</v>
      </c>
    </row>
    <row r="114" spans="1:12" ht="13" thickBot="1">
      <c r="A114" s="17"/>
      <c r="B114" s="9" t="s">
        <v>323</v>
      </c>
      <c r="C114" s="19"/>
      <c r="D114" s="19"/>
      <c r="E114" s="19"/>
      <c r="F114" s="20"/>
      <c r="G114" s="9" t="s">
        <v>293</v>
      </c>
      <c r="H114" s="10">
        <v>11762.81</v>
      </c>
      <c r="I114" s="10">
        <v>0</v>
      </c>
      <c r="J114" s="10">
        <v>0</v>
      </c>
      <c r="K114" s="10">
        <v>0</v>
      </c>
      <c r="L114" s="10">
        <v>11762.81</v>
      </c>
    </row>
    <row r="115" spans="1:12" ht="13" thickBot="1">
      <c r="A115" s="17"/>
      <c r="B115" s="9" t="s">
        <v>325</v>
      </c>
      <c r="C115" s="19"/>
      <c r="D115" s="19"/>
      <c r="E115" s="19"/>
      <c r="F115" s="20"/>
      <c r="G115" s="9" t="s">
        <v>297</v>
      </c>
      <c r="H115" s="10">
        <v>45869.86</v>
      </c>
      <c r="I115" s="10">
        <v>3675.33</v>
      </c>
      <c r="J115" s="10">
        <v>38519.21</v>
      </c>
      <c r="K115" s="10">
        <v>38519.21</v>
      </c>
      <c r="L115" s="10">
        <v>7350.65</v>
      </c>
    </row>
    <row r="116" spans="1:12" ht="13" thickBot="1">
      <c r="A116" s="18"/>
      <c r="B116" s="9" t="s">
        <v>326</v>
      </c>
      <c r="C116" s="19"/>
      <c r="D116" s="19"/>
      <c r="E116" s="19"/>
      <c r="F116" s="20"/>
      <c r="G116" s="9" t="s">
        <v>299</v>
      </c>
      <c r="H116" s="10">
        <v>32318.76</v>
      </c>
      <c r="I116" s="10">
        <v>0</v>
      </c>
      <c r="J116" s="10">
        <v>9029.76</v>
      </c>
      <c r="K116" s="10">
        <v>9029.76</v>
      </c>
      <c r="L116" s="10">
        <v>23289</v>
      </c>
    </row>
    <row r="117" spans="1:12" ht="13" thickBot="1">
      <c r="A117" s="11" t="s">
        <v>2187</v>
      </c>
      <c r="B117" s="21"/>
      <c r="C117" s="21"/>
      <c r="D117" s="21"/>
      <c r="E117" s="21"/>
      <c r="F117" s="22"/>
      <c r="G117" s="12"/>
      <c r="H117" s="13">
        <v>1627514.76</v>
      </c>
      <c r="I117" s="13">
        <v>61557.23</v>
      </c>
      <c r="J117" s="13">
        <v>660561.54</v>
      </c>
      <c r="K117" s="13">
        <v>1476794.88</v>
      </c>
      <c r="L117" s="13">
        <v>150719.88</v>
      </c>
    </row>
    <row r="118" spans="1:12" ht="13" thickBot="1">
      <c r="A118" s="9" t="s">
        <v>350</v>
      </c>
      <c r="B118" s="9" t="s">
        <v>351</v>
      </c>
      <c r="C118" s="19"/>
      <c r="D118" s="19"/>
      <c r="E118" s="19"/>
      <c r="F118" s="20"/>
      <c r="G118" s="9" t="s">
        <v>352</v>
      </c>
      <c r="H118" s="10">
        <v>2332.9299999999998</v>
      </c>
      <c r="I118" s="10">
        <v>0</v>
      </c>
      <c r="J118" s="10">
        <v>2332.9299999999998</v>
      </c>
      <c r="K118" s="10">
        <v>2332.9299999999998</v>
      </c>
      <c r="L118" s="10">
        <v>0</v>
      </c>
    </row>
    <row r="119" spans="1:12" ht="13" thickBot="1">
      <c r="A119" s="17"/>
      <c r="B119" s="9" t="s">
        <v>355</v>
      </c>
      <c r="C119" s="19"/>
      <c r="D119" s="19"/>
      <c r="E119" s="19"/>
      <c r="F119" s="20"/>
      <c r="G119" s="9" t="s">
        <v>354</v>
      </c>
      <c r="H119" s="10">
        <v>1066.3399999999999</v>
      </c>
      <c r="I119" s="10">
        <v>0</v>
      </c>
      <c r="J119" s="10">
        <v>0</v>
      </c>
      <c r="K119" s="10">
        <v>1066.3399999999999</v>
      </c>
      <c r="L119" s="10">
        <v>0</v>
      </c>
    </row>
    <row r="120" spans="1:12" ht="13" thickBot="1">
      <c r="A120" s="18"/>
      <c r="B120" s="9" t="s">
        <v>358</v>
      </c>
      <c r="C120" s="19"/>
      <c r="D120" s="19"/>
      <c r="E120" s="19"/>
      <c r="F120" s="20"/>
      <c r="G120" s="9" t="s">
        <v>354</v>
      </c>
      <c r="H120" s="10">
        <v>1000</v>
      </c>
      <c r="I120" s="10">
        <v>0</v>
      </c>
      <c r="J120" s="10">
        <v>1000</v>
      </c>
      <c r="K120" s="10">
        <v>1000</v>
      </c>
      <c r="L120" s="10">
        <v>0</v>
      </c>
    </row>
    <row r="121" spans="1:12" ht="13" thickBot="1">
      <c r="A121" s="11" t="s">
        <v>2188</v>
      </c>
      <c r="B121" s="21"/>
      <c r="C121" s="21"/>
      <c r="D121" s="21"/>
      <c r="E121" s="21"/>
      <c r="F121" s="22"/>
      <c r="G121" s="12"/>
      <c r="H121" s="13">
        <v>4399.2700000000004</v>
      </c>
      <c r="I121" s="13">
        <v>0</v>
      </c>
      <c r="J121" s="13">
        <v>3332.93</v>
      </c>
      <c r="K121" s="13">
        <v>4399.2700000000004</v>
      </c>
      <c r="L121" s="13">
        <v>0</v>
      </c>
    </row>
    <row r="122" spans="1:12" ht="13" thickBot="1">
      <c r="A122" s="11" t="s">
        <v>2189</v>
      </c>
      <c r="B122" s="21"/>
      <c r="C122" s="21"/>
      <c r="D122" s="21"/>
      <c r="E122" s="21"/>
      <c r="F122" s="22"/>
      <c r="G122" s="12"/>
      <c r="H122" s="13">
        <v>4608461.41</v>
      </c>
      <c r="I122" s="13">
        <v>181544.24</v>
      </c>
      <c r="J122" s="13">
        <v>1852661.03</v>
      </c>
      <c r="K122" s="13">
        <v>4092641.72</v>
      </c>
      <c r="L122" s="13">
        <v>515819.69</v>
      </c>
    </row>
    <row r="123" spans="1:12" ht="12.5">
      <c r="A123" s="5">
        <v>44680</v>
      </c>
      <c r="B123" s="14"/>
      <c r="C123" s="14"/>
      <c r="D123" s="14"/>
      <c r="E123" s="3" t="s">
        <v>2190</v>
      </c>
      <c r="F123" s="14"/>
      <c r="G123" s="14"/>
      <c r="H123" s="14"/>
      <c r="I123" s="6">
        <v>0.41855323999999999</v>
      </c>
      <c r="J123" s="14"/>
      <c r="K123" s="14"/>
      <c r="L123" s="1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L126"/>
  <sheetViews>
    <sheetView workbookViewId="0">
      <selection activeCell="L126" sqref="L126"/>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2191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2192</v>
      </c>
      <c r="B8" s="14"/>
      <c r="C8" s="14"/>
      <c r="D8" s="14"/>
      <c r="E8" s="14"/>
      <c r="F8" s="14"/>
      <c r="G8" s="14"/>
      <c r="H8" s="14"/>
      <c r="I8" s="14"/>
      <c r="J8" s="14"/>
      <c r="K8" s="14"/>
      <c r="L8" s="14"/>
    </row>
    <row r="9" spans="1:12" ht="13">
      <c r="A9" s="4" t="s">
        <v>2193</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12043.84</v>
      </c>
      <c r="I11" s="10">
        <v>0</v>
      </c>
      <c r="J11" s="10">
        <v>0</v>
      </c>
      <c r="K11" s="10">
        <v>12043.84</v>
      </c>
      <c r="L11" s="10">
        <v>0</v>
      </c>
    </row>
    <row r="12" spans="1:12" ht="12.5">
      <c r="A12" s="17"/>
      <c r="B12" s="9" t="s">
        <v>26</v>
      </c>
      <c r="C12" s="19"/>
      <c r="D12" s="19"/>
      <c r="E12" s="19"/>
      <c r="F12" s="20"/>
      <c r="G12" s="9" t="s">
        <v>24</v>
      </c>
      <c r="H12" s="10">
        <v>11900.67</v>
      </c>
      <c r="I12" s="10">
        <v>0</v>
      </c>
      <c r="J12" s="10">
        <v>0</v>
      </c>
      <c r="K12" s="10">
        <v>11900.67</v>
      </c>
      <c r="L12" s="10">
        <v>0</v>
      </c>
    </row>
    <row r="13" spans="1:12" ht="12.5">
      <c r="A13" s="17"/>
      <c r="B13" s="9" t="s">
        <v>28</v>
      </c>
      <c r="C13" s="19"/>
      <c r="D13" s="19"/>
      <c r="E13" s="19"/>
      <c r="F13" s="20"/>
      <c r="G13" s="9" t="s">
        <v>24</v>
      </c>
      <c r="H13" s="10">
        <v>10190.48</v>
      </c>
      <c r="I13" s="10">
        <v>0</v>
      </c>
      <c r="J13" s="10">
        <v>0</v>
      </c>
      <c r="K13" s="10">
        <v>10190.48</v>
      </c>
      <c r="L13" s="10">
        <v>0</v>
      </c>
    </row>
    <row r="14" spans="1:12" ht="12.5">
      <c r="A14" s="18"/>
      <c r="B14" s="9" t="s">
        <v>30</v>
      </c>
      <c r="C14" s="19"/>
      <c r="D14" s="19"/>
      <c r="E14" s="19"/>
      <c r="F14" s="20"/>
      <c r="G14" s="9" t="s">
        <v>24</v>
      </c>
      <c r="H14" s="10">
        <v>10023.450000000001</v>
      </c>
      <c r="I14" s="10">
        <v>0</v>
      </c>
      <c r="J14" s="10">
        <v>0</v>
      </c>
      <c r="K14" s="10">
        <v>0</v>
      </c>
      <c r="L14" s="10">
        <v>10023.450000000001</v>
      </c>
    </row>
    <row r="15" spans="1:12" ht="12.5">
      <c r="A15" s="11" t="s">
        <v>2194</v>
      </c>
      <c r="B15" s="21"/>
      <c r="C15" s="21"/>
      <c r="D15" s="21"/>
      <c r="E15" s="21"/>
      <c r="F15" s="22"/>
      <c r="G15" s="12"/>
      <c r="H15" s="13">
        <v>44158.44</v>
      </c>
      <c r="I15" s="13">
        <v>0</v>
      </c>
      <c r="J15" s="13">
        <v>0</v>
      </c>
      <c r="K15" s="13">
        <v>34134.99</v>
      </c>
      <c r="L15" s="13">
        <v>10023.450000000001</v>
      </c>
    </row>
    <row r="16" spans="1:12" ht="12.5">
      <c r="A16" s="9" t="s">
        <v>37</v>
      </c>
      <c r="B16" s="9" t="s">
        <v>40</v>
      </c>
      <c r="C16" s="19"/>
      <c r="D16" s="19"/>
      <c r="E16" s="19"/>
      <c r="F16" s="20"/>
      <c r="G16" s="9" t="s">
        <v>39</v>
      </c>
      <c r="H16" s="10">
        <v>84390.68</v>
      </c>
      <c r="I16" s="10">
        <v>0</v>
      </c>
      <c r="J16" s="10">
        <v>0</v>
      </c>
      <c r="K16" s="10">
        <v>84390.68</v>
      </c>
      <c r="L16" s="10">
        <v>0</v>
      </c>
    </row>
    <row r="17" spans="1:12" ht="12.5">
      <c r="A17" s="17"/>
      <c r="B17" s="9" t="s">
        <v>41</v>
      </c>
      <c r="C17" s="19"/>
      <c r="D17" s="19"/>
      <c r="E17" s="19"/>
      <c r="F17" s="20"/>
      <c r="G17" s="9" t="s">
        <v>39</v>
      </c>
      <c r="H17" s="10">
        <v>80532.570000000007</v>
      </c>
      <c r="I17" s="10">
        <v>0</v>
      </c>
      <c r="J17" s="10">
        <v>0</v>
      </c>
      <c r="K17" s="10">
        <v>80532.570000000007</v>
      </c>
      <c r="L17" s="10">
        <v>0</v>
      </c>
    </row>
    <row r="18" spans="1:12" ht="12.5">
      <c r="A18" s="17"/>
      <c r="B18" s="9" t="s">
        <v>43</v>
      </c>
      <c r="C18" s="19"/>
      <c r="D18" s="19"/>
      <c r="E18" s="19"/>
      <c r="F18" s="20"/>
      <c r="G18" s="9" t="s">
        <v>39</v>
      </c>
      <c r="H18" s="10">
        <v>82696.94</v>
      </c>
      <c r="I18" s="10">
        <v>0</v>
      </c>
      <c r="J18" s="10">
        <v>0</v>
      </c>
      <c r="K18" s="10">
        <v>82696.94</v>
      </c>
      <c r="L18" s="10">
        <v>0</v>
      </c>
    </row>
    <row r="19" spans="1:12" ht="12.5">
      <c r="A19" s="18"/>
      <c r="B19" s="9" t="s">
        <v>45</v>
      </c>
      <c r="C19" s="19"/>
      <c r="D19" s="19"/>
      <c r="E19" s="19"/>
      <c r="F19" s="20"/>
      <c r="G19" s="9" t="s">
        <v>39</v>
      </c>
      <c r="H19" s="10">
        <v>79538.05</v>
      </c>
      <c r="I19" s="10">
        <v>69806.11</v>
      </c>
      <c r="J19" s="10">
        <v>69806.11</v>
      </c>
      <c r="K19" s="10">
        <v>69806.11</v>
      </c>
      <c r="L19" s="10">
        <v>9731.94</v>
      </c>
    </row>
    <row r="20" spans="1:12" ht="12.5">
      <c r="A20" s="11" t="s">
        <v>2195</v>
      </c>
      <c r="B20" s="21"/>
      <c r="C20" s="21"/>
      <c r="D20" s="21"/>
      <c r="E20" s="21"/>
      <c r="F20" s="22"/>
      <c r="G20" s="12"/>
      <c r="H20" s="13">
        <v>327158.24</v>
      </c>
      <c r="I20" s="13">
        <v>69806.11</v>
      </c>
      <c r="J20" s="13">
        <v>69806.11</v>
      </c>
      <c r="K20" s="13">
        <v>317426.3</v>
      </c>
      <c r="L20" s="13">
        <v>9731.94</v>
      </c>
    </row>
    <row r="21" spans="1:12" ht="12.5">
      <c r="A21" s="9" t="s">
        <v>47</v>
      </c>
      <c r="B21" s="9" t="s">
        <v>48</v>
      </c>
      <c r="C21" s="19"/>
      <c r="D21" s="19"/>
      <c r="E21" s="19"/>
      <c r="F21" s="20"/>
      <c r="G21" s="9" t="s">
        <v>49</v>
      </c>
      <c r="H21" s="10">
        <v>19129.330000000002</v>
      </c>
      <c r="I21" s="10">
        <v>0</v>
      </c>
      <c r="J21" s="10">
        <v>0</v>
      </c>
      <c r="K21" s="10">
        <v>0</v>
      </c>
      <c r="L21" s="10">
        <v>19129.330000000002</v>
      </c>
    </row>
    <row r="22" spans="1:12" ht="12.5">
      <c r="A22" s="11" t="s">
        <v>2196</v>
      </c>
      <c r="B22" s="21"/>
      <c r="C22" s="21"/>
      <c r="D22" s="21"/>
      <c r="E22" s="21"/>
      <c r="F22" s="22"/>
      <c r="G22" s="12"/>
      <c r="H22" s="13">
        <v>19129.330000000002</v>
      </c>
      <c r="I22" s="13">
        <v>0</v>
      </c>
      <c r="J22" s="13">
        <v>0</v>
      </c>
      <c r="K22" s="13">
        <v>0</v>
      </c>
      <c r="L22" s="13">
        <v>19129.330000000002</v>
      </c>
    </row>
    <row r="23" spans="1:12" ht="12.5">
      <c r="A23" s="9" t="s">
        <v>59</v>
      </c>
      <c r="B23" s="9" t="s">
        <v>60</v>
      </c>
      <c r="C23" s="19"/>
      <c r="D23" s="19"/>
      <c r="E23" s="19"/>
      <c r="F23" s="20"/>
      <c r="G23" s="9" t="s">
        <v>61</v>
      </c>
      <c r="H23" s="10">
        <v>2401.7399999999998</v>
      </c>
      <c r="I23" s="10">
        <v>0</v>
      </c>
      <c r="J23" s="10">
        <v>0</v>
      </c>
      <c r="K23" s="10">
        <v>2401.7399999999998</v>
      </c>
      <c r="L23" s="10">
        <v>0</v>
      </c>
    </row>
    <row r="24" spans="1:12" ht="12.5">
      <c r="A24" s="17"/>
      <c r="B24" s="9" t="s">
        <v>62</v>
      </c>
      <c r="C24" s="19"/>
      <c r="D24" s="19"/>
      <c r="E24" s="19"/>
      <c r="F24" s="20"/>
      <c r="G24" s="9" t="s">
        <v>61</v>
      </c>
      <c r="H24" s="10">
        <v>2415.14</v>
      </c>
      <c r="I24" s="10">
        <v>0</v>
      </c>
      <c r="J24" s="10">
        <v>0</v>
      </c>
      <c r="K24" s="10">
        <v>2415.14</v>
      </c>
      <c r="L24" s="10">
        <v>0</v>
      </c>
    </row>
    <row r="25" spans="1:12" ht="12.5">
      <c r="A25" s="17"/>
      <c r="B25" s="9" t="s">
        <v>63</v>
      </c>
      <c r="C25" s="19"/>
      <c r="D25" s="19"/>
      <c r="E25" s="19"/>
      <c r="F25" s="20"/>
      <c r="G25" s="9" t="s">
        <v>61</v>
      </c>
      <c r="H25" s="10">
        <v>2402.9899999999998</v>
      </c>
      <c r="I25" s="10">
        <v>0</v>
      </c>
      <c r="J25" s="10">
        <v>0</v>
      </c>
      <c r="K25" s="10">
        <v>2402.9899999999998</v>
      </c>
      <c r="L25" s="10">
        <v>0</v>
      </c>
    </row>
    <row r="26" spans="1:12" ht="12.5">
      <c r="A26" s="18"/>
      <c r="B26" s="9" t="s">
        <v>416</v>
      </c>
      <c r="C26" s="19"/>
      <c r="D26" s="19"/>
      <c r="E26" s="19"/>
      <c r="F26" s="20"/>
      <c r="G26" s="9" t="s">
        <v>61</v>
      </c>
      <c r="H26" s="10">
        <v>2583.59</v>
      </c>
      <c r="I26" s="10">
        <v>2583.59</v>
      </c>
      <c r="J26" s="10">
        <v>2583.59</v>
      </c>
      <c r="K26" s="10">
        <v>2583.59</v>
      </c>
      <c r="L26" s="10">
        <v>0</v>
      </c>
    </row>
    <row r="27" spans="1:12" ht="12.5">
      <c r="A27" s="11" t="s">
        <v>2197</v>
      </c>
      <c r="B27" s="21"/>
      <c r="C27" s="21"/>
      <c r="D27" s="21"/>
      <c r="E27" s="21"/>
      <c r="F27" s="22"/>
      <c r="G27" s="12"/>
      <c r="H27" s="13">
        <v>9803.4599999999991</v>
      </c>
      <c r="I27" s="13">
        <v>2583.59</v>
      </c>
      <c r="J27" s="13">
        <v>2583.59</v>
      </c>
      <c r="K27" s="13">
        <v>9803.4599999999991</v>
      </c>
      <c r="L27" s="13">
        <v>0</v>
      </c>
    </row>
    <row r="28" spans="1:12" ht="12.5">
      <c r="A28" s="9" t="s">
        <v>65</v>
      </c>
      <c r="B28" s="9" t="s">
        <v>66</v>
      </c>
      <c r="C28" s="19"/>
      <c r="D28" s="19"/>
      <c r="E28" s="19"/>
      <c r="F28" s="20"/>
      <c r="G28" s="9" t="s">
        <v>67</v>
      </c>
      <c r="H28" s="10">
        <v>1471.11</v>
      </c>
      <c r="I28" s="10">
        <v>0</v>
      </c>
      <c r="J28" s="10">
        <v>0</v>
      </c>
      <c r="K28" s="10">
        <v>0</v>
      </c>
      <c r="L28" s="10">
        <v>1471.11</v>
      </c>
    </row>
    <row r="29" spans="1:12" ht="12.5">
      <c r="A29" s="11" t="s">
        <v>2198</v>
      </c>
      <c r="B29" s="21"/>
      <c r="C29" s="21"/>
      <c r="D29" s="21"/>
      <c r="E29" s="21"/>
      <c r="F29" s="22"/>
      <c r="G29" s="12"/>
      <c r="H29" s="13">
        <v>1471.11</v>
      </c>
      <c r="I29" s="13">
        <v>0</v>
      </c>
      <c r="J29" s="13">
        <v>0</v>
      </c>
      <c r="K29" s="13">
        <v>0</v>
      </c>
      <c r="L29" s="13">
        <v>1471.11</v>
      </c>
    </row>
    <row r="30" spans="1:12" ht="12.5">
      <c r="A30" s="9" t="s">
        <v>80</v>
      </c>
      <c r="B30" s="9" t="s">
        <v>81</v>
      </c>
      <c r="C30" s="19"/>
      <c r="D30" s="19"/>
      <c r="E30" s="19"/>
      <c r="F30" s="20"/>
      <c r="G30" s="9" t="s">
        <v>82</v>
      </c>
      <c r="H30" s="10">
        <v>5772.95</v>
      </c>
      <c r="I30" s="10">
        <v>0</v>
      </c>
      <c r="J30" s="10">
        <v>0</v>
      </c>
      <c r="K30" s="10">
        <v>5772.95</v>
      </c>
      <c r="L30" s="10">
        <v>0</v>
      </c>
    </row>
    <row r="31" spans="1:12" ht="12.5">
      <c r="A31" s="17"/>
      <c r="B31" s="9" t="s">
        <v>84</v>
      </c>
      <c r="C31" s="19"/>
      <c r="D31" s="19"/>
      <c r="E31" s="19"/>
      <c r="F31" s="20"/>
      <c r="G31" s="9" t="s">
        <v>82</v>
      </c>
      <c r="H31" s="10">
        <v>5780.59</v>
      </c>
      <c r="I31" s="10">
        <v>0</v>
      </c>
      <c r="J31" s="10">
        <v>0</v>
      </c>
      <c r="K31" s="10">
        <v>5780.59</v>
      </c>
      <c r="L31" s="10">
        <v>0</v>
      </c>
    </row>
    <row r="32" spans="1:12" ht="12.5">
      <c r="A32" s="17"/>
      <c r="B32" s="9" t="s">
        <v>85</v>
      </c>
      <c r="C32" s="19"/>
      <c r="D32" s="19"/>
      <c r="E32" s="19"/>
      <c r="F32" s="20"/>
      <c r="G32" s="9" t="s">
        <v>82</v>
      </c>
      <c r="H32" s="10">
        <v>5515.64</v>
      </c>
      <c r="I32" s="10">
        <v>0</v>
      </c>
      <c r="J32" s="10">
        <v>0</v>
      </c>
      <c r="K32" s="10">
        <v>5489.9</v>
      </c>
      <c r="L32" s="10">
        <v>25.74</v>
      </c>
    </row>
    <row r="33" spans="1:12" ht="12.5">
      <c r="A33" s="18"/>
      <c r="B33" s="9" t="s">
        <v>87</v>
      </c>
      <c r="C33" s="19"/>
      <c r="D33" s="19"/>
      <c r="E33" s="19"/>
      <c r="F33" s="20"/>
      <c r="G33" s="9" t="s">
        <v>82</v>
      </c>
      <c r="H33" s="10">
        <v>5662.63</v>
      </c>
      <c r="I33" s="10">
        <v>0</v>
      </c>
      <c r="J33" s="10">
        <v>0</v>
      </c>
      <c r="K33" s="10">
        <v>0</v>
      </c>
      <c r="L33" s="10">
        <v>5662.63</v>
      </c>
    </row>
    <row r="34" spans="1:12" ht="12.5">
      <c r="A34" s="11" t="s">
        <v>2199</v>
      </c>
      <c r="B34" s="21"/>
      <c r="C34" s="21"/>
      <c r="D34" s="21"/>
      <c r="E34" s="21"/>
      <c r="F34" s="22"/>
      <c r="G34" s="12"/>
      <c r="H34" s="13">
        <v>22731.81</v>
      </c>
      <c r="I34" s="13">
        <v>0</v>
      </c>
      <c r="J34" s="13">
        <v>0</v>
      </c>
      <c r="K34" s="13">
        <v>17043.439999999999</v>
      </c>
      <c r="L34" s="13">
        <v>5688.37</v>
      </c>
    </row>
    <row r="35" spans="1:12" ht="12.5">
      <c r="A35" s="9" t="s">
        <v>90</v>
      </c>
      <c r="B35" s="9" t="s">
        <v>91</v>
      </c>
      <c r="C35" s="19"/>
      <c r="D35" s="19"/>
      <c r="E35" s="19"/>
      <c r="F35" s="20"/>
      <c r="G35" s="9" t="s">
        <v>92</v>
      </c>
      <c r="H35" s="10">
        <v>10000</v>
      </c>
      <c r="I35" s="10">
        <v>0</v>
      </c>
      <c r="J35" s="10">
        <v>0</v>
      </c>
      <c r="K35" s="10">
        <v>9999.99</v>
      </c>
      <c r="L35" s="10">
        <v>0.01</v>
      </c>
    </row>
    <row r="36" spans="1:12" ht="12.5">
      <c r="A36" s="17"/>
      <c r="B36" s="9" t="s">
        <v>93</v>
      </c>
      <c r="C36" s="19"/>
      <c r="D36" s="19"/>
      <c r="E36" s="19"/>
      <c r="F36" s="20"/>
      <c r="G36" s="9" t="s">
        <v>92</v>
      </c>
      <c r="H36" s="10">
        <v>10000</v>
      </c>
      <c r="I36" s="10">
        <v>0</v>
      </c>
      <c r="J36" s="10">
        <v>124.27</v>
      </c>
      <c r="K36" s="10">
        <v>10000</v>
      </c>
      <c r="L36" s="10">
        <v>0</v>
      </c>
    </row>
    <row r="37" spans="1:12" ht="12.5">
      <c r="A37" s="17"/>
      <c r="B37" s="9" t="s">
        <v>94</v>
      </c>
      <c r="C37" s="19"/>
      <c r="D37" s="19"/>
      <c r="E37" s="19"/>
      <c r="F37" s="20"/>
      <c r="G37" s="9" t="s">
        <v>92</v>
      </c>
      <c r="H37" s="10">
        <v>10000</v>
      </c>
      <c r="I37" s="10">
        <v>0</v>
      </c>
      <c r="J37" s="10">
        <v>0</v>
      </c>
      <c r="K37" s="10">
        <v>0</v>
      </c>
      <c r="L37" s="10">
        <v>10000</v>
      </c>
    </row>
    <row r="38" spans="1:12" ht="12.5">
      <c r="A38" s="18"/>
      <c r="B38" s="9" t="s">
        <v>95</v>
      </c>
      <c r="C38" s="19"/>
      <c r="D38" s="19"/>
      <c r="E38" s="19"/>
      <c r="F38" s="20"/>
      <c r="G38" s="9" t="s">
        <v>92</v>
      </c>
      <c r="H38" s="10">
        <v>10000</v>
      </c>
      <c r="I38" s="10">
        <v>0</v>
      </c>
      <c r="J38" s="10">
        <v>0</v>
      </c>
      <c r="K38" s="10">
        <v>0</v>
      </c>
      <c r="L38" s="10">
        <v>10000</v>
      </c>
    </row>
    <row r="39" spans="1:12" ht="12.5">
      <c r="A39" s="11" t="s">
        <v>2200</v>
      </c>
      <c r="B39" s="21"/>
      <c r="C39" s="21"/>
      <c r="D39" s="21"/>
      <c r="E39" s="21"/>
      <c r="F39" s="22"/>
      <c r="G39" s="12"/>
      <c r="H39" s="13">
        <v>40000</v>
      </c>
      <c r="I39" s="13">
        <v>0</v>
      </c>
      <c r="J39" s="13">
        <v>124.27</v>
      </c>
      <c r="K39" s="13">
        <v>19999.990000000002</v>
      </c>
      <c r="L39" s="13">
        <v>20000.009999999998</v>
      </c>
    </row>
    <row r="40" spans="1:12" ht="12.5">
      <c r="A40" s="9" t="s">
        <v>97</v>
      </c>
      <c r="B40" s="9" t="s">
        <v>98</v>
      </c>
      <c r="C40" s="19"/>
      <c r="D40" s="19"/>
      <c r="E40" s="19"/>
      <c r="F40" s="20"/>
      <c r="G40" s="9" t="s">
        <v>99</v>
      </c>
      <c r="H40" s="10">
        <v>35822.19</v>
      </c>
      <c r="I40" s="10">
        <v>0</v>
      </c>
      <c r="J40" s="10">
        <v>0</v>
      </c>
      <c r="K40" s="10">
        <v>21097.22</v>
      </c>
      <c r="L40" s="10">
        <v>14724.97</v>
      </c>
    </row>
    <row r="41" spans="1:12" ht="12.5">
      <c r="A41" s="18"/>
      <c r="B41" s="9" t="s">
        <v>100</v>
      </c>
      <c r="C41" s="19"/>
      <c r="D41" s="19"/>
      <c r="E41" s="19"/>
      <c r="F41" s="20"/>
      <c r="G41" s="9" t="s">
        <v>101</v>
      </c>
      <c r="H41" s="10">
        <v>25464.27</v>
      </c>
      <c r="I41" s="10">
        <v>0</v>
      </c>
      <c r="J41" s="10">
        <v>0</v>
      </c>
      <c r="K41" s="10">
        <v>0</v>
      </c>
      <c r="L41" s="10">
        <v>25464.27</v>
      </c>
    </row>
    <row r="42" spans="1:12" ht="12.5">
      <c r="A42" s="11" t="s">
        <v>2201</v>
      </c>
      <c r="B42" s="21"/>
      <c r="C42" s="21"/>
      <c r="D42" s="21"/>
      <c r="E42" s="21"/>
      <c r="F42" s="22"/>
      <c r="G42" s="12"/>
      <c r="H42" s="13">
        <v>61286.46</v>
      </c>
      <c r="I42" s="13">
        <v>0</v>
      </c>
      <c r="J42" s="13">
        <v>0</v>
      </c>
      <c r="K42" s="13">
        <v>21097.22</v>
      </c>
      <c r="L42" s="13">
        <v>40189.24</v>
      </c>
    </row>
    <row r="43" spans="1:12" ht="12.5">
      <c r="A43" s="9" t="s">
        <v>103</v>
      </c>
      <c r="B43" s="9" t="s">
        <v>104</v>
      </c>
      <c r="C43" s="19"/>
      <c r="D43" s="19"/>
      <c r="E43" s="19"/>
      <c r="F43" s="20"/>
      <c r="G43" s="9" t="s">
        <v>105</v>
      </c>
      <c r="H43" s="10">
        <v>9656.4699999999993</v>
      </c>
      <c r="I43" s="10">
        <v>0</v>
      </c>
      <c r="J43" s="10">
        <v>0</v>
      </c>
      <c r="K43" s="10">
        <v>4284.68</v>
      </c>
      <c r="L43" s="10">
        <v>5371.79</v>
      </c>
    </row>
    <row r="44" spans="1:12" ht="12.5">
      <c r="A44" s="17"/>
      <c r="B44" s="9" t="s">
        <v>106</v>
      </c>
      <c r="C44" s="19"/>
      <c r="D44" s="19"/>
      <c r="E44" s="19"/>
      <c r="F44" s="20"/>
      <c r="G44" s="9" t="s">
        <v>105</v>
      </c>
      <c r="H44" s="10">
        <v>11537.84</v>
      </c>
      <c r="I44" s="10">
        <v>0</v>
      </c>
      <c r="J44" s="10">
        <v>0</v>
      </c>
      <c r="K44" s="10">
        <v>9812.6</v>
      </c>
      <c r="L44" s="10">
        <v>1725.24</v>
      </c>
    </row>
    <row r="45" spans="1:12" ht="12.5">
      <c r="A45" s="17"/>
      <c r="B45" s="9" t="s">
        <v>107</v>
      </c>
      <c r="C45" s="19"/>
      <c r="D45" s="19"/>
      <c r="E45" s="19"/>
      <c r="F45" s="20"/>
      <c r="G45" s="9" t="s">
        <v>108</v>
      </c>
      <c r="H45" s="10">
        <v>39022.32</v>
      </c>
      <c r="I45" s="10">
        <v>0</v>
      </c>
      <c r="J45" s="10">
        <v>0</v>
      </c>
      <c r="K45" s="10">
        <v>0</v>
      </c>
      <c r="L45" s="10">
        <v>39022.32</v>
      </c>
    </row>
    <row r="46" spans="1:12" ht="12.5">
      <c r="A46" s="18"/>
      <c r="B46" s="9" t="s">
        <v>614</v>
      </c>
      <c r="C46" s="19"/>
      <c r="D46" s="19"/>
      <c r="E46" s="19"/>
      <c r="F46" s="20"/>
      <c r="G46" s="9" t="s">
        <v>108</v>
      </c>
      <c r="H46" s="10">
        <v>45754.92</v>
      </c>
      <c r="I46" s="10">
        <v>0</v>
      </c>
      <c r="J46" s="10">
        <v>0</v>
      </c>
      <c r="K46" s="10">
        <v>0</v>
      </c>
      <c r="L46" s="10">
        <v>45754.92</v>
      </c>
    </row>
    <row r="47" spans="1:12" ht="13" thickBot="1">
      <c r="A47" s="11" t="s">
        <v>2202</v>
      </c>
      <c r="B47" s="21"/>
      <c r="C47" s="21"/>
      <c r="D47" s="21"/>
      <c r="E47" s="21"/>
      <c r="F47" s="22"/>
      <c r="G47" s="12"/>
      <c r="H47" s="13">
        <v>105971.55</v>
      </c>
      <c r="I47" s="13">
        <v>0</v>
      </c>
      <c r="J47" s="13">
        <v>0</v>
      </c>
      <c r="K47" s="13">
        <v>14097.28</v>
      </c>
      <c r="L47" s="13">
        <v>91874.27</v>
      </c>
    </row>
    <row r="48" spans="1:12" ht="13" thickBot="1">
      <c r="A48" s="9" t="s">
        <v>110</v>
      </c>
      <c r="B48" s="9" t="s">
        <v>111</v>
      </c>
      <c r="C48" s="19"/>
      <c r="D48" s="19"/>
      <c r="E48" s="19"/>
      <c r="F48" s="20"/>
      <c r="G48" s="9" t="s">
        <v>112</v>
      </c>
      <c r="H48" s="10">
        <v>87695.97</v>
      </c>
      <c r="I48" s="10">
        <v>0</v>
      </c>
      <c r="J48" s="10">
        <v>0</v>
      </c>
      <c r="K48" s="10">
        <v>0</v>
      </c>
      <c r="L48" s="10">
        <v>87695.97</v>
      </c>
    </row>
    <row r="49" spans="1:12" ht="13" thickBot="1">
      <c r="A49" s="18"/>
      <c r="B49" s="9" t="s">
        <v>616</v>
      </c>
      <c r="C49" s="19"/>
      <c r="D49" s="19"/>
      <c r="E49" s="19"/>
      <c r="F49" s="20"/>
      <c r="G49" s="9" t="s">
        <v>112</v>
      </c>
      <c r="H49" s="10">
        <v>103054.03</v>
      </c>
      <c r="I49" s="10">
        <v>0</v>
      </c>
      <c r="J49" s="10">
        <v>0</v>
      </c>
      <c r="K49" s="10">
        <v>0</v>
      </c>
      <c r="L49" s="10">
        <v>103054.03</v>
      </c>
    </row>
    <row r="50" spans="1:12" ht="13" thickBot="1">
      <c r="A50" s="11" t="s">
        <v>2203</v>
      </c>
      <c r="B50" s="21"/>
      <c r="C50" s="21"/>
      <c r="D50" s="21"/>
      <c r="E50" s="21"/>
      <c r="F50" s="22"/>
      <c r="G50" s="12"/>
      <c r="H50" s="13">
        <v>190750</v>
      </c>
      <c r="I50" s="13">
        <v>0</v>
      </c>
      <c r="J50" s="13">
        <v>0</v>
      </c>
      <c r="K50" s="13">
        <v>0</v>
      </c>
      <c r="L50" s="13">
        <v>190750</v>
      </c>
    </row>
    <row r="51" spans="1:12" ht="13" thickBot="1">
      <c r="A51" s="9" t="s">
        <v>125</v>
      </c>
      <c r="B51" s="9" t="s">
        <v>126</v>
      </c>
      <c r="C51" s="19"/>
      <c r="D51" s="19"/>
      <c r="E51" s="19"/>
      <c r="F51" s="20"/>
      <c r="G51" s="9" t="s">
        <v>127</v>
      </c>
      <c r="H51" s="10">
        <v>0</v>
      </c>
      <c r="I51" s="10">
        <v>0</v>
      </c>
      <c r="J51" s="10">
        <v>0</v>
      </c>
      <c r="K51" s="10">
        <v>27746.93</v>
      </c>
      <c r="L51" s="10">
        <v>-27746.93</v>
      </c>
    </row>
    <row r="52" spans="1:12" ht="13" thickBot="1">
      <c r="A52" s="17"/>
      <c r="B52" s="9" t="s">
        <v>128</v>
      </c>
      <c r="C52" s="19"/>
      <c r="D52" s="19"/>
      <c r="E52" s="19"/>
      <c r="F52" s="20"/>
      <c r="G52" s="9" t="s">
        <v>127</v>
      </c>
      <c r="H52" s="10">
        <v>0</v>
      </c>
      <c r="I52" s="10">
        <v>0</v>
      </c>
      <c r="J52" s="10">
        <v>0</v>
      </c>
      <c r="K52" s="10">
        <v>18368.87</v>
      </c>
      <c r="L52" s="10">
        <v>-18368.87</v>
      </c>
    </row>
    <row r="53" spans="1:12" ht="13" thickBot="1">
      <c r="A53" s="17"/>
      <c r="B53" s="9" t="s">
        <v>131</v>
      </c>
      <c r="C53" s="19"/>
      <c r="D53" s="19"/>
      <c r="E53" s="19"/>
      <c r="F53" s="20"/>
      <c r="G53" s="9" t="s">
        <v>127</v>
      </c>
      <c r="H53" s="10">
        <v>0</v>
      </c>
      <c r="I53" s="10">
        <v>0</v>
      </c>
      <c r="J53" s="10">
        <v>0</v>
      </c>
      <c r="K53" s="10">
        <v>21921.31</v>
      </c>
      <c r="L53" s="10">
        <v>-21921.31</v>
      </c>
    </row>
    <row r="54" spans="1:12" ht="13" thickBot="1">
      <c r="A54" s="17"/>
      <c r="B54" s="9" t="s">
        <v>132</v>
      </c>
      <c r="C54" s="19"/>
      <c r="D54" s="19"/>
      <c r="E54" s="19"/>
      <c r="F54" s="20"/>
      <c r="G54" s="9" t="s">
        <v>127</v>
      </c>
      <c r="H54" s="10">
        <v>0</v>
      </c>
      <c r="I54" s="10">
        <v>0</v>
      </c>
      <c r="J54" s="10">
        <v>0</v>
      </c>
      <c r="K54" s="10">
        <v>12105.2</v>
      </c>
      <c r="L54" s="10">
        <v>-12105.2</v>
      </c>
    </row>
    <row r="55" spans="1:12" ht="13" thickBot="1">
      <c r="A55" s="17"/>
      <c r="B55" s="9" t="s">
        <v>135</v>
      </c>
      <c r="C55" s="19"/>
      <c r="D55" s="19"/>
      <c r="E55" s="19"/>
      <c r="F55" s="20"/>
      <c r="G55" s="9" t="s">
        <v>136</v>
      </c>
      <c r="H55" s="10">
        <v>0</v>
      </c>
      <c r="I55" s="10">
        <v>0</v>
      </c>
      <c r="J55" s="10">
        <v>5978.58</v>
      </c>
      <c r="K55" s="10">
        <v>5978.58</v>
      </c>
      <c r="L55" s="10">
        <v>-5978.58</v>
      </c>
    </row>
    <row r="56" spans="1:12" ht="13" thickBot="1">
      <c r="A56" s="17"/>
      <c r="B56" s="9" t="s">
        <v>137</v>
      </c>
      <c r="C56" s="19"/>
      <c r="D56" s="19"/>
      <c r="E56" s="19"/>
      <c r="F56" s="20"/>
      <c r="G56" s="9" t="s">
        <v>127</v>
      </c>
      <c r="H56" s="10">
        <v>0</v>
      </c>
      <c r="I56" s="10">
        <v>0</v>
      </c>
      <c r="J56" s="10">
        <v>43721.85</v>
      </c>
      <c r="K56" s="10">
        <v>151259.91</v>
      </c>
      <c r="L56" s="10">
        <v>-151259.91</v>
      </c>
    </row>
    <row r="57" spans="1:12" ht="13" thickBot="1">
      <c r="A57" s="17"/>
      <c r="B57" s="9" t="s">
        <v>138</v>
      </c>
      <c r="C57" s="19"/>
      <c r="D57" s="19"/>
      <c r="E57" s="19"/>
      <c r="F57" s="20"/>
      <c r="G57" s="9" t="s">
        <v>127</v>
      </c>
      <c r="H57" s="10">
        <v>0</v>
      </c>
      <c r="I57" s="10">
        <v>0</v>
      </c>
      <c r="J57" s="10">
        <v>3857</v>
      </c>
      <c r="K57" s="10">
        <v>17383.8</v>
      </c>
      <c r="L57" s="10">
        <v>-17383.8</v>
      </c>
    </row>
    <row r="58" spans="1:12" ht="13" thickBot="1">
      <c r="A58" s="17"/>
      <c r="B58" s="9" t="s">
        <v>140</v>
      </c>
      <c r="C58" s="19"/>
      <c r="D58" s="19"/>
      <c r="E58" s="19"/>
      <c r="F58" s="20"/>
      <c r="G58" s="9" t="s">
        <v>127</v>
      </c>
      <c r="H58" s="10">
        <v>0</v>
      </c>
      <c r="I58" s="10">
        <v>36004.239999999998</v>
      </c>
      <c r="J58" s="10">
        <v>164827.62</v>
      </c>
      <c r="K58" s="10">
        <v>164827.62</v>
      </c>
      <c r="L58" s="10">
        <v>-164827.62</v>
      </c>
    </row>
    <row r="59" spans="1:12" ht="13" thickBot="1">
      <c r="A59" s="18"/>
      <c r="B59" s="9" t="s">
        <v>141</v>
      </c>
      <c r="C59" s="19"/>
      <c r="D59" s="19"/>
      <c r="E59" s="19"/>
      <c r="F59" s="20"/>
      <c r="G59" s="9" t="s">
        <v>127</v>
      </c>
      <c r="H59" s="10">
        <v>0</v>
      </c>
      <c r="I59" s="10">
        <v>2991.45</v>
      </c>
      <c r="J59" s="10">
        <v>14075.25</v>
      </c>
      <c r="K59" s="10">
        <v>14075.25</v>
      </c>
      <c r="L59" s="10">
        <v>-14075.25</v>
      </c>
    </row>
    <row r="60" spans="1:12" ht="13" thickBot="1">
      <c r="A60" s="11" t="s">
        <v>2204</v>
      </c>
      <c r="B60" s="21"/>
      <c r="C60" s="21"/>
      <c r="D60" s="21"/>
      <c r="E60" s="21"/>
      <c r="F60" s="22"/>
      <c r="G60" s="12"/>
      <c r="H60" s="13">
        <v>0</v>
      </c>
      <c r="I60" s="13">
        <v>38995.69</v>
      </c>
      <c r="J60" s="13">
        <v>232460.3</v>
      </c>
      <c r="K60" s="13">
        <v>433667.47</v>
      </c>
      <c r="L60" s="13">
        <v>-433667.47</v>
      </c>
    </row>
    <row r="61" spans="1:12" ht="13" thickBot="1">
      <c r="A61" s="9" t="s">
        <v>144</v>
      </c>
      <c r="B61" s="9" t="s">
        <v>147</v>
      </c>
      <c r="C61" s="19"/>
      <c r="D61" s="19"/>
      <c r="E61" s="19"/>
      <c r="F61" s="20"/>
      <c r="G61" s="9" t="s">
        <v>146</v>
      </c>
      <c r="H61" s="10">
        <v>6835.61</v>
      </c>
      <c r="I61" s="10">
        <v>0</v>
      </c>
      <c r="J61" s="10">
        <v>0</v>
      </c>
      <c r="K61" s="10">
        <v>6835.61</v>
      </c>
      <c r="L61" s="10">
        <v>0</v>
      </c>
    </row>
    <row r="62" spans="1:12" ht="13" thickBot="1">
      <c r="A62" s="18"/>
      <c r="B62" s="9" t="s">
        <v>148</v>
      </c>
      <c r="C62" s="19"/>
      <c r="D62" s="19"/>
      <c r="E62" s="19"/>
      <c r="F62" s="20"/>
      <c r="G62" s="9" t="s">
        <v>146</v>
      </c>
      <c r="H62" s="10">
        <v>16819.29</v>
      </c>
      <c r="I62" s="10">
        <v>0</v>
      </c>
      <c r="J62" s="10">
        <v>0</v>
      </c>
      <c r="K62" s="10">
        <v>16819.29</v>
      </c>
      <c r="L62" s="10">
        <v>0</v>
      </c>
    </row>
    <row r="63" spans="1:12" ht="13" thickBot="1">
      <c r="A63" s="11" t="s">
        <v>2205</v>
      </c>
      <c r="B63" s="21"/>
      <c r="C63" s="21"/>
      <c r="D63" s="21"/>
      <c r="E63" s="21"/>
      <c r="F63" s="22"/>
      <c r="G63" s="12"/>
      <c r="H63" s="13">
        <v>23654.9</v>
      </c>
      <c r="I63" s="13">
        <v>0</v>
      </c>
      <c r="J63" s="13">
        <v>0</v>
      </c>
      <c r="K63" s="13">
        <v>23654.9</v>
      </c>
      <c r="L63" s="13">
        <v>0</v>
      </c>
    </row>
    <row r="64" spans="1:12" ht="13" thickBot="1">
      <c r="A64" s="9" t="s">
        <v>151</v>
      </c>
      <c r="B64" s="9" t="s">
        <v>152</v>
      </c>
      <c r="C64" s="19"/>
      <c r="D64" s="19"/>
      <c r="E64" s="19"/>
      <c r="F64" s="20"/>
      <c r="G64" s="9" t="s">
        <v>153</v>
      </c>
      <c r="H64" s="10">
        <v>0</v>
      </c>
      <c r="I64" s="10">
        <v>0</v>
      </c>
      <c r="J64" s="10">
        <v>15187.8</v>
      </c>
      <c r="K64" s="10">
        <v>53940.57</v>
      </c>
      <c r="L64" s="10">
        <v>-53940.57</v>
      </c>
    </row>
    <row r="65" spans="1:12" ht="13" thickBot="1">
      <c r="A65" s="18"/>
      <c r="B65" s="9" t="s">
        <v>154</v>
      </c>
      <c r="C65" s="19"/>
      <c r="D65" s="19"/>
      <c r="E65" s="19"/>
      <c r="F65" s="20"/>
      <c r="G65" s="9" t="s">
        <v>153</v>
      </c>
      <c r="H65" s="10">
        <v>0</v>
      </c>
      <c r="I65" s="10">
        <v>6837.6</v>
      </c>
      <c r="J65" s="10">
        <v>27575.65</v>
      </c>
      <c r="K65" s="10">
        <v>27575.65</v>
      </c>
      <c r="L65" s="10">
        <v>-27575.65</v>
      </c>
    </row>
    <row r="66" spans="1:12" ht="13" thickBot="1">
      <c r="A66" s="11" t="s">
        <v>2206</v>
      </c>
      <c r="B66" s="21"/>
      <c r="C66" s="21"/>
      <c r="D66" s="21"/>
      <c r="E66" s="21"/>
      <c r="F66" s="22"/>
      <c r="G66" s="12"/>
      <c r="H66" s="13">
        <v>0</v>
      </c>
      <c r="I66" s="13">
        <v>6837.6</v>
      </c>
      <c r="J66" s="13">
        <v>42763.45</v>
      </c>
      <c r="K66" s="13">
        <v>81516.22</v>
      </c>
      <c r="L66" s="13">
        <v>-81516.22</v>
      </c>
    </row>
    <row r="67" spans="1:12" ht="13" thickBot="1">
      <c r="A67" s="9" t="s">
        <v>187</v>
      </c>
      <c r="B67" s="9" t="s">
        <v>188</v>
      </c>
      <c r="C67" s="19"/>
      <c r="D67" s="19"/>
      <c r="E67" s="19"/>
      <c r="F67" s="20"/>
      <c r="G67" s="9" t="s">
        <v>189</v>
      </c>
      <c r="H67" s="10">
        <v>152510.35999999999</v>
      </c>
      <c r="I67" s="10">
        <v>0</v>
      </c>
      <c r="J67" s="10">
        <v>0</v>
      </c>
      <c r="K67" s="10">
        <v>152510.35999999999</v>
      </c>
      <c r="L67" s="10">
        <v>0</v>
      </c>
    </row>
    <row r="68" spans="1:12" ht="13" thickBot="1">
      <c r="A68" s="17"/>
      <c r="B68" s="9" t="s">
        <v>190</v>
      </c>
      <c r="C68" s="19"/>
      <c r="D68" s="19"/>
      <c r="E68" s="19"/>
      <c r="F68" s="20"/>
      <c r="G68" s="9" t="s">
        <v>191</v>
      </c>
      <c r="H68" s="10">
        <v>1786102.63</v>
      </c>
      <c r="I68" s="10">
        <v>0</v>
      </c>
      <c r="J68" s="10">
        <v>0</v>
      </c>
      <c r="K68" s="10">
        <v>1786102.63</v>
      </c>
      <c r="L68" s="10">
        <v>0</v>
      </c>
    </row>
    <row r="69" spans="1:12" ht="13" thickBot="1">
      <c r="A69" s="17"/>
      <c r="B69" s="9" t="s">
        <v>193</v>
      </c>
      <c r="C69" s="19"/>
      <c r="D69" s="19"/>
      <c r="E69" s="19"/>
      <c r="F69" s="20"/>
      <c r="G69" s="9" t="s">
        <v>194</v>
      </c>
      <c r="H69" s="10">
        <v>119304.18</v>
      </c>
      <c r="I69" s="10">
        <v>0</v>
      </c>
      <c r="J69" s="10">
        <v>0</v>
      </c>
      <c r="K69" s="10">
        <v>119304.18</v>
      </c>
      <c r="L69" s="10">
        <v>0</v>
      </c>
    </row>
    <row r="70" spans="1:12" ht="13" thickBot="1">
      <c r="A70" s="17"/>
      <c r="B70" s="9" t="s">
        <v>195</v>
      </c>
      <c r="C70" s="19"/>
      <c r="D70" s="19"/>
      <c r="E70" s="19"/>
      <c r="F70" s="20"/>
      <c r="G70" s="9" t="s">
        <v>196</v>
      </c>
      <c r="H70" s="10">
        <v>231877.27</v>
      </c>
      <c r="I70" s="10">
        <v>0</v>
      </c>
      <c r="J70" s="10">
        <v>0</v>
      </c>
      <c r="K70" s="10">
        <v>231877.27</v>
      </c>
      <c r="L70" s="10">
        <v>0</v>
      </c>
    </row>
    <row r="71" spans="1:12" ht="13" thickBot="1">
      <c r="A71" s="17"/>
      <c r="B71" s="9" t="s">
        <v>199</v>
      </c>
      <c r="C71" s="19"/>
      <c r="D71" s="19"/>
      <c r="E71" s="19"/>
      <c r="F71" s="20"/>
      <c r="G71" s="9" t="s">
        <v>200</v>
      </c>
      <c r="H71" s="10">
        <v>10788</v>
      </c>
      <c r="I71" s="10">
        <v>0</v>
      </c>
      <c r="J71" s="10">
        <v>0</v>
      </c>
      <c r="K71" s="10">
        <v>10788</v>
      </c>
      <c r="L71" s="10">
        <v>0</v>
      </c>
    </row>
    <row r="72" spans="1:12" ht="13" thickBot="1">
      <c r="A72" s="17"/>
      <c r="B72" s="9" t="s">
        <v>201</v>
      </c>
      <c r="C72" s="19"/>
      <c r="D72" s="19"/>
      <c r="E72" s="19"/>
      <c r="F72" s="20"/>
      <c r="G72" s="9" t="s">
        <v>202</v>
      </c>
      <c r="H72" s="10">
        <v>3391.83</v>
      </c>
      <c r="I72" s="10">
        <v>0</v>
      </c>
      <c r="J72" s="10">
        <v>0</v>
      </c>
      <c r="K72" s="10">
        <v>3391.83</v>
      </c>
      <c r="L72" s="10">
        <v>0</v>
      </c>
    </row>
    <row r="73" spans="1:12" ht="13" thickBot="1">
      <c r="A73" s="17"/>
      <c r="B73" s="9" t="s">
        <v>211</v>
      </c>
      <c r="C73" s="19"/>
      <c r="D73" s="19"/>
      <c r="E73" s="19"/>
      <c r="F73" s="20"/>
      <c r="G73" s="9" t="s">
        <v>212</v>
      </c>
      <c r="H73" s="10">
        <v>4760</v>
      </c>
      <c r="I73" s="10">
        <v>0</v>
      </c>
      <c r="J73" s="10">
        <v>0</v>
      </c>
      <c r="K73" s="10">
        <v>4760</v>
      </c>
      <c r="L73" s="10">
        <v>0</v>
      </c>
    </row>
    <row r="74" spans="1:12" ht="13" thickBot="1">
      <c r="A74" s="17"/>
      <c r="B74" s="9" t="s">
        <v>216</v>
      </c>
      <c r="C74" s="19"/>
      <c r="D74" s="19"/>
      <c r="E74" s="19"/>
      <c r="F74" s="20"/>
      <c r="G74" s="9" t="s">
        <v>217</v>
      </c>
      <c r="H74" s="10">
        <v>201088.7</v>
      </c>
      <c r="I74" s="10">
        <v>0</v>
      </c>
      <c r="J74" s="10">
        <v>0</v>
      </c>
      <c r="K74" s="10">
        <v>201088.7</v>
      </c>
      <c r="L74" s="10">
        <v>0</v>
      </c>
    </row>
    <row r="75" spans="1:12" ht="13" thickBot="1">
      <c r="A75" s="17"/>
      <c r="B75" s="9" t="s">
        <v>218</v>
      </c>
      <c r="C75" s="19"/>
      <c r="D75" s="19"/>
      <c r="E75" s="19"/>
      <c r="F75" s="20"/>
      <c r="G75" s="9" t="s">
        <v>219</v>
      </c>
      <c r="H75" s="10">
        <v>5875.05</v>
      </c>
      <c r="I75" s="10">
        <v>0</v>
      </c>
      <c r="J75" s="10">
        <v>0</v>
      </c>
      <c r="K75" s="10">
        <v>5875.05</v>
      </c>
      <c r="L75" s="10">
        <v>0</v>
      </c>
    </row>
    <row r="76" spans="1:12" ht="13" thickBot="1">
      <c r="A76" s="17"/>
      <c r="B76" s="9" t="s">
        <v>220</v>
      </c>
      <c r="C76" s="19"/>
      <c r="D76" s="19"/>
      <c r="E76" s="19"/>
      <c r="F76" s="20"/>
      <c r="G76" s="9" t="s">
        <v>221</v>
      </c>
      <c r="H76" s="10">
        <v>1834.4</v>
      </c>
      <c r="I76" s="10">
        <v>0</v>
      </c>
      <c r="J76" s="10">
        <v>0</v>
      </c>
      <c r="K76" s="10">
        <v>1834.4</v>
      </c>
      <c r="L76" s="10">
        <v>0</v>
      </c>
    </row>
    <row r="77" spans="1:12" ht="13" thickBot="1">
      <c r="A77" s="17"/>
      <c r="B77" s="9" t="s">
        <v>222</v>
      </c>
      <c r="C77" s="19"/>
      <c r="D77" s="19"/>
      <c r="E77" s="19"/>
      <c r="F77" s="20"/>
      <c r="G77" s="9" t="s">
        <v>189</v>
      </c>
      <c r="H77" s="10">
        <v>151976.98000000001</v>
      </c>
      <c r="I77" s="10">
        <v>12095.29</v>
      </c>
      <c r="J77" s="10">
        <v>127786.41</v>
      </c>
      <c r="K77" s="10">
        <v>127786.41</v>
      </c>
      <c r="L77" s="10">
        <v>24190.57</v>
      </c>
    </row>
    <row r="78" spans="1:12" ht="13" thickBot="1">
      <c r="A78" s="17"/>
      <c r="B78" s="9" t="s">
        <v>223</v>
      </c>
      <c r="C78" s="19"/>
      <c r="D78" s="19"/>
      <c r="E78" s="19"/>
      <c r="F78" s="20"/>
      <c r="G78" s="9" t="s">
        <v>191</v>
      </c>
      <c r="H78" s="10">
        <v>1720906.2</v>
      </c>
      <c r="I78" s="10">
        <v>136585.79999999999</v>
      </c>
      <c r="J78" s="10">
        <v>1447734.59</v>
      </c>
      <c r="K78" s="10">
        <v>1447734.59</v>
      </c>
      <c r="L78" s="10">
        <v>273171.61</v>
      </c>
    </row>
    <row r="79" spans="1:12" ht="13" thickBot="1">
      <c r="A79" s="17"/>
      <c r="B79" s="9" t="s">
        <v>225</v>
      </c>
      <c r="C79" s="19"/>
      <c r="D79" s="19"/>
      <c r="E79" s="19"/>
      <c r="F79" s="20"/>
      <c r="G79" s="9" t="s">
        <v>194</v>
      </c>
      <c r="H79" s="10">
        <v>115259.1</v>
      </c>
      <c r="I79" s="10">
        <v>9149.99</v>
      </c>
      <c r="J79" s="10">
        <v>96959.13</v>
      </c>
      <c r="K79" s="10">
        <v>96959.13</v>
      </c>
      <c r="L79" s="10">
        <v>18299.97</v>
      </c>
    </row>
    <row r="80" spans="1:12" ht="13" thickBot="1">
      <c r="A80" s="17"/>
      <c r="B80" s="9" t="s">
        <v>226</v>
      </c>
      <c r="C80" s="19"/>
      <c r="D80" s="19"/>
      <c r="E80" s="19"/>
      <c r="F80" s="20"/>
      <c r="G80" s="9" t="s">
        <v>196</v>
      </c>
      <c r="H80" s="10">
        <v>254409.7</v>
      </c>
      <c r="I80" s="10">
        <v>21200.81</v>
      </c>
      <c r="J80" s="10">
        <v>212008.09</v>
      </c>
      <c r="K80" s="10">
        <v>212008.09</v>
      </c>
      <c r="L80" s="10">
        <v>42401.61</v>
      </c>
    </row>
    <row r="81" spans="1:12" ht="13" thickBot="1">
      <c r="A81" s="17"/>
      <c r="B81" s="9" t="s">
        <v>228</v>
      </c>
      <c r="C81" s="19"/>
      <c r="D81" s="19"/>
      <c r="E81" s="19"/>
      <c r="F81" s="20"/>
      <c r="G81" s="9" t="s">
        <v>200</v>
      </c>
      <c r="H81" s="10">
        <v>9014.6299999999992</v>
      </c>
      <c r="I81" s="10">
        <v>751.22</v>
      </c>
      <c r="J81" s="10">
        <v>7512.2</v>
      </c>
      <c r="K81" s="10">
        <v>7512.2</v>
      </c>
      <c r="L81" s="10">
        <v>1502.43</v>
      </c>
    </row>
    <row r="82" spans="1:12" ht="13" thickBot="1">
      <c r="A82" s="17"/>
      <c r="B82" s="9" t="s">
        <v>229</v>
      </c>
      <c r="C82" s="19"/>
      <c r="D82" s="19"/>
      <c r="E82" s="19"/>
      <c r="F82" s="20"/>
      <c r="G82" s="9" t="s">
        <v>202</v>
      </c>
      <c r="H82" s="10">
        <v>3321.38</v>
      </c>
      <c r="I82" s="10">
        <v>276.79000000000002</v>
      </c>
      <c r="J82" s="10">
        <v>2767.82</v>
      </c>
      <c r="K82" s="10">
        <v>2767.82</v>
      </c>
      <c r="L82" s="10">
        <v>553.55999999999995</v>
      </c>
    </row>
    <row r="83" spans="1:12" ht="13" thickBot="1">
      <c r="A83" s="17"/>
      <c r="B83" s="9" t="s">
        <v>234</v>
      </c>
      <c r="C83" s="19"/>
      <c r="D83" s="19"/>
      <c r="E83" s="19"/>
      <c r="F83" s="20"/>
      <c r="G83" s="9" t="s">
        <v>212</v>
      </c>
      <c r="H83" s="10">
        <v>4750</v>
      </c>
      <c r="I83" s="10">
        <v>6.25</v>
      </c>
      <c r="J83" s="10">
        <v>4792.51</v>
      </c>
      <c r="K83" s="10">
        <v>4792.51</v>
      </c>
      <c r="L83" s="10">
        <v>-42.51</v>
      </c>
    </row>
    <row r="84" spans="1:12" ht="13" thickBot="1">
      <c r="A84" s="17"/>
      <c r="B84" s="9" t="s">
        <v>237</v>
      </c>
      <c r="C84" s="19"/>
      <c r="D84" s="19"/>
      <c r="E84" s="19"/>
      <c r="F84" s="20"/>
      <c r="G84" s="9" t="s">
        <v>217</v>
      </c>
      <c r="H84" s="10">
        <v>198986.58</v>
      </c>
      <c r="I84" s="10">
        <v>15817.31</v>
      </c>
      <c r="J84" s="10">
        <v>167351.95000000001</v>
      </c>
      <c r="K84" s="10">
        <v>167351.95000000001</v>
      </c>
      <c r="L84" s="10">
        <v>31634.63</v>
      </c>
    </row>
    <row r="85" spans="1:12" ht="13" thickBot="1">
      <c r="A85" s="17"/>
      <c r="B85" s="9" t="s">
        <v>240</v>
      </c>
      <c r="C85" s="19"/>
      <c r="D85" s="19"/>
      <c r="E85" s="19"/>
      <c r="F85" s="20"/>
      <c r="G85" s="9" t="s">
        <v>219</v>
      </c>
      <c r="H85" s="10">
        <v>5388.37</v>
      </c>
      <c r="I85" s="10">
        <v>449.03</v>
      </c>
      <c r="J85" s="10">
        <v>4490.3100000000004</v>
      </c>
      <c r="K85" s="10">
        <v>4490.3100000000004</v>
      </c>
      <c r="L85" s="10">
        <v>898.06</v>
      </c>
    </row>
    <row r="86" spans="1:12" ht="13" thickBot="1">
      <c r="A86" s="17"/>
      <c r="B86" s="9" t="s">
        <v>241</v>
      </c>
      <c r="C86" s="19"/>
      <c r="D86" s="19"/>
      <c r="E86" s="19"/>
      <c r="F86" s="20"/>
      <c r="G86" s="9" t="s">
        <v>221</v>
      </c>
      <c r="H86" s="10">
        <v>1605.1</v>
      </c>
      <c r="I86" s="10">
        <v>917.2</v>
      </c>
      <c r="J86" s="10">
        <v>1605.1</v>
      </c>
      <c r="K86" s="10">
        <v>1605.1</v>
      </c>
      <c r="L86" s="10">
        <v>0</v>
      </c>
    </row>
    <row r="87" spans="1:12" ht="13" thickBot="1">
      <c r="A87" s="18"/>
      <c r="B87" s="9" t="s">
        <v>242</v>
      </c>
      <c r="C87" s="19"/>
      <c r="D87" s="19"/>
      <c r="E87" s="19"/>
      <c r="F87" s="20"/>
      <c r="G87" s="9" t="s">
        <v>243</v>
      </c>
      <c r="H87" s="10">
        <v>34471.449999999997</v>
      </c>
      <c r="I87" s="10">
        <v>2872.62</v>
      </c>
      <c r="J87" s="10">
        <v>28726.21</v>
      </c>
      <c r="K87" s="10">
        <v>28726.21</v>
      </c>
      <c r="L87" s="10">
        <v>5745.24</v>
      </c>
    </row>
    <row r="88" spans="1:12" ht="13" thickBot="1">
      <c r="A88" s="11" t="s">
        <v>2207</v>
      </c>
      <c r="B88" s="21"/>
      <c r="C88" s="21"/>
      <c r="D88" s="21"/>
      <c r="E88" s="21"/>
      <c r="F88" s="22"/>
      <c r="G88" s="12"/>
      <c r="H88" s="13">
        <v>5017621.91</v>
      </c>
      <c r="I88" s="13">
        <v>200122.31</v>
      </c>
      <c r="J88" s="13">
        <v>2101734.3199999998</v>
      </c>
      <c r="K88" s="13">
        <v>4619266.74</v>
      </c>
      <c r="L88" s="13">
        <v>398355.17</v>
      </c>
    </row>
    <row r="89" spans="1:12" ht="13" thickBot="1">
      <c r="A89" s="9" t="s">
        <v>245</v>
      </c>
      <c r="B89" s="9" t="s">
        <v>246</v>
      </c>
      <c r="C89" s="19"/>
      <c r="D89" s="19"/>
      <c r="E89" s="19"/>
      <c r="F89" s="20"/>
      <c r="G89" s="9" t="s">
        <v>247</v>
      </c>
      <c r="H89" s="10">
        <v>8353.52</v>
      </c>
      <c r="I89" s="10">
        <v>0</v>
      </c>
      <c r="J89" s="10">
        <v>0</v>
      </c>
      <c r="K89" s="10">
        <v>8353.52</v>
      </c>
      <c r="L89" s="10">
        <v>0</v>
      </c>
    </row>
    <row r="90" spans="1:12" ht="13" thickBot="1">
      <c r="A90" s="17"/>
      <c r="B90" s="9" t="s">
        <v>259</v>
      </c>
      <c r="C90" s="19"/>
      <c r="D90" s="19"/>
      <c r="E90" s="19"/>
      <c r="F90" s="20"/>
      <c r="G90" s="9" t="s">
        <v>260</v>
      </c>
      <c r="H90" s="10">
        <v>4746.0200000000004</v>
      </c>
      <c r="I90" s="10">
        <v>0</v>
      </c>
      <c r="J90" s="10">
        <v>0</v>
      </c>
      <c r="K90" s="10">
        <v>4746.0200000000004</v>
      </c>
      <c r="L90" s="10">
        <v>0</v>
      </c>
    </row>
    <row r="91" spans="1:12" ht="13" thickBot="1">
      <c r="A91" s="17"/>
      <c r="B91" s="9" t="s">
        <v>705</v>
      </c>
      <c r="C91" s="19"/>
      <c r="D91" s="19"/>
      <c r="E91" s="19"/>
      <c r="F91" s="20"/>
      <c r="G91" s="9" t="s">
        <v>706</v>
      </c>
      <c r="H91" s="10">
        <v>14300.25</v>
      </c>
      <c r="I91" s="10">
        <v>0</v>
      </c>
      <c r="J91" s="10">
        <v>0</v>
      </c>
      <c r="K91" s="10">
        <v>14300.25</v>
      </c>
      <c r="L91" s="10">
        <v>0</v>
      </c>
    </row>
    <row r="92" spans="1:12" ht="13" thickBot="1">
      <c r="A92" s="17"/>
      <c r="B92" s="9" t="s">
        <v>263</v>
      </c>
      <c r="C92" s="19"/>
      <c r="D92" s="19"/>
      <c r="E92" s="19"/>
      <c r="F92" s="20"/>
      <c r="G92" s="9" t="s">
        <v>264</v>
      </c>
      <c r="H92" s="10">
        <v>85940.15</v>
      </c>
      <c r="I92" s="10">
        <v>0</v>
      </c>
      <c r="J92" s="10">
        <v>0</v>
      </c>
      <c r="K92" s="10">
        <v>85940.15</v>
      </c>
      <c r="L92" s="10">
        <v>0</v>
      </c>
    </row>
    <row r="93" spans="1:12" ht="13" thickBot="1">
      <c r="A93" s="17"/>
      <c r="B93" s="9" t="s">
        <v>265</v>
      </c>
      <c r="C93" s="19"/>
      <c r="D93" s="19"/>
      <c r="E93" s="19"/>
      <c r="F93" s="20"/>
      <c r="G93" s="9" t="s">
        <v>266</v>
      </c>
      <c r="H93" s="10">
        <v>78483</v>
      </c>
      <c r="I93" s="10">
        <v>0</v>
      </c>
      <c r="J93" s="10">
        <v>0</v>
      </c>
      <c r="K93" s="10">
        <v>78483</v>
      </c>
      <c r="L93" s="10">
        <v>0</v>
      </c>
    </row>
    <row r="94" spans="1:12" ht="13" thickBot="1">
      <c r="A94" s="17"/>
      <c r="B94" s="9" t="s">
        <v>1940</v>
      </c>
      <c r="C94" s="19"/>
      <c r="D94" s="19"/>
      <c r="E94" s="19"/>
      <c r="F94" s="20"/>
      <c r="G94" s="9" t="s">
        <v>1941</v>
      </c>
      <c r="H94" s="10">
        <v>1483398</v>
      </c>
      <c r="I94" s="10">
        <v>0</v>
      </c>
      <c r="J94" s="10">
        <v>0</v>
      </c>
      <c r="K94" s="10">
        <v>1483398</v>
      </c>
      <c r="L94" s="10">
        <v>0</v>
      </c>
    </row>
    <row r="95" spans="1:12" ht="13" thickBot="1">
      <c r="A95" s="17"/>
      <c r="B95" s="9" t="s">
        <v>267</v>
      </c>
      <c r="C95" s="19"/>
      <c r="D95" s="19"/>
      <c r="E95" s="19"/>
      <c r="F95" s="20"/>
      <c r="G95" s="9" t="s">
        <v>268</v>
      </c>
      <c r="H95" s="10">
        <v>20282.669999999998</v>
      </c>
      <c r="I95" s="10">
        <v>0</v>
      </c>
      <c r="J95" s="10">
        <v>0</v>
      </c>
      <c r="K95" s="10">
        <v>20282.669999999998</v>
      </c>
      <c r="L95" s="10">
        <v>0</v>
      </c>
    </row>
    <row r="96" spans="1:12" ht="13" thickBot="1">
      <c r="A96" s="17"/>
      <c r="B96" s="9" t="s">
        <v>269</v>
      </c>
      <c r="C96" s="19"/>
      <c r="D96" s="19"/>
      <c r="E96" s="19"/>
      <c r="F96" s="20"/>
      <c r="G96" s="9" t="s">
        <v>270</v>
      </c>
      <c r="H96" s="10">
        <v>190813.06</v>
      </c>
      <c r="I96" s="10">
        <v>0</v>
      </c>
      <c r="J96" s="10">
        <v>0</v>
      </c>
      <c r="K96" s="10">
        <v>190813.06</v>
      </c>
      <c r="L96" s="10">
        <v>0</v>
      </c>
    </row>
    <row r="97" spans="1:12" ht="13" thickBot="1">
      <c r="A97" s="17"/>
      <c r="B97" s="9" t="s">
        <v>271</v>
      </c>
      <c r="C97" s="19"/>
      <c r="D97" s="19"/>
      <c r="E97" s="19"/>
      <c r="F97" s="20"/>
      <c r="G97" s="9" t="s">
        <v>247</v>
      </c>
      <c r="H97" s="10">
        <v>5355.82</v>
      </c>
      <c r="I97" s="10">
        <v>0</v>
      </c>
      <c r="J97" s="10">
        <v>2677.91</v>
      </c>
      <c r="K97" s="10">
        <v>5355.82</v>
      </c>
      <c r="L97" s="10">
        <v>0</v>
      </c>
    </row>
    <row r="98" spans="1:12" ht="13" thickBot="1">
      <c r="A98" s="17"/>
      <c r="B98" s="9" t="s">
        <v>272</v>
      </c>
      <c r="C98" s="19"/>
      <c r="D98" s="19"/>
      <c r="E98" s="19"/>
      <c r="F98" s="20"/>
      <c r="G98" s="9" t="s">
        <v>273</v>
      </c>
      <c r="H98" s="10">
        <v>729.6</v>
      </c>
      <c r="I98" s="10">
        <v>0</v>
      </c>
      <c r="J98" s="10">
        <v>0</v>
      </c>
      <c r="K98" s="10">
        <v>729.6</v>
      </c>
      <c r="L98" s="10">
        <v>0</v>
      </c>
    </row>
    <row r="99" spans="1:12" ht="13" thickBot="1">
      <c r="A99" s="17"/>
      <c r="B99" s="9" t="s">
        <v>278</v>
      </c>
      <c r="C99" s="19"/>
      <c r="D99" s="19"/>
      <c r="E99" s="19"/>
      <c r="F99" s="20"/>
      <c r="G99" s="9" t="s">
        <v>279</v>
      </c>
      <c r="H99" s="10">
        <v>5910.5</v>
      </c>
      <c r="I99" s="10">
        <v>0</v>
      </c>
      <c r="J99" s="10">
        <v>0</v>
      </c>
      <c r="K99" s="10">
        <v>5910.5</v>
      </c>
      <c r="L99" s="10">
        <v>0</v>
      </c>
    </row>
    <row r="100" spans="1:12" ht="13" thickBot="1">
      <c r="A100" s="17"/>
      <c r="B100" s="9" t="s">
        <v>1942</v>
      </c>
      <c r="C100" s="19"/>
      <c r="D100" s="19"/>
      <c r="E100" s="19"/>
      <c r="F100" s="20"/>
      <c r="G100" s="9" t="s">
        <v>1943</v>
      </c>
      <c r="H100" s="10">
        <v>25000</v>
      </c>
      <c r="I100" s="10">
        <v>0</v>
      </c>
      <c r="J100" s="10">
        <v>0</v>
      </c>
      <c r="K100" s="10">
        <v>25000</v>
      </c>
      <c r="L100" s="10">
        <v>0</v>
      </c>
    </row>
    <row r="101" spans="1:12" ht="13" thickBot="1">
      <c r="A101" s="17"/>
      <c r="B101" s="9" t="s">
        <v>288</v>
      </c>
      <c r="C101" s="19"/>
      <c r="D101" s="19"/>
      <c r="E101" s="19"/>
      <c r="F101" s="20"/>
      <c r="G101" s="9" t="s">
        <v>289</v>
      </c>
      <c r="H101" s="10">
        <v>32218.25</v>
      </c>
      <c r="I101" s="10">
        <v>0</v>
      </c>
      <c r="J101" s="10">
        <v>0</v>
      </c>
      <c r="K101" s="10">
        <v>32218.25</v>
      </c>
      <c r="L101" s="10">
        <v>0</v>
      </c>
    </row>
    <row r="102" spans="1:12" ht="13" thickBot="1">
      <c r="A102" s="17"/>
      <c r="B102" s="9" t="s">
        <v>292</v>
      </c>
      <c r="C102" s="19"/>
      <c r="D102" s="19"/>
      <c r="E102" s="19"/>
      <c r="F102" s="20"/>
      <c r="G102" s="9" t="s">
        <v>293</v>
      </c>
      <c r="H102" s="10">
        <v>36009.08</v>
      </c>
      <c r="I102" s="10">
        <v>0</v>
      </c>
      <c r="J102" s="10">
        <v>0</v>
      </c>
      <c r="K102" s="10">
        <v>36009.08</v>
      </c>
      <c r="L102" s="10">
        <v>0</v>
      </c>
    </row>
    <row r="103" spans="1:12" ht="13" thickBot="1">
      <c r="A103" s="17"/>
      <c r="B103" s="9" t="s">
        <v>296</v>
      </c>
      <c r="C103" s="19"/>
      <c r="D103" s="19"/>
      <c r="E103" s="19"/>
      <c r="F103" s="20"/>
      <c r="G103" s="9" t="s">
        <v>297</v>
      </c>
      <c r="H103" s="10">
        <v>84431.38</v>
      </c>
      <c r="I103" s="10">
        <v>0</v>
      </c>
      <c r="J103" s="10">
        <v>0</v>
      </c>
      <c r="K103" s="10">
        <v>84431.38</v>
      </c>
      <c r="L103" s="10">
        <v>0</v>
      </c>
    </row>
    <row r="104" spans="1:12" ht="13" thickBot="1">
      <c r="A104" s="17"/>
      <c r="B104" s="9" t="s">
        <v>709</v>
      </c>
      <c r="C104" s="19"/>
      <c r="D104" s="19"/>
      <c r="E104" s="19"/>
      <c r="F104" s="20"/>
      <c r="G104" s="9" t="s">
        <v>706</v>
      </c>
      <c r="H104" s="10">
        <v>12659.7</v>
      </c>
      <c r="I104" s="10">
        <v>1054.97</v>
      </c>
      <c r="J104" s="10">
        <v>10549.75</v>
      </c>
      <c r="K104" s="10">
        <v>10549.75</v>
      </c>
      <c r="L104" s="10">
        <v>2109.9499999999998</v>
      </c>
    </row>
    <row r="105" spans="1:12" ht="13" thickBot="1">
      <c r="A105" s="17"/>
      <c r="B105" s="9" t="s">
        <v>309</v>
      </c>
      <c r="C105" s="19"/>
      <c r="D105" s="19"/>
      <c r="E105" s="19"/>
      <c r="F105" s="20"/>
      <c r="G105" s="9" t="s">
        <v>266</v>
      </c>
      <c r="H105" s="10">
        <v>76946</v>
      </c>
      <c r="I105" s="10">
        <v>0</v>
      </c>
      <c r="J105" s="10">
        <v>76946</v>
      </c>
      <c r="K105" s="10">
        <v>76946</v>
      </c>
      <c r="L105" s="10">
        <v>0</v>
      </c>
    </row>
    <row r="106" spans="1:12" ht="13" thickBot="1">
      <c r="A106" s="17"/>
      <c r="B106" s="9" t="s">
        <v>1944</v>
      </c>
      <c r="C106" s="19"/>
      <c r="D106" s="19"/>
      <c r="E106" s="19"/>
      <c r="F106" s="20"/>
      <c r="G106" s="9" t="s">
        <v>1941</v>
      </c>
      <c r="H106" s="10">
        <v>1439633</v>
      </c>
      <c r="I106" s="10">
        <v>108393.7</v>
      </c>
      <c r="J106" s="10">
        <v>1222845.6000000001</v>
      </c>
      <c r="K106" s="10">
        <v>1222845.6000000001</v>
      </c>
      <c r="L106" s="10">
        <v>216787.4</v>
      </c>
    </row>
    <row r="107" spans="1:12" ht="13" thickBot="1">
      <c r="A107" s="17"/>
      <c r="B107" s="9" t="s">
        <v>310</v>
      </c>
      <c r="C107" s="19"/>
      <c r="D107" s="19"/>
      <c r="E107" s="19"/>
      <c r="F107" s="20"/>
      <c r="G107" s="9" t="s">
        <v>268</v>
      </c>
      <c r="H107" s="10">
        <v>25853.93</v>
      </c>
      <c r="I107" s="10">
        <v>2154.5</v>
      </c>
      <c r="J107" s="10">
        <v>21544.94</v>
      </c>
      <c r="K107" s="10">
        <v>21544.94</v>
      </c>
      <c r="L107" s="10">
        <v>4308.99</v>
      </c>
    </row>
    <row r="108" spans="1:12" ht="13" thickBot="1">
      <c r="A108" s="17"/>
      <c r="B108" s="9" t="s">
        <v>311</v>
      </c>
      <c r="C108" s="19"/>
      <c r="D108" s="19"/>
      <c r="E108" s="19"/>
      <c r="F108" s="20"/>
      <c r="G108" s="9" t="s">
        <v>270</v>
      </c>
      <c r="H108" s="10">
        <v>172300.79999999999</v>
      </c>
      <c r="I108" s="10">
        <v>13256.48</v>
      </c>
      <c r="J108" s="10">
        <v>145787.85</v>
      </c>
      <c r="K108" s="10">
        <v>145787.85</v>
      </c>
      <c r="L108" s="10">
        <v>26512.95</v>
      </c>
    </row>
    <row r="109" spans="1:12" ht="13" thickBot="1">
      <c r="A109" s="17"/>
      <c r="B109" s="9" t="s">
        <v>312</v>
      </c>
      <c r="C109" s="19"/>
      <c r="D109" s="19"/>
      <c r="E109" s="19"/>
      <c r="F109" s="20"/>
      <c r="G109" s="9" t="s">
        <v>273</v>
      </c>
      <c r="H109" s="10">
        <v>684.51</v>
      </c>
      <c r="I109" s="10">
        <v>54.36</v>
      </c>
      <c r="J109" s="10">
        <v>575.79999999999995</v>
      </c>
      <c r="K109" s="10">
        <v>575.79999999999995</v>
      </c>
      <c r="L109" s="10">
        <v>108.71</v>
      </c>
    </row>
    <row r="110" spans="1:12" ht="13" thickBot="1">
      <c r="A110" s="17"/>
      <c r="B110" s="9" t="s">
        <v>315</v>
      </c>
      <c r="C110" s="19"/>
      <c r="D110" s="19"/>
      <c r="E110" s="19"/>
      <c r="F110" s="20"/>
      <c r="G110" s="9" t="s">
        <v>279</v>
      </c>
      <c r="H110" s="10">
        <v>5340.71</v>
      </c>
      <c r="I110" s="10">
        <v>0</v>
      </c>
      <c r="J110" s="10">
        <v>5340.71</v>
      </c>
      <c r="K110" s="10">
        <v>5340.71</v>
      </c>
      <c r="L110" s="10">
        <v>0</v>
      </c>
    </row>
    <row r="111" spans="1:12" ht="13" thickBot="1">
      <c r="A111" s="17"/>
      <c r="B111" s="9" t="s">
        <v>317</v>
      </c>
      <c r="C111" s="19"/>
      <c r="D111" s="19"/>
      <c r="E111" s="19"/>
      <c r="F111" s="20"/>
      <c r="G111" s="9" t="s">
        <v>318</v>
      </c>
      <c r="H111" s="10">
        <v>5523.6</v>
      </c>
      <c r="I111" s="10">
        <v>460.3</v>
      </c>
      <c r="J111" s="10">
        <v>4603</v>
      </c>
      <c r="K111" s="10">
        <v>4603</v>
      </c>
      <c r="L111" s="10">
        <v>920.6</v>
      </c>
    </row>
    <row r="112" spans="1:12" ht="13" thickBot="1">
      <c r="A112" s="17"/>
      <c r="B112" s="9" t="s">
        <v>1945</v>
      </c>
      <c r="C112" s="19"/>
      <c r="D112" s="19"/>
      <c r="E112" s="19"/>
      <c r="F112" s="20"/>
      <c r="G112" s="9" t="s">
        <v>1943</v>
      </c>
      <c r="H112" s="10">
        <v>60379.49</v>
      </c>
      <c r="I112" s="10">
        <v>5031.63</v>
      </c>
      <c r="J112" s="10">
        <v>50316.24</v>
      </c>
      <c r="K112" s="10">
        <v>50316.24</v>
      </c>
      <c r="L112" s="10">
        <v>10063.25</v>
      </c>
    </row>
    <row r="113" spans="1:12" ht="13" thickBot="1">
      <c r="A113" s="17"/>
      <c r="B113" s="9" t="s">
        <v>321</v>
      </c>
      <c r="C113" s="19"/>
      <c r="D113" s="19"/>
      <c r="E113" s="19"/>
      <c r="F113" s="20"/>
      <c r="G113" s="9" t="s">
        <v>287</v>
      </c>
      <c r="H113" s="10">
        <v>2883.51</v>
      </c>
      <c r="I113" s="10">
        <v>0</v>
      </c>
      <c r="J113" s="10">
        <v>0</v>
      </c>
      <c r="K113" s="10">
        <v>0</v>
      </c>
      <c r="L113" s="10">
        <v>2883.51</v>
      </c>
    </row>
    <row r="114" spans="1:12" ht="13" thickBot="1">
      <c r="A114" s="17"/>
      <c r="B114" s="9" t="s">
        <v>323</v>
      </c>
      <c r="C114" s="19"/>
      <c r="D114" s="19"/>
      <c r="E114" s="19"/>
      <c r="F114" s="20"/>
      <c r="G114" s="9" t="s">
        <v>293</v>
      </c>
      <c r="H114" s="10">
        <v>34224.46</v>
      </c>
      <c r="I114" s="10">
        <v>0</v>
      </c>
      <c r="J114" s="10">
        <v>0</v>
      </c>
      <c r="K114" s="10">
        <v>0</v>
      </c>
      <c r="L114" s="10">
        <v>34224.46</v>
      </c>
    </row>
    <row r="115" spans="1:12" ht="13" thickBot="1">
      <c r="A115" s="18"/>
      <c r="B115" s="9" t="s">
        <v>325</v>
      </c>
      <c r="C115" s="19"/>
      <c r="D115" s="19"/>
      <c r="E115" s="19"/>
      <c r="F115" s="20"/>
      <c r="G115" s="9" t="s">
        <v>297</v>
      </c>
      <c r="H115" s="10">
        <v>94692.58</v>
      </c>
      <c r="I115" s="10">
        <v>7891.05</v>
      </c>
      <c r="J115" s="10">
        <v>78910.490000000005</v>
      </c>
      <c r="K115" s="10">
        <v>78910.490000000005</v>
      </c>
      <c r="L115" s="10">
        <v>15782.09</v>
      </c>
    </row>
    <row r="116" spans="1:12" ht="13" thickBot="1">
      <c r="A116" s="11" t="s">
        <v>2208</v>
      </c>
      <c r="B116" s="21"/>
      <c r="C116" s="21"/>
      <c r="D116" s="21"/>
      <c r="E116" s="21"/>
      <c r="F116" s="22"/>
      <c r="G116" s="12"/>
      <c r="H116" s="13">
        <v>4007093.59</v>
      </c>
      <c r="I116" s="13">
        <v>138296.99</v>
      </c>
      <c r="J116" s="13">
        <v>1620098.29</v>
      </c>
      <c r="K116" s="13">
        <v>3693391.68</v>
      </c>
      <c r="L116" s="13">
        <v>313701.90999999997</v>
      </c>
    </row>
    <row r="117" spans="1:12" ht="13" thickBot="1">
      <c r="A117" s="9" t="s">
        <v>350</v>
      </c>
      <c r="B117" s="9" t="s">
        <v>351</v>
      </c>
      <c r="C117" s="19"/>
      <c r="D117" s="19"/>
      <c r="E117" s="19"/>
      <c r="F117" s="20"/>
      <c r="G117" s="9" t="s">
        <v>352</v>
      </c>
      <c r="H117" s="10">
        <v>2332.9299999999998</v>
      </c>
      <c r="I117" s="10">
        <v>0</v>
      </c>
      <c r="J117" s="10">
        <v>2332.9299999999998</v>
      </c>
      <c r="K117" s="10">
        <v>2332.9299999999998</v>
      </c>
      <c r="L117" s="10">
        <v>0</v>
      </c>
    </row>
    <row r="118" spans="1:12" ht="13" thickBot="1">
      <c r="A118" s="17"/>
      <c r="B118" s="9" t="s">
        <v>355</v>
      </c>
      <c r="C118" s="19"/>
      <c r="D118" s="19"/>
      <c r="E118" s="19"/>
      <c r="F118" s="20"/>
      <c r="G118" s="9" t="s">
        <v>354</v>
      </c>
      <c r="H118" s="10">
        <v>1066.3399999999999</v>
      </c>
      <c r="I118" s="10">
        <v>0</v>
      </c>
      <c r="J118" s="10">
        <v>0</v>
      </c>
      <c r="K118" s="10">
        <v>1066.3399999999999</v>
      </c>
      <c r="L118" s="10">
        <v>0</v>
      </c>
    </row>
    <row r="119" spans="1:12" ht="13" thickBot="1">
      <c r="A119" s="18"/>
      <c r="B119" s="9" t="s">
        <v>358</v>
      </c>
      <c r="C119" s="19"/>
      <c r="D119" s="19"/>
      <c r="E119" s="19"/>
      <c r="F119" s="20"/>
      <c r="G119" s="9" t="s">
        <v>354</v>
      </c>
      <c r="H119" s="10">
        <v>1000</v>
      </c>
      <c r="I119" s="10">
        <v>0</v>
      </c>
      <c r="J119" s="10">
        <v>1000</v>
      </c>
      <c r="K119" s="10">
        <v>1000</v>
      </c>
      <c r="L119" s="10">
        <v>0</v>
      </c>
    </row>
    <row r="120" spans="1:12" ht="13" thickBot="1">
      <c r="A120" s="11" t="s">
        <v>2209</v>
      </c>
      <c r="B120" s="21"/>
      <c r="C120" s="21"/>
      <c r="D120" s="21"/>
      <c r="E120" s="21"/>
      <c r="F120" s="22"/>
      <c r="G120" s="12"/>
      <c r="H120" s="13">
        <v>4399.2700000000004</v>
      </c>
      <c r="I120" s="13">
        <v>0</v>
      </c>
      <c r="J120" s="13">
        <v>3332.93</v>
      </c>
      <c r="K120" s="13">
        <v>4399.2700000000004</v>
      </c>
      <c r="L120" s="13">
        <v>0</v>
      </c>
    </row>
    <row r="121" spans="1:12" ht="13" thickBot="1">
      <c r="A121" s="9" t="s">
        <v>361</v>
      </c>
      <c r="B121" s="9" t="s">
        <v>502</v>
      </c>
      <c r="C121" s="19"/>
      <c r="D121" s="19"/>
      <c r="E121" s="19"/>
      <c r="F121" s="20"/>
      <c r="G121" s="9" t="s">
        <v>503</v>
      </c>
      <c r="H121" s="10">
        <v>12515</v>
      </c>
      <c r="I121" s="10">
        <v>0</v>
      </c>
      <c r="J121" s="10">
        <v>0</v>
      </c>
      <c r="K121" s="10">
        <v>12515</v>
      </c>
      <c r="L121" s="10">
        <v>0</v>
      </c>
    </row>
    <row r="122" spans="1:12" ht="13" thickBot="1">
      <c r="A122" s="17"/>
      <c r="B122" s="9" t="s">
        <v>2210</v>
      </c>
      <c r="C122" s="19"/>
      <c r="D122" s="19"/>
      <c r="E122" s="19"/>
      <c r="F122" s="20"/>
      <c r="G122" s="9" t="s">
        <v>377</v>
      </c>
      <c r="H122" s="10">
        <v>8075</v>
      </c>
      <c r="I122" s="10">
        <v>0</v>
      </c>
      <c r="J122" s="10">
        <v>0</v>
      </c>
      <c r="K122" s="10">
        <v>0</v>
      </c>
      <c r="L122" s="10">
        <v>8075</v>
      </c>
    </row>
    <row r="123" spans="1:12" ht="13" thickBot="1">
      <c r="A123" s="18"/>
      <c r="B123" s="9" t="s">
        <v>372</v>
      </c>
      <c r="C123" s="19"/>
      <c r="D123" s="19"/>
      <c r="E123" s="19"/>
      <c r="F123" s="20"/>
      <c r="G123" s="9" t="s">
        <v>371</v>
      </c>
      <c r="H123" s="10">
        <v>16415</v>
      </c>
      <c r="I123" s="10">
        <v>0</v>
      </c>
      <c r="J123" s="10">
        <v>0</v>
      </c>
      <c r="K123" s="10">
        <v>16415</v>
      </c>
      <c r="L123" s="10">
        <v>0</v>
      </c>
    </row>
    <row r="124" spans="1:12" ht="13" thickBot="1">
      <c r="A124" s="11" t="s">
        <v>2211</v>
      </c>
      <c r="B124" s="21"/>
      <c r="C124" s="21"/>
      <c r="D124" s="21"/>
      <c r="E124" s="21"/>
      <c r="F124" s="22"/>
      <c r="G124" s="12"/>
      <c r="H124" s="13">
        <v>37005</v>
      </c>
      <c r="I124" s="13">
        <v>0</v>
      </c>
      <c r="J124" s="13">
        <v>0</v>
      </c>
      <c r="K124" s="13">
        <v>28930</v>
      </c>
      <c r="L124" s="13">
        <v>8075</v>
      </c>
    </row>
    <row r="125" spans="1:12" ht="13" thickBot="1">
      <c r="A125" s="11" t="s">
        <v>2212</v>
      </c>
      <c r="B125" s="21"/>
      <c r="C125" s="21"/>
      <c r="D125" s="21"/>
      <c r="E125" s="21"/>
      <c r="F125" s="22"/>
      <c r="G125" s="12"/>
      <c r="H125" s="13">
        <v>9912235.0700000003</v>
      </c>
      <c r="I125" s="13">
        <v>456642.29</v>
      </c>
      <c r="J125" s="13">
        <v>4072903.26</v>
      </c>
      <c r="K125" s="13">
        <v>9318428.9600000009</v>
      </c>
      <c r="L125" s="13">
        <v>593806.11</v>
      </c>
    </row>
    <row r="126" spans="1:12" ht="12.5">
      <c r="A126" s="5">
        <v>44680</v>
      </c>
      <c r="B126" s="14"/>
      <c r="C126" s="14"/>
      <c r="D126" s="14"/>
      <c r="E126" s="3" t="s">
        <v>2213</v>
      </c>
      <c r="F126" s="14"/>
      <c r="G126" s="14"/>
      <c r="H126" s="14"/>
      <c r="I126" s="6">
        <v>0.41855323999999999</v>
      </c>
      <c r="J126" s="14"/>
      <c r="K126" s="14"/>
      <c r="L126" s="1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07"/>
  <sheetViews>
    <sheetView workbookViewId="0">
      <selection activeCell="L207" sqref="L207"/>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567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568</v>
      </c>
      <c r="B8" s="14"/>
      <c r="C8" s="14"/>
      <c r="D8" s="14"/>
      <c r="E8" s="14"/>
      <c r="F8" s="14"/>
      <c r="G8" s="14"/>
      <c r="H8" s="14"/>
      <c r="I8" s="14"/>
      <c r="J8" s="14"/>
      <c r="K8" s="14"/>
      <c r="L8" s="14"/>
    </row>
    <row r="9" spans="1:12" ht="13">
      <c r="A9" s="4" t="s">
        <v>569</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593905.44999999995</v>
      </c>
      <c r="I11" s="10">
        <v>0</v>
      </c>
      <c r="J11" s="10">
        <v>0</v>
      </c>
      <c r="K11" s="10">
        <v>593905.44999999995</v>
      </c>
      <c r="L11" s="10">
        <v>0</v>
      </c>
    </row>
    <row r="12" spans="1:12" ht="12.5">
      <c r="A12" s="17"/>
      <c r="B12" s="9" t="s">
        <v>26</v>
      </c>
      <c r="C12" s="19"/>
      <c r="D12" s="19"/>
      <c r="E12" s="19"/>
      <c r="F12" s="20"/>
      <c r="G12" s="9" t="s">
        <v>24</v>
      </c>
      <c r="H12" s="10">
        <v>588598.89</v>
      </c>
      <c r="I12" s="10">
        <v>0</v>
      </c>
      <c r="J12" s="10">
        <v>0</v>
      </c>
      <c r="K12" s="10">
        <v>588598.89</v>
      </c>
      <c r="L12" s="10">
        <v>0</v>
      </c>
    </row>
    <row r="13" spans="1:12" ht="12.5">
      <c r="A13" s="17"/>
      <c r="B13" s="9" t="s">
        <v>28</v>
      </c>
      <c r="C13" s="19"/>
      <c r="D13" s="19"/>
      <c r="E13" s="19"/>
      <c r="F13" s="20"/>
      <c r="G13" s="9" t="s">
        <v>24</v>
      </c>
      <c r="H13" s="10">
        <v>583396.23</v>
      </c>
      <c r="I13" s="10">
        <v>0</v>
      </c>
      <c r="J13" s="10">
        <v>0</v>
      </c>
      <c r="K13" s="10">
        <v>583396.23</v>
      </c>
      <c r="L13" s="10">
        <v>0</v>
      </c>
    </row>
    <row r="14" spans="1:12" ht="12.5">
      <c r="A14" s="17"/>
      <c r="B14" s="9" t="s">
        <v>29</v>
      </c>
      <c r="C14" s="19"/>
      <c r="D14" s="19"/>
      <c r="E14" s="19"/>
      <c r="F14" s="20"/>
      <c r="G14" s="9" t="s">
        <v>24</v>
      </c>
      <c r="H14" s="10">
        <v>17160</v>
      </c>
      <c r="I14" s="10">
        <v>0</v>
      </c>
      <c r="J14" s="10">
        <v>17159.990000000002</v>
      </c>
      <c r="K14" s="10">
        <v>17159.990000000002</v>
      </c>
      <c r="L14" s="10">
        <v>0.01</v>
      </c>
    </row>
    <row r="15" spans="1:12" ht="12.5">
      <c r="A15" s="18"/>
      <c r="B15" s="9" t="s">
        <v>30</v>
      </c>
      <c r="C15" s="19"/>
      <c r="D15" s="19"/>
      <c r="E15" s="19"/>
      <c r="F15" s="20"/>
      <c r="G15" s="9" t="s">
        <v>24</v>
      </c>
      <c r="H15" s="10">
        <v>678442.94</v>
      </c>
      <c r="I15" s="10">
        <v>0</v>
      </c>
      <c r="J15" s="10">
        <v>258534.62</v>
      </c>
      <c r="K15" s="10">
        <v>258534.62</v>
      </c>
      <c r="L15" s="10">
        <v>419908.32</v>
      </c>
    </row>
    <row r="16" spans="1:12" ht="12.5">
      <c r="A16" s="11" t="s">
        <v>570</v>
      </c>
      <c r="B16" s="21"/>
      <c r="C16" s="21"/>
      <c r="D16" s="21"/>
      <c r="E16" s="21"/>
      <c r="F16" s="22"/>
      <c r="G16" s="12"/>
      <c r="H16" s="13">
        <v>2461503.5099999998</v>
      </c>
      <c r="I16" s="13">
        <v>0</v>
      </c>
      <c r="J16" s="13">
        <v>275694.61</v>
      </c>
      <c r="K16" s="13">
        <v>2041595.18</v>
      </c>
      <c r="L16" s="13">
        <v>419908.33</v>
      </c>
    </row>
    <row r="17" spans="1:12" ht="12.5">
      <c r="A17" s="9" t="s">
        <v>37</v>
      </c>
      <c r="B17" s="9" t="s">
        <v>40</v>
      </c>
      <c r="C17" s="19"/>
      <c r="D17" s="19"/>
      <c r="E17" s="19"/>
      <c r="F17" s="20"/>
      <c r="G17" s="9" t="s">
        <v>39</v>
      </c>
      <c r="H17" s="10">
        <v>780112.57</v>
      </c>
      <c r="I17" s="10">
        <v>0</v>
      </c>
      <c r="J17" s="10">
        <v>0</v>
      </c>
      <c r="K17" s="10">
        <v>780112.57</v>
      </c>
      <c r="L17" s="10">
        <v>0</v>
      </c>
    </row>
    <row r="18" spans="1:12" ht="12.5">
      <c r="A18" s="17"/>
      <c r="B18" s="9" t="s">
        <v>41</v>
      </c>
      <c r="C18" s="19"/>
      <c r="D18" s="19"/>
      <c r="E18" s="19"/>
      <c r="F18" s="20"/>
      <c r="G18" s="9" t="s">
        <v>39</v>
      </c>
      <c r="H18" s="10">
        <v>790815.43</v>
      </c>
      <c r="I18" s="10">
        <v>0</v>
      </c>
      <c r="J18" s="10">
        <v>0</v>
      </c>
      <c r="K18" s="10">
        <v>790815.43</v>
      </c>
      <c r="L18" s="10">
        <v>0</v>
      </c>
    </row>
    <row r="19" spans="1:12" ht="12.5">
      <c r="A19" s="17"/>
      <c r="B19" s="9" t="s">
        <v>42</v>
      </c>
      <c r="C19" s="19"/>
      <c r="D19" s="19"/>
      <c r="E19" s="19"/>
      <c r="F19" s="20"/>
      <c r="G19" s="9" t="s">
        <v>39</v>
      </c>
      <c r="H19" s="10">
        <v>35000</v>
      </c>
      <c r="I19" s="10">
        <v>0</v>
      </c>
      <c r="J19" s="10">
        <v>35000</v>
      </c>
      <c r="K19" s="10">
        <v>35000</v>
      </c>
      <c r="L19" s="10">
        <v>0</v>
      </c>
    </row>
    <row r="20" spans="1:12" ht="12.5">
      <c r="A20" s="17"/>
      <c r="B20" s="9" t="s">
        <v>43</v>
      </c>
      <c r="C20" s="19"/>
      <c r="D20" s="19"/>
      <c r="E20" s="19"/>
      <c r="F20" s="20"/>
      <c r="G20" s="9" t="s">
        <v>39</v>
      </c>
      <c r="H20" s="10">
        <v>816009.19</v>
      </c>
      <c r="I20" s="10">
        <v>0</v>
      </c>
      <c r="J20" s="10">
        <v>0</v>
      </c>
      <c r="K20" s="10">
        <v>816009.19</v>
      </c>
      <c r="L20" s="10">
        <v>0</v>
      </c>
    </row>
    <row r="21" spans="1:12" ht="12.5">
      <c r="A21" s="17"/>
      <c r="B21" s="9" t="s">
        <v>44</v>
      </c>
      <c r="C21" s="19"/>
      <c r="D21" s="19"/>
      <c r="E21" s="19"/>
      <c r="F21" s="20"/>
      <c r="G21" s="9" t="s">
        <v>39</v>
      </c>
      <c r="H21" s="10">
        <v>53996.25</v>
      </c>
      <c r="I21" s="10">
        <v>0</v>
      </c>
      <c r="J21" s="10">
        <v>26830.58</v>
      </c>
      <c r="K21" s="10">
        <v>26830.58</v>
      </c>
      <c r="L21" s="10">
        <v>27165.67</v>
      </c>
    </row>
    <row r="22" spans="1:12" ht="12.5">
      <c r="A22" s="18"/>
      <c r="B22" s="9" t="s">
        <v>45</v>
      </c>
      <c r="C22" s="19"/>
      <c r="D22" s="19"/>
      <c r="E22" s="19"/>
      <c r="F22" s="20"/>
      <c r="G22" s="9" t="s">
        <v>39</v>
      </c>
      <c r="H22" s="10">
        <v>816413.66</v>
      </c>
      <c r="I22" s="10">
        <v>0</v>
      </c>
      <c r="J22" s="10">
        <v>0</v>
      </c>
      <c r="K22" s="10">
        <v>0</v>
      </c>
      <c r="L22" s="10">
        <v>816413.66</v>
      </c>
    </row>
    <row r="23" spans="1:12" ht="12.5">
      <c r="A23" s="11" t="s">
        <v>571</v>
      </c>
      <c r="B23" s="21"/>
      <c r="C23" s="21"/>
      <c r="D23" s="21"/>
      <c r="E23" s="21"/>
      <c r="F23" s="22"/>
      <c r="G23" s="12"/>
      <c r="H23" s="13">
        <v>3292347.1</v>
      </c>
      <c r="I23" s="13">
        <v>0</v>
      </c>
      <c r="J23" s="13">
        <v>61830.58</v>
      </c>
      <c r="K23" s="13">
        <v>2448767.77</v>
      </c>
      <c r="L23" s="13">
        <v>843579.33</v>
      </c>
    </row>
    <row r="24" spans="1:12" ht="12.5">
      <c r="A24" s="9" t="s">
        <v>47</v>
      </c>
      <c r="B24" s="9" t="s">
        <v>48</v>
      </c>
      <c r="C24" s="19"/>
      <c r="D24" s="19"/>
      <c r="E24" s="19"/>
      <c r="F24" s="20"/>
      <c r="G24" s="9" t="s">
        <v>49</v>
      </c>
      <c r="H24" s="10">
        <v>134632.98000000001</v>
      </c>
      <c r="I24" s="10">
        <v>23964.799999999999</v>
      </c>
      <c r="J24" s="10">
        <v>38904.589999999997</v>
      </c>
      <c r="K24" s="10">
        <v>38904.589999999997</v>
      </c>
      <c r="L24" s="10">
        <v>95728.39</v>
      </c>
    </row>
    <row r="25" spans="1:12" ht="12.5">
      <c r="A25" s="11" t="s">
        <v>572</v>
      </c>
      <c r="B25" s="21"/>
      <c r="C25" s="21"/>
      <c r="D25" s="21"/>
      <c r="E25" s="21"/>
      <c r="F25" s="22"/>
      <c r="G25" s="12"/>
      <c r="H25" s="13">
        <v>134632.98000000001</v>
      </c>
      <c r="I25" s="13">
        <v>23964.799999999999</v>
      </c>
      <c r="J25" s="13">
        <v>38904.589999999997</v>
      </c>
      <c r="K25" s="13">
        <v>38904.589999999997</v>
      </c>
      <c r="L25" s="13">
        <v>95728.39</v>
      </c>
    </row>
    <row r="26" spans="1:12" ht="12.5">
      <c r="A26" s="9" t="s">
        <v>51</v>
      </c>
      <c r="B26" s="9" t="s">
        <v>52</v>
      </c>
      <c r="C26" s="19"/>
      <c r="D26" s="19"/>
      <c r="E26" s="19"/>
      <c r="F26" s="20"/>
      <c r="G26" s="9" t="s">
        <v>53</v>
      </c>
      <c r="H26" s="10">
        <v>60130</v>
      </c>
      <c r="I26" s="10">
        <v>0</v>
      </c>
      <c r="J26" s="10">
        <v>0</v>
      </c>
      <c r="K26" s="10">
        <v>60130</v>
      </c>
      <c r="L26" s="10">
        <v>0</v>
      </c>
    </row>
    <row r="27" spans="1:12" ht="12.5">
      <c r="A27" s="11" t="s">
        <v>573</v>
      </c>
      <c r="B27" s="21"/>
      <c r="C27" s="21"/>
      <c r="D27" s="21"/>
      <c r="E27" s="21"/>
      <c r="F27" s="22"/>
      <c r="G27" s="12"/>
      <c r="H27" s="13">
        <v>60130</v>
      </c>
      <c r="I27" s="13">
        <v>0</v>
      </c>
      <c r="J27" s="13">
        <v>0</v>
      </c>
      <c r="K27" s="13">
        <v>60130</v>
      </c>
      <c r="L27" s="13">
        <v>0</v>
      </c>
    </row>
    <row r="28" spans="1:12" ht="12.5">
      <c r="A28" s="9" t="s">
        <v>59</v>
      </c>
      <c r="B28" s="9" t="s">
        <v>60</v>
      </c>
      <c r="C28" s="19"/>
      <c r="D28" s="19"/>
      <c r="E28" s="19"/>
      <c r="F28" s="20"/>
      <c r="G28" s="9" t="s">
        <v>61</v>
      </c>
      <c r="H28" s="10">
        <v>45426.31</v>
      </c>
      <c r="I28" s="10">
        <v>0</v>
      </c>
      <c r="J28" s="10">
        <v>0</v>
      </c>
      <c r="K28" s="10">
        <v>45426.31</v>
      </c>
      <c r="L28" s="10">
        <v>0</v>
      </c>
    </row>
    <row r="29" spans="1:12" ht="12.5">
      <c r="A29" s="17"/>
      <c r="B29" s="9" t="s">
        <v>62</v>
      </c>
      <c r="C29" s="19"/>
      <c r="D29" s="19"/>
      <c r="E29" s="19"/>
      <c r="F29" s="20"/>
      <c r="G29" s="9" t="s">
        <v>61</v>
      </c>
      <c r="H29" s="10">
        <v>45935.7</v>
      </c>
      <c r="I29" s="10">
        <v>0</v>
      </c>
      <c r="J29" s="10">
        <v>0</v>
      </c>
      <c r="K29" s="10">
        <v>45935.7</v>
      </c>
      <c r="L29" s="10">
        <v>0</v>
      </c>
    </row>
    <row r="30" spans="1:12" ht="12.5">
      <c r="A30" s="18"/>
      <c r="B30" s="9" t="s">
        <v>63</v>
      </c>
      <c r="C30" s="19"/>
      <c r="D30" s="19"/>
      <c r="E30" s="19"/>
      <c r="F30" s="20"/>
      <c r="G30" s="9" t="s">
        <v>61</v>
      </c>
      <c r="H30" s="10">
        <v>46040.74</v>
      </c>
      <c r="I30" s="10">
        <v>0</v>
      </c>
      <c r="J30" s="10">
        <v>0</v>
      </c>
      <c r="K30" s="10">
        <v>46040.74</v>
      </c>
      <c r="L30" s="10">
        <v>0</v>
      </c>
    </row>
    <row r="31" spans="1:12" ht="12.5">
      <c r="A31" s="11" t="s">
        <v>574</v>
      </c>
      <c r="B31" s="21"/>
      <c r="C31" s="21"/>
      <c r="D31" s="21"/>
      <c r="E31" s="21"/>
      <c r="F31" s="22"/>
      <c r="G31" s="12"/>
      <c r="H31" s="13">
        <v>137402.75</v>
      </c>
      <c r="I31" s="13">
        <v>0</v>
      </c>
      <c r="J31" s="13">
        <v>0</v>
      </c>
      <c r="K31" s="13">
        <v>137402.75</v>
      </c>
      <c r="L31" s="13">
        <v>0</v>
      </c>
    </row>
    <row r="32" spans="1:12" ht="12.5">
      <c r="A32" s="9" t="s">
        <v>65</v>
      </c>
      <c r="B32" s="9" t="s">
        <v>66</v>
      </c>
      <c r="C32" s="19"/>
      <c r="D32" s="19"/>
      <c r="E32" s="19"/>
      <c r="F32" s="20"/>
      <c r="G32" s="9" t="s">
        <v>67</v>
      </c>
      <c r="H32" s="10">
        <v>10348.459999999999</v>
      </c>
      <c r="I32" s="10">
        <v>0</v>
      </c>
      <c r="J32" s="10">
        <v>0</v>
      </c>
      <c r="K32" s="10">
        <v>0</v>
      </c>
      <c r="L32" s="10">
        <v>10348.459999999999</v>
      </c>
    </row>
    <row r="33" spans="1:12" ht="12.5">
      <c r="A33" s="11" t="s">
        <v>575</v>
      </c>
      <c r="B33" s="21"/>
      <c r="C33" s="21"/>
      <c r="D33" s="21"/>
      <c r="E33" s="21"/>
      <c r="F33" s="22"/>
      <c r="G33" s="12"/>
      <c r="H33" s="13">
        <v>10348.459999999999</v>
      </c>
      <c r="I33" s="13">
        <v>0</v>
      </c>
      <c r="J33" s="13">
        <v>0</v>
      </c>
      <c r="K33" s="13">
        <v>0</v>
      </c>
      <c r="L33" s="13">
        <v>10348.459999999999</v>
      </c>
    </row>
    <row r="34" spans="1:12" ht="12.5">
      <c r="A34" s="9" t="s">
        <v>80</v>
      </c>
      <c r="B34" s="9" t="s">
        <v>81</v>
      </c>
      <c r="C34" s="19"/>
      <c r="D34" s="19"/>
      <c r="E34" s="19"/>
      <c r="F34" s="20"/>
      <c r="G34" s="9" t="s">
        <v>82</v>
      </c>
      <c r="H34" s="10">
        <v>107300.23</v>
      </c>
      <c r="I34" s="10">
        <v>0</v>
      </c>
      <c r="J34" s="10">
        <v>0</v>
      </c>
      <c r="K34" s="10">
        <v>107300.23</v>
      </c>
      <c r="L34" s="10">
        <v>0</v>
      </c>
    </row>
    <row r="35" spans="1:12" ht="12.5">
      <c r="A35" s="17"/>
      <c r="B35" s="9" t="s">
        <v>84</v>
      </c>
      <c r="C35" s="19"/>
      <c r="D35" s="19"/>
      <c r="E35" s="19"/>
      <c r="F35" s="20"/>
      <c r="G35" s="9" t="s">
        <v>82</v>
      </c>
      <c r="H35" s="10">
        <v>111854.45</v>
      </c>
      <c r="I35" s="10">
        <v>0</v>
      </c>
      <c r="J35" s="10">
        <v>0</v>
      </c>
      <c r="K35" s="10">
        <v>111854.45</v>
      </c>
      <c r="L35" s="10">
        <v>0</v>
      </c>
    </row>
    <row r="36" spans="1:12" ht="12.5">
      <c r="A36" s="17"/>
      <c r="B36" s="9" t="s">
        <v>85</v>
      </c>
      <c r="C36" s="19"/>
      <c r="D36" s="19"/>
      <c r="E36" s="19"/>
      <c r="F36" s="20"/>
      <c r="G36" s="9" t="s">
        <v>82</v>
      </c>
      <c r="H36" s="10">
        <v>112040.8</v>
      </c>
      <c r="I36" s="10">
        <v>0</v>
      </c>
      <c r="J36" s="10">
        <v>0</v>
      </c>
      <c r="K36" s="10">
        <v>112040.8</v>
      </c>
      <c r="L36" s="10">
        <v>0</v>
      </c>
    </row>
    <row r="37" spans="1:12" ht="12.5">
      <c r="A37" s="18"/>
      <c r="B37" s="9" t="s">
        <v>87</v>
      </c>
      <c r="C37" s="19"/>
      <c r="D37" s="19"/>
      <c r="E37" s="19"/>
      <c r="F37" s="20"/>
      <c r="G37" s="9" t="s">
        <v>82</v>
      </c>
      <c r="H37" s="10">
        <v>118294.23</v>
      </c>
      <c r="I37" s="10">
        <v>0</v>
      </c>
      <c r="J37" s="10">
        <v>0</v>
      </c>
      <c r="K37" s="10">
        <v>0</v>
      </c>
      <c r="L37" s="10">
        <v>118294.23</v>
      </c>
    </row>
    <row r="38" spans="1:12" ht="12.5">
      <c r="A38" s="11" t="s">
        <v>576</v>
      </c>
      <c r="B38" s="21"/>
      <c r="C38" s="21"/>
      <c r="D38" s="21"/>
      <c r="E38" s="21"/>
      <c r="F38" s="22"/>
      <c r="G38" s="12"/>
      <c r="H38" s="13">
        <v>449489.71</v>
      </c>
      <c r="I38" s="13">
        <v>0</v>
      </c>
      <c r="J38" s="13">
        <v>0</v>
      </c>
      <c r="K38" s="13">
        <v>331195.48</v>
      </c>
      <c r="L38" s="13">
        <v>118294.23</v>
      </c>
    </row>
    <row r="39" spans="1:12" ht="12.5">
      <c r="A39" s="9" t="s">
        <v>90</v>
      </c>
      <c r="B39" s="9" t="s">
        <v>91</v>
      </c>
      <c r="C39" s="19"/>
      <c r="D39" s="19"/>
      <c r="E39" s="19"/>
      <c r="F39" s="20"/>
      <c r="G39" s="9" t="s">
        <v>92</v>
      </c>
      <c r="H39" s="10">
        <v>38013.89</v>
      </c>
      <c r="I39" s="10">
        <v>0</v>
      </c>
      <c r="J39" s="10">
        <v>0</v>
      </c>
      <c r="K39" s="10">
        <v>38013.89</v>
      </c>
      <c r="L39" s="10">
        <v>0</v>
      </c>
    </row>
    <row r="40" spans="1:12" ht="12.5">
      <c r="A40" s="17"/>
      <c r="B40" s="9" t="s">
        <v>93</v>
      </c>
      <c r="C40" s="19"/>
      <c r="D40" s="19"/>
      <c r="E40" s="19"/>
      <c r="F40" s="20"/>
      <c r="G40" s="9" t="s">
        <v>92</v>
      </c>
      <c r="H40" s="10">
        <v>37909.72</v>
      </c>
      <c r="I40" s="10">
        <v>0</v>
      </c>
      <c r="J40" s="10">
        <v>0</v>
      </c>
      <c r="K40" s="10">
        <v>37909.72</v>
      </c>
      <c r="L40" s="10">
        <v>0</v>
      </c>
    </row>
    <row r="41" spans="1:12" ht="12.5">
      <c r="A41" s="17"/>
      <c r="B41" s="9" t="s">
        <v>94</v>
      </c>
      <c r="C41" s="19"/>
      <c r="D41" s="19"/>
      <c r="E41" s="19"/>
      <c r="F41" s="20"/>
      <c r="G41" s="9" t="s">
        <v>92</v>
      </c>
      <c r="H41" s="10">
        <v>40283.730000000003</v>
      </c>
      <c r="I41" s="10">
        <v>0</v>
      </c>
      <c r="J41" s="10">
        <v>40283.730000000003</v>
      </c>
      <c r="K41" s="10">
        <v>40283.730000000003</v>
      </c>
      <c r="L41" s="10">
        <v>0</v>
      </c>
    </row>
    <row r="42" spans="1:12" ht="12.5">
      <c r="A42" s="18"/>
      <c r="B42" s="9" t="s">
        <v>95</v>
      </c>
      <c r="C42" s="19"/>
      <c r="D42" s="19"/>
      <c r="E42" s="19"/>
      <c r="F42" s="20"/>
      <c r="G42" s="9" t="s">
        <v>92</v>
      </c>
      <c r="H42" s="10">
        <v>39619.01</v>
      </c>
      <c r="I42" s="10">
        <v>0</v>
      </c>
      <c r="J42" s="10">
        <v>38489.86</v>
      </c>
      <c r="K42" s="10">
        <v>38489.86</v>
      </c>
      <c r="L42" s="10">
        <v>1129.1500000000001</v>
      </c>
    </row>
    <row r="43" spans="1:12" ht="12.5">
      <c r="A43" s="11" t="s">
        <v>577</v>
      </c>
      <c r="B43" s="21"/>
      <c r="C43" s="21"/>
      <c r="D43" s="21"/>
      <c r="E43" s="21"/>
      <c r="F43" s="22"/>
      <c r="G43" s="12"/>
      <c r="H43" s="13">
        <v>155826.35</v>
      </c>
      <c r="I43" s="13">
        <v>0</v>
      </c>
      <c r="J43" s="13">
        <v>78773.59</v>
      </c>
      <c r="K43" s="13">
        <v>154697.20000000001</v>
      </c>
      <c r="L43" s="13">
        <v>1129.1500000000001</v>
      </c>
    </row>
    <row r="44" spans="1:12" ht="12.5">
      <c r="A44" s="9" t="s">
        <v>97</v>
      </c>
      <c r="B44" s="9" t="s">
        <v>98</v>
      </c>
      <c r="C44" s="19"/>
      <c r="D44" s="19"/>
      <c r="E44" s="19"/>
      <c r="F44" s="20"/>
      <c r="G44" s="9" t="s">
        <v>99</v>
      </c>
      <c r="H44" s="10">
        <v>189015.57</v>
      </c>
      <c r="I44" s="10">
        <v>0</v>
      </c>
      <c r="J44" s="10">
        <v>106442.72</v>
      </c>
      <c r="K44" s="10">
        <v>189015.57</v>
      </c>
      <c r="L44" s="10">
        <v>0</v>
      </c>
    </row>
    <row r="45" spans="1:12" ht="12.5">
      <c r="A45" s="18"/>
      <c r="B45" s="9" t="s">
        <v>100</v>
      </c>
      <c r="C45" s="19"/>
      <c r="D45" s="19"/>
      <c r="E45" s="19"/>
      <c r="F45" s="20"/>
      <c r="G45" s="9" t="s">
        <v>101</v>
      </c>
      <c r="H45" s="10">
        <v>78370.38</v>
      </c>
      <c r="I45" s="10">
        <v>0</v>
      </c>
      <c r="J45" s="10">
        <v>20427.02</v>
      </c>
      <c r="K45" s="10">
        <v>20427.02</v>
      </c>
      <c r="L45" s="10">
        <v>57943.360000000001</v>
      </c>
    </row>
    <row r="46" spans="1:12" ht="13" thickBot="1">
      <c r="A46" s="11" t="s">
        <v>578</v>
      </c>
      <c r="B46" s="21"/>
      <c r="C46" s="21"/>
      <c r="D46" s="21"/>
      <c r="E46" s="21"/>
      <c r="F46" s="22"/>
      <c r="G46" s="12"/>
      <c r="H46" s="13">
        <v>267385.95</v>
      </c>
      <c r="I46" s="13">
        <v>0</v>
      </c>
      <c r="J46" s="13">
        <v>126869.74</v>
      </c>
      <c r="K46" s="13">
        <v>209442.59</v>
      </c>
      <c r="L46" s="13">
        <v>57943.360000000001</v>
      </c>
    </row>
    <row r="47" spans="1:12" ht="13" thickBot="1">
      <c r="A47" s="9" t="s">
        <v>103</v>
      </c>
      <c r="B47" s="9" t="s">
        <v>104</v>
      </c>
      <c r="C47" s="19"/>
      <c r="D47" s="19"/>
      <c r="E47" s="19"/>
      <c r="F47" s="20"/>
      <c r="G47" s="9" t="s">
        <v>105</v>
      </c>
      <c r="H47" s="10">
        <v>477602.09</v>
      </c>
      <c r="I47" s="10">
        <v>0</v>
      </c>
      <c r="J47" s="10">
        <v>222705.97</v>
      </c>
      <c r="K47" s="10">
        <v>477602.09</v>
      </c>
      <c r="L47" s="10">
        <v>0</v>
      </c>
    </row>
    <row r="48" spans="1:12" ht="13" thickBot="1">
      <c r="A48" s="18"/>
      <c r="B48" s="9" t="s">
        <v>107</v>
      </c>
      <c r="C48" s="19"/>
      <c r="D48" s="19"/>
      <c r="E48" s="19"/>
      <c r="F48" s="20"/>
      <c r="G48" s="9" t="s">
        <v>108</v>
      </c>
      <c r="H48" s="10">
        <v>1930017.11</v>
      </c>
      <c r="I48" s="10">
        <v>0</v>
      </c>
      <c r="J48" s="10">
        <v>931558.34</v>
      </c>
      <c r="K48" s="10">
        <v>931558.34</v>
      </c>
      <c r="L48" s="10">
        <v>998458.77</v>
      </c>
    </row>
    <row r="49" spans="1:12" ht="13" thickBot="1">
      <c r="A49" s="11" t="s">
        <v>579</v>
      </c>
      <c r="B49" s="21"/>
      <c r="C49" s="21"/>
      <c r="D49" s="21"/>
      <c r="E49" s="21"/>
      <c r="F49" s="22"/>
      <c r="G49" s="12"/>
      <c r="H49" s="13">
        <v>2407619.2000000002</v>
      </c>
      <c r="I49" s="13">
        <v>0</v>
      </c>
      <c r="J49" s="13">
        <v>1154264.31</v>
      </c>
      <c r="K49" s="13">
        <v>1409160.43</v>
      </c>
      <c r="L49" s="13">
        <v>998458.77</v>
      </c>
    </row>
    <row r="50" spans="1:12" ht="13" thickBot="1">
      <c r="A50" s="9" t="s">
        <v>110</v>
      </c>
      <c r="B50" s="9" t="s">
        <v>111</v>
      </c>
      <c r="C50" s="19"/>
      <c r="D50" s="19"/>
      <c r="E50" s="19"/>
      <c r="F50" s="20"/>
      <c r="G50" s="9" t="s">
        <v>112</v>
      </c>
      <c r="H50" s="10">
        <v>4337381.8099999996</v>
      </c>
      <c r="I50" s="10">
        <v>0</v>
      </c>
      <c r="J50" s="10">
        <v>0</v>
      </c>
      <c r="K50" s="10">
        <v>0</v>
      </c>
      <c r="L50" s="10">
        <v>4337381.8099999996</v>
      </c>
    </row>
    <row r="51" spans="1:12" ht="13" thickBot="1">
      <c r="A51" s="11" t="s">
        <v>580</v>
      </c>
      <c r="B51" s="21"/>
      <c r="C51" s="21"/>
      <c r="D51" s="21"/>
      <c r="E51" s="21"/>
      <c r="F51" s="22"/>
      <c r="G51" s="12"/>
      <c r="H51" s="13">
        <v>4337381.8099999996</v>
      </c>
      <c r="I51" s="13">
        <v>0</v>
      </c>
      <c r="J51" s="13">
        <v>0</v>
      </c>
      <c r="K51" s="13">
        <v>0</v>
      </c>
      <c r="L51" s="13">
        <v>4337381.8099999996</v>
      </c>
    </row>
    <row r="52" spans="1:12" ht="13" thickBot="1">
      <c r="A52" s="9" t="s">
        <v>125</v>
      </c>
      <c r="B52" s="9" t="s">
        <v>425</v>
      </c>
      <c r="C52" s="19"/>
      <c r="D52" s="19"/>
      <c r="E52" s="19"/>
      <c r="F52" s="20"/>
      <c r="G52" s="9" t="s">
        <v>174</v>
      </c>
      <c r="H52" s="10">
        <v>0</v>
      </c>
      <c r="I52" s="10">
        <v>0</v>
      </c>
      <c r="J52" s="10">
        <v>0</v>
      </c>
      <c r="K52" s="10">
        <v>9552.9599999999991</v>
      </c>
      <c r="L52" s="10">
        <v>-9552.9599999999991</v>
      </c>
    </row>
    <row r="53" spans="1:12" ht="13" thickBot="1">
      <c r="A53" s="17"/>
      <c r="B53" s="9" t="s">
        <v>126</v>
      </c>
      <c r="C53" s="19"/>
      <c r="D53" s="19"/>
      <c r="E53" s="19"/>
      <c r="F53" s="20"/>
      <c r="G53" s="9" t="s">
        <v>127</v>
      </c>
      <c r="H53" s="10">
        <v>0</v>
      </c>
      <c r="I53" s="10">
        <v>0</v>
      </c>
      <c r="J53" s="10">
        <v>0</v>
      </c>
      <c r="K53" s="10">
        <v>595842.96</v>
      </c>
      <c r="L53" s="10">
        <v>-595842.96</v>
      </c>
    </row>
    <row r="54" spans="1:12" ht="13" thickBot="1">
      <c r="A54" s="17"/>
      <c r="B54" s="9" t="s">
        <v>128</v>
      </c>
      <c r="C54" s="19"/>
      <c r="D54" s="19"/>
      <c r="E54" s="19"/>
      <c r="F54" s="20"/>
      <c r="G54" s="9" t="s">
        <v>127</v>
      </c>
      <c r="H54" s="10">
        <v>0</v>
      </c>
      <c r="I54" s="10">
        <v>0</v>
      </c>
      <c r="J54" s="10">
        <v>0</v>
      </c>
      <c r="K54" s="10">
        <v>124372.73</v>
      </c>
      <c r="L54" s="10">
        <v>-124372.73</v>
      </c>
    </row>
    <row r="55" spans="1:12" ht="13" thickBot="1">
      <c r="A55" s="17"/>
      <c r="B55" s="9" t="s">
        <v>129</v>
      </c>
      <c r="C55" s="19"/>
      <c r="D55" s="19"/>
      <c r="E55" s="19"/>
      <c r="F55" s="20"/>
      <c r="G55" s="9" t="s">
        <v>127</v>
      </c>
      <c r="H55" s="10">
        <v>0</v>
      </c>
      <c r="I55" s="10">
        <v>0</v>
      </c>
      <c r="J55" s="10">
        <v>0</v>
      </c>
      <c r="K55" s="10">
        <v>273901.25</v>
      </c>
      <c r="L55" s="10">
        <v>-273901.25</v>
      </c>
    </row>
    <row r="56" spans="1:12" ht="13" thickBot="1">
      <c r="A56" s="17"/>
      <c r="B56" s="9" t="s">
        <v>426</v>
      </c>
      <c r="C56" s="19"/>
      <c r="D56" s="19"/>
      <c r="E56" s="19"/>
      <c r="F56" s="20"/>
      <c r="G56" s="9" t="s">
        <v>174</v>
      </c>
      <c r="H56" s="10">
        <v>0</v>
      </c>
      <c r="I56" s="10">
        <v>0</v>
      </c>
      <c r="J56" s="10">
        <v>0</v>
      </c>
      <c r="K56" s="10">
        <v>8635.77</v>
      </c>
      <c r="L56" s="10">
        <v>-8635.77</v>
      </c>
    </row>
    <row r="57" spans="1:12" ht="13" thickBot="1">
      <c r="A57" s="17"/>
      <c r="B57" s="9" t="s">
        <v>131</v>
      </c>
      <c r="C57" s="19"/>
      <c r="D57" s="19"/>
      <c r="E57" s="19"/>
      <c r="F57" s="20"/>
      <c r="G57" s="9" t="s">
        <v>127</v>
      </c>
      <c r="H57" s="10">
        <v>0</v>
      </c>
      <c r="I57" s="10">
        <v>0</v>
      </c>
      <c r="J57" s="10">
        <v>0</v>
      </c>
      <c r="K57" s="10">
        <v>678386.17</v>
      </c>
      <c r="L57" s="10">
        <v>-678386.17</v>
      </c>
    </row>
    <row r="58" spans="1:12" ht="13" thickBot="1">
      <c r="A58" s="17"/>
      <c r="B58" s="9" t="s">
        <v>132</v>
      </c>
      <c r="C58" s="19"/>
      <c r="D58" s="19"/>
      <c r="E58" s="19"/>
      <c r="F58" s="20"/>
      <c r="G58" s="9" t="s">
        <v>127</v>
      </c>
      <c r="H58" s="10">
        <v>0</v>
      </c>
      <c r="I58" s="10">
        <v>0</v>
      </c>
      <c r="J58" s="10">
        <v>0</v>
      </c>
      <c r="K58" s="10">
        <v>128285.09</v>
      </c>
      <c r="L58" s="10">
        <v>-128285.09</v>
      </c>
    </row>
    <row r="59" spans="1:12" ht="13" thickBot="1">
      <c r="A59" s="17"/>
      <c r="B59" s="9" t="s">
        <v>133</v>
      </c>
      <c r="C59" s="19"/>
      <c r="D59" s="19"/>
      <c r="E59" s="19"/>
      <c r="F59" s="20"/>
      <c r="G59" s="9" t="s">
        <v>127</v>
      </c>
      <c r="H59" s="10">
        <v>0</v>
      </c>
      <c r="I59" s="10">
        <v>0</v>
      </c>
      <c r="J59" s="10">
        <v>0</v>
      </c>
      <c r="K59" s="10">
        <v>315977.78999999998</v>
      </c>
      <c r="L59" s="10">
        <v>-315977.78999999998</v>
      </c>
    </row>
    <row r="60" spans="1:12" ht="13" thickBot="1">
      <c r="A60" s="17"/>
      <c r="B60" s="9" t="s">
        <v>427</v>
      </c>
      <c r="C60" s="19"/>
      <c r="D60" s="19"/>
      <c r="E60" s="19"/>
      <c r="F60" s="20"/>
      <c r="G60" s="9" t="s">
        <v>174</v>
      </c>
      <c r="H60" s="10">
        <v>0</v>
      </c>
      <c r="I60" s="10">
        <v>0</v>
      </c>
      <c r="J60" s="10">
        <v>1416</v>
      </c>
      <c r="K60" s="10">
        <v>6982.16</v>
      </c>
      <c r="L60" s="10">
        <v>-6982.16</v>
      </c>
    </row>
    <row r="61" spans="1:12" ht="13" thickBot="1">
      <c r="A61" s="17"/>
      <c r="B61" s="9" t="s">
        <v>135</v>
      </c>
      <c r="C61" s="19"/>
      <c r="D61" s="19"/>
      <c r="E61" s="19"/>
      <c r="F61" s="20"/>
      <c r="G61" s="9" t="s">
        <v>136</v>
      </c>
      <c r="H61" s="10">
        <v>0</v>
      </c>
      <c r="I61" s="10">
        <v>0</v>
      </c>
      <c r="J61" s="10">
        <v>3575.63</v>
      </c>
      <c r="K61" s="10">
        <v>3575.63</v>
      </c>
      <c r="L61" s="10">
        <v>-3575.63</v>
      </c>
    </row>
    <row r="62" spans="1:12" ht="13" thickBot="1">
      <c r="A62" s="17"/>
      <c r="B62" s="9" t="s">
        <v>137</v>
      </c>
      <c r="C62" s="19"/>
      <c r="D62" s="19"/>
      <c r="E62" s="19"/>
      <c r="F62" s="20"/>
      <c r="G62" s="9" t="s">
        <v>127</v>
      </c>
      <c r="H62" s="10">
        <v>0</v>
      </c>
      <c r="I62" s="10">
        <v>0</v>
      </c>
      <c r="J62" s="10">
        <v>233257.78</v>
      </c>
      <c r="K62" s="10">
        <v>979320.76</v>
      </c>
      <c r="L62" s="10">
        <v>-979320.76</v>
      </c>
    </row>
    <row r="63" spans="1:12" ht="13" thickBot="1">
      <c r="A63" s="17"/>
      <c r="B63" s="9" t="s">
        <v>138</v>
      </c>
      <c r="C63" s="19"/>
      <c r="D63" s="19"/>
      <c r="E63" s="19"/>
      <c r="F63" s="20"/>
      <c r="G63" s="9" t="s">
        <v>127</v>
      </c>
      <c r="H63" s="10">
        <v>0</v>
      </c>
      <c r="I63" s="10">
        <v>0</v>
      </c>
      <c r="J63" s="10">
        <v>21863.3</v>
      </c>
      <c r="K63" s="10">
        <v>120399.92</v>
      </c>
      <c r="L63" s="10">
        <v>-120399.92</v>
      </c>
    </row>
    <row r="64" spans="1:12" ht="13" thickBot="1">
      <c r="A64" s="17"/>
      <c r="B64" s="9" t="s">
        <v>139</v>
      </c>
      <c r="C64" s="19"/>
      <c r="D64" s="19"/>
      <c r="E64" s="19"/>
      <c r="F64" s="20"/>
      <c r="G64" s="9" t="s">
        <v>127</v>
      </c>
      <c r="H64" s="10">
        <v>0</v>
      </c>
      <c r="I64" s="10">
        <v>0</v>
      </c>
      <c r="J64" s="10">
        <v>70875.679999999993</v>
      </c>
      <c r="K64" s="10">
        <v>316442.76</v>
      </c>
      <c r="L64" s="10">
        <v>-316442.76</v>
      </c>
    </row>
    <row r="65" spans="1:12" ht="13" thickBot="1">
      <c r="A65" s="17"/>
      <c r="B65" s="9" t="s">
        <v>541</v>
      </c>
      <c r="C65" s="19"/>
      <c r="D65" s="19"/>
      <c r="E65" s="19"/>
      <c r="F65" s="20"/>
      <c r="G65" s="9" t="s">
        <v>174</v>
      </c>
      <c r="H65" s="10">
        <v>0</v>
      </c>
      <c r="I65" s="10">
        <v>0</v>
      </c>
      <c r="J65" s="10">
        <v>3956</v>
      </c>
      <c r="K65" s="10">
        <v>3956</v>
      </c>
      <c r="L65" s="10">
        <v>-3956</v>
      </c>
    </row>
    <row r="66" spans="1:12" ht="13" thickBot="1">
      <c r="A66" s="17"/>
      <c r="B66" s="9" t="s">
        <v>140</v>
      </c>
      <c r="C66" s="19"/>
      <c r="D66" s="19"/>
      <c r="E66" s="19"/>
      <c r="F66" s="20"/>
      <c r="G66" s="9" t="s">
        <v>127</v>
      </c>
      <c r="H66" s="10">
        <v>0</v>
      </c>
      <c r="I66" s="10">
        <v>0</v>
      </c>
      <c r="J66" s="10">
        <v>614228.47</v>
      </c>
      <c r="K66" s="10">
        <v>614228.47</v>
      </c>
      <c r="L66" s="10">
        <v>-614228.47</v>
      </c>
    </row>
    <row r="67" spans="1:12" ht="13" thickBot="1">
      <c r="A67" s="17"/>
      <c r="B67" s="9" t="s">
        <v>141</v>
      </c>
      <c r="C67" s="19"/>
      <c r="D67" s="19"/>
      <c r="E67" s="19"/>
      <c r="F67" s="20"/>
      <c r="G67" s="9" t="s">
        <v>127</v>
      </c>
      <c r="H67" s="10">
        <v>0</v>
      </c>
      <c r="I67" s="10">
        <v>0</v>
      </c>
      <c r="J67" s="10">
        <v>56113.83</v>
      </c>
      <c r="K67" s="10">
        <v>56113.83</v>
      </c>
      <c r="L67" s="10">
        <v>-56113.83</v>
      </c>
    </row>
    <row r="68" spans="1:12" ht="13" thickBot="1">
      <c r="A68" s="18"/>
      <c r="B68" s="9" t="s">
        <v>142</v>
      </c>
      <c r="C68" s="19"/>
      <c r="D68" s="19"/>
      <c r="E68" s="19"/>
      <c r="F68" s="20"/>
      <c r="G68" s="9" t="s">
        <v>127</v>
      </c>
      <c r="H68" s="10">
        <v>0</v>
      </c>
      <c r="I68" s="10">
        <v>0</v>
      </c>
      <c r="J68" s="10">
        <v>175564.03</v>
      </c>
      <c r="K68" s="10">
        <v>175564.03</v>
      </c>
      <c r="L68" s="10">
        <v>-175564.03</v>
      </c>
    </row>
    <row r="69" spans="1:12" ht="13" thickBot="1">
      <c r="A69" s="11" t="s">
        <v>581</v>
      </c>
      <c r="B69" s="21"/>
      <c r="C69" s="21"/>
      <c r="D69" s="21"/>
      <c r="E69" s="21"/>
      <c r="F69" s="22"/>
      <c r="G69" s="12"/>
      <c r="H69" s="13">
        <v>0</v>
      </c>
      <c r="I69" s="13">
        <v>0</v>
      </c>
      <c r="J69" s="13">
        <v>1180850.72</v>
      </c>
      <c r="K69" s="13">
        <v>4411538.28</v>
      </c>
      <c r="L69" s="13">
        <v>-4411538.28</v>
      </c>
    </row>
    <row r="70" spans="1:12" ht="13" thickBot="1">
      <c r="A70" s="9" t="s">
        <v>144</v>
      </c>
      <c r="B70" s="9" t="s">
        <v>147</v>
      </c>
      <c r="C70" s="19"/>
      <c r="D70" s="19"/>
      <c r="E70" s="19"/>
      <c r="F70" s="20"/>
      <c r="G70" s="9" t="s">
        <v>146</v>
      </c>
      <c r="H70" s="10">
        <v>15249.62</v>
      </c>
      <c r="I70" s="10">
        <v>0</v>
      </c>
      <c r="J70" s="10">
        <v>0</v>
      </c>
      <c r="K70" s="10">
        <v>15249.62</v>
      </c>
      <c r="L70" s="10">
        <v>0</v>
      </c>
    </row>
    <row r="71" spans="1:12" ht="13" thickBot="1">
      <c r="A71" s="18"/>
      <c r="B71" s="9" t="s">
        <v>148</v>
      </c>
      <c r="C71" s="19"/>
      <c r="D71" s="19"/>
      <c r="E71" s="19"/>
      <c r="F71" s="20"/>
      <c r="G71" s="9" t="s">
        <v>146</v>
      </c>
      <c r="H71" s="10">
        <v>70949.31</v>
      </c>
      <c r="I71" s="10">
        <v>0</v>
      </c>
      <c r="J71" s="10">
        <v>0</v>
      </c>
      <c r="K71" s="10">
        <v>70949.31</v>
      </c>
      <c r="L71" s="10">
        <v>0</v>
      </c>
    </row>
    <row r="72" spans="1:12" ht="13" thickBot="1">
      <c r="A72" s="11" t="s">
        <v>582</v>
      </c>
      <c r="B72" s="21"/>
      <c r="C72" s="21"/>
      <c r="D72" s="21"/>
      <c r="E72" s="21"/>
      <c r="F72" s="22"/>
      <c r="G72" s="12"/>
      <c r="H72" s="13">
        <v>86198.93</v>
      </c>
      <c r="I72" s="13">
        <v>0</v>
      </c>
      <c r="J72" s="13">
        <v>0</v>
      </c>
      <c r="K72" s="13">
        <v>86198.93</v>
      </c>
      <c r="L72" s="13">
        <v>0</v>
      </c>
    </row>
    <row r="73" spans="1:12" ht="13" thickBot="1">
      <c r="A73" s="9" t="s">
        <v>151</v>
      </c>
      <c r="B73" s="9" t="s">
        <v>152</v>
      </c>
      <c r="C73" s="19"/>
      <c r="D73" s="19"/>
      <c r="E73" s="19"/>
      <c r="F73" s="20"/>
      <c r="G73" s="9" t="s">
        <v>153</v>
      </c>
      <c r="H73" s="10">
        <v>0</v>
      </c>
      <c r="I73" s="10">
        <v>0</v>
      </c>
      <c r="J73" s="10">
        <v>19722.55</v>
      </c>
      <c r="K73" s="10">
        <v>287830.37</v>
      </c>
      <c r="L73" s="10">
        <v>-287830.37</v>
      </c>
    </row>
    <row r="74" spans="1:12" ht="13" thickBot="1">
      <c r="A74" s="18"/>
      <c r="B74" s="9" t="s">
        <v>154</v>
      </c>
      <c r="C74" s="19"/>
      <c r="D74" s="19"/>
      <c r="E74" s="19"/>
      <c r="F74" s="20"/>
      <c r="G74" s="9" t="s">
        <v>153</v>
      </c>
      <c r="H74" s="10">
        <v>0</v>
      </c>
      <c r="I74" s="10">
        <v>0</v>
      </c>
      <c r="J74" s="10">
        <v>157885.04999999999</v>
      </c>
      <c r="K74" s="10">
        <v>157885.04999999999</v>
      </c>
      <c r="L74" s="10">
        <v>-157885.04999999999</v>
      </c>
    </row>
    <row r="75" spans="1:12" ht="13" thickBot="1">
      <c r="A75" s="11" t="s">
        <v>583</v>
      </c>
      <c r="B75" s="21"/>
      <c r="C75" s="21"/>
      <c r="D75" s="21"/>
      <c r="E75" s="21"/>
      <c r="F75" s="22"/>
      <c r="G75" s="12"/>
      <c r="H75" s="13">
        <v>0</v>
      </c>
      <c r="I75" s="13">
        <v>0</v>
      </c>
      <c r="J75" s="13">
        <v>177607.6</v>
      </c>
      <c r="K75" s="13">
        <v>445715.42</v>
      </c>
      <c r="L75" s="13">
        <v>-445715.42</v>
      </c>
    </row>
    <row r="76" spans="1:12" ht="13" thickBot="1">
      <c r="A76" s="9" t="s">
        <v>156</v>
      </c>
      <c r="B76" s="9" t="s">
        <v>162</v>
      </c>
      <c r="C76" s="19"/>
      <c r="D76" s="19"/>
      <c r="E76" s="19"/>
      <c r="F76" s="20"/>
      <c r="G76" s="9" t="s">
        <v>163</v>
      </c>
      <c r="H76" s="10">
        <v>0</v>
      </c>
      <c r="I76" s="10">
        <v>0</v>
      </c>
      <c r="J76" s="10">
        <v>0</v>
      </c>
      <c r="K76" s="10">
        <v>0</v>
      </c>
      <c r="L76" s="10">
        <v>0</v>
      </c>
    </row>
    <row r="77" spans="1:12" ht="13" thickBot="1">
      <c r="A77" s="17"/>
      <c r="B77" s="9" t="s">
        <v>164</v>
      </c>
      <c r="C77" s="19"/>
      <c r="D77" s="19"/>
      <c r="E77" s="19"/>
      <c r="F77" s="20"/>
      <c r="G77" s="9" t="s">
        <v>165</v>
      </c>
      <c r="H77" s="10">
        <v>16469.29</v>
      </c>
      <c r="I77" s="10">
        <v>0</v>
      </c>
      <c r="J77" s="10">
        <v>0</v>
      </c>
      <c r="K77" s="10">
        <v>3817.29</v>
      </c>
      <c r="L77" s="10">
        <v>12652</v>
      </c>
    </row>
    <row r="78" spans="1:12" ht="13" thickBot="1">
      <c r="A78" s="18"/>
      <c r="B78" s="9" t="s">
        <v>166</v>
      </c>
      <c r="C78" s="19"/>
      <c r="D78" s="19"/>
      <c r="E78" s="19"/>
      <c r="F78" s="20"/>
      <c r="G78" s="9" t="s">
        <v>160</v>
      </c>
      <c r="H78" s="10">
        <v>954.02</v>
      </c>
      <c r="I78" s="10">
        <v>0</v>
      </c>
      <c r="J78" s="10">
        <v>0</v>
      </c>
      <c r="K78" s="10">
        <v>954.02</v>
      </c>
      <c r="L78" s="10">
        <v>0</v>
      </c>
    </row>
    <row r="79" spans="1:12" ht="13" thickBot="1">
      <c r="A79" s="11" t="s">
        <v>584</v>
      </c>
      <c r="B79" s="21"/>
      <c r="C79" s="21"/>
      <c r="D79" s="21"/>
      <c r="E79" s="21"/>
      <c r="F79" s="22"/>
      <c r="G79" s="12"/>
      <c r="H79" s="13">
        <v>17423.310000000001</v>
      </c>
      <c r="I79" s="13">
        <v>0</v>
      </c>
      <c r="J79" s="13">
        <v>0</v>
      </c>
      <c r="K79" s="13">
        <v>4771.3100000000004</v>
      </c>
      <c r="L79" s="13">
        <v>12652</v>
      </c>
    </row>
    <row r="80" spans="1:12" ht="13" thickBot="1">
      <c r="A80" s="9" t="s">
        <v>176</v>
      </c>
      <c r="B80" s="9" t="s">
        <v>177</v>
      </c>
      <c r="C80" s="19"/>
      <c r="D80" s="19"/>
      <c r="E80" s="19"/>
      <c r="F80" s="20"/>
      <c r="G80" s="9" t="s">
        <v>174</v>
      </c>
      <c r="H80" s="10">
        <v>1634.34</v>
      </c>
      <c r="I80" s="10">
        <v>0</v>
      </c>
      <c r="J80" s="10">
        <v>0</v>
      </c>
      <c r="K80" s="10">
        <v>1634.34</v>
      </c>
      <c r="L80" s="10">
        <v>0</v>
      </c>
    </row>
    <row r="81" spans="1:12" ht="13" thickBot="1">
      <c r="A81" s="17"/>
      <c r="B81" s="9" t="s">
        <v>178</v>
      </c>
      <c r="C81" s="19"/>
      <c r="D81" s="19"/>
      <c r="E81" s="19"/>
      <c r="F81" s="20"/>
      <c r="G81" s="9" t="s">
        <v>174</v>
      </c>
      <c r="H81" s="10">
        <v>0</v>
      </c>
      <c r="I81" s="10">
        <v>0</v>
      </c>
      <c r="J81" s="10">
        <v>0</v>
      </c>
      <c r="K81" s="10">
        <v>21193.95</v>
      </c>
      <c r="L81" s="10">
        <v>-21193.95</v>
      </c>
    </row>
    <row r="82" spans="1:12" ht="13" thickBot="1">
      <c r="A82" s="17"/>
      <c r="B82" s="9" t="s">
        <v>179</v>
      </c>
      <c r="C82" s="19"/>
      <c r="D82" s="19"/>
      <c r="E82" s="19"/>
      <c r="F82" s="20"/>
      <c r="G82" s="9" t="s">
        <v>174</v>
      </c>
      <c r="H82" s="10">
        <v>0</v>
      </c>
      <c r="I82" s="10">
        <v>0</v>
      </c>
      <c r="J82" s="10">
        <v>0</v>
      </c>
      <c r="K82" s="10">
        <v>29038.89</v>
      </c>
      <c r="L82" s="10">
        <v>-29038.89</v>
      </c>
    </row>
    <row r="83" spans="1:12" ht="13" thickBot="1">
      <c r="A83" s="17"/>
      <c r="B83" s="9" t="s">
        <v>180</v>
      </c>
      <c r="C83" s="19"/>
      <c r="D83" s="19"/>
      <c r="E83" s="19"/>
      <c r="F83" s="20"/>
      <c r="G83" s="9" t="s">
        <v>174</v>
      </c>
      <c r="H83" s="10">
        <v>0</v>
      </c>
      <c r="I83" s="10">
        <v>0</v>
      </c>
      <c r="J83" s="10">
        <v>4512.49</v>
      </c>
      <c r="K83" s="10">
        <v>24873.17</v>
      </c>
      <c r="L83" s="10">
        <v>-24873.17</v>
      </c>
    </row>
    <row r="84" spans="1:12" ht="13" thickBot="1">
      <c r="A84" s="18"/>
      <c r="B84" s="9" t="s">
        <v>181</v>
      </c>
      <c r="C84" s="19"/>
      <c r="D84" s="19"/>
      <c r="E84" s="19"/>
      <c r="F84" s="20"/>
      <c r="G84" s="9" t="s">
        <v>174</v>
      </c>
      <c r="H84" s="10">
        <v>0</v>
      </c>
      <c r="I84" s="10">
        <v>0</v>
      </c>
      <c r="J84" s="10">
        <v>15147.89</v>
      </c>
      <c r="K84" s="10">
        <v>15147.89</v>
      </c>
      <c r="L84" s="10">
        <v>-15147.89</v>
      </c>
    </row>
    <row r="85" spans="1:12" ht="13" thickBot="1">
      <c r="A85" s="11" t="s">
        <v>585</v>
      </c>
      <c r="B85" s="21"/>
      <c r="C85" s="21"/>
      <c r="D85" s="21"/>
      <c r="E85" s="21"/>
      <c r="F85" s="22"/>
      <c r="G85" s="12"/>
      <c r="H85" s="13">
        <v>1634.34</v>
      </c>
      <c r="I85" s="13">
        <v>0</v>
      </c>
      <c r="J85" s="13">
        <v>19660.38</v>
      </c>
      <c r="K85" s="13">
        <v>91888.24</v>
      </c>
      <c r="L85" s="13">
        <v>-90253.9</v>
      </c>
    </row>
    <row r="86" spans="1:12" ht="13" thickBot="1">
      <c r="A86" s="9" t="s">
        <v>187</v>
      </c>
      <c r="B86" s="9" t="s">
        <v>188</v>
      </c>
      <c r="C86" s="19"/>
      <c r="D86" s="19"/>
      <c r="E86" s="19"/>
      <c r="F86" s="20"/>
      <c r="G86" s="9" t="s">
        <v>189</v>
      </c>
      <c r="H86" s="10">
        <v>353127.14</v>
      </c>
      <c r="I86" s="10">
        <v>0</v>
      </c>
      <c r="J86" s="10">
        <v>0</v>
      </c>
      <c r="K86" s="10">
        <v>353127.14</v>
      </c>
      <c r="L86" s="10">
        <v>0</v>
      </c>
    </row>
    <row r="87" spans="1:12" ht="13" thickBot="1">
      <c r="A87" s="17"/>
      <c r="B87" s="9" t="s">
        <v>190</v>
      </c>
      <c r="C87" s="19"/>
      <c r="D87" s="19"/>
      <c r="E87" s="19"/>
      <c r="F87" s="20"/>
      <c r="G87" s="9" t="s">
        <v>191</v>
      </c>
      <c r="H87" s="10">
        <v>8809247.1199999992</v>
      </c>
      <c r="I87" s="10">
        <v>0</v>
      </c>
      <c r="J87" s="10">
        <v>0</v>
      </c>
      <c r="K87" s="10">
        <v>8809247.1199999992</v>
      </c>
      <c r="L87" s="10">
        <v>0</v>
      </c>
    </row>
    <row r="88" spans="1:12" ht="13" thickBot="1">
      <c r="A88" s="17"/>
      <c r="B88" s="9" t="s">
        <v>192</v>
      </c>
      <c r="C88" s="19"/>
      <c r="D88" s="19"/>
      <c r="E88" s="19"/>
      <c r="F88" s="20"/>
      <c r="G88" s="9" t="s">
        <v>191</v>
      </c>
      <c r="H88" s="10">
        <v>-44507</v>
      </c>
      <c r="I88" s="10">
        <v>0</v>
      </c>
      <c r="J88" s="10">
        <v>0</v>
      </c>
      <c r="K88" s="10">
        <v>-44507</v>
      </c>
      <c r="L88" s="10">
        <v>0</v>
      </c>
    </row>
    <row r="89" spans="1:12" ht="13" thickBot="1">
      <c r="A89" s="17"/>
      <c r="B89" s="9" t="s">
        <v>433</v>
      </c>
      <c r="C89" s="19"/>
      <c r="D89" s="19"/>
      <c r="E89" s="19"/>
      <c r="F89" s="20"/>
      <c r="G89" s="9" t="s">
        <v>434</v>
      </c>
      <c r="H89" s="10">
        <v>518969.17</v>
      </c>
      <c r="I89" s="10">
        <v>0</v>
      </c>
      <c r="J89" s="10">
        <v>0</v>
      </c>
      <c r="K89" s="10">
        <v>518969.17</v>
      </c>
      <c r="L89" s="10">
        <v>0</v>
      </c>
    </row>
    <row r="90" spans="1:12" ht="13" thickBot="1">
      <c r="A90" s="17"/>
      <c r="B90" s="9" t="s">
        <v>193</v>
      </c>
      <c r="C90" s="19"/>
      <c r="D90" s="19"/>
      <c r="E90" s="19"/>
      <c r="F90" s="20"/>
      <c r="G90" s="9" t="s">
        <v>194</v>
      </c>
      <c r="H90" s="10">
        <v>1042898.48</v>
      </c>
      <c r="I90" s="10">
        <v>0</v>
      </c>
      <c r="J90" s="10">
        <v>0</v>
      </c>
      <c r="K90" s="10">
        <v>1042898.48</v>
      </c>
      <c r="L90" s="10">
        <v>0</v>
      </c>
    </row>
    <row r="91" spans="1:12" ht="13" thickBot="1">
      <c r="A91" s="17"/>
      <c r="B91" s="9" t="s">
        <v>195</v>
      </c>
      <c r="C91" s="19"/>
      <c r="D91" s="19"/>
      <c r="E91" s="19"/>
      <c r="F91" s="20"/>
      <c r="G91" s="9" t="s">
        <v>196</v>
      </c>
      <c r="H91" s="10">
        <v>2248970.64</v>
      </c>
      <c r="I91" s="10">
        <v>0</v>
      </c>
      <c r="J91" s="10">
        <v>0</v>
      </c>
      <c r="K91" s="10">
        <v>2248970.64</v>
      </c>
      <c r="L91" s="10">
        <v>0</v>
      </c>
    </row>
    <row r="92" spans="1:12" ht="13" thickBot="1">
      <c r="A92" s="17"/>
      <c r="B92" s="9" t="s">
        <v>197</v>
      </c>
      <c r="C92" s="19"/>
      <c r="D92" s="19"/>
      <c r="E92" s="19"/>
      <c r="F92" s="20"/>
      <c r="G92" s="9" t="s">
        <v>198</v>
      </c>
      <c r="H92" s="10">
        <v>514207.8</v>
      </c>
      <c r="I92" s="10">
        <v>0</v>
      </c>
      <c r="J92" s="10">
        <v>0</v>
      </c>
      <c r="K92" s="10">
        <v>514207.8</v>
      </c>
      <c r="L92" s="10">
        <v>0</v>
      </c>
    </row>
    <row r="93" spans="1:12" ht="13" thickBot="1">
      <c r="A93" s="17"/>
      <c r="B93" s="9" t="s">
        <v>199</v>
      </c>
      <c r="C93" s="19"/>
      <c r="D93" s="19"/>
      <c r="E93" s="19"/>
      <c r="F93" s="20"/>
      <c r="G93" s="9" t="s">
        <v>200</v>
      </c>
      <c r="H93" s="10">
        <v>254357.07</v>
      </c>
      <c r="I93" s="10">
        <v>0</v>
      </c>
      <c r="J93" s="10">
        <v>0</v>
      </c>
      <c r="K93" s="10">
        <v>254357.07</v>
      </c>
      <c r="L93" s="10">
        <v>0</v>
      </c>
    </row>
    <row r="94" spans="1:12" ht="13" thickBot="1">
      <c r="A94" s="17"/>
      <c r="B94" s="9" t="s">
        <v>201</v>
      </c>
      <c r="C94" s="19"/>
      <c r="D94" s="19"/>
      <c r="E94" s="19"/>
      <c r="F94" s="20"/>
      <c r="G94" s="9" t="s">
        <v>202</v>
      </c>
      <c r="H94" s="10">
        <v>12500.4</v>
      </c>
      <c r="I94" s="10">
        <v>0</v>
      </c>
      <c r="J94" s="10">
        <v>0</v>
      </c>
      <c r="K94" s="10">
        <v>12500.4</v>
      </c>
      <c r="L94" s="10">
        <v>0</v>
      </c>
    </row>
    <row r="95" spans="1:12" ht="13" thickBot="1">
      <c r="A95" s="17"/>
      <c r="B95" s="9" t="s">
        <v>203</v>
      </c>
      <c r="C95" s="19"/>
      <c r="D95" s="19"/>
      <c r="E95" s="19"/>
      <c r="F95" s="20"/>
      <c r="G95" s="9" t="s">
        <v>204</v>
      </c>
      <c r="H95" s="10">
        <v>361930</v>
      </c>
      <c r="I95" s="10">
        <v>0</v>
      </c>
      <c r="J95" s="10">
        <v>0</v>
      </c>
      <c r="K95" s="10">
        <v>361930</v>
      </c>
      <c r="L95" s="10">
        <v>0</v>
      </c>
    </row>
    <row r="96" spans="1:12" ht="13" thickBot="1">
      <c r="A96" s="17"/>
      <c r="B96" s="9" t="s">
        <v>205</v>
      </c>
      <c r="C96" s="19"/>
      <c r="D96" s="19"/>
      <c r="E96" s="19"/>
      <c r="F96" s="20"/>
      <c r="G96" s="9" t="s">
        <v>206</v>
      </c>
      <c r="H96" s="10">
        <v>17980</v>
      </c>
      <c r="I96" s="10">
        <v>0</v>
      </c>
      <c r="J96" s="10">
        <v>0</v>
      </c>
      <c r="K96" s="10">
        <v>17980</v>
      </c>
      <c r="L96" s="10">
        <v>0</v>
      </c>
    </row>
    <row r="97" spans="1:12" ht="13" thickBot="1">
      <c r="A97" s="17"/>
      <c r="B97" s="9" t="s">
        <v>207</v>
      </c>
      <c r="C97" s="19"/>
      <c r="D97" s="19"/>
      <c r="E97" s="19"/>
      <c r="F97" s="20"/>
      <c r="G97" s="9" t="s">
        <v>208</v>
      </c>
      <c r="H97" s="10">
        <v>83224</v>
      </c>
      <c r="I97" s="10">
        <v>0</v>
      </c>
      <c r="J97" s="10">
        <v>0</v>
      </c>
      <c r="K97" s="10">
        <v>83224</v>
      </c>
      <c r="L97" s="10">
        <v>0</v>
      </c>
    </row>
    <row r="98" spans="1:12" ht="13" thickBot="1">
      <c r="A98" s="17"/>
      <c r="B98" s="9" t="s">
        <v>209</v>
      </c>
      <c r="C98" s="19"/>
      <c r="D98" s="19"/>
      <c r="E98" s="19"/>
      <c r="F98" s="20"/>
      <c r="G98" s="9" t="s">
        <v>210</v>
      </c>
      <c r="H98" s="10">
        <v>20843</v>
      </c>
      <c r="I98" s="10">
        <v>0</v>
      </c>
      <c r="J98" s="10">
        <v>0</v>
      </c>
      <c r="K98" s="10">
        <v>20843</v>
      </c>
      <c r="L98" s="10">
        <v>0</v>
      </c>
    </row>
    <row r="99" spans="1:12" ht="13" thickBot="1">
      <c r="A99" s="17"/>
      <c r="B99" s="9" t="s">
        <v>211</v>
      </c>
      <c r="C99" s="19"/>
      <c r="D99" s="19"/>
      <c r="E99" s="19"/>
      <c r="F99" s="20"/>
      <c r="G99" s="9" t="s">
        <v>212</v>
      </c>
      <c r="H99" s="10">
        <v>12611</v>
      </c>
      <c r="I99" s="10">
        <v>0</v>
      </c>
      <c r="J99" s="10">
        <v>0</v>
      </c>
      <c r="K99" s="10">
        <v>12611</v>
      </c>
      <c r="L99" s="10">
        <v>0</v>
      </c>
    </row>
    <row r="100" spans="1:12" ht="13" thickBot="1">
      <c r="A100" s="17"/>
      <c r="B100" s="9" t="s">
        <v>213</v>
      </c>
      <c r="C100" s="19"/>
      <c r="D100" s="19"/>
      <c r="E100" s="19"/>
      <c r="F100" s="20"/>
      <c r="G100" s="9" t="s">
        <v>214</v>
      </c>
      <c r="H100" s="10">
        <v>7574</v>
      </c>
      <c r="I100" s="10">
        <v>0</v>
      </c>
      <c r="J100" s="10">
        <v>0</v>
      </c>
      <c r="K100" s="10">
        <v>7574</v>
      </c>
      <c r="L100" s="10">
        <v>0</v>
      </c>
    </row>
    <row r="101" spans="1:12" ht="13" thickBot="1">
      <c r="A101" s="17"/>
      <c r="B101" s="9" t="s">
        <v>215</v>
      </c>
      <c r="C101" s="19"/>
      <c r="D101" s="19"/>
      <c r="E101" s="19"/>
      <c r="F101" s="20"/>
      <c r="G101" s="9" t="s">
        <v>214</v>
      </c>
      <c r="H101" s="10">
        <v>24403</v>
      </c>
      <c r="I101" s="10">
        <v>0</v>
      </c>
      <c r="J101" s="10">
        <v>0</v>
      </c>
      <c r="K101" s="10">
        <v>24403</v>
      </c>
      <c r="L101" s="10">
        <v>0</v>
      </c>
    </row>
    <row r="102" spans="1:12" ht="13" thickBot="1">
      <c r="A102" s="17"/>
      <c r="B102" s="9" t="s">
        <v>216</v>
      </c>
      <c r="C102" s="19"/>
      <c r="D102" s="19"/>
      <c r="E102" s="19"/>
      <c r="F102" s="20"/>
      <c r="G102" s="9" t="s">
        <v>217</v>
      </c>
      <c r="H102" s="10">
        <v>775638.93</v>
      </c>
      <c r="I102" s="10">
        <v>0</v>
      </c>
      <c r="J102" s="10">
        <v>0</v>
      </c>
      <c r="K102" s="10">
        <v>775638.93</v>
      </c>
      <c r="L102" s="10">
        <v>0</v>
      </c>
    </row>
    <row r="103" spans="1:12" ht="13" thickBot="1">
      <c r="A103" s="17"/>
      <c r="B103" s="9" t="s">
        <v>218</v>
      </c>
      <c r="C103" s="19"/>
      <c r="D103" s="19"/>
      <c r="E103" s="19"/>
      <c r="F103" s="20"/>
      <c r="G103" s="9" t="s">
        <v>219</v>
      </c>
      <c r="H103" s="10">
        <v>53113.59</v>
      </c>
      <c r="I103" s="10">
        <v>0</v>
      </c>
      <c r="J103" s="10">
        <v>0</v>
      </c>
      <c r="K103" s="10">
        <v>53113.59</v>
      </c>
      <c r="L103" s="10">
        <v>0</v>
      </c>
    </row>
    <row r="104" spans="1:12" ht="13" thickBot="1">
      <c r="A104" s="17"/>
      <c r="B104" s="9" t="s">
        <v>220</v>
      </c>
      <c r="C104" s="19"/>
      <c r="D104" s="19"/>
      <c r="E104" s="19"/>
      <c r="F104" s="20"/>
      <c r="G104" s="9" t="s">
        <v>221</v>
      </c>
      <c r="H104" s="10">
        <v>34515</v>
      </c>
      <c r="I104" s="10">
        <v>0</v>
      </c>
      <c r="J104" s="10">
        <v>6110</v>
      </c>
      <c r="K104" s="10">
        <v>34515</v>
      </c>
      <c r="L104" s="10">
        <v>0</v>
      </c>
    </row>
    <row r="105" spans="1:12" ht="13" thickBot="1">
      <c r="A105" s="17"/>
      <c r="B105" s="9" t="s">
        <v>222</v>
      </c>
      <c r="C105" s="19"/>
      <c r="D105" s="19"/>
      <c r="E105" s="19"/>
      <c r="F105" s="20"/>
      <c r="G105" s="9" t="s">
        <v>189</v>
      </c>
      <c r="H105" s="10">
        <v>371684.17</v>
      </c>
      <c r="I105" s="10">
        <v>30973.68</v>
      </c>
      <c r="J105" s="10">
        <v>309736.81</v>
      </c>
      <c r="K105" s="10">
        <v>309736.81</v>
      </c>
      <c r="L105" s="10">
        <v>61947.360000000001</v>
      </c>
    </row>
    <row r="106" spans="1:12" ht="13" thickBot="1">
      <c r="A106" s="17"/>
      <c r="B106" s="9" t="s">
        <v>223</v>
      </c>
      <c r="C106" s="19"/>
      <c r="D106" s="19"/>
      <c r="E106" s="19"/>
      <c r="F106" s="20"/>
      <c r="G106" s="9" t="s">
        <v>191</v>
      </c>
      <c r="H106" s="10">
        <v>8657819.6500000004</v>
      </c>
      <c r="I106" s="10">
        <v>709689.85</v>
      </c>
      <c r="J106" s="10">
        <v>7246327.9400000004</v>
      </c>
      <c r="K106" s="10">
        <v>7246327.9400000004</v>
      </c>
      <c r="L106" s="10">
        <v>1411491.71</v>
      </c>
    </row>
    <row r="107" spans="1:12" ht="13" thickBot="1">
      <c r="A107" s="17"/>
      <c r="B107" s="9" t="s">
        <v>224</v>
      </c>
      <c r="C107" s="19"/>
      <c r="D107" s="19"/>
      <c r="E107" s="19"/>
      <c r="F107" s="20"/>
      <c r="G107" s="9" t="s">
        <v>191</v>
      </c>
      <c r="H107" s="10">
        <v>-47168</v>
      </c>
      <c r="I107" s="10">
        <v>-3944</v>
      </c>
      <c r="J107" s="10">
        <v>-47168</v>
      </c>
      <c r="K107" s="10">
        <v>-47168</v>
      </c>
      <c r="L107" s="10">
        <v>0</v>
      </c>
    </row>
    <row r="108" spans="1:12" ht="13" thickBot="1">
      <c r="A108" s="17"/>
      <c r="B108" s="9" t="s">
        <v>435</v>
      </c>
      <c r="C108" s="19"/>
      <c r="D108" s="19"/>
      <c r="E108" s="19"/>
      <c r="F108" s="20"/>
      <c r="G108" s="9" t="s">
        <v>434</v>
      </c>
      <c r="H108" s="10">
        <v>765698.95</v>
      </c>
      <c r="I108" s="10">
        <v>63808.25</v>
      </c>
      <c r="J108" s="10">
        <v>638082.46</v>
      </c>
      <c r="K108" s="10">
        <v>638082.46</v>
      </c>
      <c r="L108" s="10">
        <v>127616.49</v>
      </c>
    </row>
    <row r="109" spans="1:12" ht="13" thickBot="1">
      <c r="A109" s="17"/>
      <c r="B109" s="9" t="s">
        <v>225</v>
      </c>
      <c r="C109" s="19"/>
      <c r="D109" s="19"/>
      <c r="E109" s="19"/>
      <c r="F109" s="20"/>
      <c r="G109" s="9" t="s">
        <v>194</v>
      </c>
      <c r="H109" s="10">
        <v>1074270.1499999999</v>
      </c>
      <c r="I109" s="10">
        <v>89522.51</v>
      </c>
      <c r="J109" s="10">
        <v>895225.12</v>
      </c>
      <c r="K109" s="10">
        <v>895225.12</v>
      </c>
      <c r="L109" s="10">
        <v>179045.03</v>
      </c>
    </row>
    <row r="110" spans="1:12" ht="13" thickBot="1">
      <c r="A110" s="17"/>
      <c r="B110" s="9" t="s">
        <v>226</v>
      </c>
      <c r="C110" s="19"/>
      <c r="D110" s="19"/>
      <c r="E110" s="19"/>
      <c r="F110" s="20"/>
      <c r="G110" s="9" t="s">
        <v>196</v>
      </c>
      <c r="H110" s="10">
        <v>2371315.2999999998</v>
      </c>
      <c r="I110" s="10">
        <v>197609.61</v>
      </c>
      <c r="J110" s="10">
        <v>1976096.09</v>
      </c>
      <c r="K110" s="10">
        <v>1976096.09</v>
      </c>
      <c r="L110" s="10">
        <v>395219.21</v>
      </c>
    </row>
    <row r="111" spans="1:12" ht="13" thickBot="1">
      <c r="A111" s="17"/>
      <c r="B111" s="9" t="s">
        <v>227</v>
      </c>
      <c r="C111" s="19"/>
      <c r="D111" s="19"/>
      <c r="E111" s="19"/>
      <c r="F111" s="20"/>
      <c r="G111" s="9" t="s">
        <v>198</v>
      </c>
      <c r="H111" s="10">
        <v>507505.58</v>
      </c>
      <c r="I111" s="10">
        <v>42292.14</v>
      </c>
      <c r="J111" s="10">
        <v>422921.32</v>
      </c>
      <c r="K111" s="10">
        <v>422921.32</v>
      </c>
      <c r="L111" s="10">
        <v>84584.26</v>
      </c>
    </row>
    <row r="112" spans="1:12" ht="13" thickBot="1">
      <c r="A112" s="17"/>
      <c r="B112" s="9" t="s">
        <v>228</v>
      </c>
      <c r="C112" s="19"/>
      <c r="D112" s="19"/>
      <c r="E112" s="19"/>
      <c r="F112" s="20"/>
      <c r="G112" s="9" t="s">
        <v>200</v>
      </c>
      <c r="H112" s="10">
        <v>273824.78000000003</v>
      </c>
      <c r="I112" s="10">
        <v>22818.74</v>
      </c>
      <c r="J112" s="10">
        <v>228187.32</v>
      </c>
      <c r="K112" s="10">
        <v>228187.32</v>
      </c>
      <c r="L112" s="10">
        <v>45637.46</v>
      </c>
    </row>
    <row r="113" spans="1:12" ht="13" thickBot="1">
      <c r="A113" s="17"/>
      <c r="B113" s="9" t="s">
        <v>229</v>
      </c>
      <c r="C113" s="19"/>
      <c r="D113" s="19"/>
      <c r="E113" s="19"/>
      <c r="F113" s="20"/>
      <c r="G113" s="9" t="s">
        <v>202</v>
      </c>
      <c r="H113" s="10">
        <v>12694.31</v>
      </c>
      <c r="I113" s="10">
        <v>1057.8599999999999</v>
      </c>
      <c r="J113" s="10">
        <v>10578.6</v>
      </c>
      <c r="K113" s="10">
        <v>10578.6</v>
      </c>
      <c r="L113" s="10">
        <v>2115.71</v>
      </c>
    </row>
    <row r="114" spans="1:12" ht="13" thickBot="1">
      <c r="A114" s="17"/>
      <c r="B114" s="9" t="s">
        <v>230</v>
      </c>
      <c r="C114" s="19"/>
      <c r="D114" s="19"/>
      <c r="E114" s="19"/>
      <c r="F114" s="20"/>
      <c r="G114" s="9" t="s">
        <v>204</v>
      </c>
      <c r="H114" s="10">
        <v>459064</v>
      </c>
      <c r="I114" s="10">
        <v>38255.33</v>
      </c>
      <c r="J114" s="10">
        <v>382553.33</v>
      </c>
      <c r="K114" s="10">
        <v>382553.33</v>
      </c>
      <c r="L114" s="10">
        <v>76510.67</v>
      </c>
    </row>
    <row r="115" spans="1:12" ht="13" thickBot="1">
      <c r="A115" s="17"/>
      <c r="B115" s="9" t="s">
        <v>231</v>
      </c>
      <c r="C115" s="19"/>
      <c r="D115" s="19"/>
      <c r="E115" s="19"/>
      <c r="F115" s="20"/>
      <c r="G115" s="9" t="s">
        <v>206</v>
      </c>
      <c r="H115" s="10">
        <v>0</v>
      </c>
      <c r="I115" s="10">
        <v>0</v>
      </c>
      <c r="J115" s="10">
        <v>0</v>
      </c>
      <c r="K115" s="10">
        <v>0</v>
      </c>
      <c r="L115" s="10">
        <v>0</v>
      </c>
    </row>
    <row r="116" spans="1:12" ht="13" thickBot="1">
      <c r="A116" s="17"/>
      <c r="B116" s="9" t="s">
        <v>232</v>
      </c>
      <c r="C116" s="19"/>
      <c r="D116" s="19"/>
      <c r="E116" s="19"/>
      <c r="F116" s="20"/>
      <c r="G116" s="9" t="s">
        <v>208</v>
      </c>
      <c r="H116" s="10">
        <v>85170</v>
      </c>
      <c r="I116" s="10">
        <v>7097.5</v>
      </c>
      <c r="J116" s="10">
        <v>70975</v>
      </c>
      <c r="K116" s="10">
        <v>70975</v>
      </c>
      <c r="L116" s="10">
        <v>14195</v>
      </c>
    </row>
    <row r="117" spans="1:12" ht="13" thickBot="1">
      <c r="A117" s="17"/>
      <c r="B117" s="9" t="s">
        <v>233</v>
      </c>
      <c r="C117" s="19"/>
      <c r="D117" s="19"/>
      <c r="E117" s="19"/>
      <c r="F117" s="20"/>
      <c r="G117" s="9" t="s">
        <v>210</v>
      </c>
      <c r="H117" s="10">
        <v>21070</v>
      </c>
      <c r="I117" s="10">
        <v>1755.83</v>
      </c>
      <c r="J117" s="10">
        <v>17558.330000000002</v>
      </c>
      <c r="K117" s="10">
        <v>17558.330000000002</v>
      </c>
      <c r="L117" s="10">
        <v>3511.67</v>
      </c>
    </row>
    <row r="118" spans="1:12" ht="13" thickBot="1">
      <c r="A118" s="17"/>
      <c r="B118" s="9" t="s">
        <v>234</v>
      </c>
      <c r="C118" s="19"/>
      <c r="D118" s="19"/>
      <c r="E118" s="19"/>
      <c r="F118" s="20"/>
      <c r="G118" s="9" t="s">
        <v>212</v>
      </c>
      <c r="H118" s="10">
        <v>12840</v>
      </c>
      <c r="I118" s="10">
        <v>40.58</v>
      </c>
      <c r="J118" s="10">
        <v>13114.83</v>
      </c>
      <c r="K118" s="10">
        <v>13114.83</v>
      </c>
      <c r="L118" s="10">
        <v>-274.83</v>
      </c>
    </row>
    <row r="119" spans="1:12" ht="13" thickBot="1">
      <c r="A119" s="17"/>
      <c r="B119" s="9" t="s">
        <v>235</v>
      </c>
      <c r="C119" s="19"/>
      <c r="D119" s="19"/>
      <c r="E119" s="19"/>
      <c r="F119" s="20"/>
      <c r="G119" s="9" t="s">
        <v>214</v>
      </c>
      <c r="H119" s="10">
        <v>5371</v>
      </c>
      <c r="I119" s="10">
        <v>311.87</v>
      </c>
      <c r="J119" s="10">
        <v>4747.26</v>
      </c>
      <c r="K119" s="10">
        <v>4747.26</v>
      </c>
      <c r="L119" s="10">
        <v>623.74</v>
      </c>
    </row>
    <row r="120" spans="1:12" ht="13" thickBot="1">
      <c r="A120" s="17"/>
      <c r="B120" s="9" t="s">
        <v>236</v>
      </c>
      <c r="C120" s="19"/>
      <c r="D120" s="19"/>
      <c r="E120" s="19"/>
      <c r="F120" s="20"/>
      <c r="G120" s="9" t="s">
        <v>214</v>
      </c>
      <c r="H120" s="10">
        <v>19691</v>
      </c>
      <c r="I120" s="10">
        <v>1284.1300000000001</v>
      </c>
      <c r="J120" s="10">
        <v>17122.75</v>
      </c>
      <c r="K120" s="10">
        <v>17122.75</v>
      </c>
      <c r="L120" s="10">
        <v>2568.25</v>
      </c>
    </row>
    <row r="121" spans="1:12" ht="13" thickBot="1">
      <c r="A121" s="17"/>
      <c r="B121" s="9" t="s">
        <v>237</v>
      </c>
      <c r="C121" s="19"/>
      <c r="D121" s="19"/>
      <c r="E121" s="19"/>
      <c r="F121" s="20"/>
      <c r="G121" s="9" t="s">
        <v>217</v>
      </c>
      <c r="H121" s="10">
        <v>790634.8</v>
      </c>
      <c r="I121" s="10">
        <v>65886.23</v>
      </c>
      <c r="J121" s="10">
        <v>658862.32999999996</v>
      </c>
      <c r="K121" s="10">
        <v>658862.32999999996</v>
      </c>
      <c r="L121" s="10">
        <v>131772.47</v>
      </c>
    </row>
    <row r="122" spans="1:12" ht="13" thickBot="1">
      <c r="A122" s="17"/>
      <c r="B122" s="9" t="s">
        <v>238</v>
      </c>
      <c r="C122" s="19"/>
      <c r="D122" s="19"/>
      <c r="E122" s="19"/>
      <c r="F122" s="20"/>
      <c r="G122" s="9" t="s">
        <v>239</v>
      </c>
      <c r="H122" s="10">
        <v>30472</v>
      </c>
      <c r="I122" s="10">
        <v>2539.33</v>
      </c>
      <c r="J122" s="10">
        <v>25393.33</v>
      </c>
      <c r="K122" s="10">
        <v>25393.33</v>
      </c>
      <c r="L122" s="10">
        <v>5078.67</v>
      </c>
    </row>
    <row r="123" spans="1:12" ht="13" thickBot="1">
      <c r="A123" s="17"/>
      <c r="B123" s="9" t="s">
        <v>240</v>
      </c>
      <c r="C123" s="19"/>
      <c r="D123" s="19"/>
      <c r="E123" s="19"/>
      <c r="F123" s="20"/>
      <c r="G123" s="9" t="s">
        <v>219</v>
      </c>
      <c r="H123" s="10">
        <v>52927.68</v>
      </c>
      <c r="I123" s="10">
        <v>4410.6400000000003</v>
      </c>
      <c r="J123" s="10">
        <v>44106.400000000001</v>
      </c>
      <c r="K123" s="10">
        <v>44106.400000000001</v>
      </c>
      <c r="L123" s="10">
        <v>8821.2800000000007</v>
      </c>
    </row>
    <row r="124" spans="1:12" ht="13" thickBot="1">
      <c r="A124" s="17"/>
      <c r="B124" s="9" t="s">
        <v>241</v>
      </c>
      <c r="C124" s="19"/>
      <c r="D124" s="19"/>
      <c r="E124" s="19"/>
      <c r="F124" s="20"/>
      <c r="G124" s="9" t="s">
        <v>221</v>
      </c>
      <c r="H124" s="10">
        <v>16250</v>
      </c>
      <c r="I124" s="10">
        <v>16250</v>
      </c>
      <c r="J124" s="10">
        <v>16250</v>
      </c>
      <c r="K124" s="10">
        <v>16250</v>
      </c>
      <c r="L124" s="10">
        <v>0</v>
      </c>
    </row>
    <row r="125" spans="1:12" ht="13" thickBot="1">
      <c r="A125" s="18"/>
      <c r="B125" s="9" t="s">
        <v>242</v>
      </c>
      <c r="C125" s="19"/>
      <c r="D125" s="19"/>
      <c r="E125" s="19"/>
      <c r="F125" s="20"/>
      <c r="G125" s="9" t="s">
        <v>243</v>
      </c>
      <c r="H125" s="10">
        <v>339782.68</v>
      </c>
      <c r="I125" s="10">
        <v>28315.22</v>
      </c>
      <c r="J125" s="10">
        <v>283152.23</v>
      </c>
      <c r="K125" s="10">
        <v>283152.23</v>
      </c>
      <c r="L125" s="10">
        <v>56630.45</v>
      </c>
    </row>
    <row r="126" spans="1:12" ht="13" thickBot="1">
      <c r="A126" s="11" t="s">
        <v>586</v>
      </c>
      <c r="B126" s="21"/>
      <c r="C126" s="21"/>
      <c r="D126" s="21"/>
      <c r="E126" s="21"/>
      <c r="F126" s="22"/>
      <c r="G126" s="12"/>
      <c r="H126" s="13">
        <v>30922521.390000001</v>
      </c>
      <c r="I126" s="13">
        <v>1319975.3</v>
      </c>
      <c r="J126" s="13">
        <v>13219933.449999999</v>
      </c>
      <c r="K126" s="13">
        <v>28315426.789999999</v>
      </c>
      <c r="L126" s="13">
        <v>2607094.6</v>
      </c>
    </row>
    <row r="127" spans="1:12" ht="13" thickBot="1">
      <c r="A127" s="9" t="s">
        <v>245</v>
      </c>
      <c r="B127" s="9" t="s">
        <v>549</v>
      </c>
      <c r="C127" s="19"/>
      <c r="D127" s="19"/>
      <c r="E127" s="19"/>
      <c r="F127" s="20"/>
      <c r="G127" s="9" t="s">
        <v>255</v>
      </c>
      <c r="H127" s="10">
        <v>8810</v>
      </c>
      <c r="I127" s="10">
        <v>0</v>
      </c>
      <c r="J127" s="10">
        <v>0</v>
      </c>
      <c r="K127" s="10">
        <v>8810</v>
      </c>
      <c r="L127" s="10">
        <v>0</v>
      </c>
    </row>
    <row r="128" spans="1:12" ht="13" thickBot="1">
      <c r="A128" s="17"/>
      <c r="B128" s="9" t="s">
        <v>550</v>
      </c>
      <c r="C128" s="19"/>
      <c r="D128" s="19"/>
      <c r="E128" s="19"/>
      <c r="F128" s="20"/>
      <c r="G128" s="9" t="s">
        <v>255</v>
      </c>
      <c r="H128" s="10">
        <v>9873.7800000000007</v>
      </c>
      <c r="I128" s="10">
        <v>0</v>
      </c>
      <c r="J128" s="10">
        <v>0</v>
      </c>
      <c r="K128" s="10">
        <v>9873.7800000000007</v>
      </c>
      <c r="L128" s="10">
        <v>0</v>
      </c>
    </row>
    <row r="129" spans="1:12" ht="13" thickBot="1">
      <c r="A129" s="17"/>
      <c r="B129" s="9" t="s">
        <v>246</v>
      </c>
      <c r="C129" s="19"/>
      <c r="D129" s="19"/>
      <c r="E129" s="19"/>
      <c r="F129" s="20"/>
      <c r="G129" s="9" t="s">
        <v>247</v>
      </c>
      <c r="H129" s="10">
        <v>136833.17000000001</v>
      </c>
      <c r="I129" s="10">
        <v>0</v>
      </c>
      <c r="J129" s="10">
        <v>0</v>
      </c>
      <c r="K129" s="10">
        <v>136833.17000000001</v>
      </c>
      <c r="L129" s="10">
        <v>0</v>
      </c>
    </row>
    <row r="130" spans="1:12" ht="13" thickBot="1">
      <c r="A130" s="17"/>
      <c r="B130" s="9" t="s">
        <v>248</v>
      </c>
      <c r="C130" s="19"/>
      <c r="D130" s="19"/>
      <c r="E130" s="19"/>
      <c r="F130" s="20"/>
      <c r="G130" s="9" t="s">
        <v>249</v>
      </c>
      <c r="H130" s="10">
        <v>48831.17</v>
      </c>
      <c r="I130" s="10">
        <v>0</v>
      </c>
      <c r="J130" s="10">
        <v>0</v>
      </c>
      <c r="K130" s="10">
        <v>48831.17</v>
      </c>
      <c r="L130" s="10">
        <v>0</v>
      </c>
    </row>
    <row r="131" spans="1:12" ht="13" thickBot="1">
      <c r="A131" s="17"/>
      <c r="B131" s="9" t="s">
        <v>250</v>
      </c>
      <c r="C131" s="19"/>
      <c r="D131" s="19"/>
      <c r="E131" s="19"/>
      <c r="F131" s="20"/>
      <c r="G131" s="9" t="s">
        <v>251</v>
      </c>
      <c r="H131" s="10">
        <v>253277.93</v>
      </c>
      <c r="I131" s="10">
        <v>0</v>
      </c>
      <c r="J131" s="10">
        <v>0</v>
      </c>
      <c r="K131" s="10">
        <v>253277.93</v>
      </c>
      <c r="L131" s="10">
        <v>0</v>
      </c>
    </row>
    <row r="132" spans="1:12" ht="13" thickBot="1">
      <c r="A132" s="17"/>
      <c r="B132" s="9" t="s">
        <v>252</v>
      </c>
      <c r="C132" s="19"/>
      <c r="D132" s="19"/>
      <c r="E132" s="19"/>
      <c r="F132" s="20"/>
      <c r="G132" s="9" t="s">
        <v>253</v>
      </c>
      <c r="H132" s="10">
        <v>1098968.8700000001</v>
      </c>
      <c r="I132" s="10">
        <v>0</v>
      </c>
      <c r="J132" s="10">
        <v>0</v>
      </c>
      <c r="K132" s="10">
        <v>1098968.8700000001</v>
      </c>
      <c r="L132" s="10">
        <v>0</v>
      </c>
    </row>
    <row r="133" spans="1:12" ht="13" thickBot="1">
      <c r="A133" s="17"/>
      <c r="B133" s="9" t="s">
        <v>254</v>
      </c>
      <c r="C133" s="19"/>
      <c r="D133" s="19"/>
      <c r="E133" s="19"/>
      <c r="F133" s="20"/>
      <c r="G133" s="9" t="s">
        <v>255</v>
      </c>
      <c r="H133" s="10">
        <v>68644</v>
      </c>
      <c r="I133" s="10">
        <v>0</v>
      </c>
      <c r="J133" s="10">
        <v>0</v>
      </c>
      <c r="K133" s="10">
        <v>68644</v>
      </c>
      <c r="L133" s="10">
        <v>0</v>
      </c>
    </row>
    <row r="134" spans="1:12" ht="13" thickBot="1">
      <c r="A134" s="17"/>
      <c r="B134" s="9" t="s">
        <v>256</v>
      </c>
      <c r="C134" s="19"/>
      <c r="D134" s="19"/>
      <c r="E134" s="19"/>
      <c r="F134" s="20"/>
      <c r="G134" s="9" t="s">
        <v>255</v>
      </c>
      <c r="H134" s="10">
        <v>2000</v>
      </c>
      <c r="I134" s="10">
        <v>0</v>
      </c>
      <c r="J134" s="10">
        <v>0</v>
      </c>
      <c r="K134" s="10">
        <v>0</v>
      </c>
      <c r="L134" s="10">
        <v>2000</v>
      </c>
    </row>
    <row r="135" spans="1:12" ht="13" thickBot="1">
      <c r="A135" s="17"/>
      <c r="B135" s="9" t="s">
        <v>257</v>
      </c>
      <c r="C135" s="19"/>
      <c r="D135" s="19"/>
      <c r="E135" s="19"/>
      <c r="F135" s="20"/>
      <c r="G135" s="9" t="s">
        <v>258</v>
      </c>
      <c r="H135" s="10">
        <v>5129.1099999999997</v>
      </c>
      <c r="I135" s="10">
        <v>0</v>
      </c>
      <c r="J135" s="10">
        <v>0</v>
      </c>
      <c r="K135" s="10">
        <v>5129.1099999999997</v>
      </c>
      <c r="L135" s="10">
        <v>0</v>
      </c>
    </row>
    <row r="136" spans="1:12" ht="13" thickBot="1">
      <c r="A136" s="17"/>
      <c r="B136" s="9" t="s">
        <v>259</v>
      </c>
      <c r="C136" s="19"/>
      <c r="D136" s="19"/>
      <c r="E136" s="19"/>
      <c r="F136" s="20"/>
      <c r="G136" s="9" t="s">
        <v>260</v>
      </c>
      <c r="H136" s="10">
        <v>18746.349999999999</v>
      </c>
      <c r="I136" s="10">
        <v>0</v>
      </c>
      <c r="J136" s="10">
        <v>0</v>
      </c>
      <c r="K136" s="10">
        <v>18746.349999999999</v>
      </c>
      <c r="L136" s="10">
        <v>0</v>
      </c>
    </row>
    <row r="137" spans="1:12" ht="13" thickBot="1">
      <c r="A137" s="17"/>
      <c r="B137" s="9" t="s">
        <v>261</v>
      </c>
      <c r="C137" s="19"/>
      <c r="D137" s="19"/>
      <c r="E137" s="19"/>
      <c r="F137" s="20"/>
      <c r="G137" s="9" t="s">
        <v>262</v>
      </c>
      <c r="H137" s="10">
        <v>61259.13</v>
      </c>
      <c r="I137" s="10">
        <v>0</v>
      </c>
      <c r="J137" s="10">
        <v>0</v>
      </c>
      <c r="K137" s="10">
        <v>61259.13</v>
      </c>
      <c r="L137" s="10">
        <v>0</v>
      </c>
    </row>
    <row r="138" spans="1:12" ht="13" thickBot="1">
      <c r="A138" s="17"/>
      <c r="B138" s="9" t="s">
        <v>263</v>
      </c>
      <c r="C138" s="19"/>
      <c r="D138" s="19"/>
      <c r="E138" s="19"/>
      <c r="F138" s="20"/>
      <c r="G138" s="9" t="s">
        <v>264</v>
      </c>
      <c r="H138" s="10">
        <v>663572.89</v>
      </c>
      <c r="I138" s="10">
        <v>0</v>
      </c>
      <c r="J138" s="10">
        <v>0</v>
      </c>
      <c r="K138" s="10">
        <v>663572.89</v>
      </c>
      <c r="L138" s="10">
        <v>0</v>
      </c>
    </row>
    <row r="139" spans="1:12" ht="13" thickBot="1">
      <c r="A139" s="17"/>
      <c r="B139" s="9" t="s">
        <v>265</v>
      </c>
      <c r="C139" s="19"/>
      <c r="D139" s="19"/>
      <c r="E139" s="19"/>
      <c r="F139" s="20"/>
      <c r="G139" s="9" t="s">
        <v>266</v>
      </c>
      <c r="H139" s="10">
        <v>607159</v>
      </c>
      <c r="I139" s="10">
        <v>0</v>
      </c>
      <c r="J139" s="10">
        <v>0</v>
      </c>
      <c r="K139" s="10">
        <v>607159</v>
      </c>
      <c r="L139" s="10">
        <v>0</v>
      </c>
    </row>
    <row r="140" spans="1:12" ht="13" thickBot="1">
      <c r="A140" s="17"/>
      <c r="B140" s="9" t="s">
        <v>267</v>
      </c>
      <c r="C140" s="19"/>
      <c r="D140" s="19"/>
      <c r="E140" s="19"/>
      <c r="F140" s="20"/>
      <c r="G140" s="9" t="s">
        <v>268</v>
      </c>
      <c r="H140" s="10">
        <v>38954.49</v>
      </c>
      <c r="I140" s="10">
        <v>0</v>
      </c>
      <c r="J140" s="10">
        <v>0</v>
      </c>
      <c r="K140" s="10">
        <v>38954.49</v>
      </c>
      <c r="L140" s="10">
        <v>0</v>
      </c>
    </row>
    <row r="141" spans="1:12" ht="13" thickBot="1">
      <c r="A141" s="17"/>
      <c r="B141" s="9" t="s">
        <v>269</v>
      </c>
      <c r="C141" s="19"/>
      <c r="D141" s="19"/>
      <c r="E141" s="19"/>
      <c r="F141" s="20"/>
      <c r="G141" s="9" t="s">
        <v>270</v>
      </c>
      <c r="H141" s="10">
        <v>1089214.21</v>
      </c>
      <c r="I141" s="10">
        <v>0</v>
      </c>
      <c r="J141" s="10">
        <v>0</v>
      </c>
      <c r="K141" s="10">
        <v>1089214.21</v>
      </c>
      <c r="L141" s="10">
        <v>0</v>
      </c>
    </row>
    <row r="142" spans="1:12" ht="13" thickBot="1">
      <c r="A142" s="17"/>
      <c r="B142" s="9" t="s">
        <v>271</v>
      </c>
      <c r="C142" s="19"/>
      <c r="D142" s="19"/>
      <c r="E142" s="19"/>
      <c r="F142" s="20"/>
      <c r="G142" s="9" t="s">
        <v>247</v>
      </c>
      <c r="H142" s="10">
        <v>103545.88</v>
      </c>
      <c r="I142" s="10">
        <v>1785.26</v>
      </c>
      <c r="J142" s="10">
        <v>41061.26</v>
      </c>
      <c r="K142" s="10">
        <v>103545.88</v>
      </c>
      <c r="L142" s="10">
        <v>0</v>
      </c>
    </row>
    <row r="143" spans="1:12" ht="13" thickBot="1">
      <c r="A143" s="17"/>
      <c r="B143" s="9" t="s">
        <v>272</v>
      </c>
      <c r="C143" s="19"/>
      <c r="D143" s="19"/>
      <c r="E143" s="19"/>
      <c r="F143" s="20"/>
      <c r="G143" s="9" t="s">
        <v>273</v>
      </c>
      <c r="H143" s="10">
        <v>4688.6899999999996</v>
      </c>
      <c r="I143" s="10">
        <v>0</v>
      </c>
      <c r="J143" s="10">
        <v>0</v>
      </c>
      <c r="K143" s="10">
        <v>4688.6899999999996</v>
      </c>
      <c r="L143" s="10">
        <v>0</v>
      </c>
    </row>
    <row r="144" spans="1:12" ht="13" thickBot="1">
      <c r="A144" s="17"/>
      <c r="B144" s="9" t="s">
        <v>274</v>
      </c>
      <c r="C144" s="19"/>
      <c r="D144" s="19"/>
      <c r="E144" s="19"/>
      <c r="F144" s="20"/>
      <c r="G144" s="9" t="s">
        <v>275</v>
      </c>
      <c r="H144" s="10">
        <v>7316.95</v>
      </c>
      <c r="I144" s="10">
        <v>0</v>
      </c>
      <c r="J144" s="10">
        <v>0</v>
      </c>
      <c r="K144" s="10">
        <v>7316.95</v>
      </c>
      <c r="L144" s="10">
        <v>0</v>
      </c>
    </row>
    <row r="145" spans="1:12" ht="13" thickBot="1">
      <c r="A145" s="17"/>
      <c r="B145" s="9" t="s">
        <v>278</v>
      </c>
      <c r="C145" s="19"/>
      <c r="D145" s="19"/>
      <c r="E145" s="19"/>
      <c r="F145" s="20"/>
      <c r="G145" s="9" t="s">
        <v>279</v>
      </c>
      <c r="H145" s="10">
        <v>31485.119999999999</v>
      </c>
      <c r="I145" s="10">
        <v>0</v>
      </c>
      <c r="J145" s="10">
        <v>0</v>
      </c>
      <c r="K145" s="10">
        <v>31485.119999999999</v>
      </c>
      <c r="L145" s="10">
        <v>0</v>
      </c>
    </row>
    <row r="146" spans="1:12" ht="13" thickBot="1">
      <c r="A146" s="17"/>
      <c r="B146" s="9" t="s">
        <v>280</v>
      </c>
      <c r="C146" s="19"/>
      <c r="D146" s="19"/>
      <c r="E146" s="19"/>
      <c r="F146" s="20"/>
      <c r="G146" s="9" t="s">
        <v>249</v>
      </c>
      <c r="H146" s="10">
        <v>46028.9</v>
      </c>
      <c r="I146" s="10">
        <v>0</v>
      </c>
      <c r="J146" s="10">
        <v>0</v>
      </c>
      <c r="K146" s="10">
        <v>46028.9</v>
      </c>
      <c r="L146" s="10">
        <v>0</v>
      </c>
    </row>
    <row r="147" spans="1:12" ht="13" thickBot="1">
      <c r="A147" s="17"/>
      <c r="B147" s="9" t="s">
        <v>281</v>
      </c>
      <c r="C147" s="19"/>
      <c r="D147" s="19"/>
      <c r="E147" s="19"/>
      <c r="F147" s="20"/>
      <c r="G147" s="9" t="s">
        <v>282</v>
      </c>
      <c r="H147" s="10">
        <v>109571.71</v>
      </c>
      <c r="I147" s="10">
        <v>0</v>
      </c>
      <c r="J147" s="10">
        <v>0</v>
      </c>
      <c r="K147" s="10">
        <v>109571.71</v>
      </c>
      <c r="L147" s="10">
        <v>0</v>
      </c>
    </row>
    <row r="148" spans="1:12" ht="13" thickBot="1">
      <c r="A148" s="17"/>
      <c r="B148" s="9" t="s">
        <v>283</v>
      </c>
      <c r="C148" s="19"/>
      <c r="D148" s="19"/>
      <c r="E148" s="19"/>
      <c r="F148" s="20"/>
      <c r="G148" s="9" t="s">
        <v>284</v>
      </c>
      <c r="H148" s="10">
        <v>57023.41</v>
      </c>
      <c r="I148" s="10">
        <v>0</v>
      </c>
      <c r="J148" s="10">
        <v>0</v>
      </c>
      <c r="K148" s="10">
        <v>57023.41</v>
      </c>
      <c r="L148" s="10">
        <v>0</v>
      </c>
    </row>
    <row r="149" spans="1:12" ht="13" thickBot="1">
      <c r="A149" s="17"/>
      <c r="B149" s="9" t="s">
        <v>285</v>
      </c>
      <c r="C149" s="19"/>
      <c r="D149" s="19"/>
      <c r="E149" s="19"/>
      <c r="F149" s="20"/>
      <c r="G149" s="9" t="s">
        <v>251</v>
      </c>
      <c r="H149" s="10">
        <v>248785</v>
      </c>
      <c r="I149" s="10">
        <v>0</v>
      </c>
      <c r="J149" s="10">
        <v>0</v>
      </c>
      <c r="K149" s="10">
        <v>248785</v>
      </c>
      <c r="L149" s="10">
        <v>0</v>
      </c>
    </row>
    <row r="150" spans="1:12" ht="13" thickBot="1">
      <c r="A150" s="17"/>
      <c r="B150" s="9" t="s">
        <v>288</v>
      </c>
      <c r="C150" s="19"/>
      <c r="D150" s="19"/>
      <c r="E150" s="19"/>
      <c r="F150" s="20"/>
      <c r="G150" s="9" t="s">
        <v>289</v>
      </c>
      <c r="H150" s="10">
        <v>339782.68</v>
      </c>
      <c r="I150" s="10">
        <v>0</v>
      </c>
      <c r="J150" s="10">
        <v>0</v>
      </c>
      <c r="K150" s="10">
        <v>339782.68</v>
      </c>
      <c r="L150" s="10">
        <v>0</v>
      </c>
    </row>
    <row r="151" spans="1:12" ht="13" thickBot="1">
      <c r="A151" s="17"/>
      <c r="B151" s="9" t="s">
        <v>292</v>
      </c>
      <c r="C151" s="19"/>
      <c r="D151" s="19"/>
      <c r="E151" s="19"/>
      <c r="F151" s="20"/>
      <c r="G151" s="9" t="s">
        <v>293</v>
      </c>
      <c r="H151" s="10">
        <v>135737.89000000001</v>
      </c>
      <c r="I151" s="10">
        <v>0</v>
      </c>
      <c r="J151" s="10">
        <v>21859.05</v>
      </c>
      <c r="K151" s="10">
        <v>135737.89000000001</v>
      </c>
      <c r="L151" s="10">
        <v>0</v>
      </c>
    </row>
    <row r="152" spans="1:12" ht="13" thickBot="1">
      <c r="A152" s="17"/>
      <c r="B152" s="9" t="s">
        <v>587</v>
      </c>
      <c r="C152" s="19"/>
      <c r="D152" s="19"/>
      <c r="E152" s="19"/>
      <c r="F152" s="20"/>
      <c r="G152" s="9" t="s">
        <v>588</v>
      </c>
      <c r="H152" s="10">
        <v>2232.14</v>
      </c>
      <c r="I152" s="10">
        <v>0</v>
      </c>
      <c r="J152" s="10">
        <v>0</v>
      </c>
      <c r="K152" s="10">
        <v>2232.14</v>
      </c>
      <c r="L152" s="10">
        <v>0</v>
      </c>
    </row>
    <row r="153" spans="1:12" ht="13" thickBot="1">
      <c r="A153" s="17"/>
      <c r="B153" s="9" t="s">
        <v>439</v>
      </c>
      <c r="C153" s="19"/>
      <c r="D153" s="19"/>
      <c r="E153" s="19"/>
      <c r="F153" s="20"/>
      <c r="G153" s="9" t="s">
        <v>440</v>
      </c>
      <c r="H153" s="10">
        <v>67950.02</v>
      </c>
      <c r="I153" s="10">
        <v>0</v>
      </c>
      <c r="J153" s="10">
        <v>0</v>
      </c>
      <c r="K153" s="10">
        <v>67950.02</v>
      </c>
      <c r="L153" s="10">
        <v>0</v>
      </c>
    </row>
    <row r="154" spans="1:12" ht="13" thickBot="1">
      <c r="A154" s="17"/>
      <c r="B154" s="9" t="s">
        <v>296</v>
      </c>
      <c r="C154" s="19"/>
      <c r="D154" s="19"/>
      <c r="E154" s="19"/>
      <c r="F154" s="20"/>
      <c r="G154" s="9" t="s">
        <v>297</v>
      </c>
      <c r="H154" s="10">
        <v>606279.99</v>
      </c>
      <c r="I154" s="10">
        <v>0</v>
      </c>
      <c r="J154" s="10">
        <v>0</v>
      </c>
      <c r="K154" s="10">
        <v>606279.99</v>
      </c>
      <c r="L154" s="10">
        <v>0</v>
      </c>
    </row>
    <row r="155" spans="1:12" ht="13" thickBot="1">
      <c r="A155" s="17"/>
      <c r="B155" s="9" t="s">
        <v>298</v>
      </c>
      <c r="C155" s="19"/>
      <c r="D155" s="19"/>
      <c r="E155" s="19"/>
      <c r="F155" s="20"/>
      <c r="G155" s="9" t="s">
        <v>299</v>
      </c>
      <c r="H155" s="10">
        <v>151149.54</v>
      </c>
      <c r="I155" s="10">
        <v>0</v>
      </c>
      <c r="J155" s="10">
        <v>68751.210000000006</v>
      </c>
      <c r="K155" s="10">
        <v>151149.54</v>
      </c>
      <c r="L155" s="10">
        <v>0</v>
      </c>
    </row>
    <row r="156" spans="1:12" ht="13" thickBot="1">
      <c r="A156" s="17"/>
      <c r="B156" s="9" t="s">
        <v>304</v>
      </c>
      <c r="C156" s="19"/>
      <c r="D156" s="19"/>
      <c r="E156" s="19"/>
      <c r="F156" s="20"/>
      <c r="G156" s="9" t="s">
        <v>253</v>
      </c>
      <c r="H156" s="10">
        <v>1269804.1399999999</v>
      </c>
      <c r="I156" s="10">
        <v>105817.02</v>
      </c>
      <c r="J156" s="10">
        <v>1058170.1200000001</v>
      </c>
      <c r="K156" s="10">
        <v>1058170.1200000001</v>
      </c>
      <c r="L156" s="10">
        <v>211634.02</v>
      </c>
    </row>
    <row r="157" spans="1:12" ht="13" thickBot="1">
      <c r="A157" s="17"/>
      <c r="B157" s="9" t="s">
        <v>305</v>
      </c>
      <c r="C157" s="19"/>
      <c r="D157" s="19"/>
      <c r="E157" s="19"/>
      <c r="F157" s="20"/>
      <c r="G157" s="9" t="s">
        <v>255</v>
      </c>
      <c r="H157" s="10">
        <v>73507</v>
      </c>
      <c r="I157" s="10">
        <v>6125.58</v>
      </c>
      <c r="J157" s="10">
        <v>61255.83</v>
      </c>
      <c r="K157" s="10">
        <v>61255.83</v>
      </c>
      <c r="L157" s="10">
        <v>12251.17</v>
      </c>
    </row>
    <row r="158" spans="1:12" ht="13" thickBot="1">
      <c r="A158" s="17"/>
      <c r="B158" s="9" t="s">
        <v>551</v>
      </c>
      <c r="C158" s="19"/>
      <c r="D158" s="19"/>
      <c r="E158" s="19"/>
      <c r="F158" s="20"/>
      <c r="G158" s="9" t="s">
        <v>255</v>
      </c>
      <c r="H158" s="10">
        <v>11064.8</v>
      </c>
      <c r="I158" s="10">
        <v>0</v>
      </c>
      <c r="J158" s="10">
        <v>11064.8</v>
      </c>
      <c r="K158" s="10">
        <v>11064.8</v>
      </c>
      <c r="L158" s="10">
        <v>0</v>
      </c>
    </row>
    <row r="159" spans="1:12" ht="13" thickBot="1">
      <c r="A159" s="17"/>
      <c r="B159" s="9" t="s">
        <v>306</v>
      </c>
      <c r="C159" s="19"/>
      <c r="D159" s="19"/>
      <c r="E159" s="19"/>
      <c r="F159" s="20"/>
      <c r="G159" s="9" t="s">
        <v>258</v>
      </c>
      <c r="H159" s="10">
        <v>4852.32</v>
      </c>
      <c r="I159" s="10">
        <v>404.36</v>
      </c>
      <c r="J159" s="10">
        <v>4043.6</v>
      </c>
      <c r="K159" s="10">
        <v>4043.6</v>
      </c>
      <c r="L159" s="10">
        <v>808.72</v>
      </c>
    </row>
    <row r="160" spans="1:12" ht="13" thickBot="1">
      <c r="A160" s="17"/>
      <c r="B160" s="9" t="s">
        <v>307</v>
      </c>
      <c r="C160" s="19"/>
      <c r="D160" s="19"/>
      <c r="E160" s="19"/>
      <c r="F160" s="20"/>
      <c r="G160" s="9" t="s">
        <v>260</v>
      </c>
      <c r="H160" s="10">
        <v>20916.939999999999</v>
      </c>
      <c r="I160" s="10">
        <v>1743.08</v>
      </c>
      <c r="J160" s="10">
        <v>17430.79</v>
      </c>
      <c r="K160" s="10">
        <v>17430.79</v>
      </c>
      <c r="L160" s="10">
        <v>3486.15</v>
      </c>
    </row>
    <row r="161" spans="1:12" ht="13" thickBot="1">
      <c r="A161" s="17"/>
      <c r="B161" s="9" t="s">
        <v>308</v>
      </c>
      <c r="C161" s="19"/>
      <c r="D161" s="19"/>
      <c r="E161" s="19"/>
      <c r="F161" s="20"/>
      <c r="G161" s="9" t="s">
        <v>262</v>
      </c>
      <c r="H161" s="10">
        <v>53883.59</v>
      </c>
      <c r="I161" s="10">
        <v>4490.3</v>
      </c>
      <c r="J161" s="10">
        <v>44902.99</v>
      </c>
      <c r="K161" s="10">
        <v>44902.99</v>
      </c>
      <c r="L161" s="10">
        <v>8980.6</v>
      </c>
    </row>
    <row r="162" spans="1:12" ht="13" thickBot="1">
      <c r="A162" s="17"/>
      <c r="B162" s="9" t="s">
        <v>309</v>
      </c>
      <c r="C162" s="19"/>
      <c r="D162" s="19"/>
      <c r="E162" s="19"/>
      <c r="F162" s="20"/>
      <c r="G162" s="9" t="s">
        <v>266</v>
      </c>
      <c r="H162" s="10">
        <v>611518.94999999995</v>
      </c>
      <c r="I162" s="10">
        <v>0</v>
      </c>
      <c r="J162" s="10">
        <v>611518.94999999995</v>
      </c>
      <c r="K162" s="10">
        <v>611518.94999999995</v>
      </c>
      <c r="L162" s="10">
        <v>0</v>
      </c>
    </row>
    <row r="163" spans="1:12" ht="13" thickBot="1">
      <c r="A163" s="17"/>
      <c r="B163" s="9" t="s">
        <v>310</v>
      </c>
      <c r="C163" s="19"/>
      <c r="D163" s="19"/>
      <c r="E163" s="19"/>
      <c r="F163" s="20"/>
      <c r="G163" s="9" t="s">
        <v>268</v>
      </c>
      <c r="H163" s="10">
        <v>92466.87</v>
      </c>
      <c r="I163" s="10">
        <v>7705.57</v>
      </c>
      <c r="J163" s="10">
        <v>77055.72</v>
      </c>
      <c r="K163" s="10">
        <v>77055.72</v>
      </c>
      <c r="L163" s="10">
        <v>15411.15</v>
      </c>
    </row>
    <row r="164" spans="1:12" ht="13" thickBot="1">
      <c r="A164" s="17"/>
      <c r="B164" s="9" t="s">
        <v>311</v>
      </c>
      <c r="C164" s="19"/>
      <c r="D164" s="19"/>
      <c r="E164" s="19"/>
      <c r="F164" s="20"/>
      <c r="G164" s="9" t="s">
        <v>270</v>
      </c>
      <c r="H164" s="10">
        <v>1087647.31</v>
      </c>
      <c r="I164" s="10">
        <v>90544.01</v>
      </c>
      <c r="J164" s="10">
        <v>906559.3</v>
      </c>
      <c r="K164" s="10">
        <v>906559.3</v>
      </c>
      <c r="L164" s="10">
        <v>181088.01</v>
      </c>
    </row>
    <row r="165" spans="1:12" ht="13" thickBot="1">
      <c r="A165" s="17"/>
      <c r="B165" s="9" t="s">
        <v>312</v>
      </c>
      <c r="C165" s="19"/>
      <c r="D165" s="19"/>
      <c r="E165" s="19"/>
      <c r="F165" s="20"/>
      <c r="G165" s="9" t="s">
        <v>273</v>
      </c>
      <c r="H165" s="10">
        <v>4541.4399999999996</v>
      </c>
      <c r="I165" s="10">
        <v>369.69</v>
      </c>
      <c r="J165" s="10">
        <v>3802.07</v>
      </c>
      <c r="K165" s="10">
        <v>3802.07</v>
      </c>
      <c r="L165" s="10">
        <v>739.37</v>
      </c>
    </row>
    <row r="166" spans="1:12" ht="13" thickBot="1">
      <c r="A166" s="17"/>
      <c r="B166" s="9" t="s">
        <v>313</v>
      </c>
      <c r="C166" s="19"/>
      <c r="D166" s="19"/>
      <c r="E166" s="19"/>
      <c r="F166" s="20"/>
      <c r="G166" s="9" t="s">
        <v>275</v>
      </c>
      <c r="H166" s="10">
        <v>7316.95</v>
      </c>
      <c r="I166" s="10">
        <v>609.75</v>
      </c>
      <c r="J166" s="10">
        <v>6097.46</v>
      </c>
      <c r="K166" s="10">
        <v>6097.46</v>
      </c>
      <c r="L166" s="10">
        <v>1219.49</v>
      </c>
    </row>
    <row r="167" spans="1:12" ht="13" thickBot="1">
      <c r="A167" s="17"/>
      <c r="B167" s="9" t="s">
        <v>315</v>
      </c>
      <c r="C167" s="19"/>
      <c r="D167" s="19"/>
      <c r="E167" s="19"/>
      <c r="F167" s="20"/>
      <c r="G167" s="9" t="s">
        <v>279</v>
      </c>
      <c r="H167" s="10">
        <v>31696.46</v>
      </c>
      <c r="I167" s="10">
        <v>0</v>
      </c>
      <c r="J167" s="10">
        <v>31696.46</v>
      </c>
      <c r="K167" s="10">
        <v>31696.46</v>
      </c>
      <c r="L167" s="10">
        <v>0</v>
      </c>
    </row>
    <row r="168" spans="1:12" ht="13" thickBot="1">
      <c r="A168" s="17"/>
      <c r="B168" s="9" t="s">
        <v>319</v>
      </c>
      <c r="C168" s="19"/>
      <c r="D168" s="19"/>
      <c r="E168" s="19"/>
      <c r="F168" s="20"/>
      <c r="G168" s="9" t="s">
        <v>282</v>
      </c>
      <c r="H168" s="10">
        <v>190288.26</v>
      </c>
      <c r="I168" s="10">
        <v>15857.35</v>
      </c>
      <c r="J168" s="10">
        <v>158573.54999999999</v>
      </c>
      <c r="K168" s="10">
        <v>158573.54999999999</v>
      </c>
      <c r="L168" s="10">
        <v>31714.71</v>
      </c>
    </row>
    <row r="169" spans="1:12" ht="13" thickBot="1">
      <c r="A169" s="17"/>
      <c r="B169" s="9" t="s">
        <v>320</v>
      </c>
      <c r="C169" s="19"/>
      <c r="D169" s="19"/>
      <c r="E169" s="19"/>
      <c r="F169" s="20"/>
      <c r="G169" s="9" t="s">
        <v>251</v>
      </c>
      <c r="H169" s="10">
        <v>305280.19</v>
      </c>
      <c r="I169" s="10">
        <v>10500</v>
      </c>
      <c r="J169" s="10">
        <v>305280.19</v>
      </c>
      <c r="K169" s="10">
        <v>305280.19</v>
      </c>
      <c r="L169" s="10">
        <v>0</v>
      </c>
    </row>
    <row r="170" spans="1:12" ht="13" thickBot="1">
      <c r="A170" s="17"/>
      <c r="B170" s="9" t="s">
        <v>321</v>
      </c>
      <c r="C170" s="19"/>
      <c r="D170" s="19"/>
      <c r="E170" s="19"/>
      <c r="F170" s="20"/>
      <c r="G170" s="9" t="s">
        <v>287</v>
      </c>
      <c r="H170" s="10">
        <v>14318.76</v>
      </c>
      <c r="I170" s="10">
        <v>0</v>
      </c>
      <c r="J170" s="10">
        <v>0</v>
      </c>
      <c r="K170" s="10">
        <v>0</v>
      </c>
      <c r="L170" s="10">
        <v>14318.76</v>
      </c>
    </row>
    <row r="171" spans="1:12" ht="13" thickBot="1">
      <c r="A171" s="17"/>
      <c r="B171" s="9" t="s">
        <v>323</v>
      </c>
      <c r="C171" s="19"/>
      <c r="D171" s="19"/>
      <c r="E171" s="19"/>
      <c r="F171" s="20"/>
      <c r="G171" s="9" t="s">
        <v>293</v>
      </c>
      <c r="H171" s="10">
        <v>132122.5</v>
      </c>
      <c r="I171" s="10">
        <v>0</v>
      </c>
      <c r="J171" s="10">
        <v>23000</v>
      </c>
      <c r="K171" s="10">
        <v>23000</v>
      </c>
      <c r="L171" s="10">
        <v>109122.5</v>
      </c>
    </row>
    <row r="172" spans="1:12" ht="13" thickBot="1">
      <c r="A172" s="17"/>
      <c r="B172" s="9" t="s">
        <v>324</v>
      </c>
      <c r="C172" s="19"/>
      <c r="D172" s="19"/>
      <c r="E172" s="19"/>
      <c r="F172" s="20"/>
      <c r="G172" s="9" t="s">
        <v>295</v>
      </c>
      <c r="H172" s="10">
        <v>125000</v>
      </c>
      <c r="I172" s="10">
        <v>0</v>
      </c>
      <c r="J172" s="10">
        <v>125000</v>
      </c>
      <c r="K172" s="10">
        <v>125000</v>
      </c>
      <c r="L172" s="10">
        <v>0</v>
      </c>
    </row>
    <row r="173" spans="1:12" ht="13" thickBot="1">
      <c r="A173" s="17"/>
      <c r="B173" s="9" t="s">
        <v>325</v>
      </c>
      <c r="C173" s="19"/>
      <c r="D173" s="19"/>
      <c r="E173" s="19"/>
      <c r="F173" s="20"/>
      <c r="G173" s="9" t="s">
        <v>297</v>
      </c>
      <c r="H173" s="10">
        <v>704793.72</v>
      </c>
      <c r="I173" s="10">
        <v>58732.81</v>
      </c>
      <c r="J173" s="10">
        <v>587328.1</v>
      </c>
      <c r="K173" s="10">
        <v>587328.1</v>
      </c>
      <c r="L173" s="10">
        <v>117465.62</v>
      </c>
    </row>
    <row r="174" spans="1:12" ht="13" thickBot="1">
      <c r="A174" s="18"/>
      <c r="B174" s="9" t="s">
        <v>326</v>
      </c>
      <c r="C174" s="19"/>
      <c r="D174" s="19"/>
      <c r="E174" s="19"/>
      <c r="F174" s="20"/>
      <c r="G174" s="9" t="s">
        <v>299</v>
      </c>
      <c r="H174" s="10">
        <v>145968.51</v>
      </c>
      <c r="I174" s="10">
        <v>0</v>
      </c>
      <c r="J174" s="10">
        <v>52194.51</v>
      </c>
      <c r="K174" s="10">
        <v>52194.51</v>
      </c>
      <c r="L174" s="10">
        <v>93774</v>
      </c>
    </row>
    <row r="175" spans="1:12" ht="13" thickBot="1">
      <c r="A175" s="11" t="s">
        <v>589</v>
      </c>
      <c r="B175" s="21"/>
      <c r="C175" s="21"/>
      <c r="D175" s="21"/>
      <c r="E175" s="21"/>
      <c r="F175" s="22"/>
      <c r="G175" s="12"/>
      <c r="H175" s="13">
        <v>10909840.73</v>
      </c>
      <c r="I175" s="13">
        <v>304684.78000000003</v>
      </c>
      <c r="J175" s="13">
        <v>4216645.96</v>
      </c>
      <c r="K175" s="13">
        <v>10105826.460000001</v>
      </c>
      <c r="L175" s="13">
        <v>804014.27</v>
      </c>
    </row>
    <row r="176" spans="1:12" ht="13" thickBot="1">
      <c r="A176" s="9" t="s">
        <v>332</v>
      </c>
      <c r="B176" s="9" t="s">
        <v>590</v>
      </c>
      <c r="C176" s="19"/>
      <c r="D176" s="19"/>
      <c r="E176" s="19"/>
      <c r="F176" s="20"/>
      <c r="G176" s="9" t="s">
        <v>591</v>
      </c>
      <c r="H176" s="10">
        <v>272100</v>
      </c>
      <c r="I176" s="10">
        <v>0</v>
      </c>
      <c r="J176" s="10">
        <v>0</v>
      </c>
      <c r="K176" s="10">
        <v>272100</v>
      </c>
      <c r="L176" s="10">
        <v>0</v>
      </c>
    </row>
    <row r="177" spans="1:12" ht="13" thickBot="1">
      <c r="A177" s="18"/>
      <c r="B177" s="9" t="s">
        <v>443</v>
      </c>
      <c r="C177" s="19"/>
      <c r="D177" s="19"/>
      <c r="E177" s="19"/>
      <c r="F177" s="20"/>
      <c r="G177" s="9" t="s">
        <v>287</v>
      </c>
      <c r="H177" s="10">
        <v>6000</v>
      </c>
      <c r="I177" s="10">
        <v>0</v>
      </c>
      <c r="J177" s="10">
        <v>0</v>
      </c>
      <c r="K177" s="10">
        <v>6000</v>
      </c>
      <c r="L177" s="10">
        <v>0</v>
      </c>
    </row>
    <row r="178" spans="1:12" ht="13" thickBot="1">
      <c r="A178" s="11" t="s">
        <v>592</v>
      </c>
      <c r="B178" s="21"/>
      <c r="C178" s="21"/>
      <c r="D178" s="21"/>
      <c r="E178" s="21"/>
      <c r="F178" s="22"/>
      <c r="G178" s="12"/>
      <c r="H178" s="13">
        <v>278100</v>
      </c>
      <c r="I178" s="13">
        <v>0</v>
      </c>
      <c r="J178" s="13">
        <v>0</v>
      </c>
      <c r="K178" s="13">
        <v>278100</v>
      </c>
      <c r="L178" s="13">
        <v>0</v>
      </c>
    </row>
    <row r="179" spans="1:12" ht="13" thickBot="1">
      <c r="A179" s="9" t="s">
        <v>338</v>
      </c>
      <c r="B179" s="9" t="s">
        <v>342</v>
      </c>
      <c r="C179" s="19"/>
      <c r="D179" s="19"/>
      <c r="E179" s="19"/>
      <c r="F179" s="20"/>
      <c r="G179" s="9" t="s">
        <v>343</v>
      </c>
      <c r="H179" s="10">
        <v>9959.23</v>
      </c>
      <c r="I179" s="10">
        <v>0</v>
      </c>
      <c r="J179" s="10">
        <v>0</v>
      </c>
      <c r="K179" s="10">
        <v>9959.23</v>
      </c>
      <c r="L179" s="10">
        <v>0</v>
      </c>
    </row>
    <row r="180" spans="1:12" ht="13" thickBot="1">
      <c r="A180" s="18"/>
      <c r="B180" s="9" t="s">
        <v>344</v>
      </c>
      <c r="C180" s="19"/>
      <c r="D180" s="19"/>
      <c r="E180" s="19"/>
      <c r="F180" s="20"/>
      <c r="G180" s="9" t="s">
        <v>343</v>
      </c>
      <c r="H180" s="10">
        <v>19772.93</v>
      </c>
      <c r="I180" s="10">
        <v>0</v>
      </c>
      <c r="J180" s="10">
        <v>0</v>
      </c>
      <c r="K180" s="10">
        <v>19772.93</v>
      </c>
      <c r="L180" s="10">
        <v>0</v>
      </c>
    </row>
    <row r="181" spans="1:12" ht="13" thickBot="1">
      <c r="A181" s="11" t="s">
        <v>593</v>
      </c>
      <c r="B181" s="21"/>
      <c r="C181" s="21"/>
      <c r="D181" s="21"/>
      <c r="E181" s="21"/>
      <c r="F181" s="22"/>
      <c r="G181" s="12"/>
      <c r="H181" s="13">
        <v>29732.16</v>
      </c>
      <c r="I181" s="13">
        <v>0</v>
      </c>
      <c r="J181" s="13">
        <v>0</v>
      </c>
      <c r="K181" s="13">
        <v>29732.16</v>
      </c>
      <c r="L181" s="13">
        <v>0</v>
      </c>
    </row>
    <row r="182" spans="1:12" ht="13" thickBot="1">
      <c r="A182" s="9" t="s">
        <v>350</v>
      </c>
      <c r="B182" s="9" t="s">
        <v>351</v>
      </c>
      <c r="C182" s="19"/>
      <c r="D182" s="19"/>
      <c r="E182" s="19"/>
      <c r="F182" s="20"/>
      <c r="G182" s="9" t="s">
        <v>352</v>
      </c>
      <c r="H182" s="10">
        <v>20996.33</v>
      </c>
      <c r="I182" s="10">
        <v>0</v>
      </c>
      <c r="J182" s="10">
        <v>20996.33</v>
      </c>
      <c r="K182" s="10">
        <v>20996.33</v>
      </c>
      <c r="L182" s="10">
        <v>0</v>
      </c>
    </row>
    <row r="183" spans="1:12" ht="13" thickBot="1">
      <c r="A183" s="17"/>
      <c r="B183" s="9" t="s">
        <v>355</v>
      </c>
      <c r="C183" s="19"/>
      <c r="D183" s="19"/>
      <c r="E183" s="19"/>
      <c r="F183" s="20"/>
      <c r="G183" s="9" t="s">
        <v>354</v>
      </c>
      <c r="H183" s="10">
        <v>3199.02</v>
      </c>
      <c r="I183" s="10">
        <v>0</v>
      </c>
      <c r="J183" s="10">
        <v>0</v>
      </c>
      <c r="K183" s="10">
        <v>3199.02</v>
      </c>
      <c r="L183" s="10">
        <v>0</v>
      </c>
    </row>
    <row r="184" spans="1:12" ht="13" thickBot="1">
      <c r="A184" s="18"/>
      <c r="B184" s="9" t="s">
        <v>358</v>
      </c>
      <c r="C184" s="19"/>
      <c r="D184" s="19"/>
      <c r="E184" s="19"/>
      <c r="F184" s="20"/>
      <c r="G184" s="9" t="s">
        <v>354</v>
      </c>
      <c r="H184" s="10">
        <v>9000</v>
      </c>
      <c r="I184" s="10">
        <v>0</v>
      </c>
      <c r="J184" s="10">
        <v>9000</v>
      </c>
      <c r="K184" s="10">
        <v>9000</v>
      </c>
      <c r="L184" s="10">
        <v>0</v>
      </c>
    </row>
    <row r="185" spans="1:12" ht="13" thickBot="1">
      <c r="A185" s="11" t="s">
        <v>594</v>
      </c>
      <c r="B185" s="21"/>
      <c r="C185" s="21"/>
      <c r="D185" s="21"/>
      <c r="E185" s="21"/>
      <c r="F185" s="22"/>
      <c r="G185" s="12"/>
      <c r="H185" s="13">
        <v>33195.35</v>
      </c>
      <c r="I185" s="13">
        <v>0</v>
      </c>
      <c r="J185" s="13">
        <v>29996.33</v>
      </c>
      <c r="K185" s="13">
        <v>33195.35</v>
      </c>
      <c r="L185" s="13">
        <v>0</v>
      </c>
    </row>
    <row r="186" spans="1:12" ht="13" thickBot="1">
      <c r="A186" s="9" t="s">
        <v>361</v>
      </c>
      <c r="B186" s="9" t="s">
        <v>364</v>
      </c>
      <c r="C186" s="19"/>
      <c r="D186" s="19"/>
      <c r="E186" s="19"/>
      <c r="F186" s="20"/>
      <c r="G186" s="9" t="s">
        <v>365</v>
      </c>
      <c r="H186" s="10">
        <v>34510</v>
      </c>
      <c r="I186" s="10">
        <v>0</v>
      </c>
      <c r="J186" s="10">
        <v>0</v>
      </c>
      <c r="K186" s="10">
        <v>34510</v>
      </c>
      <c r="L186" s="10">
        <v>0</v>
      </c>
    </row>
    <row r="187" spans="1:12" ht="13" thickBot="1">
      <c r="A187" s="17"/>
      <c r="B187" s="9" t="s">
        <v>368</v>
      </c>
      <c r="C187" s="19"/>
      <c r="D187" s="19"/>
      <c r="E187" s="19"/>
      <c r="F187" s="20"/>
      <c r="G187" s="9" t="s">
        <v>365</v>
      </c>
      <c r="H187" s="10">
        <v>52438</v>
      </c>
      <c r="I187" s="10">
        <v>0</v>
      </c>
      <c r="J187" s="10">
        <v>0</v>
      </c>
      <c r="K187" s="10">
        <v>52438</v>
      </c>
      <c r="L187" s="10">
        <v>0</v>
      </c>
    </row>
    <row r="188" spans="1:12" ht="13" thickBot="1">
      <c r="A188" s="17"/>
      <c r="B188" s="9" t="s">
        <v>375</v>
      </c>
      <c r="C188" s="19"/>
      <c r="D188" s="19"/>
      <c r="E188" s="19"/>
      <c r="F188" s="20"/>
      <c r="G188" s="9" t="s">
        <v>365</v>
      </c>
      <c r="H188" s="10">
        <v>54342</v>
      </c>
      <c r="I188" s="10">
        <v>20252</v>
      </c>
      <c r="J188" s="10">
        <v>32422</v>
      </c>
      <c r="K188" s="10">
        <v>54342</v>
      </c>
      <c r="L188" s="10">
        <v>0</v>
      </c>
    </row>
    <row r="189" spans="1:12" ht="13" thickBot="1">
      <c r="A189" s="17"/>
      <c r="B189" s="9" t="s">
        <v>379</v>
      </c>
      <c r="C189" s="19"/>
      <c r="D189" s="19"/>
      <c r="E189" s="19"/>
      <c r="F189" s="20"/>
      <c r="G189" s="9" t="s">
        <v>365</v>
      </c>
      <c r="H189" s="10">
        <v>8030</v>
      </c>
      <c r="I189" s="10">
        <v>0</v>
      </c>
      <c r="J189" s="10">
        <v>8030</v>
      </c>
      <c r="K189" s="10">
        <v>8030</v>
      </c>
      <c r="L189" s="10">
        <v>0</v>
      </c>
    </row>
    <row r="190" spans="1:12" ht="13" thickBot="1">
      <c r="A190" s="17"/>
      <c r="B190" s="9" t="s">
        <v>380</v>
      </c>
      <c r="C190" s="19"/>
      <c r="D190" s="19"/>
      <c r="E190" s="19"/>
      <c r="F190" s="20"/>
      <c r="G190" s="9" t="s">
        <v>371</v>
      </c>
      <c r="H190" s="10">
        <v>4712.17</v>
      </c>
      <c r="I190" s="10">
        <v>0</v>
      </c>
      <c r="J190" s="10">
        <v>4712.17</v>
      </c>
      <c r="K190" s="10">
        <v>4712.17</v>
      </c>
      <c r="L190" s="10">
        <v>0</v>
      </c>
    </row>
    <row r="191" spans="1:12" ht="13" thickBot="1">
      <c r="A191" s="18"/>
      <c r="B191" s="9" t="s">
        <v>381</v>
      </c>
      <c r="C191" s="19"/>
      <c r="D191" s="19"/>
      <c r="E191" s="19"/>
      <c r="F191" s="20"/>
      <c r="G191" s="9" t="s">
        <v>56</v>
      </c>
      <c r="H191" s="10">
        <v>0</v>
      </c>
      <c r="I191" s="10">
        <v>0</v>
      </c>
      <c r="J191" s="10">
        <v>0</v>
      </c>
      <c r="K191" s="10">
        <v>85</v>
      </c>
      <c r="L191" s="10">
        <v>-85</v>
      </c>
    </row>
    <row r="192" spans="1:12" ht="13" thickBot="1">
      <c r="A192" s="11" t="s">
        <v>595</v>
      </c>
      <c r="B192" s="21"/>
      <c r="C192" s="21"/>
      <c r="D192" s="21"/>
      <c r="E192" s="21"/>
      <c r="F192" s="22"/>
      <c r="G192" s="12"/>
      <c r="H192" s="13">
        <v>154032.17000000001</v>
      </c>
      <c r="I192" s="13">
        <v>20252</v>
      </c>
      <c r="J192" s="13">
        <v>45164.17</v>
      </c>
      <c r="K192" s="13">
        <v>154117.17000000001</v>
      </c>
      <c r="L192" s="13">
        <v>-85</v>
      </c>
    </row>
    <row r="193" spans="1:12" ht="13" thickBot="1">
      <c r="A193" s="9" t="s">
        <v>385</v>
      </c>
      <c r="B193" s="9" t="s">
        <v>386</v>
      </c>
      <c r="C193" s="19"/>
      <c r="D193" s="19"/>
      <c r="E193" s="19"/>
      <c r="F193" s="20"/>
      <c r="G193" s="9" t="s">
        <v>387</v>
      </c>
      <c r="H193" s="10">
        <v>560536.6</v>
      </c>
      <c r="I193" s="10">
        <v>0</v>
      </c>
      <c r="J193" s="10">
        <v>0</v>
      </c>
      <c r="K193" s="10">
        <v>560536.6</v>
      </c>
      <c r="L193" s="10">
        <v>0</v>
      </c>
    </row>
    <row r="194" spans="1:12" ht="13" thickBot="1">
      <c r="A194" s="17"/>
      <c r="B194" s="9" t="s">
        <v>388</v>
      </c>
      <c r="C194" s="19"/>
      <c r="D194" s="19"/>
      <c r="E194" s="19"/>
      <c r="F194" s="20"/>
      <c r="G194" s="9" t="s">
        <v>387</v>
      </c>
      <c r="H194" s="10">
        <v>291349.37</v>
      </c>
      <c r="I194" s="10">
        <v>0</v>
      </c>
      <c r="J194" s="10">
        <v>0</v>
      </c>
      <c r="K194" s="10">
        <v>291349.37</v>
      </c>
      <c r="L194" s="10">
        <v>0</v>
      </c>
    </row>
    <row r="195" spans="1:12" ht="13" thickBot="1">
      <c r="A195" s="17"/>
      <c r="B195" s="9" t="s">
        <v>389</v>
      </c>
      <c r="C195" s="19"/>
      <c r="D195" s="19"/>
      <c r="E195" s="19"/>
      <c r="F195" s="20"/>
      <c r="G195" s="9" t="s">
        <v>387</v>
      </c>
      <c r="H195" s="10">
        <v>252652.41</v>
      </c>
      <c r="I195" s="10">
        <v>0</v>
      </c>
      <c r="J195" s="10">
        <v>0</v>
      </c>
      <c r="K195" s="10">
        <v>252652.41</v>
      </c>
      <c r="L195" s="10">
        <v>0</v>
      </c>
    </row>
    <row r="196" spans="1:12" ht="13" thickBot="1">
      <c r="A196" s="17"/>
      <c r="B196" s="9" t="s">
        <v>390</v>
      </c>
      <c r="C196" s="19"/>
      <c r="D196" s="19"/>
      <c r="E196" s="19"/>
      <c r="F196" s="20"/>
      <c r="G196" s="9" t="s">
        <v>391</v>
      </c>
      <c r="H196" s="10">
        <v>127280.23</v>
      </c>
      <c r="I196" s="10">
        <v>0</v>
      </c>
      <c r="J196" s="10">
        <v>0</v>
      </c>
      <c r="K196" s="10">
        <v>127280.23</v>
      </c>
      <c r="L196" s="10">
        <v>0</v>
      </c>
    </row>
    <row r="197" spans="1:12" ht="13" thickBot="1">
      <c r="A197" s="17"/>
      <c r="B197" s="9" t="s">
        <v>392</v>
      </c>
      <c r="C197" s="19"/>
      <c r="D197" s="19"/>
      <c r="E197" s="19"/>
      <c r="F197" s="20"/>
      <c r="G197" s="9" t="s">
        <v>391</v>
      </c>
      <c r="H197" s="10">
        <v>116416.21</v>
      </c>
      <c r="I197" s="10">
        <v>0</v>
      </c>
      <c r="J197" s="10">
        <v>0</v>
      </c>
      <c r="K197" s="10">
        <v>116416.21</v>
      </c>
      <c r="L197" s="10">
        <v>0</v>
      </c>
    </row>
    <row r="198" spans="1:12" ht="13" thickBot="1">
      <c r="A198" s="17"/>
      <c r="B198" s="9" t="s">
        <v>393</v>
      </c>
      <c r="C198" s="19"/>
      <c r="D198" s="19"/>
      <c r="E198" s="19"/>
      <c r="F198" s="20"/>
      <c r="G198" s="9" t="s">
        <v>391</v>
      </c>
      <c r="H198" s="10">
        <v>405424.6</v>
      </c>
      <c r="I198" s="10">
        <v>0</v>
      </c>
      <c r="J198" s="10">
        <v>0</v>
      </c>
      <c r="K198" s="10">
        <v>405424.6</v>
      </c>
      <c r="L198" s="10">
        <v>0</v>
      </c>
    </row>
    <row r="199" spans="1:12" ht="13" thickBot="1">
      <c r="A199" s="17"/>
      <c r="B199" s="9" t="s">
        <v>394</v>
      </c>
      <c r="C199" s="19"/>
      <c r="D199" s="19"/>
      <c r="E199" s="19"/>
      <c r="F199" s="20"/>
      <c r="G199" s="9" t="s">
        <v>387</v>
      </c>
      <c r="H199" s="10">
        <v>226029.4</v>
      </c>
      <c r="I199" s="10">
        <v>11244.11</v>
      </c>
      <c r="J199" s="10">
        <v>203541.17</v>
      </c>
      <c r="K199" s="10">
        <v>203541.17</v>
      </c>
      <c r="L199" s="10">
        <v>22488.23</v>
      </c>
    </row>
    <row r="200" spans="1:12" ht="13" thickBot="1">
      <c r="A200" s="17"/>
      <c r="B200" s="9" t="s">
        <v>395</v>
      </c>
      <c r="C200" s="19"/>
      <c r="D200" s="19"/>
      <c r="E200" s="19"/>
      <c r="F200" s="20"/>
      <c r="G200" s="9" t="s">
        <v>387</v>
      </c>
      <c r="H200" s="10">
        <v>127474.98</v>
      </c>
      <c r="I200" s="10">
        <v>5989.32</v>
      </c>
      <c r="J200" s="10">
        <v>115496.35</v>
      </c>
      <c r="K200" s="10">
        <v>115496.35</v>
      </c>
      <c r="L200" s="10">
        <v>11978.63</v>
      </c>
    </row>
    <row r="201" spans="1:12" ht="13" thickBot="1">
      <c r="A201" s="17"/>
      <c r="B201" s="9" t="s">
        <v>396</v>
      </c>
      <c r="C201" s="19"/>
      <c r="D201" s="19"/>
      <c r="E201" s="19"/>
      <c r="F201" s="20"/>
      <c r="G201" s="9" t="s">
        <v>387</v>
      </c>
      <c r="H201" s="10">
        <v>377239.52</v>
      </c>
      <c r="I201" s="10">
        <v>30525.35</v>
      </c>
      <c r="J201" s="10">
        <v>316188.83</v>
      </c>
      <c r="K201" s="10">
        <v>316188.83</v>
      </c>
      <c r="L201" s="10">
        <v>61050.69</v>
      </c>
    </row>
    <row r="202" spans="1:12" ht="13" thickBot="1">
      <c r="A202" s="17"/>
      <c r="B202" s="9" t="s">
        <v>397</v>
      </c>
      <c r="C202" s="19"/>
      <c r="D202" s="19"/>
      <c r="E202" s="19"/>
      <c r="F202" s="20"/>
      <c r="G202" s="9" t="s">
        <v>391</v>
      </c>
      <c r="H202" s="10">
        <v>56523.79</v>
      </c>
      <c r="I202" s="10">
        <v>1888.88</v>
      </c>
      <c r="J202" s="10">
        <v>52746.03</v>
      </c>
      <c r="K202" s="10">
        <v>52746.03</v>
      </c>
      <c r="L202" s="10">
        <v>3777.76</v>
      </c>
    </row>
    <row r="203" spans="1:12" ht="13" thickBot="1">
      <c r="A203" s="17"/>
      <c r="B203" s="9" t="s">
        <v>398</v>
      </c>
      <c r="C203" s="19"/>
      <c r="D203" s="19"/>
      <c r="E203" s="19"/>
      <c r="F203" s="20"/>
      <c r="G203" s="9" t="s">
        <v>391</v>
      </c>
      <c r="H203" s="10">
        <v>22392.03</v>
      </c>
      <c r="I203" s="10">
        <v>351.39</v>
      </c>
      <c r="J203" s="10">
        <v>21689.24</v>
      </c>
      <c r="K203" s="10">
        <v>21689.24</v>
      </c>
      <c r="L203" s="10">
        <v>702.79</v>
      </c>
    </row>
    <row r="204" spans="1:12" ht="13" thickBot="1">
      <c r="A204" s="18"/>
      <c r="B204" s="9" t="s">
        <v>399</v>
      </c>
      <c r="C204" s="19"/>
      <c r="D204" s="19"/>
      <c r="E204" s="19"/>
      <c r="F204" s="20"/>
      <c r="G204" s="9" t="s">
        <v>391</v>
      </c>
      <c r="H204" s="10">
        <v>326523.09999999998</v>
      </c>
      <c r="I204" s="10">
        <v>23394.41</v>
      </c>
      <c r="J204" s="10">
        <v>279734.27</v>
      </c>
      <c r="K204" s="10">
        <v>279734.27</v>
      </c>
      <c r="L204" s="10">
        <v>46788.83</v>
      </c>
    </row>
    <row r="205" spans="1:12" ht="13" thickBot="1">
      <c r="A205" s="11" t="s">
        <v>596</v>
      </c>
      <c r="B205" s="21"/>
      <c r="C205" s="21"/>
      <c r="D205" s="21"/>
      <c r="E205" s="21"/>
      <c r="F205" s="22"/>
      <c r="G205" s="12"/>
      <c r="H205" s="13">
        <v>2889842.24</v>
      </c>
      <c r="I205" s="13">
        <v>73393.460000000006</v>
      </c>
      <c r="J205" s="13">
        <v>989395.89</v>
      </c>
      <c r="K205" s="13">
        <v>2743055.31</v>
      </c>
      <c r="L205" s="13">
        <v>146786.93</v>
      </c>
    </row>
    <row r="206" spans="1:12" ht="13" thickBot="1">
      <c r="A206" s="11" t="s">
        <v>597</v>
      </c>
      <c r="B206" s="21"/>
      <c r="C206" s="21"/>
      <c r="D206" s="21"/>
      <c r="E206" s="21"/>
      <c r="F206" s="22"/>
      <c r="G206" s="12"/>
      <c r="H206" s="13">
        <v>59036588.439999998</v>
      </c>
      <c r="I206" s="13">
        <v>1742270.34</v>
      </c>
      <c r="J206" s="13">
        <v>21615591.920000002</v>
      </c>
      <c r="K206" s="13">
        <v>53530861.409999996</v>
      </c>
      <c r="L206" s="13">
        <v>5505727.0300000003</v>
      </c>
    </row>
    <row r="207" spans="1:12" ht="12.5">
      <c r="A207" s="5">
        <v>44680</v>
      </c>
      <c r="B207" s="14"/>
      <c r="C207" s="14"/>
      <c r="D207" s="14"/>
      <c r="E207" s="3" t="s">
        <v>598</v>
      </c>
      <c r="F207" s="14"/>
      <c r="G207" s="14"/>
      <c r="H207" s="14"/>
      <c r="I207" s="6">
        <v>0.41855323999999999</v>
      </c>
      <c r="J207" s="14"/>
      <c r="K207" s="14"/>
      <c r="L207" s="14"/>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L98"/>
  <sheetViews>
    <sheetView workbookViewId="0">
      <selection activeCell="L98" sqref="L98"/>
    </sheetView>
  </sheetViews>
  <sheetFormatPr defaultRowHeight="12.75" customHeight="1"/>
  <cols>
    <col min="1" max="1" width="42.8164062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2214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2215</v>
      </c>
      <c r="B8" s="14"/>
      <c r="C8" s="14"/>
      <c r="D8" s="14"/>
      <c r="E8" s="14"/>
      <c r="F8" s="14"/>
      <c r="G8" s="14"/>
      <c r="H8" s="14"/>
      <c r="I8" s="14"/>
      <c r="J8" s="14"/>
      <c r="K8" s="14"/>
      <c r="L8" s="14"/>
    </row>
    <row r="9" spans="1:12" ht="13">
      <c r="A9" s="4" t="s">
        <v>2216</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37</v>
      </c>
      <c r="B11" s="9" t="s">
        <v>40</v>
      </c>
      <c r="C11" s="19"/>
      <c r="D11" s="19"/>
      <c r="E11" s="19"/>
      <c r="F11" s="20"/>
      <c r="G11" s="9" t="s">
        <v>39</v>
      </c>
      <c r="H11" s="10">
        <v>70465.19</v>
      </c>
      <c r="I11" s="10">
        <v>0</v>
      </c>
      <c r="J11" s="10">
        <v>0</v>
      </c>
      <c r="K11" s="10">
        <v>70465.19</v>
      </c>
      <c r="L11" s="10">
        <v>0</v>
      </c>
    </row>
    <row r="12" spans="1:12" ht="12.5">
      <c r="A12" s="17"/>
      <c r="B12" s="9" t="s">
        <v>41</v>
      </c>
      <c r="C12" s="19"/>
      <c r="D12" s="19"/>
      <c r="E12" s="19"/>
      <c r="F12" s="20"/>
      <c r="G12" s="9" t="s">
        <v>39</v>
      </c>
      <c r="H12" s="10">
        <v>69412.490000000005</v>
      </c>
      <c r="I12" s="10">
        <v>0</v>
      </c>
      <c r="J12" s="10">
        <v>0</v>
      </c>
      <c r="K12" s="10">
        <v>69412.490000000005</v>
      </c>
      <c r="L12" s="10">
        <v>0</v>
      </c>
    </row>
    <row r="13" spans="1:12" ht="12.5">
      <c r="A13" s="17"/>
      <c r="B13" s="9" t="s">
        <v>42</v>
      </c>
      <c r="C13" s="19"/>
      <c r="D13" s="19"/>
      <c r="E13" s="19"/>
      <c r="F13" s="20"/>
      <c r="G13" s="9" t="s">
        <v>39</v>
      </c>
      <c r="H13" s="10">
        <v>6000</v>
      </c>
      <c r="I13" s="10">
        <v>0</v>
      </c>
      <c r="J13" s="10">
        <v>0</v>
      </c>
      <c r="K13" s="10">
        <v>6000</v>
      </c>
      <c r="L13" s="10">
        <v>0</v>
      </c>
    </row>
    <row r="14" spans="1:12" ht="12.5">
      <c r="A14" s="17"/>
      <c r="B14" s="9" t="s">
        <v>43</v>
      </c>
      <c r="C14" s="19"/>
      <c r="D14" s="19"/>
      <c r="E14" s="19"/>
      <c r="F14" s="20"/>
      <c r="G14" s="9" t="s">
        <v>39</v>
      </c>
      <c r="H14" s="10">
        <v>72531.53</v>
      </c>
      <c r="I14" s="10">
        <v>0</v>
      </c>
      <c r="J14" s="10">
        <v>0</v>
      </c>
      <c r="K14" s="10">
        <v>0</v>
      </c>
      <c r="L14" s="10">
        <v>72531.53</v>
      </c>
    </row>
    <row r="15" spans="1:12" ht="12.5">
      <c r="A15" s="18"/>
      <c r="B15" s="9" t="s">
        <v>45</v>
      </c>
      <c r="C15" s="19"/>
      <c r="D15" s="19"/>
      <c r="E15" s="19"/>
      <c r="F15" s="20"/>
      <c r="G15" s="9" t="s">
        <v>39</v>
      </c>
      <c r="H15" s="10">
        <v>20729.05</v>
      </c>
      <c r="I15" s="10">
        <v>0</v>
      </c>
      <c r="J15" s="10">
        <v>0</v>
      </c>
      <c r="K15" s="10">
        <v>0</v>
      </c>
      <c r="L15" s="10">
        <v>20729.05</v>
      </c>
    </row>
    <row r="16" spans="1:12" ht="12.5">
      <c r="A16" s="11" t="s">
        <v>2217</v>
      </c>
      <c r="B16" s="21"/>
      <c r="C16" s="21"/>
      <c r="D16" s="21"/>
      <c r="E16" s="21"/>
      <c r="F16" s="22"/>
      <c r="G16" s="12"/>
      <c r="H16" s="13">
        <v>239138.26</v>
      </c>
      <c r="I16" s="13">
        <v>0</v>
      </c>
      <c r="J16" s="13">
        <v>0</v>
      </c>
      <c r="K16" s="13">
        <v>145877.68</v>
      </c>
      <c r="L16" s="13">
        <v>93260.58</v>
      </c>
    </row>
    <row r="17" spans="1:12" ht="12.5">
      <c r="A17" s="9" t="s">
        <v>80</v>
      </c>
      <c r="B17" s="9" t="s">
        <v>81</v>
      </c>
      <c r="C17" s="19"/>
      <c r="D17" s="19"/>
      <c r="E17" s="19"/>
      <c r="F17" s="20"/>
      <c r="G17" s="9" t="s">
        <v>82</v>
      </c>
      <c r="H17" s="10">
        <v>3883.34</v>
      </c>
      <c r="I17" s="10">
        <v>0</v>
      </c>
      <c r="J17" s="10">
        <v>0</v>
      </c>
      <c r="K17" s="10">
        <v>3883.34</v>
      </c>
      <c r="L17" s="10">
        <v>0</v>
      </c>
    </row>
    <row r="18" spans="1:12" ht="12.5">
      <c r="A18" s="17"/>
      <c r="B18" s="9" t="s">
        <v>84</v>
      </c>
      <c r="C18" s="19"/>
      <c r="D18" s="19"/>
      <c r="E18" s="19"/>
      <c r="F18" s="20"/>
      <c r="G18" s="9" t="s">
        <v>82</v>
      </c>
      <c r="H18" s="10">
        <v>4474.3900000000003</v>
      </c>
      <c r="I18" s="10">
        <v>0</v>
      </c>
      <c r="J18" s="10">
        <v>0</v>
      </c>
      <c r="K18" s="10">
        <v>4474.3900000000003</v>
      </c>
      <c r="L18" s="10">
        <v>0</v>
      </c>
    </row>
    <row r="19" spans="1:12" ht="12.5">
      <c r="A19" s="17"/>
      <c r="B19" s="9" t="s">
        <v>85</v>
      </c>
      <c r="C19" s="19"/>
      <c r="D19" s="19"/>
      <c r="E19" s="19"/>
      <c r="F19" s="20"/>
      <c r="G19" s="9" t="s">
        <v>82</v>
      </c>
      <c r="H19" s="10">
        <v>4887.59</v>
      </c>
      <c r="I19" s="10">
        <v>0</v>
      </c>
      <c r="J19" s="10">
        <v>0</v>
      </c>
      <c r="K19" s="10">
        <v>0</v>
      </c>
      <c r="L19" s="10">
        <v>4887.59</v>
      </c>
    </row>
    <row r="20" spans="1:12" ht="12.5">
      <c r="A20" s="18"/>
      <c r="B20" s="9" t="s">
        <v>87</v>
      </c>
      <c r="C20" s="19"/>
      <c r="D20" s="19"/>
      <c r="E20" s="19"/>
      <c r="F20" s="20"/>
      <c r="G20" s="9" t="s">
        <v>82</v>
      </c>
      <c r="H20" s="10">
        <v>5154.83</v>
      </c>
      <c r="I20" s="10">
        <v>0</v>
      </c>
      <c r="J20" s="10">
        <v>0</v>
      </c>
      <c r="K20" s="10">
        <v>0</v>
      </c>
      <c r="L20" s="10">
        <v>5154.83</v>
      </c>
    </row>
    <row r="21" spans="1:12" ht="12.5">
      <c r="A21" s="11" t="s">
        <v>2218</v>
      </c>
      <c r="B21" s="21"/>
      <c r="C21" s="21"/>
      <c r="D21" s="21"/>
      <c r="E21" s="21"/>
      <c r="F21" s="22"/>
      <c r="G21" s="12"/>
      <c r="H21" s="13">
        <v>18400.150000000001</v>
      </c>
      <c r="I21" s="13">
        <v>0</v>
      </c>
      <c r="J21" s="13">
        <v>0</v>
      </c>
      <c r="K21" s="13">
        <v>8357.73</v>
      </c>
      <c r="L21" s="13">
        <v>10042.42</v>
      </c>
    </row>
    <row r="22" spans="1:12" ht="12.5">
      <c r="A22" s="9" t="s">
        <v>97</v>
      </c>
      <c r="B22" s="9" t="s">
        <v>98</v>
      </c>
      <c r="C22" s="19"/>
      <c r="D22" s="19"/>
      <c r="E22" s="19"/>
      <c r="F22" s="20"/>
      <c r="G22" s="9" t="s">
        <v>99</v>
      </c>
      <c r="H22" s="10">
        <v>30281.22</v>
      </c>
      <c r="I22" s="10">
        <v>0</v>
      </c>
      <c r="J22" s="10">
        <v>6747.87</v>
      </c>
      <c r="K22" s="10">
        <v>17231.37</v>
      </c>
      <c r="L22" s="10">
        <v>13049.85</v>
      </c>
    </row>
    <row r="23" spans="1:12" ht="12.5">
      <c r="A23" s="18"/>
      <c r="B23" s="9" t="s">
        <v>100</v>
      </c>
      <c r="C23" s="19"/>
      <c r="D23" s="19"/>
      <c r="E23" s="19"/>
      <c r="F23" s="20"/>
      <c r="G23" s="9" t="s">
        <v>101</v>
      </c>
      <c r="H23" s="10">
        <v>23550.67</v>
      </c>
      <c r="I23" s="10">
        <v>0</v>
      </c>
      <c r="J23" s="10">
        <v>0</v>
      </c>
      <c r="K23" s="10">
        <v>0</v>
      </c>
      <c r="L23" s="10">
        <v>23550.67</v>
      </c>
    </row>
    <row r="24" spans="1:12" ht="12.5">
      <c r="A24" s="11" t="s">
        <v>2219</v>
      </c>
      <c r="B24" s="21"/>
      <c r="C24" s="21"/>
      <c r="D24" s="21"/>
      <c r="E24" s="21"/>
      <c r="F24" s="22"/>
      <c r="G24" s="12"/>
      <c r="H24" s="13">
        <v>53831.89</v>
      </c>
      <c r="I24" s="13">
        <v>0</v>
      </c>
      <c r="J24" s="13">
        <v>6747.87</v>
      </c>
      <c r="K24" s="13">
        <v>17231.37</v>
      </c>
      <c r="L24" s="13">
        <v>36600.519999999997</v>
      </c>
    </row>
    <row r="25" spans="1:12" ht="12.5">
      <c r="A25" s="9" t="s">
        <v>103</v>
      </c>
      <c r="B25" s="9" t="s">
        <v>106</v>
      </c>
      <c r="C25" s="19"/>
      <c r="D25" s="19"/>
      <c r="E25" s="19"/>
      <c r="F25" s="20"/>
      <c r="G25" s="9" t="s">
        <v>105</v>
      </c>
      <c r="H25" s="10">
        <v>21194.31</v>
      </c>
      <c r="I25" s="10">
        <v>0</v>
      </c>
      <c r="J25" s="10">
        <v>0</v>
      </c>
      <c r="K25" s="10">
        <v>11898.31</v>
      </c>
      <c r="L25" s="10">
        <v>9296</v>
      </c>
    </row>
    <row r="26" spans="1:12" ht="12.5">
      <c r="A26" s="18"/>
      <c r="B26" s="9" t="s">
        <v>614</v>
      </c>
      <c r="C26" s="19"/>
      <c r="D26" s="19"/>
      <c r="E26" s="19"/>
      <c r="F26" s="20"/>
      <c r="G26" s="9" t="s">
        <v>108</v>
      </c>
      <c r="H26" s="10">
        <v>84777.24</v>
      </c>
      <c r="I26" s="10">
        <v>0</v>
      </c>
      <c r="J26" s="10">
        <v>0</v>
      </c>
      <c r="K26" s="10">
        <v>0</v>
      </c>
      <c r="L26" s="10">
        <v>84777.24</v>
      </c>
    </row>
    <row r="27" spans="1:12" ht="12.5">
      <c r="A27" s="11" t="s">
        <v>2220</v>
      </c>
      <c r="B27" s="21"/>
      <c r="C27" s="21"/>
      <c r="D27" s="21"/>
      <c r="E27" s="21"/>
      <c r="F27" s="22"/>
      <c r="G27" s="12"/>
      <c r="H27" s="13">
        <v>105971.55</v>
      </c>
      <c r="I27" s="13">
        <v>0</v>
      </c>
      <c r="J27" s="13">
        <v>0</v>
      </c>
      <c r="K27" s="13">
        <v>11898.31</v>
      </c>
      <c r="L27" s="13">
        <v>94073.24</v>
      </c>
    </row>
    <row r="28" spans="1:12" ht="12.5">
      <c r="A28" s="9" t="s">
        <v>110</v>
      </c>
      <c r="B28" s="9" t="s">
        <v>616</v>
      </c>
      <c r="C28" s="19"/>
      <c r="D28" s="19"/>
      <c r="E28" s="19"/>
      <c r="F28" s="20"/>
      <c r="G28" s="9" t="s">
        <v>112</v>
      </c>
      <c r="H28" s="10">
        <v>190750</v>
      </c>
      <c r="I28" s="10">
        <v>0</v>
      </c>
      <c r="J28" s="10">
        <v>0</v>
      </c>
      <c r="K28" s="10">
        <v>0</v>
      </c>
      <c r="L28" s="10">
        <v>190750</v>
      </c>
    </row>
    <row r="29" spans="1:12" ht="12.5">
      <c r="A29" s="11" t="s">
        <v>2221</v>
      </c>
      <c r="B29" s="21"/>
      <c r="C29" s="21"/>
      <c r="D29" s="21"/>
      <c r="E29" s="21"/>
      <c r="F29" s="22"/>
      <c r="G29" s="12"/>
      <c r="H29" s="13">
        <v>190750</v>
      </c>
      <c r="I29" s="13">
        <v>0</v>
      </c>
      <c r="J29" s="13">
        <v>0</v>
      </c>
      <c r="K29" s="13">
        <v>0</v>
      </c>
      <c r="L29" s="13">
        <v>190750</v>
      </c>
    </row>
    <row r="30" spans="1:12" ht="12.5">
      <c r="A30" s="9" t="s">
        <v>144</v>
      </c>
      <c r="B30" s="9" t="s">
        <v>145</v>
      </c>
      <c r="C30" s="19"/>
      <c r="D30" s="19"/>
      <c r="E30" s="19"/>
      <c r="F30" s="20"/>
      <c r="G30" s="9" t="s">
        <v>146</v>
      </c>
      <c r="H30" s="10">
        <v>12275.13</v>
      </c>
      <c r="I30" s="10">
        <v>0</v>
      </c>
      <c r="J30" s="10">
        <v>0</v>
      </c>
      <c r="K30" s="10">
        <v>12275.13</v>
      </c>
      <c r="L30" s="10">
        <v>0</v>
      </c>
    </row>
    <row r="31" spans="1:12" ht="12.5">
      <c r="A31" s="17"/>
      <c r="B31" s="9" t="s">
        <v>147</v>
      </c>
      <c r="C31" s="19"/>
      <c r="D31" s="19"/>
      <c r="E31" s="19"/>
      <c r="F31" s="20"/>
      <c r="G31" s="9" t="s">
        <v>146</v>
      </c>
      <c r="H31" s="10">
        <v>6966.06</v>
      </c>
      <c r="I31" s="10">
        <v>0</v>
      </c>
      <c r="J31" s="10">
        <v>0</v>
      </c>
      <c r="K31" s="10">
        <v>6966.06</v>
      </c>
      <c r="L31" s="10">
        <v>0</v>
      </c>
    </row>
    <row r="32" spans="1:12" ht="12.5">
      <c r="A32" s="18"/>
      <c r="B32" s="9" t="s">
        <v>148</v>
      </c>
      <c r="C32" s="19"/>
      <c r="D32" s="19"/>
      <c r="E32" s="19"/>
      <c r="F32" s="20"/>
      <c r="G32" s="9" t="s">
        <v>146</v>
      </c>
      <c r="H32" s="10">
        <v>17659.240000000002</v>
      </c>
      <c r="I32" s="10">
        <v>0</v>
      </c>
      <c r="J32" s="10">
        <v>0</v>
      </c>
      <c r="K32" s="10">
        <v>17659.240000000002</v>
      </c>
      <c r="L32" s="10">
        <v>0</v>
      </c>
    </row>
    <row r="33" spans="1:12" ht="12.5">
      <c r="A33" s="11" t="s">
        <v>2222</v>
      </c>
      <c r="B33" s="21"/>
      <c r="C33" s="21"/>
      <c r="D33" s="21"/>
      <c r="E33" s="21"/>
      <c r="F33" s="22"/>
      <c r="G33" s="12"/>
      <c r="H33" s="13">
        <v>36900.43</v>
      </c>
      <c r="I33" s="13">
        <v>0</v>
      </c>
      <c r="J33" s="13">
        <v>0</v>
      </c>
      <c r="K33" s="13">
        <v>36900.43</v>
      </c>
      <c r="L33" s="13">
        <v>0</v>
      </c>
    </row>
    <row r="34" spans="1:12" ht="12.5">
      <c r="A34" s="9" t="s">
        <v>156</v>
      </c>
      <c r="B34" s="9" t="s">
        <v>162</v>
      </c>
      <c r="C34" s="19"/>
      <c r="D34" s="19"/>
      <c r="E34" s="19"/>
      <c r="F34" s="20"/>
      <c r="G34" s="9" t="s">
        <v>163</v>
      </c>
      <c r="H34" s="10">
        <v>15000</v>
      </c>
      <c r="I34" s="10">
        <v>0</v>
      </c>
      <c r="J34" s="10">
        <v>0</v>
      </c>
      <c r="K34" s="10">
        <v>15000</v>
      </c>
      <c r="L34" s="10">
        <v>0</v>
      </c>
    </row>
    <row r="35" spans="1:12" ht="12.5">
      <c r="A35" s="17"/>
      <c r="B35" s="9" t="s">
        <v>166</v>
      </c>
      <c r="C35" s="19"/>
      <c r="D35" s="19"/>
      <c r="E35" s="19"/>
      <c r="F35" s="20"/>
      <c r="G35" s="9" t="s">
        <v>160</v>
      </c>
      <c r="H35" s="10">
        <v>671.53</v>
      </c>
      <c r="I35" s="10">
        <v>0</v>
      </c>
      <c r="J35" s="10">
        <v>0</v>
      </c>
      <c r="K35" s="10">
        <v>671.53</v>
      </c>
      <c r="L35" s="10">
        <v>0</v>
      </c>
    </row>
    <row r="36" spans="1:12" ht="12.5">
      <c r="A36" s="18"/>
      <c r="B36" s="9" t="s">
        <v>483</v>
      </c>
      <c r="C36" s="19"/>
      <c r="D36" s="19"/>
      <c r="E36" s="19"/>
      <c r="F36" s="20"/>
      <c r="G36" s="9" t="s">
        <v>163</v>
      </c>
      <c r="H36" s="10">
        <v>14000</v>
      </c>
      <c r="I36" s="10">
        <v>0</v>
      </c>
      <c r="J36" s="10">
        <v>14000</v>
      </c>
      <c r="K36" s="10">
        <v>14000</v>
      </c>
      <c r="L36" s="10">
        <v>0</v>
      </c>
    </row>
    <row r="37" spans="1:12" ht="12.5">
      <c r="A37" s="11" t="s">
        <v>2223</v>
      </c>
      <c r="B37" s="21"/>
      <c r="C37" s="21"/>
      <c r="D37" s="21"/>
      <c r="E37" s="21"/>
      <c r="F37" s="22"/>
      <c r="G37" s="12"/>
      <c r="H37" s="13">
        <v>29671.53</v>
      </c>
      <c r="I37" s="13">
        <v>0</v>
      </c>
      <c r="J37" s="13">
        <v>14000</v>
      </c>
      <c r="K37" s="13">
        <v>29671.53</v>
      </c>
      <c r="L37" s="13">
        <v>0</v>
      </c>
    </row>
    <row r="38" spans="1:12" ht="12.5">
      <c r="A38" s="9" t="s">
        <v>187</v>
      </c>
      <c r="B38" s="9" t="s">
        <v>190</v>
      </c>
      <c r="C38" s="19"/>
      <c r="D38" s="19"/>
      <c r="E38" s="19"/>
      <c r="F38" s="20"/>
      <c r="G38" s="9" t="s">
        <v>191</v>
      </c>
      <c r="H38" s="10">
        <v>2506356.86</v>
      </c>
      <c r="I38" s="10">
        <v>0</v>
      </c>
      <c r="J38" s="10">
        <v>0</v>
      </c>
      <c r="K38" s="10">
        <v>2506356.86</v>
      </c>
      <c r="L38" s="10">
        <v>0</v>
      </c>
    </row>
    <row r="39" spans="1:12" ht="12.5">
      <c r="A39" s="17"/>
      <c r="B39" s="9" t="s">
        <v>192</v>
      </c>
      <c r="C39" s="19"/>
      <c r="D39" s="19"/>
      <c r="E39" s="19"/>
      <c r="F39" s="20"/>
      <c r="G39" s="9" t="s">
        <v>191</v>
      </c>
      <c r="H39" s="10">
        <v>-85619</v>
      </c>
      <c r="I39" s="10">
        <v>0</v>
      </c>
      <c r="J39" s="10">
        <v>0</v>
      </c>
      <c r="K39" s="10">
        <v>-85619</v>
      </c>
      <c r="L39" s="10">
        <v>0</v>
      </c>
    </row>
    <row r="40" spans="1:12" ht="12.5">
      <c r="A40" s="17"/>
      <c r="B40" s="9" t="s">
        <v>193</v>
      </c>
      <c r="C40" s="19"/>
      <c r="D40" s="19"/>
      <c r="E40" s="19"/>
      <c r="F40" s="20"/>
      <c r="G40" s="9" t="s">
        <v>194</v>
      </c>
      <c r="H40" s="10">
        <v>184435.28</v>
      </c>
      <c r="I40" s="10">
        <v>0</v>
      </c>
      <c r="J40" s="10">
        <v>0</v>
      </c>
      <c r="K40" s="10">
        <v>184435.28</v>
      </c>
      <c r="L40" s="10">
        <v>0</v>
      </c>
    </row>
    <row r="41" spans="1:12" ht="12.5">
      <c r="A41" s="17"/>
      <c r="B41" s="9" t="s">
        <v>195</v>
      </c>
      <c r="C41" s="19"/>
      <c r="D41" s="19"/>
      <c r="E41" s="19"/>
      <c r="F41" s="20"/>
      <c r="G41" s="9" t="s">
        <v>196</v>
      </c>
      <c r="H41" s="10">
        <v>162146.43</v>
      </c>
      <c r="I41" s="10">
        <v>0</v>
      </c>
      <c r="J41" s="10">
        <v>0</v>
      </c>
      <c r="K41" s="10">
        <v>162146.43</v>
      </c>
      <c r="L41" s="10">
        <v>0</v>
      </c>
    </row>
    <row r="42" spans="1:12" ht="12.5">
      <c r="A42" s="17"/>
      <c r="B42" s="9" t="s">
        <v>199</v>
      </c>
      <c r="C42" s="19"/>
      <c r="D42" s="19"/>
      <c r="E42" s="19"/>
      <c r="F42" s="20"/>
      <c r="G42" s="9" t="s">
        <v>200</v>
      </c>
      <c r="H42" s="10">
        <v>1718.09</v>
      </c>
      <c r="I42" s="10">
        <v>0</v>
      </c>
      <c r="J42" s="10">
        <v>0</v>
      </c>
      <c r="K42" s="10">
        <v>1718.09</v>
      </c>
      <c r="L42" s="10">
        <v>0</v>
      </c>
    </row>
    <row r="43" spans="1:12" ht="12.5">
      <c r="A43" s="17"/>
      <c r="B43" s="9" t="s">
        <v>201</v>
      </c>
      <c r="C43" s="19"/>
      <c r="D43" s="19"/>
      <c r="E43" s="19"/>
      <c r="F43" s="20"/>
      <c r="G43" s="9" t="s">
        <v>202</v>
      </c>
      <c r="H43" s="10">
        <v>2259</v>
      </c>
      <c r="I43" s="10">
        <v>0</v>
      </c>
      <c r="J43" s="10">
        <v>0</v>
      </c>
      <c r="K43" s="10">
        <v>2259</v>
      </c>
      <c r="L43" s="10">
        <v>0</v>
      </c>
    </row>
    <row r="44" spans="1:12" ht="12.5">
      <c r="A44" s="17"/>
      <c r="B44" s="9" t="s">
        <v>216</v>
      </c>
      <c r="C44" s="19"/>
      <c r="D44" s="19"/>
      <c r="E44" s="19"/>
      <c r="F44" s="20"/>
      <c r="G44" s="9" t="s">
        <v>217</v>
      </c>
      <c r="H44" s="10">
        <v>66107.11</v>
      </c>
      <c r="I44" s="10">
        <v>0</v>
      </c>
      <c r="J44" s="10">
        <v>0</v>
      </c>
      <c r="K44" s="10">
        <v>66107.11</v>
      </c>
      <c r="L44" s="10">
        <v>0</v>
      </c>
    </row>
    <row r="45" spans="1:12" ht="12.5">
      <c r="A45" s="17"/>
      <c r="B45" s="9" t="s">
        <v>218</v>
      </c>
      <c r="C45" s="19"/>
      <c r="D45" s="19"/>
      <c r="E45" s="19"/>
      <c r="F45" s="20"/>
      <c r="G45" s="9" t="s">
        <v>219</v>
      </c>
      <c r="H45" s="10">
        <v>4049.02</v>
      </c>
      <c r="I45" s="10">
        <v>0</v>
      </c>
      <c r="J45" s="10">
        <v>0</v>
      </c>
      <c r="K45" s="10">
        <v>4049.02</v>
      </c>
      <c r="L45" s="10">
        <v>0</v>
      </c>
    </row>
    <row r="46" spans="1:12" ht="12.5">
      <c r="A46" s="17"/>
      <c r="B46" s="9" t="s">
        <v>220</v>
      </c>
      <c r="C46" s="19"/>
      <c r="D46" s="19"/>
      <c r="E46" s="19"/>
      <c r="F46" s="20"/>
      <c r="G46" s="9" t="s">
        <v>221</v>
      </c>
      <c r="H46" s="10">
        <v>1680</v>
      </c>
      <c r="I46" s="10">
        <v>0</v>
      </c>
      <c r="J46" s="10">
        <v>0</v>
      </c>
      <c r="K46" s="10">
        <v>1680</v>
      </c>
      <c r="L46" s="10">
        <v>0</v>
      </c>
    </row>
    <row r="47" spans="1:12" ht="12.5">
      <c r="A47" s="17"/>
      <c r="B47" s="9" t="s">
        <v>223</v>
      </c>
      <c r="C47" s="19"/>
      <c r="D47" s="19"/>
      <c r="E47" s="19"/>
      <c r="F47" s="20"/>
      <c r="G47" s="9" t="s">
        <v>191</v>
      </c>
      <c r="H47" s="10">
        <v>2642918.4500000002</v>
      </c>
      <c r="I47" s="10">
        <v>216345.06</v>
      </c>
      <c r="J47" s="10">
        <v>2210430.3199999998</v>
      </c>
      <c r="K47" s="10">
        <v>2210430.3199999998</v>
      </c>
      <c r="L47" s="10">
        <v>432488.13</v>
      </c>
    </row>
    <row r="48" spans="1:12" ht="12.5">
      <c r="A48" s="17"/>
      <c r="B48" s="9" t="s">
        <v>224</v>
      </c>
      <c r="C48" s="19"/>
      <c r="D48" s="19"/>
      <c r="E48" s="19"/>
      <c r="F48" s="20"/>
      <c r="G48" s="9" t="s">
        <v>191</v>
      </c>
      <c r="H48" s="10">
        <v>-20598</v>
      </c>
      <c r="I48" s="10">
        <v>-101</v>
      </c>
      <c r="J48" s="10">
        <v>-20598</v>
      </c>
      <c r="K48" s="10">
        <v>-20598</v>
      </c>
      <c r="L48" s="10">
        <v>0</v>
      </c>
    </row>
    <row r="49" spans="1:12" ht="12.5">
      <c r="A49" s="17"/>
      <c r="B49" s="9" t="s">
        <v>225</v>
      </c>
      <c r="C49" s="19"/>
      <c r="D49" s="19"/>
      <c r="E49" s="19"/>
      <c r="F49" s="20"/>
      <c r="G49" s="9" t="s">
        <v>194</v>
      </c>
      <c r="H49" s="10">
        <v>194484.44</v>
      </c>
      <c r="I49" s="10">
        <v>16056.16</v>
      </c>
      <c r="J49" s="10">
        <v>162372.10999999999</v>
      </c>
      <c r="K49" s="10">
        <v>162372.10999999999</v>
      </c>
      <c r="L49" s="10">
        <v>32112.33</v>
      </c>
    </row>
    <row r="50" spans="1:12" ht="12.5">
      <c r="A50" s="17"/>
      <c r="B50" s="9" t="s">
        <v>226</v>
      </c>
      <c r="C50" s="19"/>
      <c r="D50" s="19"/>
      <c r="E50" s="19"/>
      <c r="F50" s="20"/>
      <c r="G50" s="9" t="s">
        <v>196</v>
      </c>
      <c r="H50" s="10">
        <v>173381.45</v>
      </c>
      <c r="I50" s="10">
        <v>14448.46</v>
      </c>
      <c r="J50" s="10">
        <v>144484.54</v>
      </c>
      <c r="K50" s="10">
        <v>144484.54</v>
      </c>
      <c r="L50" s="10">
        <v>28896.91</v>
      </c>
    </row>
    <row r="51" spans="1:12" ht="12.5">
      <c r="A51" s="17"/>
      <c r="B51" s="9" t="s">
        <v>228</v>
      </c>
      <c r="C51" s="19"/>
      <c r="D51" s="19"/>
      <c r="E51" s="19"/>
      <c r="F51" s="20"/>
      <c r="G51" s="9" t="s">
        <v>200</v>
      </c>
      <c r="H51" s="10">
        <v>825.28</v>
      </c>
      <c r="I51" s="10">
        <v>68.77</v>
      </c>
      <c r="J51" s="10">
        <v>687.73</v>
      </c>
      <c r="K51" s="10">
        <v>687.73</v>
      </c>
      <c r="L51" s="10">
        <v>137.55000000000001</v>
      </c>
    </row>
    <row r="52" spans="1:12" ht="12.5">
      <c r="A52" s="17"/>
      <c r="B52" s="9" t="s">
        <v>229</v>
      </c>
      <c r="C52" s="19"/>
      <c r="D52" s="19"/>
      <c r="E52" s="19"/>
      <c r="F52" s="20"/>
      <c r="G52" s="9" t="s">
        <v>202</v>
      </c>
      <c r="H52" s="10">
        <v>2259</v>
      </c>
      <c r="I52" s="10">
        <v>188.25</v>
      </c>
      <c r="J52" s="10">
        <v>1882.5</v>
      </c>
      <c r="K52" s="10">
        <v>1882.5</v>
      </c>
      <c r="L52" s="10">
        <v>376.5</v>
      </c>
    </row>
    <row r="53" spans="1:12" ht="12.5">
      <c r="A53" s="17"/>
      <c r="B53" s="9" t="s">
        <v>237</v>
      </c>
      <c r="C53" s="19"/>
      <c r="D53" s="19"/>
      <c r="E53" s="19"/>
      <c r="F53" s="20"/>
      <c r="G53" s="9" t="s">
        <v>217</v>
      </c>
      <c r="H53" s="10">
        <v>73790.080000000002</v>
      </c>
      <c r="I53" s="10">
        <v>6149.17</v>
      </c>
      <c r="J53" s="10">
        <v>61491.73</v>
      </c>
      <c r="K53" s="10">
        <v>61491.73</v>
      </c>
      <c r="L53" s="10">
        <v>12298.35</v>
      </c>
    </row>
    <row r="54" spans="1:12" ht="12.5">
      <c r="A54" s="17"/>
      <c r="B54" s="9" t="s">
        <v>238</v>
      </c>
      <c r="C54" s="19"/>
      <c r="D54" s="19"/>
      <c r="E54" s="19"/>
      <c r="F54" s="20"/>
      <c r="G54" s="9" t="s">
        <v>239</v>
      </c>
      <c r="H54" s="10">
        <v>7618</v>
      </c>
      <c r="I54" s="10">
        <v>634.83000000000004</v>
      </c>
      <c r="J54" s="10">
        <v>6348.33</v>
      </c>
      <c r="K54" s="10">
        <v>6348.33</v>
      </c>
      <c r="L54" s="10">
        <v>1269.67</v>
      </c>
    </row>
    <row r="55" spans="1:12" ht="12.5">
      <c r="A55" s="17"/>
      <c r="B55" s="9" t="s">
        <v>240</v>
      </c>
      <c r="C55" s="19"/>
      <c r="D55" s="19"/>
      <c r="E55" s="19"/>
      <c r="F55" s="20"/>
      <c r="G55" s="9" t="s">
        <v>219</v>
      </c>
      <c r="H55" s="10">
        <v>3563.28</v>
      </c>
      <c r="I55" s="10">
        <v>296.94</v>
      </c>
      <c r="J55" s="10">
        <v>2969.4</v>
      </c>
      <c r="K55" s="10">
        <v>2969.4</v>
      </c>
      <c r="L55" s="10">
        <v>593.88</v>
      </c>
    </row>
    <row r="56" spans="1:12" ht="12.5">
      <c r="A56" s="17"/>
      <c r="B56" s="9" t="s">
        <v>241</v>
      </c>
      <c r="C56" s="19"/>
      <c r="D56" s="19"/>
      <c r="E56" s="19"/>
      <c r="F56" s="20"/>
      <c r="G56" s="9" t="s">
        <v>221</v>
      </c>
      <c r="H56" s="10">
        <v>784</v>
      </c>
      <c r="I56" s="10">
        <v>0</v>
      </c>
      <c r="J56" s="10">
        <v>784</v>
      </c>
      <c r="K56" s="10">
        <v>784</v>
      </c>
      <c r="L56" s="10">
        <v>0</v>
      </c>
    </row>
    <row r="57" spans="1:12" ht="12.5">
      <c r="A57" s="18"/>
      <c r="B57" s="9" t="s">
        <v>242</v>
      </c>
      <c r="C57" s="19"/>
      <c r="D57" s="19"/>
      <c r="E57" s="19"/>
      <c r="F57" s="20"/>
      <c r="G57" s="9" t="s">
        <v>243</v>
      </c>
      <c r="H57" s="10">
        <v>31329.03</v>
      </c>
      <c r="I57" s="10">
        <v>2610.75</v>
      </c>
      <c r="J57" s="10">
        <v>26107.52</v>
      </c>
      <c r="K57" s="10">
        <v>26107.52</v>
      </c>
      <c r="L57" s="10">
        <v>5221.51</v>
      </c>
    </row>
    <row r="58" spans="1:12" ht="13" thickBot="1">
      <c r="A58" s="11" t="s">
        <v>2224</v>
      </c>
      <c r="B58" s="21"/>
      <c r="C58" s="21"/>
      <c r="D58" s="21"/>
      <c r="E58" s="21"/>
      <c r="F58" s="22"/>
      <c r="G58" s="12"/>
      <c r="H58" s="13">
        <v>5953487.7999999998</v>
      </c>
      <c r="I58" s="13">
        <v>256697.39</v>
      </c>
      <c r="J58" s="13">
        <v>2596960.1800000002</v>
      </c>
      <c r="K58" s="13">
        <v>5440092.9699999997</v>
      </c>
      <c r="L58" s="13">
        <v>513394.83</v>
      </c>
    </row>
    <row r="59" spans="1:12" ht="13" thickBot="1">
      <c r="A59" s="9" t="s">
        <v>245</v>
      </c>
      <c r="B59" s="9" t="s">
        <v>246</v>
      </c>
      <c r="C59" s="19"/>
      <c r="D59" s="19"/>
      <c r="E59" s="19"/>
      <c r="F59" s="20"/>
      <c r="G59" s="9" t="s">
        <v>247</v>
      </c>
      <c r="H59" s="10">
        <v>41458.1</v>
      </c>
      <c r="I59" s="10">
        <v>0</v>
      </c>
      <c r="J59" s="10">
        <v>0</v>
      </c>
      <c r="K59" s="10">
        <v>41458.1</v>
      </c>
      <c r="L59" s="10">
        <v>0</v>
      </c>
    </row>
    <row r="60" spans="1:12" ht="13" thickBot="1">
      <c r="A60" s="17"/>
      <c r="B60" s="9" t="s">
        <v>257</v>
      </c>
      <c r="C60" s="19"/>
      <c r="D60" s="19"/>
      <c r="E60" s="19"/>
      <c r="F60" s="20"/>
      <c r="G60" s="9" t="s">
        <v>258</v>
      </c>
      <c r="H60" s="10">
        <v>6359.17</v>
      </c>
      <c r="I60" s="10">
        <v>0</v>
      </c>
      <c r="J60" s="10">
        <v>0</v>
      </c>
      <c r="K60" s="10">
        <v>6359.17</v>
      </c>
      <c r="L60" s="10">
        <v>0</v>
      </c>
    </row>
    <row r="61" spans="1:12" ht="13" thickBot="1">
      <c r="A61" s="17"/>
      <c r="B61" s="9" t="s">
        <v>259</v>
      </c>
      <c r="C61" s="19"/>
      <c r="D61" s="19"/>
      <c r="E61" s="19"/>
      <c r="F61" s="20"/>
      <c r="G61" s="9" t="s">
        <v>260</v>
      </c>
      <c r="H61" s="10">
        <v>1672.17</v>
      </c>
      <c r="I61" s="10">
        <v>0</v>
      </c>
      <c r="J61" s="10">
        <v>0</v>
      </c>
      <c r="K61" s="10">
        <v>1672.17</v>
      </c>
      <c r="L61" s="10">
        <v>0</v>
      </c>
    </row>
    <row r="62" spans="1:12" ht="13" thickBot="1">
      <c r="A62" s="17"/>
      <c r="B62" s="9" t="s">
        <v>261</v>
      </c>
      <c r="C62" s="19"/>
      <c r="D62" s="19"/>
      <c r="E62" s="19"/>
      <c r="F62" s="20"/>
      <c r="G62" s="9" t="s">
        <v>262</v>
      </c>
      <c r="H62" s="10">
        <v>8896.08</v>
      </c>
      <c r="I62" s="10">
        <v>0</v>
      </c>
      <c r="J62" s="10">
        <v>0</v>
      </c>
      <c r="K62" s="10">
        <v>8896.08</v>
      </c>
      <c r="L62" s="10">
        <v>0</v>
      </c>
    </row>
    <row r="63" spans="1:12" ht="13" thickBot="1">
      <c r="A63" s="17"/>
      <c r="B63" s="9" t="s">
        <v>263</v>
      </c>
      <c r="C63" s="19"/>
      <c r="D63" s="19"/>
      <c r="E63" s="19"/>
      <c r="F63" s="20"/>
      <c r="G63" s="9" t="s">
        <v>264</v>
      </c>
      <c r="H63" s="10">
        <v>97596.07</v>
      </c>
      <c r="I63" s="10">
        <v>0</v>
      </c>
      <c r="J63" s="10">
        <v>0</v>
      </c>
      <c r="K63" s="10">
        <v>89384.48</v>
      </c>
      <c r="L63" s="10">
        <v>8211.59</v>
      </c>
    </row>
    <row r="64" spans="1:12" ht="13" thickBot="1">
      <c r="A64" s="17"/>
      <c r="B64" s="9" t="s">
        <v>265</v>
      </c>
      <c r="C64" s="19"/>
      <c r="D64" s="19"/>
      <c r="E64" s="19"/>
      <c r="F64" s="20"/>
      <c r="G64" s="9" t="s">
        <v>266</v>
      </c>
      <c r="H64" s="10">
        <v>79494</v>
      </c>
      <c r="I64" s="10">
        <v>0</v>
      </c>
      <c r="J64" s="10">
        <v>0</v>
      </c>
      <c r="K64" s="10">
        <v>79494</v>
      </c>
      <c r="L64" s="10">
        <v>0</v>
      </c>
    </row>
    <row r="65" spans="1:12" ht="13" thickBot="1">
      <c r="A65" s="17"/>
      <c r="B65" s="9" t="s">
        <v>1940</v>
      </c>
      <c r="C65" s="19"/>
      <c r="D65" s="19"/>
      <c r="E65" s="19"/>
      <c r="F65" s="20"/>
      <c r="G65" s="9" t="s">
        <v>1941</v>
      </c>
      <c r="H65" s="10">
        <v>1608936</v>
      </c>
      <c r="I65" s="10">
        <v>0</v>
      </c>
      <c r="J65" s="10">
        <v>0</v>
      </c>
      <c r="K65" s="10">
        <v>1608936</v>
      </c>
      <c r="L65" s="10">
        <v>0</v>
      </c>
    </row>
    <row r="66" spans="1:12" ht="13" thickBot="1">
      <c r="A66" s="17"/>
      <c r="B66" s="9" t="s">
        <v>269</v>
      </c>
      <c r="C66" s="19"/>
      <c r="D66" s="19"/>
      <c r="E66" s="19"/>
      <c r="F66" s="20"/>
      <c r="G66" s="9" t="s">
        <v>270</v>
      </c>
      <c r="H66" s="10">
        <v>201411.35</v>
      </c>
      <c r="I66" s="10">
        <v>0</v>
      </c>
      <c r="J66" s="10">
        <v>0</v>
      </c>
      <c r="K66" s="10">
        <v>201411.35</v>
      </c>
      <c r="L66" s="10">
        <v>0</v>
      </c>
    </row>
    <row r="67" spans="1:12" ht="13" thickBot="1">
      <c r="A67" s="17"/>
      <c r="B67" s="9" t="s">
        <v>271</v>
      </c>
      <c r="C67" s="19"/>
      <c r="D67" s="19"/>
      <c r="E67" s="19"/>
      <c r="F67" s="20"/>
      <c r="G67" s="9" t="s">
        <v>247</v>
      </c>
      <c r="H67" s="10">
        <v>39713.449999999997</v>
      </c>
      <c r="I67" s="10">
        <v>0</v>
      </c>
      <c r="J67" s="10">
        <v>6694.77</v>
      </c>
      <c r="K67" s="10">
        <v>39713.449999999997</v>
      </c>
      <c r="L67" s="10">
        <v>0</v>
      </c>
    </row>
    <row r="68" spans="1:12" ht="13" thickBot="1">
      <c r="A68" s="17"/>
      <c r="B68" s="9" t="s">
        <v>272</v>
      </c>
      <c r="C68" s="19"/>
      <c r="D68" s="19"/>
      <c r="E68" s="19"/>
      <c r="F68" s="20"/>
      <c r="G68" s="9" t="s">
        <v>273</v>
      </c>
      <c r="H68" s="10">
        <v>725.96</v>
      </c>
      <c r="I68" s="10">
        <v>0</v>
      </c>
      <c r="J68" s="10">
        <v>0</v>
      </c>
      <c r="K68" s="10">
        <v>725.96</v>
      </c>
      <c r="L68" s="10">
        <v>0</v>
      </c>
    </row>
    <row r="69" spans="1:12" ht="13" thickBot="1">
      <c r="A69" s="17"/>
      <c r="B69" s="9" t="s">
        <v>278</v>
      </c>
      <c r="C69" s="19"/>
      <c r="D69" s="19"/>
      <c r="E69" s="19"/>
      <c r="F69" s="20"/>
      <c r="G69" s="9" t="s">
        <v>279</v>
      </c>
      <c r="H69" s="10">
        <v>6150.33</v>
      </c>
      <c r="I69" s="10">
        <v>0</v>
      </c>
      <c r="J69" s="10">
        <v>0</v>
      </c>
      <c r="K69" s="10">
        <v>6150.33</v>
      </c>
      <c r="L69" s="10">
        <v>0</v>
      </c>
    </row>
    <row r="70" spans="1:12" ht="13" thickBot="1">
      <c r="A70" s="17"/>
      <c r="B70" s="9" t="s">
        <v>1942</v>
      </c>
      <c r="C70" s="19"/>
      <c r="D70" s="19"/>
      <c r="E70" s="19"/>
      <c r="F70" s="20"/>
      <c r="G70" s="9" t="s">
        <v>1943</v>
      </c>
      <c r="H70" s="10">
        <v>20000</v>
      </c>
      <c r="I70" s="10">
        <v>0</v>
      </c>
      <c r="J70" s="10">
        <v>0</v>
      </c>
      <c r="K70" s="10">
        <v>20000</v>
      </c>
      <c r="L70" s="10">
        <v>0</v>
      </c>
    </row>
    <row r="71" spans="1:12" ht="13" thickBot="1">
      <c r="A71" s="17"/>
      <c r="B71" s="9" t="s">
        <v>288</v>
      </c>
      <c r="C71" s="19"/>
      <c r="D71" s="19"/>
      <c r="E71" s="19"/>
      <c r="F71" s="20"/>
      <c r="G71" s="9" t="s">
        <v>289</v>
      </c>
      <c r="H71" s="10">
        <v>24680.28</v>
      </c>
      <c r="I71" s="10">
        <v>0</v>
      </c>
      <c r="J71" s="10">
        <v>0</v>
      </c>
      <c r="K71" s="10">
        <v>24680.28</v>
      </c>
      <c r="L71" s="10">
        <v>0</v>
      </c>
    </row>
    <row r="72" spans="1:12" ht="13" thickBot="1">
      <c r="A72" s="17"/>
      <c r="B72" s="9" t="s">
        <v>296</v>
      </c>
      <c r="C72" s="19"/>
      <c r="D72" s="19"/>
      <c r="E72" s="19"/>
      <c r="F72" s="20"/>
      <c r="G72" s="9" t="s">
        <v>297</v>
      </c>
      <c r="H72" s="10">
        <v>99814.15</v>
      </c>
      <c r="I72" s="10">
        <v>0</v>
      </c>
      <c r="J72" s="10">
        <v>0</v>
      </c>
      <c r="K72" s="10">
        <v>99814.15</v>
      </c>
      <c r="L72" s="10">
        <v>0</v>
      </c>
    </row>
    <row r="73" spans="1:12" ht="13" thickBot="1">
      <c r="A73" s="17"/>
      <c r="B73" s="9" t="s">
        <v>298</v>
      </c>
      <c r="C73" s="19"/>
      <c r="D73" s="19"/>
      <c r="E73" s="19"/>
      <c r="F73" s="20"/>
      <c r="G73" s="9" t="s">
        <v>299</v>
      </c>
      <c r="H73" s="10">
        <v>44070</v>
      </c>
      <c r="I73" s="10">
        <v>0</v>
      </c>
      <c r="J73" s="10">
        <v>0</v>
      </c>
      <c r="K73" s="10">
        <v>25950</v>
      </c>
      <c r="L73" s="10">
        <v>18120</v>
      </c>
    </row>
    <row r="74" spans="1:12" ht="13" thickBot="1">
      <c r="A74" s="17"/>
      <c r="B74" s="9" t="s">
        <v>302</v>
      </c>
      <c r="C74" s="19"/>
      <c r="D74" s="19"/>
      <c r="E74" s="19"/>
      <c r="F74" s="20"/>
      <c r="G74" s="9" t="s">
        <v>303</v>
      </c>
      <c r="H74" s="10">
        <v>27000</v>
      </c>
      <c r="I74" s="10">
        <v>0</v>
      </c>
      <c r="J74" s="10">
        <v>27000</v>
      </c>
      <c r="K74" s="10">
        <v>27000</v>
      </c>
      <c r="L74" s="10">
        <v>0</v>
      </c>
    </row>
    <row r="75" spans="1:12" ht="13" thickBot="1">
      <c r="A75" s="17"/>
      <c r="B75" s="9" t="s">
        <v>306</v>
      </c>
      <c r="C75" s="19"/>
      <c r="D75" s="19"/>
      <c r="E75" s="19"/>
      <c r="F75" s="20"/>
      <c r="G75" s="9" t="s">
        <v>258</v>
      </c>
      <c r="H75" s="10">
        <v>7409.11</v>
      </c>
      <c r="I75" s="10">
        <v>617.42999999999995</v>
      </c>
      <c r="J75" s="10">
        <v>6174.26</v>
      </c>
      <c r="K75" s="10">
        <v>6174.26</v>
      </c>
      <c r="L75" s="10">
        <v>1234.8499999999999</v>
      </c>
    </row>
    <row r="76" spans="1:12" ht="13" thickBot="1">
      <c r="A76" s="17"/>
      <c r="B76" s="9" t="s">
        <v>307</v>
      </c>
      <c r="C76" s="19"/>
      <c r="D76" s="19"/>
      <c r="E76" s="19"/>
      <c r="F76" s="20"/>
      <c r="G76" s="9" t="s">
        <v>260</v>
      </c>
      <c r="H76" s="10">
        <v>1915.57</v>
      </c>
      <c r="I76" s="10">
        <v>159.63</v>
      </c>
      <c r="J76" s="10">
        <v>1596.31</v>
      </c>
      <c r="K76" s="10">
        <v>1596.31</v>
      </c>
      <c r="L76" s="10">
        <v>319.26</v>
      </c>
    </row>
    <row r="77" spans="1:12" ht="13" thickBot="1">
      <c r="A77" s="17"/>
      <c r="B77" s="9" t="s">
        <v>308</v>
      </c>
      <c r="C77" s="19"/>
      <c r="D77" s="19"/>
      <c r="E77" s="19"/>
      <c r="F77" s="20"/>
      <c r="G77" s="9" t="s">
        <v>262</v>
      </c>
      <c r="H77" s="10">
        <v>8481.36</v>
      </c>
      <c r="I77" s="10">
        <v>706.78</v>
      </c>
      <c r="J77" s="10">
        <v>7067.8</v>
      </c>
      <c r="K77" s="10">
        <v>7067.8</v>
      </c>
      <c r="L77" s="10">
        <v>1413.56</v>
      </c>
    </row>
    <row r="78" spans="1:12" ht="13" thickBot="1">
      <c r="A78" s="17"/>
      <c r="B78" s="9" t="s">
        <v>309</v>
      </c>
      <c r="C78" s="19"/>
      <c r="D78" s="19"/>
      <c r="E78" s="19"/>
      <c r="F78" s="20"/>
      <c r="G78" s="9" t="s">
        <v>266</v>
      </c>
      <c r="H78" s="10">
        <v>83458</v>
      </c>
      <c r="I78" s="10">
        <v>0</v>
      </c>
      <c r="J78" s="10">
        <v>83458</v>
      </c>
      <c r="K78" s="10">
        <v>83458</v>
      </c>
      <c r="L78" s="10">
        <v>0</v>
      </c>
    </row>
    <row r="79" spans="1:12" ht="13" thickBot="1">
      <c r="A79" s="17"/>
      <c r="B79" s="9" t="s">
        <v>1944</v>
      </c>
      <c r="C79" s="19"/>
      <c r="D79" s="19"/>
      <c r="E79" s="19"/>
      <c r="F79" s="20"/>
      <c r="G79" s="9" t="s">
        <v>1941</v>
      </c>
      <c r="H79" s="10">
        <v>1688125</v>
      </c>
      <c r="I79" s="10">
        <v>139069.35</v>
      </c>
      <c r="J79" s="10">
        <v>1409986.31</v>
      </c>
      <c r="K79" s="10">
        <v>1409986.31</v>
      </c>
      <c r="L79" s="10">
        <v>278138.69</v>
      </c>
    </row>
    <row r="80" spans="1:12" ht="13" thickBot="1">
      <c r="A80" s="17"/>
      <c r="B80" s="9" t="s">
        <v>311</v>
      </c>
      <c r="C80" s="19"/>
      <c r="D80" s="19"/>
      <c r="E80" s="19"/>
      <c r="F80" s="20"/>
      <c r="G80" s="9" t="s">
        <v>270</v>
      </c>
      <c r="H80" s="10">
        <v>207913.87</v>
      </c>
      <c r="I80" s="10">
        <v>17326.150000000001</v>
      </c>
      <c r="J80" s="10">
        <v>173261.56</v>
      </c>
      <c r="K80" s="10">
        <v>173261.56</v>
      </c>
      <c r="L80" s="10">
        <v>34652.31</v>
      </c>
    </row>
    <row r="81" spans="1:12" ht="13" thickBot="1">
      <c r="A81" s="17"/>
      <c r="B81" s="9" t="s">
        <v>312</v>
      </c>
      <c r="C81" s="19"/>
      <c r="D81" s="19"/>
      <c r="E81" s="19"/>
      <c r="F81" s="20"/>
      <c r="G81" s="9" t="s">
        <v>273</v>
      </c>
      <c r="H81" s="10">
        <v>726.22</v>
      </c>
      <c r="I81" s="10">
        <v>60.52</v>
      </c>
      <c r="J81" s="10">
        <v>605.19000000000005</v>
      </c>
      <c r="K81" s="10">
        <v>605.19000000000005</v>
      </c>
      <c r="L81" s="10">
        <v>121.03</v>
      </c>
    </row>
    <row r="82" spans="1:12" ht="13" thickBot="1">
      <c r="A82" s="17"/>
      <c r="B82" s="9" t="s">
        <v>315</v>
      </c>
      <c r="C82" s="19"/>
      <c r="D82" s="19"/>
      <c r="E82" s="19"/>
      <c r="F82" s="20"/>
      <c r="G82" s="9" t="s">
        <v>279</v>
      </c>
      <c r="H82" s="10">
        <v>6471.7</v>
      </c>
      <c r="I82" s="10">
        <v>0</v>
      </c>
      <c r="J82" s="10">
        <v>6471.7</v>
      </c>
      <c r="K82" s="10">
        <v>6471.7</v>
      </c>
      <c r="L82" s="10">
        <v>0</v>
      </c>
    </row>
    <row r="83" spans="1:12" ht="13" thickBot="1">
      <c r="A83" s="17"/>
      <c r="B83" s="9" t="s">
        <v>1945</v>
      </c>
      <c r="C83" s="19"/>
      <c r="D83" s="19"/>
      <c r="E83" s="19"/>
      <c r="F83" s="20"/>
      <c r="G83" s="9" t="s">
        <v>1943</v>
      </c>
      <c r="H83" s="10">
        <v>61050.06</v>
      </c>
      <c r="I83" s="10">
        <v>5087.5</v>
      </c>
      <c r="J83" s="10">
        <v>50875.040000000001</v>
      </c>
      <c r="K83" s="10">
        <v>50875.040000000001</v>
      </c>
      <c r="L83" s="10">
        <v>10175.02</v>
      </c>
    </row>
    <row r="84" spans="1:12" ht="13" thickBot="1">
      <c r="A84" s="17"/>
      <c r="B84" s="9" t="s">
        <v>321</v>
      </c>
      <c r="C84" s="19"/>
      <c r="D84" s="19"/>
      <c r="E84" s="19"/>
      <c r="F84" s="20"/>
      <c r="G84" s="9" t="s">
        <v>287</v>
      </c>
      <c r="H84" s="10">
        <v>1775.55</v>
      </c>
      <c r="I84" s="10">
        <v>1775.55</v>
      </c>
      <c r="J84" s="10">
        <v>1775.55</v>
      </c>
      <c r="K84" s="10">
        <v>1775.55</v>
      </c>
      <c r="L84" s="10">
        <v>0</v>
      </c>
    </row>
    <row r="85" spans="1:12" ht="13" thickBot="1">
      <c r="A85" s="17"/>
      <c r="B85" s="9" t="s">
        <v>325</v>
      </c>
      <c r="C85" s="19"/>
      <c r="D85" s="19"/>
      <c r="E85" s="19"/>
      <c r="F85" s="20"/>
      <c r="G85" s="9" t="s">
        <v>297</v>
      </c>
      <c r="H85" s="10">
        <v>118339.95</v>
      </c>
      <c r="I85" s="10">
        <v>9716.08</v>
      </c>
      <c r="J85" s="10">
        <v>98907.8</v>
      </c>
      <c r="K85" s="10">
        <v>98907.8</v>
      </c>
      <c r="L85" s="10">
        <v>19432.150000000001</v>
      </c>
    </row>
    <row r="86" spans="1:12" ht="13" thickBot="1">
      <c r="A86" s="18"/>
      <c r="B86" s="9" t="s">
        <v>326</v>
      </c>
      <c r="C86" s="19"/>
      <c r="D86" s="19"/>
      <c r="E86" s="19"/>
      <c r="F86" s="20"/>
      <c r="G86" s="9" t="s">
        <v>299</v>
      </c>
      <c r="H86" s="10">
        <v>44100</v>
      </c>
      <c r="I86" s="10">
        <v>0</v>
      </c>
      <c r="J86" s="10">
        <v>11025</v>
      </c>
      <c r="K86" s="10">
        <v>11025</v>
      </c>
      <c r="L86" s="10">
        <v>33075</v>
      </c>
    </row>
    <row r="87" spans="1:12" ht="13" thickBot="1">
      <c r="A87" s="11" t="s">
        <v>2225</v>
      </c>
      <c r="B87" s="21"/>
      <c r="C87" s="21"/>
      <c r="D87" s="21"/>
      <c r="E87" s="21"/>
      <c r="F87" s="22"/>
      <c r="G87" s="12"/>
      <c r="H87" s="13">
        <v>4537743.5</v>
      </c>
      <c r="I87" s="13">
        <v>174518.99</v>
      </c>
      <c r="J87" s="13">
        <v>1884899.29</v>
      </c>
      <c r="K87" s="13">
        <v>4132850.04</v>
      </c>
      <c r="L87" s="13">
        <v>404893.46</v>
      </c>
    </row>
    <row r="88" spans="1:12" ht="13" thickBot="1">
      <c r="A88" s="9" t="s">
        <v>332</v>
      </c>
      <c r="B88" s="9" t="s">
        <v>443</v>
      </c>
      <c r="C88" s="19"/>
      <c r="D88" s="19"/>
      <c r="E88" s="19"/>
      <c r="F88" s="20"/>
      <c r="G88" s="9" t="s">
        <v>287</v>
      </c>
      <c r="H88" s="10">
        <v>2600</v>
      </c>
      <c r="I88" s="10">
        <v>0</v>
      </c>
      <c r="J88" s="10">
        <v>0</v>
      </c>
      <c r="K88" s="10">
        <v>2600</v>
      </c>
      <c r="L88" s="10">
        <v>0</v>
      </c>
    </row>
    <row r="89" spans="1:12" ht="13" thickBot="1">
      <c r="A89" s="11" t="s">
        <v>2226</v>
      </c>
      <c r="B89" s="21"/>
      <c r="C89" s="21"/>
      <c r="D89" s="21"/>
      <c r="E89" s="21"/>
      <c r="F89" s="22"/>
      <c r="G89" s="12"/>
      <c r="H89" s="13">
        <v>2600</v>
      </c>
      <c r="I89" s="13">
        <v>0</v>
      </c>
      <c r="J89" s="13">
        <v>0</v>
      </c>
      <c r="K89" s="13">
        <v>2600</v>
      </c>
      <c r="L89" s="13">
        <v>0</v>
      </c>
    </row>
    <row r="90" spans="1:12" ht="13" thickBot="1">
      <c r="A90" s="9" t="s">
        <v>350</v>
      </c>
      <c r="B90" s="9" t="s">
        <v>351</v>
      </c>
      <c r="C90" s="19"/>
      <c r="D90" s="19"/>
      <c r="E90" s="19"/>
      <c r="F90" s="20"/>
      <c r="G90" s="9" t="s">
        <v>352</v>
      </c>
      <c r="H90" s="10">
        <v>2332.9299999999998</v>
      </c>
      <c r="I90" s="10">
        <v>0</v>
      </c>
      <c r="J90" s="10">
        <v>2332.9299999999998</v>
      </c>
      <c r="K90" s="10">
        <v>2332.9299999999998</v>
      </c>
      <c r="L90" s="10">
        <v>0</v>
      </c>
    </row>
    <row r="91" spans="1:12" ht="13" thickBot="1">
      <c r="A91" s="17"/>
      <c r="B91" s="9" t="s">
        <v>355</v>
      </c>
      <c r="C91" s="19"/>
      <c r="D91" s="19"/>
      <c r="E91" s="19"/>
      <c r="F91" s="20"/>
      <c r="G91" s="9" t="s">
        <v>354</v>
      </c>
      <c r="H91" s="10">
        <v>1066.3399999999999</v>
      </c>
      <c r="I91" s="10">
        <v>0</v>
      </c>
      <c r="J91" s="10">
        <v>0</v>
      </c>
      <c r="K91" s="10">
        <v>1066.3399999999999</v>
      </c>
      <c r="L91" s="10">
        <v>0</v>
      </c>
    </row>
    <row r="92" spans="1:12" ht="13" thickBot="1">
      <c r="A92" s="17"/>
      <c r="B92" s="9" t="s">
        <v>498</v>
      </c>
      <c r="C92" s="19"/>
      <c r="D92" s="19"/>
      <c r="E92" s="19"/>
      <c r="F92" s="20"/>
      <c r="G92" s="9" t="s">
        <v>499</v>
      </c>
      <c r="H92" s="10">
        <v>15000</v>
      </c>
      <c r="I92" s="10">
        <v>0</v>
      </c>
      <c r="J92" s="10">
        <v>0</v>
      </c>
      <c r="K92" s="10">
        <v>0</v>
      </c>
      <c r="L92" s="10">
        <v>15000</v>
      </c>
    </row>
    <row r="93" spans="1:12" ht="13" thickBot="1">
      <c r="A93" s="18"/>
      <c r="B93" s="9" t="s">
        <v>358</v>
      </c>
      <c r="C93" s="19"/>
      <c r="D93" s="19"/>
      <c r="E93" s="19"/>
      <c r="F93" s="20"/>
      <c r="G93" s="9" t="s">
        <v>354</v>
      </c>
      <c r="H93" s="10">
        <v>1000</v>
      </c>
      <c r="I93" s="10">
        <v>0</v>
      </c>
      <c r="J93" s="10">
        <v>1000</v>
      </c>
      <c r="K93" s="10">
        <v>1000</v>
      </c>
      <c r="L93" s="10">
        <v>0</v>
      </c>
    </row>
    <row r="94" spans="1:12" ht="13" thickBot="1">
      <c r="A94" s="11" t="s">
        <v>2227</v>
      </c>
      <c r="B94" s="21"/>
      <c r="C94" s="21"/>
      <c r="D94" s="21"/>
      <c r="E94" s="21"/>
      <c r="F94" s="22"/>
      <c r="G94" s="12"/>
      <c r="H94" s="13">
        <v>19399.27</v>
      </c>
      <c r="I94" s="13">
        <v>0</v>
      </c>
      <c r="J94" s="13">
        <v>3332.93</v>
      </c>
      <c r="K94" s="13">
        <v>4399.2700000000004</v>
      </c>
      <c r="L94" s="13">
        <v>15000</v>
      </c>
    </row>
    <row r="95" spans="1:12" ht="13" thickBot="1">
      <c r="A95" s="9" t="s">
        <v>361</v>
      </c>
      <c r="B95" s="9" t="s">
        <v>381</v>
      </c>
      <c r="C95" s="19"/>
      <c r="D95" s="19"/>
      <c r="E95" s="19"/>
      <c r="F95" s="20"/>
      <c r="G95" s="9" t="s">
        <v>56</v>
      </c>
      <c r="H95" s="10">
        <v>113.6</v>
      </c>
      <c r="I95" s="10">
        <v>0</v>
      </c>
      <c r="J95" s="10">
        <v>0</v>
      </c>
      <c r="K95" s="10">
        <v>227.2</v>
      </c>
      <c r="L95" s="10">
        <v>-113.6</v>
      </c>
    </row>
    <row r="96" spans="1:12" ht="13" thickBot="1">
      <c r="A96" s="11" t="s">
        <v>2228</v>
      </c>
      <c r="B96" s="21"/>
      <c r="C96" s="21"/>
      <c r="D96" s="21"/>
      <c r="E96" s="21"/>
      <c r="F96" s="22"/>
      <c r="G96" s="12"/>
      <c r="H96" s="13">
        <v>113.6</v>
      </c>
      <c r="I96" s="13">
        <v>0</v>
      </c>
      <c r="J96" s="13">
        <v>0</v>
      </c>
      <c r="K96" s="13">
        <v>227.2</v>
      </c>
      <c r="L96" s="13">
        <v>-113.6</v>
      </c>
    </row>
    <row r="97" spans="1:12" ht="13" thickBot="1">
      <c r="A97" s="11" t="s">
        <v>2229</v>
      </c>
      <c r="B97" s="21"/>
      <c r="C97" s="21"/>
      <c r="D97" s="21"/>
      <c r="E97" s="21"/>
      <c r="F97" s="22"/>
      <c r="G97" s="12"/>
      <c r="H97" s="13">
        <v>11188007.98</v>
      </c>
      <c r="I97" s="13">
        <v>431216.38</v>
      </c>
      <c r="J97" s="13">
        <v>4505940.2699999996</v>
      </c>
      <c r="K97" s="13">
        <v>9830106.5299999993</v>
      </c>
      <c r="L97" s="13">
        <v>1357901.45</v>
      </c>
    </row>
    <row r="98" spans="1:12" ht="12.5">
      <c r="A98" s="5">
        <v>44680</v>
      </c>
      <c r="B98" s="14"/>
      <c r="C98" s="14"/>
      <c r="D98" s="14"/>
      <c r="E98" s="3" t="s">
        <v>2230</v>
      </c>
      <c r="F98" s="14"/>
      <c r="G98" s="14"/>
      <c r="H98" s="14"/>
      <c r="I98" s="6">
        <v>0.41855323999999999</v>
      </c>
      <c r="J98" s="14"/>
      <c r="K98" s="14"/>
      <c r="L98" s="14"/>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L123"/>
  <sheetViews>
    <sheetView workbookViewId="0">
      <selection activeCell="L123" sqref="L123"/>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2231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2232</v>
      </c>
      <c r="B8" s="14"/>
      <c r="C8" s="14"/>
      <c r="D8" s="14"/>
      <c r="E8" s="14"/>
      <c r="F8" s="14"/>
      <c r="G8" s="14"/>
      <c r="H8" s="14"/>
      <c r="I8" s="14"/>
      <c r="J8" s="14"/>
      <c r="K8" s="14"/>
      <c r="L8" s="14"/>
    </row>
    <row r="9" spans="1:12" ht="13">
      <c r="A9" s="4" t="s">
        <v>2233</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28</v>
      </c>
      <c r="C11" s="19"/>
      <c r="D11" s="19"/>
      <c r="E11" s="19"/>
      <c r="F11" s="20"/>
      <c r="G11" s="9" t="s">
        <v>24</v>
      </c>
      <c r="H11" s="10">
        <v>29747.73</v>
      </c>
      <c r="I11" s="10">
        <v>0</v>
      </c>
      <c r="J11" s="10">
        <v>29747.73</v>
      </c>
      <c r="K11" s="10">
        <v>29747.73</v>
      </c>
      <c r="L11" s="10">
        <v>0</v>
      </c>
    </row>
    <row r="12" spans="1:12" ht="12.5">
      <c r="A12" s="17"/>
      <c r="B12" s="9" t="s">
        <v>29</v>
      </c>
      <c r="C12" s="19"/>
      <c r="D12" s="19"/>
      <c r="E12" s="19"/>
      <c r="F12" s="20"/>
      <c r="G12" s="9" t="s">
        <v>24</v>
      </c>
      <c r="H12" s="10">
        <v>867.68</v>
      </c>
      <c r="I12" s="10">
        <v>0</v>
      </c>
      <c r="J12" s="10">
        <v>0</v>
      </c>
      <c r="K12" s="10">
        <v>0</v>
      </c>
      <c r="L12" s="10">
        <v>867.68</v>
      </c>
    </row>
    <row r="13" spans="1:12" ht="12.5">
      <c r="A13" s="18"/>
      <c r="B13" s="9" t="s">
        <v>30</v>
      </c>
      <c r="C13" s="19"/>
      <c r="D13" s="19"/>
      <c r="E13" s="19"/>
      <c r="F13" s="20"/>
      <c r="G13" s="9" t="s">
        <v>24</v>
      </c>
      <c r="H13" s="10">
        <v>26021.91</v>
      </c>
      <c r="I13" s="10">
        <v>0</v>
      </c>
      <c r="J13" s="10">
        <v>0</v>
      </c>
      <c r="K13" s="10">
        <v>0</v>
      </c>
      <c r="L13" s="10">
        <v>26021.91</v>
      </c>
    </row>
    <row r="14" spans="1:12" ht="12.5">
      <c r="A14" s="11" t="s">
        <v>2234</v>
      </c>
      <c r="B14" s="21"/>
      <c r="C14" s="21"/>
      <c r="D14" s="21"/>
      <c r="E14" s="21"/>
      <c r="F14" s="22"/>
      <c r="G14" s="12"/>
      <c r="H14" s="13">
        <v>56637.32</v>
      </c>
      <c r="I14" s="13">
        <v>0</v>
      </c>
      <c r="J14" s="13">
        <v>29747.73</v>
      </c>
      <c r="K14" s="13">
        <v>29747.73</v>
      </c>
      <c r="L14" s="13">
        <v>26889.59</v>
      </c>
    </row>
    <row r="15" spans="1:12" ht="12.5">
      <c r="A15" s="9" t="s">
        <v>37</v>
      </c>
      <c r="B15" s="9" t="s">
        <v>40</v>
      </c>
      <c r="C15" s="19"/>
      <c r="D15" s="19"/>
      <c r="E15" s="19"/>
      <c r="F15" s="20"/>
      <c r="G15" s="9" t="s">
        <v>39</v>
      </c>
      <c r="H15" s="10">
        <v>80674.880000000005</v>
      </c>
      <c r="I15" s="10">
        <v>0</v>
      </c>
      <c r="J15" s="10">
        <v>0</v>
      </c>
      <c r="K15" s="10">
        <v>80674.880000000005</v>
      </c>
      <c r="L15" s="10">
        <v>0</v>
      </c>
    </row>
    <row r="16" spans="1:12" ht="12.5">
      <c r="A16" s="17"/>
      <c r="B16" s="9" t="s">
        <v>41</v>
      </c>
      <c r="C16" s="19"/>
      <c r="D16" s="19"/>
      <c r="E16" s="19"/>
      <c r="F16" s="20"/>
      <c r="G16" s="9" t="s">
        <v>39</v>
      </c>
      <c r="H16" s="10">
        <v>79636.399999999994</v>
      </c>
      <c r="I16" s="10">
        <v>0</v>
      </c>
      <c r="J16" s="10">
        <v>0</v>
      </c>
      <c r="K16" s="10">
        <v>79636.399999999994</v>
      </c>
      <c r="L16" s="10">
        <v>0</v>
      </c>
    </row>
    <row r="17" spans="1:12" ht="12.5">
      <c r="A17" s="17"/>
      <c r="B17" s="9" t="s">
        <v>43</v>
      </c>
      <c r="C17" s="19"/>
      <c r="D17" s="19"/>
      <c r="E17" s="19"/>
      <c r="F17" s="20"/>
      <c r="G17" s="9" t="s">
        <v>39</v>
      </c>
      <c r="H17" s="10">
        <v>69412.490000000005</v>
      </c>
      <c r="I17" s="10">
        <v>0</v>
      </c>
      <c r="J17" s="10">
        <v>69412.490000000005</v>
      </c>
      <c r="K17" s="10">
        <v>69412.490000000005</v>
      </c>
      <c r="L17" s="10">
        <v>0</v>
      </c>
    </row>
    <row r="18" spans="1:12" ht="12.5">
      <c r="A18" s="17"/>
      <c r="B18" s="9" t="s">
        <v>44</v>
      </c>
      <c r="C18" s="19"/>
      <c r="D18" s="19"/>
      <c r="E18" s="19"/>
      <c r="F18" s="20"/>
      <c r="G18" s="9" t="s">
        <v>39</v>
      </c>
      <c r="H18" s="10">
        <v>19000</v>
      </c>
      <c r="I18" s="10">
        <v>0</v>
      </c>
      <c r="J18" s="10">
        <v>0</v>
      </c>
      <c r="K18" s="10">
        <v>0</v>
      </c>
      <c r="L18" s="10">
        <v>19000</v>
      </c>
    </row>
    <row r="19" spans="1:12" ht="12.5">
      <c r="A19" s="18"/>
      <c r="B19" s="9" t="s">
        <v>45</v>
      </c>
      <c r="C19" s="19"/>
      <c r="D19" s="19"/>
      <c r="E19" s="19"/>
      <c r="F19" s="20"/>
      <c r="G19" s="9" t="s">
        <v>39</v>
      </c>
      <c r="H19" s="10">
        <v>60911.09</v>
      </c>
      <c r="I19" s="10">
        <v>0</v>
      </c>
      <c r="J19" s="10">
        <v>0</v>
      </c>
      <c r="K19" s="10">
        <v>0</v>
      </c>
      <c r="L19" s="10">
        <v>60911.09</v>
      </c>
    </row>
    <row r="20" spans="1:12" ht="12.5">
      <c r="A20" s="11" t="s">
        <v>2235</v>
      </c>
      <c r="B20" s="21"/>
      <c r="C20" s="21"/>
      <c r="D20" s="21"/>
      <c r="E20" s="21"/>
      <c r="F20" s="22"/>
      <c r="G20" s="12"/>
      <c r="H20" s="13">
        <v>309634.86</v>
      </c>
      <c r="I20" s="13">
        <v>0</v>
      </c>
      <c r="J20" s="13">
        <v>69412.490000000005</v>
      </c>
      <c r="K20" s="13">
        <v>229723.77</v>
      </c>
      <c r="L20" s="13">
        <v>79911.09</v>
      </c>
    </row>
    <row r="21" spans="1:12" ht="12.5">
      <c r="A21" s="9" t="s">
        <v>47</v>
      </c>
      <c r="B21" s="9" t="s">
        <v>48</v>
      </c>
      <c r="C21" s="19"/>
      <c r="D21" s="19"/>
      <c r="E21" s="19"/>
      <c r="F21" s="20"/>
      <c r="G21" s="9" t="s">
        <v>49</v>
      </c>
      <c r="H21" s="10">
        <v>8859.48</v>
      </c>
      <c r="I21" s="10">
        <v>0</v>
      </c>
      <c r="J21" s="10">
        <v>0</v>
      </c>
      <c r="K21" s="10">
        <v>0</v>
      </c>
      <c r="L21" s="10">
        <v>8859.48</v>
      </c>
    </row>
    <row r="22" spans="1:12" ht="12.5">
      <c r="A22" s="11" t="s">
        <v>2236</v>
      </c>
      <c r="B22" s="21"/>
      <c r="C22" s="21"/>
      <c r="D22" s="21"/>
      <c r="E22" s="21"/>
      <c r="F22" s="22"/>
      <c r="G22" s="12"/>
      <c r="H22" s="13">
        <v>8859.48</v>
      </c>
      <c r="I22" s="13">
        <v>0</v>
      </c>
      <c r="J22" s="13">
        <v>0</v>
      </c>
      <c r="K22" s="13">
        <v>0</v>
      </c>
      <c r="L22" s="13">
        <v>8859.48</v>
      </c>
    </row>
    <row r="23" spans="1:12" ht="12.5">
      <c r="A23" s="9" t="s">
        <v>606</v>
      </c>
      <c r="B23" s="9" t="s">
        <v>607</v>
      </c>
      <c r="C23" s="19"/>
      <c r="D23" s="19"/>
      <c r="E23" s="19"/>
      <c r="F23" s="20"/>
      <c r="G23" s="9" t="s">
        <v>608</v>
      </c>
      <c r="H23" s="10">
        <v>6000</v>
      </c>
      <c r="I23" s="10">
        <v>0</v>
      </c>
      <c r="J23" s="10">
        <v>0</v>
      </c>
      <c r="K23" s="10">
        <v>6000</v>
      </c>
      <c r="L23" s="10">
        <v>0</v>
      </c>
    </row>
    <row r="24" spans="1:12" ht="12.5">
      <c r="A24" s="17"/>
      <c r="B24" s="9" t="s">
        <v>672</v>
      </c>
      <c r="C24" s="19"/>
      <c r="D24" s="19"/>
      <c r="E24" s="19"/>
      <c r="F24" s="20"/>
      <c r="G24" s="9" t="s">
        <v>608</v>
      </c>
      <c r="H24" s="10">
        <v>6000</v>
      </c>
      <c r="I24" s="10">
        <v>0</v>
      </c>
      <c r="J24" s="10">
        <v>6000</v>
      </c>
      <c r="K24" s="10">
        <v>6000</v>
      </c>
      <c r="L24" s="10">
        <v>0</v>
      </c>
    </row>
    <row r="25" spans="1:12" ht="12.5">
      <c r="A25" s="18"/>
      <c r="B25" s="9" t="s">
        <v>609</v>
      </c>
      <c r="C25" s="19"/>
      <c r="D25" s="19"/>
      <c r="E25" s="19"/>
      <c r="F25" s="20"/>
      <c r="G25" s="9" t="s">
        <v>608</v>
      </c>
      <c r="H25" s="10">
        <v>6000</v>
      </c>
      <c r="I25" s="10">
        <v>0</v>
      </c>
      <c r="J25" s="10">
        <v>0</v>
      </c>
      <c r="K25" s="10">
        <v>0</v>
      </c>
      <c r="L25" s="10">
        <v>6000</v>
      </c>
    </row>
    <row r="26" spans="1:12" ht="12.5">
      <c r="A26" s="11" t="s">
        <v>2237</v>
      </c>
      <c r="B26" s="21"/>
      <c r="C26" s="21"/>
      <c r="D26" s="21"/>
      <c r="E26" s="21"/>
      <c r="F26" s="22"/>
      <c r="G26" s="12"/>
      <c r="H26" s="13">
        <v>18000</v>
      </c>
      <c r="I26" s="13">
        <v>0</v>
      </c>
      <c r="J26" s="13">
        <v>6000</v>
      </c>
      <c r="K26" s="13">
        <v>12000</v>
      </c>
      <c r="L26" s="13">
        <v>6000</v>
      </c>
    </row>
    <row r="27" spans="1:12" ht="12.5">
      <c r="A27" s="9" t="s">
        <v>80</v>
      </c>
      <c r="B27" s="9" t="s">
        <v>81</v>
      </c>
      <c r="C27" s="19"/>
      <c r="D27" s="19"/>
      <c r="E27" s="19"/>
      <c r="F27" s="20"/>
      <c r="G27" s="9" t="s">
        <v>82</v>
      </c>
      <c r="H27" s="10">
        <v>6458.63</v>
      </c>
      <c r="I27" s="10">
        <v>0</v>
      </c>
      <c r="J27" s="10">
        <v>0</v>
      </c>
      <c r="K27" s="10">
        <v>6458.63</v>
      </c>
      <c r="L27" s="10">
        <v>0</v>
      </c>
    </row>
    <row r="28" spans="1:12" ht="12.5">
      <c r="A28" s="17"/>
      <c r="B28" s="9" t="s">
        <v>84</v>
      </c>
      <c r="C28" s="19"/>
      <c r="D28" s="19"/>
      <c r="E28" s="19"/>
      <c r="F28" s="20"/>
      <c r="G28" s="9" t="s">
        <v>82</v>
      </c>
      <c r="H28" s="10">
        <v>6033.94</v>
      </c>
      <c r="I28" s="10">
        <v>0</v>
      </c>
      <c r="J28" s="10">
        <v>0</v>
      </c>
      <c r="K28" s="10">
        <v>6033.94</v>
      </c>
      <c r="L28" s="10">
        <v>0</v>
      </c>
    </row>
    <row r="29" spans="1:12" ht="12.5">
      <c r="A29" s="17"/>
      <c r="B29" s="9" t="s">
        <v>85</v>
      </c>
      <c r="C29" s="19"/>
      <c r="D29" s="19"/>
      <c r="E29" s="19"/>
      <c r="F29" s="20"/>
      <c r="G29" s="9" t="s">
        <v>82</v>
      </c>
      <c r="H29" s="10">
        <v>4951.71</v>
      </c>
      <c r="I29" s="10">
        <v>0</v>
      </c>
      <c r="J29" s="10">
        <v>0</v>
      </c>
      <c r="K29" s="10">
        <v>0</v>
      </c>
      <c r="L29" s="10">
        <v>4951.71</v>
      </c>
    </row>
    <row r="30" spans="1:12" ht="12.5">
      <c r="A30" s="18"/>
      <c r="B30" s="9" t="s">
        <v>87</v>
      </c>
      <c r="C30" s="19"/>
      <c r="D30" s="19"/>
      <c r="E30" s="19"/>
      <c r="F30" s="20"/>
      <c r="G30" s="9" t="s">
        <v>82</v>
      </c>
      <c r="H30" s="10">
        <v>4943.18</v>
      </c>
      <c r="I30" s="10">
        <v>0</v>
      </c>
      <c r="J30" s="10">
        <v>0</v>
      </c>
      <c r="K30" s="10">
        <v>0</v>
      </c>
      <c r="L30" s="10">
        <v>4943.18</v>
      </c>
    </row>
    <row r="31" spans="1:12" ht="12.5">
      <c r="A31" s="11" t="s">
        <v>2238</v>
      </c>
      <c r="B31" s="21"/>
      <c r="C31" s="21"/>
      <c r="D31" s="21"/>
      <c r="E31" s="21"/>
      <c r="F31" s="22"/>
      <c r="G31" s="12"/>
      <c r="H31" s="13">
        <v>22387.46</v>
      </c>
      <c r="I31" s="13">
        <v>0</v>
      </c>
      <c r="J31" s="13">
        <v>0</v>
      </c>
      <c r="K31" s="13">
        <v>12492.57</v>
      </c>
      <c r="L31" s="13">
        <v>9894.89</v>
      </c>
    </row>
    <row r="32" spans="1:12" ht="12.5">
      <c r="A32" s="9" t="s">
        <v>90</v>
      </c>
      <c r="B32" s="9" t="s">
        <v>95</v>
      </c>
      <c r="C32" s="19"/>
      <c r="D32" s="19"/>
      <c r="E32" s="19"/>
      <c r="F32" s="20"/>
      <c r="G32" s="9" t="s">
        <v>92</v>
      </c>
      <c r="H32" s="10">
        <v>10000</v>
      </c>
      <c r="I32" s="10">
        <v>0</v>
      </c>
      <c r="J32" s="10">
        <v>0</v>
      </c>
      <c r="K32" s="10">
        <v>0</v>
      </c>
      <c r="L32" s="10">
        <v>10000</v>
      </c>
    </row>
    <row r="33" spans="1:12" ht="12.5">
      <c r="A33" s="11" t="s">
        <v>2239</v>
      </c>
      <c r="B33" s="21"/>
      <c r="C33" s="21"/>
      <c r="D33" s="21"/>
      <c r="E33" s="21"/>
      <c r="F33" s="22"/>
      <c r="G33" s="12"/>
      <c r="H33" s="13">
        <v>10000</v>
      </c>
      <c r="I33" s="13">
        <v>0</v>
      </c>
      <c r="J33" s="13">
        <v>0</v>
      </c>
      <c r="K33" s="13">
        <v>0</v>
      </c>
      <c r="L33" s="13">
        <v>10000</v>
      </c>
    </row>
    <row r="34" spans="1:12" ht="12.5">
      <c r="A34" s="9" t="s">
        <v>97</v>
      </c>
      <c r="B34" s="9" t="s">
        <v>98</v>
      </c>
      <c r="C34" s="19"/>
      <c r="D34" s="19"/>
      <c r="E34" s="19"/>
      <c r="F34" s="20"/>
      <c r="G34" s="9" t="s">
        <v>99</v>
      </c>
      <c r="H34" s="10">
        <v>40210.120000000003</v>
      </c>
      <c r="I34" s="10">
        <v>0</v>
      </c>
      <c r="J34" s="10">
        <v>40210.120000000003</v>
      </c>
      <c r="K34" s="10">
        <v>40210.120000000003</v>
      </c>
      <c r="L34" s="10">
        <v>0</v>
      </c>
    </row>
    <row r="35" spans="1:12" ht="12.5">
      <c r="A35" s="18"/>
      <c r="B35" s="9" t="s">
        <v>100</v>
      </c>
      <c r="C35" s="19"/>
      <c r="D35" s="19"/>
      <c r="E35" s="19"/>
      <c r="F35" s="20"/>
      <c r="G35" s="9" t="s">
        <v>101</v>
      </c>
      <c r="H35" s="10">
        <v>26979.67</v>
      </c>
      <c r="I35" s="10">
        <v>0</v>
      </c>
      <c r="J35" s="10">
        <v>0</v>
      </c>
      <c r="K35" s="10">
        <v>0</v>
      </c>
      <c r="L35" s="10">
        <v>26979.67</v>
      </c>
    </row>
    <row r="36" spans="1:12" ht="12.5">
      <c r="A36" s="11" t="s">
        <v>2240</v>
      </c>
      <c r="B36" s="21"/>
      <c r="C36" s="21"/>
      <c r="D36" s="21"/>
      <c r="E36" s="21"/>
      <c r="F36" s="22"/>
      <c r="G36" s="12"/>
      <c r="H36" s="13">
        <v>67189.789999999994</v>
      </c>
      <c r="I36" s="13">
        <v>0</v>
      </c>
      <c r="J36" s="13">
        <v>40210.120000000003</v>
      </c>
      <c r="K36" s="13">
        <v>40210.120000000003</v>
      </c>
      <c r="L36" s="13">
        <v>26979.67</v>
      </c>
    </row>
    <row r="37" spans="1:12" ht="12.5">
      <c r="A37" s="9" t="s">
        <v>103</v>
      </c>
      <c r="B37" s="9" t="s">
        <v>106</v>
      </c>
      <c r="C37" s="19"/>
      <c r="D37" s="19"/>
      <c r="E37" s="19"/>
      <c r="F37" s="20"/>
      <c r="G37" s="9" t="s">
        <v>105</v>
      </c>
      <c r="H37" s="10">
        <v>21194.31</v>
      </c>
      <c r="I37" s="10">
        <v>0</v>
      </c>
      <c r="J37" s="10">
        <v>21194.31</v>
      </c>
      <c r="K37" s="10">
        <v>21194.31</v>
      </c>
      <c r="L37" s="10">
        <v>0</v>
      </c>
    </row>
    <row r="38" spans="1:12" ht="12.5">
      <c r="A38" s="18"/>
      <c r="B38" s="9" t="s">
        <v>614</v>
      </c>
      <c r="C38" s="19"/>
      <c r="D38" s="19"/>
      <c r="E38" s="19"/>
      <c r="F38" s="20"/>
      <c r="G38" s="9" t="s">
        <v>108</v>
      </c>
      <c r="H38" s="10">
        <v>84777.24</v>
      </c>
      <c r="I38" s="10">
        <v>0</v>
      </c>
      <c r="J38" s="10">
        <v>0</v>
      </c>
      <c r="K38" s="10">
        <v>0</v>
      </c>
      <c r="L38" s="10">
        <v>84777.24</v>
      </c>
    </row>
    <row r="39" spans="1:12" ht="12.5">
      <c r="A39" s="11" t="s">
        <v>2241</v>
      </c>
      <c r="B39" s="21"/>
      <c r="C39" s="21"/>
      <c r="D39" s="21"/>
      <c r="E39" s="21"/>
      <c r="F39" s="22"/>
      <c r="G39" s="12"/>
      <c r="H39" s="13">
        <v>105971.55</v>
      </c>
      <c r="I39" s="13">
        <v>0</v>
      </c>
      <c r="J39" s="13">
        <v>21194.31</v>
      </c>
      <c r="K39" s="13">
        <v>21194.31</v>
      </c>
      <c r="L39" s="13">
        <v>84777.24</v>
      </c>
    </row>
    <row r="40" spans="1:12" ht="12.5">
      <c r="A40" s="9" t="s">
        <v>110</v>
      </c>
      <c r="B40" s="9" t="s">
        <v>616</v>
      </c>
      <c r="C40" s="19"/>
      <c r="D40" s="19"/>
      <c r="E40" s="19"/>
      <c r="F40" s="20"/>
      <c r="G40" s="9" t="s">
        <v>112</v>
      </c>
      <c r="H40" s="10">
        <v>190750</v>
      </c>
      <c r="I40" s="10">
        <v>0</v>
      </c>
      <c r="J40" s="10">
        <v>0</v>
      </c>
      <c r="K40" s="10">
        <v>0</v>
      </c>
      <c r="L40" s="10">
        <v>190750</v>
      </c>
    </row>
    <row r="41" spans="1:12" ht="12.5">
      <c r="A41" s="11" t="s">
        <v>2242</v>
      </c>
      <c r="B41" s="21"/>
      <c r="C41" s="21"/>
      <c r="D41" s="21"/>
      <c r="E41" s="21"/>
      <c r="F41" s="22"/>
      <c r="G41" s="12"/>
      <c r="H41" s="13">
        <v>190750</v>
      </c>
      <c r="I41" s="13">
        <v>0</v>
      </c>
      <c r="J41" s="13">
        <v>0</v>
      </c>
      <c r="K41" s="13">
        <v>0</v>
      </c>
      <c r="L41" s="13">
        <v>190750</v>
      </c>
    </row>
    <row r="42" spans="1:12" ht="12.5">
      <c r="A42" s="9" t="s">
        <v>125</v>
      </c>
      <c r="B42" s="9" t="s">
        <v>126</v>
      </c>
      <c r="C42" s="19"/>
      <c r="D42" s="19"/>
      <c r="E42" s="19"/>
      <c r="F42" s="20"/>
      <c r="G42" s="9" t="s">
        <v>127</v>
      </c>
      <c r="H42" s="10">
        <v>0</v>
      </c>
      <c r="I42" s="10">
        <v>0</v>
      </c>
      <c r="J42" s="10">
        <v>0</v>
      </c>
      <c r="K42" s="10">
        <v>31130.22</v>
      </c>
      <c r="L42" s="10">
        <v>-31130.22</v>
      </c>
    </row>
    <row r="43" spans="1:12" ht="12.5">
      <c r="A43" s="17"/>
      <c r="B43" s="9" t="s">
        <v>128</v>
      </c>
      <c r="C43" s="19"/>
      <c r="D43" s="19"/>
      <c r="E43" s="19"/>
      <c r="F43" s="20"/>
      <c r="G43" s="9" t="s">
        <v>127</v>
      </c>
      <c r="H43" s="10">
        <v>0</v>
      </c>
      <c r="I43" s="10">
        <v>0</v>
      </c>
      <c r="J43" s="10">
        <v>0</v>
      </c>
      <c r="K43" s="10">
        <v>7992.13</v>
      </c>
      <c r="L43" s="10">
        <v>-7992.13</v>
      </c>
    </row>
    <row r="44" spans="1:12" ht="12.5">
      <c r="A44" s="17"/>
      <c r="B44" s="9" t="s">
        <v>131</v>
      </c>
      <c r="C44" s="19"/>
      <c r="D44" s="19"/>
      <c r="E44" s="19"/>
      <c r="F44" s="20"/>
      <c r="G44" s="9" t="s">
        <v>127</v>
      </c>
      <c r="H44" s="10">
        <v>0</v>
      </c>
      <c r="I44" s="10">
        <v>0</v>
      </c>
      <c r="J44" s="10">
        <v>0</v>
      </c>
      <c r="K44" s="10">
        <v>16201.56</v>
      </c>
      <c r="L44" s="10">
        <v>-16201.56</v>
      </c>
    </row>
    <row r="45" spans="1:12" ht="12.5">
      <c r="A45" s="17"/>
      <c r="B45" s="9" t="s">
        <v>132</v>
      </c>
      <c r="C45" s="19"/>
      <c r="D45" s="19"/>
      <c r="E45" s="19"/>
      <c r="F45" s="20"/>
      <c r="G45" s="9" t="s">
        <v>127</v>
      </c>
      <c r="H45" s="10">
        <v>0</v>
      </c>
      <c r="I45" s="10">
        <v>0</v>
      </c>
      <c r="J45" s="10">
        <v>0</v>
      </c>
      <c r="K45" s="10">
        <v>4196.47</v>
      </c>
      <c r="L45" s="10">
        <v>-4196.47</v>
      </c>
    </row>
    <row r="46" spans="1:12" ht="12.5">
      <c r="A46" s="17"/>
      <c r="B46" s="9" t="s">
        <v>135</v>
      </c>
      <c r="C46" s="19"/>
      <c r="D46" s="19"/>
      <c r="E46" s="19"/>
      <c r="F46" s="20"/>
      <c r="G46" s="9" t="s">
        <v>136</v>
      </c>
      <c r="H46" s="10">
        <v>0</v>
      </c>
      <c r="I46" s="10">
        <v>0</v>
      </c>
      <c r="J46" s="10">
        <v>4498.67</v>
      </c>
      <c r="K46" s="10">
        <v>4498.67</v>
      </c>
      <c r="L46" s="10">
        <v>-4498.67</v>
      </c>
    </row>
    <row r="47" spans="1:12" ht="12.5">
      <c r="A47" s="17"/>
      <c r="B47" s="9" t="s">
        <v>137</v>
      </c>
      <c r="C47" s="19"/>
      <c r="D47" s="19"/>
      <c r="E47" s="19"/>
      <c r="F47" s="20"/>
      <c r="G47" s="9" t="s">
        <v>127</v>
      </c>
      <c r="H47" s="10">
        <v>0</v>
      </c>
      <c r="I47" s="10">
        <v>0</v>
      </c>
      <c r="J47" s="10">
        <v>11827.12</v>
      </c>
      <c r="K47" s="10">
        <v>33266.68</v>
      </c>
      <c r="L47" s="10">
        <v>-33266.68</v>
      </c>
    </row>
    <row r="48" spans="1:12" ht="12.5">
      <c r="A48" s="17"/>
      <c r="B48" s="9" t="s">
        <v>138</v>
      </c>
      <c r="C48" s="19"/>
      <c r="D48" s="19"/>
      <c r="E48" s="19"/>
      <c r="F48" s="20"/>
      <c r="G48" s="9" t="s">
        <v>127</v>
      </c>
      <c r="H48" s="10">
        <v>0</v>
      </c>
      <c r="I48" s="10">
        <v>0</v>
      </c>
      <c r="J48" s="10">
        <v>1043.3499999999999</v>
      </c>
      <c r="K48" s="10">
        <v>3740.15</v>
      </c>
      <c r="L48" s="10">
        <v>-3740.15</v>
      </c>
    </row>
    <row r="49" spans="1:12" ht="12.5">
      <c r="A49" s="17"/>
      <c r="B49" s="9" t="s">
        <v>140</v>
      </c>
      <c r="C49" s="19"/>
      <c r="D49" s="19"/>
      <c r="E49" s="19"/>
      <c r="F49" s="20"/>
      <c r="G49" s="9" t="s">
        <v>127</v>
      </c>
      <c r="H49" s="10">
        <v>0</v>
      </c>
      <c r="I49" s="10">
        <v>8184.89</v>
      </c>
      <c r="J49" s="10">
        <v>32135.22</v>
      </c>
      <c r="K49" s="10">
        <v>32135.22</v>
      </c>
      <c r="L49" s="10">
        <v>-32135.22</v>
      </c>
    </row>
    <row r="50" spans="1:12" ht="12.5">
      <c r="A50" s="18"/>
      <c r="B50" s="9" t="s">
        <v>141</v>
      </c>
      <c r="C50" s="19"/>
      <c r="D50" s="19"/>
      <c r="E50" s="19"/>
      <c r="F50" s="20"/>
      <c r="G50" s="9" t="s">
        <v>127</v>
      </c>
      <c r="H50" s="10">
        <v>0</v>
      </c>
      <c r="I50" s="10">
        <v>680.05</v>
      </c>
      <c r="J50" s="10">
        <v>2724.4</v>
      </c>
      <c r="K50" s="10">
        <v>2724.4</v>
      </c>
      <c r="L50" s="10">
        <v>-2724.4</v>
      </c>
    </row>
    <row r="51" spans="1:12" ht="13" thickBot="1">
      <c r="A51" s="11" t="s">
        <v>2243</v>
      </c>
      <c r="B51" s="21"/>
      <c r="C51" s="21"/>
      <c r="D51" s="21"/>
      <c r="E51" s="21"/>
      <c r="F51" s="22"/>
      <c r="G51" s="12"/>
      <c r="H51" s="13">
        <v>0</v>
      </c>
      <c r="I51" s="13">
        <v>8864.94</v>
      </c>
      <c r="J51" s="13">
        <v>52228.76</v>
      </c>
      <c r="K51" s="13">
        <v>135885.5</v>
      </c>
      <c r="L51" s="13">
        <v>-135885.5</v>
      </c>
    </row>
    <row r="52" spans="1:12" ht="13" thickBot="1">
      <c r="A52" s="9" t="s">
        <v>144</v>
      </c>
      <c r="B52" s="9" t="s">
        <v>145</v>
      </c>
      <c r="C52" s="19"/>
      <c r="D52" s="19"/>
      <c r="E52" s="19"/>
      <c r="F52" s="20"/>
      <c r="G52" s="9" t="s">
        <v>146</v>
      </c>
      <c r="H52" s="10">
        <v>10209.74</v>
      </c>
      <c r="I52" s="10">
        <v>0</v>
      </c>
      <c r="J52" s="10">
        <v>0</v>
      </c>
      <c r="K52" s="10">
        <v>10209.74</v>
      </c>
      <c r="L52" s="10">
        <v>0</v>
      </c>
    </row>
    <row r="53" spans="1:12" ht="13" thickBot="1">
      <c r="A53" s="17"/>
      <c r="B53" s="9" t="s">
        <v>147</v>
      </c>
      <c r="C53" s="19"/>
      <c r="D53" s="19"/>
      <c r="E53" s="19"/>
      <c r="F53" s="20"/>
      <c r="G53" s="9" t="s">
        <v>146</v>
      </c>
      <c r="H53" s="10">
        <v>5773.38</v>
      </c>
      <c r="I53" s="10">
        <v>0</v>
      </c>
      <c r="J53" s="10">
        <v>0</v>
      </c>
      <c r="K53" s="10">
        <v>5773.38</v>
      </c>
      <c r="L53" s="10">
        <v>0</v>
      </c>
    </row>
    <row r="54" spans="1:12" ht="13" thickBot="1">
      <c r="A54" s="18"/>
      <c r="B54" s="9" t="s">
        <v>148</v>
      </c>
      <c r="C54" s="19"/>
      <c r="D54" s="19"/>
      <c r="E54" s="19"/>
      <c r="F54" s="20"/>
      <c r="G54" s="9" t="s">
        <v>146</v>
      </c>
      <c r="H54" s="10">
        <v>9979.7000000000007</v>
      </c>
      <c r="I54" s="10">
        <v>0</v>
      </c>
      <c r="J54" s="10">
        <v>0</v>
      </c>
      <c r="K54" s="10">
        <v>9979.7000000000007</v>
      </c>
      <c r="L54" s="10">
        <v>0</v>
      </c>
    </row>
    <row r="55" spans="1:12" ht="13" thickBot="1">
      <c r="A55" s="11" t="s">
        <v>2244</v>
      </c>
      <c r="B55" s="21"/>
      <c r="C55" s="21"/>
      <c r="D55" s="21"/>
      <c r="E55" s="21"/>
      <c r="F55" s="22"/>
      <c r="G55" s="12"/>
      <c r="H55" s="13">
        <v>25962.82</v>
      </c>
      <c r="I55" s="13">
        <v>0</v>
      </c>
      <c r="J55" s="13">
        <v>0</v>
      </c>
      <c r="K55" s="13">
        <v>25962.82</v>
      </c>
      <c r="L55" s="13">
        <v>0</v>
      </c>
    </row>
    <row r="56" spans="1:12" ht="13" thickBot="1">
      <c r="A56" s="9" t="s">
        <v>151</v>
      </c>
      <c r="B56" s="9" t="s">
        <v>152</v>
      </c>
      <c r="C56" s="19"/>
      <c r="D56" s="19"/>
      <c r="E56" s="19"/>
      <c r="F56" s="20"/>
      <c r="G56" s="9" t="s">
        <v>153</v>
      </c>
      <c r="H56" s="10">
        <v>0</v>
      </c>
      <c r="I56" s="10">
        <v>0</v>
      </c>
      <c r="J56" s="10">
        <v>957.95</v>
      </c>
      <c r="K56" s="10">
        <v>8952</v>
      </c>
      <c r="L56" s="10">
        <v>-8952</v>
      </c>
    </row>
    <row r="57" spans="1:12" ht="13" thickBot="1">
      <c r="A57" s="18"/>
      <c r="B57" s="9" t="s">
        <v>154</v>
      </c>
      <c r="C57" s="19"/>
      <c r="D57" s="19"/>
      <c r="E57" s="19"/>
      <c r="F57" s="20"/>
      <c r="G57" s="9" t="s">
        <v>153</v>
      </c>
      <c r="H57" s="10">
        <v>0</v>
      </c>
      <c r="I57" s="10">
        <v>1554.4</v>
      </c>
      <c r="J57" s="10">
        <v>8017.5</v>
      </c>
      <c r="K57" s="10">
        <v>8017.5</v>
      </c>
      <c r="L57" s="10">
        <v>-8017.5</v>
      </c>
    </row>
    <row r="58" spans="1:12" ht="13" thickBot="1">
      <c r="A58" s="11" t="s">
        <v>2245</v>
      </c>
      <c r="B58" s="21"/>
      <c r="C58" s="21"/>
      <c r="D58" s="21"/>
      <c r="E58" s="21"/>
      <c r="F58" s="22"/>
      <c r="G58" s="12"/>
      <c r="H58" s="13">
        <v>0</v>
      </c>
      <c r="I58" s="13">
        <v>1554.4</v>
      </c>
      <c r="J58" s="13">
        <v>8975.4500000000007</v>
      </c>
      <c r="K58" s="13">
        <v>16969.5</v>
      </c>
      <c r="L58" s="13">
        <v>-16969.5</v>
      </c>
    </row>
    <row r="59" spans="1:12" ht="13" thickBot="1">
      <c r="A59" s="9" t="s">
        <v>156</v>
      </c>
      <c r="B59" s="9" t="s">
        <v>166</v>
      </c>
      <c r="C59" s="19"/>
      <c r="D59" s="19"/>
      <c r="E59" s="19"/>
      <c r="F59" s="20"/>
      <c r="G59" s="9" t="s">
        <v>160</v>
      </c>
      <c r="H59" s="10">
        <v>378.17</v>
      </c>
      <c r="I59" s="10">
        <v>0</v>
      </c>
      <c r="J59" s="10">
        <v>0</v>
      </c>
      <c r="K59" s="10">
        <v>378.17</v>
      </c>
      <c r="L59" s="10">
        <v>0</v>
      </c>
    </row>
    <row r="60" spans="1:12" ht="13" thickBot="1">
      <c r="A60" s="11" t="s">
        <v>2246</v>
      </c>
      <c r="B60" s="21"/>
      <c r="C60" s="21"/>
      <c r="D60" s="21"/>
      <c r="E60" s="21"/>
      <c r="F60" s="22"/>
      <c r="G60" s="12"/>
      <c r="H60" s="13">
        <v>378.17</v>
      </c>
      <c r="I60" s="13">
        <v>0</v>
      </c>
      <c r="J60" s="13">
        <v>0</v>
      </c>
      <c r="K60" s="13">
        <v>378.17</v>
      </c>
      <c r="L60" s="13">
        <v>0</v>
      </c>
    </row>
    <row r="61" spans="1:12" ht="13" thickBot="1">
      <c r="A61" s="9" t="s">
        <v>187</v>
      </c>
      <c r="B61" s="9" t="s">
        <v>190</v>
      </c>
      <c r="C61" s="19"/>
      <c r="D61" s="19"/>
      <c r="E61" s="19"/>
      <c r="F61" s="20"/>
      <c r="G61" s="9" t="s">
        <v>191</v>
      </c>
      <c r="H61" s="10">
        <v>1348007.35</v>
      </c>
      <c r="I61" s="10">
        <v>0</v>
      </c>
      <c r="J61" s="10">
        <v>0</v>
      </c>
      <c r="K61" s="10">
        <v>1348007.35</v>
      </c>
      <c r="L61" s="10">
        <v>0</v>
      </c>
    </row>
    <row r="62" spans="1:12" ht="13" thickBot="1">
      <c r="A62" s="17"/>
      <c r="B62" s="9" t="s">
        <v>192</v>
      </c>
      <c r="C62" s="19"/>
      <c r="D62" s="19"/>
      <c r="E62" s="19"/>
      <c r="F62" s="20"/>
      <c r="G62" s="9" t="s">
        <v>191</v>
      </c>
      <c r="H62" s="10">
        <v>-881</v>
      </c>
      <c r="I62" s="10">
        <v>0</v>
      </c>
      <c r="J62" s="10">
        <v>0</v>
      </c>
      <c r="K62" s="10">
        <v>-881</v>
      </c>
      <c r="L62" s="10">
        <v>0</v>
      </c>
    </row>
    <row r="63" spans="1:12" ht="13" thickBot="1">
      <c r="A63" s="17"/>
      <c r="B63" s="9" t="s">
        <v>193</v>
      </c>
      <c r="C63" s="19"/>
      <c r="D63" s="19"/>
      <c r="E63" s="19"/>
      <c r="F63" s="20"/>
      <c r="G63" s="9" t="s">
        <v>194</v>
      </c>
      <c r="H63" s="10">
        <v>89731.46</v>
      </c>
      <c r="I63" s="10">
        <v>0</v>
      </c>
      <c r="J63" s="10">
        <v>0</v>
      </c>
      <c r="K63" s="10">
        <v>89731.46</v>
      </c>
      <c r="L63" s="10">
        <v>0</v>
      </c>
    </row>
    <row r="64" spans="1:12" ht="13" thickBot="1">
      <c r="A64" s="17"/>
      <c r="B64" s="9" t="s">
        <v>195</v>
      </c>
      <c r="C64" s="19"/>
      <c r="D64" s="19"/>
      <c r="E64" s="19"/>
      <c r="F64" s="20"/>
      <c r="G64" s="9" t="s">
        <v>196</v>
      </c>
      <c r="H64" s="10">
        <v>323446.82</v>
      </c>
      <c r="I64" s="10">
        <v>0</v>
      </c>
      <c r="J64" s="10">
        <v>0</v>
      </c>
      <c r="K64" s="10">
        <v>323446.82</v>
      </c>
      <c r="L64" s="10">
        <v>0</v>
      </c>
    </row>
    <row r="65" spans="1:12" ht="13" thickBot="1">
      <c r="A65" s="17"/>
      <c r="B65" s="9" t="s">
        <v>201</v>
      </c>
      <c r="C65" s="19"/>
      <c r="D65" s="19"/>
      <c r="E65" s="19"/>
      <c r="F65" s="20"/>
      <c r="G65" s="9" t="s">
        <v>202</v>
      </c>
      <c r="H65" s="10">
        <v>2259</v>
      </c>
      <c r="I65" s="10">
        <v>0</v>
      </c>
      <c r="J65" s="10">
        <v>0</v>
      </c>
      <c r="K65" s="10">
        <v>2259</v>
      </c>
      <c r="L65" s="10">
        <v>0</v>
      </c>
    </row>
    <row r="66" spans="1:12" ht="13" thickBot="1">
      <c r="A66" s="17"/>
      <c r="B66" s="9" t="s">
        <v>216</v>
      </c>
      <c r="C66" s="19"/>
      <c r="D66" s="19"/>
      <c r="E66" s="19"/>
      <c r="F66" s="20"/>
      <c r="G66" s="9" t="s">
        <v>217</v>
      </c>
      <c r="H66" s="10">
        <v>17966.63</v>
      </c>
      <c r="I66" s="10">
        <v>0</v>
      </c>
      <c r="J66" s="10">
        <v>0</v>
      </c>
      <c r="K66" s="10">
        <v>17966.63</v>
      </c>
      <c r="L66" s="10">
        <v>0</v>
      </c>
    </row>
    <row r="67" spans="1:12" ht="13" thickBot="1">
      <c r="A67" s="17"/>
      <c r="B67" s="9" t="s">
        <v>218</v>
      </c>
      <c r="C67" s="19"/>
      <c r="D67" s="19"/>
      <c r="E67" s="19"/>
      <c r="F67" s="20"/>
      <c r="G67" s="9" t="s">
        <v>219</v>
      </c>
      <c r="H67" s="10">
        <v>4922.34</v>
      </c>
      <c r="I67" s="10">
        <v>0</v>
      </c>
      <c r="J67" s="10">
        <v>0</v>
      </c>
      <c r="K67" s="10">
        <v>4922.34</v>
      </c>
      <c r="L67" s="10">
        <v>0</v>
      </c>
    </row>
    <row r="68" spans="1:12" ht="13" thickBot="1">
      <c r="A68" s="17"/>
      <c r="B68" s="9" t="s">
        <v>220</v>
      </c>
      <c r="C68" s="19"/>
      <c r="D68" s="19"/>
      <c r="E68" s="19"/>
      <c r="F68" s="20"/>
      <c r="G68" s="9" t="s">
        <v>221</v>
      </c>
      <c r="H68" s="10">
        <v>1725</v>
      </c>
      <c r="I68" s="10">
        <v>0</v>
      </c>
      <c r="J68" s="10">
        <v>0</v>
      </c>
      <c r="K68" s="10">
        <v>1725</v>
      </c>
      <c r="L68" s="10">
        <v>0</v>
      </c>
    </row>
    <row r="69" spans="1:12" ht="13" thickBot="1">
      <c r="A69" s="17"/>
      <c r="B69" s="9" t="s">
        <v>223</v>
      </c>
      <c r="C69" s="19"/>
      <c r="D69" s="19"/>
      <c r="E69" s="19"/>
      <c r="F69" s="20"/>
      <c r="G69" s="9" t="s">
        <v>191</v>
      </c>
      <c r="H69" s="10">
        <v>1146013.83</v>
      </c>
      <c r="I69" s="10">
        <v>95104.39</v>
      </c>
      <c r="J69" s="10">
        <v>955805.07</v>
      </c>
      <c r="K69" s="10">
        <v>955805.07</v>
      </c>
      <c r="L69" s="10">
        <v>190208.76</v>
      </c>
    </row>
    <row r="70" spans="1:12" ht="13" thickBot="1">
      <c r="A70" s="17"/>
      <c r="B70" s="9" t="s">
        <v>225</v>
      </c>
      <c r="C70" s="19"/>
      <c r="D70" s="19"/>
      <c r="E70" s="19"/>
      <c r="F70" s="20"/>
      <c r="G70" s="9" t="s">
        <v>194</v>
      </c>
      <c r="H70" s="10">
        <v>76285.56</v>
      </c>
      <c r="I70" s="10">
        <v>6357.13</v>
      </c>
      <c r="J70" s="10">
        <v>63571.3</v>
      </c>
      <c r="K70" s="10">
        <v>63571.3</v>
      </c>
      <c r="L70" s="10">
        <v>12714.26</v>
      </c>
    </row>
    <row r="71" spans="1:12" ht="13" thickBot="1">
      <c r="A71" s="17"/>
      <c r="B71" s="9" t="s">
        <v>226</v>
      </c>
      <c r="C71" s="19"/>
      <c r="D71" s="19"/>
      <c r="E71" s="19"/>
      <c r="F71" s="20"/>
      <c r="G71" s="9" t="s">
        <v>196</v>
      </c>
      <c r="H71" s="10">
        <v>301291.90000000002</v>
      </c>
      <c r="I71" s="10">
        <v>25107.65</v>
      </c>
      <c r="J71" s="10">
        <v>251076.59</v>
      </c>
      <c r="K71" s="10">
        <v>251076.59</v>
      </c>
      <c r="L71" s="10">
        <v>50215.31</v>
      </c>
    </row>
    <row r="72" spans="1:12" ht="13" thickBot="1">
      <c r="A72" s="17"/>
      <c r="B72" s="9" t="s">
        <v>228</v>
      </c>
      <c r="C72" s="19"/>
      <c r="D72" s="19"/>
      <c r="E72" s="19"/>
      <c r="F72" s="20"/>
      <c r="G72" s="9" t="s">
        <v>200</v>
      </c>
      <c r="H72" s="10">
        <v>2221.92</v>
      </c>
      <c r="I72" s="10">
        <v>185.16</v>
      </c>
      <c r="J72" s="10">
        <v>1851.6</v>
      </c>
      <c r="K72" s="10">
        <v>1851.6</v>
      </c>
      <c r="L72" s="10">
        <v>370.32</v>
      </c>
    </row>
    <row r="73" spans="1:12" ht="13" thickBot="1">
      <c r="A73" s="17"/>
      <c r="B73" s="9" t="s">
        <v>229</v>
      </c>
      <c r="C73" s="19"/>
      <c r="D73" s="19"/>
      <c r="E73" s="19"/>
      <c r="F73" s="20"/>
      <c r="G73" s="9" t="s">
        <v>202</v>
      </c>
      <c r="H73" s="10">
        <v>2259</v>
      </c>
      <c r="I73" s="10">
        <v>188.25</v>
      </c>
      <c r="J73" s="10">
        <v>1882.5</v>
      </c>
      <c r="K73" s="10">
        <v>1882.5</v>
      </c>
      <c r="L73" s="10">
        <v>376.5</v>
      </c>
    </row>
    <row r="74" spans="1:12" ht="13" thickBot="1">
      <c r="A74" s="17"/>
      <c r="B74" s="9" t="s">
        <v>230</v>
      </c>
      <c r="C74" s="19"/>
      <c r="D74" s="19"/>
      <c r="E74" s="19"/>
      <c r="F74" s="20"/>
      <c r="G74" s="9" t="s">
        <v>204</v>
      </c>
      <c r="H74" s="10">
        <v>84354</v>
      </c>
      <c r="I74" s="10">
        <v>7029.5</v>
      </c>
      <c r="J74" s="10">
        <v>70295</v>
      </c>
      <c r="K74" s="10">
        <v>70295</v>
      </c>
      <c r="L74" s="10">
        <v>14059</v>
      </c>
    </row>
    <row r="75" spans="1:12" ht="13" thickBot="1">
      <c r="A75" s="17"/>
      <c r="B75" s="9" t="s">
        <v>235</v>
      </c>
      <c r="C75" s="19"/>
      <c r="D75" s="19"/>
      <c r="E75" s="19"/>
      <c r="F75" s="20"/>
      <c r="G75" s="9" t="s">
        <v>214</v>
      </c>
      <c r="H75" s="10">
        <v>395</v>
      </c>
      <c r="I75" s="10">
        <v>32.909999999999997</v>
      </c>
      <c r="J75" s="10">
        <v>329.17</v>
      </c>
      <c r="K75" s="10">
        <v>329.17</v>
      </c>
      <c r="L75" s="10">
        <v>65.83</v>
      </c>
    </row>
    <row r="76" spans="1:12" ht="13" thickBot="1">
      <c r="A76" s="17"/>
      <c r="B76" s="9" t="s">
        <v>237</v>
      </c>
      <c r="C76" s="19"/>
      <c r="D76" s="19"/>
      <c r="E76" s="19"/>
      <c r="F76" s="20"/>
      <c r="G76" s="9" t="s">
        <v>217</v>
      </c>
      <c r="H76" s="10">
        <v>18775.650000000001</v>
      </c>
      <c r="I76" s="10">
        <v>1564.63</v>
      </c>
      <c r="J76" s="10">
        <v>15646.38</v>
      </c>
      <c r="K76" s="10">
        <v>15646.38</v>
      </c>
      <c r="L76" s="10">
        <v>3129.27</v>
      </c>
    </row>
    <row r="77" spans="1:12" ht="13" thickBot="1">
      <c r="A77" s="17"/>
      <c r="B77" s="9" t="s">
        <v>238</v>
      </c>
      <c r="C77" s="19"/>
      <c r="D77" s="19"/>
      <c r="E77" s="19"/>
      <c r="F77" s="20"/>
      <c r="G77" s="9" t="s">
        <v>239</v>
      </c>
      <c r="H77" s="10">
        <v>0</v>
      </c>
      <c r="I77" s="10">
        <v>0</v>
      </c>
      <c r="J77" s="10">
        <v>0</v>
      </c>
      <c r="K77" s="10">
        <v>0</v>
      </c>
      <c r="L77" s="10">
        <v>0</v>
      </c>
    </row>
    <row r="78" spans="1:12" ht="13" thickBot="1">
      <c r="A78" s="17"/>
      <c r="B78" s="9" t="s">
        <v>240</v>
      </c>
      <c r="C78" s="19"/>
      <c r="D78" s="19"/>
      <c r="E78" s="19"/>
      <c r="F78" s="20"/>
      <c r="G78" s="9" t="s">
        <v>219</v>
      </c>
      <c r="H78" s="10">
        <v>5040.7299999999996</v>
      </c>
      <c r="I78" s="10">
        <v>420.06</v>
      </c>
      <c r="J78" s="10">
        <v>4200.6099999999997</v>
      </c>
      <c r="K78" s="10">
        <v>4200.6099999999997</v>
      </c>
      <c r="L78" s="10">
        <v>840.12</v>
      </c>
    </row>
    <row r="79" spans="1:12" ht="13" thickBot="1">
      <c r="A79" s="17"/>
      <c r="B79" s="9" t="s">
        <v>241</v>
      </c>
      <c r="C79" s="19"/>
      <c r="D79" s="19"/>
      <c r="E79" s="19"/>
      <c r="F79" s="20"/>
      <c r="G79" s="9" t="s">
        <v>221</v>
      </c>
      <c r="H79" s="10">
        <v>1265</v>
      </c>
      <c r="I79" s="10">
        <v>1265</v>
      </c>
      <c r="J79" s="10">
        <v>1265</v>
      </c>
      <c r="K79" s="10">
        <v>1265</v>
      </c>
      <c r="L79" s="10">
        <v>0</v>
      </c>
    </row>
    <row r="80" spans="1:12" ht="13" thickBot="1">
      <c r="A80" s="18"/>
      <c r="B80" s="9" t="s">
        <v>242</v>
      </c>
      <c r="C80" s="19"/>
      <c r="D80" s="19"/>
      <c r="E80" s="19"/>
      <c r="F80" s="20"/>
      <c r="G80" s="9" t="s">
        <v>243</v>
      </c>
      <c r="H80" s="10">
        <v>38134.120000000003</v>
      </c>
      <c r="I80" s="10">
        <v>3177.84</v>
      </c>
      <c r="J80" s="10">
        <v>31778.43</v>
      </c>
      <c r="K80" s="10">
        <v>31778.43</v>
      </c>
      <c r="L80" s="10">
        <v>6355.69</v>
      </c>
    </row>
    <row r="81" spans="1:12" ht="13" thickBot="1">
      <c r="A81" s="11" t="s">
        <v>2247</v>
      </c>
      <c r="B81" s="21"/>
      <c r="C81" s="21"/>
      <c r="D81" s="21"/>
      <c r="E81" s="21"/>
      <c r="F81" s="22"/>
      <c r="G81" s="12"/>
      <c r="H81" s="13">
        <v>3463214.31</v>
      </c>
      <c r="I81" s="13">
        <v>140432.51999999999</v>
      </c>
      <c r="J81" s="13">
        <v>1397701.65</v>
      </c>
      <c r="K81" s="13">
        <v>3184879.25</v>
      </c>
      <c r="L81" s="13">
        <v>278335.06</v>
      </c>
    </row>
    <row r="82" spans="1:12" ht="13" thickBot="1">
      <c r="A82" s="9" t="s">
        <v>245</v>
      </c>
      <c r="B82" s="9" t="s">
        <v>246</v>
      </c>
      <c r="C82" s="19"/>
      <c r="D82" s="19"/>
      <c r="E82" s="19"/>
      <c r="F82" s="20"/>
      <c r="G82" s="9" t="s">
        <v>247</v>
      </c>
      <c r="H82" s="10">
        <v>5397.83</v>
      </c>
      <c r="I82" s="10">
        <v>0</v>
      </c>
      <c r="J82" s="10">
        <v>0</v>
      </c>
      <c r="K82" s="10">
        <v>5397.83</v>
      </c>
      <c r="L82" s="10">
        <v>0</v>
      </c>
    </row>
    <row r="83" spans="1:12" ht="13" thickBot="1">
      <c r="A83" s="17"/>
      <c r="B83" s="9" t="s">
        <v>492</v>
      </c>
      <c r="C83" s="19"/>
      <c r="D83" s="19"/>
      <c r="E83" s="19"/>
      <c r="F83" s="20"/>
      <c r="G83" s="9" t="s">
        <v>299</v>
      </c>
      <c r="H83" s="10">
        <v>5864.12</v>
      </c>
      <c r="I83" s="10">
        <v>0</v>
      </c>
      <c r="J83" s="10">
        <v>0</v>
      </c>
      <c r="K83" s="10">
        <v>5612.58</v>
      </c>
      <c r="L83" s="10">
        <v>251.54</v>
      </c>
    </row>
    <row r="84" spans="1:12" ht="13" thickBot="1">
      <c r="A84" s="17"/>
      <c r="B84" s="9" t="s">
        <v>257</v>
      </c>
      <c r="C84" s="19"/>
      <c r="D84" s="19"/>
      <c r="E84" s="19"/>
      <c r="F84" s="20"/>
      <c r="G84" s="9" t="s">
        <v>258</v>
      </c>
      <c r="H84" s="10">
        <v>375.5</v>
      </c>
      <c r="I84" s="10">
        <v>0</v>
      </c>
      <c r="J84" s="10">
        <v>0</v>
      </c>
      <c r="K84" s="10">
        <v>375.5</v>
      </c>
      <c r="L84" s="10">
        <v>0</v>
      </c>
    </row>
    <row r="85" spans="1:12" ht="13" thickBot="1">
      <c r="A85" s="17"/>
      <c r="B85" s="9" t="s">
        <v>261</v>
      </c>
      <c r="C85" s="19"/>
      <c r="D85" s="19"/>
      <c r="E85" s="19"/>
      <c r="F85" s="20"/>
      <c r="G85" s="9" t="s">
        <v>262</v>
      </c>
      <c r="H85" s="10">
        <v>7185.05</v>
      </c>
      <c r="I85" s="10">
        <v>0</v>
      </c>
      <c r="J85" s="10">
        <v>0</v>
      </c>
      <c r="K85" s="10">
        <v>7185.05</v>
      </c>
      <c r="L85" s="10">
        <v>0</v>
      </c>
    </row>
    <row r="86" spans="1:12" ht="13" thickBot="1">
      <c r="A86" s="17"/>
      <c r="B86" s="9" t="s">
        <v>263</v>
      </c>
      <c r="C86" s="19"/>
      <c r="D86" s="19"/>
      <c r="E86" s="19"/>
      <c r="F86" s="20"/>
      <c r="G86" s="9" t="s">
        <v>264</v>
      </c>
      <c r="H86" s="10">
        <v>46663.38</v>
      </c>
      <c r="I86" s="10">
        <v>0</v>
      </c>
      <c r="J86" s="10">
        <v>0</v>
      </c>
      <c r="K86" s="10">
        <v>41499.449999999997</v>
      </c>
      <c r="L86" s="10">
        <v>5163.93</v>
      </c>
    </row>
    <row r="87" spans="1:12" ht="13" thickBot="1">
      <c r="A87" s="17"/>
      <c r="B87" s="9" t="s">
        <v>265</v>
      </c>
      <c r="C87" s="19"/>
      <c r="D87" s="19"/>
      <c r="E87" s="19"/>
      <c r="F87" s="20"/>
      <c r="G87" s="9" t="s">
        <v>266</v>
      </c>
      <c r="H87" s="10">
        <v>41337</v>
      </c>
      <c r="I87" s="10">
        <v>0</v>
      </c>
      <c r="J87" s="10">
        <v>0</v>
      </c>
      <c r="K87" s="10">
        <v>41337</v>
      </c>
      <c r="L87" s="10">
        <v>0</v>
      </c>
    </row>
    <row r="88" spans="1:12" ht="13" thickBot="1">
      <c r="A88" s="17"/>
      <c r="B88" s="9" t="s">
        <v>1940</v>
      </c>
      <c r="C88" s="19"/>
      <c r="D88" s="19"/>
      <c r="E88" s="19"/>
      <c r="F88" s="20"/>
      <c r="G88" s="9" t="s">
        <v>1941</v>
      </c>
      <c r="H88" s="10">
        <v>645624</v>
      </c>
      <c r="I88" s="10">
        <v>0</v>
      </c>
      <c r="J88" s="10">
        <v>0</v>
      </c>
      <c r="K88" s="10">
        <v>645624</v>
      </c>
      <c r="L88" s="10">
        <v>0</v>
      </c>
    </row>
    <row r="89" spans="1:12" ht="13" thickBot="1">
      <c r="A89" s="17"/>
      <c r="B89" s="9" t="s">
        <v>269</v>
      </c>
      <c r="C89" s="19"/>
      <c r="D89" s="19"/>
      <c r="E89" s="19"/>
      <c r="F89" s="20"/>
      <c r="G89" s="9" t="s">
        <v>270</v>
      </c>
      <c r="H89" s="10">
        <v>73502.720000000001</v>
      </c>
      <c r="I89" s="10">
        <v>0</v>
      </c>
      <c r="J89" s="10">
        <v>0</v>
      </c>
      <c r="K89" s="10">
        <v>73502.720000000001</v>
      </c>
      <c r="L89" s="10">
        <v>0</v>
      </c>
    </row>
    <row r="90" spans="1:12" ht="13" thickBot="1">
      <c r="A90" s="17"/>
      <c r="B90" s="9" t="s">
        <v>271</v>
      </c>
      <c r="C90" s="19"/>
      <c r="D90" s="19"/>
      <c r="E90" s="19"/>
      <c r="F90" s="20"/>
      <c r="G90" s="9" t="s">
        <v>247</v>
      </c>
      <c r="H90" s="10">
        <v>4351.58</v>
      </c>
      <c r="I90" s="10">
        <v>0</v>
      </c>
      <c r="J90" s="10">
        <v>1004.21</v>
      </c>
      <c r="K90" s="10">
        <v>4351.58</v>
      </c>
      <c r="L90" s="10">
        <v>0</v>
      </c>
    </row>
    <row r="91" spans="1:12" ht="13" thickBot="1">
      <c r="A91" s="17"/>
      <c r="B91" s="9" t="s">
        <v>272</v>
      </c>
      <c r="C91" s="19"/>
      <c r="D91" s="19"/>
      <c r="E91" s="19"/>
      <c r="F91" s="20"/>
      <c r="G91" s="9" t="s">
        <v>273</v>
      </c>
      <c r="H91" s="10">
        <v>470.58</v>
      </c>
      <c r="I91" s="10">
        <v>0</v>
      </c>
      <c r="J91" s="10">
        <v>0</v>
      </c>
      <c r="K91" s="10">
        <v>470.58</v>
      </c>
      <c r="L91" s="10">
        <v>0</v>
      </c>
    </row>
    <row r="92" spans="1:12" ht="13" thickBot="1">
      <c r="A92" s="17"/>
      <c r="B92" s="9" t="s">
        <v>278</v>
      </c>
      <c r="C92" s="19"/>
      <c r="D92" s="19"/>
      <c r="E92" s="19"/>
      <c r="F92" s="20"/>
      <c r="G92" s="9" t="s">
        <v>279</v>
      </c>
      <c r="H92" s="10">
        <v>2280.0300000000002</v>
      </c>
      <c r="I92" s="10">
        <v>0</v>
      </c>
      <c r="J92" s="10">
        <v>0</v>
      </c>
      <c r="K92" s="10">
        <v>2280.0300000000002</v>
      </c>
      <c r="L92" s="10">
        <v>0</v>
      </c>
    </row>
    <row r="93" spans="1:12" ht="13" thickBot="1">
      <c r="A93" s="17"/>
      <c r="B93" s="9" t="s">
        <v>1942</v>
      </c>
      <c r="C93" s="19"/>
      <c r="D93" s="19"/>
      <c r="E93" s="19"/>
      <c r="F93" s="20"/>
      <c r="G93" s="9" t="s">
        <v>1943</v>
      </c>
      <c r="H93" s="10">
        <v>40000</v>
      </c>
      <c r="I93" s="10">
        <v>0</v>
      </c>
      <c r="J93" s="10">
        <v>0</v>
      </c>
      <c r="K93" s="10">
        <v>40000</v>
      </c>
      <c r="L93" s="10">
        <v>0</v>
      </c>
    </row>
    <row r="94" spans="1:12" ht="13" thickBot="1">
      <c r="A94" s="17"/>
      <c r="B94" s="9" t="s">
        <v>288</v>
      </c>
      <c r="C94" s="19"/>
      <c r="D94" s="19"/>
      <c r="E94" s="19"/>
      <c r="F94" s="20"/>
      <c r="G94" s="9" t="s">
        <v>289</v>
      </c>
      <c r="H94" s="10">
        <v>38134.120000000003</v>
      </c>
      <c r="I94" s="10">
        <v>0</v>
      </c>
      <c r="J94" s="10">
        <v>0</v>
      </c>
      <c r="K94" s="10">
        <v>38134.120000000003</v>
      </c>
      <c r="L94" s="10">
        <v>0</v>
      </c>
    </row>
    <row r="95" spans="1:12" ht="13" thickBot="1">
      <c r="A95" s="17"/>
      <c r="B95" s="9" t="s">
        <v>296</v>
      </c>
      <c r="C95" s="19"/>
      <c r="D95" s="19"/>
      <c r="E95" s="19"/>
      <c r="F95" s="20"/>
      <c r="G95" s="9" t="s">
        <v>297</v>
      </c>
      <c r="H95" s="10">
        <v>65970.19</v>
      </c>
      <c r="I95" s="10">
        <v>0</v>
      </c>
      <c r="J95" s="10">
        <v>0</v>
      </c>
      <c r="K95" s="10">
        <v>65970.19</v>
      </c>
      <c r="L95" s="10">
        <v>0</v>
      </c>
    </row>
    <row r="96" spans="1:12" ht="13" thickBot="1">
      <c r="A96" s="17"/>
      <c r="B96" s="9" t="s">
        <v>298</v>
      </c>
      <c r="C96" s="19"/>
      <c r="D96" s="19"/>
      <c r="E96" s="19"/>
      <c r="F96" s="20"/>
      <c r="G96" s="9" t="s">
        <v>299</v>
      </c>
      <c r="H96" s="10">
        <v>36881.040000000001</v>
      </c>
      <c r="I96" s="10">
        <v>0</v>
      </c>
      <c r="J96" s="10">
        <v>2005.97</v>
      </c>
      <c r="K96" s="10">
        <v>36881.040000000001</v>
      </c>
      <c r="L96" s="10">
        <v>0</v>
      </c>
    </row>
    <row r="97" spans="1:12" ht="13" thickBot="1">
      <c r="A97" s="17"/>
      <c r="B97" s="9" t="s">
        <v>306</v>
      </c>
      <c r="C97" s="19"/>
      <c r="D97" s="19"/>
      <c r="E97" s="19"/>
      <c r="F97" s="20"/>
      <c r="G97" s="9" t="s">
        <v>258</v>
      </c>
      <c r="H97" s="10">
        <v>463.67</v>
      </c>
      <c r="I97" s="10">
        <v>38.64</v>
      </c>
      <c r="J97" s="10">
        <v>386.39</v>
      </c>
      <c r="K97" s="10">
        <v>386.39</v>
      </c>
      <c r="L97" s="10">
        <v>77.28</v>
      </c>
    </row>
    <row r="98" spans="1:12" ht="13" thickBot="1">
      <c r="A98" s="17"/>
      <c r="B98" s="9" t="s">
        <v>308</v>
      </c>
      <c r="C98" s="19"/>
      <c r="D98" s="19"/>
      <c r="E98" s="19"/>
      <c r="F98" s="20"/>
      <c r="G98" s="9" t="s">
        <v>262</v>
      </c>
      <c r="H98" s="10">
        <v>4037.9</v>
      </c>
      <c r="I98" s="10">
        <v>336.5</v>
      </c>
      <c r="J98" s="10">
        <v>3364.92</v>
      </c>
      <c r="K98" s="10">
        <v>3364.92</v>
      </c>
      <c r="L98" s="10">
        <v>672.98</v>
      </c>
    </row>
    <row r="99" spans="1:12" ht="13" thickBot="1">
      <c r="A99" s="17"/>
      <c r="B99" s="9" t="s">
        <v>309</v>
      </c>
      <c r="C99" s="19"/>
      <c r="D99" s="19"/>
      <c r="E99" s="19"/>
      <c r="F99" s="20"/>
      <c r="G99" s="9" t="s">
        <v>266</v>
      </c>
      <c r="H99" s="10">
        <v>44197</v>
      </c>
      <c r="I99" s="10">
        <v>0</v>
      </c>
      <c r="J99" s="10">
        <v>44197</v>
      </c>
      <c r="K99" s="10">
        <v>44197</v>
      </c>
      <c r="L99" s="10">
        <v>0</v>
      </c>
    </row>
    <row r="100" spans="1:12" ht="13" thickBot="1">
      <c r="A100" s="17"/>
      <c r="B100" s="9" t="s">
        <v>1944</v>
      </c>
      <c r="C100" s="19"/>
      <c r="D100" s="19"/>
      <c r="E100" s="19"/>
      <c r="F100" s="20"/>
      <c r="G100" s="9" t="s">
        <v>1941</v>
      </c>
      <c r="H100" s="10">
        <v>675250</v>
      </c>
      <c r="I100" s="10">
        <v>54663.09</v>
      </c>
      <c r="J100" s="10">
        <v>565923.81000000006</v>
      </c>
      <c r="K100" s="10">
        <v>565923.81000000006</v>
      </c>
      <c r="L100" s="10">
        <v>109326.19</v>
      </c>
    </row>
    <row r="101" spans="1:12" ht="13" thickBot="1">
      <c r="A101" s="17"/>
      <c r="B101" s="9" t="s">
        <v>311</v>
      </c>
      <c r="C101" s="19"/>
      <c r="D101" s="19"/>
      <c r="E101" s="19"/>
      <c r="F101" s="20"/>
      <c r="G101" s="9" t="s">
        <v>270</v>
      </c>
      <c r="H101" s="10">
        <v>68393.539999999994</v>
      </c>
      <c r="I101" s="10">
        <v>5395.35</v>
      </c>
      <c r="J101" s="10">
        <v>57602.85</v>
      </c>
      <c r="K101" s="10">
        <v>57602.85</v>
      </c>
      <c r="L101" s="10">
        <v>10790.69</v>
      </c>
    </row>
    <row r="102" spans="1:12" ht="13" thickBot="1">
      <c r="A102" s="17"/>
      <c r="B102" s="9" t="s">
        <v>312</v>
      </c>
      <c r="C102" s="19"/>
      <c r="D102" s="19"/>
      <c r="E102" s="19"/>
      <c r="F102" s="20"/>
      <c r="G102" s="9" t="s">
        <v>273</v>
      </c>
      <c r="H102" s="10">
        <v>415.82</v>
      </c>
      <c r="I102" s="10">
        <v>31.39</v>
      </c>
      <c r="J102" s="10">
        <v>353.03</v>
      </c>
      <c r="K102" s="10">
        <v>353.03</v>
      </c>
      <c r="L102" s="10">
        <v>62.79</v>
      </c>
    </row>
    <row r="103" spans="1:12" ht="13" thickBot="1">
      <c r="A103" s="17"/>
      <c r="B103" s="9" t="s">
        <v>315</v>
      </c>
      <c r="C103" s="19"/>
      <c r="D103" s="19"/>
      <c r="E103" s="19"/>
      <c r="F103" s="20"/>
      <c r="G103" s="9" t="s">
        <v>279</v>
      </c>
      <c r="H103" s="10">
        <v>2065.77</v>
      </c>
      <c r="I103" s="10">
        <v>0</v>
      </c>
      <c r="J103" s="10">
        <v>2065.77</v>
      </c>
      <c r="K103" s="10">
        <v>2065.77</v>
      </c>
      <c r="L103" s="10">
        <v>0</v>
      </c>
    </row>
    <row r="104" spans="1:12" ht="13" thickBot="1">
      <c r="A104" s="17"/>
      <c r="B104" s="9" t="s">
        <v>1945</v>
      </c>
      <c r="C104" s="19"/>
      <c r="D104" s="19"/>
      <c r="E104" s="19"/>
      <c r="F104" s="20"/>
      <c r="G104" s="9" t="s">
        <v>1943</v>
      </c>
      <c r="H104" s="10">
        <v>40000</v>
      </c>
      <c r="I104" s="10">
        <v>3333.33</v>
      </c>
      <c r="J104" s="10">
        <v>33333.33</v>
      </c>
      <c r="K104" s="10">
        <v>33333.33</v>
      </c>
      <c r="L104" s="10">
        <v>6666.67</v>
      </c>
    </row>
    <row r="105" spans="1:12" ht="13" thickBot="1">
      <c r="A105" s="17"/>
      <c r="B105" s="9" t="s">
        <v>325</v>
      </c>
      <c r="C105" s="19"/>
      <c r="D105" s="19"/>
      <c r="E105" s="19"/>
      <c r="F105" s="20"/>
      <c r="G105" s="9" t="s">
        <v>297</v>
      </c>
      <c r="H105" s="10">
        <v>60244.32</v>
      </c>
      <c r="I105" s="10">
        <v>5020.3599999999997</v>
      </c>
      <c r="J105" s="10">
        <v>50203.6</v>
      </c>
      <c r="K105" s="10">
        <v>50203.6</v>
      </c>
      <c r="L105" s="10">
        <v>10040.719999999999</v>
      </c>
    </row>
    <row r="106" spans="1:12" ht="13" thickBot="1">
      <c r="A106" s="18"/>
      <c r="B106" s="9" t="s">
        <v>326</v>
      </c>
      <c r="C106" s="19"/>
      <c r="D106" s="19"/>
      <c r="E106" s="19"/>
      <c r="F106" s="20"/>
      <c r="G106" s="9" t="s">
        <v>299</v>
      </c>
      <c r="H106" s="10">
        <v>32664</v>
      </c>
      <c r="I106" s="10">
        <v>0</v>
      </c>
      <c r="J106" s="10">
        <v>8166</v>
      </c>
      <c r="K106" s="10">
        <v>8166</v>
      </c>
      <c r="L106" s="10">
        <v>24498</v>
      </c>
    </row>
    <row r="107" spans="1:12" ht="13" thickBot="1">
      <c r="A107" s="11" t="s">
        <v>2248</v>
      </c>
      <c r="B107" s="21"/>
      <c r="C107" s="21"/>
      <c r="D107" s="21"/>
      <c r="E107" s="21"/>
      <c r="F107" s="22"/>
      <c r="G107" s="12"/>
      <c r="H107" s="13">
        <v>1941769.16</v>
      </c>
      <c r="I107" s="13">
        <v>68818.66</v>
      </c>
      <c r="J107" s="13">
        <v>768606.88</v>
      </c>
      <c r="K107" s="13">
        <v>1774218.37</v>
      </c>
      <c r="L107" s="13">
        <v>167550.79</v>
      </c>
    </row>
    <row r="108" spans="1:12" ht="13" thickBot="1">
      <c r="A108" s="9" t="s">
        <v>332</v>
      </c>
      <c r="B108" s="9" t="s">
        <v>444</v>
      </c>
      <c r="C108" s="19"/>
      <c r="D108" s="19"/>
      <c r="E108" s="19"/>
      <c r="F108" s="20"/>
      <c r="G108" s="9" t="s">
        <v>352</v>
      </c>
      <c r="H108" s="10">
        <v>4201.8</v>
      </c>
      <c r="I108" s="10">
        <v>0</v>
      </c>
      <c r="J108" s="10">
        <v>0</v>
      </c>
      <c r="K108" s="10">
        <v>0</v>
      </c>
      <c r="L108" s="10">
        <v>4201.8</v>
      </c>
    </row>
    <row r="109" spans="1:12" ht="13" thickBot="1">
      <c r="A109" s="11" t="s">
        <v>2249</v>
      </c>
      <c r="B109" s="21"/>
      <c r="C109" s="21"/>
      <c r="D109" s="21"/>
      <c r="E109" s="21"/>
      <c r="F109" s="22"/>
      <c r="G109" s="12"/>
      <c r="H109" s="13">
        <v>4201.8</v>
      </c>
      <c r="I109" s="13">
        <v>0</v>
      </c>
      <c r="J109" s="13">
        <v>0</v>
      </c>
      <c r="K109" s="13">
        <v>0</v>
      </c>
      <c r="L109" s="13">
        <v>4201.8</v>
      </c>
    </row>
    <row r="110" spans="1:12" ht="13" thickBot="1">
      <c r="A110" s="9" t="s">
        <v>350</v>
      </c>
      <c r="B110" s="9" t="s">
        <v>351</v>
      </c>
      <c r="C110" s="19"/>
      <c r="D110" s="19"/>
      <c r="E110" s="19"/>
      <c r="F110" s="20"/>
      <c r="G110" s="9" t="s">
        <v>352</v>
      </c>
      <c r="H110" s="10">
        <v>2332.9299999999998</v>
      </c>
      <c r="I110" s="10">
        <v>0</v>
      </c>
      <c r="J110" s="10">
        <v>2332.9299999999998</v>
      </c>
      <c r="K110" s="10">
        <v>2332.9299999999998</v>
      </c>
      <c r="L110" s="10">
        <v>0</v>
      </c>
    </row>
    <row r="111" spans="1:12" ht="13" thickBot="1">
      <c r="A111" s="17"/>
      <c r="B111" s="9" t="s">
        <v>497</v>
      </c>
      <c r="C111" s="19"/>
      <c r="D111" s="19"/>
      <c r="E111" s="19"/>
      <c r="F111" s="20"/>
      <c r="G111" s="8"/>
      <c r="H111" s="10">
        <v>2206.4</v>
      </c>
      <c r="I111" s="10">
        <v>0</v>
      </c>
      <c r="J111" s="10">
        <v>0</v>
      </c>
      <c r="K111" s="10">
        <v>0</v>
      </c>
      <c r="L111" s="10">
        <v>2206.4</v>
      </c>
    </row>
    <row r="112" spans="1:12" ht="13" thickBot="1">
      <c r="A112" s="17"/>
      <c r="B112" s="9" t="s">
        <v>558</v>
      </c>
      <c r="C112" s="19"/>
      <c r="D112" s="19"/>
      <c r="E112" s="19"/>
      <c r="F112" s="20"/>
      <c r="G112" s="9" t="s">
        <v>352</v>
      </c>
      <c r="H112" s="10">
        <v>4539.32</v>
      </c>
      <c r="I112" s="10">
        <v>0</v>
      </c>
      <c r="J112" s="10">
        <v>0</v>
      </c>
      <c r="K112" s="10">
        <v>4539.32</v>
      </c>
      <c r="L112" s="10">
        <v>0</v>
      </c>
    </row>
    <row r="113" spans="1:12" ht="13" thickBot="1">
      <c r="A113" s="17"/>
      <c r="B113" s="9" t="s">
        <v>355</v>
      </c>
      <c r="C113" s="19"/>
      <c r="D113" s="19"/>
      <c r="E113" s="19"/>
      <c r="F113" s="20"/>
      <c r="G113" s="9" t="s">
        <v>354</v>
      </c>
      <c r="H113" s="10">
        <v>1066.3399999999999</v>
      </c>
      <c r="I113" s="10">
        <v>0</v>
      </c>
      <c r="J113" s="10">
        <v>0</v>
      </c>
      <c r="K113" s="10">
        <v>1066.3399999999999</v>
      </c>
      <c r="L113" s="10">
        <v>0</v>
      </c>
    </row>
    <row r="114" spans="1:12" ht="13" thickBot="1">
      <c r="A114" s="17"/>
      <c r="B114" s="9" t="s">
        <v>447</v>
      </c>
      <c r="C114" s="19"/>
      <c r="D114" s="19"/>
      <c r="E114" s="19"/>
      <c r="F114" s="20"/>
      <c r="G114" s="9" t="s">
        <v>352</v>
      </c>
      <c r="H114" s="10">
        <v>6784.68</v>
      </c>
      <c r="I114" s="10">
        <v>0</v>
      </c>
      <c r="J114" s="10">
        <v>0</v>
      </c>
      <c r="K114" s="10">
        <v>0</v>
      </c>
      <c r="L114" s="10">
        <v>6784.68</v>
      </c>
    </row>
    <row r="115" spans="1:12" ht="13" thickBot="1">
      <c r="A115" s="18"/>
      <c r="B115" s="9" t="s">
        <v>358</v>
      </c>
      <c r="C115" s="19"/>
      <c r="D115" s="19"/>
      <c r="E115" s="19"/>
      <c r="F115" s="20"/>
      <c r="G115" s="9" t="s">
        <v>354</v>
      </c>
      <c r="H115" s="10">
        <v>1000</v>
      </c>
      <c r="I115" s="10">
        <v>0</v>
      </c>
      <c r="J115" s="10">
        <v>1000</v>
      </c>
      <c r="K115" s="10">
        <v>1000</v>
      </c>
      <c r="L115" s="10">
        <v>0</v>
      </c>
    </row>
    <row r="116" spans="1:12" ht="13" thickBot="1">
      <c r="A116" s="11" t="s">
        <v>2250</v>
      </c>
      <c r="B116" s="21"/>
      <c r="C116" s="21"/>
      <c r="D116" s="21"/>
      <c r="E116" s="21"/>
      <c r="F116" s="22"/>
      <c r="G116" s="12"/>
      <c r="H116" s="13">
        <v>17929.669999999998</v>
      </c>
      <c r="I116" s="13">
        <v>0</v>
      </c>
      <c r="J116" s="13">
        <v>3332.93</v>
      </c>
      <c r="K116" s="13">
        <v>8938.59</v>
      </c>
      <c r="L116" s="13">
        <v>8991.08</v>
      </c>
    </row>
    <row r="117" spans="1:12" ht="13" thickBot="1">
      <c r="A117" s="9" t="s">
        <v>361</v>
      </c>
      <c r="B117" s="9" t="s">
        <v>364</v>
      </c>
      <c r="C117" s="19"/>
      <c r="D117" s="19"/>
      <c r="E117" s="19"/>
      <c r="F117" s="20"/>
      <c r="G117" s="9" t="s">
        <v>365</v>
      </c>
      <c r="H117" s="10">
        <v>7225</v>
      </c>
      <c r="I117" s="10">
        <v>0</v>
      </c>
      <c r="J117" s="10">
        <v>0</v>
      </c>
      <c r="K117" s="10">
        <v>7225</v>
      </c>
      <c r="L117" s="10">
        <v>0</v>
      </c>
    </row>
    <row r="118" spans="1:12" ht="13" thickBot="1">
      <c r="A118" s="17"/>
      <c r="B118" s="9" t="s">
        <v>368</v>
      </c>
      <c r="C118" s="19"/>
      <c r="D118" s="19"/>
      <c r="E118" s="19"/>
      <c r="F118" s="20"/>
      <c r="G118" s="9" t="s">
        <v>365</v>
      </c>
      <c r="H118" s="10">
        <v>6444.36</v>
      </c>
      <c r="I118" s="10">
        <v>0</v>
      </c>
      <c r="J118" s="10">
        <v>964.36</v>
      </c>
      <c r="K118" s="10">
        <v>6444.36</v>
      </c>
      <c r="L118" s="10">
        <v>0</v>
      </c>
    </row>
    <row r="119" spans="1:12" ht="13" thickBot="1">
      <c r="A119" s="17"/>
      <c r="B119" s="9" t="s">
        <v>372</v>
      </c>
      <c r="C119" s="19"/>
      <c r="D119" s="19"/>
      <c r="E119" s="19"/>
      <c r="F119" s="20"/>
      <c r="G119" s="9" t="s">
        <v>371</v>
      </c>
      <c r="H119" s="10">
        <v>1326.52</v>
      </c>
      <c r="I119" s="10">
        <v>0</v>
      </c>
      <c r="J119" s="10">
        <v>0</v>
      </c>
      <c r="K119" s="10">
        <v>0</v>
      </c>
      <c r="L119" s="10">
        <v>1326.52</v>
      </c>
    </row>
    <row r="120" spans="1:12" ht="13" thickBot="1">
      <c r="A120" s="18"/>
      <c r="B120" s="9" t="s">
        <v>375</v>
      </c>
      <c r="C120" s="19"/>
      <c r="D120" s="19"/>
      <c r="E120" s="19"/>
      <c r="F120" s="20"/>
      <c r="G120" s="9" t="s">
        <v>365</v>
      </c>
      <c r="H120" s="10">
        <v>22260</v>
      </c>
      <c r="I120" s="10">
        <v>0</v>
      </c>
      <c r="J120" s="10">
        <v>4260</v>
      </c>
      <c r="K120" s="10">
        <v>4260</v>
      </c>
      <c r="L120" s="10">
        <v>18000</v>
      </c>
    </row>
    <row r="121" spans="1:12" ht="13" thickBot="1">
      <c r="A121" s="11" t="s">
        <v>2251</v>
      </c>
      <c r="B121" s="21"/>
      <c r="C121" s="21"/>
      <c r="D121" s="21"/>
      <c r="E121" s="21"/>
      <c r="F121" s="22"/>
      <c r="G121" s="12"/>
      <c r="H121" s="13">
        <v>37255.879999999997</v>
      </c>
      <c r="I121" s="13">
        <v>0</v>
      </c>
      <c r="J121" s="13">
        <v>5224.3599999999997</v>
      </c>
      <c r="K121" s="13">
        <v>17929.36</v>
      </c>
      <c r="L121" s="13">
        <v>19326.52</v>
      </c>
    </row>
    <row r="122" spans="1:12" ht="13" thickBot="1">
      <c r="A122" s="11" t="s">
        <v>2252</v>
      </c>
      <c r="B122" s="21"/>
      <c r="C122" s="21"/>
      <c r="D122" s="21"/>
      <c r="E122" s="21"/>
      <c r="F122" s="22"/>
      <c r="G122" s="12"/>
      <c r="H122" s="13">
        <v>6280142.2699999996</v>
      </c>
      <c r="I122" s="13">
        <v>219670.52</v>
      </c>
      <c r="J122" s="13">
        <v>2402634.6800000002</v>
      </c>
      <c r="K122" s="13">
        <v>5510530.0599999996</v>
      </c>
      <c r="L122" s="13">
        <v>769612.21</v>
      </c>
    </row>
    <row r="123" spans="1:12" ht="12.5">
      <c r="A123" s="5">
        <v>44680</v>
      </c>
      <c r="B123" s="14"/>
      <c r="C123" s="14"/>
      <c r="D123" s="14"/>
      <c r="E123" s="3" t="s">
        <v>2253</v>
      </c>
      <c r="F123" s="14"/>
      <c r="G123" s="14"/>
      <c r="H123" s="14"/>
      <c r="I123" s="6">
        <v>0.41855323999999999</v>
      </c>
      <c r="J123" s="14"/>
      <c r="K123" s="14"/>
      <c r="L123" s="14"/>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L140"/>
  <sheetViews>
    <sheetView workbookViewId="0">
      <selection activeCell="L140" sqref="L140"/>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2254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2255</v>
      </c>
      <c r="B8" s="14"/>
      <c r="C8" s="14"/>
      <c r="D8" s="14"/>
      <c r="E8" s="14"/>
      <c r="F8" s="14"/>
      <c r="G8" s="14"/>
      <c r="H8" s="14"/>
      <c r="I8" s="14"/>
      <c r="J8" s="14"/>
      <c r="K8" s="14"/>
      <c r="L8" s="14"/>
    </row>
    <row r="9" spans="1:12" ht="13">
      <c r="A9" s="4" t="s">
        <v>2256</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104678.84</v>
      </c>
      <c r="I11" s="10">
        <v>0</v>
      </c>
      <c r="J11" s="10">
        <v>0</v>
      </c>
      <c r="K11" s="10">
        <v>104678.84</v>
      </c>
      <c r="L11" s="10">
        <v>0</v>
      </c>
    </row>
    <row r="12" spans="1:12" ht="12.5">
      <c r="A12" s="17"/>
      <c r="B12" s="9" t="s">
        <v>26</v>
      </c>
      <c r="C12" s="19"/>
      <c r="D12" s="19"/>
      <c r="E12" s="19"/>
      <c r="F12" s="20"/>
      <c r="G12" s="9" t="s">
        <v>24</v>
      </c>
      <c r="H12" s="10">
        <v>83551.539999999994</v>
      </c>
      <c r="I12" s="10">
        <v>0</v>
      </c>
      <c r="J12" s="10">
        <v>0</v>
      </c>
      <c r="K12" s="10">
        <v>83551.539999999994</v>
      </c>
      <c r="L12" s="10">
        <v>0</v>
      </c>
    </row>
    <row r="13" spans="1:12" ht="12.5">
      <c r="A13" s="17"/>
      <c r="B13" s="9" t="s">
        <v>28</v>
      </c>
      <c r="C13" s="19"/>
      <c r="D13" s="19"/>
      <c r="E13" s="19"/>
      <c r="F13" s="20"/>
      <c r="G13" s="9" t="s">
        <v>24</v>
      </c>
      <c r="H13" s="10">
        <v>95582.1</v>
      </c>
      <c r="I13" s="10">
        <v>0</v>
      </c>
      <c r="J13" s="10">
        <v>0</v>
      </c>
      <c r="K13" s="10">
        <v>95582.1</v>
      </c>
      <c r="L13" s="10">
        <v>0</v>
      </c>
    </row>
    <row r="14" spans="1:12" ht="12.5">
      <c r="A14" s="17"/>
      <c r="B14" s="9" t="s">
        <v>29</v>
      </c>
      <c r="C14" s="19"/>
      <c r="D14" s="19"/>
      <c r="E14" s="19"/>
      <c r="F14" s="20"/>
      <c r="G14" s="9" t="s">
        <v>24</v>
      </c>
      <c r="H14" s="10">
        <v>2787.93</v>
      </c>
      <c r="I14" s="10">
        <v>0</v>
      </c>
      <c r="J14" s="10">
        <v>0</v>
      </c>
      <c r="K14" s="10">
        <v>2787.93</v>
      </c>
      <c r="L14" s="10">
        <v>0</v>
      </c>
    </row>
    <row r="15" spans="1:12" ht="12.5">
      <c r="A15" s="18"/>
      <c r="B15" s="9" t="s">
        <v>30</v>
      </c>
      <c r="C15" s="19"/>
      <c r="D15" s="19"/>
      <c r="E15" s="19"/>
      <c r="F15" s="20"/>
      <c r="G15" s="9" t="s">
        <v>24</v>
      </c>
      <c r="H15" s="10">
        <v>134775.45000000001</v>
      </c>
      <c r="I15" s="10">
        <v>122156.1</v>
      </c>
      <c r="J15" s="10">
        <v>122156.1</v>
      </c>
      <c r="K15" s="10">
        <v>122156.1</v>
      </c>
      <c r="L15" s="10">
        <v>12619.35</v>
      </c>
    </row>
    <row r="16" spans="1:12" ht="12.5">
      <c r="A16" s="11" t="s">
        <v>2257</v>
      </c>
      <c r="B16" s="21"/>
      <c r="C16" s="21"/>
      <c r="D16" s="21"/>
      <c r="E16" s="21"/>
      <c r="F16" s="22"/>
      <c r="G16" s="12"/>
      <c r="H16" s="13">
        <v>421375.86</v>
      </c>
      <c r="I16" s="13">
        <v>122156.1</v>
      </c>
      <c r="J16" s="13">
        <v>122156.1</v>
      </c>
      <c r="K16" s="13">
        <v>408756.51</v>
      </c>
      <c r="L16" s="13">
        <v>12619.35</v>
      </c>
    </row>
    <row r="17" spans="1:12" ht="12.5">
      <c r="A17" s="9" t="s">
        <v>37</v>
      </c>
      <c r="B17" s="9" t="s">
        <v>40</v>
      </c>
      <c r="C17" s="19"/>
      <c r="D17" s="19"/>
      <c r="E17" s="19"/>
      <c r="F17" s="20"/>
      <c r="G17" s="9" t="s">
        <v>39</v>
      </c>
      <c r="H17" s="10">
        <v>125725.32</v>
      </c>
      <c r="I17" s="10">
        <v>0</v>
      </c>
      <c r="J17" s="10">
        <v>0</v>
      </c>
      <c r="K17" s="10">
        <v>125725.32</v>
      </c>
      <c r="L17" s="10">
        <v>0</v>
      </c>
    </row>
    <row r="18" spans="1:12" ht="12.5">
      <c r="A18" s="17"/>
      <c r="B18" s="9" t="s">
        <v>41</v>
      </c>
      <c r="C18" s="19"/>
      <c r="D18" s="19"/>
      <c r="E18" s="19"/>
      <c r="F18" s="20"/>
      <c r="G18" s="9" t="s">
        <v>39</v>
      </c>
      <c r="H18" s="10">
        <v>122761.44</v>
      </c>
      <c r="I18" s="10">
        <v>0</v>
      </c>
      <c r="J18" s="10">
        <v>0</v>
      </c>
      <c r="K18" s="10">
        <v>122761.44</v>
      </c>
      <c r="L18" s="10">
        <v>0</v>
      </c>
    </row>
    <row r="19" spans="1:12" ht="12.5">
      <c r="A19" s="17"/>
      <c r="B19" s="9" t="s">
        <v>43</v>
      </c>
      <c r="C19" s="19"/>
      <c r="D19" s="19"/>
      <c r="E19" s="19"/>
      <c r="F19" s="20"/>
      <c r="G19" s="9" t="s">
        <v>39</v>
      </c>
      <c r="H19" s="10">
        <v>135252.99</v>
      </c>
      <c r="I19" s="10">
        <v>0</v>
      </c>
      <c r="J19" s="10">
        <v>0</v>
      </c>
      <c r="K19" s="10">
        <v>135252.99</v>
      </c>
      <c r="L19" s="10">
        <v>0</v>
      </c>
    </row>
    <row r="20" spans="1:12" ht="12.5">
      <c r="A20" s="18"/>
      <c r="B20" s="9" t="s">
        <v>45</v>
      </c>
      <c r="C20" s="19"/>
      <c r="D20" s="19"/>
      <c r="E20" s="19"/>
      <c r="F20" s="20"/>
      <c r="G20" s="9" t="s">
        <v>39</v>
      </c>
      <c r="H20" s="10">
        <v>154009.94</v>
      </c>
      <c r="I20" s="10">
        <v>116808.43</v>
      </c>
      <c r="J20" s="10">
        <v>116808.43</v>
      </c>
      <c r="K20" s="10">
        <v>116808.43</v>
      </c>
      <c r="L20" s="10">
        <v>37201.51</v>
      </c>
    </row>
    <row r="21" spans="1:12" ht="12.5">
      <c r="A21" s="11" t="s">
        <v>2258</v>
      </c>
      <c r="B21" s="21"/>
      <c r="C21" s="21"/>
      <c r="D21" s="21"/>
      <c r="E21" s="21"/>
      <c r="F21" s="22"/>
      <c r="G21" s="12"/>
      <c r="H21" s="13">
        <v>537749.68999999994</v>
      </c>
      <c r="I21" s="13">
        <v>116808.43</v>
      </c>
      <c r="J21" s="13">
        <v>116808.43</v>
      </c>
      <c r="K21" s="13">
        <v>500548.18</v>
      </c>
      <c r="L21" s="13">
        <v>37201.51</v>
      </c>
    </row>
    <row r="22" spans="1:12" ht="12.5">
      <c r="A22" s="9" t="s">
        <v>47</v>
      </c>
      <c r="B22" s="9" t="s">
        <v>48</v>
      </c>
      <c r="C22" s="19"/>
      <c r="D22" s="19"/>
      <c r="E22" s="19"/>
      <c r="F22" s="20"/>
      <c r="G22" s="9" t="s">
        <v>49</v>
      </c>
      <c r="H22" s="10">
        <v>39465.89</v>
      </c>
      <c r="I22" s="10">
        <v>0</v>
      </c>
      <c r="J22" s="10">
        <v>0</v>
      </c>
      <c r="K22" s="10">
        <v>0</v>
      </c>
      <c r="L22" s="10">
        <v>39465.89</v>
      </c>
    </row>
    <row r="23" spans="1:12" ht="12.5">
      <c r="A23" s="11" t="s">
        <v>2259</v>
      </c>
      <c r="B23" s="21"/>
      <c r="C23" s="21"/>
      <c r="D23" s="21"/>
      <c r="E23" s="21"/>
      <c r="F23" s="22"/>
      <c r="G23" s="12"/>
      <c r="H23" s="13">
        <v>39465.89</v>
      </c>
      <c r="I23" s="13">
        <v>0</v>
      </c>
      <c r="J23" s="13">
        <v>0</v>
      </c>
      <c r="K23" s="13">
        <v>0</v>
      </c>
      <c r="L23" s="13">
        <v>39465.89</v>
      </c>
    </row>
    <row r="24" spans="1:12" ht="12.5">
      <c r="A24" s="9" t="s">
        <v>59</v>
      </c>
      <c r="B24" s="9" t="s">
        <v>60</v>
      </c>
      <c r="C24" s="19"/>
      <c r="D24" s="19"/>
      <c r="E24" s="19"/>
      <c r="F24" s="20"/>
      <c r="G24" s="9" t="s">
        <v>61</v>
      </c>
      <c r="H24" s="10">
        <v>2395.69</v>
      </c>
      <c r="I24" s="10">
        <v>0</v>
      </c>
      <c r="J24" s="10">
        <v>0</v>
      </c>
      <c r="K24" s="10">
        <v>2395.69</v>
      </c>
      <c r="L24" s="10">
        <v>0</v>
      </c>
    </row>
    <row r="25" spans="1:12" ht="12.5">
      <c r="A25" s="17"/>
      <c r="B25" s="9" t="s">
        <v>63</v>
      </c>
      <c r="C25" s="19"/>
      <c r="D25" s="19"/>
      <c r="E25" s="19"/>
      <c r="F25" s="20"/>
      <c r="G25" s="9" t="s">
        <v>61</v>
      </c>
      <c r="H25" s="10">
        <v>2556.5300000000002</v>
      </c>
      <c r="I25" s="10">
        <v>0</v>
      </c>
      <c r="J25" s="10">
        <v>0</v>
      </c>
      <c r="K25" s="10">
        <v>0</v>
      </c>
      <c r="L25" s="10">
        <v>2556.5300000000002</v>
      </c>
    </row>
    <row r="26" spans="1:12" ht="12.5">
      <c r="A26" s="18"/>
      <c r="B26" s="9" t="s">
        <v>416</v>
      </c>
      <c r="C26" s="19"/>
      <c r="D26" s="19"/>
      <c r="E26" s="19"/>
      <c r="F26" s="20"/>
      <c r="G26" s="9" t="s">
        <v>61</v>
      </c>
      <c r="H26" s="10">
        <v>3269.85</v>
      </c>
      <c r="I26" s="10">
        <v>0</v>
      </c>
      <c r="J26" s="10">
        <v>0</v>
      </c>
      <c r="K26" s="10">
        <v>0</v>
      </c>
      <c r="L26" s="10">
        <v>3269.85</v>
      </c>
    </row>
    <row r="27" spans="1:12" ht="12.5">
      <c r="A27" s="11" t="s">
        <v>2260</v>
      </c>
      <c r="B27" s="21"/>
      <c r="C27" s="21"/>
      <c r="D27" s="21"/>
      <c r="E27" s="21"/>
      <c r="F27" s="22"/>
      <c r="G27" s="12"/>
      <c r="H27" s="13">
        <v>8222.07</v>
      </c>
      <c r="I27" s="13">
        <v>0</v>
      </c>
      <c r="J27" s="13">
        <v>0</v>
      </c>
      <c r="K27" s="13">
        <v>2395.69</v>
      </c>
      <c r="L27" s="13">
        <v>5826.38</v>
      </c>
    </row>
    <row r="28" spans="1:12" ht="12.5">
      <c r="A28" s="9" t="s">
        <v>65</v>
      </c>
      <c r="B28" s="9" t="s">
        <v>66</v>
      </c>
      <c r="C28" s="19"/>
      <c r="D28" s="19"/>
      <c r="E28" s="19"/>
      <c r="F28" s="20"/>
      <c r="G28" s="9" t="s">
        <v>67</v>
      </c>
      <c r="H28" s="10">
        <v>3033.75</v>
      </c>
      <c r="I28" s="10">
        <v>0</v>
      </c>
      <c r="J28" s="10">
        <v>0</v>
      </c>
      <c r="K28" s="10">
        <v>0</v>
      </c>
      <c r="L28" s="10">
        <v>3033.75</v>
      </c>
    </row>
    <row r="29" spans="1:12" ht="12.5">
      <c r="A29" s="11" t="s">
        <v>2261</v>
      </c>
      <c r="B29" s="21"/>
      <c r="C29" s="21"/>
      <c r="D29" s="21"/>
      <c r="E29" s="21"/>
      <c r="F29" s="22"/>
      <c r="G29" s="12"/>
      <c r="H29" s="13">
        <v>3033.75</v>
      </c>
      <c r="I29" s="13">
        <v>0</v>
      </c>
      <c r="J29" s="13">
        <v>0</v>
      </c>
      <c r="K29" s="13">
        <v>0</v>
      </c>
      <c r="L29" s="13">
        <v>3033.75</v>
      </c>
    </row>
    <row r="30" spans="1:12" ht="12.5">
      <c r="A30" s="9" t="s">
        <v>606</v>
      </c>
      <c r="B30" s="9" t="s">
        <v>607</v>
      </c>
      <c r="C30" s="19"/>
      <c r="D30" s="19"/>
      <c r="E30" s="19"/>
      <c r="F30" s="20"/>
      <c r="G30" s="9" t="s">
        <v>608</v>
      </c>
      <c r="H30" s="10">
        <v>6000</v>
      </c>
      <c r="I30" s="10">
        <v>0</v>
      </c>
      <c r="J30" s="10">
        <v>0</v>
      </c>
      <c r="K30" s="10">
        <v>6000</v>
      </c>
      <c r="L30" s="10">
        <v>0</v>
      </c>
    </row>
    <row r="31" spans="1:12" ht="12.5">
      <c r="A31" s="17"/>
      <c r="B31" s="9" t="s">
        <v>671</v>
      </c>
      <c r="C31" s="19"/>
      <c r="D31" s="19"/>
      <c r="E31" s="19"/>
      <c r="F31" s="20"/>
      <c r="G31" s="9" t="s">
        <v>608</v>
      </c>
      <c r="H31" s="10">
        <v>6000</v>
      </c>
      <c r="I31" s="10">
        <v>0</v>
      </c>
      <c r="J31" s="10">
        <v>0</v>
      </c>
      <c r="K31" s="10">
        <v>6000</v>
      </c>
      <c r="L31" s="10">
        <v>0</v>
      </c>
    </row>
    <row r="32" spans="1:12" ht="12.5">
      <c r="A32" s="17"/>
      <c r="B32" s="9" t="s">
        <v>672</v>
      </c>
      <c r="C32" s="19"/>
      <c r="D32" s="19"/>
      <c r="E32" s="19"/>
      <c r="F32" s="20"/>
      <c r="G32" s="9" t="s">
        <v>608</v>
      </c>
      <c r="H32" s="10">
        <v>6000</v>
      </c>
      <c r="I32" s="10">
        <v>0</v>
      </c>
      <c r="J32" s="10">
        <v>6000</v>
      </c>
      <c r="K32" s="10">
        <v>6000</v>
      </c>
      <c r="L32" s="10">
        <v>0</v>
      </c>
    </row>
    <row r="33" spans="1:12" ht="12.5">
      <c r="A33" s="18"/>
      <c r="B33" s="9" t="s">
        <v>609</v>
      </c>
      <c r="C33" s="19"/>
      <c r="D33" s="19"/>
      <c r="E33" s="19"/>
      <c r="F33" s="20"/>
      <c r="G33" s="9" t="s">
        <v>608</v>
      </c>
      <c r="H33" s="10">
        <v>6000</v>
      </c>
      <c r="I33" s="10">
        <v>0</v>
      </c>
      <c r="J33" s="10">
        <v>0</v>
      </c>
      <c r="K33" s="10">
        <v>0</v>
      </c>
      <c r="L33" s="10">
        <v>6000</v>
      </c>
    </row>
    <row r="34" spans="1:12" ht="12.5">
      <c r="A34" s="11" t="s">
        <v>2262</v>
      </c>
      <c r="B34" s="21"/>
      <c r="C34" s="21"/>
      <c r="D34" s="21"/>
      <c r="E34" s="21"/>
      <c r="F34" s="22"/>
      <c r="G34" s="12"/>
      <c r="H34" s="13">
        <v>24000</v>
      </c>
      <c r="I34" s="13">
        <v>0</v>
      </c>
      <c r="J34" s="13">
        <v>6000</v>
      </c>
      <c r="K34" s="13">
        <v>18000</v>
      </c>
      <c r="L34" s="13">
        <v>6000</v>
      </c>
    </row>
    <row r="35" spans="1:12" ht="12.5">
      <c r="A35" s="9" t="s">
        <v>80</v>
      </c>
      <c r="B35" s="9" t="s">
        <v>81</v>
      </c>
      <c r="C35" s="19"/>
      <c r="D35" s="19"/>
      <c r="E35" s="19"/>
      <c r="F35" s="20"/>
      <c r="G35" s="9" t="s">
        <v>82</v>
      </c>
      <c r="H35" s="10">
        <v>14892.58</v>
      </c>
      <c r="I35" s="10">
        <v>0</v>
      </c>
      <c r="J35" s="10">
        <v>0</v>
      </c>
      <c r="K35" s="10">
        <v>14892.58</v>
      </c>
      <c r="L35" s="10">
        <v>0</v>
      </c>
    </row>
    <row r="36" spans="1:12" ht="12.5">
      <c r="A36" s="17"/>
      <c r="B36" s="9" t="s">
        <v>84</v>
      </c>
      <c r="C36" s="19"/>
      <c r="D36" s="19"/>
      <c r="E36" s="19"/>
      <c r="F36" s="20"/>
      <c r="G36" s="9" t="s">
        <v>82</v>
      </c>
      <c r="H36" s="10">
        <v>14298.19</v>
      </c>
      <c r="I36" s="10">
        <v>0</v>
      </c>
      <c r="J36" s="10">
        <v>0</v>
      </c>
      <c r="K36" s="10">
        <v>14298.19</v>
      </c>
      <c r="L36" s="10">
        <v>0</v>
      </c>
    </row>
    <row r="37" spans="1:12" ht="12.5">
      <c r="A37" s="17"/>
      <c r="B37" s="9" t="s">
        <v>85</v>
      </c>
      <c r="C37" s="19"/>
      <c r="D37" s="19"/>
      <c r="E37" s="19"/>
      <c r="F37" s="20"/>
      <c r="G37" s="9" t="s">
        <v>82</v>
      </c>
      <c r="H37" s="10">
        <v>18794.79</v>
      </c>
      <c r="I37" s="10">
        <v>0</v>
      </c>
      <c r="J37" s="10">
        <v>0</v>
      </c>
      <c r="K37" s="10">
        <v>18794.79</v>
      </c>
      <c r="L37" s="10">
        <v>0</v>
      </c>
    </row>
    <row r="38" spans="1:12" ht="12.5">
      <c r="A38" s="18"/>
      <c r="B38" s="9" t="s">
        <v>87</v>
      </c>
      <c r="C38" s="19"/>
      <c r="D38" s="19"/>
      <c r="E38" s="19"/>
      <c r="F38" s="20"/>
      <c r="G38" s="9" t="s">
        <v>82</v>
      </c>
      <c r="H38" s="10">
        <v>20218.07</v>
      </c>
      <c r="I38" s="10">
        <v>0</v>
      </c>
      <c r="J38" s="10">
        <v>0</v>
      </c>
      <c r="K38" s="10">
        <v>0</v>
      </c>
      <c r="L38" s="10">
        <v>20218.07</v>
      </c>
    </row>
    <row r="39" spans="1:12" ht="12.5">
      <c r="A39" s="11" t="s">
        <v>2263</v>
      </c>
      <c r="B39" s="21"/>
      <c r="C39" s="21"/>
      <c r="D39" s="21"/>
      <c r="E39" s="21"/>
      <c r="F39" s="22"/>
      <c r="G39" s="12"/>
      <c r="H39" s="13">
        <v>68203.63</v>
      </c>
      <c r="I39" s="13">
        <v>0</v>
      </c>
      <c r="J39" s="13">
        <v>0</v>
      </c>
      <c r="K39" s="13">
        <v>47985.56</v>
      </c>
      <c r="L39" s="13">
        <v>20218.07</v>
      </c>
    </row>
    <row r="40" spans="1:12" ht="12.5">
      <c r="A40" s="9" t="s">
        <v>90</v>
      </c>
      <c r="B40" s="9" t="s">
        <v>91</v>
      </c>
      <c r="C40" s="19"/>
      <c r="D40" s="19"/>
      <c r="E40" s="19"/>
      <c r="F40" s="20"/>
      <c r="G40" s="9" t="s">
        <v>92</v>
      </c>
      <c r="H40" s="10">
        <v>10000</v>
      </c>
      <c r="I40" s="10">
        <v>0</v>
      </c>
      <c r="J40" s="10">
        <v>0</v>
      </c>
      <c r="K40" s="10">
        <v>10000</v>
      </c>
      <c r="L40" s="10">
        <v>0</v>
      </c>
    </row>
    <row r="41" spans="1:12" ht="12.5">
      <c r="A41" s="17"/>
      <c r="B41" s="9" t="s">
        <v>93</v>
      </c>
      <c r="C41" s="19"/>
      <c r="D41" s="19"/>
      <c r="E41" s="19"/>
      <c r="F41" s="20"/>
      <c r="G41" s="9" t="s">
        <v>92</v>
      </c>
      <c r="H41" s="10">
        <v>10000</v>
      </c>
      <c r="I41" s="10">
        <v>0</v>
      </c>
      <c r="J41" s="10">
        <v>0</v>
      </c>
      <c r="K41" s="10">
        <v>10000</v>
      </c>
      <c r="L41" s="10">
        <v>0</v>
      </c>
    </row>
    <row r="42" spans="1:12" ht="12.5">
      <c r="A42" s="17"/>
      <c r="B42" s="9" t="s">
        <v>94</v>
      </c>
      <c r="C42" s="19"/>
      <c r="D42" s="19"/>
      <c r="E42" s="19"/>
      <c r="F42" s="20"/>
      <c r="G42" s="9" t="s">
        <v>92</v>
      </c>
      <c r="H42" s="10">
        <v>10000</v>
      </c>
      <c r="I42" s="10">
        <v>0</v>
      </c>
      <c r="J42" s="10">
        <v>0</v>
      </c>
      <c r="K42" s="10">
        <v>10000</v>
      </c>
      <c r="L42" s="10">
        <v>0</v>
      </c>
    </row>
    <row r="43" spans="1:12" ht="12.5">
      <c r="A43" s="18"/>
      <c r="B43" s="9" t="s">
        <v>95</v>
      </c>
      <c r="C43" s="19"/>
      <c r="D43" s="19"/>
      <c r="E43" s="19"/>
      <c r="F43" s="20"/>
      <c r="G43" s="9" t="s">
        <v>92</v>
      </c>
      <c r="H43" s="10">
        <v>10000</v>
      </c>
      <c r="I43" s="10">
        <v>0</v>
      </c>
      <c r="J43" s="10">
        <v>0</v>
      </c>
      <c r="K43" s="10">
        <v>0</v>
      </c>
      <c r="L43" s="10">
        <v>10000</v>
      </c>
    </row>
    <row r="44" spans="1:12" ht="13" thickBot="1">
      <c r="A44" s="11" t="s">
        <v>2264</v>
      </c>
      <c r="B44" s="21"/>
      <c r="C44" s="21"/>
      <c r="D44" s="21"/>
      <c r="E44" s="21"/>
      <c r="F44" s="22"/>
      <c r="G44" s="12"/>
      <c r="H44" s="13">
        <v>40000</v>
      </c>
      <c r="I44" s="13">
        <v>0</v>
      </c>
      <c r="J44" s="13">
        <v>0</v>
      </c>
      <c r="K44" s="13">
        <v>30000</v>
      </c>
      <c r="L44" s="13">
        <v>10000</v>
      </c>
    </row>
    <row r="45" spans="1:12" ht="13" thickBot="1">
      <c r="A45" s="9" t="s">
        <v>97</v>
      </c>
      <c r="B45" s="9" t="s">
        <v>98</v>
      </c>
      <c r="C45" s="19"/>
      <c r="D45" s="19"/>
      <c r="E45" s="19"/>
      <c r="F45" s="20"/>
      <c r="G45" s="9" t="s">
        <v>99</v>
      </c>
      <c r="H45" s="10">
        <v>52893.5</v>
      </c>
      <c r="I45" s="10">
        <v>0</v>
      </c>
      <c r="J45" s="10">
        <v>0</v>
      </c>
      <c r="K45" s="10">
        <v>52893.5</v>
      </c>
      <c r="L45" s="10">
        <v>0</v>
      </c>
    </row>
    <row r="46" spans="1:12" ht="13" thickBot="1">
      <c r="A46" s="18"/>
      <c r="B46" s="9" t="s">
        <v>100</v>
      </c>
      <c r="C46" s="19"/>
      <c r="D46" s="19"/>
      <c r="E46" s="19"/>
      <c r="F46" s="20"/>
      <c r="G46" s="9" t="s">
        <v>101</v>
      </c>
      <c r="H46" s="10">
        <v>31359.94</v>
      </c>
      <c r="I46" s="10">
        <v>0</v>
      </c>
      <c r="J46" s="10">
        <v>0</v>
      </c>
      <c r="K46" s="10">
        <v>0</v>
      </c>
      <c r="L46" s="10">
        <v>31359.94</v>
      </c>
    </row>
    <row r="47" spans="1:12" ht="13" thickBot="1">
      <c r="A47" s="11" t="s">
        <v>2265</v>
      </c>
      <c r="B47" s="21"/>
      <c r="C47" s="21"/>
      <c r="D47" s="21"/>
      <c r="E47" s="21"/>
      <c r="F47" s="22"/>
      <c r="G47" s="12"/>
      <c r="H47" s="13">
        <v>84253.440000000002</v>
      </c>
      <c r="I47" s="13">
        <v>0</v>
      </c>
      <c r="J47" s="13">
        <v>0</v>
      </c>
      <c r="K47" s="13">
        <v>52893.5</v>
      </c>
      <c r="L47" s="13">
        <v>31359.94</v>
      </c>
    </row>
    <row r="48" spans="1:12" ht="13" thickBot="1">
      <c r="A48" s="9" t="s">
        <v>103</v>
      </c>
      <c r="B48" s="9" t="s">
        <v>104</v>
      </c>
      <c r="C48" s="19"/>
      <c r="D48" s="19"/>
      <c r="E48" s="19"/>
      <c r="F48" s="20"/>
      <c r="G48" s="9" t="s">
        <v>105</v>
      </c>
      <c r="H48" s="10">
        <v>67795.56</v>
      </c>
      <c r="I48" s="10">
        <v>0</v>
      </c>
      <c r="J48" s="10">
        <v>0</v>
      </c>
      <c r="K48" s="10">
        <v>67794.64</v>
      </c>
      <c r="L48" s="10">
        <v>0.92</v>
      </c>
    </row>
    <row r="49" spans="1:12" ht="13" thickBot="1">
      <c r="A49" s="17"/>
      <c r="B49" s="9" t="s">
        <v>106</v>
      </c>
      <c r="C49" s="19"/>
      <c r="D49" s="19"/>
      <c r="E49" s="19"/>
      <c r="F49" s="20"/>
      <c r="G49" s="9" t="s">
        <v>105</v>
      </c>
      <c r="H49" s="10">
        <v>1600</v>
      </c>
      <c r="I49" s="10">
        <v>0</v>
      </c>
      <c r="J49" s="10">
        <v>0</v>
      </c>
      <c r="K49" s="10">
        <v>0</v>
      </c>
      <c r="L49" s="10">
        <v>1600</v>
      </c>
    </row>
    <row r="50" spans="1:12" ht="13" thickBot="1">
      <c r="A50" s="18"/>
      <c r="B50" s="9" t="s">
        <v>107</v>
      </c>
      <c r="C50" s="19"/>
      <c r="D50" s="19"/>
      <c r="E50" s="19"/>
      <c r="F50" s="20"/>
      <c r="G50" s="9" t="s">
        <v>108</v>
      </c>
      <c r="H50" s="10">
        <v>273965.69</v>
      </c>
      <c r="I50" s="10">
        <v>0</v>
      </c>
      <c r="J50" s="10">
        <v>200000</v>
      </c>
      <c r="K50" s="10">
        <v>200000</v>
      </c>
      <c r="L50" s="10">
        <v>73965.69</v>
      </c>
    </row>
    <row r="51" spans="1:12" ht="13" thickBot="1">
      <c r="A51" s="11" t="s">
        <v>2266</v>
      </c>
      <c r="B51" s="21"/>
      <c r="C51" s="21"/>
      <c r="D51" s="21"/>
      <c r="E51" s="21"/>
      <c r="F51" s="22"/>
      <c r="G51" s="12"/>
      <c r="H51" s="13">
        <v>343361.25</v>
      </c>
      <c r="I51" s="13">
        <v>0</v>
      </c>
      <c r="J51" s="13">
        <v>200000</v>
      </c>
      <c r="K51" s="13">
        <v>267794.64</v>
      </c>
      <c r="L51" s="13">
        <v>75566.61</v>
      </c>
    </row>
    <row r="52" spans="1:12" ht="13" thickBot="1">
      <c r="A52" s="9" t="s">
        <v>110</v>
      </c>
      <c r="B52" s="9" t="s">
        <v>111</v>
      </c>
      <c r="C52" s="19"/>
      <c r="D52" s="19"/>
      <c r="E52" s="19"/>
      <c r="F52" s="20"/>
      <c r="G52" s="9" t="s">
        <v>112</v>
      </c>
      <c r="H52" s="10">
        <v>615690.81000000006</v>
      </c>
      <c r="I52" s="10">
        <v>0</v>
      </c>
      <c r="J52" s="10">
        <v>0</v>
      </c>
      <c r="K52" s="10">
        <v>0</v>
      </c>
      <c r="L52" s="10">
        <v>615690.81000000006</v>
      </c>
    </row>
    <row r="53" spans="1:12" ht="13" thickBot="1">
      <c r="A53" s="11" t="s">
        <v>2267</v>
      </c>
      <c r="B53" s="21"/>
      <c r="C53" s="21"/>
      <c r="D53" s="21"/>
      <c r="E53" s="21"/>
      <c r="F53" s="22"/>
      <c r="G53" s="12"/>
      <c r="H53" s="13">
        <v>615690.81000000006</v>
      </c>
      <c r="I53" s="13">
        <v>0</v>
      </c>
      <c r="J53" s="13">
        <v>0</v>
      </c>
      <c r="K53" s="13">
        <v>0</v>
      </c>
      <c r="L53" s="13">
        <v>615690.81000000006</v>
      </c>
    </row>
    <row r="54" spans="1:12" ht="13" thickBot="1">
      <c r="A54" s="9" t="s">
        <v>125</v>
      </c>
      <c r="B54" s="9" t="s">
        <v>425</v>
      </c>
      <c r="C54" s="19"/>
      <c r="D54" s="19"/>
      <c r="E54" s="19"/>
      <c r="F54" s="20"/>
      <c r="G54" s="9" t="s">
        <v>174</v>
      </c>
      <c r="H54" s="10">
        <v>0</v>
      </c>
      <c r="I54" s="10">
        <v>0</v>
      </c>
      <c r="J54" s="10">
        <v>0</v>
      </c>
      <c r="K54" s="10">
        <v>10534.56</v>
      </c>
      <c r="L54" s="10">
        <v>-10534.56</v>
      </c>
    </row>
    <row r="55" spans="1:12" ht="13" thickBot="1">
      <c r="A55" s="17"/>
      <c r="B55" s="9" t="s">
        <v>126</v>
      </c>
      <c r="C55" s="19"/>
      <c r="D55" s="19"/>
      <c r="E55" s="19"/>
      <c r="F55" s="20"/>
      <c r="G55" s="9" t="s">
        <v>127</v>
      </c>
      <c r="H55" s="10">
        <v>0</v>
      </c>
      <c r="I55" s="10">
        <v>0</v>
      </c>
      <c r="J55" s="10">
        <v>0</v>
      </c>
      <c r="K55" s="10">
        <v>90575.05</v>
      </c>
      <c r="L55" s="10">
        <v>-90575.05</v>
      </c>
    </row>
    <row r="56" spans="1:12" ht="13" thickBot="1">
      <c r="A56" s="17"/>
      <c r="B56" s="9" t="s">
        <v>128</v>
      </c>
      <c r="C56" s="19"/>
      <c r="D56" s="19"/>
      <c r="E56" s="19"/>
      <c r="F56" s="20"/>
      <c r="G56" s="9" t="s">
        <v>127</v>
      </c>
      <c r="H56" s="10">
        <v>0</v>
      </c>
      <c r="I56" s="10">
        <v>0</v>
      </c>
      <c r="J56" s="10">
        <v>0</v>
      </c>
      <c r="K56" s="10">
        <v>22346.27</v>
      </c>
      <c r="L56" s="10">
        <v>-22346.27</v>
      </c>
    </row>
    <row r="57" spans="1:12" ht="13" thickBot="1">
      <c r="A57" s="17"/>
      <c r="B57" s="9" t="s">
        <v>129</v>
      </c>
      <c r="C57" s="19"/>
      <c r="D57" s="19"/>
      <c r="E57" s="19"/>
      <c r="F57" s="20"/>
      <c r="G57" s="9" t="s">
        <v>127</v>
      </c>
      <c r="H57" s="10">
        <v>0</v>
      </c>
      <c r="I57" s="10">
        <v>0</v>
      </c>
      <c r="J57" s="10">
        <v>0</v>
      </c>
      <c r="K57" s="10">
        <v>19334.419999999998</v>
      </c>
      <c r="L57" s="10">
        <v>-19334.419999999998</v>
      </c>
    </row>
    <row r="58" spans="1:12" ht="13" thickBot="1">
      <c r="A58" s="17"/>
      <c r="B58" s="9" t="s">
        <v>426</v>
      </c>
      <c r="C58" s="19"/>
      <c r="D58" s="19"/>
      <c r="E58" s="19"/>
      <c r="F58" s="20"/>
      <c r="G58" s="9" t="s">
        <v>174</v>
      </c>
      <c r="H58" s="10">
        <v>0</v>
      </c>
      <c r="I58" s="10">
        <v>0</v>
      </c>
      <c r="J58" s="10">
        <v>0</v>
      </c>
      <c r="K58" s="10">
        <v>9558.7199999999993</v>
      </c>
      <c r="L58" s="10">
        <v>-9558.7199999999993</v>
      </c>
    </row>
    <row r="59" spans="1:12" ht="13" thickBot="1">
      <c r="A59" s="17"/>
      <c r="B59" s="9" t="s">
        <v>131</v>
      </c>
      <c r="C59" s="19"/>
      <c r="D59" s="19"/>
      <c r="E59" s="19"/>
      <c r="F59" s="20"/>
      <c r="G59" s="9" t="s">
        <v>127</v>
      </c>
      <c r="H59" s="10">
        <v>0</v>
      </c>
      <c r="I59" s="10">
        <v>0</v>
      </c>
      <c r="J59" s="10">
        <v>0</v>
      </c>
      <c r="K59" s="10">
        <v>96516.39</v>
      </c>
      <c r="L59" s="10">
        <v>-96516.39</v>
      </c>
    </row>
    <row r="60" spans="1:12" ht="13" thickBot="1">
      <c r="A60" s="17"/>
      <c r="B60" s="9" t="s">
        <v>132</v>
      </c>
      <c r="C60" s="19"/>
      <c r="D60" s="19"/>
      <c r="E60" s="19"/>
      <c r="F60" s="20"/>
      <c r="G60" s="9" t="s">
        <v>127</v>
      </c>
      <c r="H60" s="10">
        <v>0</v>
      </c>
      <c r="I60" s="10">
        <v>0</v>
      </c>
      <c r="J60" s="10">
        <v>0</v>
      </c>
      <c r="K60" s="10">
        <v>20344.46</v>
      </c>
      <c r="L60" s="10">
        <v>-20344.46</v>
      </c>
    </row>
    <row r="61" spans="1:12" ht="13" thickBot="1">
      <c r="A61" s="17"/>
      <c r="B61" s="9" t="s">
        <v>133</v>
      </c>
      <c r="C61" s="19"/>
      <c r="D61" s="19"/>
      <c r="E61" s="19"/>
      <c r="F61" s="20"/>
      <c r="G61" s="9" t="s">
        <v>127</v>
      </c>
      <c r="H61" s="10">
        <v>0</v>
      </c>
      <c r="I61" s="10">
        <v>0</v>
      </c>
      <c r="J61" s="10">
        <v>0</v>
      </c>
      <c r="K61" s="10">
        <v>29797.81</v>
      </c>
      <c r="L61" s="10">
        <v>-29797.81</v>
      </c>
    </row>
    <row r="62" spans="1:12" ht="13" thickBot="1">
      <c r="A62" s="17"/>
      <c r="B62" s="9" t="s">
        <v>427</v>
      </c>
      <c r="C62" s="19"/>
      <c r="D62" s="19"/>
      <c r="E62" s="19"/>
      <c r="F62" s="20"/>
      <c r="G62" s="9" t="s">
        <v>174</v>
      </c>
      <c r="H62" s="10">
        <v>0</v>
      </c>
      <c r="I62" s="10">
        <v>0</v>
      </c>
      <c r="J62" s="10">
        <v>2118</v>
      </c>
      <c r="K62" s="10">
        <v>7664.88</v>
      </c>
      <c r="L62" s="10">
        <v>-7664.88</v>
      </c>
    </row>
    <row r="63" spans="1:12" ht="13" thickBot="1">
      <c r="A63" s="17"/>
      <c r="B63" s="9" t="s">
        <v>137</v>
      </c>
      <c r="C63" s="19"/>
      <c r="D63" s="19"/>
      <c r="E63" s="19"/>
      <c r="F63" s="20"/>
      <c r="G63" s="9" t="s">
        <v>127</v>
      </c>
      <c r="H63" s="10">
        <v>0</v>
      </c>
      <c r="I63" s="10">
        <v>0</v>
      </c>
      <c r="J63" s="10">
        <v>66294.320000000007</v>
      </c>
      <c r="K63" s="10">
        <v>136333.9</v>
      </c>
      <c r="L63" s="10">
        <v>-136333.9</v>
      </c>
    </row>
    <row r="64" spans="1:12" ht="13" thickBot="1">
      <c r="A64" s="17"/>
      <c r="B64" s="9" t="s">
        <v>138</v>
      </c>
      <c r="C64" s="19"/>
      <c r="D64" s="19"/>
      <c r="E64" s="19"/>
      <c r="F64" s="20"/>
      <c r="G64" s="9" t="s">
        <v>127</v>
      </c>
      <c r="H64" s="10">
        <v>0</v>
      </c>
      <c r="I64" s="10">
        <v>0</v>
      </c>
      <c r="J64" s="10">
        <v>6213.78</v>
      </c>
      <c r="K64" s="10">
        <v>24445.78</v>
      </c>
      <c r="L64" s="10">
        <v>-24445.78</v>
      </c>
    </row>
    <row r="65" spans="1:12" ht="13" thickBot="1">
      <c r="A65" s="17"/>
      <c r="B65" s="9" t="s">
        <v>139</v>
      </c>
      <c r="C65" s="19"/>
      <c r="D65" s="19"/>
      <c r="E65" s="19"/>
      <c r="F65" s="20"/>
      <c r="G65" s="9" t="s">
        <v>127</v>
      </c>
      <c r="H65" s="10">
        <v>0</v>
      </c>
      <c r="I65" s="10">
        <v>0</v>
      </c>
      <c r="J65" s="10">
        <v>11482.64</v>
      </c>
      <c r="K65" s="10">
        <v>26648.880000000001</v>
      </c>
      <c r="L65" s="10">
        <v>-26648.880000000001</v>
      </c>
    </row>
    <row r="66" spans="1:12" ht="13" thickBot="1">
      <c r="A66" s="17"/>
      <c r="B66" s="9" t="s">
        <v>541</v>
      </c>
      <c r="C66" s="19"/>
      <c r="D66" s="19"/>
      <c r="E66" s="19"/>
      <c r="F66" s="20"/>
      <c r="G66" s="9" t="s">
        <v>174</v>
      </c>
      <c r="H66" s="10">
        <v>0</v>
      </c>
      <c r="I66" s="10">
        <v>2246</v>
      </c>
      <c r="J66" s="10">
        <v>10638</v>
      </c>
      <c r="K66" s="10">
        <v>10638</v>
      </c>
      <c r="L66" s="10">
        <v>-10638</v>
      </c>
    </row>
    <row r="67" spans="1:12" ht="13" thickBot="1">
      <c r="A67" s="17"/>
      <c r="B67" s="9" t="s">
        <v>140</v>
      </c>
      <c r="C67" s="19"/>
      <c r="D67" s="19"/>
      <c r="E67" s="19"/>
      <c r="F67" s="20"/>
      <c r="G67" s="9" t="s">
        <v>127</v>
      </c>
      <c r="H67" s="10">
        <v>0</v>
      </c>
      <c r="I67" s="10">
        <v>42122.05</v>
      </c>
      <c r="J67" s="10">
        <v>241390.98</v>
      </c>
      <c r="K67" s="10">
        <v>241390.98</v>
      </c>
      <c r="L67" s="10">
        <v>-241390.98</v>
      </c>
    </row>
    <row r="68" spans="1:12" ht="13" thickBot="1">
      <c r="A68" s="17"/>
      <c r="B68" s="9" t="s">
        <v>141</v>
      </c>
      <c r="C68" s="19"/>
      <c r="D68" s="19"/>
      <c r="E68" s="19"/>
      <c r="F68" s="20"/>
      <c r="G68" s="9" t="s">
        <v>127</v>
      </c>
      <c r="H68" s="10">
        <v>0</v>
      </c>
      <c r="I68" s="10">
        <v>3717.39</v>
      </c>
      <c r="J68" s="10">
        <v>21921.759999999998</v>
      </c>
      <c r="K68" s="10">
        <v>21921.759999999998</v>
      </c>
      <c r="L68" s="10">
        <v>-21921.759999999998</v>
      </c>
    </row>
    <row r="69" spans="1:12" ht="13" thickBot="1">
      <c r="A69" s="18"/>
      <c r="B69" s="9" t="s">
        <v>142</v>
      </c>
      <c r="C69" s="19"/>
      <c r="D69" s="19"/>
      <c r="E69" s="19"/>
      <c r="F69" s="20"/>
      <c r="G69" s="9" t="s">
        <v>127</v>
      </c>
      <c r="H69" s="10">
        <v>0</v>
      </c>
      <c r="I69" s="10">
        <v>7512.82</v>
      </c>
      <c r="J69" s="10">
        <v>42869.54</v>
      </c>
      <c r="K69" s="10">
        <v>42869.54</v>
      </c>
      <c r="L69" s="10">
        <v>-42869.54</v>
      </c>
    </row>
    <row r="70" spans="1:12" ht="13" thickBot="1">
      <c r="A70" s="11" t="s">
        <v>2268</v>
      </c>
      <c r="B70" s="21"/>
      <c r="C70" s="21"/>
      <c r="D70" s="21"/>
      <c r="E70" s="21"/>
      <c r="F70" s="22"/>
      <c r="G70" s="12"/>
      <c r="H70" s="13">
        <v>0</v>
      </c>
      <c r="I70" s="13">
        <v>55598.26</v>
      </c>
      <c r="J70" s="13">
        <v>402929.02</v>
      </c>
      <c r="K70" s="13">
        <v>810921.4</v>
      </c>
      <c r="L70" s="13">
        <v>-810921.4</v>
      </c>
    </row>
    <row r="71" spans="1:12" ht="13" thickBot="1">
      <c r="A71" s="9" t="s">
        <v>144</v>
      </c>
      <c r="B71" s="9" t="s">
        <v>147</v>
      </c>
      <c r="C71" s="19"/>
      <c r="D71" s="19"/>
      <c r="E71" s="19"/>
      <c r="F71" s="20"/>
      <c r="G71" s="9" t="s">
        <v>146</v>
      </c>
      <c r="H71" s="10">
        <v>8205.34</v>
      </c>
      <c r="I71" s="10">
        <v>0</v>
      </c>
      <c r="J71" s="10">
        <v>0</v>
      </c>
      <c r="K71" s="10">
        <v>8205.34</v>
      </c>
      <c r="L71" s="10">
        <v>0</v>
      </c>
    </row>
    <row r="72" spans="1:12" ht="13" thickBot="1">
      <c r="A72" s="18"/>
      <c r="B72" s="9" t="s">
        <v>148</v>
      </c>
      <c r="C72" s="19"/>
      <c r="D72" s="19"/>
      <c r="E72" s="19"/>
      <c r="F72" s="20"/>
      <c r="G72" s="9" t="s">
        <v>146</v>
      </c>
      <c r="H72" s="10">
        <v>25638.76</v>
      </c>
      <c r="I72" s="10">
        <v>0</v>
      </c>
      <c r="J72" s="10">
        <v>0</v>
      </c>
      <c r="K72" s="10">
        <v>25638.76</v>
      </c>
      <c r="L72" s="10">
        <v>0</v>
      </c>
    </row>
    <row r="73" spans="1:12" ht="13" thickBot="1">
      <c r="A73" s="11" t="s">
        <v>2269</v>
      </c>
      <c r="B73" s="21"/>
      <c r="C73" s="21"/>
      <c r="D73" s="21"/>
      <c r="E73" s="21"/>
      <c r="F73" s="22"/>
      <c r="G73" s="12"/>
      <c r="H73" s="13">
        <v>33844.1</v>
      </c>
      <c r="I73" s="13">
        <v>0</v>
      </c>
      <c r="J73" s="13">
        <v>0</v>
      </c>
      <c r="K73" s="13">
        <v>33844.1</v>
      </c>
      <c r="L73" s="13">
        <v>0</v>
      </c>
    </row>
    <row r="74" spans="1:12" ht="13" thickBot="1">
      <c r="A74" s="9" t="s">
        <v>151</v>
      </c>
      <c r="B74" s="9" t="s">
        <v>152</v>
      </c>
      <c r="C74" s="19"/>
      <c r="D74" s="19"/>
      <c r="E74" s="19"/>
      <c r="F74" s="20"/>
      <c r="G74" s="9" t="s">
        <v>153</v>
      </c>
      <c r="H74" s="10">
        <v>0</v>
      </c>
      <c r="I74" s="10">
        <v>0</v>
      </c>
      <c r="J74" s="10">
        <v>5205.3999999999996</v>
      </c>
      <c r="K74" s="10">
        <v>56830.69</v>
      </c>
      <c r="L74" s="10">
        <v>-56830.69</v>
      </c>
    </row>
    <row r="75" spans="1:12" ht="13" thickBot="1">
      <c r="A75" s="18"/>
      <c r="B75" s="9" t="s">
        <v>154</v>
      </c>
      <c r="C75" s="19"/>
      <c r="D75" s="19"/>
      <c r="E75" s="19"/>
      <c r="F75" s="20"/>
      <c r="G75" s="9" t="s">
        <v>153</v>
      </c>
      <c r="H75" s="10">
        <v>0</v>
      </c>
      <c r="I75" s="10">
        <v>8037.6</v>
      </c>
      <c r="J75" s="10">
        <v>58394.75</v>
      </c>
      <c r="K75" s="10">
        <v>58394.75</v>
      </c>
      <c r="L75" s="10">
        <v>-58394.75</v>
      </c>
    </row>
    <row r="76" spans="1:12" ht="13" thickBot="1">
      <c r="A76" s="11" t="s">
        <v>2270</v>
      </c>
      <c r="B76" s="21"/>
      <c r="C76" s="21"/>
      <c r="D76" s="21"/>
      <c r="E76" s="21"/>
      <c r="F76" s="22"/>
      <c r="G76" s="12"/>
      <c r="H76" s="13">
        <v>0</v>
      </c>
      <c r="I76" s="13">
        <v>8037.6</v>
      </c>
      <c r="J76" s="13">
        <v>63600.15</v>
      </c>
      <c r="K76" s="13">
        <v>115225.44</v>
      </c>
      <c r="L76" s="13">
        <v>-115225.44</v>
      </c>
    </row>
    <row r="77" spans="1:12" ht="13" thickBot="1">
      <c r="A77" s="9" t="s">
        <v>187</v>
      </c>
      <c r="B77" s="9" t="s">
        <v>188</v>
      </c>
      <c r="C77" s="19"/>
      <c r="D77" s="19"/>
      <c r="E77" s="19"/>
      <c r="F77" s="20"/>
      <c r="G77" s="9" t="s">
        <v>189</v>
      </c>
      <c r="H77" s="10">
        <v>181546.63</v>
      </c>
      <c r="I77" s="10">
        <v>0</v>
      </c>
      <c r="J77" s="10">
        <v>0</v>
      </c>
      <c r="K77" s="10">
        <v>181546.63</v>
      </c>
      <c r="L77" s="10">
        <v>0</v>
      </c>
    </row>
    <row r="78" spans="1:12" ht="13" thickBot="1">
      <c r="A78" s="17"/>
      <c r="B78" s="9" t="s">
        <v>190</v>
      </c>
      <c r="C78" s="19"/>
      <c r="D78" s="19"/>
      <c r="E78" s="19"/>
      <c r="F78" s="20"/>
      <c r="G78" s="9" t="s">
        <v>191</v>
      </c>
      <c r="H78" s="10">
        <v>3132111.85</v>
      </c>
      <c r="I78" s="10">
        <v>0</v>
      </c>
      <c r="J78" s="10">
        <v>0</v>
      </c>
      <c r="K78" s="10">
        <v>3132111.85</v>
      </c>
      <c r="L78" s="10">
        <v>0</v>
      </c>
    </row>
    <row r="79" spans="1:12" ht="13" thickBot="1">
      <c r="A79" s="17"/>
      <c r="B79" s="9" t="s">
        <v>192</v>
      </c>
      <c r="C79" s="19"/>
      <c r="D79" s="19"/>
      <c r="E79" s="19"/>
      <c r="F79" s="20"/>
      <c r="G79" s="9" t="s">
        <v>191</v>
      </c>
      <c r="H79" s="10">
        <v>-2153</v>
      </c>
      <c r="I79" s="10">
        <v>0</v>
      </c>
      <c r="J79" s="10">
        <v>0</v>
      </c>
      <c r="K79" s="10">
        <v>-2153</v>
      </c>
      <c r="L79" s="10">
        <v>0</v>
      </c>
    </row>
    <row r="80" spans="1:12" ht="13" thickBot="1">
      <c r="A80" s="17"/>
      <c r="B80" s="9" t="s">
        <v>193</v>
      </c>
      <c r="C80" s="19"/>
      <c r="D80" s="19"/>
      <c r="E80" s="19"/>
      <c r="F80" s="20"/>
      <c r="G80" s="9" t="s">
        <v>194</v>
      </c>
      <c r="H80" s="10">
        <v>238835.25</v>
      </c>
      <c r="I80" s="10">
        <v>0</v>
      </c>
      <c r="J80" s="10">
        <v>0</v>
      </c>
      <c r="K80" s="10">
        <v>238835.25</v>
      </c>
      <c r="L80" s="10">
        <v>0</v>
      </c>
    </row>
    <row r="81" spans="1:12" ht="13" thickBot="1">
      <c r="A81" s="17"/>
      <c r="B81" s="9" t="s">
        <v>195</v>
      </c>
      <c r="C81" s="19"/>
      <c r="D81" s="19"/>
      <c r="E81" s="19"/>
      <c r="F81" s="20"/>
      <c r="G81" s="9" t="s">
        <v>196</v>
      </c>
      <c r="H81" s="10">
        <v>432589.06</v>
      </c>
      <c r="I81" s="10">
        <v>0</v>
      </c>
      <c r="J81" s="10">
        <v>0</v>
      </c>
      <c r="K81" s="10">
        <v>432589.06</v>
      </c>
      <c r="L81" s="10">
        <v>0</v>
      </c>
    </row>
    <row r="82" spans="1:12" ht="13" thickBot="1">
      <c r="A82" s="17"/>
      <c r="B82" s="9" t="s">
        <v>199</v>
      </c>
      <c r="C82" s="19"/>
      <c r="D82" s="19"/>
      <c r="E82" s="19"/>
      <c r="F82" s="20"/>
      <c r="G82" s="9" t="s">
        <v>200</v>
      </c>
      <c r="H82" s="10">
        <v>22694.76</v>
      </c>
      <c r="I82" s="10">
        <v>0</v>
      </c>
      <c r="J82" s="10">
        <v>0</v>
      </c>
      <c r="K82" s="10">
        <v>22694.76</v>
      </c>
      <c r="L82" s="10">
        <v>0</v>
      </c>
    </row>
    <row r="83" spans="1:12" ht="13" thickBot="1">
      <c r="A83" s="17"/>
      <c r="B83" s="9" t="s">
        <v>201</v>
      </c>
      <c r="C83" s="19"/>
      <c r="D83" s="19"/>
      <c r="E83" s="19"/>
      <c r="F83" s="20"/>
      <c r="G83" s="9" t="s">
        <v>202</v>
      </c>
      <c r="H83" s="10">
        <v>3698</v>
      </c>
      <c r="I83" s="10">
        <v>0</v>
      </c>
      <c r="J83" s="10">
        <v>0</v>
      </c>
      <c r="K83" s="10">
        <v>3698</v>
      </c>
      <c r="L83" s="10">
        <v>0</v>
      </c>
    </row>
    <row r="84" spans="1:12" ht="13" thickBot="1">
      <c r="A84" s="17"/>
      <c r="B84" s="9" t="s">
        <v>207</v>
      </c>
      <c r="C84" s="19"/>
      <c r="D84" s="19"/>
      <c r="E84" s="19"/>
      <c r="F84" s="20"/>
      <c r="G84" s="9" t="s">
        <v>208</v>
      </c>
      <c r="H84" s="10">
        <v>20000</v>
      </c>
      <c r="I84" s="10">
        <v>0</v>
      </c>
      <c r="J84" s="10">
        <v>0</v>
      </c>
      <c r="K84" s="10">
        <v>20000</v>
      </c>
      <c r="L84" s="10">
        <v>0</v>
      </c>
    </row>
    <row r="85" spans="1:12" ht="13" thickBot="1">
      <c r="A85" s="17"/>
      <c r="B85" s="9" t="s">
        <v>216</v>
      </c>
      <c r="C85" s="19"/>
      <c r="D85" s="19"/>
      <c r="E85" s="19"/>
      <c r="F85" s="20"/>
      <c r="G85" s="9" t="s">
        <v>217</v>
      </c>
      <c r="H85" s="10">
        <v>320889.24</v>
      </c>
      <c r="I85" s="10">
        <v>0</v>
      </c>
      <c r="J85" s="10">
        <v>0</v>
      </c>
      <c r="K85" s="10">
        <v>320889.24</v>
      </c>
      <c r="L85" s="10">
        <v>0</v>
      </c>
    </row>
    <row r="86" spans="1:12" ht="13" thickBot="1">
      <c r="A86" s="17"/>
      <c r="B86" s="9" t="s">
        <v>218</v>
      </c>
      <c r="C86" s="19"/>
      <c r="D86" s="19"/>
      <c r="E86" s="19"/>
      <c r="F86" s="20"/>
      <c r="G86" s="9" t="s">
        <v>219</v>
      </c>
      <c r="H86" s="10">
        <v>7462.9</v>
      </c>
      <c r="I86" s="10">
        <v>0</v>
      </c>
      <c r="J86" s="10">
        <v>0</v>
      </c>
      <c r="K86" s="10">
        <v>7462.9</v>
      </c>
      <c r="L86" s="10">
        <v>0</v>
      </c>
    </row>
    <row r="87" spans="1:12" ht="13" thickBot="1">
      <c r="A87" s="17"/>
      <c r="B87" s="9" t="s">
        <v>220</v>
      </c>
      <c r="C87" s="19"/>
      <c r="D87" s="19"/>
      <c r="E87" s="19"/>
      <c r="F87" s="20"/>
      <c r="G87" s="9" t="s">
        <v>221</v>
      </c>
      <c r="H87" s="10">
        <v>1254</v>
      </c>
      <c r="I87" s="10">
        <v>0</v>
      </c>
      <c r="J87" s="10">
        <v>0</v>
      </c>
      <c r="K87" s="10">
        <v>1254</v>
      </c>
      <c r="L87" s="10">
        <v>0</v>
      </c>
    </row>
    <row r="88" spans="1:12" ht="13" thickBot="1">
      <c r="A88" s="17"/>
      <c r="B88" s="9" t="s">
        <v>222</v>
      </c>
      <c r="C88" s="19"/>
      <c r="D88" s="19"/>
      <c r="E88" s="19"/>
      <c r="F88" s="20"/>
      <c r="G88" s="9" t="s">
        <v>189</v>
      </c>
      <c r="H88" s="10">
        <v>181908.65</v>
      </c>
      <c r="I88" s="10">
        <v>15159.06</v>
      </c>
      <c r="J88" s="10">
        <v>151590.54</v>
      </c>
      <c r="K88" s="10">
        <v>151590.54</v>
      </c>
      <c r="L88" s="10">
        <v>30318.11</v>
      </c>
    </row>
    <row r="89" spans="1:12" ht="13" thickBot="1">
      <c r="A89" s="17"/>
      <c r="B89" s="9" t="s">
        <v>223</v>
      </c>
      <c r="C89" s="19"/>
      <c r="D89" s="19"/>
      <c r="E89" s="19"/>
      <c r="F89" s="20"/>
      <c r="G89" s="9" t="s">
        <v>191</v>
      </c>
      <c r="H89" s="10">
        <v>3602365.09</v>
      </c>
      <c r="I89" s="10">
        <v>299221.93</v>
      </c>
      <c r="J89" s="10">
        <v>3003921.24</v>
      </c>
      <c r="K89" s="10">
        <v>3003921.24</v>
      </c>
      <c r="L89" s="10">
        <v>598443.85</v>
      </c>
    </row>
    <row r="90" spans="1:12" ht="13" thickBot="1">
      <c r="A90" s="17"/>
      <c r="B90" s="9" t="s">
        <v>224</v>
      </c>
      <c r="C90" s="19"/>
      <c r="D90" s="19"/>
      <c r="E90" s="19"/>
      <c r="F90" s="20"/>
      <c r="G90" s="9" t="s">
        <v>191</v>
      </c>
      <c r="H90" s="10">
        <v>-9989</v>
      </c>
      <c r="I90" s="10">
        <v>0</v>
      </c>
      <c r="J90" s="10">
        <v>-9989</v>
      </c>
      <c r="K90" s="10">
        <v>-9989</v>
      </c>
      <c r="L90" s="10">
        <v>0</v>
      </c>
    </row>
    <row r="91" spans="1:12" ht="13" thickBot="1">
      <c r="A91" s="17"/>
      <c r="B91" s="9" t="s">
        <v>225</v>
      </c>
      <c r="C91" s="19"/>
      <c r="D91" s="19"/>
      <c r="E91" s="19"/>
      <c r="F91" s="20"/>
      <c r="G91" s="9" t="s">
        <v>194</v>
      </c>
      <c r="H91" s="10">
        <v>272755.31</v>
      </c>
      <c r="I91" s="10">
        <v>22729.61</v>
      </c>
      <c r="J91" s="10">
        <v>227296.1</v>
      </c>
      <c r="K91" s="10">
        <v>227296.1</v>
      </c>
      <c r="L91" s="10">
        <v>45459.21</v>
      </c>
    </row>
    <row r="92" spans="1:12" ht="13" thickBot="1">
      <c r="A92" s="17"/>
      <c r="B92" s="9" t="s">
        <v>226</v>
      </c>
      <c r="C92" s="19"/>
      <c r="D92" s="19"/>
      <c r="E92" s="19"/>
      <c r="F92" s="20"/>
      <c r="G92" s="9" t="s">
        <v>196</v>
      </c>
      <c r="H92" s="10">
        <v>477684.56</v>
      </c>
      <c r="I92" s="10">
        <v>39807.050000000003</v>
      </c>
      <c r="J92" s="10">
        <v>398070.47</v>
      </c>
      <c r="K92" s="10">
        <v>398070.47</v>
      </c>
      <c r="L92" s="10">
        <v>79614.09</v>
      </c>
    </row>
    <row r="93" spans="1:12" ht="13" thickBot="1">
      <c r="A93" s="17"/>
      <c r="B93" s="9" t="s">
        <v>228</v>
      </c>
      <c r="C93" s="19"/>
      <c r="D93" s="19"/>
      <c r="E93" s="19"/>
      <c r="F93" s="20"/>
      <c r="G93" s="9" t="s">
        <v>200</v>
      </c>
      <c r="H93" s="10">
        <v>7618</v>
      </c>
      <c r="I93" s="10">
        <v>634.83000000000004</v>
      </c>
      <c r="J93" s="10">
        <v>6348.33</v>
      </c>
      <c r="K93" s="10">
        <v>6348.33</v>
      </c>
      <c r="L93" s="10">
        <v>1269.67</v>
      </c>
    </row>
    <row r="94" spans="1:12" ht="13" thickBot="1">
      <c r="A94" s="17"/>
      <c r="B94" s="9" t="s">
        <v>229</v>
      </c>
      <c r="C94" s="19"/>
      <c r="D94" s="19"/>
      <c r="E94" s="19"/>
      <c r="F94" s="20"/>
      <c r="G94" s="9" t="s">
        <v>202</v>
      </c>
      <c r="H94" s="10">
        <v>3852.57</v>
      </c>
      <c r="I94" s="10">
        <v>321.05</v>
      </c>
      <c r="J94" s="10">
        <v>3210.48</v>
      </c>
      <c r="K94" s="10">
        <v>3210.48</v>
      </c>
      <c r="L94" s="10">
        <v>642.09</v>
      </c>
    </row>
    <row r="95" spans="1:12" ht="13" thickBot="1">
      <c r="A95" s="17"/>
      <c r="B95" s="9" t="s">
        <v>232</v>
      </c>
      <c r="C95" s="19"/>
      <c r="D95" s="19"/>
      <c r="E95" s="19"/>
      <c r="F95" s="20"/>
      <c r="G95" s="9" t="s">
        <v>208</v>
      </c>
      <c r="H95" s="10">
        <v>20000</v>
      </c>
      <c r="I95" s="10">
        <v>1666.67</v>
      </c>
      <c r="J95" s="10">
        <v>16666.669999999998</v>
      </c>
      <c r="K95" s="10">
        <v>16666.669999999998</v>
      </c>
      <c r="L95" s="10">
        <v>3333.33</v>
      </c>
    </row>
    <row r="96" spans="1:12" ht="13" thickBot="1">
      <c r="A96" s="17"/>
      <c r="B96" s="9" t="s">
        <v>237</v>
      </c>
      <c r="C96" s="19"/>
      <c r="D96" s="19"/>
      <c r="E96" s="19"/>
      <c r="F96" s="20"/>
      <c r="G96" s="9" t="s">
        <v>217</v>
      </c>
      <c r="H96" s="10">
        <v>359683.41</v>
      </c>
      <c r="I96" s="10">
        <v>29973.61</v>
      </c>
      <c r="J96" s="10">
        <v>299736.18</v>
      </c>
      <c r="K96" s="10">
        <v>299736.18</v>
      </c>
      <c r="L96" s="10">
        <v>59947.23</v>
      </c>
    </row>
    <row r="97" spans="1:12" ht="13" thickBot="1">
      <c r="A97" s="17"/>
      <c r="B97" s="9" t="s">
        <v>240</v>
      </c>
      <c r="C97" s="19"/>
      <c r="D97" s="19"/>
      <c r="E97" s="19"/>
      <c r="F97" s="20"/>
      <c r="G97" s="9" t="s">
        <v>219</v>
      </c>
      <c r="H97" s="10">
        <v>8082.55</v>
      </c>
      <c r="I97" s="10">
        <v>673.55</v>
      </c>
      <c r="J97" s="10">
        <v>6735.46</v>
      </c>
      <c r="K97" s="10">
        <v>6735.46</v>
      </c>
      <c r="L97" s="10">
        <v>1347.09</v>
      </c>
    </row>
    <row r="98" spans="1:12" ht="13" thickBot="1">
      <c r="A98" s="17"/>
      <c r="B98" s="9" t="s">
        <v>241</v>
      </c>
      <c r="C98" s="19"/>
      <c r="D98" s="19"/>
      <c r="E98" s="19"/>
      <c r="F98" s="20"/>
      <c r="G98" s="9" t="s">
        <v>221</v>
      </c>
      <c r="H98" s="10">
        <v>1652</v>
      </c>
      <c r="I98" s="10">
        <v>0</v>
      </c>
      <c r="J98" s="10">
        <v>1652</v>
      </c>
      <c r="K98" s="10">
        <v>1652</v>
      </c>
      <c r="L98" s="10">
        <v>0</v>
      </c>
    </row>
    <row r="99" spans="1:12" ht="13" thickBot="1">
      <c r="A99" s="18"/>
      <c r="B99" s="9" t="s">
        <v>242</v>
      </c>
      <c r="C99" s="19"/>
      <c r="D99" s="19"/>
      <c r="E99" s="19"/>
      <c r="F99" s="20"/>
      <c r="G99" s="9" t="s">
        <v>243</v>
      </c>
      <c r="H99" s="10">
        <v>87226.1</v>
      </c>
      <c r="I99" s="10">
        <v>7268.85</v>
      </c>
      <c r="J99" s="10">
        <v>72688.42</v>
      </c>
      <c r="K99" s="10">
        <v>72688.42</v>
      </c>
      <c r="L99" s="10">
        <v>14537.68</v>
      </c>
    </row>
    <row r="100" spans="1:12" ht="13" thickBot="1">
      <c r="A100" s="11" t="s">
        <v>2271</v>
      </c>
      <c r="B100" s="21"/>
      <c r="C100" s="21"/>
      <c r="D100" s="21"/>
      <c r="E100" s="21"/>
      <c r="F100" s="22"/>
      <c r="G100" s="12"/>
      <c r="H100" s="13">
        <v>9371767.9299999997</v>
      </c>
      <c r="I100" s="13">
        <v>417456.21</v>
      </c>
      <c r="J100" s="13">
        <v>4177926.89</v>
      </c>
      <c r="K100" s="13">
        <v>8536855.5800000001</v>
      </c>
      <c r="L100" s="13">
        <v>834912.35</v>
      </c>
    </row>
    <row r="101" spans="1:12" ht="13" thickBot="1">
      <c r="A101" s="9" t="s">
        <v>245</v>
      </c>
      <c r="B101" s="9" t="s">
        <v>246</v>
      </c>
      <c r="C101" s="19"/>
      <c r="D101" s="19"/>
      <c r="E101" s="19"/>
      <c r="F101" s="20"/>
      <c r="G101" s="9" t="s">
        <v>247</v>
      </c>
      <c r="H101" s="10">
        <v>8353.52</v>
      </c>
      <c r="I101" s="10">
        <v>0</v>
      </c>
      <c r="J101" s="10">
        <v>0</v>
      </c>
      <c r="K101" s="10">
        <v>8353.52</v>
      </c>
      <c r="L101" s="10">
        <v>0</v>
      </c>
    </row>
    <row r="102" spans="1:12" ht="13" thickBot="1">
      <c r="A102" s="17"/>
      <c r="B102" s="9" t="s">
        <v>263</v>
      </c>
      <c r="C102" s="19"/>
      <c r="D102" s="19"/>
      <c r="E102" s="19"/>
      <c r="F102" s="20"/>
      <c r="G102" s="9" t="s">
        <v>264</v>
      </c>
      <c r="H102" s="10">
        <v>156333.42000000001</v>
      </c>
      <c r="I102" s="10">
        <v>0</v>
      </c>
      <c r="J102" s="10">
        <v>0</v>
      </c>
      <c r="K102" s="10">
        <v>131574.73000000001</v>
      </c>
      <c r="L102" s="10">
        <v>24758.69</v>
      </c>
    </row>
    <row r="103" spans="1:12" ht="13" thickBot="1">
      <c r="A103" s="17"/>
      <c r="B103" s="9" t="s">
        <v>265</v>
      </c>
      <c r="C103" s="19"/>
      <c r="D103" s="19"/>
      <c r="E103" s="19"/>
      <c r="F103" s="20"/>
      <c r="G103" s="9" t="s">
        <v>266</v>
      </c>
      <c r="H103" s="10">
        <v>118167</v>
      </c>
      <c r="I103" s="10">
        <v>0</v>
      </c>
      <c r="J103" s="10">
        <v>0</v>
      </c>
      <c r="K103" s="10">
        <v>118167</v>
      </c>
      <c r="L103" s="10">
        <v>0</v>
      </c>
    </row>
    <row r="104" spans="1:12" ht="13" thickBot="1">
      <c r="A104" s="17"/>
      <c r="B104" s="9" t="s">
        <v>1940</v>
      </c>
      <c r="C104" s="19"/>
      <c r="D104" s="19"/>
      <c r="E104" s="19"/>
      <c r="F104" s="20"/>
      <c r="G104" s="9" t="s">
        <v>1941</v>
      </c>
      <c r="H104" s="10">
        <v>2649108</v>
      </c>
      <c r="I104" s="10">
        <v>0</v>
      </c>
      <c r="J104" s="10">
        <v>0</v>
      </c>
      <c r="K104" s="10">
        <v>2649108</v>
      </c>
      <c r="L104" s="10">
        <v>0</v>
      </c>
    </row>
    <row r="105" spans="1:12" ht="13" thickBot="1">
      <c r="A105" s="17"/>
      <c r="B105" s="9" t="s">
        <v>267</v>
      </c>
      <c r="C105" s="19"/>
      <c r="D105" s="19"/>
      <c r="E105" s="19"/>
      <c r="F105" s="20"/>
      <c r="G105" s="9" t="s">
        <v>268</v>
      </c>
      <c r="H105" s="10">
        <v>42589.63</v>
      </c>
      <c r="I105" s="10">
        <v>0</v>
      </c>
      <c r="J105" s="10">
        <v>0</v>
      </c>
      <c r="K105" s="10">
        <v>42589.63</v>
      </c>
      <c r="L105" s="10">
        <v>0</v>
      </c>
    </row>
    <row r="106" spans="1:12" ht="13" thickBot="1">
      <c r="A106" s="17"/>
      <c r="B106" s="9" t="s">
        <v>269</v>
      </c>
      <c r="C106" s="19"/>
      <c r="D106" s="19"/>
      <c r="E106" s="19"/>
      <c r="F106" s="20"/>
      <c r="G106" s="9" t="s">
        <v>270</v>
      </c>
      <c r="H106" s="10">
        <v>250860.56</v>
      </c>
      <c r="I106" s="10">
        <v>0</v>
      </c>
      <c r="J106" s="10">
        <v>0</v>
      </c>
      <c r="K106" s="10">
        <v>250860.56</v>
      </c>
      <c r="L106" s="10">
        <v>0</v>
      </c>
    </row>
    <row r="107" spans="1:12" ht="13" thickBot="1">
      <c r="A107" s="17"/>
      <c r="B107" s="9" t="s">
        <v>271</v>
      </c>
      <c r="C107" s="19"/>
      <c r="D107" s="19"/>
      <c r="E107" s="19"/>
      <c r="F107" s="20"/>
      <c r="G107" s="9" t="s">
        <v>247</v>
      </c>
      <c r="H107" s="10">
        <v>13389.57</v>
      </c>
      <c r="I107" s="10">
        <v>0</v>
      </c>
      <c r="J107" s="10">
        <v>0</v>
      </c>
      <c r="K107" s="10">
        <v>13389.57</v>
      </c>
      <c r="L107" s="10">
        <v>0</v>
      </c>
    </row>
    <row r="108" spans="1:12" ht="13" thickBot="1">
      <c r="A108" s="17"/>
      <c r="B108" s="9" t="s">
        <v>272</v>
      </c>
      <c r="C108" s="19"/>
      <c r="D108" s="19"/>
      <c r="E108" s="19"/>
      <c r="F108" s="20"/>
      <c r="G108" s="9" t="s">
        <v>273</v>
      </c>
      <c r="H108" s="10">
        <v>995.23</v>
      </c>
      <c r="I108" s="10">
        <v>0</v>
      </c>
      <c r="J108" s="10">
        <v>0</v>
      </c>
      <c r="K108" s="10">
        <v>995.23</v>
      </c>
      <c r="L108" s="10">
        <v>0</v>
      </c>
    </row>
    <row r="109" spans="1:12" ht="13" thickBot="1">
      <c r="A109" s="17"/>
      <c r="B109" s="9" t="s">
        <v>278</v>
      </c>
      <c r="C109" s="19"/>
      <c r="D109" s="19"/>
      <c r="E109" s="19"/>
      <c r="F109" s="20"/>
      <c r="G109" s="9" t="s">
        <v>279</v>
      </c>
      <c r="H109" s="10">
        <v>8024.17</v>
      </c>
      <c r="I109" s="10">
        <v>0</v>
      </c>
      <c r="J109" s="10">
        <v>0</v>
      </c>
      <c r="K109" s="10">
        <v>8024.17</v>
      </c>
      <c r="L109" s="10">
        <v>0</v>
      </c>
    </row>
    <row r="110" spans="1:12" ht="13" thickBot="1">
      <c r="A110" s="17"/>
      <c r="B110" s="9" t="s">
        <v>1942</v>
      </c>
      <c r="C110" s="19"/>
      <c r="D110" s="19"/>
      <c r="E110" s="19"/>
      <c r="F110" s="20"/>
      <c r="G110" s="9" t="s">
        <v>1943</v>
      </c>
      <c r="H110" s="10">
        <v>15000</v>
      </c>
      <c r="I110" s="10">
        <v>0</v>
      </c>
      <c r="J110" s="10">
        <v>0</v>
      </c>
      <c r="K110" s="10">
        <v>15000</v>
      </c>
      <c r="L110" s="10">
        <v>0</v>
      </c>
    </row>
    <row r="111" spans="1:12" ht="13" thickBot="1">
      <c r="A111" s="17"/>
      <c r="B111" s="9" t="s">
        <v>286</v>
      </c>
      <c r="C111" s="19"/>
      <c r="D111" s="19"/>
      <c r="E111" s="19"/>
      <c r="F111" s="20"/>
      <c r="G111" s="9" t="s">
        <v>287</v>
      </c>
      <c r="H111" s="10">
        <v>1919.87</v>
      </c>
      <c r="I111" s="10">
        <v>0</v>
      </c>
      <c r="J111" s="10">
        <v>0</v>
      </c>
      <c r="K111" s="10">
        <v>0</v>
      </c>
      <c r="L111" s="10">
        <v>1919.87</v>
      </c>
    </row>
    <row r="112" spans="1:12" ht="13" thickBot="1">
      <c r="A112" s="17"/>
      <c r="B112" s="9" t="s">
        <v>288</v>
      </c>
      <c r="C112" s="19"/>
      <c r="D112" s="19"/>
      <c r="E112" s="19"/>
      <c r="F112" s="20"/>
      <c r="G112" s="9" t="s">
        <v>289</v>
      </c>
      <c r="H112" s="10">
        <v>56692.78</v>
      </c>
      <c r="I112" s="10">
        <v>0</v>
      </c>
      <c r="J112" s="10">
        <v>0</v>
      </c>
      <c r="K112" s="10">
        <v>56692.78</v>
      </c>
      <c r="L112" s="10">
        <v>0</v>
      </c>
    </row>
    <row r="113" spans="1:12" ht="13" thickBot="1">
      <c r="A113" s="17"/>
      <c r="B113" s="9" t="s">
        <v>292</v>
      </c>
      <c r="C113" s="19"/>
      <c r="D113" s="19"/>
      <c r="E113" s="19"/>
      <c r="F113" s="20"/>
      <c r="G113" s="9" t="s">
        <v>293</v>
      </c>
      <c r="H113" s="10">
        <v>54216.58</v>
      </c>
      <c r="I113" s="10">
        <v>0</v>
      </c>
      <c r="J113" s="10">
        <v>0</v>
      </c>
      <c r="K113" s="10">
        <v>54216.58</v>
      </c>
      <c r="L113" s="10">
        <v>0</v>
      </c>
    </row>
    <row r="114" spans="1:12" ht="13" thickBot="1">
      <c r="A114" s="17"/>
      <c r="B114" s="9" t="s">
        <v>296</v>
      </c>
      <c r="C114" s="19"/>
      <c r="D114" s="19"/>
      <c r="E114" s="19"/>
      <c r="F114" s="20"/>
      <c r="G114" s="9" t="s">
        <v>297</v>
      </c>
      <c r="H114" s="10">
        <v>139303.74</v>
      </c>
      <c r="I114" s="10">
        <v>0</v>
      </c>
      <c r="J114" s="10">
        <v>0</v>
      </c>
      <c r="K114" s="10">
        <v>139303.73000000001</v>
      </c>
      <c r="L114" s="10">
        <v>0.01</v>
      </c>
    </row>
    <row r="115" spans="1:12" ht="13" thickBot="1">
      <c r="A115" s="17"/>
      <c r="B115" s="9" t="s">
        <v>298</v>
      </c>
      <c r="C115" s="19"/>
      <c r="D115" s="19"/>
      <c r="E115" s="19"/>
      <c r="F115" s="20"/>
      <c r="G115" s="9" t="s">
        <v>299</v>
      </c>
      <c r="H115" s="10">
        <v>53347</v>
      </c>
      <c r="I115" s="10">
        <v>0</v>
      </c>
      <c r="J115" s="10">
        <v>0</v>
      </c>
      <c r="K115" s="10">
        <v>53347</v>
      </c>
      <c r="L115" s="10">
        <v>0</v>
      </c>
    </row>
    <row r="116" spans="1:12" ht="13" thickBot="1">
      <c r="A116" s="17"/>
      <c r="B116" s="9" t="s">
        <v>309</v>
      </c>
      <c r="C116" s="19"/>
      <c r="D116" s="19"/>
      <c r="E116" s="19"/>
      <c r="F116" s="20"/>
      <c r="G116" s="9" t="s">
        <v>266</v>
      </c>
      <c r="H116" s="10">
        <v>137414</v>
      </c>
      <c r="I116" s="10">
        <v>0</v>
      </c>
      <c r="J116" s="10">
        <v>137414</v>
      </c>
      <c r="K116" s="10">
        <v>137414</v>
      </c>
      <c r="L116" s="10">
        <v>0</v>
      </c>
    </row>
    <row r="117" spans="1:12" ht="13" thickBot="1">
      <c r="A117" s="17"/>
      <c r="B117" s="9" t="s">
        <v>1944</v>
      </c>
      <c r="C117" s="19"/>
      <c r="D117" s="19"/>
      <c r="E117" s="19"/>
      <c r="F117" s="20"/>
      <c r="G117" s="9" t="s">
        <v>1941</v>
      </c>
      <c r="H117" s="10">
        <v>2968399</v>
      </c>
      <c r="I117" s="10">
        <v>247366.58</v>
      </c>
      <c r="J117" s="10">
        <v>2473665.83</v>
      </c>
      <c r="K117" s="10">
        <v>2473665.83</v>
      </c>
      <c r="L117" s="10">
        <v>494733.17</v>
      </c>
    </row>
    <row r="118" spans="1:12" ht="13" thickBot="1">
      <c r="A118" s="17"/>
      <c r="B118" s="9" t="s">
        <v>310</v>
      </c>
      <c r="C118" s="19"/>
      <c r="D118" s="19"/>
      <c r="E118" s="19"/>
      <c r="F118" s="20"/>
      <c r="G118" s="9" t="s">
        <v>268</v>
      </c>
      <c r="H118" s="10">
        <v>63729.08</v>
      </c>
      <c r="I118" s="10">
        <v>5310.75</v>
      </c>
      <c r="J118" s="10">
        <v>53107.57</v>
      </c>
      <c r="K118" s="10">
        <v>53107.57</v>
      </c>
      <c r="L118" s="10">
        <v>10621.51</v>
      </c>
    </row>
    <row r="119" spans="1:12" ht="13" thickBot="1">
      <c r="A119" s="17"/>
      <c r="B119" s="9" t="s">
        <v>311</v>
      </c>
      <c r="C119" s="19"/>
      <c r="D119" s="19"/>
      <c r="E119" s="19"/>
      <c r="F119" s="20"/>
      <c r="G119" s="9" t="s">
        <v>270</v>
      </c>
      <c r="H119" s="10">
        <v>272313.92</v>
      </c>
      <c r="I119" s="10">
        <v>22692.83</v>
      </c>
      <c r="J119" s="10">
        <v>226928.27</v>
      </c>
      <c r="K119" s="10">
        <v>226928.27</v>
      </c>
      <c r="L119" s="10">
        <v>45385.65</v>
      </c>
    </row>
    <row r="120" spans="1:12" ht="13" thickBot="1">
      <c r="A120" s="17"/>
      <c r="B120" s="9" t="s">
        <v>312</v>
      </c>
      <c r="C120" s="19"/>
      <c r="D120" s="19"/>
      <c r="E120" s="19"/>
      <c r="F120" s="20"/>
      <c r="G120" s="9" t="s">
        <v>273</v>
      </c>
      <c r="H120" s="10">
        <v>1084.02</v>
      </c>
      <c r="I120" s="10">
        <v>90.33</v>
      </c>
      <c r="J120" s="10">
        <v>903.35</v>
      </c>
      <c r="K120" s="10">
        <v>903.35</v>
      </c>
      <c r="L120" s="10">
        <v>180.67</v>
      </c>
    </row>
    <row r="121" spans="1:12" ht="13" thickBot="1">
      <c r="A121" s="17"/>
      <c r="B121" s="9" t="s">
        <v>315</v>
      </c>
      <c r="C121" s="19"/>
      <c r="D121" s="19"/>
      <c r="E121" s="19"/>
      <c r="F121" s="20"/>
      <c r="G121" s="9" t="s">
        <v>279</v>
      </c>
      <c r="H121" s="10">
        <v>8497.6299999999992</v>
      </c>
      <c r="I121" s="10">
        <v>0</v>
      </c>
      <c r="J121" s="10">
        <v>8497.6299999999992</v>
      </c>
      <c r="K121" s="10">
        <v>8497.6299999999992</v>
      </c>
      <c r="L121" s="10">
        <v>0</v>
      </c>
    </row>
    <row r="122" spans="1:12" ht="13" thickBot="1">
      <c r="A122" s="17"/>
      <c r="B122" s="9" t="s">
        <v>317</v>
      </c>
      <c r="C122" s="19"/>
      <c r="D122" s="19"/>
      <c r="E122" s="19"/>
      <c r="F122" s="20"/>
      <c r="G122" s="9" t="s">
        <v>318</v>
      </c>
      <c r="H122" s="10">
        <v>6444.2</v>
      </c>
      <c r="I122" s="10">
        <v>537.01</v>
      </c>
      <c r="J122" s="10">
        <v>5370.17</v>
      </c>
      <c r="K122" s="10">
        <v>5370.17</v>
      </c>
      <c r="L122" s="10">
        <v>1074.03</v>
      </c>
    </row>
    <row r="123" spans="1:12" ht="13" thickBot="1">
      <c r="A123" s="17"/>
      <c r="B123" s="9" t="s">
        <v>1945</v>
      </c>
      <c r="C123" s="19"/>
      <c r="D123" s="19"/>
      <c r="E123" s="19"/>
      <c r="F123" s="20"/>
      <c r="G123" s="9" t="s">
        <v>1943</v>
      </c>
      <c r="H123" s="10">
        <v>90453.22</v>
      </c>
      <c r="I123" s="10">
        <v>7537.77</v>
      </c>
      <c r="J123" s="10">
        <v>75377.69</v>
      </c>
      <c r="K123" s="10">
        <v>75377.69</v>
      </c>
      <c r="L123" s="10">
        <v>15075.53</v>
      </c>
    </row>
    <row r="124" spans="1:12" ht="13" thickBot="1">
      <c r="A124" s="17"/>
      <c r="B124" s="9" t="s">
        <v>321</v>
      </c>
      <c r="C124" s="19"/>
      <c r="D124" s="19"/>
      <c r="E124" s="19"/>
      <c r="F124" s="20"/>
      <c r="G124" s="9" t="s">
        <v>287</v>
      </c>
      <c r="H124" s="10">
        <v>6368.75</v>
      </c>
      <c r="I124" s="10">
        <v>0</v>
      </c>
      <c r="J124" s="10">
        <v>0</v>
      </c>
      <c r="K124" s="10">
        <v>0</v>
      </c>
      <c r="L124" s="10">
        <v>6368.75</v>
      </c>
    </row>
    <row r="125" spans="1:12" ht="13" thickBot="1">
      <c r="A125" s="17"/>
      <c r="B125" s="9" t="s">
        <v>323</v>
      </c>
      <c r="C125" s="19"/>
      <c r="D125" s="19"/>
      <c r="E125" s="19"/>
      <c r="F125" s="20"/>
      <c r="G125" s="9" t="s">
        <v>293</v>
      </c>
      <c r="H125" s="10">
        <v>61119.33</v>
      </c>
      <c r="I125" s="10">
        <v>0</v>
      </c>
      <c r="J125" s="10">
        <v>0</v>
      </c>
      <c r="K125" s="10">
        <v>0</v>
      </c>
      <c r="L125" s="10">
        <v>61119.33</v>
      </c>
    </row>
    <row r="126" spans="1:12" ht="13" thickBot="1">
      <c r="A126" s="17"/>
      <c r="B126" s="9" t="s">
        <v>324</v>
      </c>
      <c r="C126" s="19"/>
      <c r="D126" s="19"/>
      <c r="E126" s="19"/>
      <c r="F126" s="20"/>
      <c r="G126" s="9" t="s">
        <v>295</v>
      </c>
      <c r="H126" s="10">
        <v>50000</v>
      </c>
      <c r="I126" s="10">
        <v>0</v>
      </c>
      <c r="J126" s="10">
        <v>50000</v>
      </c>
      <c r="K126" s="10">
        <v>50000</v>
      </c>
      <c r="L126" s="10">
        <v>0</v>
      </c>
    </row>
    <row r="127" spans="1:12" ht="13" thickBot="1">
      <c r="A127" s="17"/>
      <c r="B127" s="9" t="s">
        <v>325</v>
      </c>
      <c r="C127" s="19"/>
      <c r="D127" s="19"/>
      <c r="E127" s="19"/>
      <c r="F127" s="20"/>
      <c r="G127" s="9" t="s">
        <v>297</v>
      </c>
      <c r="H127" s="10">
        <v>190309.79</v>
      </c>
      <c r="I127" s="10">
        <v>15859.15</v>
      </c>
      <c r="J127" s="10">
        <v>158591.5</v>
      </c>
      <c r="K127" s="10">
        <v>158591.5</v>
      </c>
      <c r="L127" s="10">
        <v>31718.29</v>
      </c>
    </row>
    <row r="128" spans="1:12" ht="13" thickBot="1">
      <c r="A128" s="18"/>
      <c r="B128" s="9" t="s">
        <v>326</v>
      </c>
      <c r="C128" s="19"/>
      <c r="D128" s="19"/>
      <c r="E128" s="19"/>
      <c r="F128" s="20"/>
      <c r="G128" s="9" t="s">
        <v>299</v>
      </c>
      <c r="H128" s="10">
        <v>56448</v>
      </c>
      <c r="I128" s="10">
        <v>0</v>
      </c>
      <c r="J128" s="10">
        <v>14112</v>
      </c>
      <c r="K128" s="10">
        <v>14112</v>
      </c>
      <c r="L128" s="10">
        <v>42336</v>
      </c>
    </row>
    <row r="129" spans="1:12" ht="13" thickBot="1">
      <c r="A129" s="11" t="s">
        <v>2272</v>
      </c>
      <c r="B129" s="21"/>
      <c r="C129" s="21"/>
      <c r="D129" s="21"/>
      <c r="E129" s="21"/>
      <c r="F129" s="22"/>
      <c r="G129" s="12"/>
      <c r="H129" s="13">
        <v>7480882.0099999998</v>
      </c>
      <c r="I129" s="13">
        <v>299394.42</v>
      </c>
      <c r="J129" s="13">
        <v>3203968.01</v>
      </c>
      <c r="K129" s="13">
        <v>6745590.5099999998</v>
      </c>
      <c r="L129" s="13">
        <v>735291.5</v>
      </c>
    </row>
    <row r="130" spans="1:12" ht="13" thickBot="1">
      <c r="A130" s="9" t="s">
        <v>332</v>
      </c>
      <c r="B130" s="9" t="s">
        <v>443</v>
      </c>
      <c r="C130" s="19"/>
      <c r="D130" s="19"/>
      <c r="E130" s="19"/>
      <c r="F130" s="20"/>
      <c r="G130" s="9" t="s">
        <v>287</v>
      </c>
      <c r="H130" s="10">
        <v>6000</v>
      </c>
      <c r="I130" s="10">
        <v>0</v>
      </c>
      <c r="J130" s="10">
        <v>0</v>
      </c>
      <c r="K130" s="10">
        <v>0</v>
      </c>
      <c r="L130" s="10">
        <v>6000</v>
      </c>
    </row>
    <row r="131" spans="1:12" ht="13" thickBot="1">
      <c r="A131" s="11" t="s">
        <v>2273</v>
      </c>
      <c r="B131" s="21"/>
      <c r="C131" s="21"/>
      <c r="D131" s="21"/>
      <c r="E131" s="21"/>
      <c r="F131" s="22"/>
      <c r="G131" s="12"/>
      <c r="H131" s="13">
        <v>6000</v>
      </c>
      <c r="I131" s="13">
        <v>0</v>
      </c>
      <c r="J131" s="13">
        <v>0</v>
      </c>
      <c r="K131" s="13">
        <v>0</v>
      </c>
      <c r="L131" s="13">
        <v>6000</v>
      </c>
    </row>
    <row r="132" spans="1:12" ht="13" thickBot="1">
      <c r="A132" s="9" t="s">
        <v>350</v>
      </c>
      <c r="B132" s="9" t="s">
        <v>351</v>
      </c>
      <c r="C132" s="19"/>
      <c r="D132" s="19"/>
      <c r="E132" s="19"/>
      <c r="F132" s="20"/>
      <c r="G132" s="9" t="s">
        <v>352</v>
      </c>
      <c r="H132" s="10">
        <v>2332.9299999999998</v>
      </c>
      <c r="I132" s="10">
        <v>0</v>
      </c>
      <c r="J132" s="10">
        <v>2332.9299999999998</v>
      </c>
      <c r="K132" s="10">
        <v>2332.9299999999998</v>
      </c>
      <c r="L132" s="10">
        <v>0</v>
      </c>
    </row>
    <row r="133" spans="1:12" ht="13" thickBot="1">
      <c r="A133" s="17"/>
      <c r="B133" s="9" t="s">
        <v>559</v>
      </c>
      <c r="C133" s="19"/>
      <c r="D133" s="19"/>
      <c r="E133" s="19"/>
      <c r="F133" s="20"/>
      <c r="G133" s="9" t="s">
        <v>499</v>
      </c>
      <c r="H133" s="10">
        <v>759</v>
      </c>
      <c r="I133" s="10">
        <v>0</v>
      </c>
      <c r="J133" s="10">
        <v>759</v>
      </c>
      <c r="K133" s="10">
        <v>759</v>
      </c>
      <c r="L133" s="10">
        <v>0</v>
      </c>
    </row>
    <row r="134" spans="1:12" ht="13" thickBot="1">
      <c r="A134" s="17"/>
      <c r="B134" s="9" t="s">
        <v>355</v>
      </c>
      <c r="C134" s="19"/>
      <c r="D134" s="19"/>
      <c r="E134" s="19"/>
      <c r="F134" s="20"/>
      <c r="G134" s="9" t="s">
        <v>354</v>
      </c>
      <c r="H134" s="10">
        <v>1066.3399999999999</v>
      </c>
      <c r="I134" s="10">
        <v>0</v>
      </c>
      <c r="J134" s="10">
        <v>0</v>
      </c>
      <c r="K134" s="10">
        <v>1066.3399999999999</v>
      </c>
      <c r="L134" s="10">
        <v>0</v>
      </c>
    </row>
    <row r="135" spans="1:12" ht="13" thickBot="1">
      <c r="A135" s="18"/>
      <c r="B135" s="9" t="s">
        <v>358</v>
      </c>
      <c r="C135" s="19"/>
      <c r="D135" s="19"/>
      <c r="E135" s="19"/>
      <c r="F135" s="20"/>
      <c r="G135" s="9" t="s">
        <v>354</v>
      </c>
      <c r="H135" s="10">
        <v>1000</v>
      </c>
      <c r="I135" s="10">
        <v>0</v>
      </c>
      <c r="J135" s="10">
        <v>1000</v>
      </c>
      <c r="K135" s="10">
        <v>1000</v>
      </c>
      <c r="L135" s="10">
        <v>0</v>
      </c>
    </row>
    <row r="136" spans="1:12" ht="13" thickBot="1">
      <c r="A136" s="11" t="s">
        <v>2274</v>
      </c>
      <c r="B136" s="21"/>
      <c r="C136" s="21"/>
      <c r="D136" s="21"/>
      <c r="E136" s="21"/>
      <c r="F136" s="22"/>
      <c r="G136" s="12"/>
      <c r="H136" s="13">
        <v>5158.2700000000004</v>
      </c>
      <c r="I136" s="13">
        <v>0</v>
      </c>
      <c r="J136" s="13">
        <v>4091.93</v>
      </c>
      <c r="K136" s="13">
        <v>5158.2700000000004</v>
      </c>
      <c r="L136" s="13">
        <v>0</v>
      </c>
    </row>
    <row r="137" spans="1:12" ht="13" thickBot="1">
      <c r="A137" s="9" t="s">
        <v>361</v>
      </c>
      <c r="B137" s="9" t="s">
        <v>372</v>
      </c>
      <c r="C137" s="19"/>
      <c r="D137" s="19"/>
      <c r="E137" s="19"/>
      <c r="F137" s="20"/>
      <c r="G137" s="9" t="s">
        <v>371</v>
      </c>
      <c r="H137" s="10">
        <v>1558.48</v>
      </c>
      <c r="I137" s="10">
        <v>0</v>
      </c>
      <c r="J137" s="10">
        <v>0</v>
      </c>
      <c r="K137" s="10">
        <v>0</v>
      </c>
      <c r="L137" s="10">
        <v>1558.48</v>
      </c>
    </row>
    <row r="138" spans="1:12" ht="13" thickBot="1">
      <c r="A138" s="11" t="s">
        <v>2275</v>
      </c>
      <c r="B138" s="21"/>
      <c r="C138" s="21"/>
      <c r="D138" s="21"/>
      <c r="E138" s="21"/>
      <c r="F138" s="22"/>
      <c r="G138" s="12"/>
      <c r="H138" s="13">
        <v>1558.48</v>
      </c>
      <c r="I138" s="13">
        <v>0</v>
      </c>
      <c r="J138" s="13">
        <v>0</v>
      </c>
      <c r="K138" s="13">
        <v>0</v>
      </c>
      <c r="L138" s="13">
        <v>1558.48</v>
      </c>
    </row>
    <row r="139" spans="1:12" ht="13" thickBot="1">
      <c r="A139" s="11" t="s">
        <v>2276</v>
      </c>
      <c r="B139" s="21"/>
      <c r="C139" s="21"/>
      <c r="D139" s="21"/>
      <c r="E139" s="21"/>
      <c r="F139" s="22"/>
      <c r="G139" s="12"/>
      <c r="H139" s="13">
        <v>19084567.18</v>
      </c>
      <c r="I139" s="13">
        <v>1019451.02</v>
      </c>
      <c r="J139" s="13">
        <v>8297480.5300000003</v>
      </c>
      <c r="K139" s="13">
        <v>17575969.379999999</v>
      </c>
      <c r="L139" s="13">
        <v>1508597.8</v>
      </c>
    </row>
    <row r="140" spans="1:12" ht="12.5">
      <c r="A140" s="5">
        <v>44680</v>
      </c>
      <c r="B140" s="14"/>
      <c r="C140" s="14"/>
      <c r="D140" s="14"/>
      <c r="E140" s="3" t="s">
        <v>2277</v>
      </c>
      <c r="F140" s="14"/>
      <c r="G140" s="14"/>
      <c r="H140" s="14"/>
      <c r="I140" s="6">
        <v>0.41855323999999999</v>
      </c>
      <c r="J140" s="14"/>
      <c r="K140" s="14"/>
      <c r="L140" s="14"/>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L112"/>
  <sheetViews>
    <sheetView workbookViewId="0">
      <selection activeCell="L112" sqref="L112"/>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2278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2279</v>
      </c>
      <c r="B8" s="14"/>
      <c r="C8" s="14"/>
      <c r="D8" s="14"/>
      <c r="E8" s="14"/>
      <c r="F8" s="14"/>
      <c r="G8" s="14"/>
      <c r="H8" s="14"/>
      <c r="I8" s="14"/>
      <c r="J8" s="14"/>
      <c r="K8" s="14"/>
      <c r="L8" s="14"/>
    </row>
    <row r="9" spans="1:12" ht="13">
      <c r="A9" s="4" t="s">
        <v>2280</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122852.27</v>
      </c>
      <c r="I11" s="10">
        <v>0</v>
      </c>
      <c r="J11" s="10">
        <v>0</v>
      </c>
      <c r="K11" s="10">
        <v>122852.27</v>
      </c>
      <c r="L11" s="10">
        <v>0</v>
      </c>
    </row>
    <row r="12" spans="1:12" ht="12.5">
      <c r="A12" s="17"/>
      <c r="B12" s="9" t="s">
        <v>26</v>
      </c>
      <c r="C12" s="19"/>
      <c r="D12" s="19"/>
      <c r="E12" s="19"/>
      <c r="F12" s="20"/>
      <c r="G12" s="9" t="s">
        <v>24</v>
      </c>
      <c r="H12" s="10">
        <v>121754.58</v>
      </c>
      <c r="I12" s="10">
        <v>0</v>
      </c>
      <c r="J12" s="10">
        <v>0</v>
      </c>
      <c r="K12" s="10">
        <v>121754.58</v>
      </c>
      <c r="L12" s="10">
        <v>0</v>
      </c>
    </row>
    <row r="13" spans="1:12" ht="12.5">
      <c r="A13" s="17"/>
      <c r="B13" s="9" t="s">
        <v>27</v>
      </c>
      <c r="C13" s="19"/>
      <c r="D13" s="19"/>
      <c r="E13" s="19"/>
      <c r="F13" s="20"/>
      <c r="G13" s="9" t="s">
        <v>24</v>
      </c>
      <c r="H13" s="10">
        <v>139330.5</v>
      </c>
      <c r="I13" s="10">
        <v>0</v>
      </c>
      <c r="J13" s="10">
        <v>34970.67</v>
      </c>
      <c r="K13" s="10">
        <v>139330.5</v>
      </c>
      <c r="L13" s="10">
        <v>0</v>
      </c>
    </row>
    <row r="14" spans="1:12" ht="12.5">
      <c r="A14" s="17"/>
      <c r="B14" s="9" t="s">
        <v>28</v>
      </c>
      <c r="C14" s="19"/>
      <c r="D14" s="19"/>
      <c r="E14" s="19"/>
      <c r="F14" s="20"/>
      <c r="G14" s="9" t="s">
        <v>24</v>
      </c>
      <c r="H14" s="10">
        <v>120678.38</v>
      </c>
      <c r="I14" s="10">
        <v>0</v>
      </c>
      <c r="J14" s="10">
        <v>0</v>
      </c>
      <c r="K14" s="10">
        <v>120678.38</v>
      </c>
      <c r="L14" s="10">
        <v>0</v>
      </c>
    </row>
    <row r="15" spans="1:12" ht="12.5">
      <c r="A15" s="17"/>
      <c r="B15" s="9" t="s">
        <v>29</v>
      </c>
      <c r="C15" s="19"/>
      <c r="D15" s="19"/>
      <c r="E15" s="19"/>
      <c r="F15" s="20"/>
      <c r="G15" s="9" t="s">
        <v>24</v>
      </c>
      <c r="H15" s="10">
        <v>3519.94</v>
      </c>
      <c r="I15" s="10">
        <v>0</v>
      </c>
      <c r="J15" s="10">
        <v>3519.94</v>
      </c>
      <c r="K15" s="10">
        <v>3519.94</v>
      </c>
      <c r="L15" s="10">
        <v>0</v>
      </c>
    </row>
    <row r="16" spans="1:12" ht="12.5">
      <c r="A16" s="18"/>
      <c r="B16" s="9" t="s">
        <v>30</v>
      </c>
      <c r="C16" s="19"/>
      <c r="D16" s="19"/>
      <c r="E16" s="19"/>
      <c r="F16" s="20"/>
      <c r="G16" s="9" t="s">
        <v>24</v>
      </c>
      <c r="H16" s="10">
        <v>149283.85999999999</v>
      </c>
      <c r="I16" s="10">
        <v>0</v>
      </c>
      <c r="J16" s="10">
        <v>0</v>
      </c>
      <c r="K16" s="10">
        <v>0</v>
      </c>
      <c r="L16" s="10">
        <v>149283.85999999999</v>
      </c>
    </row>
    <row r="17" spans="1:12" ht="12.5">
      <c r="A17" s="11" t="s">
        <v>2281</v>
      </c>
      <c r="B17" s="21"/>
      <c r="C17" s="21"/>
      <c r="D17" s="21"/>
      <c r="E17" s="21"/>
      <c r="F17" s="22"/>
      <c r="G17" s="12"/>
      <c r="H17" s="13">
        <v>657419.53</v>
      </c>
      <c r="I17" s="13">
        <v>0</v>
      </c>
      <c r="J17" s="13">
        <v>38490.61</v>
      </c>
      <c r="K17" s="13">
        <v>508135.67</v>
      </c>
      <c r="L17" s="13">
        <v>149283.85999999999</v>
      </c>
    </row>
    <row r="18" spans="1:12" ht="12.5">
      <c r="A18" s="9" t="s">
        <v>37</v>
      </c>
      <c r="B18" s="9" t="s">
        <v>40</v>
      </c>
      <c r="C18" s="19"/>
      <c r="D18" s="19"/>
      <c r="E18" s="19"/>
      <c r="F18" s="20"/>
      <c r="G18" s="9" t="s">
        <v>39</v>
      </c>
      <c r="H18" s="10">
        <v>133093.21</v>
      </c>
      <c r="I18" s="10">
        <v>0</v>
      </c>
      <c r="J18" s="10">
        <v>0</v>
      </c>
      <c r="K18" s="10">
        <v>133093.21</v>
      </c>
      <c r="L18" s="10">
        <v>0</v>
      </c>
    </row>
    <row r="19" spans="1:12" ht="12.5">
      <c r="A19" s="17"/>
      <c r="B19" s="9" t="s">
        <v>41</v>
      </c>
      <c r="C19" s="19"/>
      <c r="D19" s="19"/>
      <c r="E19" s="19"/>
      <c r="F19" s="20"/>
      <c r="G19" s="9" t="s">
        <v>39</v>
      </c>
      <c r="H19" s="10">
        <v>149263</v>
      </c>
      <c r="I19" s="10">
        <v>0</v>
      </c>
      <c r="J19" s="10">
        <v>0</v>
      </c>
      <c r="K19" s="10">
        <v>149263</v>
      </c>
      <c r="L19" s="10">
        <v>0</v>
      </c>
    </row>
    <row r="20" spans="1:12" ht="12.5">
      <c r="A20" s="17"/>
      <c r="B20" s="9" t="s">
        <v>43</v>
      </c>
      <c r="C20" s="19"/>
      <c r="D20" s="19"/>
      <c r="E20" s="19"/>
      <c r="F20" s="20"/>
      <c r="G20" s="9" t="s">
        <v>39</v>
      </c>
      <c r="H20" s="10">
        <v>127703.64</v>
      </c>
      <c r="I20" s="10">
        <v>0</v>
      </c>
      <c r="J20" s="10">
        <v>0</v>
      </c>
      <c r="K20" s="10">
        <v>127703.64</v>
      </c>
      <c r="L20" s="10">
        <v>0</v>
      </c>
    </row>
    <row r="21" spans="1:12" ht="12.5">
      <c r="A21" s="18"/>
      <c r="B21" s="9" t="s">
        <v>45</v>
      </c>
      <c r="C21" s="19"/>
      <c r="D21" s="19"/>
      <c r="E21" s="19"/>
      <c r="F21" s="20"/>
      <c r="G21" s="9" t="s">
        <v>39</v>
      </c>
      <c r="H21" s="10">
        <v>177269.99</v>
      </c>
      <c r="I21" s="10">
        <v>0</v>
      </c>
      <c r="J21" s="10">
        <v>0</v>
      </c>
      <c r="K21" s="10">
        <v>0</v>
      </c>
      <c r="L21" s="10">
        <v>177269.99</v>
      </c>
    </row>
    <row r="22" spans="1:12" ht="12.5">
      <c r="A22" s="11" t="s">
        <v>2282</v>
      </c>
      <c r="B22" s="21"/>
      <c r="C22" s="21"/>
      <c r="D22" s="21"/>
      <c r="E22" s="21"/>
      <c r="F22" s="22"/>
      <c r="G22" s="12"/>
      <c r="H22" s="13">
        <v>587329.84</v>
      </c>
      <c r="I22" s="13">
        <v>0</v>
      </c>
      <c r="J22" s="13">
        <v>0</v>
      </c>
      <c r="K22" s="13">
        <v>410059.85</v>
      </c>
      <c r="L22" s="13">
        <v>177269.99</v>
      </c>
    </row>
    <row r="23" spans="1:12" ht="12.5">
      <c r="A23" s="9" t="s">
        <v>47</v>
      </c>
      <c r="B23" s="9" t="s">
        <v>48</v>
      </c>
      <c r="C23" s="19"/>
      <c r="D23" s="19"/>
      <c r="E23" s="19"/>
      <c r="F23" s="20"/>
      <c r="G23" s="9" t="s">
        <v>49</v>
      </c>
      <c r="H23" s="10">
        <v>47286.21</v>
      </c>
      <c r="I23" s="10">
        <v>0</v>
      </c>
      <c r="J23" s="10">
        <v>0</v>
      </c>
      <c r="K23" s="10">
        <v>0</v>
      </c>
      <c r="L23" s="10">
        <v>47286.21</v>
      </c>
    </row>
    <row r="24" spans="1:12" ht="12.5">
      <c r="A24" s="11" t="s">
        <v>2283</v>
      </c>
      <c r="B24" s="21"/>
      <c r="C24" s="21"/>
      <c r="D24" s="21"/>
      <c r="E24" s="21"/>
      <c r="F24" s="22"/>
      <c r="G24" s="12"/>
      <c r="H24" s="13">
        <v>47286.21</v>
      </c>
      <c r="I24" s="13">
        <v>0</v>
      </c>
      <c r="J24" s="13">
        <v>0</v>
      </c>
      <c r="K24" s="13">
        <v>0</v>
      </c>
      <c r="L24" s="13">
        <v>47286.21</v>
      </c>
    </row>
    <row r="25" spans="1:12" ht="12.5">
      <c r="A25" s="9" t="s">
        <v>59</v>
      </c>
      <c r="B25" s="9" t="s">
        <v>60</v>
      </c>
      <c r="C25" s="19"/>
      <c r="D25" s="19"/>
      <c r="E25" s="19"/>
      <c r="F25" s="20"/>
      <c r="G25" s="9" t="s">
        <v>61</v>
      </c>
      <c r="H25" s="10">
        <v>2540.19</v>
      </c>
      <c r="I25" s="10">
        <v>0</v>
      </c>
      <c r="J25" s="10">
        <v>0</v>
      </c>
      <c r="K25" s="10">
        <v>2540.19</v>
      </c>
      <c r="L25" s="10">
        <v>0</v>
      </c>
    </row>
    <row r="26" spans="1:12" ht="12.5">
      <c r="A26" s="17"/>
      <c r="B26" s="9" t="s">
        <v>62</v>
      </c>
      <c r="C26" s="19"/>
      <c r="D26" s="19"/>
      <c r="E26" s="19"/>
      <c r="F26" s="20"/>
      <c r="G26" s="9" t="s">
        <v>61</v>
      </c>
      <c r="H26" s="10">
        <v>2895.96</v>
      </c>
      <c r="I26" s="10">
        <v>0</v>
      </c>
      <c r="J26" s="10">
        <v>0</v>
      </c>
      <c r="K26" s="10">
        <v>2895.96</v>
      </c>
      <c r="L26" s="10">
        <v>0</v>
      </c>
    </row>
    <row r="27" spans="1:12" ht="12.5">
      <c r="A27" s="17"/>
      <c r="B27" s="9" t="s">
        <v>63</v>
      </c>
      <c r="C27" s="19"/>
      <c r="D27" s="19"/>
      <c r="E27" s="19"/>
      <c r="F27" s="20"/>
      <c r="G27" s="9" t="s">
        <v>61</v>
      </c>
      <c r="H27" s="10">
        <v>2503.6999999999998</v>
      </c>
      <c r="I27" s="10">
        <v>0</v>
      </c>
      <c r="J27" s="10">
        <v>0</v>
      </c>
      <c r="K27" s="10">
        <v>2503.6999999999998</v>
      </c>
      <c r="L27" s="10">
        <v>0</v>
      </c>
    </row>
    <row r="28" spans="1:12" ht="12.5">
      <c r="A28" s="18"/>
      <c r="B28" s="9" t="s">
        <v>416</v>
      </c>
      <c r="C28" s="19"/>
      <c r="D28" s="19"/>
      <c r="E28" s="19"/>
      <c r="F28" s="20"/>
      <c r="G28" s="9" t="s">
        <v>61</v>
      </c>
      <c r="H28" s="10">
        <v>3723.09</v>
      </c>
      <c r="I28" s="10">
        <v>0</v>
      </c>
      <c r="J28" s="10">
        <v>0</v>
      </c>
      <c r="K28" s="10">
        <v>0</v>
      </c>
      <c r="L28" s="10">
        <v>3723.09</v>
      </c>
    </row>
    <row r="29" spans="1:12" ht="12.5">
      <c r="A29" s="11" t="s">
        <v>2284</v>
      </c>
      <c r="B29" s="21"/>
      <c r="C29" s="21"/>
      <c r="D29" s="21"/>
      <c r="E29" s="21"/>
      <c r="F29" s="22"/>
      <c r="G29" s="12"/>
      <c r="H29" s="13">
        <v>11662.94</v>
      </c>
      <c r="I29" s="13">
        <v>0</v>
      </c>
      <c r="J29" s="13">
        <v>0</v>
      </c>
      <c r="K29" s="13">
        <v>7939.85</v>
      </c>
      <c r="L29" s="13">
        <v>3723.09</v>
      </c>
    </row>
    <row r="30" spans="1:12" ht="12.5">
      <c r="A30" s="9" t="s">
        <v>65</v>
      </c>
      <c r="B30" s="9" t="s">
        <v>66</v>
      </c>
      <c r="C30" s="19"/>
      <c r="D30" s="19"/>
      <c r="E30" s="19"/>
      <c r="F30" s="20"/>
      <c r="G30" s="9" t="s">
        <v>67</v>
      </c>
      <c r="H30" s="10">
        <v>3635.05</v>
      </c>
      <c r="I30" s="10">
        <v>0</v>
      </c>
      <c r="J30" s="10">
        <v>0</v>
      </c>
      <c r="K30" s="10">
        <v>0</v>
      </c>
      <c r="L30" s="10">
        <v>3635.05</v>
      </c>
    </row>
    <row r="31" spans="1:12" ht="12.5">
      <c r="A31" s="11" t="s">
        <v>2285</v>
      </c>
      <c r="B31" s="21"/>
      <c r="C31" s="21"/>
      <c r="D31" s="21"/>
      <c r="E31" s="21"/>
      <c r="F31" s="22"/>
      <c r="G31" s="12"/>
      <c r="H31" s="13">
        <v>3635.05</v>
      </c>
      <c r="I31" s="13">
        <v>0</v>
      </c>
      <c r="J31" s="13">
        <v>0</v>
      </c>
      <c r="K31" s="13">
        <v>0</v>
      </c>
      <c r="L31" s="13">
        <v>3635.05</v>
      </c>
    </row>
    <row r="32" spans="1:12" ht="12.5">
      <c r="A32" s="9" t="s">
        <v>80</v>
      </c>
      <c r="B32" s="9" t="s">
        <v>81</v>
      </c>
      <c r="C32" s="19"/>
      <c r="D32" s="19"/>
      <c r="E32" s="19"/>
      <c r="F32" s="20"/>
      <c r="G32" s="9" t="s">
        <v>82</v>
      </c>
      <c r="H32" s="10">
        <v>15941.09</v>
      </c>
      <c r="I32" s="10">
        <v>0</v>
      </c>
      <c r="J32" s="10">
        <v>0</v>
      </c>
      <c r="K32" s="10">
        <v>15941.09</v>
      </c>
      <c r="L32" s="10">
        <v>0</v>
      </c>
    </row>
    <row r="33" spans="1:12" ht="12.5">
      <c r="A33" s="17"/>
      <c r="B33" s="9" t="s">
        <v>84</v>
      </c>
      <c r="C33" s="19"/>
      <c r="D33" s="19"/>
      <c r="E33" s="19"/>
      <c r="F33" s="20"/>
      <c r="G33" s="9" t="s">
        <v>82</v>
      </c>
      <c r="H33" s="10">
        <v>20851.669999999998</v>
      </c>
      <c r="I33" s="10">
        <v>0</v>
      </c>
      <c r="J33" s="10">
        <v>0</v>
      </c>
      <c r="K33" s="10">
        <v>20851.669999999998</v>
      </c>
      <c r="L33" s="10">
        <v>0</v>
      </c>
    </row>
    <row r="34" spans="1:12" ht="12.5">
      <c r="A34" s="17"/>
      <c r="B34" s="9" t="s">
        <v>85</v>
      </c>
      <c r="C34" s="19"/>
      <c r="D34" s="19"/>
      <c r="E34" s="19"/>
      <c r="F34" s="20"/>
      <c r="G34" s="9" t="s">
        <v>82</v>
      </c>
      <c r="H34" s="10">
        <v>17555.55</v>
      </c>
      <c r="I34" s="10">
        <v>0</v>
      </c>
      <c r="J34" s="10">
        <v>10351</v>
      </c>
      <c r="K34" s="10">
        <v>17555.55</v>
      </c>
      <c r="L34" s="10">
        <v>0</v>
      </c>
    </row>
    <row r="35" spans="1:12" ht="12.5">
      <c r="A35" s="18"/>
      <c r="B35" s="9" t="s">
        <v>87</v>
      </c>
      <c r="C35" s="19"/>
      <c r="D35" s="19"/>
      <c r="E35" s="19"/>
      <c r="F35" s="20"/>
      <c r="G35" s="9" t="s">
        <v>82</v>
      </c>
      <c r="H35" s="10">
        <v>19853.509999999998</v>
      </c>
      <c r="I35" s="10">
        <v>0</v>
      </c>
      <c r="J35" s="10">
        <v>0</v>
      </c>
      <c r="K35" s="10">
        <v>0</v>
      </c>
      <c r="L35" s="10">
        <v>19853.509999999998</v>
      </c>
    </row>
    <row r="36" spans="1:12" ht="12.5">
      <c r="A36" s="11" t="s">
        <v>2286</v>
      </c>
      <c r="B36" s="21"/>
      <c r="C36" s="21"/>
      <c r="D36" s="21"/>
      <c r="E36" s="21"/>
      <c r="F36" s="22"/>
      <c r="G36" s="12"/>
      <c r="H36" s="13">
        <v>74201.820000000007</v>
      </c>
      <c r="I36" s="13">
        <v>0</v>
      </c>
      <c r="J36" s="13">
        <v>10351</v>
      </c>
      <c r="K36" s="13">
        <v>54348.31</v>
      </c>
      <c r="L36" s="13">
        <v>19853.509999999998</v>
      </c>
    </row>
    <row r="37" spans="1:12" ht="12.5">
      <c r="A37" s="9" t="s">
        <v>90</v>
      </c>
      <c r="B37" s="9" t="s">
        <v>91</v>
      </c>
      <c r="C37" s="19"/>
      <c r="D37" s="19"/>
      <c r="E37" s="19"/>
      <c r="F37" s="20"/>
      <c r="G37" s="9" t="s">
        <v>92</v>
      </c>
      <c r="H37" s="10">
        <v>10000</v>
      </c>
      <c r="I37" s="10">
        <v>0</v>
      </c>
      <c r="J37" s="10">
        <v>0</v>
      </c>
      <c r="K37" s="10">
        <v>10000</v>
      </c>
      <c r="L37" s="10">
        <v>0</v>
      </c>
    </row>
    <row r="38" spans="1:12" ht="12.5">
      <c r="A38" s="17"/>
      <c r="B38" s="9" t="s">
        <v>93</v>
      </c>
      <c r="C38" s="19"/>
      <c r="D38" s="19"/>
      <c r="E38" s="19"/>
      <c r="F38" s="20"/>
      <c r="G38" s="9" t="s">
        <v>92</v>
      </c>
      <c r="H38" s="10">
        <v>10000</v>
      </c>
      <c r="I38" s="10">
        <v>0</v>
      </c>
      <c r="J38" s="10">
        <v>0</v>
      </c>
      <c r="K38" s="10">
        <v>10000</v>
      </c>
      <c r="L38" s="10">
        <v>0</v>
      </c>
    </row>
    <row r="39" spans="1:12" ht="12.5">
      <c r="A39" s="17"/>
      <c r="B39" s="9" t="s">
        <v>94</v>
      </c>
      <c r="C39" s="19"/>
      <c r="D39" s="19"/>
      <c r="E39" s="19"/>
      <c r="F39" s="20"/>
      <c r="G39" s="9" t="s">
        <v>92</v>
      </c>
      <c r="H39" s="10">
        <v>10000</v>
      </c>
      <c r="I39" s="10">
        <v>0</v>
      </c>
      <c r="J39" s="10">
        <v>0</v>
      </c>
      <c r="K39" s="10">
        <v>10000</v>
      </c>
      <c r="L39" s="10">
        <v>0</v>
      </c>
    </row>
    <row r="40" spans="1:12" ht="12.5">
      <c r="A40" s="18"/>
      <c r="B40" s="9" t="s">
        <v>95</v>
      </c>
      <c r="C40" s="19"/>
      <c r="D40" s="19"/>
      <c r="E40" s="19"/>
      <c r="F40" s="20"/>
      <c r="G40" s="9" t="s">
        <v>92</v>
      </c>
      <c r="H40" s="10">
        <v>10000</v>
      </c>
      <c r="I40" s="10">
        <v>0</v>
      </c>
      <c r="J40" s="10">
        <v>0</v>
      </c>
      <c r="K40" s="10">
        <v>0</v>
      </c>
      <c r="L40" s="10">
        <v>10000</v>
      </c>
    </row>
    <row r="41" spans="1:12" ht="12.5">
      <c r="A41" s="11" t="s">
        <v>2287</v>
      </c>
      <c r="B41" s="21"/>
      <c r="C41" s="21"/>
      <c r="D41" s="21"/>
      <c r="E41" s="21"/>
      <c r="F41" s="22"/>
      <c r="G41" s="12"/>
      <c r="H41" s="13">
        <v>40000</v>
      </c>
      <c r="I41" s="13">
        <v>0</v>
      </c>
      <c r="J41" s="13">
        <v>0</v>
      </c>
      <c r="K41" s="13">
        <v>30000</v>
      </c>
      <c r="L41" s="13">
        <v>10000</v>
      </c>
    </row>
    <row r="42" spans="1:12" ht="12.5">
      <c r="A42" s="9" t="s">
        <v>97</v>
      </c>
      <c r="B42" s="9" t="s">
        <v>100</v>
      </c>
      <c r="C42" s="19"/>
      <c r="D42" s="19"/>
      <c r="E42" s="19"/>
      <c r="F42" s="20"/>
      <c r="G42" s="9" t="s">
        <v>101</v>
      </c>
      <c r="H42" s="10">
        <v>42045.13</v>
      </c>
      <c r="I42" s="10">
        <v>0</v>
      </c>
      <c r="J42" s="10">
        <v>0</v>
      </c>
      <c r="K42" s="10">
        <v>0</v>
      </c>
      <c r="L42" s="10">
        <v>42045.13</v>
      </c>
    </row>
    <row r="43" spans="1:12" ht="13" thickBot="1">
      <c r="A43" s="11" t="s">
        <v>2288</v>
      </c>
      <c r="B43" s="21"/>
      <c r="C43" s="21"/>
      <c r="D43" s="21"/>
      <c r="E43" s="21"/>
      <c r="F43" s="22"/>
      <c r="G43" s="12"/>
      <c r="H43" s="13">
        <v>42045.13</v>
      </c>
      <c r="I43" s="13">
        <v>0</v>
      </c>
      <c r="J43" s="13">
        <v>0</v>
      </c>
      <c r="K43" s="13">
        <v>0</v>
      </c>
      <c r="L43" s="13">
        <v>42045.13</v>
      </c>
    </row>
    <row r="44" spans="1:12" ht="13" thickBot="1">
      <c r="A44" s="9" t="s">
        <v>103</v>
      </c>
      <c r="B44" s="9" t="s">
        <v>104</v>
      </c>
      <c r="C44" s="19"/>
      <c r="D44" s="19"/>
      <c r="E44" s="19"/>
      <c r="F44" s="20"/>
      <c r="G44" s="9" t="s">
        <v>105</v>
      </c>
      <c r="H44" s="10">
        <v>98794.35</v>
      </c>
      <c r="I44" s="10">
        <v>0</v>
      </c>
      <c r="J44" s="10">
        <v>8081.85</v>
      </c>
      <c r="K44" s="10">
        <v>98794.35</v>
      </c>
      <c r="L44" s="10">
        <v>0</v>
      </c>
    </row>
    <row r="45" spans="1:12" ht="13" thickBot="1">
      <c r="A45" s="17"/>
      <c r="B45" s="9" t="s">
        <v>106</v>
      </c>
      <c r="C45" s="19"/>
      <c r="D45" s="19"/>
      <c r="E45" s="19"/>
      <c r="F45" s="20"/>
      <c r="G45" s="9" t="s">
        <v>105</v>
      </c>
      <c r="H45" s="10">
        <v>437737.92</v>
      </c>
      <c r="I45" s="10">
        <v>0</v>
      </c>
      <c r="J45" s="10">
        <v>0</v>
      </c>
      <c r="K45" s="10">
        <v>437737.92</v>
      </c>
      <c r="L45" s="10">
        <v>0</v>
      </c>
    </row>
    <row r="46" spans="1:12" ht="13" thickBot="1">
      <c r="A46" s="18"/>
      <c r="B46" s="9" t="s">
        <v>107</v>
      </c>
      <c r="C46" s="19"/>
      <c r="D46" s="19"/>
      <c r="E46" s="19"/>
      <c r="F46" s="20"/>
      <c r="G46" s="9" t="s">
        <v>108</v>
      </c>
      <c r="H46" s="10">
        <v>399233.55</v>
      </c>
      <c r="I46" s="10">
        <v>0</v>
      </c>
      <c r="J46" s="10">
        <v>0</v>
      </c>
      <c r="K46" s="10">
        <v>0</v>
      </c>
      <c r="L46" s="10">
        <v>399233.55</v>
      </c>
    </row>
    <row r="47" spans="1:12" ht="13" thickBot="1">
      <c r="A47" s="11" t="s">
        <v>2289</v>
      </c>
      <c r="B47" s="21"/>
      <c r="C47" s="21"/>
      <c r="D47" s="21"/>
      <c r="E47" s="21"/>
      <c r="F47" s="22"/>
      <c r="G47" s="12"/>
      <c r="H47" s="13">
        <v>935765.82</v>
      </c>
      <c r="I47" s="13">
        <v>0</v>
      </c>
      <c r="J47" s="13">
        <v>8081.85</v>
      </c>
      <c r="K47" s="13">
        <v>536532.27</v>
      </c>
      <c r="L47" s="13">
        <v>399233.55</v>
      </c>
    </row>
    <row r="48" spans="1:12" ht="13" thickBot="1">
      <c r="A48" s="9" t="s">
        <v>110</v>
      </c>
      <c r="B48" s="9" t="s">
        <v>111</v>
      </c>
      <c r="C48" s="19"/>
      <c r="D48" s="19"/>
      <c r="E48" s="19"/>
      <c r="F48" s="20"/>
      <c r="G48" s="9" t="s">
        <v>112</v>
      </c>
      <c r="H48" s="10">
        <v>897208.8</v>
      </c>
      <c r="I48" s="10">
        <v>0</v>
      </c>
      <c r="J48" s="10">
        <v>0</v>
      </c>
      <c r="K48" s="10">
        <v>0</v>
      </c>
      <c r="L48" s="10">
        <v>897208.8</v>
      </c>
    </row>
    <row r="49" spans="1:12" ht="13" thickBot="1">
      <c r="A49" s="11" t="s">
        <v>2290</v>
      </c>
      <c r="B49" s="21"/>
      <c r="C49" s="21"/>
      <c r="D49" s="21"/>
      <c r="E49" s="21"/>
      <c r="F49" s="22"/>
      <c r="G49" s="12"/>
      <c r="H49" s="13">
        <v>897208.8</v>
      </c>
      <c r="I49" s="13">
        <v>0</v>
      </c>
      <c r="J49" s="13">
        <v>0</v>
      </c>
      <c r="K49" s="13">
        <v>0</v>
      </c>
      <c r="L49" s="13">
        <v>897208.8</v>
      </c>
    </row>
    <row r="50" spans="1:12" ht="13" thickBot="1">
      <c r="A50" s="9" t="s">
        <v>144</v>
      </c>
      <c r="B50" s="9" t="s">
        <v>148</v>
      </c>
      <c r="C50" s="19"/>
      <c r="D50" s="19"/>
      <c r="E50" s="19"/>
      <c r="F50" s="20"/>
      <c r="G50" s="9" t="s">
        <v>146</v>
      </c>
      <c r="H50" s="10">
        <v>27678.639999999999</v>
      </c>
      <c r="I50" s="10">
        <v>0</v>
      </c>
      <c r="J50" s="10">
        <v>0</v>
      </c>
      <c r="K50" s="10">
        <v>27678.639999999999</v>
      </c>
      <c r="L50" s="10">
        <v>0</v>
      </c>
    </row>
    <row r="51" spans="1:12" ht="13" thickBot="1">
      <c r="A51" s="11" t="s">
        <v>2291</v>
      </c>
      <c r="B51" s="21"/>
      <c r="C51" s="21"/>
      <c r="D51" s="21"/>
      <c r="E51" s="21"/>
      <c r="F51" s="22"/>
      <c r="G51" s="12"/>
      <c r="H51" s="13">
        <v>27678.639999999999</v>
      </c>
      <c r="I51" s="13">
        <v>0</v>
      </c>
      <c r="J51" s="13">
        <v>0</v>
      </c>
      <c r="K51" s="13">
        <v>27678.639999999999</v>
      </c>
      <c r="L51" s="13">
        <v>0</v>
      </c>
    </row>
    <row r="52" spans="1:12" ht="13" thickBot="1">
      <c r="A52" s="9" t="s">
        <v>156</v>
      </c>
      <c r="B52" s="9" t="s">
        <v>166</v>
      </c>
      <c r="C52" s="19"/>
      <c r="D52" s="19"/>
      <c r="E52" s="19"/>
      <c r="F52" s="20"/>
      <c r="G52" s="9" t="s">
        <v>160</v>
      </c>
      <c r="H52" s="10">
        <v>383.6</v>
      </c>
      <c r="I52" s="10">
        <v>0</v>
      </c>
      <c r="J52" s="10">
        <v>0</v>
      </c>
      <c r="K52" s="10">
        <v>383.6</v>
      </c>
      <c r="L52" s="10">
        <v>0</v>
      </c>
    </row>
    <row r="53" spans="1:12" ht="13" thickBot="1">
      <c r="A53" s="11" t="s">
        <v>2292</v>
      </c>
      <c r="B53" s="21"/>
      <c r="C53" s="21"/>
      <c r="D53" s="21"/>
      <c r="E53" s="21"/>
      <c r="F53" s="22"/>
      <c r="G53" s="12"/>
      <c r="H53" s="13">
        <v>383.6</v>
      </c>
      <c r="I53" s="13">
        <v>0</v>
      </c>
      <c r="J53" s="13">
        <v>0</v>
      </c>
      <c r="K53" s="13">
        <v>383.6</v>
      </c>
      <c r="L53" s="13">
        <v>0</v>
      </c>
    </row>
    <row r="54" spans="1:12" ht="13" thickBot="1">
      <c r="A54" s="9" t="s">
        <v>187</v>
      </c>
      <c r="B54" s="9" t="s">
        <v>188</v>
      </c>
      <c r="C54" s="19"/>
      <c r="D54" s="19"/>
      <c r="E54" s="19"/>
      <c r="F54" s="20"/>
      <c r="G54" s="9" t="s">
        <v>189</v>
      </c>
      <c r="H54" s="10">
        <v>140387.84</v>
      </c>
      <c r="I54" s="10">
        <v>0</v>
      </c>
      <c r="J54" s="10">
        <v>0</v>
      </c>
      <c r="K54" s="10">
        <v>140387.84</v>
      </c>
      <c r="L54" s="10">
        <v>0</v>
      </c>
    </row>
    <row r="55" spans="1:12" ht="13" thickBot="1">
      <c r="A55" s="17"/>
      <c r="B55" s="9" t="s">
        <v>190</v>
      </c>
      <c r="C55" s="19"/>
      <c r="D55" s="19"/>
      <c r="E55" s="19"/>
      <c r="F55" s="20"/>
      <c r="G55" s="9" t="s">
        <v>191</v>
      </c>
      <c r="H55" s="10">
        <v>4126983.26</v>
      </c>
      <c r="I55" s="10">
        <v>0</v>
      </c>
      <c r="J55" s="10">
        <v>0</v>
      </c>
      <c r="K55" s="10">
        <v>4126983.26</v>
      </c>
      <c r="L55" s="10">
        <v>0</v>
      </c>
    </row>
    <row r="56" spans="1:12" ht="13" thickBot="1">
      <c r="A56" s="17"/>
      <c r="B56" s="9" t="s">
        <v>192</v>
      </c>
      <c r="C56" s="19"/>
      <c r="D56" s="19"/>
      <c r="E56" s="19"/>
      <c r="F56" s="20"/>
      <c r="G56" s="9" t="s">
        <v>191</v>
      </c>
      <c r="H56" s="10">
        <v>-1894</v>
      </c>
      <c r="I56" s="10">
        <v>0</v>
      </c>
      <c r="J56" s="10">
        <v>0</v>
      </c>
      <c r="K56" s="10">
        <v>-1894</v>
      </c>
      <c r="L56" s="10">
        <v>0</v>
      </c>
    </row>
    <row r="57" spans="1:12" ht="13" thickBot="1">
      <c r="A57" s="17"/>
      <c r="B57" s="9" t="s">
        <v>193</v>
      </c>
      <c r="C57" s="19"/>
      <c r="D57" s="19"/>
      <c r="E57" s="19"/>
      <c r="F57" s="20"/>
      <c r="G57" s="9" t="s">
        <v>194</v>
      </c>
      <c r="H57" s="10">
        <v>382403.03</v>
      </c>
      <c r="I57" s="10">
        <v>0</v>
      </c>
      <c r="J57" s="10">
        <v>0</v>
      </c>
      <c r="K57" s="10">
        <v>382403.03</v>
      </c>
      <c r="L57" s="10">
        <v>0</v>
      </c>
    </row>
    <row r="58" spans="1:12" ht="13" thickBot="1">
      <c r="A58" s="17"/>
      <c r="B58" s="9" t="s">
        <v>195</v>
      </c>
      <c r="C58" s="19"/>
      <c r="D58" s="19"/>
      <c r="E58" s="19"/>
      <c r="F58" s="20"/>
      <c r="G58" s="9" t="s">
        <v>196</v>
      </c>
      <c r="H58" s="10">
        <v>621087.61</v>
      </c>
      <c r="I58" s="10">
        <v>0</v>
      </c>
      <c r="J58" s="10">
        <v>0</v>
      </c>
      <c r="K58" s="10">
        <v>621087.61</v>
      </c>
      <c r="L58" s="10">
        <v>0</v>
      </c>
    </row>
    <row r="59" spans="1:12" ht="13" thickBot="1">
      <c r="A59" s="17"/>
      <c r="B59" s="9" t="s">
        <v>199</v>
      </c>
      <c r="C59" s="19"/>
      <c r="D59" s="19"/>
      <c r="E59" s="19"/>
      <c r="F59" s="20"/>
      <c r="G59" s="9" t="s">
        <v>200</v>
      </c>
      <c r="H59" s="10">
        <v>30366.22</v>
      </c>
      <c r="I59" s="10">
        <v>0</v>
      </c>
      <c r="J59" s="10">
        <v>0</v>
      </c>
      <c r="K59" s="10">
        <v>30366.22</v>
      </c>
      <c r="L59" s="10">
        <v>0</v>
      </c>
    </row>
    <row r="60" spans="1:12" ht="13" thickBot="1">
      <c r="A60" s="17"/>
      <c r="B60" s="9" t="s">
        <v>201</v>
      </c>
      <c r="C60" s="19"/>
      <c r="D60" s="19"/>
      <c r="E60" s="19"/>
      <c r="F60" s="20"/>
      <c r="G60" s="9" t="s">
        <v>202</v>
      </c>
      <c r="H60" s="10">
        <v>3713.31</v>
      </c>
      <c r="I60" s="10">
        <v>0</v>
      </c>
      <c r="J60" s="10">
        <v>0</v>
      </c>
      <c r="K60" s="10">
        <v>3713.31</v>
      </c>
      <c r="L60" s="10">
        <v>0</v>
      </c>
    </row>
    <row r="61" spans="1:12" ht="13" thickBot="1">
      <c r="A61" s="17"/>
      <c r="B61" s="9" t="s">
        <v>216</v>
      </c>
      <c r="C61" s="19"/>
      <c r="D61" s="19"/>
      <c r="E61" s="19"/>
      <c r="F61" s="20"/>
      <c r="G61" s="9" t="s">
        <v>217</v>
      </c>
      <c r="H61" s="10">
        <v>277074.59000000003</v>
      </c>
      <c r="I61" s="10">
        <v>0</v>
      </c>
      <c r="J61" s="10">
        <v>0</v>
      </c>
      <c r="K61" s="10">
        <v>277074.59000000003</v>
      </c>
      <c r="L61" s="10">
        <v>0</v>
      </c>
    </row>
    <row r="62" spans="1:12" ht="13" thickBot="1">
      <c r="A62" s="17"/>
      <c r="B62" s="9" t="s">
        <v>218</v>
      </c>
      <c r="C62" s="19"/>
      <c r="D62" s="19"/>
      <c r="E62" s="19"/>
      <c r="F62" s="20"/>
      <c r="G62" s="9" t="s">
        <v>219</v>
      </c>
      <c r="H62" s="10">
        <v>7542.29</v>
      </c>
      <c r="I62" s="10">
        <v>0</v>
      </c>
      <c r="J62" s="10">
        <v>0</v>
      </c>
      <c r="K62" s="10">
        <v>7542.29</v>
      </c>
      <c r="L62" s="10">
        <v>0</v>
      </c>
    </row>
    <row r="63" spans="1:12" ht="13" thickBot="1">
      <c r="A63" s="17"/>
      <c r="B63" s="9" t="s">
        <v>222</v>
      </c>
      <c r="C63" s="19"/>
      <c r="D63" s="19"/>
      <c r="E63" s="19"/>
      <c r="F63" s="20"/>
      <c r="G63" s="9" t="s">
        <v>189</v>
      </c>
      <c r="H63" s="10">
        <v>147903.47</v>
      </c>
      <c r="I63" s="10">
        <v>12325.29</v>
      </c>
      <c r="J63" s="10">
        <v>123252.9</v>
      </c>
      <c r="K63" s="10">
        <v>123252.9</v>
      </c>
      <c r="L63" s="10">
        <v>24650.57</v>
      </c>
    </row>
    <row r="64" spans="1:12" ht="13" thickBot="1">
      <c r="A64" s="17"/>
      <c r="B64" s="9" t="s">
        <v>223</v>
      </c>
      <c r="C64" s="19"/>
      <c r="D64" s="19"/>
      <c r="E64" s="19"/>
      <c r="F64" s="20"/>
      <c r="G64" s="9" t="s">
        <v>191</v>
      </c>
      <c r="H64" s="10">
        <v>4434960.2699999996</v>
      </c>
      <c r="I64" s="10">
        <v>359053.04</v>
      </c>
      <c r="J64" s="10">
        <v>3716854.2</v>
      </c>
      <c r="K64" s="10">
        <v>3716854.2</v>
      </c>
      <c r="L64" s="10">
        <v>718106.07</v>
      </c>
    </row>
    <row r="65" spans="1:12" ht="13" thickBot="1">
      <c r="A65" s="17"/>
      <c r="B65" s="9" t="s">
        <v>224</v>
      </c>
      <c r="C65" s="19"/>
      <c r="D65" s="19"/>
      <c r="E65" s="19"/>
      <c r="F65" s="20"/>
      <c r="G65" s="9" t="s">
        <v>191</v>
      </c>
      <c r="H65" s="10">
        <v>-452</v>
      </c>
      <c r="I65" s="10">
        <v>0</v>
      </c>
      <c r="J65" s="10">
        <v>-452</v>
      </c>
      <c r="K65" s="10">
        <v>-452</v>
      </c>
      <c r="L65" s="10">
        <v>0</v>
      </c>
    </row>
    <row r="66" spans="1:12" ht="13" thickBot="1">
      <c r="A66" s="17"/>
      <c r="B66" s="9" t="s">
        <v>225</v>
      </c>
      <c r="C66" s="19"/>
      <c r="D66" s="19"/>
      <c r="E66" s="19"/>
      <c r="F66" s="20"/>
      <c r="G66" s="9" t="s">
        <v>194</v>
      </c>
      <c r="H66" s="10">
        <v>372467.67</v>
      </c>
      <c r="I66" s="10">
        <v>30262.85</v>
      </c>
      <c r="J66" s="10">
        <v>311941.96000000002</v>
      </c>
      <c r="K66" s="10">
        <v>311941.96000000002</v>
      </c>
      <c r="L66" s="10">
        <v>60525.71</v>
      </c>
    </row>
    <row r="67" spans="1:12" ht="13" thickBot="1">
      <c r="A67" s="17"/>
      <c r="B67" s="9" t="s">
        <v>226</v>
      </c>
      <c r="C67" s="19"/>
      <c r="D67" s="19"/>
      <c r="E67" s="19"/>
      <c r="F67" s="20"/>
      <c r="G67" s="9" t="s">
        <v>196</v>
      </c>
      <c r="H67" s="10">
        <v>533907.13</v>
      </c>
      <c r="I67" s="10">
        <v>44492.26</v>
      </c>
      <c r="J67" s="10">
        <v>444922.61</v>
      </c>
      <c r="K67" s="10">
        <v>444922.61</v>
      </c>
      <c r="L67" s="10">
        <v>88984.52</v>
      </c>
    </row>
    <row r="68" spans="1:12" ht="13" thickBot="1">
      <c r="A68" s="17"/>
      <c r="B68" s="9" t="s">
        <v>228</v>
      </c>
      <c r="C68" s="19"/>
      <c r="D68" s="19"/>
      <c r="E68" s="19"/>
      <c r="F68" s="20"/>
      <c r="G68" s="9" t="s">
        <v>200</v>
      </c>
      <c r="H68" s="10">
        <v>61896.25</v>
      </c>
      <c r="I68" s="10">
        <v>5158.0200000000004</v>
      </c>
      <c r="J68" s="10">
        <v>51580.21</v>
      </c>
      <c r="K68" s="10">
        <v>51580.21</v>
      </c>
      <c r="L68" s="10">
        <v>10316.040000000001</v>
      </c>
    </row>
    <row r="69" spans="1:12" ht="13" thickBot="1">
      <c r="A69" s="17"/>
      <c r="B69" s="9" t="s">
        <v>229</v>
      </c>
      <c r="C69" s="19"/>
      <c r="D69" s="19"/>
      <c r="E69" s="19"/>
      <c r="F69" s="20"/>
      <c r="G69" s="9" t="s">
        <v>202</v>
      </c>
      <c r="H69" s="10">
        <v>2259</v>
      </c>
      <c r="I69" s="10">
        <v>188.25</v>
      </c>
      <c r="J69" s="10">
        <v>1882.5</v>
      </c>
      <c r="K69" s="10">
        <v>1882.5</v>
      </c>
      <c r="L69" s="10">
        <v>376.5</v>
      </c>
    </row>
    <row r="70" spans="1:12" ht="13" thickBot="1">
      <c r="A70" s="17"/>
      <c r="B70" s="9" t="s">
        <v>237</v>
      </c>
      <c r="C70" s="19"/>
      <c r="D70" s="19"/>
      <c r="E70" s="19"/>
      <c r="F70" s="20"/>
      <c r="G70" s="9" t="s">
        <v>217</v>
      </c>
      <c r="H70" s="10">
        <v>261621.72</v>
      </c>
      <c r="I70" s="10">
        <v>19540.990000000002</v>
      </c>
      <c r="J70" s="10">
        <v>222539.73</v>
      </c>
      <c r="K70" s="10">
        <v>222539.73</v>
      </c>
      <c r="L70" s="10">
        <v>39081.99</v>
      </c>
    </row>
    <row r="71" spans="1:12" ht="13" thickBot="1">
      <c r="A71" s="17"/>
      <c r="B71" s="9" t="s">
        <v>240</v>
      </c>
      <c r="C71" s="19"/>
      <c r="D71" s="19"/>
      <c r="E71" s="19"/>
      <c r="F71" s="20"/>
      <c r="G71" s="9" t="s">
        <v>219</v>
      </c>
      <c r="H71" s="10">
        <v>10602.92</v>
      </c>
      <c r="I71" s="10">
        <v>883.57</v>
      </c>
      <c r="J71" s="10">
        <v>8835.77</v>
      </c>
      <c r="K71" s="10">
        <v>8835.77</v>
      </c>
      <c r="L71" s="10">
        <v>1767.15</v>
      </c>
    </row>
    <row r="72" spans="1:12" ht="13" thickBot="1">
      <c r="A72" s="18"/>
      <c r="B72" s="9" t="s">
        <v>242</v>
      </c>
      <c r="C72" s="19"/>
      <c r="D72" s="19"/>
      <c r="E72" s="19"/>
      <c r="F72" s="20"/>
      <c r="G72" s="9" t="s">
        <v>243</v>
      </c>
      <c r="H72" s="10">
        <v>100775.55</v>
      </c>
      <c r="I72" s="10">
        <v>8397.9599999999991</v>
      </c>
      <c r="J72" s="10">
        <v>83979.62</v>
      </c>
      <c r="K72" s="10">
        <v>83979.62</v>
      </c>
      <c r="L72" s="10">
        <v>16795.93</v>
      </c>
    </row>
    <row r="73" spans="1:12" ht="13" thickBot="1">
      <c r="A73" s="11" t="s">
        <v>2293</v>
      </c>
      <c r="B73" s="21"/>
      <c r="C73" s="21"/>
      <c r="D73" s="21"/>
      <c r="E73" s="21"/>
      <c r="F73" s="22"/>
      <c r="G73" s="12"/>
      <c r="H73" s="13">
        <v>11513606.130000001</v>
      </c>
      <c r="I73" s="13">
        <v>480302.23</v>
      </c>
      <c r="J73" s="13">
        <v>4965337.5</v>
      </c>
      <c r="K73" s="13">
        <v>10553001.65</v>
      </c>
      <c r="L73" s="13">
        <v>960604.48</v>
      </c>
    </row>
    <row r="74" spans="1:12" ht="13" thickBot="1">
      <c r="A74" s="9" t="s">
        <v>245</v>
      </c>
      <c r="B74" s="9" t="s">
        <v>246</v>
      </c>
      <c r="C74" s="19"/>
      <c r="D74" s="19"/>
      <c r="E74" s="19"/>
      <c r="F74" s="20"/>
      <c r="G74" s="9" t="s">
        <v>247</v>
      </c>
      <c r="H74" s="10">
        <v>43805.93</v>
      </c>
      <c r="I74" s="10">
        <v>0</v>
      </c>
      <c r="J74" s="10">
        <v>0</v>
      </c>
      <c r="K74" s="10">
        <v>43805.93</v>
      </c>
      <c r="L74" s="10">
        <v>0</v>
      </c>
    </row>
    <row r="75" spans="1:12" ht="13" thickBot="1">
      <c r="A75" s="17"/>
      <c r="B75" s="9" t="s">
        <v>257</v>
      </c>
      <c r="C75" s="19"/>
      <c r="D75" s="19"/>
      <c r="E75" s="19"/>
      <c r="F75" s="20"/>
      <c r="G75" s="9" t="s">
        <v>258</v>
      </c>
      <c r="H75" s="10">
        <v>86.6</v>
      </c>
      <c r="I75" s="10">
        <v>0</v>
      </c>
      <c r="J75" s="10">
        <v>0</v>
      </c>
      <c r="K75" s="10">
        <v>86.6</v>
      </c>
      <c r="L75" s="10">
        <v>0</v>
      </c>
    </row>
    <row r="76" spans="1:12" ht="13" thickBot="1">
      <c r="A76" s="17"/>
      <c r="B76" s="9" t="s">
        <v>259</v>
      </c>
      <c r="C76" s="19"/>
      <c r="D76" s="19"/>
      <c r="E76" s="19"/>
      <c r="F76" s="20"/>
      <c r="G76" s="9" t="s">
        <v>260</v>
      </c>
      <c r="H76" s="10">
        <v>6328.02</v>
      </c>
      <c r="I76" s="10">
        <v>0</v>
      </c>
      <c r="J76" s="10">
        <v>0</v>
      </c>
      <c r="K76" s="10">
        <v>6328.02</v>
      </c>
      <c r="L76" s="10">
        <v>0</v>
      </c>
    </row>
    <row r="77" spans="1:12" ht="13" thickBot="1">
      <c r="A77" s="17"/>
      <c r="B77" s="9" t="s">
        <v>261</v>
      </c>
      <c r="C77" s="19"/>
      <c r="D77" s="19"/>
      <c r="E77" s="19"/>
      <c r="F77" s="20"/>
      <c r="G77" s="9" t="s">
        <v>262</v>
      </c>
      <c r="H77" s="10">
        <v>0</v>
      </c>
      <c r="I77" s="10">
        <v>0</v>
      </c>
      <c r="J77" s="10">
        <v>0</v>
      </c>
      <c r="K77" s="10">
        <v>100.38</v>
      </c>
      <c r="L77" s="10">
        <v>-100.38</v>
      </c>
    </row>
    <row r="78" spans="1:12" ht="13" thickBot="1">
      <c r="A78" s="17"/>
      <c r="B78" s="9" t="s">
        <v>263</v>
      </c>
      <c r="C78" s="19"/>
      <c r="D78" s="19"/>
      <c r="E78" s="19"/>
      <c r="F78" s="20"/>
      <c r="G78" s="9" t="s">
        <v>264</v>
      </c>
      <c r="H78" s="10">
        <v>90433.32</v>
      </c>
      <c r="I78" s="10">
        <v>0</v>
      </c>
      <c r="J78" s="10">
        <v>0</v>
      </c>
      <c r="K78" s="10">
        <v>90433.32</v>
      </c>
      <c r="L78" s="10">
        <v>0</v>
      </c>
    </row>
    <row r="79" spans="1:12" ht="13" thickBot="1">
      <c r="A79" s="17"/>
      <c r="B79" s="9" t="s">
        <v>265</v>
      </c>
      <c r="C79" s="19"/>
      <c r="D79" s="19"/>
      <c r="E79" s="19"/>
      <c r="F79" s="20"/>
      <c r="G79" s="9" t="s">
        <v>266</v>
      </c>
      <c r="H79" s="10">
        <v>115007</v>
      </c>
      <c r="I79" s="10">
        <v>0</v>
      </c>
      <c r="J79" s="10">
        <v>0</v>
      </c>
      <c r="K79" s="10">
        <v>115007</v>
      </c>
      <c r="L79" s="10">
        <v>0</v>
      </c>
    </row>
    <row r="80" spans="1:12" ht="13" thickBot="1">
      <c r="A80" s="17"/>
      <c r="B80" s="9" t="s">
        <v>1940</v>
      </c>
      <c r="C80" s="19"/>
      <c r="D80" s="19"/>
      <c r="E80" s="19"/>
      <c r="F80" s="20"/>
      <c r="G80" s="9" t="s">
        <v>1941</v>
      </c>
      <c r="H80" s="10">
        <v>3222996</v>
      </c>
      <c r="I80" s="10">
        <v>0</v>
      </c>
      <c r="J80" s="10">
        <v>0</v>
      </c>
      <c r="K80" s="10">
        <v>3222996</v>
      </c>
      <c r="L80" s="10">
        <v>0</v>
      </c>
    </row>
    <row r="81" spans="1:12" ht="13" thickBot="1">
      <c r="A81" s="17"/>
      <c r="B81" s="9" t="s">
        <v>267</v>
      </c>
      <c r="C81" s="19"/>
      <c r="D81" s="19"/>
      <c r="E81" s="19"/>
      <c r="F81" s="20"/>
      <c r="G81" s="9" t="s">
        <v>268</v>
      </c>
      <c r="H81" s="10">
        <v>52041.46</v>
      </c>
      <c r="I81" s="10">
        <v>0</v>
      </c>
      <c r="J81" s="10">
        <v>0</v>
      </c>
      <c r="K81" s="10">
        <v>52041.46</v>
      </c>
      <c r="L81" s="10">
        <v>0</v>
      </c>
    </row>
    <row r="82" spans="1:12" ht="13" thickBot="1">
      <c r="A82" s="17"/>
      <c r="B82" s="9" t="s">
        <v>269</v>
      </c>
      <c r="C82" s="19"/>
      <c r="D82" s="19"/>
      <c r="E82" s="19"/>
      <c r="F82" s="20"/>
      <c r="G82" s="9" t="s">
        <v>270</v>
      </c>
      <c r="H82" s="10">
        <v>101975.09</v>
      </c>
      <c r="I82" s="10">
        <v>0</v>
      </c>
      <c r="J82" s="10">
        <v>0</v>
      </c>
      <c r="K82" s="10">
        <v>101975.09</v>
      </c>
      <c r="L82" s="10">
        <v>0</v>
      </c>
    </row>
    <row r="83" spans="1:12" ht="13" thickBot="1">
      <c r="A83" s="17"/>
      <c r="B83" s="9" t="s">
        <v>271</v>
      </c>
      <c r="C83" s="19"/>
      <c r="D83" s="19"/>
      <c r="E83" s="19"/>
      <c r="F83" s="20"/>
      <c r="G83" s="9" t="s">
        <v>247</v>
      </c>
      <c r="H83" s="10">
        <v>26515.919999999998</v>
      </c>
      <c r="I83" s="10">
        <v>0</v>
      </c>
      <c r="J83" s="10">
        <v>10448.450000000001</v>
      </c>
      <c r="K83" s="10">
        <v>26515.919999999998</v>
      </c>
      <c r="L83" s="10">
        <v>0</v>
      </c>
    </row>
    <row r="84" spans="1:12" ht="13" thickBot="1">
      <c r="A84" s="17"/>
      <c r="B84" s="9" t="s">
        <v>272</v>
      </c>
      <c r="C84" s="19"/>
      <c r="D84" s="19"/>
      <c r="E84" s="19"/>
      <c r="F84" s="20"/>
      <c r="G84" s="9" t="s">
        <v>273</v>
      </c>
      <c r="H84" s="10">
        <v>1011.42</v>
      </c>
      <c r="I84" s="10">
        <v>0</v>
      </c>
      <c r="J84" s="10">
        <v>0</v>
      </c>
      <c r="K84" s="10">
        <v>1011.42</v>
      </c>
      <c r="L84" s="10">
        <v>0</v>
      </c>
    </row>
    <row r="85" spans="1:12" ht="13" thickBot="1">
      <c r="A85" s="17"/>
      <c r="B85" s="9" t="s">
        <v>278</v>
      </c>
      <c r="C85" s="19"/>
      <c r="D85" s="19"/>
      <c r="E85" s="19"/>
      <c r="F85" s="20"/>
      <c r="G85" s="9" t="s">
        <v>279</v>
      </c>
      <c r="H85" s="10">
        <v>3202.17</v>
      </c>
      <c r="I85" s="10">
        <v>0</v>
      </c>
      <c r="J85" s="10">
        <v>-478.63</v>
      </c>
      <c r="K85" s="10">
        <v>3073.84</v>
      </c>
      <c r="L85" s="10">
        <v>128.33000000000001</v>
      </c>
    </row>
    <row r="86" spans="1:12" ht="13" thickBot="1">
      <c r="A86" s="17"/>
      <c r="B86" s="9" t="s">
        <v>283</v>
      </c>
      <c r="C86" s="19"/>
      <c r="D86" s="19"/>
      <c r="E86" s="19"/>
      <c r="F86" s="20"/>
      <c r="G86" s="9" t="s">
        <v>284</v>
      </c>
      <c r="H86" s="10">
        <v>30000</v>
      </c>
      <c r="I86" s="10">
        <v>0</v>
      </c>
      <c r="J86" s="10">
        <v>0</v>
      </c>
      <c r="K86" s="10">
        <v>30000</v>
      </c>
      <c r="L86" s="10">
        <v>0</v>
      </c>
    </row>
    <row r="87" spans="1:12" ht="13" thickBot="1">
      <c r="A87" s="17"/>
      <c r="B87" s="9" t="s">
        <v>1942</v>
      </c>
      <c r="C87" s="19"/>
      <c r="D87" s="19"/>
      <c r="E87" s="19"/>
      <c r="F87" s="20"/>
      <c r="G87" s="9" t="s">
        <v>1943</v>
      </c>
      <c r="H87" s="10">
        <v>15000</v>
      </c>
      <c r="I87" s="10">
        <v>0</v>
      </c>
      <c r="J87" s="10">
        <v>0</v>
      </c>
      <c r="K87" s="10">
        <v>15000</v>
      </c>
      <c r="L87" s="10">
        <v>0</v>
      </c>
    </row>
    <row r="88" spans="1:12" ht="13" thickBot="1">
      <c r="A88" s="17"/>
      <c r="B88" s="9" t="s">
        <v>288</v>
      </c>
      <c r="C88" s="19"/>
      <c r="D88" s="19"/>
      <c r="E88" s="19"/>
      <c r="F88" s="20"/>
      <c r="G88" s="9" t="s">
        <v>289</v>
      </c>
      <c r="H88" s="10">
        <v>100775.55</v>
      </c>
      <c r="I88" s="10">
        <v>0</v>
      </c>
      <c r="J88" s="10">
        <v>0</v>
      </c>
      <c r="K88" s="10">
        <v>100775.55</v>
      </c>
      <c r="L88" s="10">
        <v>0</v>
      </c>
    </row>
    <row r="89" spans="1:12" ht="13" thickBot="1">
      <c r="A89" s="17"/>
      <c r="B89" s="9" t="s">
        <v>296</v>
      </c>
      <c r="C89" s="19"/>
      <c r="D89" s="19"/>
      <c r="E89" s="19"/>
      <c r="F89" s="20"/>
      <c r="G89" s="9" t="s">
        <v>297</v>
      </c>
      <c r="H89" s="10">
        <v>149429.22</v>
      </c>
      <c r="I89" s="10">
        <v>0</v>
      </c>
      <c r="J89" s="10">
        <v>0</v>
      </c>
      <c r="K89" s="10">
        <v>149429.22</v>
      </c>
      <c r="L89" s="10">
        <v>0</v>
      </c>
    </row>
    <row r="90" spans="1:12" ht="13" thickBot="1">
      <c r="A90" s="17"/>
      <c r="B90" s="9" t="s">
        <v>307</v>
      </c>
      <c r="C90" s="19"/>
      <c r="D90" s="19"/>
      <c r="E90" s="19"/>
      <c r="F90" s="20"/>
      <c r="G90" s="9" t="s">
        <v>260</v>
      </c>
      <c r="H90" s="10">
        <v>6191.56</v>
      </c>
      <c r="I90" s="10">
        <v>515.96</v>
      </c>
      <c r="J90" s="10">
        <v>5159.63</v>
      </c>
      <c r="K90" s="10">
        <v>5159.63</v>
      </c>
      <c r="L90" s="10">
        <v>1031.93</v>
      </c>
    </row>
    <row r="91" spans="1:12" ht="13" thickBot="1">
      <c r="A91" s="17"/>
      <c r="B91" s="9" t="s">
        <v>309</v>
      </c>
      <c r="C91" s="19"/>
      <c r="D91" s="19"/>
      <c r="E91" s="19"/>
      <c r="F91" s="20"/>
      <c r="G91" s="9" t="s">
        <v>266</v>
      </c>
      <c r="H91" s="10">
        <v>167182</v>
      </c>
      <c r="I91" s="10">
        <v>0</v>
      </c>
      <c r="J91" s="10">
        <v>167182</v>
      </c>
      <c r="K91" s="10">
        <v>167182</v>
      </c>
      <c r="L91" s="10">
        <v>0</v>
      </c>
    </row>
    <row r="92" spans="1:12" ht="13" thickBot="1">
      <c r="A92" s="17"/>
      <c r="B92" s="9" t="s">
        <v>1944</v>
      </c>
      <c r="C92" s="19"/>
      <c r="D92" s="19"/>
      <c r="E92" s="19"/>
      <c r="F92" s="20"/>
      <c r="G92" s="9" t="s">
        <v>1941</v>
      </c>
      <c r="H92" s="10">
        <v>2981904</v>
      </c>
      <c r="I92" s="10">
        <v>234183.13</v>
      </c>
      <c r="J92" s="10">
        <v>2513537.75</v>
      </c>
      <c r="K92" s="10">
        <v>2513537.75</v>
      </c>
      <c r="L92" s="10">
        <v>468366.25</v>
      </c>
    </row>
    <row r="93" spans="1:12" ht="13" thickBot="1">
      <c r="A93" s="17"/>
      <c r="B93" s="9" t="s">
        <v>310</v>
      </c>
      <c r="C93" s="19"/>
      <c r="D93" s="19"/>
      <c r="E93" s="19"/>
      <c r="F93" s="20"/>
      <c r="G93" s="9" t="s">
        <v>268</v>
      </c>
      <c r="H93" s="10">
        <v>72958.83</v>
      </c>
      <c r="I93" s="10">
        <v>6079.9</v>
      </c>
      <c r="J93" s="10">
        <v>60799.02</v>
      </c>
      <c r="K93" s="10">
        <v>60799.02</v>
      </c>
      <c r="L93" s="10">
        <v>12159.81</v>
      </c>
    </row>
    <row r="94" spans="1:12" ht="13" thickBot="1">
      <c r="A94" s="17"/>
      <c r="B94" s="9" t="s">
        <v>311</v>
      </c>
      <c r="C94" s="19"/>
      <c r="D94" s="19"/>
      <c r="E94" s="19"/>
      <c r="F94" s="20"/>
      <c r="G94" s="9" t="s">
        <v>270</v>
      </c>
      <c r="H94" s="10">
        <v>225686.37</v>
      </c>
      <c r="I94" s="10">
        <v>18807.189999999999</v>
      </c>
      <c r="J94" s="10">
        <v>188071.98</v>
      </c>
      <c r="K94" s="10">
        <v>188071.98</v>
      </c>
      <c r="L94" s="10">
        <v>37614.39</v>
      </c>
    </row>
    <row r="95" spans="1:12" ht="13" thickBot="1">
      <c r="A95" s="17"/>
      <c r="B95" s="9" t="s">
        <v>312</v>
      </c>
      <c r="C95" s="19"/>
      <c r="D95" s="19"/>
      <c r="E95" s="19"/>
      <c r="F95" s="20"/>
      <c r="G95" s="9" t="s">
        <v>273</v>
      </c>
      <c r="H95" s="10">
        <v>1260.6199999999999</v>
      </c>
      <c r="I95" s="10">
        <v>105.06</v>
      </c>
      <c r="J95" s="10">
        <v>1050.52</v>
      </c>
      <c r="K95" s="10">
        <v>1050.52</v>
      </c>
      <c r="L95" s="10">
        <v>210.1</v>
      </c>
    </row>
    <row r="96" spans="1:12" ht="13" thickBot="1">
      <c r="A96" s="17"/>
      <c r="B96" s="9" t="s">
        <v>315</v>
      </c>
      <c r="C96" s="19"/>
      <c r="D96" s="19"/>
      <c r="E96" s="19"/>
      <c r="F96" s="20"/>
      <c r="G96" s="9" t="s">
        <v>279</v>
      </c>
      <c r="H96" s="10">
        <v>6829.87</v>
      </c>
      <c r="I96" s="10">
        <v>0</v>
      </c>
      <c r="J96" s="10">
        <v>6829.87</v>
      </c>
      <c r="K96" s="10">
        <v>6829.87</v>
      </c>
      <c r="L96" s="10">
        <v>0</v>
      </c>
    </row>
    <row r="97" spans="1:12" ht="13" thickBot="1">
      <c r="A97" s="17"/>
      <c r="B97" s="9" t="s">
        <v>317</v>
      </c>
      <c r="C97" s="19"/>
      <c r="D97" s="19"/>
      <c r="E97" s="19"/>
      <c r="F97" s="20"/>
      <c r="G97" s="9" t="s">
        <v>318</v>
      </c>
      <c r="H97" s="10">
        <v>3222.1</v>
      </c>
      <c r="I97" s="10">
        <v>268.51</v>
      </c>
      <c r="J97" s="10">
        <v>2685.09</v>
      </c>
      <c r="K97" s="10">
        <v>2685.09</v>
      </c>
      <c r="L97" s="10">
        <v>537.01</v>
      </c>
    </row>
    <row r="98" spans="1:12" ht="13" thickBot="1">
      <c r="A98" s="17"/>
      <c r="B98" s="9" t="s">
        <v>319</v>
      </c>
      <c r="C98" s="19"/>
      <c r="D98" s="19"/>
      <c r="E98" s="19"/>
      <c r="F98" s="20"/>
      <c r="G98" s="9" t="s">
        <v>282</v>
      </c>
      <c r="H98" s="10">
        <v>92652.22</v>
      </c>
      <c r="I98" s="10">
        <v>7721.02</v>
      </c>
      <c r="J98" s="10">
        <v>77210.19</v>
      </c>
      <c r="K98" s="10">
        <v>77210.19</v>
      </c>
      <c r="L98" s="10">
        <v>15442.03</v>
      </c>
    </row>
    <row r="99" spans="1:12" ht="13" thickBot="1">
      <c r="A99" s="17"/>
      <c r="B99" s="9" t="s">
        <v>1945</v>
      </c>
      <c r="C99" s="19"/>
      <c r="D99" s="19"/>
      <c r="E99" s="19"/>
      <c r="F99" s="20"/>
      <c r="G99" s="9" t="s">
        <v>1943</v>
      </c>
      <c r="H99" s="10">
        <v>88042.77</v>
      </c>
      <c r="I99" s="10">
        <v>7336.89</v>
      </c>
      <c r="J99" s="10">
        <v>73368.98</v>
      </c>
      <c r="K99" s="10">
        <v>73368.98</v>
      </c>
      <c r="L99" s="10">
        <v>14673.79</v>
      </c>
    </row>
    <row r="100" spans="1:12" ht="13" thickBot="1">
      <c r="A100" s="17"/>
      <c r="B100" s="9" t="s">
        <v>324</v>
      </c>
      <c r="C100" s="19"/>
      <c r="D100" s="19"/>
      <c r="E100" s="19"/>
      <c r="F100" s="20"/>
      <c r="G100" s="9" t="s">
        <v>295</v>
      </c>
      <c r="H100" s="10">
        <v>50000</v>
      </c>
      <c r="I100" s="10">
        <v>0</v>
      </c>
      <c r="J100" s="10">
        <v>0</v>
      </c>
      <c r="K100" s="10">
        <v>0</v>
      </c>
      <c r="L100" s="10">
        <v>50000</v>
      </c>
    </row>
    <row r="101" spans="1:12" ht="13" thickBot="1">
      <c r="A101" s="18"/>
      <c r="B101" s="9" t="s">
        <v>325</v>
      </c>
      <c r="C101" s="19"/>
      <c r="D101" s="19"/>
      <c r="E101" s="19"/>
      <c r="F101" s="20"/>
      <c r="G101" s="9" t="s">
        <v>297</v>
      </c>
      <c r="H101" s="10">
        <v>224544.97</v>
      </c>
      <c r="I101" s="10">
        <v>18110.05</v>
      </c>
      <c r="J101" s="10">
        <v>188324.86</v>
      </c>
      <c r="K101" s="10">
        <v>188324.86</v>
      </c>
      <c r="L101" s="10">
        <v>36220.11</v>
      </c>
    </row>
    <row r="102" spans="1:12" ht="13" thickBot="1">
      <c r="A102" s="11" t="s">
        <v>2294</v>
      </c>
      <c r="B102" s="21"/>
      <c r="C102" s="21"/>
      <c r="D102" s="21"/>
      <c r="E102" s="21"/>
      <c r="F102" s="22"/>
      <c r="G102" s="12"/>
      <c r="H102" s="13">
        <v>7879083.0099999998</v>
      </c>
      <c r="I102" s="13">
        <v>293127.71000000002</v>
      </c>
      <c r="J102" s="13">
        <v>3294189.71</v>
      </c>
      <c r="K102" s="13">
        <v>7242799.6399999997</v>
      </c>
      <c r="L102" s="13">
        <v>636283.37</v>
      </c>
    </row>
    <row r="103" spans="1:12" ht="13" thickBot="1">
      <c r="A103" s="9" t="s">
        <v>350</v>
      </c>
      <c r="B103" s="9" t="s">
        <v>351</v>
      </c>
      <c r="C103" s="19"/>
      <c r="D103" s="19"/>
      <c r="E103" s="19"/>
      <c r="F103" s="20"/>
      <c r="G103" s="9" t="s">
        <v>352</v>
      </c>
      <c r="H103" s="10">
        <v>2332.9299999999998</v>
      </c>
      <c r="I103" s="10">
        <v>0</v>
      </c>
      <c r="J103" s="10">
        <v>2332.9299999999998</v>
      </c>
      <c r="K103" s="10">
        <v>2332.9299999999998</v>
      </c>
      <c r="L103" s="10">
        <v>0</v>
      </c>
    </row>
    <row r="104" spans="1:12" ht="13" thickBot="1">
      <c r="A104" s="18"/>
      <c r="B104" s="9" t="s">
        <v>358</v>
      </c>
      <c r="C104" s="19"/>
      <c r="D104" s="19"/>
      <c r="E104" s="19"/>
      <c r="F104" s="20"/>
      <c r="G104" s="9" t="s">
        <v>354</v>
      </c>
      <c r="H104" s="10">
        <v>1000</v>
      </c>
      <c r="I104" s="10">
        <v>0</v>
      </c>
      <c r="J104" s="10">
        <v>1000</v>
      </c>
      <c r="K104" s="10">
        <v>1000</v>
      </c>
      <c r="L104" s="10">
        <v>0</v>
      </c>
    </row>
    <row r="105" spans="1:12" ht="13" thickBot="1">
      <c r="A105" s="11" t="s">
        <v>2295</v>
      </c>
      <c r="B105" s="21"/>
      <c r="C105" s="21"/>
      <c r="D105" s="21"/>
      <c r="E105" s="21"/>
      <c r="F105" s="22"/>
      <c r="G105" s="12"/>
      <c r="H105" s="13">
        <v>3332.93</v>
      </c>
      <c r="I105" s="13">
        <v>0</v>
      </c>
      <c r="J105" s="13">
        <v>3332.93</v>
      </c>
      <c r="K105" s="13">
        <v>3332.93</v>
      </c>
      <c r="L105" s="13">
        <v>0</v>
      </c>
    </row>
    <row r="106" spans="1:12" ht="13" thickBot="1">
      <c r="A106" s="9" t="s">
        <v>361</v>
      </c>
      <c r="B106" s="9" t="s">
        <v>364</v>
      </c>
      <c r="C106" s="19"/>
      <c r="D106" s="19"/>
      <c r="E106" s="19"/>
      <c r="F106" s="20"/>
      <c r="G106" s="9" t="s">
        <v>365</v>
      </c>
      <c r="H106" s="10">
        <v>3180</v>
      </c>
      <c r="I106" s="10">
        <v>0</v>
      </c>
      <c r="J106" s="10">
        <v>0</v>
      </c>
      <c r="K106" s="10">
        <v>3180</v>
      </c>
      <c r="L106" s="10">
        <v>0</v>
      </c>
    </row>
    <row r="107" spans="1:12" ht="13" thickBot="1">
      <c r="A107" s="17"/>
      <c r="B107" s="9" t="s">
        <v>368</v>
      </c>
      <c r="C107" s="19"/>
      <c r="D107" s="19"/>
      <c r="E107" s="19"/>
      <c r="F107" s="20"/>
      <c r="G107" s="9" t="s">
        <v>365</v>
      </c>
      <c r="H107" s="10">
        <v>6820</v>
      </c>
      <c r="I107" s="10">
        <v>0</v>
      </c>
      <c r="J107" s="10">
        <v>0</v>
      </c>
      <c r="K107" s="10">
        <v>6820</v>
      </c>
      <c r="L107" s="10">
        <v>0</v>
      </c>
    </row>
    <row r="108" spans="1:12" ht="13" thickBot="1">
      <c r="A108" s="17"/>
      <c r="B108" s="9" t="s">
        <v>375</v>
      </c>
      <c r="C108" s="19"/>
      <c r="D108" s="19"/>
      <c r="E108" s="19"/>
      <c r="F108" s="20"/>
      <c r="G108" s="9" t="s">
        <v>365</v>
      </c>
      <c r="H108" s="10">
        <v>2580</v>
      </c>
      <c r="I108" s="10">
        <v>0</v>
      </c>
      <c r="J108" s="10">
        <v>1350</v>
      </c>
      <c r="K108" s="10">
        <v>2580</v>
      </c>
      <c r="L108" s="10">
        <v>0</v>
      </c>
    </row>
    <row r="109" spans="1:12" ht="13" thickBot="1">
      <c r="A109" s="18"/>
      <c r="B109" s="9" t="s">
        <v>379</v>
      </c>
      <c r="C109" s="19"/>
      <c r="D109" s="19"/>
      <c r="E109" s="19"/>
      <c r="F109" s="20"/>
      <c r="G109" s="9" t="s">
        <v>365</v>
      </c>
      <c r="H109" s="10">
        <v>960</v>
      </c>
      <c r="I109" s="10">
        <v>0</v>
      </c>
      <c r="J109" s="10">
        <v>960</v>
      </c>
      <c r="K109" s="10">
        <v>960</v>
      </c>
      <c r="L109" s="10">
        <v>0</v>
      </c>
    </row>
    <row r="110" spans="1:12" ht="13" thickBot="1">
      <c r="A110" s="11" t="s">
        <v>2296</v>
      </c>
      <c r="B110" s="21"/>
      <c r="C110" s="21"/>
      <c r="D110" s="21"/>
      <c r="E110" s="21"/>
      <c r="F110" s="22"/>
      <c r="G110" s="12"/>
      <c r="H110" s="13">
        <v>13540</v>
      </c>
      <c r="I110" s="13">
        <v>0</v>
      </c>
      <c r="J110" s="13">
        <v>2310</v>
      </c>
      <c r="K110" s="13">
        <v>13540</v>
      </c>
      <c r="L110" s="13">
        <v>0</v>
      </c>
    </row>
    <row r="111" spans="1:12" ht="13" thickBot="1">
      <c r="A111" s="11" t="s">
        <v>2297</v>
      </c>
      <c r="B111" s="21"/>
      <c r="C111" s="21"/>
      <c r="D111" s="21"/>
      <c r="E111" s="21"/>
      <c r="F111" s="22"/>
      <c r="G111" s="12"/>
      <c r="H111" s="13">
        <v>22734179.449999999</v>
      </c>
      <c r="I111" s="13">
        <v>773429.94</v>
      </c>
      <c r="J111" s="13">
        <v>8322093.5999999996</v>
      </c>
      <c r="K111" s="13">
        <v>19387752.41</v>
      </c>
      <c r="L111" s="13">
        <v>3346427.04</v>
      </c>
    </row>
    <row r="112" spans="1:12" ht="12.5">
      <c r="A112" s="5">
        <v>44680</v>
      </c>
      <c r="B112" s="14"/>
      <c r="C112" s="14"/>
      <c r="D112" s="14"/>
      <c r="E112" s="3" t="s">
        <v>2298</v>
      </c>
      <c r="F112" s="14"/>
      <c r="G112" s="14"/>
      <c r="H112" s="14"/>
      <c r="I112" s="6">
        <v>0.41855323999999999</v>
      </c>
      <c r="J112" s="14"/>
      <c r="K112" s="14"/>
      <c r="L112" s="14"/>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L135"/>
  <sheetViews>
    <sheetView workbookViewId="0">
      <selection activeCell="L135" sqref="L135"/>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2299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2300</v>
      </c>
      <c r="B8" s="14"/>
      <c r="C8" s="14"/>
      <c r="D8" s="14"/>
      <c r="E8" s="14"/>
      <c r="F8" s="14"/>
      <c r="G8" s="14"/>
      <c r="H8" s="14"/>
      <c r="I8" s="14"/>
      <c r="J8" s="14"/>
      <c r="K8" s="14"/>
      <c r="L8" s="14"/>
    </row>
    <row r="9" spans="1:12" ht="13">
      <c r="A9" s="4" t="s">
        <v>2301</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121180.85</v>
      </c>
      <c r="I11" s="10">
        <v>0</v>
      </c>
      <c r="J11" s="10">
        <v>0</v>
      </c>
      <c r="K11" s="10">
        <v>121180.85</v>
      </c>
      <c r="L11" s="10">
        <v>0</v>
      </c>
    </row>
    <row r="12" spans="1:12" ht="12.5">
      <c r="A12" s="17"/>
      <c r="B12" s="9" t="s">
        <v>25</v>
      </c>
      <c r="C12" s="19"/>
      <c r="D12" s="19"/>
      <c r="E12" s="19"/>
      <c r="F12" s="20"/>
      <c r="G12" s="9" t="s">
        <v>24</v>
      </c>
      <c r="H12" s="10">
        <v>126500</v>
      </c>
      <c r="I12" s="10">
        <v>0</v>
      </c>
      <c r="J12" s="10">
        <v>0</v>
      </c>
      <c r="K12" s="10">
        <v>126500</v>
      </c>
      <c r="L12" s="10">
        <v>0</v>
      </c>
    </row>
    <row r="13" spans="1:12" ht="12.5">
      <c r="A13" s="17"/>
      <c r="B13" s="9" t="s">
        <v>26</v>
      </c>
      <c r="C13" s="19"/>
      <c r="D13" s="19"/>
      <c r="E13" s="19"/>
      <c r="F13" s="20"/>
      <c r="G13" s="9" t="s">
        <v>24</v>
      </c>
      <c r="H13" s="10">
        <v>137738.09</v>
      </c>
      <c r="I13" s="10">
        <v>0</v>
      </c>
      <c r="J13" s="10">
        <v>0</v>
      </c>
      <c r="K13" s="10">
        <v>120098.09</v>
      </c>
      <c r="L13" s="10">
        <v>17640</v>
      </c>
    </row>
    <row r="14" spans="1:12" ht="12.5">
      <c r="A14" s="17"/>
      <c r="B14" s="9" t="s">
        <v>27</v>
      </c>
      <c r="C14" s="19"/>
      <c r="D14" s="19"/>
      <c r="E14" s="19"/>
      <c r="F14" s="20"/>
      <c r="G14" s="9" t="s">
        <v>24</v>
      </c>
      <c r="H14" s="10">
        <v>63700</v>
      </c>
      <c r="I14" s="10">
        <v>0</v>
      </c>
      <c r="J14" s="10">
        <v>0</v>
      </c>
      <c r="K14" s="10">
        <v>63700</v>
      </c>
      <c r="L14" s="10">
        <v>0</v>
      </c>
    </row>
    <row r="15" spans="1:12" ht="12.5">
      <c r="A15" s="17"/>
      <c r="B15" s="9" t="s">
        <v>28</v>
      </c>
      <c r="C15" s="19"/>
      <c r="D15" s="19"/>
      <c r="E15" s="19"/>
      <c r="F15" s="20"/>
      <c r="G15" s="9" t="s">
        <v>24</v>
      </c>
      <c r="H15" s="10">
        <v>119036.54</v>
      </c>
      <c r="I15" s="10">
        <v>0</v>
      </c>
      <c r="J15" s="10">
        <v>0</v>
      </c>
      <c r="K15" s="10">
        <v>119036.54</v>
      </c>
      <c r="L15" s="10">
        <v>0</v>
      </c>
    </row>
    <row r="16" spans="1:12" ht="12.5">
      <c r="A16" s="17"/>
      <c r="B16" s="9" t="s">
        <v>29</v>
      </c>
      <c r="C16" s="19"/>
      <c r="D16" s="19"/>
      <c r="E16" s="19"/>
      <c r="F16" s="20"/>
      <c r="G16" s="9" t="s">
        <v>24</v>
      </c>
      <c r="H16" s="10">
        <v>85293.65</v>
      </c>
      <c r="I16" s="10">
        <v>0</v>
      </c>
      <c r="J16" s="10">
        <v>13788.85</v>
      </c>
      <c r="K16" s="10">
        <v>17260.900000000001</v>
      </c>
      <c r="L16" s="10">
        <v>68032.75</v>
      </c>
    </row>
    <row r="17" spans="1:12" ht="12.5">
      <c r="A17" s="17"/>
      <c r="B17" s="9" t="s">
        <v>30</v>
      </c>
      <c r="C17" s="19"/>
      <c r="D17" s="19"/>
      <c r="E17" s="19"/>
      <c r="F17" s="20"/>
      <c r="G17" s="9" t="s">
        <v>24</v>
      </c>
      <c r="H17" s="10">
        <v>148156.85</v>
      </c>
      <c r="I17" s="10">
        <v>0</v>
      </c>
      <c r="J17" s="10">
        <v>0</v>
      </c>
      <c r="K17" s="10">
        <v>0</v>
      </c>
      <c r="L17" s="10">
        <v>148156.85</v>
      </c>
    </row>
    <row r="18" spans="1:12" ht="12.5">
      <c r="A18" s="18"/>
      <c r="B18" s="9" t="s">
        <v>31</v>
      </c>
      <c r="C18" s="19"/>
      <c r="D18" s="19"/>
      <c r="E18" s="19"/>
      <c r="F18" s="20"/>
      <c r="G18" s="9" t="s">
        <v>24</v>
      </c>
      <c r="H18" s="10">
        <v>81821.600000000006</v>
      </c>
      <c r="I18" s="10">
        <v>0</v>
      </c>
      <c r="J18" s="10">
        <v>0</v>
      </c>
      <c r="K18" s="10">
        <v>0</v>
      </c>
      <c r="L18" s="10">
        <v>81821.600000000006</v>
      </c>
    </row>
    <row r="19" spans="1:12" ht="12.5">
      <c r="A19" s="11" t="s">
        <v>2302</v>
      </c>
      <c r="B19" s="21"/>
      <c r="C19" s="21"/>
      <c r="D19" s="21"/>
      <c r="E19" s="21"/>
      <c r="F19" s="22"/>
      <c r="G19" s="12"/>
      <c r="H19" s="13">
        <v>883427.58</v>
      </c>
      <c r="I19" s="13">
        <v>0</v>
      </c>
      <c r="J19" s="13">
        <v>13788.85</v>
      </c>
      <c r="K19" s="13">
        <v>567776.38</v>
      </c>
      <c r="L19" s="13">
        <v>315651.20000000001</v>
      </c>
    </row>
    <row r="20" spans="1:12" ht="12.5">
      <c r="A20" s="9" t="s">
        <v>37</v>
      </c>
      <c r="B20" s="9" t="s">
        <v>40</v>
      </c>
      <c r="C20" s="19"/>
      <c r="D20" s="19"/>
      <c r="E20" s="19"/>
      <c r="F20" s="20"/>
      <c r="G20" s="9" t="s">
        <v>39</v>
      </c>
      <c r="H20" s="10">
        <v>93032.67</v>
      </c>
      <c r="I20" s="10">
        <v>0</v>
      </c>
      <c r="J20" s="10">
        <v>0</v>
      </c>
      <c r="K20" s="10">
        <v>93032.67</v>
      </c>
      <c r="L20" s="10">
        <v>0</v>
      </c>
    </row>
    <row r="21" spans="1:12" ht="12.5">
      <c r="A21" s="17"/>
      <c r="B21" s="9" t="s">
        <v>41</v>
      </c>
      <c r="C21" s="19"/>
      <c r="D21" s="19"/>
      <c r="E21" s="19"/>
      <c r="F21" s="20"/>
      <c r="G21" s="9" t="s">
        <v>39</v>
      </c>
      <c r="H21" s="10">
        <v>93235.97</v>
      </c>
      <c r="I21" s="10">
        <v>0</v>
      </c>
      <c r="J21" s="10">
        <v>0</v>
      </c>
      <c r="K21" s="10">
        <v>93235.97</v>
      </c>
      <c r="L21" s="10">
        <v>0</v>
      </c>
    </row>
    <row r="22" spans="1:12" ht="12.5">
      <c r="A22" s="17"/>
      <c r="B22" s="9" t="s">
        <v>43</v>
      </c>
      <c r="C22" s="19"/>
      <c r="D22" s="19"/>
      <c r="E22" s="19"/>
      <c r="F22" s="20"/>
      <c r="G22" s="9" t="s">
        <v>39</v>
      </c>
      <c r="H22" s="10">
        <v>97392.42</v>
      </c>
      <c r="I22" s="10">
        <v>0</v>
      </c>
      <c r="J22" s="10">
        <v>51219.54</v>
      </c>
      <c r="K22" s="10">
        <v>97392.42</v>
      </c>
      <c r="L22" s="10">
        <v>0</v>
      </c>
    </row>
    <row r="23" spans="1:12" ht="12.5">
      <c r="A23" s="17"/>
      <c r="B23" s="9" t="s">
        <v>45</v>
      </c>
      <c r="C23" s="19"/>
      <c r="D23" s="19"/>
      <c r="E23" s="19"/>
      <c r="F23" s="20"/>
      <c r="G23" s="9" t="s">
        <v>39</v>
      </c>
      <c r="H23" s="10">
        <v>100665.75</v>
      </c>
      <c r="I23" s="10">
        <v>0</v>
      </c>
      <c r="J23" s="10">
        <v>0</v>
      </c>
      <c r="K23" s="10">
        <v>0</v>
      </c>
      <c r="L23" s="10">
        <v>100665.75</v>
      </c>
    </row>
    <row r="24" spans="1:12" ht="12.5">
      <c r="A24" s="18"/>
      <c r="B24" s="9" t="s">
        <v>458</v>
      </c>
      <c r="C24" s="19"/>
      <c r="D24" s="19"/>
      <c r="E24" s="19"/>
      <c r="F24" s="20"/>
      <c r="G24" s="9" t="s">
        <v>56</v>
      </c>
      <c r="H24" s="10">
        <v>0</v>
      </c>
      <c r="I24" s="10">
        <v>0</v>
      </c>
      <c r="J24" s="10">
        <v>0</v>
      </c>
      <c r="K24" s="10">
        <v>38.76</v>
      </c>
      <c r="L24" s="10">
        <v>-38.76</v>
      </c>
    </row>
    <row r="25" spans="1:12" ht="12.5">
      <c r="A25" s="11" t="s">
        <v>2303</v>
      </c>
      <c r="B25" s="21"/>
      <c r="C25" s="21"/>
      <c r="D25" s="21"/>
      <c r="E25" s="21"/>
      <c r="F25" s="22"/>
      <c r="G25" s="12"/>
      <c r="H25" s="13">
        <v>384326.81</v>
      </c>
      <c r="I25" s="13">
        <v>0</v>
      </c>
      <c r="J25" s="13">
        <v>51219.54</v>
      </c>
      <c r="K25" s="13">
        <v>283699.82</v>
      </c>
      <c r="L25" s="13">
        <v>100626.99</v>
      </c>
    </row>
    <row r="26" spans="1:12" ht="12.5">
      <c r="A26" s="9" t="s">
        <v>47</v>
      </c>
      <c r="B26" s="9" t="s">
        <v>48</v>
      </c>
      <c r="C26" s="19"/>
      <c r="D26" s="19"/>
      <c r="E26" s="19"/>
      <c r="F26" s="20"/>
      <c r="G26" s="9" t="s">
        <v>49</v>
      </c>
      <c r="H26" s="10">
        <v>23718.23</v>
      </c>
      <c r="I26" s="10">
        <v>0</v>
      </c>
      <c r="J26" s="10">
        <v>0</v>
      </c>
      <c r="K26" s="10">
        <v>0</v>
      </c>
      <c r="L26" s="10">
        <v>23718.23</v>
      </c>
    </row>
    <row r="27" spans="1:12" ht="12.5">
      <c r="A27" s="11" t="s">
        <v>2304</v>
      </c>
      <c r="B27" s="21"/>
      <c r="C27" s="21"/>
      <c r="D27" s="21"/>
      <c r="E27" s="21"/>
      <c r="F27" s="22"/>
      <c r="G27" s="12"/>
      <c r="H27" s="13">
        <v>23718.23</v>
      </c>
      <c r="I27" s="13">
        <v>0</v>
      </c>
      <c r="J27" s="13">
        <v>0</v>
      </c>
      <c r="K27" s="13">
        <v>0</v>
      </c>
      <c r="L27" s="13">
        <v>23718.23</v>
      </c>
    </row>
    <row r="28" spans="1:12" ht="12.5">
      <c r="A28" s="9" t="s">
        <v>59</v>
      </c>
      <c r="B28" s="9" t="s">
        <v>60</v>
      </c>
      <c r="C28" s="19"/>
      <c r="D28" s="19"/>
      <c r="E28" s="19"/>
      <c r="F28" s="20"/>
      <c r="G28" s="9" t="s">
        <v>61</v>
      </c>
      <c r="H28" s="10">
        <v>2901.06</v>
      </c>
      <c r="I28" s="10">
        <v>0</v>
      </c>
      <c r="J28" s="10">
        <v>0</v>
      </c>
      <c r="K28" s="10">
        <v>2901.06</v>
      </c>
      <c r="L28" s="10">
        <v>0</v>
      </c>
    </row>
    <row r="29" spans="1:12" ht="12.5">
      <c r="A29" s="17"/>
      <c r="B29" s="9" t="s">
        <v>62</v>
      </c>
      <c r="C29" s="19"/>
      <c r="D29" s="19"/>
      <c r="E29" s="19"/>
      <c r="F29" s="20"/>
      <c r="G29" s="9" t="s">
        <v>61</v>
      </c>
      <c r="H29" s="10">
        <v>2973.03</v>
      </c>
      <c r="I29" s="10">
        <v>0</v>
      </c>
      <c r="J29" s="10">
        <v>0</v>
      </c>
      <c r="K29" s="10">
        <v>2973.03</v>
      </c>
      <c r="L29" s="10">
        <v>0</v>
      </c>
    </row>
    <row r="30" spans="1:12" ht="12.5">
      <c r="A30" s="17"/>
      <c r="B30" s="9" t="s">
        <v>63</v>
      </c>
      <c r="C30" s="19"/>
      <c r="D30" s="19"/>
      <c r="E30" s="19"/>
      <c r="F30" s="20"/>
      <c r="G30" s="9" t="s">
        <v>61</v>
      </c>
      <c r="H30" s="10">
        <v>2995.3</v>
      </c>
      <c r="I30" s="10">
        <v>0</v>
      </c>
      <c r="J30" s="10">
        <v>1616.75</v>
      </c>
      <c r="K30" s="10">
        <v>1616.75</v>
      </c>
      <c r="L30" s="10">
        <v>1378.55</v>
      </c>
    </row>
    <row r="31" spans="1:12" ht="12.5">
      <c r="A31" s="18"/>
      <c r="B31" s="9" t="s">
        <v>416</v>
      </c>
      <c r="C31" s="19"/>
      <c r="D31" s="19"/>
      <c r="E31" s="19"/>
      <c r="F31" s="20"/>
      <c r="G31" s="9" t="s">
        <v>61</v>
      </c>
      <c r="H31" s="10">
        <v>3339.99</v>
      </c>
      <c r="I31" s="10">
        <v>0</v>
      </c>
      <c r="J31" s="10">
        <v>0</v>
      </c>
      <c r="K31" s="10">
        <v>0</v>
      </c>
      <c r="L31" s="10">
        <v>3339.99</v>
      </c>
    </row>
    <row r="32" spans="1:12" ht="12.5">
      <c r="A32" s="11" t="s">
        <v>2305</v>
      </c>
      <c r="B32" s="21"/>
      <c r="C32" s="21"/>
      <c r="D32" s="21"/>
      <c r="E32" s="21"/>
      <c r="F32" s="22"/>
      <c r="G32" s="12"/>
      <c r="H32" s="13">
        <v>12209.38</v>
      </c>
      <c r="I32" s="13">
        <v>0</v>
      </c>
      <c r="J32" s="13">
        <v>1616.75</v>
      </c>
      <c r="K32" s="13">
        <v>7490.84</v>
      </c>
      <c r="L32" s="13">
        <v>4718.54</v>
      </c>
    </row>
    <row r="33" spans="1:12" ht="12.5">
      <c r="A33" s="9" t="s">
        <v>65</v>
      </c>
      <c r="B33" s="9" t="s">
        <v>66</v>
      </c>
      <c r="C33" s="19"/>
      <c r="D33" s="19"/>
      <c r="E33" s="19"/>
      <c r="F33" s="20"/>
      <c r="G33" s="9" t="s">
        <v>67</v>
      </c>
      <c r="H33" s="10">
        <v>1822.45</v>
      </c>
      <c r="I33" s="10">
        <v>0</v>
      </c>
      <c r="J33" s="10">
        <v>0</v>
      </c>
      <c r="K33" s="10">
        <v>0</v>
      </c>
      <c r="L33" s="10">
        <v>1822.45</v>
      </c>
    </row>
    <row r="34" spans="1:12" ht="12.5">
      <c r="A34" s="11" t="s">
        <v>2306</v>
      </c>
      <c r="B34" s="21"/>
      <c r="C34" s="21"/>
      <c r="D34" s="21"/>
      <c r="E34" s="21"/>
      <c r="F34" s="22"/>
      <c r="G34" s="12"/>
      <c r="H34" s="13">
        <v>1822.45</v>
      </c>
      <c r="I34" s="13">
        <v>0</v>
      </c>
      <c r="J34" s="13">
        <v>0</v>
      </c>
      <c r="K34" s="13">
        <v>0</v>
      </c>
      <c r="L34" s="13">
        <v>1822.45</v>
      </c>
    </row>
    <row r="35" spans="1:12" ht="12.5">
      <c r="A35" s="9" t="s">
        <v>69</v>
      </c>
      <c r="B35" s="9" t="s">
        <v>70</v>
      </c>
      <c r="C35" s="19"/>
      <c r="D35" s="19"/>
      <c r="E35" s="19"/>
      <c r="F35" s="20"/>
      <c r="G35" s="9" t="s">
        <v>71</v>
      </c>
      <c r="H35" s="10">
        <v>18544.22</v>
      </c>
      <c r="I35" s="10">
        <v>0</v>
      </c>
      <c r="J35" s="10">
        <v>0</v>
      </c>
      <c r="K35" s="10">
        <v>18544.22</v>
      </c>
      <c r="L35" s="10">
        <v>0</v>
      </c>
    </row>
    <row r="36" spans="1:12" ht="12.5">
      <c r="A36" s="17"/>
      <c r="B36" s="9" t="s">
        <v>73</v>
      </c>
      <c r="C36" s="19"/>
      <c r="D36" s="19"/>
      <c r="E36" s="19"/>
      <c r="F36" s="20"/>
      <c r="G36" s="9" t="s">
        <v>71</v>
      </c>
      <c r="H36" s="10">
        <v>22253.51</v>
      </c>
      <c r="I36" s="10">
        <v>0</v>
      </c>
      <c r="J36" s="10">
        <v>0</v>
      </c>
      <c r="K36" s="10">
        <v>22253.51</v>
      </c>
      <c r="L36" s="10">
        <v>0</v>
      </c>
    </row>
    <row r="37" spans="1:12" ht="12.5">
      <c r="A37" s="17"/>
      <c r="B37" s="9" t="s">
        <v>75</v>
      </c>
      <c r="C37" s="19"/>
      <c r="D37" s="19"/>
      <c r="E37" s="19"/>
      <c r="F37" s="20"/>
      <c r="G37" s="9" t="s">
        <v>71</v>
      </c>
      <c r="H37" s="10">
        <v>24267.31</v>
      </c>
      <c r="I37" s="10">
        <v>0</v>
      </c>
      <c r="J37" s="10">
        <v>23792.79</v>
      </c>
      <c r="K37" s="10">
        <v>23792.79</v>
      </c>
      <c r="L37" s="10">
        <v>474.52</v>
      </c>
    </row>
    <row r="38" spans="1:12" ht="12.5">
      <c r="A38" s="18"/>
      <c r="B38" s="9" t="s">
        <v>77</v>
      </c>
      <c r="C38" s="19"/>
      <c r="D38" s="19"/>
      <c r="E38" s="19"/>
      <c r="F38" s="20"/>
      <c r="G38" s="9" t="s">
        <v>71</v>
      </c>
      <c r="H38" s="10">
        <v>23800.62</v>
      </c>
      <c r="I38" s="10">
        <v>0</v>
      </c>
      <c r="J38" s="10">
        <v>0</v>
      </c>
      <c r="K38" s="10">
        <v>0</v>
      </c>
      <c r="L38" s="10">
        <v>23800.62</v>
      </c>
    </row>
    <row r="39" spans="1:12" ht="12.5">
      <c r="A39" s="11" t="s">
        <v>2307</v>
      </c>
      <c r="B39" s="21"/>
      <c r="C39" s="21"/>
      <c r="D39" s="21"/>
      <c r="E39" s="21"/>
      <c r="F39" s="22"/>
      <c r="G39" s="12"/>
      <c r="H39" s="13">
        <v>88865.66</v>
      </c>
      <c r="I39" s="13">
        <v>0</v>
      </c>
      <c r="J39" s="13">
        <v>23792.79</v>
      </c>
      <c r="K39" s="13">
        <v>64590.52</v>
      </c>
      <c r="L39" s="13">
        <v>24275.14</v>
      </c>
    </row>
    <row r="40" spans="1:12" ht="12.5">
      <c r="A40" s="9" t="s">
        <v>80</v>
      </c>
      <c r="B40" s="9" t="s">
        <v>81</v>
      </c>
      <c r="C40" s="19"/>
      <c r="D40" s="19"/>
      <c r="E40" s="19"/>
      <c r="F40" s="20"/>
      <c r="G40" s="9" t="s">
        <v>82</v>
      </c>
      <c r="H40" s="10">
        <v>17197.759999999998</v>
      </c>
      <c r="I40" s="10">
        <v>0</v>
      </c>
      <c r="J40" s="10">
        <v>0</v>
      </c>
      <c r="K40" s="10">
        <v>17197.759999999998</v>
      </c>
      <c r="L40" s="10">
        <v>0</v>
      </c>
    </row>
    <row r="41" spans="1:12" ht="12.5">
      <c r="A41" s="17"/>
      <c r="B41" s="9" t="s">
        <v>84</v>
      </c>
      <c r="C41" s="19"/>
      <c r="D41" s="19"/>
      <c r="E41" s="19"/>
      <c r="F41" s="20"/>
      <c r="G41" s="9" t="s">
        <v>82</v>
      </c>
      <c r="H41" s="10">
        <v>15872.86</v>
      </c>
      <c r="I41" s="10">
        <v>0</v>
      </c>
      <c r="J41" s="10">
        <v>0</v>
      </c>
      <c r="K41" s="10">
        <v>15872.86</v>
      </c>
      <c r="L41" s="10">
        <v>0</v>
      </c>
    </row>
    <row r="42" spans="1:12" ht="12.5">
      <c r="A42" s="17"/>
      <c r="B42" s="9" t="s">
        <v>85</v>
      </c>
      <c r="C42" s="19"/>
      <c r="D42" s="19"/>
      <c r="E42" s="19"/>
      <c r="F42" s="20"/>
      <c r="G42" s="9" t="s">
        <v>82</v>
      </c>
      <c r="H42" s="10">
        <v>18185.52</v>
      </c>
      <c r="I42" s="10">
        <v>0</v>
      </c>
      <c r="J42" s="10">
        <v>0</v>
      </c>
      <c r="K42" s="10">
        <v>18185.52</v>
      </c>
      <c r="L42" s="10">
        <v>0</v>
      </c>
    </row>
    <row r="43" spans="1:12" ht="12.5">
      <c r="A43" s="18"/>
      <c r="B43" s="9" t="s">
        <v>87</v>
      </c>
      <c r="C43" s="19"/>
      <c r="D43" s="19"/>
      <c r="E43" s="19"/>
      <c r="F43" s="20"/>
      <c r="G43" s="9" t="s">
        <v>82</v>
      </c>
      <c r="H43" s="10">
        <v>19163.04</v>
      </c>
      <c r="I43" s="10">
        <v>0</v>
      </c>
      <c r="J43" s="10">
        <v>0</v>
      </c>
      <c r="K43" s="10">
        <v>0</v>
      </c>
      <c r="L43" s="10">
        <v>19163.04</v>
      </c>
    </row>
    <row r="44" spans="1:12" ht="13" thickBot="1">
      <c r="A44" s="11" t="s">
        <v>2308</v>
      </c>
      <c r="B44" s="21"/>
      <c r="C44" s="21"/>
      <c r="D44" s="21"/>
      <c r="E44" s="21"/>
      <c r="F44" s="22"/>
      <c r="G44" s="12"/>
      <c r="H44" s="13">
        <v>70419.179999999993</v>
      </c>
      <c r="I44" s="13">
        <v>0</v>
      </c>
      <c r="J44" s="13">
        <v>0</v>
      </c>
      <c r="K44" s="13">
        <v>51256.14</v>
      </c>
      <c r="L44" s="13">
        <v>19163.04</v>
      </c>
    </row>
    <row r="45" spans="1:12" ht="13" thickBot="1">
      <c r="A45" s="9" t="s">
        <v>90</v>
      </c>
      <c r="B45" s="9" t="s">
        <v>91</v>
      </c>
      <c r="C45" s="19"/>
      <c r="D45" s="19"/>
      <c r="E45" s="19"/>
      <c r="F45" s="20"/>
      <c r="G45" s="9" t="s">
        <v>92</v>
      </c>
      <c r="H45" s="10">
        <v>10000</v>
      </c>
      <c r="I45" s="10">
        <v>0</v>
      </c>
      <c r="J45" s="10">
        <v>0</v>
      </c>
      <c r="K45" s="10">
        <v>10000</v>
      </c>
      <c r="L45" s="10">
        <v>0</v>
      </c>
    </row>
    <row r="46" spans="1:12" ht="13" thickBot="1">
      <c r="A46" s="17"/>
      <c r="B46" s="9" t="s">
        <v>93</v>
      </c>
      <c r="C46" s="19"/>
      <c r="D46" s="19"/>
      <c r="E46" s="19"/>
      <c r="F46" s="20"/>
      <c r="G46" s="9" t="s">
        <v>92</v>
      </c>
      <c r="H46" s="10">
        <v>10000</v>
      </c>
      <c r="I46" s="10">
        <v>0</v>
      </c>
      <c r="J46" s="10">
        <v>0</v>
      </c>
      <c r="K46" s="10">
        <v>10000</v>
      </c>
      <c r="L46" s="10">
        <v>0</v>
      </c>
    </row>
    <row r="47" spans="1:12" ht="13" thickBot="1">
      <c r="A47" s="17"/>
      <c r="B47" s="9" t="s">
        <v>94</v>
      </c>
      <c r="C47" s="19"/>
      <c r="D47" s="19"/>
      <c r="E47" s="19"/>
      <c r="F47" s="20"/>
      <c r="G47" s="9" t="s">
        <v>92</v>
      </c>
      <c r="H47" s="10">
        <v>10000</v>
      </c>
      <c r="I47" s="10">
        <v>0</v>
      </c>
      <c r="J47" s="10">
        <v>2288.1</v>
      </c>
      <c r="K47" s="10">
        <v>2288.1</v>
      </c>
      <c r="L47" s="10">
        <v>7711.9</v>
      </c>
    </row>
    <row r="48" spans="1:12" ht="13" thickBot="1">
      <c r="A48" s="18"/>
      <c r="B48" s="9" t="s">
        <v>95</v>
      </c>
      <c r="C48" s="19"/>
      <c r="D48" s="19"/>
      <c r="E48" s="19"/>
      <c r="F48" s="20"/>
      <c r="G48" s="9" t="s">
        <v>92</v>
      </c>
      <c r="H48" s="10">
        <v>10000</v>
      </c>
      <c r="I48" s="10">
        <v>0</v>
      </c>
      <c r="J48" s="10">
        <v>0</v>
      </c>
      <c r="K48" s="10">
        <v>0</v>
      </c>
      <c r="L48" s="10">
        <v>10000</v>
      </c>
    </row>
    <row r="49" spans="1:12" ht="13" thickBot="1">
      <c r="A49" s="11" t="s">
        <v>2309</v>
      </c>
      <c r="B49" s="21"/>
      <c r="C49" s="21"/>
      <c r="D49" s="21"/>
      <c r="E49" s="21"/>
      <c r="F49" s="22"/>
      <c r="G49" s="12"/>
      <c r="H49" s="13">
        <v>40000</v>
      </c>
      <c r="I49" s="13">
        <v>0</v>
      </c>
      <c r="J49" s="13">
        <v>2288.1</v>
      </c>
      <c r="K49" s="13">
        <v>22288.1</v>
      </c>
      <c r="L49" s="13">
        <v>17711.900000000001</v>
      </c>
    </row>
    <row r="50" spans="1:12" ht="13" thickBot="1">
      <c r="A50" s="9" t="s">
        <v>97</v>
      </c>
      <c r="B50" s="9" t="s">
        <v>98</v>
      </c>
      <c r="C50" s="19"/>
      <c r="D50" s="19"/>
      <c r="E50" s="19"/>
      <c r="F50" s="20"/>
      <c r="G50" s="9" t="s">
        <v>99</v>
      </c>
      <c r="H50" s="10">
        <v>54526.96</v>
      </c>
      <c r="I50" s="10">
        <v>0</v>
      </c>
      <c r="J50" s="10">
        <v>48341.36</v>
      </c>
      <c r="K50" s="10">
        <v>48341.36</v>
      </c>
      <c r="L50" s="10">
        <v>6185.6</v>
      </c>
    </row>
    <row r="51" spans="1:12" ht="13" thickBot="1">
      <c r="A51" s="18"/>
      <c r="B51" s="9" t="s">
        <v>100</v>
      </c>
      <c r="C51" s="19"/>
      <c r="D51" s="19"/>
      <c r="E51" s="19"/>
      <c r="F51" s="20"/>
      <c r="G51" s="9" t="s">
        <v>101</v>
      </c>
      <c r="H51" s="10">
        <v>31924.06</v>
      </c>
      <c r="I51" s="10">
        <v>0</v>
      </c>
      <c r="J51" s="10">
        <v>0</v>
      </c>
      <c r="K51" s="10">
        <v>0</v>
      </c>
      <c r="L51" s="10">
        <v>31924.06</v>
      </c>
    </row>
    <row r="52" spans="1:12" ht="13" thickBot="1">
      <c r="A52" s="11" t="s">
        <v>2310</v>
      </c>
      <c r="B52" s="21"/>
      <c r="C52" s="21"/>
      <c r="D52" s="21"/>
      <c r="E52" s="21"/>
      <c r="F52" s="22"/>
      <c r="G52" s="12"/>
      <c r="H52" s="13">
        <v>86451.02</v>
      </c>
      <c r="I52" s="13">
        <v>0</v>
      </c>
      <c r="J52" s="13">
        <v>48341.36</v>
      </c>
      <c r="K52" s="13">
        <v>48341.36</v>
      </c>
      <c r="L52" s="13">
        <v>38109.660000000003</v>
      </c>
    </row>
    <row r="53" spans="1:12" ht="13" thickBot="1">
      <c r="A53" s="9" t="s">
        <v>103</v>
      </c>
      <c r="B53" s="9" t="s">
        <v>104</v>
      </c>
      <c r="C53" s="19"/>
      <c r="D53" s="19"/>
      <c r="E53" s="19"/>
      <c r="F53" s="20"/>
      <c r="G53" s="9" t="s">
        <v>105</v>
      </c>
      <c r="H53" s="10">
        <v>97450.23</v>
      </c>
      <c r="I53" s="10">
        <v>0</v>
      </c>
      <c r="J53" s="10">
        <v>95219.62</v>
      </c>
      <c r="K53" s="10">
        <v>95219.62</v>
      </c>
      <c r="L53" s="10">
        <v>2230.61</v>
      </c>
    </row>
    <row r="54" spans="1:12" ht="13" thickBot="1">
      <c r="A54" s="18"/>
      <c r="B54" s="9" t="s">
        <v>107</v>
      </c>
      <c r="C54" s="19"/>
      <c r="D54" s="19"/>
      <c r="E54" s="19"/>
      <c r="F54" s="20"/>
      <c r="G54" s="9" t="s">
        <v>108</v>
      </c>
      <c r="H54" s="10">
        <v>393801.91</v>
      </c>
      <c r="I54" s="10">
        <v>0</v>
      </c>
      <c r="J54" s="10">
        <v>0</v>
      </c>
      <c r="K54" s="10">
        <v>0</v>
      </c>
      <c r="L54" s="10">
        <v>393801.91</v>
      </c>
    </row>
    <row r="55" spans="1:12" ht="13" thickBot="1">
      <c r="A55" s="11" t="s">
        <v>2311</v>
      </c>
      <c r="B55" s="21"/>
      <c r="C55" s="21"/>
      <c r="D55" s="21"/>
      <c r="E55" s="21"/>
      <c r="F55" s="22"/>
      <c r="G55" s="12"/>
      <c r="H55" s="13">
        <v>491252.14</v>
      </c>
      <c r="I55" s="13">
        <v>0</v>
      </c>
      <c r="J55" s="13">
        <v>95219.62</v>
      </c>
      <c r="K55" s="13">
        <v>95219.62</v>
      </c>
      <c r="L55" s="13">
        <v>396032.52</v>
      </c>
    </row>
    <row r="56" spans="1:12" ht="13" thickBot="1">
      <c r="A56" s="9" t="s">
        <v>110</v>
      </c>
      <c r="B56" s="9" t="s">
        <v>111</v>
      </c>
      <c r="C56" s="19"/>
      <c r="D56" s="19"/>
      <c r="E56" s="19"/>
      <c r="F56" s="20"/>
      <c r="G56" s="9" t="s">
        <v>112</v>
      </c>
      <c r="H56" s="10">
        <v>885002.13</v>
      </c>
      <c r="I56" s="10">
        <v>0</v>
      </c>
      <c r="J56" s="10">
        <v>0</v>
      </c>
      <c r="K56" s="10">
        <v>0</v>
      </c>
      <c r="L56" s="10">
        <v>885002.13</v>
      </c>
    </row>
    <row r="57" spans="1:12" ht="13" thickBot="1">
      <c r="A57" s="11" t="s">
        <v>2312</v>
      </c>
      <c r="B57" s="21"/>
      <c r="C57" s="21"/>
      <c r="D57" s="21"/>
      <c r="E57" s="21"/>
      <c r="F57" s="22"/>
      <c r="G57" s="12"/>
      <c r="H57" s="13">
        <v>885002.13</v>
      </c>
      <c r="I57" s="13">
        <v>0</v>
      </c>
      <c r="J57" s="13">
        <v>0</v>
      </c>
      <c r="K57" s="13">
        <v>0</v>
      </c>
      <c r="L57" s="13">
        <v>885002.13</v>
      </c>
    </row>
    <row r="58" spans="1:12" ht="13" thickBot="1">
      <c r="A58" s="9" t="s">
        <v>125</v>
      </c>
      <c r="B58" s="9" t="s">
        <v>425</v>
      </c>
      <c r="C58" s="19"/>
      <c r="D58" s="19"/>
      <c r="E58" s="19"/>
      <c r="F58" s="20"/>
      <c r="G58" s="9" t="s">
        <v>174</v>
      </c>
      <c r="H58" s="10">
        <v>0</v>
      </c>
      <c r="I58" s="10">
        <v>0</v>
      </c>
      <c r="J58" s="10">
        <v>0</v>
      </c>
      <c r="K58" s="10">
        <v>16175.12</v>
      </c>
      <c r="L58" s="10">
        <v>-16175.12</v>
      </c>
    </row>
    <row r="59" spans="1:12" ht="13" thickBot="1">
      <c r="A59" s="17"/>
      <c r="B59" s="9" t="s">
        <v>126</v>
      </c>
      <c r="C59" s="19"/>
      <c r="D59" s="19"/>
      <c r="E59" s="19"/>
      <c r="F59" s="20"/>
      <c r="G59" s="9" t="s">
        <v>127</v>
      </c>
      <c r="H59" s="10">
        <v>0</v>
      </c>
      <c r="I59" s="10">
        <v>0</v>
      </c>
      <c r="J59" s="10">
        <v>0</v>
      </c>
      <c r="K59" s="10">
        <v>153615.6</v>
      </c>
      <c r="L59" s="10">
        <v>-153615.6</v>
      </c>
    </row>
    <row r="60" spans="1:12" ht="13" thickBot="1">
      <c r="A60" s="17"/>
      <c r="B60" s="9" t="s">
        <v>128</v>
      </c>
      <c r="C60" s="19"/>
      <c r="D60" s="19"/>
      <c r="E60" s="19"/>
      <c r="F60" s="20"/>
      <c r="G60" s="9" t="s">
        <v>127</v>
      </c>
      <c r="H60" s="10">
        <v>0</v>
      </c>
      <c r="I60" s="10">
        <v>0</v>
      </c>
      <c r="J60" s="10">
        <v>0</v>
      </c>
      <c r="K60" s="10">
        <v>26106.73</v>
      </c>
      <c r="L60" s="10">
        <v>-26106.73</v>
      </c>
    </row>
    <row r="61" spans="1:12" ht="13" thickBot="1">
      <c r="A61" s="17"/>
      <c r="B61" s="9" t="s">
        <v>129</v>
      </c>
      <c r="C61" s="19"/>
      <c r="D61" s="19"/>
      <c r="E61" s="19"/>
      <c r="F61" s="20"/>
      <c r="G61" s="9" t="s">
        <v>127</v>
      </c>
      <c r="H61" s="10">
        <v>0</v>
      </c>
      <c r="I61" s="10">
        <v>0</v>
      </c>
      <c r="J61" s="10">
        <v>0</v>
      </c>
      <c r="K61" s="10">
        <v>91297.34</v>
      </c>
      <c r="L61" s="10">
        <v>-91297.34</v>
      </c>
    </row>
    <row r="62" spans="1:12" ht="13" thickBot="1">
      <c r="A62" s="17"/>
      <c r="B62" s="9" t="s">
        <v>426</v>
      </c>
      <c r="C62" s="19"/>
      <c r="D62" s="19"/>
      <c r="E62" s="19"/>
      <c r="F62" s="20"/>
      <c r="G62" s="9" t="s">
        <v>174</v>
      </c>
      <c r="H62" s="10">
        <v>0</v>
      </c>
      <c r="I62" s="10">
        <v>0</v>
      </c>
      <c r="J62" s="10">
        <v>0</v>
      </c>
      <c r="K62" s="10">
        <v>10107.82</v>
      </c>
      <c r="L62" s="10">
        <v>-10107.82</v>
      </c>
    </row>
    <row r="63" spans="1:12" ht="13" thickBot="1">
      <c r="A63" s="17"/>
      <c r="B63" s="9" t="s">
        <v>131</v>
      </c>
      <c r="C63" s="19"/>
      <c r="D63" s="19"/>
      <c r="E63" s="19"/>
      <c r="F63" s="20"/>
      <c r="G63" s="9" t="s">
        <v>127</v>
      </c>
      <c r="H63" s="10">
        <v>0</v>
      </c>
      <c r="I63" s="10">
        <v>0</v>
      </c>
      <c r="J63" s="10">
        <v>0</v>
      </c>
      <c r="K63" s="10">
        <v>222262.7</v>
      </c>
      <c r="L63" s="10">
        <v>-222262.7</v>
      </c>
    </row>
    <row r="64" spans="1:12" ht="13" thickBot="1">
      <c r="A64" s="17"/>
      <c r="B64" s="9" t="s">
        <v>132</v>
      </c>
      <c r="C64" s="19"/>
      <c r="D64" s="19"/>
      <c r="E64" s="19"/>
      <c r="F64" s="20"/>
      <c r="G64" s="9" t="s">
        <v>127</v>
      </c>
      <c r="H64" s="10">
        <v>0</v>
      </c>
      <c r="I64" s="10">
        <v>0</v>
      </c>
      <c r="J64" s="10">
        <v>0</v>
      </c>
      <c r="K64" s="10">
        <v>36718.32</v>
      </c>
      <c r="L64" s="10">
        <v>-36718.32</v>
      </c>
    </row>
    <row r="65" spans="1:12" ht="13" thickBot="1">
      <c r="A65" s="17"/>
      <c r="B65" s="9" t="s">
        <v>133</v>
      </c>
      <c r="C65" s="19"/>
      <c r="D65" s="19"/>
      <c r="E65" s="19"/>
      <c r="F65" s="20"/>
      <c r="G65" s="9" t="s">
        <v>127</v>
      </c>
      <c r="H65" s="10">
        <v>0</v>
      </c>
      <c r="I65" s="10">
        <v>0</v>
      </c>
      <c r="J65" s="10">
        <v>0</v>
      </c>
      <c r="K65" s="10">
        <v>147607.87</v>
      </c>
      <c r="L65" s="10">
        <v>-147607.87</v>
      </c>
    </row>
    <row r="66" spans="1:12" ht="13" thickBot="1">
      <c r="A66" s="17"/>
      <c r="B66" s="9" t="s">
        <v>427</v>
      </c>
      <c r="C66" s="19"/>
      <c r="D66" s="19"/>
      <c r="E66" s="19"/>
      <c r="F66" s="20"/>
      <c r="G66" s="9" t="s">
        <v>174</v>
      </c>
      <c r="H66" s="10">
        <v>0</v>
      </c>
      <c r="I66" s="10">
        <v>0</v>
      </c>
      <c r="J66" s="10">
        <v>569</v>
      </c>
      <c r="K66" s="10">
        <v>1091.24</v>
      </c>
      <c r="L66" s="10">
        <v>-1091.24</v>
      </c>
    </row>
    <row r="67" spans="1:12" ht="13" thickBot="1">
      <c r="A67" s="17"/>
      <c r="B67" s="9" t="s">
        <v>137</v>
      </c>
      <c r="C67" s="19"/>
      <c r="D67" s="19"/>
      <c r="E67" s="19"/>
      <c r="F67" s="20"/>
      <c r="G67" s="9" t="s">
        <v>127</v>
      </c>
      <c r="H67" s="10">
        <v>0</v>
      </c>
      <c r="I67" s="10">
        <v>0</v>
      </c>
      <c r="J67" s="10">
        <v>80232.94</v>
      </c>
      <c r="K67" s="10">
        <v>239560.56</v>
      </c>
      <c r="L67" s="10">
        <v>-239560.56</v>
      </c>
    </row>
    <row r="68" spans="1:12" ht="13" thickBot="1">
      <c r="A68" s="17"/>
      <c r="B68" s="9" t="s">
        <v>138</v>
      </c>
      <c r="C68" s="19"/>
      <c r="D68" s="19"/>
      <c r="E68" s="19"/>
      <c r="F68" s="20"/>
      <c r="G68" s="9" t="s">
        <v>127</v>
      </c>
      <c r="H68" s="10">
        <v>0</v>
      </c>
      <c r="I68" s="10">
        <v>0</v>
      </c>
      <c r="J68" s="10">
        <v>7520.25</v>
      </c>
      <c r="K68" s="10">
        <v>36152.910000000003</v>
      </c>
      <c r="L68" s="10">
        <v>-36152.910000000003</v>
      </c>
    </row>
    <row r="69" spans="1:12" ht="13" thickBot="1">
      <c r="A69" s="17"/>
      <c r="B69" s="9" t="s">
        <v>139</v>
      </c>
      <c r="C69" s="19"/>
      <c r="D69" s="19"/>
      <c r="E69" s="19"/>
      <c r="F69" s="20"/>
      <c r="G69" s="9" t="s">
        <v>127</v>
      </c>
      <c r="H69" s="10">
        <v>0</v>
      </c>
      <c r="I69" s="10">
        <v>0</v>
      </c>
      <c r="J69" s="10">
        <v>42886.91</v>
      </c>
      <c r="K69" s="10">
        <v>134169.25</v>
      </c>
      <c r="L69" s="10">
        <v>-134169.25</v>
      </c>
    </row>
    <row r="70" spans="1:12" ht="13" thickBot="1">
      <c r="A70" s="17"/>
      <c r="B70" s="9" t="s">
        <v>541</v>
      </c>
      <c r="C70" s="19"/>
      <c r="D70" s="19"/>
      <c r="E70" s="19"/>
      <c r="F70" s="20"/>
      <c r="G70" s="9" t="s">
        <v>174</v>
      </c>
      <c r="H70" s="10">
        <v>0</v>
      </c>
      <c r="I70" s="10">
        <v>2456</v>
      </c>
      <c r="J70" s="10">
        <v>7183</v>
      </c>
      <c r="K70" s="10">
        <v>7183</v>
      </c>
      <c r="L70" s="10">
        <v>-7183</v>
      </c>
    </row>
    <row r="71" spans="1:12" ht="13" thickBot="1">
      <c r="A71" s="17"/>
      <c r="B71" s="9" t="s">
        <v>140</v>
      </c>
      <c r="C71" s="19"/>
      <c r="D71" s="19"/>
      <c r="E71" s="19"/>
      <c r="F71" s="20"/>
      <c r="G71" s="9" t="s">
        <v>127</v>
      </c>
      <c r="H71" s="10">
        <v>0</v>
      </c>
      <c r="I71" s="10">
        <v>39589.78</v>
      </c>
      <c r="J71" s="10">
        <v>181066.05</v>
      </c>
      <c r="K71" s="10">
        <v>181066.05</v>
      </c>
      <c r="L71" s="10">
        <v>-181066.05</v>
      </c>
    </row>
    <row r="72" spans="1:12" ht="13" thickBot="1">
      <c r="A72" s="17"/>
      <c r="B72" s="9" t="s">
        <v>141</v>
      </c>
      <c r="C72" s="19"/>
      <c r="D72" s="19"/>
      <c r="E72" s="19"/>
      <c r="F72" s="20"/>
      <c r="G72" s="9" t="s">
        <v>127</v>
      </c>
      <c r="H72" s="10">
        <v>0</v>
      </c>
      <c r="I72" s="10">
        <v>3493.91</v>
      </c>
      <c r="J72" s="10">
        <v>16412.830000000002</v>
      </c>
      <c r="K72" s="10">
        <v>16412.830000000002</v>
      </c>
      <c r="L72" s="10">
        <v>-16412.830000000002</v>
      </c>
    </row>
    <row r="73" spans="1:12" ht="13" thickBot="1">
      <c r="A73" s="18"/>
      <c r="B73" s="9" t="s">
        <v>142</v>
      </c>
      <c r="C73" s="19"/>
      <c r="D73" s="19"/>
      <c r="E73" s="19"/>
      <c r="F73" s="20"/>
      <c r="G73" s="9" t="s">
        <v>127</v>
      </c>
      <c r="H73" s="10">
        <v>0</v>
      </c>
      <c r="I73" s="10">
        <v>16883.009999999998</v>
      </c>
      <c r="J73" s="10">
        <v>78205.48</v>
      </c>
      <c r="K73" s="10">
        <v>78205.48</v>
      </c>
      <c r="L73" s="10">
        <v>-78205.48</v>
      </c>
    </row>
    <row r="74" spans="1:12" ht="13" thickBot="1">
      <c r="A74" s="11" t="s">
        <v>2313</v>
      </c>
      <c r="B74" s="21"/>
      <c r="C74" s="21"/>
      <c r="D74" s="21"/>
      <c r="E74" s="21"/>
      <c r="F74" s="22"/>
      <c r="G74" s="12"/>
      <c r="H74" s="13">
        <v>0</v>
      </c>
      <c r="I74" s="13">
        <v>62422.7</v>
      </c>
      <c r="J74" s="13">
        <v>414076.46</v>
      </c>
      <c r="K74" s="13">
        <v>1397732.82</v>
      </c>
      <c r="L74" s="13">
        <v>-1397732.82</v>
      </c>
    </row>
    <row r="75" spans="1:12" ht="13" thickBot="1">
      <c r="A75" s="9" t="s">
        <v>144</v>
      </c>
      <c r="B75" s="9" t="s">
        <v>147</v>
      </c>
      <c r="C75" s="19"/>
      <c r="D75" s="19"/>
      <c r="E75" s="19"/>
      <c r="F75" s="20"/>
      <c r="G75" s="9" t="s">
        <v>146</v>
      </c>
      <c r="H75" s="10">
        <v>6646.15</v>
      </c>
      <c r="I75" s="10">
        <v>0</v>
      </c>
      <c r="J75" s="10">
        <v>0</v>
      </c>
      <c r="K75" s="10">
        <v>6646.15</v>
      </c>
      <c r="L75" s="10">
        <v>0</v>
      </c>
    </row>
    <row r="76" spans="1:12" ht="13" thickBot="1">
      <c r="A76" s="18"/>
      <c r="B76" s="9" t="s">
        <v>148</v>
      </c>
      <c r="C76" s="19"/>
      <c r="D76" s="19"/>
      <c r="E76" s="19"/>
      <c r="F76" s="20"/>
      <c r="G76" s="9" t="s">
        <v>146</v>
      </c>
      <c r="H76" s="10">
        <v>15599.36</v>
      </c>
      <c r="I76" s="10">
        <v>0</v>
      </c>
      <c r="J76" s="10">
        <v>0</v>
      </c>
      <c r="K76" s="10">
        <v>15599.36</v>
      </c>
      <c r="L76" s="10">
        <v>0</v>
      </c>
    </row>
    <row r="77" spans="1:12" ht="13" thickBot="1">
      <c r="A77" s="11" t="s">
        <v>2314</v>
      </c>
      <c r="B77" s="21"/>
      <c r="C77" s="21"/>
      <c r="D77" s="21"/>
      <c r="E77" s="21"/>
      <c r="F77" s="22"/>
      <c r="G77" s="12"/>
      <c r="H77" s="13">
        <v>22245.51</v>
      </c>
      <c r="I77" s="13">
        <v>0</v>
      </c>
      <c r="J77" s="13">
        <v>0</v>
      </c>
      <c r="K77" s="13">
        <v>22245.51</v>
      </c>
      <c r="L77" s="13">
        <v>0</v>
      </c>
    </row>
    <row r="78" spans="1:12" ht="13" thickBot="1">
      <c r="A78" s="9" t="s">
        <v>151</v>
      </c>
      <c r="B78" s="9" t="s">
        <v>152</v>
      </c>
      <c r="C78" s="19"/>
      <c r="D78" s="19"/>
      <c r="E78" s="19"/>
      <c r="F78" s="20"/>
      <c r="G78" s="9" t="s">
        <v>153</v>
      </c>
      <c r="H78" s="10">
        <v>0</v>
      </c>
      <c r="I78" s="10">
        <v>0</v>
      </c>
      <c r="J78" s="10">
        <v>10054.65</v>
      </c>
      <c r="K78" s="10">
        <v>90000.01</v>
      </c>
      <c r="L78" s="10">
        <v>-90000.01</v>
      </c>
    </row>
    <row r="79" spans="1:12" ht="13" thickBot="1">
      <c r="A79" s="18"/>
      <c r="B79" s="9" t="s">
        <v>154</v>
      </c>
      <c r="C79" s="19"/>
      <c r="D79" s="19"/>
      <c r="E79" s="19"/>
      <c r="F79" s="20"/>
      <c r="G79" s="9" t="s">
        <v>153</v>
      </c>
      <c r="H79" s="10">
        <v>0</v>
      </c>
      <c r="I79" s="10">
        <v>7554.4</v>
      </c>
      <c r="J79" s="10">
        <v>44071.8</v>
      </c>
      <c r="K79" s="10">
        <v>44071.8</v>
      </c>
      <c r="L79" s="10">
        <v>-44071.8</v>
      </c>
    </row>
    <row r="80" spans="1:12" ht="13" thickBot="1">
      <c r="A80" s="11" t="s">
        <v>2315</v>
      </c>
      <c r="B80" s="21"/>
      <c r="C80" s="21"/>
      <c r="D80" s="21"/>
      <c r="E80" s="21"/>
      <c r="F80" s="22"/>
      <c r="G80" s="12"/>
      <c r="H80" s="13">
        <v>0</v>
      </c>
      <c r="I80" s="13">
        <v>7554.4</v>
      </c>
      <c r="J80" s="13">
        <v>54126.45</v>
      </c>
      <c r="K80" s="13">
        <v>134071.81</v>
      </c>
      <c r="L80" s="13">
        <v>-134071.81</v>
      </c>
    </row>
    <row r="81" spans="1:12" ht="13" thickBot="1">
      <c r="A81" s="9" t="s">
        <v>187</v>
      </c>
      <c r="B81" s="9" t="s">
        <v>188</v>
      </c>
      <c r="C81" s="19"/>
      <c r="D81" s="19"/>
      <c r="E81" s="19"/>
      <c r="F81" s="20"/>
      <c r="G81" s="9" t="s">
        <v>189</v>
      </c>
      <c r="H81" s="10">
        <v>166036.31</v>
      </c>
      <c r="I81" s="10">
        <v>0</v>
      </c>
      <c r="J81" s="10">
        <v>0</v>
      </c>
      <c r="K81" s="10">
        <v>166036.31</v>
      </c>
      <c r="L81" s="10">
        <v>0</v>
      </c>
    </row>
    <row r="82" spans="1:12" ht="13" thickBot="1">
      <c r="A82" s="17"/>
      <c r="B82" s="9" t="s">
        <v>190</v>
      </c>
      <c r="C82" s="19"/>
      <c r="D82" s="19"/>
      <c r="E82" s="19"/>
      <c r="F82" s="20"/>
      <c r="G82" s="9" t="s">
        <v>191</v>
      </c>
      <c r="H82" s="10">
        <v>1452496.32</v>
      </c>
      <c r="I82" s="10">
        <v>0</v>
      </c>
      <c r="J82" s="10">
        <v>0</v>
      </c>
      <c r="K82" s="10">
        <v>1452496.32</v>
      </c>
      <c r="L82" s="10">
        <v>0</v>
      </c>
    </row>
    <row r="83" spans="1:12" ht="13" thickBot="1">
      <c r="A83" s="17"/>
      <c r="B83" s="9" t="s">
        <v>193</v>
      </c>
      <c r="C83" s="19"/>
      <c r="D83" s="19"/>
      <c r="E83" s="19"/>
      <c r="F83" s="20"/>
      <c r="G83" s="9" t="s">
        <v>194</v>
      </c>
      <c r="H83" s="10">
        <v>104353.27</v>
      </c>
      <c r="I83" s="10">
        <v>0</v>
      </c>
      <c r="J83" s="10">
        <v>0</v>
      </c>
      <c r="K83" s="10">
        <v>104353.27</v>
      </c>
      <c r="L83" s="10">
        <v>0</v>
      </c>
    </row>
    <row r="84" spans="1:12" ht="13" thickBot="1">
      <c r="A84" s="17"/>
      <c r="B84" s="9" t="s">
        <v>195</v>
      </c>
      <c r="C84" s="19"/>
      <c r="D84" s="19"/>
      <c r="E84" s="19"/>
      <c r="F84" s="20"/>
      <c r="G84" s="9" t="s">
        <v>196</v>
      </c>
      <c r="H84" s="10">
        <v>235140.35</v>
      </c>
      <c r="I84" s="10">
        <v>0</v>
      </c>
      <c r="J84" s="10">
        <v>0</v>
      </c>
      <c r="K84" s="10">
        <v>235140.35</v>
      </c>
      <c r="L84" s="10">
        <v>0</v>
      </c>
    </row>
    <row r="85" spans="1:12" ht="13" thickBot="1">
      <c r="A85" s="17"/>
      <c r="B85" s="9" t="s">
        <v>199</v>
      </c>
      <c r="C85" s="19"/>
      <c r="D85" s="19"/>
      <c r="E85" s="19"/>
      <c r="F85" s="20"/>
      <c r="G85" s="9" t="s">
        <v>200</v>
      </c>
      <c r="H85" s="10">
        <v>1238.6199999999999</v>
      </c>
      <c r="I85" s="10">
        <v>0</v>
      </c>
      <c r="J85" s="10">
        <v>0</v>
      </c>
      <c r="K85" s="10">
        <v>1238.6199999999999</v>
      </c>
      <c r="L85" s="10">
        <v>0</v>
      </c>
    </row>
    <row r="86" spans="1:12" ht="13" thickBot="1">
      <c r="A86" s="17"/>
      <c r="B86" s="9" t="s">
        <v>201</v>
      </c>
      <c r="C86" s="19"/>
      <c r="D86" s="19"/>
      <c r="E86" s="19"/>
      <c r="F86" s="20"/>
      <c r="G86" s="9" t="s">
        <v>202</v>
      </c>
      <c r="H86" s="10">
        <v>2978.5</v>
      </c>
      <c r="I86" s="10">
        <v>0</v>
      </c>
      <c r="J86" s="10">
        <v>0</v>
      </c>
      <c r="K86" s="10">
        <v>2978.5</v>
      </c>
      <c r="L86" s="10">
        <v>0</v>
      </c>
    </row>
    <row r="87" spans="1:12" ht="13" thickBot="1">
      <c r="A87" s="17"/>
      <c r="B87" s="9" t="s">
        <v>216</v>
      </c>
      <c r="C87" s="19"/>
      <c r="D87" s="19"/>
      <c r="E87" s="19"/>
      <c r="F87" s="20"/>
      <c r="G87" s="9" t="s">
        <v>217</v>
      </c>
      <c r="H87" s="10">
        <v>173225.07</v>
      </c>
      <c r="I87" s="10">
        <v>0</v>
      </c>
      <c r="J87" s="10">
        <v>0</v>
      </c>
      <c r="K87" s="10">
        <v>173225.07</v>
      </c>
      <c r="L87" s="10">
        <v>0</v>
      </c>
    </row>
    <row r="88" spans="1:12" ht="13" thickBot="1">
      <c r="A88" s="17"/>
      <c r="B88" s="9" t="s">
        <v>218</v>
      </c>
      <c r="C88" s="19"/>
      <c r="D88" s="19"/>
      <c r="E88" s="19"/>
      <c r="F88" s="20"/>
      <c r="G88" s="9" t="s">
        <v>219</v>
      </c>
      <c r="H88" s="10">
        <v>3731.45</v>
      </c>
      <c r="I88" s="10">
        <v>0</v>
      </c>
      <c r="J88" s="10">
        <v>0</v>
      </c>
      <c r="K88" s="10">
        <v>3731.45</v>
      </c>
      <c r="L88" s="10">
        <v>0</v>
      </c>
    </row>
    <row r="89" spans="1:12" ht="13" thickBot="1">
      <c r="A89" s="17"/>
      <c r="B89" s="9" t="s">
        <v>222</v>
      </c>
      <c r="C89" s="19"/>
      <c r="D89" s="19"/>
      <c r="E89" s="19"/>
      <c r="F89" s="20"/>
      <c r="G89" s="9" t="s">
        <v>189</v>
      </c>
      <c r="H89" s="10">
        <v>180550.06</v>
      </c>
      <c r="I89" s="10">
        <v>15045.84</v>
      </c>
      <c r="J89" s="10">
        <v>150458.39000000001</v>
      </c>
      <c r="K89" s="10">
        <v>150458.39000000001</v>
      </c>
      <c r="L89" s="10">
        <v>30091.67</v>
      </c>
    </row>
    <row r="90" spans="1:12" ht="13" thickBot="1">
      <c r="A90" s="17"/>
      <c r="B90" s="9" t="s">
        <v>223</v>
      </c>
      <c r="C90" s="19"/>
      <c r="D90" s="19"/>
      <c r="E90" s="19"/>
      <c r="F90" s="20"/>
      <c r="G90" s="9" t="s">
        <v>191</v>
      </c>
      <c r="H90" s="10">
        <v>1548883.56</v>
      </c>
      <c r="I90" s="10">
        <v>129073.63</v>
      </c>
      <c r="J90" s="10">
        <v>1290736.3</v>
      </c>
      <c r="K90" s="10">
        <v>1290736.3</v>
      </c>
      <c r="L90" s="10">
        <v>258147.26</v>
      </c>
    </row>
    <row r="91" spans="1:12" ht="13" thickBot="1">
      <c r="A91" s="17"/>
      <c r="B91" s="9" t="s">
        <v>225</v>
      </c>
      <c r="C91" s="19"/>
      <c r="D91" s="19"/>
      <c r="E91" s="19"/>
      <c r="F91" s="20"/>
      <c r="G91" s="9" t="s">
        <v>194</v>
      </c>
      <c r="H91" s="10">
        <v>111503.5</v>
      </c>
      <c r="I91" s="10">
        <v>9291.9599999999991</v>
      </c>
      <c r="J91" s="10">
        <v>92919.59</v>
      </c>
      <c r="K91" s="10">
        <v>92919.59</v>
      </c>
      <c r="L91" s="10">
        <v>18583.91</v>
      </c>
    </row>
    <row r="92" spans="1:12" ht="13" thickBot="1">
      <c r="A92" s="17"/>
      <c r="B92" s="9" t="s">
        <v>226</v>
      </c>
      <c r="C92" s="19"/>
      <c r="D92" s="19"/>
      <c r="E92" s="19"/>
      <c r="F92" s="20"/>
      <c r="G92" s="9" t="s">
        <v>196</v>
      </c>
      <c r="H92" s="10">
        <v>221886.95</v>
      </c>
      <c r="I92" s="10">
        <v>18490.580000000002</v>
      </c>
      <c r="J92" s="10">
        <v>184905.8</v>
      </c>
      <c r="K92" s="10">
        <v>184905.8</v>
      </c>
      <c r="L92" s="10">
        <v>36981.15</v>
      </c>
    </row>
    <row r="93" spans="1:12" ht="13" thickBot="1">
      <c r="A93" s="17"/>
      <c r="B93" s="9" t="s">
        <v>228</v>
      </c>
      <c r="C93" s="19"/>
      <c r="D93" s="19"/>
      <c r="E93" s="19"/>
      <c r="F93" s="20"/>
      <c r="G93" s="9" t="s">
        <v>200</v>
      </c>
      <c r="H93" s="10">
        <v>2539.33</v>
      </c>
      <c r="I93" s="10">
        <v>211.61</v>
      </c>
      <c r="J93" s="10">
        <v>2116.11</v>
      </c>
      <c r="K93" s="10">
        <v>2116.11</v>
      </c>
      <c r="L93" s="10">
        <v>423.22</v>
      </c>
    </row>
    <row r="94" spans="1:12" ht="13" thickBot="1">
      <c r="A94" s="17"/>
      <c r="B94" s="9" t="s">
        <v>229</v>
      </c>
      <c r="C94" s="19"/>
      <c r="D94" s="19"/>
      <c r="E94" s="19"/>
      <c r="F94" s="20"/>
      <c r="G94" s="9" t="s">
        <v>202</v>
      </c>
      <c r="H94" s="10">
        <v>2995.81</v>
      </c>
      <c r="I94" s="10">
        <v>249.65</v>
      </c>
      <c r="J94" s="10">
        <v>2496.5100000000002</v>
      </c>
      <c r="K94" s="10">
        <v>2496.5100000000002</v>
      </c>
      <c r="L94" s="10">
        <v>499.3</v>
      </c>
    </row>
    <row r="95" spans="1:12" ht="13" thickBot="1">
      <c r="A95" s="17"/>
      <c r="B95" s="9" t="s">
        <v>237</v>
      </c>
      <c r="C95" s="19"/>
      <c r="D95" s="19"/>
      <c r="E95" s="19"/>
      <c r="F95" s="20"/>
      <c r="G95" s="9" t="s">
        <v>217</v>
      </c>
      <c r="H95" s="10">
        <v>188995.9</v>
      </c>
      <c r="I95" s="10">
        <v>15749.66</v>
      </c>
      <c r="J95" s="10">
        <v>157496.59</v>
      </c>
      <c r="K95" s="10">
        <v>157496.59</v>
      </c>
      <c r="L95" s="10">
        <v>31499.31</v>
      </c>
    </row>
    <row r="96" spans="1:12" ht="13" thickBot="1">
      <c r="A96" s="17"/>
      <c r="B96" s="9" t="s">
        <v>240</v>
      </c>
      <c r="C96" s="19"/>
      <c r="D96" s="19"/>
      <c r="E96" s="19"/>
      <c r="F96" s="20"/>
      <c r="G96" s="9" t="s">
        <v>219</v>
      </c>
      <c r="H96" s="10">
        <v>3737.09</v>
      </c>
      <c r="I96" s="10">
        <v>311.43</v>
      </c>
      <c r="J96" s="10">
        <v>3114.24</v>
      </c>
      <c r="K96" s="10">
        <v>3114.24</v>
      </c>
      <c r="L96" s="10">
        <v>622.85</v>
      </c>
    </row>
    <row r="97" spans="1:12" ht="13" thickBot="1">
      <c r="A97" s="18"/>
      <c r="B97" s="9" t="s">
        <v>242</v>
      </c>
      <c r="C97" s="19"/>
      <c r="D97" s="19"/>
      <c r="E97" s="19"/>
      <c r="F97" s="20"/>
      <c r="G97" s="9" t="s">
        <v>243</v>
      </c>
      <c r="H97" s="10">
        <v>113603.43</v>
      </c>
      <c r="I97" s="10">
        <v>9466.9500000000007</v>
      </c>
      <c r="J97" s="10">
        <v>94669.52</v>
      </c>
      <c r="K97" s="10">
        <v>94669.52</v>
      </c>
      <c r="L97" s="10">
        <v>18933.91</v>
      </c>
    </row>
    <row r="98" spans="1:12" ht="13" thickBot="1">
      <c r="A98" s="11" t="s">
        <v>2316</v>
      </c>
      <c r="B98" s="21"/>
      <c r="C98" s="21"/>
      <c r="D98" s="21"/>
      <c r="E98" s="21"/>
      <c r="F98" s="22"/>
      <c r="G98" s="12"/>
      <c r="H98" s="13">
        <v>4513895.5199999996</v>
      </c>
      <c r="I98" s="13">
        <v>197891.31</v>
      </c>
      <c r="J98" s="13">
        <v>1978913.05</v>
      </c>
      <c r="K98" s="13">
        <v>4118112.94</v>
      </c>
      <c r="L98" s="13">
        <v>395782.58</v>
      </c>
    </row>
    <row r="99" spans="1:12" ht="13" thickBot="1">
      <c r="A99" s="9" t="s">
        <v>245</v>
      </c>
      <c r="B99" s="9" t="s">
        <v>259</v>
      </c>
      <c r="C99" s="19"/>
      <c r="D99" s="19"/>
      <c r="E99" s="19"/>
      <c r="F99" s="20"/>
      <c r="G99" s="9" t="s">
        <v>260</v>
      </c>
      <c r="H99" s="10">
        <v>4319.78</v>
      </c>
      <c r="I99" s="10">
        <v>0</v>
      </c>
      <c r="J99" s="10">
        <v>0</v>
      </c>
      <c r="K99" s="10">
        <v>4319.78</v>
      </c>
      <c r="L99" s="10">
        <v>0</v>
      </c>
    </row>
    <row r="100" spans="1:12" ht="13" thickBot="1">
      <c r="A100" s="17"/>
      <c r="B100" s="9" t="s">
        <v>263</v>
      </c>
      <c r="C100" s="19"/>
      <c r="D100" s="19"/>
      <c r="E100" s="19"/>
      <c r="F100" s="20"/>
      <c r="G100" s="9" t="s">
        <v>264</v>
      </c>
      <c r="H100" s="10">
        <v>110367.45</v>
      </c>
      <c r="I100" s="10">
        <v>0</v>
      </c>
      <c r="J100" s="10">
        <v>0</v>
      </c>
      <c r="K100" s="10">
        <v>76217.45</v>
      </c>
      <c r="L100" s="10">
        <v>34150</v>
      </c>
    </row>
    <row r="101" spans="1:12" ht="13" thickBot="1">
      <c r="A101" s="17"/>
      <c r="B101" s="9" t="s">
        <v>265</v>
      </c>
      <c r="C101" s="19"/>
      <c r="D101" s="19"/>
      <c r="E101" s="19"/>
      <c r="F101" s="20"/>
      <c r="G101" s="9" t="s">
        <v>266</v>
      </c>
      <c r="H101" s="10">
        <v>67867</v>
      </c>
      <c r="I101" s="10">
        <v>0</v>
      </c>
      <c r="J101" s="10">
        <v>0</v>
      </c>
      <c r="K101" s="10">
        <v>67867</v>
      </c>
      <c r="L101" s="10">
        <v>0</v>
      </c>
    </row>
    <row r="102" spans="1:12" ht="13" thickBot="1">
      <c r="A102" s="17"/>
      <c r="B102" s="9" t="s">
        <v>1940</v>
      </c>
      <c r="C102" s="19"/>
      <c r="D102" s="19"/>
      <c r="E102" s="19"/>
      <c r="F102" s="20"/>
      <c r="G102" s="9" t="s">
        <v>1941</v>
      </c>
      <c r="H102" s="10">
        <v>1350174</v>
      </c>
      <c r="I102" s="10">
        <v>0</v>
      </c>
      <c r="J102" s="10">
        <v>0</v>
      </c>
      <c r="K102" s="10">
        <v>1350174</v>
      </c>
      <c r="L102" s="10">
        <v>0</v>
      </c>
    </row>
    <row r="103" spans="1:12" ht="13" thickBot="1">
      <c r="A103" s="17"/>
      <c r="B103" s="9" t="s">
        <v>267</v>
      </c>
      <c r="C103" s="19"/>
      <c r="D103" s="19"/>
      <c r="E103" s="19"/>
      <c r="F103" s="20"/>
      <c r="G103" s="9" t="s">
        <v>268</v>
      </c>
      <c r="H103" s="10">
        <v>28248.720000000001</v>
      </c>
      <c r="I103" s="10">
        <v>0</v>
      </c>
      <c r="J103" s="10">
        <v>0</v>
      </c>
      <c r="K103" s="10">
        <v>28248.720000000001</v>
      </c>
      <c r="L103" s="10">
        <v>0</v>
      </c>
    </row>
    <row r="104" spans="1:12" ht="13" thickBot="1">
      <c r="A104" s="17"/>
      <c r="B104" s="9" t="s">
        <v>269</v>
      </c>
      <c r="C104" s="19"/>
      <c r="D104" s="19"/>
      <c r="E104" s="19"/>
      <c r="F104" s="20"/>
      <c r="G104" s="9" t="s">
        <v>270</v>
      </c>
      <c r="H104" s="10">
        <v>122325.41</v>
      </c>
      <c r="I104" s="10">
        <v>0</v>
      </c>
      <c r="J104" s="10">
        <v>0</v>
      </c>
      <c r="K104" s="10">
        <v>122325.41</v>
      </c>
      <c r="L104" s="10">
        <v>0</v>
      </c>
    </row>
    <row r="105" spans="1:12" ht="13" thickBot="1">
      <c r="A105" s="17"/>
      <c r="B105" s="9" t="s">
        <v>272</v>
      </c>
      <c r="C105" s="19"/>
      <c r="D105" s="19"/>
      <c r="E105" s="19"/>
      <c r="F105" s="20"/>
      <c r="G105" s="9" t="s">
        <v>273</v>
      </c>
      <c r="H105" s="10">
        <v>653.67999999999995</v>
      </c>
      <c r="I105" s="10">
        <v>0</v>
      </c>
      <c r="J105" s="10">
        <v>0</v>
      </c>
      <c r="K105" s="10">
        <v>653.67999999999995</v>
      </c>
      <c r="L105" s="10">
        <v>0</v>
      </c>
    </row>
    <row r="106" spans="1:12" ht="13" thickBot="1">
      <c r="A106" s="17"/>
      <c r="B106" s="9" t="s">
        <v>274</v>
      </c>
      <c r="C106" s="19"/>
      <c r="D106" s="19"/>
      <c r="E106" s="19"/>
      <c r="F106" s="20"/>
      <c r="G106" s="9" t="s">
        <v>275</v>
      </c>
      <c r="H106" s="10">
        <v>4212.09</v>
      </c>
      <c r="I106" s="10">
        <v>0</v>
      </c>
      <c r="J106" s="10">
        <v>0</v>
      </c>
      <c r="K106" s="10">
        <v>4212.09</v>
      </c>
      <c r="L106" s="10">
        <v>0</v>
      </c>
    </row>
    <row r="107" spans="1:12" ht="13" thickBot="1">
      <c r="A107" s="17"/>
      <c r="B107" s="9" t="s">
        <v>276</v>
      </c>
      <c r="C107" s="19"/>
      <c r="D107" s="19"/>
      <c r="E107" s="19"/>
      <c r="F107" s="20"/>
      <c r="G107" s="9" t="s">
        <v>277</v>
      </c>
      <c r="H107" s="10">
        <v>15000</v>
      </c>
      <c r="I107" s="10">
        <v>0</v>
      </c>
      <c r="J107" s="10">
        <v>0</v>
      </c>
      <c r="K107" s="10">
        <v>15000</v>
      </c>
      <c r="L107" s="10">
        <v>0</v>
      </c>
    </row>
    <row r="108" spans="1:12" ht="13" thickBot="1">
      <c r="A108" s="17"/>
      <c r="B108" s="9" t="s">
        <v>278</v>
      </c>
      <c r="C108" s="19"/>
      <c r="D108" s="19"/>
      <c r="E108" s="19"/>
      <c r="F108" s="20"/>
      <c r="G108" s="9" t="s">
        <v>279</v>
      </c>
      <c r="H108" s="10">
        <v>3660.2</v>
      </c>
      <c r="I108" s="10">
        <v>0</v>
      </c>
      <c r="J108" s="10">
        <v>0</v>
      </c>
      <c r="K108" s="10">
        <v>3660.2</v>
      </c>
      <c r="L108" s="10">
        <v>0</v>
      </c>
    </row>
    <row r="109" spans="1:12" ht="13" thickBot="1">
      <c r="A109" s="17"/>
      <c r="B109" s="9" t="s">
        <v>281</v>
      </c>
      <c r="C109" s="19"/>
      <c r="D109" s="19"/>
      <c r="E109" s="19"/>
      <c r="F109" s="20"/>
      <c r="G109" s="9" t="s">
        <v>282</v>
      </c>
      <c r="H109" s="10">
        <v>30000</v>
      </c>
      <c r="I109" s="10">
        <v>0</v>
      </c>
      <c r="J109" s="10">
        <v>0</v>
      </c>
      <c r="K109" s="10">
        <v>30000</v>
      </c>
      <c r="L109" s="10">
        <v>0</v>
      </c>
    </row>
    <row r="110" spans="1:12" ht="13" thickBot="1">
      <c r="A110" s="17"/>
      <c r="B110" s="9" t="s">
        <v>1942</v>
      </c>
      <c r="C110" s="19"/>
      <c r="D110" s="19"/>
      <c r="E110" s="19"/>
      <c r="F110" s="20"/>
      <c r="G110" s="9" t="s">
        <v>1943</v>
      </c>
      <c r="H110" s="10">
        <v>25000</v>
      </c>
      <c r="I110" s="10">
        <v>0</v>
      </c>
      <c r="J110" s="10">
        <v>0</v>
      </c>
      <c r="K110" s="10">
        <v>25000</v>
      </c>
      <c r="L110" s="10">
        <v>0</v>
      </c>
    </row>
    <row r="111" spans="1:12" ht="13" thickBot="1">
      <c r="A111" s="17"/>
      <c r="B111" s="9" t="s">
        <v>707</v>
      </c>
      <c r="C111" s="19"/>
      <c r="D111" s="19"/>
      <c r="E111" s="19"/>
      <c r="F111" s="20"/>
      <c r="G111" s="9" t="s">
        <v>708</v>
      </c>
      <c r="H111" s="10">
        <v>10714.29</v>
      </c>
      <c r="I111" s="10">
        <v>0</v>
      </c>
      <c r="J111" s="10">
        <v>0</v>
      </c>
      <c r="K111" s="10">
        <v>10714.29</v>
      </c>
      <c r="L111" s="10">
        <v>0</v>
      </c>
    </row>
    <row r="112" spans="1:12" ht="13" thickBot="1">
      <c r="A112" s="17"/>
      <c r="B112" s="9" t="s">
        <v>288</v>
      </c>
      <c r="C112" s="19"/>
      <c r="D112" s="19"/>
      <c r="E112" s="19"/>
      <c r="F112" s="20"/>
      <c r="G112" s="9" t="s">
        <v>289</v>
      </c>
      <c r="H112" s="10">
        <v>60414.05</v>
      </c>
      <c r="I112" s="10">
        <v>0</v>
      </c>
      <c r="J112" s="10">
        <v>0</v>
      </c>
      <c r="K112" s="10">
        <v>60414.05</v>
      </c>
      <c r="L112" s="10">
        <v>0</v>
      </c>
    </row>
    <row r="113" spans="1:12" ht="13" thickBot="1">
      <c r="A113" s="17"/>
      <c r="B113" s="9" t="s">
        <v>587</v>
      </c>
      <c r="C113" s="19"/>
      <c r="D113" s="19"/>
      <c r="E113" s="19"/>
      <c r="F113" s="20"/>
      <c r="G113" s="9" t="s">
        <v>588</v>
      </c>
      <c r="H113" s="10">
        <v>6696.42</v>
      </c>
      <c r="I113" s="10">
        <v>0</v>
      </c>
      <c r="J113" s="10">
        <v>0</v>
      </c>
      <c r="K113" s="10">
        <v>6696.42</v>
      </c>
      <c r="L113" s="10">
        <v>0</v>
      </c>
    </row>
    <row r="114" spans="1:12" ht="13" thickBot="1">
      <c r="A114" s="17"/>
      <c r="B114" s="9" t="s">
        <v>296</v>
      </c>
      <c r="C114" s="19"/>
      <c r="D114" s="19"/>
      <c r="E114" s="19"/>
      <c r="F114" s="20"/>
      <c r="G114" s="9" t="s">
        <v>297</v>
      </c>
      <c r="H114" s="10">
        <v>72587.759999999995</v>
      </c>
      <c r="I114" s="10">
        <v>0</v>
      </c>
      <c r="J114" s="10">
        <v>0</v>
      </c>
      <c r="K114" s="10">
        <v>72587.759999999995</v>
      </c>
      <c r="L114" s="10">
        <v>0</v>
      </c>
    </row>
    <row r="115" spans="1:12" ht="13" thickBot="1">
      <c r="A115" s="17"/>
      <c r="B115" s="9" t="s">
        <v>298</v>
      </c>
      <c r="C115" s="19"/>
      <c r="D115" s="19"/>
      <c r="E115" s="19"/>
      <c r="F115" s="20"/>
      <c r="G115" s="9" t="s">
        <v>299</v>
      </c>
      <c r="H115" s="10">
        <v>44511.28</v>
      </c>
      <c r="I115" s="10">
        <v>0</v>
      </c>
      <c r="J115" s="10">
        <v>0</v>
      </c>
      <c r="K115" s="10">
        <v>33524.339999999997</v>
      </c>
      <c r="L115" s="10">
        <v>10986.94</v>
      </c>
    </row>
    <row r="116" spans="1:12" ht="13" thickBot="1">
      <c r="A116" s="17"/>
      <c r="B116" s="9" t="s">
        <v>302</v>
      </c>
      <c r="C116" s="19"/>
      <c r="D116" s="19"/>
      <c r="E116" s="19"/>
      <c r="F116" s="20"/>
      <c r="G116" s="9" t="s">
        <v>303</v>
      </c>
      <c r="H116" s="10">
        <v>10500</v>
      </c>
      <c r="I116" s="10">
        <v>0</v>
      </c>
      <c r="J116" s="10">
        <v>10500</v>
      </c>
      <c r="K116" s="10">
        <v>10500</v>
      </c>
      <c r="L116" s="10">
        <v>0</v>
      </c>
    </row>
    <row r="117" spans="1:12" ht="13" thickBot="1">
      <c r="A117" s="17"/>
      <c r="B117" s="9" t="s">
        <v>307</v>
      </c>
      <c r="C117" s="19"/>
      <c r="D117" s="19"/>
      <c r="E117" s="19"/>
      <c r="F117" s="20"/>
      <c r="G117" s="9" t="s">
        <v>260</v>
      </c>
      <c r="H117" s="10">
        <v>4875.17</v>
      </c>
      <c r="I117" s="10">
        <v>406.27</v>
      </c>
      <c r="J117" s="10">
        <v>4062.64</v>
      </c>
      <c r="K117" s="10">
        <v>4062.64</v>
      </c>
      <c r="L117" s="10">
        <v>812.53</v>
      </c>
    </row>
    <row r="118" spans="1:12" ht="13" thickBot="1">
      <c r="A118" s="17"/>
      <c r="B118" s="9" t="s">
        <v>309</v>
      </c>
      <c r="C118" s="19"/>
      <c r="D118" s="19"/>
      <c r="E118" s="19"/>
      <c r="F118" s="20"/>
      <c r="G118" s="9" t="s">
        <v>266</v>
      </c>
      <c r="H118" s="10">
        <v>70036</v>
      </c>
      <c r="I118" s="10">
        <v>0</v>
      </c>
      <c r="J118" s="10">
        <v>70036</v>
      </c>
      <c r="K118" s="10">
        <v>70036</v>
      </c>
      <c r="L118" s="10">
        <v>0</v>
      </c>
    </row>
    <row r="119" spans="1:12" ht="13" thickBot="1">
      <c r="A119" s="17"/>
      <c r="B119" s="9" t="s">
        <v>1944</v>
      </c>
      <c r="C119" s="19"/>
      <c r="D119" s="19"/>
      <c r="E119" s="19"/>
      <c r="F119" s="20"/>
      <c r="G119" s="9" t="s">
        <v>1941</v>
      </c>
      <c r="H119" s="10">
        <v>1450437</v>
      </c>
      <c r="I119" s="10">
        <v>120869.75</v>
      </c>
      <c r="J119" s="10">
        <v>1208697.5</v>
      </c>
      <c r="K119" s="10">
        <v>1208697.5</v>
      </c>
      <c r="L119" s="10">
        <v>241739.5</v>
      </c>
    </row>
    <row r="120" spans="1:12" ht="13" thickBot="1">
      <c r="A120" s="17"/>
      <c r="B120" s="9" t="s">
        <v>310</v>
      </c>
      <c r="C120" s="19"/>
      <c r="D120" s="19"/>
      <c r="E120" s="19"/>
      <c r="F120" s="20"/>
      <c r="G120" s="9" t="s">
        <v>268</v>
      </c>
      <c r="H120" s="10">
        <v>45299.78</v>
      </c>
      <c r="I120" s="10">
        <v>3774.99</v>
      </c>
      <c r="J120" s="10">
        <v>37749.82</v>
      </c>
      <c r="K120" s="10">
        <v>37749.82</v>
      </c>
      <c r="L120" s="10">
        <v>7549.96</v>
      </c>
    </row>
    <row r="121" spans="1:12" ht="13" thickBot="1">
      <c r="A121" s="17"/>
      <c r="B121" s="9" t="s">
        <v>311</v>
      </c>
      <c r="C121" s="19"/>
      <c r="D121" s="19"/>
      <c r="E121" s="19"/>
      <c r="F121" s="20"/>
      <c r="G121" s="9" t="s">
        <v>270</v>
      </c>
      <c r="H121" s="10">
        <v>111895.97</v>
      </c>
      <c r="I121" s="10">
        <v>8703.8700000000008</v>
      </c>
      <c r="J121" s="10">
        <v>94488.24</v>
      </c>
      <c r="K121" s="10">
        <v>94488.24</v>
      </c>
      <c r="L121" s="10">
        <v>17407.73</v>
      </c>
    </row>
    <row r="122" spans="1:12" ht="13" thickBot="1">
      <c r="A122" s="17"/>
      <c r="B122" s="9" t="s">
        <v>312</v>
      </c>
      <c r="C122" s="19"/>
      <c r="D122" s="19"/>
      <c r="E122" s="19"/>
      <c r="F122" s="20"/>
      <c r="G122" s="9" t="s">
        <v>273</v>
      </c>
      <c r="H122" s="10">
        <v>649.58000000000004</v>
      </c>
      <c r="I122" s="10">
        <v>53.89</v>
      </c>
      <c r="J122" s="10">
        <v>541.80999999999995</v>
      </c>
      <c r="K122" s="10">
        <v>541.80999999999995</v>
      </c>
      <c r="L122" s="10">
        <v>107.77</v>
      </c>
    </row>
    <row r="123" spans="1:12" ht="13" thickBot="1">
      <c r="A123" s="17"/>
      <c r="B123" s="9" t="s">
        <v>313</v>
      </c>
      <c r="C123" s="19"/>
      <c r="D123" s="19"/>
      <c r="E123" s="19"/>
      <c r="F123" s="20"/>
      <c r="G123" s="9" t="s">
        <v>275</v>
      </c>
      <c r="H123" s="10">
        <v>4212.09</v>
      </c>
      <c r="I123" s="10">
        <v>351.01</v>
      </c>
      <c r="J123" s="10">
        <v>3510.08</v>
      </c>
      <c r="K123" s="10">
        <v>3510.08</v>
      </c>
      <c r="L123" s="10">
        <v>702.01</v>
      </c>
    </row>
    <row r="124" spans="1:12" ht="13" thickBot="1">
      <c r="A124" s="17"/>
      <c r="B124" s="9" t="s">
        <v>314</v>
      </c>
      <c r="C124" s="19"/>
      <c r="D124" s="19"/>
      <c r="E124" s="19"/>
      <c r="F124" s="20"/>
      <c r="G124" s="9" t="s">
        <v>277</v>
      </c>
      <c r="H124" s="10">
        <v>15000</v>
      </c>
      <c r="I124" s="10">
        <v>1250</v>
      </c>
      <c r="J124" s="10">
        <v>12500</v>
      </c>
      <c r="K124" s="10">
        <v>12500</v>
      </c>
      <c r="L124" s="10">
        <v>2500</v>
      </c>
    </row>
    <row r="125" spans="1:12" ht="13" thickBot="1">
      <c r="A125" s="17"/>
      <c r="B125" s="9" t="s">
        <v>315</v>
      </c>
      <c r="C125" s="19"/>
      <c r="D125" s="19"/>
      <c r="E125" s="19"/>
      <c r="F125" s="20"/>
      <c r="G125" s="9" t="s">
        <v>279</v>
      </c>
      <c r="H125" s="10">
        <v>3238.07</v>
      </c>
      <c r="I125" s="10">
        <v>0</v>
      </c>
      <c r="J125" s="10">
        <v>3238.07</v>
      </c>
      <c r="K125" s="10">
        <v>3238.07</v>
      </c>
      <c r="L125" s="10">
        <v>0</v>
      </c>
    </row>
    <row r="126" spans="1:12" ht="13" thickBot="1">
      <c r="A126" s="17"/>
      <c r="B126" s="9" t="s">
        <v>317</v>
      </c>
      <c r="C126" s="19"/>
      <c r="D126" s="19"/>
      <c r="E126" s="19"/>
      <c r="F126" s="20"/>
      <c r="G126" s="9" t="s">
        <v>318</v>
      </c>
      <c r="H126" s="10">
        <v>5523.6</v>
      </c>
      <c r="I126" s="10">
        <v>460.3</v>
      </c>
      <c r="J126" s="10">
        <v>4603</v>
      </c>
      <c r="K126" s="10">
        <v>4603</v>
      </c>
      <c r="L126" s="10">
        <v>920.6</v>
      </c>
    </row>
    <row r="127" spans="1:12" ht="13" thickBot="1">
      <c r="A127" s="17"/>
      <c r="B127" s="9" t="s">
        <v>1945</v>
      </c>
      <c r="C127" s="19"/>
      <c r="D127" s="19"/>
      <c r="E127" s="19"/>
      <c r="F127" s="20"/>
      <c r="G127" s="9" t="s">
        <v>1943</v>
      </c>
      <c r="H127" s="10">
        <v>52280.37</v>
      </c>
      <c r="I127" s="10">
        <v>4356.6899999999996</v>
      </c>
      <c r="J127" s="10">
        <v>43566.98</v>
      </c>
      <c r="K127" s="10">
        <v>43566.98</v>
      </c>
      <c r="L127" s="10">
        <v>8713.39</v>
      </c>
    </row>
    <row r="128" spans="1:12" ht="13" thickBot="1">
      <c r="A128" s="17"/>
      <c r="B128" s="9" t="s">
        <v>325</v>
      </c>
      <c r="C128" s="19"/>
      <c r="D128" s="19"/>
      <c r="E128" s="19"/>
      <c r="F128" s="20"/>
      <c r="G128" s="9" t="s">
        <v>297</v>
      </c>
      <c r="H128" s="10">
        <v>89974.77</v>
      </c>
      <c r="I128" s="10">
        <v>7497.89</v>
      </c>
      <c r="J128" s="10">
        <v>74978.98</v>
      </c>
      <c r="K128" s="10">
        <v>74978.98</v>
      </c>
      <c r="L128" s="10">
        <v>14995.79</v>
      </c>
    </row>
    <row r="129" spans="1:12" ht="13" thickBot="1">
      <c r="A129" s="18"/>
      <c r="B129" s="9" t="s">
        <v>326</v>
      </c>
      <c r="C129" s="19"/>
      <c r="D129" s="19"/>
      <c r="E129" s="19"/>
      <c r="F129" s="20"/>
      <c r="G129" s="9" t="s">
        <v>299</v>
      </c>
      <c r="H129" s="10">
        <v>41028</v>
      </c>
      <c r="I129" s="10">
        <v>0</v>
      </c>
      <c r="J129" s="10">
        <v>10257</v>
      </c>
      <c r="K129" s="10">
        <v>10257</v>
      </c>
      <c r="L129" s="10">
        <v>30771</v>
      </c>
    </row>
    <row r="130" spans="1:12" ht="13" thickBot="1">
      <c r="A130" s="11" t="s">
        <v>2317</v>
      </c>
      <c r="B130" s="21"/>
      <c r="C130" s="21"/>
      <c r="D130" s="21"/>
      <c r="E130" s="21"/>
      <c r="F130" s="22"/>
      <c r="G130" s="12"/>
      <c r="H130" s="13">
        <v>3861702.53</v>
      </c>
      <c r="I130" s="13">
        <v>147724.66</v>
      </c>
      <c r="J130" s="13">
        <v>1578730.12</v>
      </c>
      <c r="K130" s="13">
        <v>3490345.31</v>
      </c>
      <c r="L130" s="13">
        <v>371357.22</v>
      </c>
    </row>
    <row r="131" spans="1:12" ht="13" thickBot="1">
      <c r="A131" s="9" t="s">
        <v>350</v>
      </c>
      <c r="B131" s="9" t="s">
        <v>351</v>
      </c>
      <c r="C131" s="19"/>
      <c r="D131" s="19"/>
      <c r="E131" s="19"/>
      <c r="F131" s="20"/>
      <c r="G131" s="9" t="s">
        <v>352</v>
      </c>
      <c r="H131" s="10">
        <v>2332.9299999999998</v>
      </c>
      <c r="I131" s="10">
        <v>0</v>
      </c>
      <c r="J131" s="10">
        <v>2332.9299999999998</v>
      </c>
      <c r="K131" s="10">
        <v>2332.9299999999998</v>
      </c>
      <c r="L131" s="10">
        <v>0</v>
      </c>
    </row>
    <row r="132" spans="1:12" ht="13" thickBot="1">
      <c r="A132" s="18"/>
      <c r="B132" s="9" t="s">
        <v>358</v>
      </c>
      <c r="C132" s="19"/>
      <c r="D132" s="19"/>
      <c r="E132" s="19"/>
      <c r="F132" s="20"/>
      <c r="G132" s="9" t="s">
        <v>354</v>
      </c>
      <c r="H132" s="10">
        <v>1000</v>
      </c>
      <c r="I132" s="10">
        <v>0</v>
      </c>
      <c r="J132" s="10">
        <v>1000</v>
      </c>
      <c r="K132" s="10">
        <v>1000</v>
      </c>
      <c r="L132" s="10">
        <v>0</v>
      </c>
    </row>
    <row r="133" spans="1:12" ht="13" thickBot="1">
      <c r="A133" s="11" t="s">
        <v>2318</v>
      </c>
      <c r="B133" s="21"/>
      <c r="C133" s="21"/>
      <c r="D133" s="21"/>
      <c r="E133" s="21"/>
      <c r="F133" s="22"/>
      <c r="G133" s="12"/>
      <c r="H133" s="13">
        <v>3332.93</v>
      </c>
      <c r="I133" s="13">
        <v>0</v>
      </c>
      <c r="J133" s="13">
        <v>3332.93</v>
      </c>
      <c r="K133" s="13">
        <v>3332.93</v>
      </c>
      <c r="L133" s="13">
        <v>0</v>
      </c>
    </row>
    <row r="134" spans="1:12" ht="13" thickBot="1">
      <c r="A134" s="11" t="s">
        <v>2319</v>
      </c>
      <c r="B134" s="21"/>
      <c r="C134" s="21"/>
      <c r="D134" s="21"/>
      <c r="E134" s="21"/>
      <c r="F134" s="22"/>
      <c r="G134" s="12"/>
      <c r="H134" s="13">
        <v>11368671.07</v>
      </c>
      <c r="I134" s="13">
        <v>415593.07</v>
      </c>
      <c r="J134" s="13">
        <v>4265446.0199999996</v>
      </c>
      <c r="K134" s="13">
        <v>10306504.1</v>
      </c>
      <c r="L134" s="13">
        <v>1062166.97</v>
      </c>
    </row>
    <row r="135" spans="1:12" ht="12.5">
      <c r="A135" s="5">
        <v>44680</v>
      </c>
      <c r="B135" s="14"/>
      <c r="C135" s="14"/>
      <c r="D135" s="14"/>
      <c r="E135" s="3" t="s">
        <v>2320</v>
      </c>
      <c r="F135" s="14"/>
      <c r="G135" s="14"/>
      <c r="H135" s="14"/>
      <c r="I135" s="6">
        <v>0.41855323999999999</v>
      </c>
      <c r="J135" s="14"/>
      <c r="K135" s="14"/>
      <c r="L135" s="14"/>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L149"/>
  <sheetViews>
    <sheetView workbookViewId="0">
      <selection activeCell="L149" sqref="L149"/>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2321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2322</v>
      </c>
      <c r="B8" s="14"/>
      <c r="C8" s="14"/>
      <c r="D8" s="14"/>
      <c r="E8" s="14"/>
      <c r="F8" s="14"/>
      <c r="G8" s="14"/>
      <c r="H8" s="14"/>
      <c r="I8" s="14"/>
      <c r="J8" s="14"/>
      <c r="K8" s="14"/>
      <c r="L8" s="14"/>
    </row>
    <row r="9" spans="1:12" ht="13">
      <c r="A9" s="4" t="s">
        <v>2323</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917</v>
      </c>
      <c r="B11" s="9" t="s">
        <v>918</v>
      </c>
      <c r="C11" s="19"/>
      <c r="D11" s="19"/>
      <c r="E11" s="19"/>
      <c r="F11" s="20"/>
      <c r="G11" s="9" t="s">
        <v>919</v>
      </c>
      <c r="H11" s="10">
        <v>5568</v>
      </c>
      <c r="I11" s="10">
        <v>0</v>
      </c>
      <c r="J11" s="10">
        <v>0</v>
      </c>
      <c r="K11" s="10">
        <v>0</v>
      </c>
      <c r="L11" s="10">
        <v>5568</v>
      </c>
    </row>
    <row r="12" spans="1:12" ht="12.5">
      <c r="A12" s="11" t="s">
        <v>2324</v>
      </c>
      <c r="B12" s="21"/>
      <c r="C12" s="21"/>
      <c r="D12" s="21"/>
      <c r="E12" s="21"/>
      <c r="F12" s="22"/>
      <c r="G12" s="12"/>
      <c r="H12" s="13">
        <v>5568</v>
      </c>
      <c r="I12" s="13">
        <v>0</v>
      </c>
      <c r="J12" s="13">
        <v>0</v>
      </c>
      <c r="K12" s="13">
        <v>0</v>
      </c>
      <c r="L12" s="13">
        <v>5568</v>
      </c>
    </row>
    <row r="13" spans="1:12" ht="12.5">
      <c r="A13" s="9" t="s">
        <v>22</v>
      </c>
      <c r="B13" s="9" t="s">
        <v>23</v>
      </c>
      <c r="C13" s="19"/>
      <c r="D13" s="19"/>
      <c r="E13" s="19"/>
      <c r="F13" s="20"/>
      <c r="G13" s="9" t="s">
        <v>24</v>
      </c>
      <c r="H13" s="10">
        <v>130885.94</v>
      </c>
      <c r="I13" s="10">
        <v>0</v>
      </c>
      <c r="J13" s="10">
        <v>0</v>
      </c>
      <c r="K13" s="10">
        <v>130885.94</v>
      </c>
      <c r="L13" s="10">
        <v>0</v>
      </c>
    </row>
    <row r="14" spans="1:12" ht="12.5">
      <c r="A14" s="17"/>
      <c r="B14" s="9" t="s">
        <v>26</v>
      </c>
      <c r="C14" s="19"/>
      <c r="D14" s="19"/>
      <c r="E14" s="19"/>
      <c r="F14" s="20"/>
      <c r="G14" s="9" t="s">
        <v>24</v>
      </c>
      <c r="H14" s="10">
        <v>129716.47</v>
      </c>
      <c r="I14" s="10">
        <v>0</v>
      </c>
      <c r="J14" s="10">
        <v>71264.649999999994</v>
      </c>
      <c r="K14" s="10">
        <v>129716.47</v>
      </c>
      <c r="L14" s="10">
        <v>0</v>
      </c>
    </row>
    <row r="15" spans="1:12" ht="12.5">
      <c r="A15" s="17"/>
      <c r="B15" s="9" t="s">
        <v>28</v>
      </c>
      <c r="C15" s="19"/>
      <c r="D15" s="19"/>
      <c r="E15" s="19"/>
      <c r="F15" s="20"/>
      <c r="G15" s="9" t="s">
        <v>24</v>
      </c>
      <c r="H15" s="10">
        <v>213205.76000000001</v>
      </c>
      <c r="I15" s="10">
        <v>0</v>
      </c>
      <c r="J15" s="10">
        <v>181224.9</v>
      </c>
      <c r="K15" s="10">
        <v>181224.9</v>
      </c>
      <c r="L15" s="10">
        <v>31980.86</v>
      </c>
    </row>
    <row r="16" spans="1:12" ht="12.5">
      <c r="A16" s="17"/>
      <c r="B16" s="9" t="s">
        <v>29</v>
      </c>
      <c r="C16" s="19"/>
      <c r="D16" s="19"/>
      <c r="E16" s="19"/>
      <c r="F16" s="20"/>
      <c r="G16" s="9" t="s">
        <v>24</v>
      </c>
      <c r="H16" s="10">
        <v>6218.77</v>
      </c>
      <c r="I16" s="10">
        <v>0</v>
      </c>
      <c r="J16" s="10">
        <v>0</v>
      </c>
      <c r="K16" s="10">
        <v>0</v>
      </c>
      <c r="L16" s="10">
        <v>6218.77</v>
      </c>
    </row>
    <row r="17" spans="1:12" ht="12.5">
      <c r="A17" s="18"/>
      <c r="B17" s="9" t="s">
        <v>30</v>
      </c>
      <c r="C17" s="19"/>
      <c r="D17" s="19"/>
      <c r="E17" s="19"/>
      <c r="F17" s="20"/>
      <c r="G17" s="9" t="s">
        <v>24</v>
      </c>
      <c r="H17" s="10">
        <v>236185.82</v>
      </c>
      <c r="I17" s="10">
        <v>0</v>
      </c>
      <c r="J17" s="10">
        <v>0</v>
      </c>
      <c r="K17" s="10">
        <v>0</v>
      </c>
      <c r="L17" s="10">
        <v>236185.82</v>
      </c>
    </row>
    <row r="18" spans="1:12" ht="12.5">
      <c r="A18" s="11" t="s">
        <v>2325</v>
      </c>
      <c r="B18" s="21"/>
      <c r="C18" s="21"/>
      <c r="D18" s="21"/>
      <c r="E18" s="21"/>
      <c r="F18" s="22"/>
      <c r="G18" s="12"/>
      <c r="H18" s="13">
        <v>716212.76</v>
      </c>
      <c r="I18" s="13">
        <v>0</v>
      </c>
      <c r="J18" s="13">
        <v>252489.55</v>
      </c>
      <c r="K18" s="13">
        <v>441827.31</v>
      </c>
      <c r="L18" s="13">
        <v>274385.45</v>
      </c>
    </row>
    <row r="19" spans="1:12" ht="12.5">
      <c r="A19" s="9" t="s">
        <v>37</v>
      </c>
      <c r="B19" s="9" t="s">
        <v>40</v>
      </c>
      <c r="C19" s="19"/>
      <c r="D19" s="19"/>
      <c r="E19" s="19"/>
      <c r="F19" s="20"/>
      <c r="G19" s="9" t="s">
        <v>39</v>
      </c>
      <c r="H19" s="10">
        <v>373914.59</v>
      </c>
      <c r="I19" s="10">
        <v>0</v>
      </c>
      <c r="J19" s="10">
        <v>0</v>
      </c>
      <c r="K19" s="10">
        <v>373914.59</v>
      </c>
      <c r="L19" s="10">
        <v>0</v>
      </c>
    </row>
    <row r="20" spans="1:12" ht="12.5">
      <c r="A20" s="17"/>
      <c r="B20" s="9" t="s">
        <v>41</v>
      </c>
      <c r="C20" s="19"/>
      <c r="D20" s="19"/>
      <c r="E20" s="19"/>
      <c r="F20" s="20"/>
      <c r="G20" s="9" t="s">
        <v>39</v>
      </c>
      <c r="H20" s="10">
        <v>371054.12</v>
      </c>
      <c r="I20" s="10">
        <v>0</v>
      </c>
      <c r="J20" s="10">
        <v>0</v>
      </c>
      <c r="K20" s="10">
        <v>371054.12</v>
      </c>
      <c r="L20" s="10">
        <v>0</v>
      </c>
    </row>
    <row r="21" spans="1:12" ht="12.5">
      <c r="A21" s="17"/>
      <c r="B21" s="9" t="s">
        <v>42</v>
      </c>
      <c r="C21" s="19"/>
      <c r="D21" s="19"/>
      <c r="E21" s="19"/>
      <c r="F21" s="20"/>
      <c r="G21" s="9" t="s">
        <v>39</v>
      </c>
      <c r="H21" s="10">
        <v>60000</v>
      </c>
      <c r="I21" s="10">
        <v>0</v>
      </c>
      <c r="J21" s="10">
        <v>35000</v>
      </c>
      <c r="K21" s="10">
        <v>60000</v>
      </c>
      <c r="L21" s="10">
        <v>0</v>
      </c>
    </row>
    <row r="22" spans="1:12" ht="12.5">
      <c r="A22" s="17"/>
      <c r="B22" s="9" t="s">
        <v>43</v>
      </c>
      <c r="C22" s="19"/>
      <c r="D22" s="19"/>
      <c r="E22" s="19"/>
      <c r="F22" s="20"/>
      <c r="G22" s="9" t="s">
        <v>39</v>
      </c>
      <c r="H22" s="10">
        <v>376195.63</v>
      </c>
      <c r="I22" s="10">
        <v>0</v>
      </c>
      <c r="J22" s="10">
        <v>376195.63</v>
      </c>
      <c r="K22" s="10">
        <v>376195.63</v>
      </c>
      <c r="L22" s="10">
        <v>0</v>
      </c>
    </row>
    <row r="23" spans="1:12" ht="12.5">
      <c r="A23" s="17"/>
      <c r="B23" s="9" t="s">
        <v>44</v>
      </c>
      <c r="C23" s="19"/>
      <c r="D23" s="19"/>
      <c r="E23" s="19"/>
      <c r="F23" s="20"/>
      <c r="G23" s="9" t="s">
        <v>39</v>
      </c>
      <c r="H23" s="10">
        <v>25000</v>
      </c>
      <c r="I23" s="10">
        <v>0</v>
      </c>
      <c r="J23" s="10">
        <v>0</v>
      </c>
      <c r="K23" s="10">
        <v>0</v>
      </c>
      <c r="L23" s="10">
        <v>25000</v>
      </c>
    </row>
    <row r="24" spans="1:12" ht="12.5">
      <c r="A24" s="17"/>
      <c r="B24" s="9" t="s">
        <v>45</v>
      </c>
      <c r="C24" s="19"/>
      <c r="D24" s="19"/>
      <c r="E24" s="19"/>
      <c r="F24" s="20"/>
      <c r="G24" s="9" t="s">
        <v>39</v>
      </c>
      <c r="H24" s="10">
        <v>388868.33</v>
      </c>
      <c r="I24" s="10">
        <v>0</v>
      </c>
      <c r="J24" s="10">
        <v>0</v>
      </c>
      <c r="K24" s="10">
        <v>0</v>
      </c>
      <c r="L24" s="10">
        <v>388868.33</v>
      </c>
    </row>
    <row r="25" spans="1:12" ht="12.5">
      <c r="A25" s="18"/>
      <c r="B25" s="9" t="s">
        <v>458</v>
      </c>
      <c r="C25" s="19"/>
      <c r="D25" s="19"/>
      <c r="E25" s="19"/>
      <c r="F25" s="20"/>
      <c r="G25" s="9" t="s">
        <v>56</v>
      </c>
      <c r="H25" s="10">
        <v>0</v>
      </c>
      <c r="I25" s="10">
        <v>0</v>
      </c>
      <c r="J25" s="10">
        <v>0</v>
      </c>
      <c r="K25" s="10">
        <v>101.08</v>
      </c>
      <c r="L25" s="10">
        <v>-101.08</v>
      </c>
    </row>
    <row r="26" spans="1:12" ht="12.5">
      <c r="A26" s="11" t="s">
        <v>2326</v>
      </c>
      <c r="B26" s="21"/>
      <c r="C26" s="21"/>
      <c r="D26" s="21"/>
      <c r="E26" s="21"/>
      <c r="F26" s="22"/>
      <c r="G26" s="12"/>
      <c r="H26" s="13">
        <v>1595032.67</v>
      </c>
      <c r="I26" s="13">
        <v>0</v>
      </c>
      <c r="J26" s="13">
        <v>411195.63</v>
      </c>
      <c r="K26" s="13">
        <v>1181265.42</v>
      </c>
      <c r="L26" s="13">
        <v>413767.25</v>
      </c>
    </row>
    <row r="27" spans="1:12" ht="12.5">
      <c r="A27" s="9" t="s">
        <v>47</v>
      </c>
      <c r="B27" s="9" t="s">
        <v>48</v>
      </c>
      <c r="C27" s="19"/>
      <c r="D27" s="19"/>
      <c r="E27" s="19"/>
      <c r="F27" s="20"/>
      <c r="G27" s="9" t="s">
        <v>49</v>
      </c>
      <c r="H27" s="10">
        <v>77342.61</v>
      </c>
      <c r="I27" s="10">
        <v>0</v>
      </c>
      <c r="J27" s="10">
        <v>0</v>
      </c>
      <c r="K27" s="10">
        <v>0</v>
      </c>
      <c r="L27" s="10">
        <v>77342.61</v>
      </c>
    </row>
    <row r="28" spans="1:12" ht="12.5">
      <c r="A28" s="11" t="s">
        <v>2327</v>
      </c>
      <c r="B28" s="21"/>
      <c r="C28" s="21"/>
      <c r="D28" s="21"/>
      <c r="E28" s="21"/>
      <c r="F28" s="22"/>
      <c r="G28" s="12"/>
      <c r="H28" s="13">
        <v>77342.61</v>
      </c>
      <c r="I28" s="13">
        <v>0</v>
      </c>
      <c r="J28" s="13">
        <v>0</v>
      </c>
      <c r="K28" s="13">
        <v>0</v>
      </c>
      <c r="L28" s="13">
        <v>77342.61</v>
      </c>
    </row>
    <row r="29" spans="1:12" ht="12.5">
      <c r="A29" s="9" t="s">
        <v>59</v>
      </c>
      <c r="B29" s="9" t="s">
        <v>60</v>
      </c>
      <c r="C29" s="19"/>
      <c r="D29" s="19"/>
      <c r="E29" s="19"/>
      <c r="F29" s="20"/>
      <c r="G29" s="9" t="s">
        <v>61</v>
      </c>
      <c r="H29" s="10">
        <v>6823.51</v>
      </c>
      <c r="I29" s="10">
        <v>0</v>
      </c>
      <c r="J29" s="10">
        <v>0</v>
      </c>
      <c r="K29" s="10">
        <v>6823.51</v>
      </c>
      <c r="L29" s="10">
        <v>0</v>
      </c>
    </row>
    <row r="30" spans="1:12" ht="12.5">
      <c r="A30" s="17"/>
      <c r="B30" s="9" t="s">
        <v>62</v>
      </c>
      <c r="C30" s="19"/>
      <c r="D30" s="19"/>
      <c r="E30" s="19"/>
      <c r="F30" s="20"/>
      <c r="G30" s="9" t="s">
        <v>61</v>
      </c>
      <c r="H30" s="10">
        <v>7224.39</v>
      </c>
      <c r="I30" s="10">
        <v>0</v>
      </c>
      <c r="J30" s="10">
        <v>0</v>
      </c>
      <c r="K30" s="10">
        <v>7224.39</v>
      </c>
      <c r="L30" s="10">
        <v>0</v>
      </c>
    </row>
    <row r="31" spans="1:12" ht="12.5">
      <c r="A31" s="17"/>
      <c r="B31" s="9" t="s">
        <v>63</v>
      </c>
      <c r="C31" s="19"/>
      <c r="D31" s="19"/>
      <c r="E31" s="19"/>
      <c r="F31" s="20"/>
      <c r="G31" s="9" t="s">
        <v>61</v>
      </c>
      <c r="H31" s="10">
        <v>7074.22</v>
      </c>
      <c r="I31" s="10">
        <v>0</v>
      </c>
      <c r="J31" s="10">
        <v>0</v>
      </c>
      <c r="K31" s="10">
        <v>0</v>
      </c>
      <c r="L31" s="10">
        <v>7074.22</v>
      </c>
    </row>
    <row r="32" spans="1:12" ht="12.5">
      <c r="A32" s="18"/>
      <c r="B32" s="9" t="s">
        <v>416</v>
      </c>
      <c r="C32" s="19"/>
      <c r="D32" s="19"/>
      <c r="E32" s="19"/>
      <c r="F32" s="20"/>
      <c r="G32" s="9" t="s">
        <v>61</v>
      </c>
      <c r="H32" s="10">
        <v>9789.09</v>
      </c>
      <c r="I32" s="10">
        <v>0</v>
      </c>
      <c r="J32" s="10">
        <v>0</v>
      </c>
      <c r="K32" s="10">
        <v>0</v>
      </c>
      <c r="L32" s="10">
        <v>9789.09</v>
      </c>
    </row>
    <row r="33" spans="1:12" ht="12.5">
      <c r="A33" s="11" t="s">
        <v>2328</v>
      </c>
      <c r="B33" s="21"/>
      <c r="C33" s="21"/>
      <c r="D33" s="21"/>
      <c r="E33" s="21"/>
      <c r="F33" s="22"/>
      <c r="G33" s="12"/>
      <c r="H33" s="13">
        <v>30911.21</v>
      </c>
      <c r="I33" s="13">
        <v>0</v>
      </c>
      <c r="J33" s="13">
        <v>0</v>
      </c>
      <c r="K33" s="13">
        <v>14047.9</v>
      </c>
      <c r="L33" s="13">
        <v>16863.310000000001</v>
      </c>
    </row>
    <row r="34" spans="1:12" ht="12.5">
      <c r="A34" s="9" t="s">
        <v>606</v>
      </c>
      <c r="B34" s="9" t="s">
        <v>607</v>
      </c>
      <c r="C34" s="19"/>
      <c r="D34" s="19"/>
      <c r="E34" s="19"/>
      <c r="F34" s="20"/>
      <c r="G34" s="9" t="s">
        <v>608</v>
      </c>
      <c r="H34" s="10">
        <v>12000</v>
      </c>
      <c r="I34" s="10">
        <v>0</v>
      </c>
      <c r="J34" s="10">
        <v>0</v>
      </c>
      <c r="K34" s="10">
        <v>12000</v>
      </c>
      <c r="L34" s="10">
        <v>0</v>
      </c>
    </row>
    <row r="35" spans="1:12" ht="12.5">
      <c r="A35" s="17"/>
      <c r="B35" s="9" t="s">
        <v>671</v>
      </c>
      <c r="C35" s="19"/>
      <c r="D35" s="19"/>
      <c r="E35" s="19"/>
      <c r="F35" s="20"/>
      <c r="G35" s="9" t="s">
        <v>608</v>
      </c>
      <c r="H35" s="10">
        <v>12000</v>
      </c>
      <c r="I35" s="10">
        <v>0</v>
      </c>
      <c r="J35" s="10">
        <v>0</v>
      </c>
      <c r="K35" s="10">
        <v>12000</v>
      </c>
      <c r="L35" s="10">
        <v>0</v>
      </c>
    </row>
    <row r="36" spans="1:12" ht="12.5">
      <c r="A36" s="17"/>
      <c r="B36" s="9" t="s">
        <v>672</v>
      </c>
      <c r="C36" s="19"/>
      <c r="D36" s="19"/>
      <c r="E36" s="19"/>
      <c r="F36" s="20"/>
      <c r="G36" s="9" t="s">
        <v>608</v>
      </c>
      <c r="H36" s="10">
        <v>10391</v>
      </c>
      <c r="I36" s="10">
        <v>0</v>
      </c>
      <c r="J36" s="10">
        <v>10391</v>
      </c>
      <c r="K36" s="10">
        <v>10391</v>
      </c>
      <c r="L36" s="10">
        <v>0</v>
      </c>
    </row>
    <row r="37" spans="1:12" ht="12.5">
      <c r="A37" s="18"/>
      <c r="B37" s="9" t="s">
        <v>609</v>
      </c>
      <c r="C37" s="19"/>
      <c r="D37" s="19"/>
      <c r="E37" s="19"/>
      <c r="F37" s="20"/>
      <c r="G37" s="9" t="s">
        <v>608</v>
      </c>
      <c r="H37" s="10">
        <v>12000</v>
      </c>
      <c r="I37" s="10">
        <v>0</v>
      </c>
      <c r="J37" s="10">
        <v>0</v>
      </c>
      <c r="K37" s="10">
        <v>0</v>
      </c>
      <c r="L37" s="10">
        <v>12000</v>
      </c>
    </row>
    <row r="38" spans="1:12" ht="12.5">
      <c r="A38" s="11" t="s">
        <v>2329</v>
      </c>
      <c r="B38" s="21"/>
      <c r="C38" s="21"/>
      <c r="D38" s="21"/>
      <c r="E38" s="21"/>
      <c r="F38" s="22"/>
      <c r="G38" s="12"/>
      <c r="H38" s="13">
        <v>46391</v>
      </c>
      <c r="I38" s="13">
        <v>0</v>
      </c>
      <c r="J38" s="13">
        <v>10391</v>
      </c>
      <c r="K38" s="13">
        <v>34391</v>
      </c>
      <c r="L38" s="13">
        <v>12000</v>
      </c>
    </row>
    <row r="39" spans="1:12" ht="12.5">
      <c r="A39" s="9" t="s">
        <v>80</v>
      </c>
      <c r="B39" s="9" t="s">
        <v>81</v>
      </c>
      <c r="C39" s="19"/>
      <c r="D39" s="19"/>
      <c r="E39" s="19"/>
      <c r="F39" s="20"/>
      <c r="G39" s="9" t="s">
        <v>82</v>
      </c>
      <c r="H39" s="10">
        <v>31290.799999999999</v>
      </c>
      <c r="I39" s="10">
        <v>0</v>
      </c>
      <c r="J39" s="10">
        <v>0</v>
      </c>
      <c r="K39" s="10">
        <v>31290.799999999999</v>
      </c>
      <c r="L39" s="10">
        <v>0</v>
      </c>
    </row>
    <row r="40" spans="1:12" ht="12.5">
      <c r="A40" s="17"/>
      <c r="B40" s="9" t="s">
        <v>84</v>
      </c>
      <c r="C40" s="19"/>
      <c r="D40" s="19"/>
      <c r="E40" s="19"/>
      <c r="F40" s="20"/>
      <c r="G40" s="9" t="s">
        <v>82</v>
      </c>
      <c r="H40" s="10">
        <v>46650.62</v>
      </c>
      <c r="I40" s="10">
        <v>0</v>
      </c>
      <c r="J40" s="10">
        <v>32576.77</v>
      </c>
      <c r="K40" s="10">
        <v>46650.62</v>
      </c>
      <c r="L40" s="10">
        <v>0</v>
      </c>
    </row>
    <row r="41" spans="1:12" ht="12.5">
      <c r="A41" s="17"/>
      <c r="B41" s="9" t="s">
        <v>85</v>
      </c>
      <c r="C41" s="19"/>
      <c r="D41" s="19"/>
      <c r="E41" s="19"/>
      <c r="F41" s="20"/>
      <c r="G41" s="9" t="s">
        <v>82</v>
      </c>
      <c r="H41" s="10">
        <v>42266.52</v>
      </c>
      <c r="I41" s="10">
        <v>0</v>
      </c>
      <c r="J41" s="10">
        <v>42104.18</v>
      </c>
      <c r="K41" s="10">
        <v>42104.18</v>
      </c>
      <c r="L41" s="10">
        <v>162.34</v>
      </c>
    </row>
    <row r="42" spans="1:12" ht="12.5">
      <c r="A42" s="18"/>
      <c r="B42" s="9" t="s">
        <v>87</v>
      </c>
      <c r="C42" s="19"/>
      <c r="D42" s="19"/>
      <c r="E42" s="19"/>
      <c r="F42" s="20"/>
      <c r="G42" s="9" t="s">
        <v>82</v>
      </c>
      <c r="H42" s="10">
        <v>43602.58</v>
      </c>
      <c r="I42" s="10">
        <v>0</v>
      </c>
      <c r="J42" s="10">
        <v>0</v>
      </c>
      <c r="K42" s="10">
        <v>0</v>
      </c>
      <c r="L42" s="10">
        <v>43602.58</v>
      </c>
    </row>
    <row r="43" spans="1:12" ht="13" thickBot="1">
      <c r="A43" s="11" t="s">
        <v>2330</v>
      </c>
      <c r="B43" s="21"/>
      <c r="C43" s="21"/>
      <c r="D43" s="21"/>
      <c r="E43" s="21"/>
      <c r="F43" s="22"/>
      <c r="G43" s="12"/>
      <c r="H43" s="13">
        <v>163810.51999999999</v>
      </c>
      <c r="I43" s="13">
        <v>0</v>
      </c>
      <c r="J43" s="13">
        <v>74680.95</v>
      </c>
      <c r="K43" s="13">
        <v>120045.6</v>
      </c>
      <c r="L43" s="13">
        <v>43764.92</v>
      </c>
    </row>
    <row r="44" spans="1:12" ht="13" thickBot="1">
      <c r="A44" s="9" t="s">
        <v>90</v>
      </c>
      <c r="B44" s="9" t="s">
        <v>91</v>
      </c>
      <c r="C44" s="19"/>
      <c r="D44" s="19"/>
      <c r="E44" s="19"/>
      <c r="F44" s="20"/>
      <c r="G44" s="9" t="s">
        <v>92</v>
      </c>
      <c r="H44" s="10">
        <v>10000</v>
      </c>
      <c r="I44" s="10">
        <v>0</v>
      </c>
      <c r="J44" s="10">
        <v>10000</v>
      </c>
      <c r="K44" s="10">
        <v>10000</v>
      </c>
      <c r="L44" s="10">
        <v>0</v>
      </c>
    </row>
    <row r="45" spans="1:12" ht="13" thickBot="1">
      <c r="A45" s="17"/>
      <c r="B45" s="9" t="s">
        <v>93</v>
      </c>
      <c r="C45" s="19"/>
      <c r="D45" s="19"/>
      <c r="E45" s="19"/>
      <c r="F45" s="20"/>
      <c r="G45" s="9" t="s">
        <v>92</v>
      </c>
      <c r="H45" s="10">
        <v>10000</v>
      </c>
      <c r="I45" s="10">
        <v>0</v>
      </c>
      <c r="J45" s="10">
        <v>0</v>
      </c>
      <c r="K45" s="10">
        <v>0</v>
      </c>
      <c r="L45" s="10">
        <v>10000</v>
      </c>
    </row>
    <row r="46" spans="1:12" ht="13" thickBot="1">
      <c r="A46" s="17"/>
      <c r="B46" s="9" t="s">
        <v>94</v>
      </c>
      <c r="C46" s="19"/>
      <c r="D46" s="19"/>
      <c r="E46" s="19"/>
      <c r="F46" s="20"/>
      <c r="G46" s="9" t="s">
        <v>92</v>
      </c>
      <c r="H46" s="10">
        <v>10000</v>
      </c>
      <c r="I46" s="10">
        <v>0</v>
      </c>
      <c r="J46" s="10">
        <v>0</v>
      </c>
      <c r="K46" s="10">
        <v>0</v>
      </c>
      <c r="L46" s="10">
        <v>10000</v>
      </c>
    </row>
    <row r="47" spans="1:12" ht="13" thickBot="1">
      <c r="A47" s="18"/>
      <c r="B47" s="9" t="s">
        <v>95</v>
      </c>
      <c r="C47" s="19"/>
      <c r="D47" s="19"/>
      <c r="E47" s="19"/>
      <c r="F47" s="20"/>
      <c r="G47" s="9" t="s">
        <v>92</v>
      </c>
      <c r="H47" s="10">
        <v>14479.01</v>
      </c>
      <c r="I47" s="10">
        <v>0</v>
      </c>
      <c r="J47" s="10">
        <v>0</v>
      </c>
      <c r="K47" s="10">
        <v>0</v>
      </c>
      <c r="L47" s="10">
        <v>14479.01</v>
      </c>
    </row>
    <row r="48" spans="1:12" ht="13" thickBot="1">
      <c r="A48" s="11" t="s">
        <v>2331</v>
      </c>
      <c r="B48" s="21"/>
      <c r="C48" s="21"/>
      <c r="D48" s="21"/>
      <c r="E48" s="21"/>
      <c r="F48" s="22"/>
      <c r="G48" s="12"/>
      <c r="H48" s="13">
        <v>44479.01</v>
      </c>
      <c r="I48" s="13">
        <v>0</v>
      </c>
      <c r="J48" s="13">
        <v>10000</v>
      </c>
      <c r="K48" s="13">
        <v>10000</v>
      </c>
      <c r="L48" s="13">
        <v>34479.01</v>
      </c>
    </row>
    <row r="49" spans="1:12" ht="13" thickBot="1">
      <c r="A49" s="9" t="s">
        <v>97</v>
      </c>
      <c r="B49" s="9" t="s">
        <v>98</v>
      </c>
      <c r="C49" s="19"/>
      <c r="D49" s="19"/>
      <c r="E49" s="19"/>
      <c r="F49" s="20"/>
      <c r="G49" s="9" t="s">
        <v>99</v>
      </c>
      <c r="H49" s="10">
        <v>126079.13</v>
      </c>
      <c r="I49" s="10">
        <v>0</v>
      </c>
      <c r="J49" s="10">
        <v>0</v>
      </c>
      <c r="K49" s="10">
        <v>126079.13</v>
      </c>
      <c r="L49" s="10">
        <v>0</v>
      </c>
    </row>
    <row r="50" spans="1:12" ht="13" thickBot="1">
      <c r="A50" s="18"/>
      <c r="B50" s="9" t="s">
        <v>100</v>
      </c>
      <c r="C50" s="19"/>
      <c r="D50" s="19"/>
      <c r="E50" s="19"/>
      <c r="F50" s="20"/>
      <c r="G50" s="9" t="s">
        <v>101</v>
      </c>
      <c r="H50" s="10">
        <v>56634.96</v>
      </c>
      <c r="I50" s="10">
        <v>0</v>
      </c>
      <c r="J50" s="10">
        <v>0</v>
      </c>
      <c r="K50" s="10">
        <v>0</v>
      </c>
      <c r="L50" s="10">
        <v>56634.96</v>
      </c>
    </row>
    <row r="51" spans="1:12" ht="13" thickBot="1">
      <c r="A51" s="11" t="s">
        <v>2332</v>
      </c>
      <c r="B51" s="21"/>
      <c r="C51" s="21"/>
      <c r="D51" s="21"/>
      <c r="E51" s="21"/>
      <c r="F51" s="22"/>
      <c r="G51" s="12"/>
      <c r="H51" s="13">
        <v>182714.09</v>
      </c>
      <c r="I51" s="13">
        <v>0</v>
      </c>
      <c r="J51" s="13">
        <v>0</v>
      </c>
      <c r="K51" s="13">
        <v>126079.13</v>
      </c>
      <c r="L51" s="13">
        <v>56634.96</v>
      </c>
    </row>
    <row r="52" spans="1:12" ht="13" thickBot="1">
      <c r="A52" s="9" t="s">
        <v>103</v>
      </c>
      <c r="B52" s="9" t="s">
        <v>104</v>
      </c>
      <c r="C52" s="19"/>
      <c r="D52" s="19"/>
      <c r="E52" s="19"/>
      <c r="F52" s="20"/>
      <c r="G52" s="9" t="s">
        <v>105</v>
      </c>
      <c r="H52" s="10">
        <v>105254.8</v>
      </c>
      <c r="I52" s="10">
        <v>0</v>
      </c>
      <c r="J52" s="10">
        <v>0</v>
      </c>
      <c r="K52" s="10">
        <v>105254.8</v>
      </c>
      <c r="L52" s="10">
        <v>0</v>
      </c>
    </row>
    <row r="53" spans="1:12" ht="13" thickBot="1">
      <c r="A53" s="18"/>
      <c r="B53" s="9" t="s">
        <v>107</v>
      </c>
      <c r="C53" s="19"/>
      <c r="D53" s="19"/>
      <c r="E53" s="19"/>
      <c r="F53" s="20"/>
      <c r="G53" s="9" t="s">
        <v>108</v>
      </c>
      <c r="H53" s="10">
        <v>425340.6</v>
      </c>
      <c r="I53" s="10">
        <v>0</v>
      </c>
      <c r="J53" s="10">
        <v>0</v>
      </c>
      <c r="K53" s="10">
        <v>0</v>
      </c>
      <c r="L53" s="10">
        <v>425340.6</v>
      </c>
    </row>
    <row r="54" spans="1:12" ht="13" thickBot="1">
      <c r="A54" s="11" t="s">
        <v>2333</v>
      </c>
      <c r="B54" s="21"/>
      <c r="C54" s="21"/>
      <c r="D54" s="21"/>
      <c r="E54" s="21"/>
      <c r="F54" s="22"/>
      <c r="G54" s="12"/>
      <c r="H54" s="13">
        <v>530595.4</v>
      </c>
      <c r="I54" s="13">
        <v>0</v>
      </c>
      <c r="J54" s="13">
        <v>0</v>
      </c>
      <c r="K54" s="13">
        <v>105254.8</v>
      </c>
      <c r="L54" s="13">
        <v>425340.6</v>
      </c>
    </row>
    <row r="55" spans="1:12" ht="13" thickBot="1">
      <c r="A55" s="9" t="s">
        <v>110</v>
      </c>
      <c r="B55" s="9" t="s">
        <v>111</v>
      </c>
      <c r="C55" s="19"/>
      <c r="D55" s="19"/>
      <c r="E55" s="19"/>
      <c r="F55" s="20"/>
      <c r="G55" s="9" t="s">
        <v>112</v>
      </c>
      <c r="H55" s="10">
        <v>955879.92</v>
      </c>
      <c r="I55" s="10">
        <v>0</v>
      </c>
      <c r="J55" s="10">
        <v>326520</v>
      </c>
      <c r="K55" s="10">
        <v>326520</v>
      </c>
      <c r="L55" s="10">
        <v>629359.92000000004</v>
      </c>
    </row>
    <row r="56" spans="1:12" ht="13" thickBot="1">
      <c r="A56" s="11" t="s">
        <v>2334</v>
      </c>
      <c r="B56" s="21"/>
      <c r="C56" s="21"/>
      <c r="D56" s="21"/>
      <c r="E56" s="21"/>
      <c r="F56" s="22"/>
      <c r="G56" s="12"/>
      <c r="H56" s="13">
        <v>955879.92</v>
      </c>
      <c r="I56" s="13">
        <v>0</v>
      </c>
      <c r="J56" s="13">
        <v>326520</v>
      </c>
      <c r="K56" s="13">
        <v>326520</v>
      </c>
      <c r="L56" s="13">
        <v>629359.92000000004</v>
      </c>
    </row>
    <row r="57" spans="1:12" ht="13" thickBot="1">
      <c r="A57" s="9" t="s">
        <v>125</v>
      </c>
      <c r="B57" s="9" t="s">
        <v>126</v>
      </c>
      <c r="C57" s="19"/>
      <c r="D57" s="19"/>
      <c r="E57" s="19"/>
      <c r="F57" s="20"/>
      <c r="G57" s="9" t="s">
        <v>127</v>
      </c>
      <c r="H57" s="10">
        <v>0</v>
      </c>
      <c r="I57" s="10">
        <v>0</v>
      </c>
      <c r="J57" s="10">
        <v>0</v>
      </c>
      <c r="K57" s="10">
        <v>260046.25</v>
      </c>
      <c r="L57" s="10">
        <v>-260046.25</v>
      </c>
    </row>
    <row r="58" spans="1:12" ht="13" thickBot="1">
      <c r="A58" s="17"/>
      <c r="B58" s="9" t="s">
        <v>128</v>
      </c>
      <c r="C58" s="19"/>
      <c r="D58" s="19"/>
      <c r="E58" s="19"/>
      <c r="F58" s="20"/>
      <c r="G58" s="9" t="s">
        <v>127</v>
      </c>
      <c r="H58" s="10">
        <v>0</v>
      </c>
      <c r="I58" s="10">
        <v>0</v>
      </c>
      <c r="J58" s="10">
        <v>0</v>
      </c>
      <c r="K58" s="10">
        <v>84042.87</v>
      </c>
      <c r="L58" s="10">
        <v>-84042.87</v>
      </c>
    </row>
    <row r="59" spans="1:12" ht="13" thickBot="1">
      <c r="A59" s="17"/>
      <c r="B59" s="9" t="s">
        <v>129</v>
      </c>
      <c r="C59" s="19"/>
      <c r="D59" s="19"/>
      <c r="E59" s="19"/>
      <c r="F59" s="20"/>
      <c r="G59" s="9" t="s">
        <v>127</v>
      </c>
      <c r="H59" s="10">
        <v>0</v>
      </c>
      <c r="I59" s="10">
        <v>0</v>
      </c>
      <c r="J59" s="10">
        <v>0</v>
      </c>
      <c r="K59" s="10">
        <v>54239.199999999997</v>
      </c>
      <c r="L59" s="10">
        <v>-54239.199999999997</v>
      </c>
    </row>
    <row r="60" spans="1:12" ht="13" thickBot="1">
      <c r="A60" s="17"/>
      <c r="B60" s="9" t="s">
        <v>131</v>
      </c>
      <c r="C60" s="19"/>
      <c r="D60" s="19"/>
      <c r="E60" s="19"/>
      <c r="F60" s="20"/>
      <c r="G60" s="9" t="s">
        <v>127</v>
      </c>
      <c r="H60" s="10">
        <v>0</v>
      </c>
      <c r="I60" s="10">
        <v>0</v>
      </c>
      <c r="J60" s="10">
        <v>0</v>
      </c>
      <c r="K60" s="10">
        <v>292991.53999999998</v>
      </c>
      <c r="L60" s="10">
        <v>-292991.53999999998</v>
      </c>
    </row>
    <row r="61" spans="1:12" ht="13" thickBot="1">
      <c r="A61" s="17"/>
      <c r="B61" s="9" t="s">
        <v>132</v>
      </c>
      <c r="C61" s="19"/>
      <c r="D61" s="19"/>
      <c r="E61" s="19"/>
      <c r="F61" s="20"/>
      <c r="G61" s="9" t="s">
        <v>127</v>
      </c>
      <c r="H61" s="10">
        <v>0</v>
      </c>
      <c r="I61" s="10">
        <v>0</v>
      </c>
      <c r="J61" s="10">
        <v>0</v>
      </c>
      <c r="K61" s="10">
        <v>69033.63</v>
      </c>
      <c r="L61" s="10">
        <v>-69033.63</v>
      </c>
    </row>
    <row r="62" spans="1:12" ht="13" thickBot="1">
      <c r="A62" s="17"/>
      <c r="B62" s="9" t="s">
        <v>133</v>
      </c>
      <c r="C62" s="19"/>
      <c r="D62" s="19"/>
      <c r="E62" s="19"/>
      <c r="F62" s="20"/>
      <c r="G62" s="9" t="s">
        <v>127</v>
      </c>
      <c r="H62" s="10">
        <v>0</v>
      </c>
      <c r="I62" s="10">
        <v>0</v>
      </c>
      <c r="J62" s="10">
        <v>0</v>
      </c>
      <c r="K62" s="10">
        <v>89228.28</v>
      </c>
      <c r="L62" s="10">
        <v>-89228.28</v>
      </c>
    </row>
    <row r="63" spans="1:12" ht="13" thickBot="1">
      <c r="A63" s="17"/>
      <c r="B63" s="9" t="s">
        <v>135</v>
      </c>
      <c r="C63" s="19"/>
      <c r="D63" s="19"/>
      <c r="E63" s="19"/>
      <c r="F63" s="20"/>
      <c r="G63" s="9" t="s">
        <v>136</v>
      </c>
      <c r="H63" s="10">
        <v>0</v>
      </c>
      <c r="I63" s="10">
        <v>0</v>
      </c>
      <c r="J63" s="10">
        <v>25415.72</v>
      </c>
      <c r="K63" s="10">
        <v>25415.72</v>
      </c>
      <c r="L63" s="10">
        <v>-25415.72</v>
      </c>
    </row>
    <row r="64" spans="1:12" ht="13" thickBot="1">
      <c r="A64" s="17"/>
      <c r="B64" s="9" t="s">
        <v>137</v>
      </c>
      <c r="C64" s="19"/>
      <c r="D64" s="19"/>
      <c r="E64" s="19"/>
      <c r="F64" s="20"/>
      <c r="G64" s="9" t="s">
        <v>127</v>
      </c>
      <c r="H64" s="10">
        <v>0</v>
      </c>
      <c r="I64" s="10">
        <v>0</v>
      </c>
      <c r="J64" s="10">
        <v>171320.62</v>
      </c>
      <c r="K64" s="10">
        <v>722548.18</v>
      </c>
      <c r="L64" s="10">
        <v>-722548.18</v>
      </c>
    </row>
    <row r="65" spans="1:12" ht="13" thickBot="1">
      <c r="A65" s="17"/>
      <c r="B65" s="9" t="s">
        <v>138</v>
      </c>
      <c r="C65" s="19"/>
      <c r="D65" s="19"/>
      <c r="E65" s="19"/>
      <c r="F65" s="20"/>
      <c r="G65" s="9" t="s">
        <v>127</v>
      </c>
      <c r="H65" s="10">
        <v>0</v>
      </c>
      <c r="I65" s="10">
        <v>0</v>
      </c>
      <c r="J65" s="10">
        <v>15113.35</v>
      </c>
      <c r="K65" s="10">
        <v>84450.15</v>
      </c>
      <c r="L65" s="10">
        <v>-84450.15</v>
      </c>
    </row>
    <row r="66" spans="1:12" ht="13" thickBot="1">
      <c r="A66" s="17"/>
      <c r="B66" s="9" t="s">
        <v>139</v>
      </c>
      <c r="C66" s="19"/>
      <c r="D66" s="19"/>
      <c r="E66" s="19"/>
      <c r="F66" s="20"/>
      <c r="G66" s="9" t="s">
        <v>127</v>
      </c>
      <c r="H66" s="10">
        <v>0</v>
      </c>
      <c r="I66" s="10">
        <v>0</v>
      </c>
      <c r="J66" s="10">
        <v>28370.46</v>
      </c>
      <c r="K66" s="10">
        <v>146429.12</v>
      </c>
      <c r="L66" s="10">
        <v>-146429.12</v>
      </c>
    </row>
    <row r="67" spans="1:12" ht="13" thickBot="1">
      <c r="A67" s="17"/>
      <c r="B67" s="9" t="s">
        <v>140</v>
      </c>
      <c r="C67" s="19"/>
      <c r="D67" s="19"/>
      <c r="E67" s="19"/>
      <c r="F67" s="20"/>
      <c r="G67" s="9" t="s">
        <v>127</v>
      </c>
      <c r="H67" s="10">
        <v>0</v>
      </c>
      <c r="I67" s="10">
        <v>0</v>
      </c>
      <c r="J67" s="10">
        <v>458777.89</v>
      </c>
      <c r="K67" s="10">
        <v>458777.89</v>
      </c>
      <c r="L67" s="10">
        <v>-458777.89</v>
      </c>
    </row>
    <row r="68" spans="1:12" ht="13" thickBot="1">
      <c r="A68" s="17"/>
      <c r="B68" s="9" t="s">
        <v>141</v>
      </c>
      <c r="C68" s="19"/>
      <c r="D68" s="19"/>
      <c r="E68" s="19"/>
      <c r="F68" s="20"/>
      <c r="G68" s="9" t="s">
        <v>127</v>
      </c>
      <c r="H68" s="10">
        <v>0</v>
      </c>
      <c r="I68" s="10">
        <v>0</v>
      </c>
      <c r="J68" s="10">
        <v>39386.9</v>
      </c>
      <c r="K68" s="10">
        <v>39386.9</v>
      </c>
      <c r="L68" s="10">
        <v>-39386.9</v>
      </c>
    </row>
    <row r="69" spans="1:12" ht="13" thickBot="1">
      <c r="A69" s="18"/>
      <c r="B69" s="9" t="s">
        <v>142</v>
      </c>
      <c r="C69" s="19"/>
      <c r="D69" s="19"/>
      <c r="E69" s="19"/>
      <c r="F69" s="20"/>
      <c r="G69" s="9" t="s">
        <v>127</v>
      </c>
      <c r="H69" s="10">
        <v>0</v>
      </c>
      <c r="I69" s="10">
        <v>0</v>
      </c>
      <c r="J69" s="10">
        <v>72921.509999999995</v>
      </c>
      <c r="K69" s="10">
        <v>72921.509999999995</v>
      </c>
      <c r="L69" s="10">
        <v>-72921.509999999995</v>
      </c>
    </row>
    <row r="70" spans="1:12" ht="13" thickBot="1">
      <c r="A70" s="11" t="s">
        <v>2335</v>
      </c>
      <c r="B70" s="21"/>
      <c r="C70" s="21"/>
      <c r="D70" s="21"/>
      <c r="E70" s="21"/>
      <c r="F70" s="22"/>
      <c r="G70" s="12"/>
      <c r="H70" s="13">
        <v>0</v>
      </c>
      <c r="I70" s="13">
        <v>0</v>
      </c>
      <c r="J70" s="13">
        <v>811306.45</v>
      </c>
      <c r="K70" s="13">
        <v>2399511.2400000002</v>
      </c>
      <c r="L70" s="13">
        <v>-2399511.2400000002</v>
      </c>
    </row>
    <row r="71" spans="1:12" ht="13" thickBot="1">
      <c r="A71" s="9" t="s">
        <v>144</v>
      </c>
      <c r="B71" s="9" t="s">
        <v>147</v>
      </c>
      <c r="C71" s="19"/>
      <c r="D71" s="19"/>
      <c r="E71" s="19"/>
      <c r="F71" s="20"/>
      <c r="G71" s="9" t="s">
        <v>146</v>
      </c>
      <c r="H71" s="10">
        <v>11920.05</v>
      </c>
      <c r="I71" s="10">
        <v>0</v>
      </c>
      <c r="J71" s="10">
        <v>0</v>
      </c>
      <c r="K71" s="10">
        <v>11920.05</v>
      </c>
      <c r="L71" s="10">
        <v>0</v>
      </c>
    </row>
    <row r="72" spans="1:12" ht="13" thickBot="1">
      <c r="A72" s="18"/>
      <c r="B72" s="9" t="s">
        <v>148</v>
      </c>
      <c r="C72" s="19"/>
      <c r="D72" s="19"/>
      <c r="E72" s="19"/>
      <c r="F72" s="20"/>
      <c r="G72" s="9" t="s">
        <v>146</v>
      </c>
      <c r="H72" s="10">
        <v>49557.32</v>
      </c>
      <c r="I72" s="10">
        <v>0</v>
      </c>
      <c r="J72" s="10">
        <v>0</v>
      </c>
      <c r="K72" s="10">
        <v>49557.32</v>
      </c>
      <c r="L72" s="10">
        <v>0</v>
      </c>
    </row>
    <row r="73" spans="1:12" ht="13" thickBot="1">
      <c r="A73" s="11" t="s">
        <v>2336</v>
      </c>
      <c r="B73" s="21"/>
      <c r="C73" s="21"/>
      <c r="D73" s="21"/>
      <c r="E73" s="21"/>
      <c r="F73" s="22"/>
      <c r="G73" s="12"/>
      <c r="H73" s="13">
        <v>61477.37</v>
      </c>
      <c r="I73" s="13">
        <v>0</v>
      </c>
      <c r="J73" s="13">
        <v>0</v>
      </c>
      <c r="K73" s="13">
        <v>61477.37</v>
      </c>
      <c r="L73" s="13">
        <v>0</v>
      </c>
    </row>
    <row r="74" spans="1:12" ht="13" thickBot="1">
      <c r="A74" s="9" t="s">
        <v>2136</v>
      </c>
      <c r="B74" s="9" t="s">
        <v>2137</v>
      </c>
      <c r="C74" s="19"/>
      <c r="D74" s="19"/>
      <c r="E74" s="19"/>
      <c r="F74" s="20"/>
      <c r="G74" s="9" t="s">
        <v>2138</v>
      </c>
      <c r="H74" s="10">
        <v>143250</v>
      </c>
      <c r="I74" s="10">
        <v>0</v>
      </c>
      <c r="J74" s="10">
        <v>0</v>
      </c>
      <c r="K74" s="10">
        <v>143250</v>
      </c>
      <c r="L74" s="10">
        <v>0</v>
      </c>
    </row>
    <row r="75" spans="1:12" ht="13" thickBot="1">
      <c r="A75" s="11" t="s">
        <v>2337</v>
      </c>
      <c r="B75" s="21"/>
      <c r="C75" s="21"/>
      <c r="D75" s="21"/>
      <c r="E75" s="21"/>
      <c r="F75" s="22"/>
      <c r="G75" s="12"/>
      <c r="H75" s="13">
        <v>143250</v>
      </c>
      <c r="I75" s="13">
        <v>0</v>
      </c>
      <c r="J75" s="13">
        <v>0</v>
      </c>
      <c r="K75" s="13">
        <v>143250</v>
      </c>
      <c r="L75" s="13">
        <v>0</v>
      </c>
    </row>
    <row r="76" spans="1:12" ht="13" thickBot="1">
      <c r="A76" s="9" t="s">
        <v>151</v>
      </c>
      <c r="B76" s="9" t="s">
        <v>152</v>
      </c>
      <c r="C76" s="19"/>
      <c r="D76" s="19"/>
      <c r="E76" s="19"/>
      <c r="F76" s="20"/>
      <c r="G76" s="9" t="s">
        <v>153</v>
      </c>
      <c r="H76" s="10">
        <v>0</v>
      </c>
      <c r="I76" s="10">
        <v>0</v>
      </c>
      <c r="J76" s="10">
        <v>12721.95</v>
      </c>
      <c r="K76" s="10">
        <v>222630.53</v>
      </c>
      <c r="L76" s="10">
        <v>-222630.53</v>
      </c>
    </row>
    <row r="77" spans="1:12" ht="13" thickBot="1">
      <c r="A77" s="18"/>
      <c r="B77" s="9" t="s">
        <v>154</v>
      </c>
      <c r="C77" s="19"/>
      <c r="D77" s="19"/>
      <c r="E77" s="19"/>
      <c r="F77" s="20"/>
      <c r="G77" s="9" t="s">
        <v>153</v>
      </c>
      <c r="H77" s="10">
        <v>0</v>
      </c>
      <c r="I77" s="10">
        <v>0</v>
      </c>
      <c r="J77" s="10">
        <v>118384.6</v>
      </c>
      <c r="K77" s="10">
        <v>118384.6</v>
      </c>
      <c r="L77" s="10">
        <v>-118384.6</v>
      </c>
    </row>
    <row r="78" spans="1:12" ht="13" thickBot="1">
      <c r="A78" s="11" t="s">
        <v>2338</v>
      </c>
      <c r="B78" s="21"/>
      <c r="C78" s="21"/>
      <c r="D78" s="21"/>
      <c r="E78" s="21"/>
      <c r="F78" s="22"/>
      <c r="G78" s="12"/>
      <c r="H78" s="13">
        <v>0</v>
      </c>
      <c r="I78" s="13">
        <v>0</v>
      </c>
      <c r="J78" s="13">
        <v>131106.54999999999</v>
      </c>
      <c r="K78" s="13">
        <v>341015.13</v>
      </c>
      <c r="L78" s="13">
        <v>-341015.13</v>
      </c>
    </row>
    <row r="79" spans="1:12" ht="13" thickBot="1">
      <c r="A79" s="9" t="s">
        <v>156</v>
      </c>
      <c r="B79" s="9" t="s">
        <v>162</v>
      </c>
      <c r="C79" s="19"/>
      <c r="D79" s="19"/>
      <c r="E79" s="19"/>
      <c r="F79" s="20"/>
      <c r="G79" s="9" t="s">
        <v>163</v>
      </c>
      <c r="H79" s="10">
        <v>15000</v>
      </c>
      <c r="I79" s="10">
        <v>0</v>
      </c>
      <c r="J79" s="10">
        <v>0</v>
      </c>
      <c r="K79" s="10">
        <v>15000</v>
      </c>
      <c r="L79" s="10">
        <v>0</v>
      </c>
    </row>
    <row r="80" spans="1:12" ht="13" thickBot="1">
      <c r="A80" s="11" t="s">
        <v>2339</v>
      </c>
      <c r="B80" s="21"/>
      <c r="C80" s="21"/>
      <c r="D80" s="21"/>
      <c r="E80" s="21"/>
      <c r="F80" s="22"/>
      <c r="G80" s="12"/>
      <c r="H80" s="13">
        <v>15000</v>
      </c>
      <c r="I80" s="13">
        <v>0</v>
      </c>
      <c r="J80" s="13">
        <v>0</v>
      </c>
      <c r="K80" s="13">
        <v>15000</v>
      </c>
      <c r="L80" s="13">
        <v>0</v>
      </c>
    </row>
    <row r="81" spans="1:12" ht="13" thickBot="1">
      <c r="A81" s="9" t="s">
        <v>176</v>
      </c>
      <c r="B81" s="9" t="s">
        <v>178</v>
      </c>
      <c r="C81" s="19"/>
      <c r="D81" s="19"/>
      <c r="E81" s="19"/>
      <c r="F81" s="20"/>
      <c r="G81" s="9" t="s">
        <v>174</v>
      </c>
      <c r="H81" s="10">
        <v>0</v>
      </c>
      <c r="I81" s="10">
        <v>0</v>
      </c>
      <c r="J81" s="10">
        <v>0</v>
      </c>
      <c r="K81" s="10">
        <v>2482.6999999999998</v>
      </c>
      <c r="L81" s="10">
        <v>-2482.6999999999998</v>
      </c>
    </row>
    <row r="82" spans="1:12" ht="13" thickBot="1">
      <c r="A82" s="17"/>
      <c r="B82" s="9" t="s">
        <v>179</v>
      </c>
      <c r="C82" s="19"/>
      <c r="D82" s="19"/>
      <c r="E82" s="19"/>
      <c r="F82" s="20"/>
      <c r="G82" s="9" t="s">
        <v>174</v>
      </c>
      <c r="H82" s="10">
        <v>0</v>
      </c>
      <c r="I82" s="10">
        <v>0</v>
      </c>
      <c r="J82" s="10">
        <v>0</v>
      </c>
      <c r="K82" s="10">
        <v>17281.07</v>
      </c>
      <c r="L82" s="10">
        <v>-17281.07</v>
      </c>
    </row>
    <row r="83" spans="1:12" ht="13" thickBot="1">
      <c r="A83" s="17"/>
      <c r="B83" s="9" t="s">
        <v>180</v>
      </c>
      <c r="C83" s="19"/>
      <c r="D83" s="19"/>
      <c r="E83" s="19"/>
      <c r="F83" s="20"/>
      <c r="G83" s="9" t="s">
        <v>174</v>
      </c>
      <c r="H83" s="10">
        <v>0</v>
      </c>
      <c r="I83" s="10">
        <v>0</v>
      </c>
      <c r="J83" s="10">
        <v>4927.1899999999996</v>
      </c>
      <c r="K83" s="10">
        <v>33109.050000000003</v>
      </c>
      <c r="L83" s="10">
        <v>-33109.050000000003</v>
      </c>
    </row>
    <row r="84" spans="1:12" ht="13" thickBot="1">
      <c r="A84" s="18"/>
      <c r="B84" s="9" t="s">
        <v>181</v>
      </c>
      <c r="C84" s="19"/>
      <c r="D84" s="19"/>
      <c r="E84" s="19"/>
      <c r="F84" s="20"/>
      <c r="G84" s="9" t="s">
        <v>174</v>
      </c>
      <c r="H84" s="10">
        <v>0</v>
      </c>
      <c r="I84" s="10">
        <v>0</v>
      </c>
      <c r="J84" s="10">
        <v>20078.330000000002</v>
      </c>
      <c r="K84" s="10">
        <v>20078.330000000002</v>
      </c>
      <c r="L84" s="10">
        <v>-20078.330000000002</v>
      </c>
    </row>
    <row r="85" spans="1:12" ht="13" thickBot="1">
      <c r="A85" s="11" t="s">
        <v>2340</v>
      </c>
      <c r="B85" s="21"/>
      <c r="C85" s="21"/>
      <c r="D85" s="21"/>
      <c r="E85" s="21"/>
      <c r="F85" s="22"/>
      <c r="G85" s="12"/>
      <c r="H85" s="13">
        <v>0</v>
      </c>
      <c r="I85" s="13">
        <v>0</v>
      </c>
      <c r="J85" s="13">
        <v>25005.52</v>
      </c>
      <c r="K85" s="13">
        <v>72951.149999999994</v>
      </c>
      <c r="L85" s="13">
        <v>-72951.149999999994</v>
      </c>
    </row>
    <row r="86" spans="1:12" ht="13" thickBot="1">
      <c r="A86" s="9" t="s">
        <v>187</v>
      </c>
      <c r="B86" s="9" t="s">
        <v>188</v>
      </c>
      <c r="C86" s="19"/>
      <c r="D86" s="19"/>
      <c r="E86" s="19"/>
      <c r="F86" s="20"/>
      <c r="G86" s="9" t="s">
        <v>189</v>
      </c>
      <c r="H86" s="10">
        <v>530182.25</v>
      </c>
      <c r="I86" s="10">
        <v>0</v>
      </c>
      <c r="J86" s="10">
        <v>0</v>
      </c>
      <c r="K86" s="10">
        <v>530182.25</v>
      </c>
      <c r="L86" s="10">
        <v>0</v>
      </c>
    </row>
    <row r="87" spans="1:12" ht="13" thickBot="1">
      <c r="A87" s="17"/>
      <c r="B87" s="9" t="s">
        <v>190</v>
      </c>
      <c r="C87" s="19"/>
      <c r="D87" s="19"/>
      <c r="E87" s="19"/>
      <c r="F87" s="20"/>
      <c r="G87" s="9" t="s">
        <v>191</v>
      </c>
      <c r="H87" s="10">
        <v>6865492.79</v>
      </c>
      <c r="I87" s="10">
        <v>0</v>
      </c>
      <c r="J87" s="10">
        <v>0</v>
      </c>
      <c r="K87" s="10">
        <v>6865492.79</v>
      </c>
      <c r="L87" s="10">
        <v>0</v>
      </c>
    </row>
    <row r="88" spans="1:12" ht="13" thickBot="1">
      <c r="A88" s="17"/>
      <c r="B88" s="9" t="s">
        <v>192</v>
      </c>
      <c r="C88" s="19"/>
      <c r="D88" s="19"/>
      <c r="E88" s="19"/>
      <c r="F88" s="20"/>
      <c r="G88" s="9" t="s">
        <v>191</v>
      </c>
      <c r="H88" s="10">
        <v>-6688</v>
      </c>
      <c r="I88" s="10">
        <v>0</v>
      </c>
      <c r="J88" s="10">
        <v>0</v>
      </c>
      <c r="K88" s="10">
        <v>-6688</v>
      </c>
      <c r="L88" s="10">
        <v>0</v>
      </c>
    </row>
    <row r="89" spans="1:12" ht="13" thickBot="1">
      <c r="A89" s="17"/>
      <c r="B89" s="9" t="s">
        <v>193</v>
      </c>
      <c r="C89" s="19"/>
      <c r="D89" s="19"/>
      <c r="E89" s="19"/>
      <c r="F89" s="20"/>
      <c r="G89" s="9" t="s">
        <v>194</v>
      </c>
      <c r="H89" s="10">
        <v>428912.17</v>
      </c>
      <c r="I89" s="10">
        <v>0</v>
      </c>
      <c r="J89" s="10">
        <v>0</v>
      </c>
      <c r="K89" s="10">
        <v>428912.17</v>
      </c>
      <c r="L89" s="10">
        <v>0</v>
      </c>
    </row>
    <row r="90" spans="1:12" ht="13" thickBot="1">
      <c r="A90" s="17"/>
      <c r="B90" s="9" t="s">
        <v>195</v>
      </c>
      <c r="C90" s="19"/>
      <c r="D90" s="19"/>
      <c r="E90" s="19"/>
      <c r="F90" s="20"/>
      <c r="G90" s="9" t="s">
        <v>196</v>
      </c>
      <c r="H90" s="10">
        <v>2858819.78</v>
      </c>
      <c r="I90" s="10">
        <v>0</v>
      </c>
      <c r="J90" s="10">
        <v>0</v>
      </c>
      <c r="K90" s="10">
        <v>2858819.78</v>
      </c>
      <c r="L90" s="10">
        <v>0</v>
      </c>
    </row>
    <row r="91" spans="1:12" ht="13" thickBot="1">
      <c r="A91" s="17"/>
      <c r="B91" s="9" t="s">
        <v>199</v>
      </c>
      <c r="C91" s="19"/>
      <c r="D91" s="19"/>
      <c r="E91" s="19"/>
      <c r="F91" s="20"/>
      <c r="G91" s="9" t="s">
        <v>200</v>
      </c>
      <c r="H91" s="10">
        <v>81469.38</v>
      </c>
      <c r="I91" s="10">
        <v>0</v>
      </c>
      <c r="J91" s="10">
        <v>0</v>
      </c>
      <c r="K91" s="10">
        <v>81469.38</v>
      </c>
      <c r="L91" s="10">
        <v>0</v>
      </c>
    </row>
    <row r="92" spans="1:12" ht="13" thickBot="1">
      <c r="A92" s="17"/>
      <c r="B92" s="9" t="s">
        <v>201</v>
      </c>
      <c r="C92" s="19"/>
      <c r="D92" s="19"/>
      <c r="E92" s="19"/>
      <c r="F92" s="20"/>
      <c r="G92" s="9" t="s">
        <v>202</v>
      </c>
      <c r="H92" s="10">
        <v>7387.35</v>
      </c>
      <c r="I92" s="10">
        <v>0</v>
      </c>
      <c r="J92" s="10">
        <v>0</v>
      </c>
      <c r="K92" s="10">
        <v>7387.35</v>
      </c>
      <c r="L92" s="10">
        <v>0</v>
      </c>
    </row>
    <row r="93" spans="1:12" ht="13" thickBot="1">
      <c r="A93" s="17"/>
      <c r="B93" s="9" t="s">
        <v>211</v>
      </c>
      <c r="C93" s="19"/>
      <c r="D93" s="19"/>
      <c r="E93" s="19"/>
      <c r="F93" s="20"/>
      <c r="G93" s="9" t="s">
        <v>212</v>
      </c>
      <c r="H93" s="10">
        <v>14962</v>
      </c>
      <c r="I93" s="10">
        <v>0</v>
      </c>
      <c r="J93" s="10">
        <v>0</v>
      </c>
      <c r="K93" s="10">
        <v>14962</v>
      </c>
      <c r="L93" s="10">
        <v>0</v>
      </c>
    </row>
    <row r="94" spans="1:12" ht="13" thickBot="1">
      <c r="A94" s="17"/>
      <c r="B94" s="9" t="s">
        <v>216</v>
      </c>
      <c r="C94" s="19"/>
      <c r="D94" s="19"/>
      <c r="E94" s="19"/>
      <c r="F94" s="20"/>
      <c r="G94" s="9" t="s">
        <v>217</v>
      </c>
      <c r="H94" s="10">
        <v>715996.84</v>
      </c>
      <c r="I94" s="10">
        <v>0</v>
      </c>
      <c r="J94" s="10">
        <v>0</v>
      </c>
      <c r="K94" s="10">
        <v>715996.84</v>
      </c>
      <c r="L94" s="10">
        <v>0</v>
      </c>
    </row>
    <row r="95" spans="1:12" ht="13" thickBot="1">
      <c r="A95" s="17"/>
      <c r="B95" s="9" t="s">
        <v>218</v>
      </c>
      <c r="C95" s="19"/>
      <c r="D95" s="19"/>
      <c r="E95" s="19"/>
      <c r="F95" s="20"/>
      <c r="G95" s="9" t="s">
        <v>219</v>
      </c>
      <c r="H95" s="10">
        <v>26596.49</v>
      </c>
      <c r="I95" s="10">
        <v>0</v>
      </c>
      <c r="J95" s="10">
        <v>0</v>
      </c>
      <c r="K95" s="10">
        <v>26596.49</v>
      </c>
      <c r="L95" s="10">
        <v>0</v>
      </c>
    </row>
    <row r="96" spans="1:12" ht="13" thickBot="1">
      <c r="A96" s="17"/>
      <c r="B96" s="9" t="s">
        <v>220</v>
      </c>
      <c r="C96" s="19"/>
      <c r="D96" s="19"/>
      <c r="E96" s="19"/>
      <c r="F96" s="20"/>
      <c r="G96" s="9" t="s">
        <v>221</v>
      </c>
      <c r="H96" s="10">
        <v>4408</v>
      </c>
      <c r="I96" s="10">
        <v>0</v>
      </c>
      <c r="J96" s="10">
        <v>0</v>
      </c>
      <c r="K96" s="10">
        <v>4408</v>
      </c>
      <c r="L96" s="10">
        <v>0</v>
      </c>
    </row>
    <row r="97" spans="1:12" ht="13" thickBot="1">
      <c r="A97" s="17"/>
      <c r="B97" s="9" t="s">
        <v>222</v>
      </c>
      <c r="C97" s="19"/>
      <c r="D97" s="19"/>
      <c r="E97" s="19"/>
      <c r="F97" s="20"/>
      <c r="G97" s="9" t="s">
        <v>189</v>
      </c>
      <c r="H97" s="10">
        <v>497399.32</v>
      </c>
      <c r="I97" s="10">
        <v>30396.73</v>
      </c>
      <c r="J97" s="10">
        <v>436605.87</v>
      </c>
      <c r="K97" s="10">
        <v>436605.87</v>
      </c>
      <c r="L97" s="10">
        <v>60793.45</v>
      </c>
    </row>
    <row r="98" spans="1:12" ht="13" thickBot="1">
      <c r="A98" s="17"/>
      <c r="B98" s="9" t="s">
        <v>223</v>
      </c>
      <c r="C98" s="19"/>
      <c r="D98" s="19"/>
      <c r="E98" s="19"/>
      <c r="F98" s="20"/>
      <c r="G98" s="9" t="s">
        <v>191</v>
      </c>
      <c r="H98" s="10">
        <v>6947786.7699999996</v>
      </c>
      <c r="I98" s="10">
        <v>492520.89</v>
      </c>
      <c r="J98" s="10">
        <v>5962744.9800000004</v>
      </c>
      <c r="K98" s="10">
        <v>5962744.9800000004</v>
      </c>
      <c r="L98" s="10">
        <v>985041.79</v>
      </c>
    </row>
    <row r="99" spans="1:12" ht="13" thickBot="1">
      <c r="A99" s="17"/>
      <c r="B99" s="9" t="s">
        <v>225</v>
      </c>
      <c r="C99" s="19"/>
      <c r="D99" s="19"/>
      <c r="E99" s="19"/>
      <c r="F99" s="20"/>
      <c r="G99" s="9" t="s">
        <v>194</v>
      </c>
      <c r="H99" s="10">
        <v>431783.57</v>
      </c>
      <c r="I99" s="10">
        <v>30326.61</v>
      </c>
      <c r="J99" s="10">
        <v>371130.36</v>
      </c>
      <c r="K99" s="10">
        <v>371130.36</v>
      </c>
      <c r="L99" s="10">
        <v>60653.21</v>
      </c>
    </row>
    <row r="100" spans="1:12" ht="13" thickBot="1">
      <c r="A100" s="17"/>
      <c r="B100" s="9" t="s">
        <v>226</v>
      </c>
      <c r="C100" s="19"/>
      <c r="D100" s="19"/>
      <c r="E100" s="19"/>
      <c r="F100" s="20"/>
      <c r="G100" s="9" t="s">
        <v>196</v>
      </c>
      <c r="H100" s="10">
        <v>3267887.02</v>
      </c>
      <c r="I100" s="10">
        <v>272323.90999999997</v>
      </c>
      <c r="J100" s="10">
        <v>2723239.19</v>
      </c>
      <c r="K100" s="10">
        <v>2723239.19</v>
      </c>
      <c r="L100" s="10">
        <v>544647.82999999996</v>
      </c>
    </row>
    <row r="101" spans="1:12" ht="13" thickBot="1">
      <c r="A101" s="17"/>
      <c r="B101" s="9" t="s">
        <v>228</v>
      </c>
      <c r="C101" s="19"/>
      <c r="D101" s="19"/>
      <c r="E101" s="19"/>
      <c r="F101" s="20"/>
      <c r="G101" s="9" t="s">
        <v>200</v>
      </c>
      <c r="H101" s="10">
        <v>84390.51</v>
      </c>
      <c r="I101" s="10">
        <v>7032.54</v>
      </c>
      <c r="J101" s="10">
        <v>70325.42</v>
      </c>
      <c r="K101" s="10">
        <v>70325.42</v>
      </c>
      <c r="L101" s="10">
        <v>14065.09</v>
      </c>
    </row>
    <row r="102" spans="1:12" ht="13" thickBot="1">
      <c r="A102" s="17"/>
      <c r="B102" s="9" t="s">
        <v>229</v>
      </c>
      <c r="C102" s="19"/>
      <c r="D102" s="19"/>
      <c r="E102" s="19"/>
      <c r="F102" s="20"/>
      <c r="G102" s="9" t="s">
        <v>202</v>
      </c>
      <c r="H102" s="10">
        <v>7382.41</v>
      </c>
      <c r="I102" s="10">
        <v>615.20000000000005</v>
      </c>
      <c r="J102" s="10">
        <v>6152.01</v>
      </c>
      <c r="K102" s="10">
        <v>6152.01</v>
      </c>
      <c r="L102" s="10">
        <v>1230.4000000000001</v>
      </c>
    </row>
    <row r="103" spans="1:12" ht="13" thickBot="1">
      <c r="A103" s="17"/>
      <c r="B103" s="9" t="s">
        <v>234</v>
      </c>
      <c r="C103" s="19"/>
      <c r="D103" s="19"/>
      <c r="E103" s="19"/>
      <c r="F103" s="20"/>
      <c r="G103" s="9" t="s">
        <v>212</v>
      </c>
      <c r="H103" s="10">
        <v>15090</v>
      </c>
      <c r="I103" s="10">
        <v>25.91</v>
      </c>
      <c r="J103" s="10">
        <v>15265.17</v>
      </c>
      <c r="K103" s="10">
        <v>15265.17</v>
      </c>
      <c r="L103" s="10">
        <v>-175.17</v>
      </c>
    </row>
    <row r="104" spans="1:12" ht="13" thickBot="1">
      <c r="A104" s="17"/>
      <c r="B104" s="9" t="s">
        <v>237</v>
      </c>
      <c r="C104" s="19"/>
      <c r="D104" s="19"/>
      <c r="E104" s="19"/>
      <c r="F104" s="20"/>
      <c r="G104" s="9" t="s">
        <v>217</v>
      </c>
      <c r="H104" s="10">
        <v>716417.88</v>
      </c>
      <c r="I104" s="10">
        <v>48216.08</v>
      </c>
      <c r="J104" s="10">
        <v>619985.71</v>
      </c>
      <c r="K104" s="10">
        <v>619985.71</v>
      </c>
      <c r="L104" s="10">
        <v>96432.17</v>
      </c>
    </row>
    <row r="105" spans="1:12" ht="13" thickBot="1">
      <c r="A105" s="17"/>
      <c r="B105" s="9" t="s">
        <v>240</v>
      </c>
      <c r="C105" s="19"/>
      <c r="D105" s="19"/>
      <c r="E105" s="19"/>
      <c r="F105" s="20"/>
      <c r="G105" s="9" t="s">
        <v>219</v>
      </c>
      <c r="H105" s="10">
        <v>25985.84</v>
      </c>
      <c r="I105" s="10">
        <v>2165.4899999999998</v>
      </c>
      <c r="J105" s="10">
        <v>21654.87</v>
      </c>
      <c r="K105" s="10">
        <v>21654.87</v>
      </c>
      <c r="L105" s="10">
        <v>4330.97</v>
      </c>
    </row>
    <row r="106" spans="1:12" ht="13" thickBot="1">
      <c r="A106" s="17"/>
      <c r="B106" s="9" t="s">
        <v>241</v>
      </c>
      <c r="C106" s="19"/>
      <c r="D106" s="19"/>
      <c r="E106" s="19"/>
      <c r="F106" s="20"/>
      <c r="G106" s="9" t="s">
        <v>221</v>
      </c>
      <c r="H106" s="10">
        <v>8611.84</v>
      </c>
      <c r="I106" s="10">
        <v>3364</v>
      </c>
      <c r="J106" s="10">
        <v>8611.84</v>
      </c>
      <c r="K106" s="10">
        <v>8611.84</v>
      </c>
      <c r="L106" s="10">
        <v>0</v>
      </c>
    </row>
    <row r="107" spans="1:12" ht="13" thickBot="1">
      <c r="A107" s="18"/>
      <c r="B107" s="9" t="s">
        <v>242</v>
      </c>
      <c r="C107" s="19"/>
      <c r="D107" s="19"/>
      <c r="E107" s="19"/>
      <c r="F107" s="20"/>
      <c r="G107" s="9" t="s">
        <v>243</v>
      </c>
      <c r="H107" s="10">
        <v>186164.88</v>
      </c>
      <c r="I107" s="10">
        <v>15513.74</v>
      </c>
      <c r="J107" s="10">
        <v>155137.4</v>
      </c>
      <c r="K107" s="10">
        <v>155137.4</v>
      </c>
      <c r="L107" s="10">
        <v>31027.48</v>
      </c>
    </row>
    <row r="108" spans="1:12" ht="13" thickBot="1">
      <c r="A108" s="11" t="s">
        <v>2341</v>
      </c>
      <c r="B108" s="21"/>
      <c r="C108" s="21"/>
      <c r="D108" s="21"/>
      <c r="E108" s="21"/>
      <c r="F108" s="22"/>
      <c r="G108" s="12"/>
      <c r="H108" s="13">
        <v>23716439.09</v>
      </c>
      <c r="I108" s="13">
        <v>902501.1</v>
      </c>
      <c r="J108" s="13">
        <v>10390852.82</v>
      </c>
      <c r="K108" s="13">
        <v>21918391.870000001</v>
      </c>
      <c r="L108" s="13">
        <v>1798047.22</v>
      </c>
    </row>
    <row r="109" spans="1:12" ht="13" thickBot="1">
      <c r="A109" s="9" t="s">
        <v>245</v>
      </c>
      <c r="B109" s="9" t="s">
        <v>246</v>
      </c>
      <c r="C109" s="19"/>
      <c r="D109" s="19"/>
      <c r="E109" s="19"/>
      <c r="F109" s="20"/>
      <c r="G109" s="9" t="s">
        <v>247</v>
      </c>
      <c r="H109" s="10">
        <v>75344.89</v>
      </c>
      <c r="I109" s="10">
        <v>0</v>
      </c>
      <c r="J109" s="10">
        <v>0</v>
      </c>
      <c r="K109" s="10">
        <v>75344.89</v>
      </c>
      <c r="L109" s="10">
        <v>0</v>
      </c>
    </row>
    <row r="110" spans="1:12" ht="13" thickBot="1">
      <c r="A110" s="17"/>
      <c r="B110" s="9" t="s">
        <v>248</v>
      </c>
      <c r="C110" s="19"/>
      <c r="D110" s="19"/>
      <c r="E110" s="19"/>
      <c r="F110" s="20"/>
      <c r="G110" s="9" t="s">
        <v>249</v>
      </c>
      <c r="H110" s="10">
        <v>59523.94</v>
      </c>
      <c r="I110" s="10">
        <v>0</v>
      </c>
      <c r="J110" s="10">
        <v>0</v>
      </c>
      <c r="K110" s="10">
        <v>59523.94</v>
      </c>
      <c r="L110" s="10">
        <v>0</v>
      </c>
    </row>
    <row r="111" spans="1:12" ht="13" thickBot="1">
      <c r="A111" s="17"/>
      <c r="B111" s="9" t="s">
        <v>263</v>
      </c>
      <c r="C111" s="19"/>
      <c r="D111" s="19"/>
      <c r="E111" s="19"/>
      <c r="F111" s="20"/>
      <c r="G111" s="9" t="s">
        <v>264</v>
      </c>
      <c r="H111" s="10">
        <v>387923.24</v>
      </c>
      <c r="I111" s="10">
        <v>0</v>
      </c>
      <c r="J111" s="10">
        <v>0</v>
      </c>
      <c r="K111" s="10">
        <v>387923.24</v>
      </c>
      <c r="L111" s="10">
        <v>0</v>
      </c>
    </row>
    <row r="112" spans="1:12" ht="13" thickBot="1">
      <c r="A112" s="17"/>
      <c r="B112" s="9" t="s">
        <v>265</v>
      </c>
      <c r="C112" s="19"/>
      <c r="D112" s="19"/>
      <c r="E112" s="19"/>
      <c r="F112" s="20"/>
      <c r="G112" s="9" t="s">
        <v>266</v>
      </c>
      <c r="H112" s="10">
        <v>296870</v>
      </c>
      <c r="I112" s="10">
        <v>0</v>
      </c>
      <c r="J112" s="10">
        <v>0</v>
      </c>
      <c r="K112" s="10">
        <v>296870</v>
      </c>
      <c r="L112" s="10">
        <v>0</v>
      </c>
    </row>
    <row r="113" spans="1:12" ht="13" thickBot="1">
      <c r="A113" s="17"/>
      <c r="B113" s="9" t="s">
        <v>1940</v>
      </c>
      <c r="C113" s="19"/>
      <c r="D113" s="19"/>
      <c r="E113" s="19"/>
      <c r="F113" s="20"/>
      <c r="G113" s="9" t="s">
        <v>1941</v>
      </c>
      <c r="H113" s="10">
        <v>5690202</v>
      </c>
      <c r="I113" s="10">
        <v>0</v>
      </c>
      <c r="J113" s="10">
        <v>0</v>
      </c>
      <c r="K113" s="10">
        <v>5690202</v>
      </c>
      <c r="L113" s="10">
        <v>0</v>
      </c>
    </row>
    <row r="114" spans="1:12" ht="13" thickBot="1">
      <c r="A114" s="17"/>
      <c r="B114" s="9" t="s">
        <v>267</v>
      </c>
      <c r="C114" s="19"/>
      <c r="D114" s="19"/>
      <c r="E114" s="19"/>
      <c r="F114" s="20"/>
      <c r="G114" s="9" t="s">
        <v>268</v>
      </c>
      <c r="H114" s="10">
        <v>107094.28</v>
      </c>
      <c r="I114" s="10">
        <v>0</v>
      </c>
      <c r="J114" s="10">
        <v>0</v>
      </c>
      <c r="K114" s="10">
        <v>107094.28</v>
      </c>
      <c r="L114" s="10">
        <v>0</v>
      </c>
    </row>
    <row r="115" spans="1:12" ht="13" thickBot="1">
      <c r="A115" s="17"/>
      <c r="B115" s="9" t="s">
        <v>269</v>
      </c>
      <c r="C115" s="19"/>
      <c r="D115" s="19"/>
      <c r="E115" s="19"/>
      <c r="F115" s="20"/>
      <c r="G115" s="9" t="s">
        <v>270</v>
      </c>
      <c r="H115" s="10">
        <v>740077.78</v>
      </c>
      <c r="I115" s="10">
        <v>0</v>
      </c>
      <c r="J115" s="10">
        <v>0</v>
      </c>
      <c r="K115" s="10">
        <v>740077.78</v>
      </c>
      <c r="L115" s="10">
        <v>0</v>
      </c>
    </row>
    <row r="116" spans="1:12" ht="13" thickBot="1">
      <c r="A116" s="17"/>
      <c r="B116" s="9" t="s">
        <v>271</v>
      </c>
      <c r="C116" s="19"/>
      <c r="D116" s="19"/>
      <c r="E116" s="19"/>
      <c r="F116" s="20"/>
      <c r="G116" s="9" t="s">
        <v>247</v>
      </c>
      <c r="H116" s="10">
        <v>67202.19</v>
      </c>
      <c r="I116" s="10">
        <v>0</v>
      </c>
      <c r="J116" s="10">
        <v>16651.240000000002</v>
      </c>
      <c r="K116" s="10">
        <v>67202.19</v>
      </c>
      <c r="L116" s="10">
        <v>0</v>
      </c>
    </row>
    <row r="117" spans="1:12" ht="13" thickBot="1">
      <c r="A117" s="17"/>
      <c r="B117" s="9" t="s">
        <v>272</v>
      </c>
      <c r="C117" s="19"/>
      <c r="D117" s="19"/>
      <c r="E117" s="19"/>
      <c r="F117" s="20"/>
      <c r="G117" s="9" t="s">
        <v>273</v>
      </c>
      <c r="H117" s="10">
        <v>2792.06</v>
      </c>
      <c r="I117" s="10">
        <v>0</v>
      </c>
      <c r="J117" s="10">
        <v>0</v>
      </c>
      <c r="K117" s="10">
        <v>2792.06</v>
      </c>
      <c r="L117" s="10">
        <v>0</v>
      </c>
    </row>
    <row r="118" spans="1:12" ht="13" thickBot="1">
      <c r="A118" s="17"/>
      <c r="B118" s="9" t="s">
        <v>278</v>
      </c>
      <c r="C118" s="19"/>
      <c r="D118" s="19"/>
      <c r="E118" s="19"/>
      <c r="F118" s="20"/>
      <c r="G118" s="9" t="s">
        <v>279</v>
      </c>
      <c r="H118" s="10">
        <v>22261.66</v>
      </c>
      <c r="I118" s="10">
        <v>0</v>
      </c>
      <c r="J118" s="10">
        <v>0</v>
      </c>
      <c r="K118" s="10">
        <v>22261.66</v>
      </c>
      <c r="L118" s="10">
        <v>0</v>
      </c>
    </row>
    <row r="119" spans="1:12" ht="13" thickBot="1">
      <c r="A119" s="17"/>
      <c r="B119" s="9" t="s">
        <v>280</v>
      </c>
      <c r="C119" s="19"/>
      <c r="D119" s="19"/>
      <c r="E119" s="19"/>
      <c r="F119" s="20"/>
      <c r="G119" s="9" t="s">
        <v>249</v>
      </c>
      <c r="H119" s="10">
        <v>56108.04</v>
      </c>
      <c r="I119" s="10">
        <v>0</v>
      </c>
      <c r="J119" s="10">
        <v>0</v>
      </c>
      <c r="K119" s="10">
        <v>56108.04</v>
      </c>
      <c r="L119" s="10">
        <v>0</v>
      </c>
    </row>
    <row r="120" spans="1:12" ht="13" thickBot="1">
      <c r="A120" s="17"/>
      <c r="B120" s="9" t="s">
        <v>281</v>
      </c>
      <c r="C120" s="19"/>
      <c r="D120" s="19"/>
      <c r="E120" s="19"/>
      <c r="F120" s="20"/>
      <c r="G120" s="9" t="s">
        <v>282</v>
      </c>
      <c r="H120" s="10">
        <v>30000</v>
      </c>
      <c r="I120" s="10">
        <v>0</v>
      </c>
      <c r="J120" s="10">
        <v>0</v>
      </c>
      <c r="K120" s="10">
        <v>30000</v>
      </c>
      <c r="L120" s="10">
        <v>0</v>
      </c>
    </row>
    <row r="121" spans="1:12" ht="13" thickBot="1">
      <c r="A121" s="17"/>
      <c r="B121" s="9" t="s">
        <v>283</v>
      </c>
      <c r="C121" s="19"/>
      <c r="D121" s="19"/>
      <c r="E121" s="19"/>
      <c r="F121" s="20"/>
      <c r="G121" s="9" t="s">
        <v>284</v>
      </c>
      <c r="H121" s="10">
        <v>30000</v>
      </c>
      <c r="I121" s="10">
        <v>0</v>
      </c>
      <c r="J121" s="10">
        <v>0</v>
      </c>
      <c r="K121" s="10">
        <v>30000</v>
      </c>
      <c r="L121" s="10">
        <v>0</v>
      </c>
    </row>
    <row r="122" spans="1:12" ht="13" thickBot="1">
      <c r="A122" s="17"/>
      <c r="B122" s="9" t="s">
        <v>286</v>
      </c>
      <c r="C122" s="19"/>
      <c r="D122" s="19"/>
      <c r="E122" s="19"/>
      <c r="F122" s="20"/>
      <c r="G122" s="9" t="s">
        <v>287</v>
      </c>
      <c r="H122" s="10">
        <v>12529.68</v>
      </c>
      <c r="I122" s="10">
        <v>0</v>
      </c>
      <c r="J122" s="10">
        <v>0</v>
      </c>
      <c r="K122" s="10">
        <v>12529</v>
      </c>
      <c r="L122" s="10">
        <v>0.68</v>
      </c>
    </row>
    <row r="123" spans="1:12" ht="13" thickBot="1">
      <c r="A123" s="17"/>
      <c r="B123" s="9" t="s">
        <v>288</v>
      </c>
      <c r="C123" s="19"/>
      <c r="D123" s="19"/>
      <c r="E123" s="19"/>
      <c r="F123" s="20"/>
      <c r="G123" s="9" t="s">
        <v>289</v>
      </c>
      <c r="H123" s="10">
        <v>154447.76</v>
      </c>
      <c r="I123" s="10">
        <v>0</v>
      </c>
      <c r="J123" s="10">
        <v>0</v>
      </c>
      <c r="K123" s="10">
        <v>154447.76</v>
      </c>
      <c r="L123" s="10">
        <v>0</v>
      </c>
    </row>
    <row r="124" spans="1:12" ht="13" thickBot="1">
      <c r="A124" s="17"/>
      <c r="B124" s="9" t="s">
        <v>292</v>
      </c>
      <c r="C124" s="19"/>
      <c r="D124" s="19"/>
      <c r="E124" s="19"/>
      <c r="F124" s="20"/>
      <c r="G124" s="9" t="s">
        <v>293</v>
      </c>
      <c r="H124" s="10">
        <v>136208.26999999999</v>
      </c>
      <c r="I124" s="10">
        <v>0</v>
      </c>
      <c r="J124" s="10">
        <v>136208.26999999999</v>
      </c>
      <c r="K124" s="10">
        <v>136208.26999999999</v>
      </c>
      <c r="L124" s="10">
        <v>0</v>
      </c>
    </row>
    <row r="125" spans="1:12" ht="13" thickBot="1">
      <c r="A125" s="17"/>
      <c r="B125" s="9" t="s">
        <v>296</v>
      </c>
      <c r="C125" s="19"/>
      <c r="D125" s="19"/>
      <c r="E125" s="19"/>
      <c r="F125" s="20"/>
      <c r="G125" s="9" t="s">
        <v>297</v>
      </c>
      <c r="H125" s="10">
        <v>398183.85</v>
      </c>
      <c r="I125" s="10">
        <v>0</v>
      </c>
      <c r="J125" s="10">
        <v>0</v>
      </c>
      <c r="K125" s="10">
        <v>398183.85</v>
      </c>
      <c r="L125" s="10">
        <v>0</v>
      </c>
    </row>
    <row r="126" spans="1:12" ht="13" thickBot="1">
      <c r="A126" s="17"/>
      <c r="B126" s="9" t="s">
        <v>309</v>
      </c>
      <c r="C126" s="19"/>
      <c r="D126" s="19"/>
      <c r="E126" s="19"/>
      <c r="F126" s="20"/>
      <c r="G126" s="9" t="s">
        <v>266</v>
      </c>
      <c r="H126" s="10">
        <v>295160</v>
      </c>
      <c r="I126" s="10">
        <v>0</v>
      </c>
      <c r="J126" s="10">
        <v>295160</v>
      </c>
      <c r="K126" s="10">
        <v>295160</v>
      </c>
      <c r="L126" s="10">
        <v>0</v>
      </c>
    </row>
    <row r="127" spans="1:12" ht="13" thickBot="1">
      <c r="A127" s="17"/>
      <c r="B127" s="9" t="s">
        <v>1944</v>
      </c>
      <c r="C127" s="19"/>
      <c r="D127" s="19"/>
      <c r="E127" s="19"/>
      <c r="F127" s="20"/>
      <c r="G127" s="9" t="s">
        <v>1941</v>
      </c>
      <c r="H127" s="10">
        <v>5618080</v>
      </c>
      <c r="I127" s="10">
        <v>362544.94</v>
      </c>
      <c r="J127" s="10">
        <v>4892990.1100000003</v>
      </c>
      <c r="K127" s="10">
        <v>4892990.1100000003</v>
      </c>
      <c r="L127" s="10">
        <v>725089.89</v>
      </c>
    </row>
    <row r="128" spans="1:12" ht="13" thickBot="1">
      <c r="A128" s="17"/>
      <c r="B128" s="9" t="s">
        <v>310</v>
      </c>
      <c r="C128" s="19"/>
      <c r="D128" s="19"/>
      <c r="E128" s="19"/>
      <c r="F128" s="20"/>
      <c r="G128" s="9" t="s">
        <v>268</v>
      </c>
      <c r="H128" s="10">
        <v>146785.21</v>
      </c>
      <c r="I128" s="10">
        <v>12232.1</v>
      </c>
      <c r="J128" s="10">
        <v>122321.01</v>
      </c>
      <c r="K128" s="10">
        <v>122321.01</v>
      </c>
      <c r="L128" s="10">
        <v>24464.2</v>
      </c>
    </row>
    <row r="129" spans="1:12" ht="13" thickBot="1">
      <c r="A129" s="17"/>
      <c r="B129" s="9" t="s">
        <v>311</v>
      </c>
      <c r="C129" s="19"/>
      <c r="D129" s="19"/>
      <c r="E129" s="19"/>
      <c r="F129" s="20"/>
      <c r="G129" s="9" t="s">
        <v>270</v>
      </c>
      <c r="H129" s="10">
        <v>740807.85</v>
      </c>
      <c r="I129" s="10">
        <v>61733.99</v>
      </c>
      <c r="J129" s="10">
        <v>617339.88</v>
      </c>
      <c r="K129" s="10">
        <v>617339.88</v>
      </c>
      <c r="L129" s="10">
        <v>123467.97</v>
      </c>
    </row>
    <row r="130" spans="1:12" ht="13" thickBot="1">
      <c r="A130" s="17"/>
      <c r="B130" s="9" t="s">
        <v>312</v>
      </c>
      <c r="C130" s="19"/>
      <c r="D130" s="19"/>
      <c r="E130" s="19"/>
      <c r="F130" s="20"/>
      <c r="G130" s="9" t="s">
        <v>273</v>
      </c>
      <c r="H130" s="10">
        <v>2678.74</v>
      </c>
      <c r="I130" s="10">
        <v>216.49</v>
      </c>
      <c r="J130" s="10">
        <v>2245.77</v>
      </c>
      <c r="K130" s="10">
        <v>2245.77</v>
      </c>
      <c r="L130" s="10">
        <v>432.97</v>
      </c>
    </row>
    <row r="131" spans="1:12" ht="13" thickBot="1">
      <c r="A131" s="17"/>
      <c r="B131" s="9" t="s">
        <v>315</v>
      </c>
      <c r="C131" s="19"/>
      <c r="D131" s="19"/>
      <c r="E131" s="19"/>
      <c r="F131" s="20"/>
      <c r="G131" s="9" t="s">
        <v>279</v>
      </c>
      <c r="H131" s="10">
        <v>21496.99</v>
      </c>
      <c r="I131" s="10">
        <v>0</v>
      </c>
      <c r="J131" s="10">
        <v>21496.99</v>
      </c>
      <c r="K131" s="10">
        <v>21496.99</v>
      </c>
      <c r="L131" s="10">
        <v>0</v>
      </c>
    </row>
    <row r="132" spans="1:12" ht="13" thickBot="1">
      <c r="A132" s="17"/>
      <c r="B132" s="9" t="s">
        <v>316</v>
      </c>
      <c r="C132" s="19"/>
      <c r="D132" s="19"/>
      <c r="E132" s="19"/>
      <c r="F132" s="20"/>
      <c r="G132" s="9" t="s">
        <v>249</v>
      </c>
      <c r="H132" s="10">
        <v>63883.199999999997</v>
      </c>
      <c r="I132" s="10">
        <v>5323.6</v>
      </c>
      <c r="J132" s="10">
        <v>53236</v>
      </c>
      <c r="K132" s="10">
        <v>53236</v>
      </c>
      <c r="L132" s="10">
        <v>10647.2</v>
      </c>
    </row>
    <row r="133" spans="1:12" ht="13" thickBot="1">
      <c r="A133" s="17"/>
      <c r="B133" s="9" t="s">
        <v>317</v>
      </c>
      <c r="C133" s="19"/>
      <c r="D133" s="19"/>
      <c r="E133" s="19"/>
      <c r="F133" s="20"/>
      <c r="G133" s="9" t="s">
        <v>318</v>
      </c>
      <c r="H133" s="10">
        <v>20713.5</v>
      </c>
      <c r="I133" s="10">
        <v>1726.12</v>
      </c>
      <c r="J133" s="10">
        <v>17261.240000000002</v>
      </c>
      <c r="K133" s="10">
        <v>17261.240000000002</v>
      </c>
      <c r="L133" s="10">
        <v>3452.26</v>
      </c>
    </row>
    <row r="134" spans="1:12" ht="13" thickBot="1">
      <c r="A134" s="17"/>
      <c r="B134" s="9" t="s">
        <v>319</v>
      </c>
      <c r="C134" s="19"/>
      <c r="D134" s="19"/>
      <c r="E134" s="19"/>
      <c r="F134" s="20"/>
      <c r="G134" s="9" t="s">
        <v>282</v>
      </c>
      <c r="H134" s="10">
        <v>32652.21</v>
      </c>
      <c r="I134" s="10">
        <v>2721.01</v>
      </c>
      <c r="J134" s="10">
        <v>27210.18</v>
      </c>
      <c r="K134" s="10">
        <v>27210.18</v>
      </c>
      <c r="L134" s="10">
        <v>5442.03</v>
      </c>
    </row>
    <row r="135" spans="1:12" ht="13" thickBot="1">
      <c r="A135" s="17"/>
      <c r="B135" s="9" t="s">
        <v>1945</v>
      </c>
      <c r="C135" s="19"/>
      <c r="D135" s="19"/>
      <c r="E135" s="19"/>
      <c r="F135" s="20"/>
      <c r="G135" s="9" t="s">
        <v>1943</v>
      </c>
      <c r="H135" s="10">
        <v>226486.06</v>
      </c>
      <c r="I135" s="10">
        <v>18873.84</v>
      </c>
      <c r="J135" s="10">
        <v>188738.39</v>
      </c>
      <c r="K135" s="10">
        <v>188738.39</v>
      </c>
      <c r="L135" s="10">
        <v>37747.67</v>
      </c>
    </row>
    <row r="136" spans="1:12" ht="13" thickBot="1">
      <c r="A136" s="17"/>
      <c r="B136" s="9" t="s">
        <v>321</v>
      </c>
      <c r="C136" s="19"/>
      <c r="D136" s="19"/>
      <c r="E136" s="19"/>
      <c r="F136" s="20"/>
      <c r="G136" s="9" t="s">
        <v>287</v>
      </c>
      <c r="H136" s="10">
        <v>44994.1</v>
      </c>
      <c r="I136" s="10">
        <v>0</v>
      </c>
      <c r="J136" s="10">
        <v>0</v>
      </c>
      <c r="K136" s="10">
        <v>0</v>
      </c>
      <c r="L136" s="10">
        <v>44994.1</v>
      </c>
    </row>
    <row r="137" spans="1:12" ht="13" thickBot="1">
      <c r="A137" s="17"/>
      <c r="B137" s="9" t="s">
        <v>323</v>
      </c>
      <c r="C137" s="19"/>
      <c r="D137" s="19"/>
      <c r="E137" s="19"/>
      <c r="F137" s="20"/>
      <c r="G137" s="9" t="s">
        <v>293</v>
      </c>
      <c r="H137" s="10">
        <v>131282.43</v>
      </c>
      <c r="I137" s="10">
        <v>0</v>
      </c>
      <c r="J137" s="10">
        <v>0</v>
      </c>
      <c r="K137" s="10">
        <v>0</v>
      </c>
      <c r="L137" s="10">
        <v>131282.43</v>
      </c>
    </row>
    <row r="138" spans="1:12" ht="13" thickBot="1">
      <c r="A138" s="18"/>
      <c r="B138" s="9" t="s">
        <v>325</v>
      </c>
      <c r="C138" s="19"/>
      <c r="D138" s="19"/>
      <c r="E138" s="19"/>
      <c r="F138" s="20"/>
      <c r="G138" s="9" t="s">
        <v>297</v>
      </c>
      <c r="H138" s="10">
        <v>461703.67</v>
      </c>
      <c r="I138" s="10">
        <v>33856.089999999997</v>
      </c>
      <c r="J138" s="10">
        <v>393991.49</v>
      </c>
      <c r="K138" s="10">
        <v>393991.49</v>
      </c>
      <c r="L138" s="10">
        <v>67712.179999999993</v>
      </c>
    </row>
    <row r="139" spans="1:12" ht="13" thickBot="1">
      <c r="A139" s="11" t="s">
        <v>2342</v>
      </c>
      <c r="B139" s="21"/>
      <c r="C139" s="21"/>
      <c r="D139" s="21"/>
      <c r="E139" s="21"/>
      <c r="F139" s="22"/>
      <c r="G139" s="12"/>
      <c r="H139" s="13">
        <v>16073493.6</v>
      </c>
      <c r="I139" s="13">
        <v>499228.18</v>
      </c>
      <c r="J139" s="13">
        <v>6784850.5700000003</v>
      </c>
      <c r="K139" s="13">
        <v>14898760.02</v>
      </c>
      <c r="L139" s="13">
        <v>1174733.58</v>
      </c>
    </row>
    <row r="140" spans="1:12" ht="13" thickBot="1">
      <c r="A140" s="9" t="s">
        <v>332</v>
      </c>
      <c r="B140" s="9" t="s">
        <v>714</v>
      </c>
      <c r="C140" s="19"/>
      <c r="D140" s="19"/>
      <c r="E140" s="19"/>
      <c r="F140" s="20"/>
      <c r="G140" s="9" t="s">
        <v>354</v>
      </c>
      <c r="H140" s="10">
        <v>3500</v>
      </c>
      <c r="I140" s="10">
        <v>0</v>
      </c>
      <c r="J140" s="10">
        <v>0</v>
      </c>
      <c r="K140" s="10">
        <v>3500</v>
      </c>
      <c r="L140" s="10">
        <v>0</v>
      </c>
    </row>
    <row r="141" spans="1:12" ht="13" thickBot="1">
      <c r="A141" s="11" t="s">
        <v>2343</v>
      </c>
      <c r="B141" s="21"/>
      <c r="C141" s="21"/>
      <c r="D141" s="21"/>
      <c r="E141" s="21"/>
      <c r="F141" s="22"/>
      <c r="G141" s="12"/>
      <c r="H141" s="13">
        <v>3500</v>
      </c>
      <c r="I141" s="13">
        <v>0</v>
      </c>
      <c r="J141" s="13">
        <v>0</v>
      </c>
      <c r="K141" s="13">
        <v>3500</v>
      </c>
      <c r="L141" s="13">
        <v>0</v>
      </c>
    </row>
    <row r="142" spans="1:12" ht="13" thickBot="1">
      <c r="A142" s="9" t="s">
        <v>350</v>
      </c>
      <c r="B142" s="9" t="s">
        <v>351</v>
      </c>
      <c r="C142" s="19"/>
      <c r="D142" s="19"/>
      <c r="E142" s="19"/>
      <c r="F142" s="20"/>
      <c r="G142" s="9" t="s">
        <v>352</v>
      </c>
      <c r="H142" s="10">
        <v>9331.7000000000007</v>
      </c>
      <c r="I142" s="10">
        <v>0</v>
      </c>
      <c r="J142" s="10">
        <v>9331.7000000000007</v>
      </c>
      <c r="K142" s="10">
        <v>9331.7000000000007</v>
      </c>
      <c r="L142" s="10">
        <v>0</v>
      </c>
    </row>
    <row r="143" spans="1:12" ht="13" thickBot="1">
      <c r="A143" s="17"/>
      <c r="B143" s="9" t="s">
        <v>355</v>
      </c>
      <c r="C143" s="19"/>
      <c r="D143" s="19"/>
      <c r="E143" s="19"/>
      <c r="F143" s="20"/>
      <c r="G143" s="9" t="s">
        <v>354</v>
      </c>
      <c r="H143" s="10">
        <v>4265.3599999999997</v>
      </c>
      <c r="I143" s="10">
        <v>0</v>
      </c>
      <c r="J143" s="10">
        <v>0</v>
      </c>
      <c r="K143" s="10">
        <v>4265.3599999999997</v>
      </c>
      <c r="L143" s="10">
        <v>0</v>
      </c>
    </row>
    <row r="144" spans="1:12" ht="13" thickBot="1">
      <c r="A144" s="18"/>
      <c r="B144" s="9" t="s">
        <v>358</v>
      </c>
      <c r="C144" s="19"/>
      <c r="D144" s="19"/>
      <c r="E144" s="19"/>
      <c r="F144" s="20"/>
      <c r="G144" s="9" t="s">
        <v>354</v>
      </c>
      <c r="H144" s="10">
        <v>4000</v>
      </c>
      <c r="I144" s="10">
        <v>0</v>
      </c>
      <c r="J144" s="10">
        <v>4000</v>
      </c>
      <c r="K144" s="10">
        <v>4000</v>
      </c>
      <c r="L144" s="10">
        <v>0</v>
      </c>
    </row>
    <row r="145" spans="1:12" ht="13" thickBot="1">
      <c r="A145" s="11" t="s">
        <v>2344</v>
      </c>
      <c r="B145" s="21"/>
      <c r="C145" s="21"/>
      <c r="D145" s="21"/>
      <c r="E145" s="21"/>
      <c r="F145" s="22"/>
      <c r="G145" s="12"/>
      <c r="H145" s="13">
        <v>17597.060000000001</v>
      </c>
      <c r="I145" s="13">
        <v>0</v>
      </c>
      <c r="J145" s="13">
        <v>13331.7</v>
      </c>
      <c r="K145" s="13">
        <v>17597.060000000001</v>
      </c>
      <c r="L145" s="13">
        <v>0</v>
      </c>
    </row>
    <row r="146" spans="1:12" ht="13" thickBot="1">
      <c r="A146" s="9" t="s">
        <v>361</v>
      </c>
      <c r="B146" s="9" t="s">
        <v>363</v>
      </c>
      <c r="C146" s="19"/>
      <c r="D146" s="19"/>
      <c r="E146" s="19"/>
      <c r="F146" s="20"/>
      <c r="G146" s="9" t="s">
        <v>56</v>
      </c>
      <c r="H146" s="10">
        <v>943.97</v>
      </c>
      <c r="I146" s="10">
        <v>0</v>
      </c>
      <c r="J146" s="10">
        <v>0</v>
      </c>
      <c r="K146" s="10">
        <v>943.97</v>
      </c>
      <c r="L146" s="10">
        <v>0</v>
      </c>
    </row>
    <row r="147" spans="1:12" ht="13" thickBot="1">
      <c r="A147" s="11" t="s">
        <v>2345</v>
      </c>
      <c r="B147" s="21"/>
      <c r="C147" s="21"/>
      <c r="D147" s="21"/>
      <c r="E147" s="21"/>
      <c r="F147" s="22"/>
      <c r="G147" s="12"/>
      <c r="H147" s="13">
        <v>943.97</v>
      </c>
      <c r="I147" s="13">
        <v>0</v>
      </c>
      <c r="J147" s="13">
        <v>0</v>
      </c>
      <c r="K147" s="13">
        <v>943.97</v>
      </c>
      <c r="L147" s="13">
        <v>0</v>
      </c>
    </row>
    <row r="148" spans="1:12" ht="13" thickBot="1">
      <c r="A148" s="11" t="s">
        <v>2346</v>
      </c>
      <c r="B148" s="21"/>
      <c r="C148" s="21"/>
      <c r="D148" s="21"/>
      <c r="E148" s="21"/>
      <c r="F148" s="22"/>
      <c r="G148" s="12"/>
      <c r="H148" s="13">
        <v>44380638.280000001</v>
      </c>
      <c r="I148" s="13">
        <v>1401729.28</v>
      </c>
      <c r="J148" s="13">
        <v>19241730.739999998</v>
      </c>
      <c r="K148" s="13">
        <v>42231828.969999999</v>
      </c>
      <c r="L148" s="13">
        <v>2148809.31</v>
      </c>
    </row>
    <row r="149" spans="1:12" ht="12.5">
      <c r="A149" s="5">
        <v>44680</v>
      </c>
      <c r="B149" s="14"/>
      <c r="C149" s="14"/>
      <c r="D149" s="14"/>
      <c r="E149" s="3" t="s">
        <v>2347</v>
      </c>
      <c r="F149" s="14"/>
      <c r="G149" s="14"/>
      <c r="H149" s="14"/>
      <c r="I149" s="6">
        <v>0.41855323999999999</v>
      </c>
      <c r="J149" s="14"/>
      <c r="K149" s="14"/>
      <c r="L149" s="14"/>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L125"/>
  <sheetViews>
    <sheetView workbookViewId="0">
      <selection activeCell="L125" sqref="L125"/>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2348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2349</v>
      </c>
      <c r="B8" s="14"/>
      <c r="C8" s="14"/>
      <c r="D8" s="14"/>
      <c r="E8" s="14"/>
      <c r="F8" s="14"/>
      <c r="G8" s="14"/>
      <c r="H8" s="14"/>
      <c r="I8" s="14"/>
      <c r="J8" s="14"/>
      <c r="K8" s="14"/>
      <c r="L8" s="14"/>
    </row>
    <row r="9" spans="1:12" ht="13">
      <c r="A9" s="4" t="s">
        <v>2350</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71554.399999999994</v>
      </c>
      <c r="I11" s="10">
        <v>0</v>
      </c>
      <c r="J11" s="10">
        <v>0</v>
      </c>
      <c r="K11" s="10">
        <v>71554.399999999994</v>
      </c>
      <c r="L11" s="10">
        <v>0</v>
      </c>
    </row>
    <row r="12" spans="1:12" ht="12.5">
      <c r="A12" s="17"/>
      <c r="B12" s="9" t="s">
        <v>26</v>
      </c>
      <c r="C12" s="19"/>
      <c r="D12" s="19"/>
      <c r="E12" s="19"/>
      <c r="F12" s="20"/>
      <c r="G12" s="9" t="s">
        <v>24</v>
      </c>
      <c r="H12" s="10">
        <v>70915.05</v>
      </c>
      <c r="I12" s="10">
        <v>0</v>
      </c>
      <c r="J12" s="10">
        <v>0</v>
      </c>
      <c r="K12" s="10">
        <v>70915.05</v>
      </c>
      <c r="L12" s="10">
        <v>0</v>
      </c>
    </row>
    <row r="13" spans="1:12" ht="12.5">
      <c r="A13" s="17"/>
      <c r="B13" s="9" t="s">
        <v>28</v>
      </c>
      <c r="C13" s="19"/>
      <c r="D13" s="19"/>
      <c r="E13" s="19"/>
      <c r="F13" s="20"/>
      <c r="G13" s="9" t="s">
        <v>24</v>
      </c>
      <c r="H13" s="10">
        <v>89415.51</v>
      </c>
      <c r="I13" s="10">
        <v>0</v>
      </c>
      <c r="J13" s="10">
        <v>0</v>
      </c>
      <c r="K13" s="10">
        <v>89415.51</v>
      </c>
      <c r="L13" s="10">
        <v>0</v>
      </c>
    </row>
    <row r="14" spans="1:12" ht="12.5">
      <c r="A14" s="17"/>
      <c r="B14" s="9" t="s">
        <v>29</v>
      </c>
      <c r="C14" s="19"/>
      <c r="D14" s="19"/>
      <c r="E14" s="19"/>
      <c r="F14" s="20"/>
      <c r="G14" s="9" t="s">
        <v>24</v>
      </c>
      <c r="H14" s="10">
        <v>2608.0700000000002</v>
      </c>
      <c r="I14" s="10">
        <v>0</v>
      </c>
      <c r="J14" s="10">
        <v>0</v>
      </c>
      <c r="K14" s="10">
        <v>0</v>
      </c>
      <c r="L14" s="10">
        <v>2608.0700000000002</v>
      </c>
    </row>
    <row r="15" spans="1:12" ht="12.5">
      <c r="A15" s="18"/>
      <c r="B15" s="9" t="s">
        <v>30</v>
      </c>
      <c r="C15" s="19"/>
      <c r="D15" s="19"/>
      <c r="E15" s="19"/>
      <c r="F15" s="20"/>
      <c r="G15" s="9" t="s">
        <v>24</v>
      </c>
      <c r="H15" s="10">
        <v>92992.72</v>
      </c>
      <c r="I15" s="10">
        <v>92992.72</v>
      </c>
      <c r="J15" s="10">
        <v>92992.72</v>
      </c>
      <c r="K15" s="10">
        <v>92992.72</v>
      </c>
      <c r="L15" s="10">
        <v>0</v>
      </c>
    </row>
    <row r="16" spans="1:12" ht="12.5">
      <c r="A16" s="11" t="s">
        <v>2351</v>
      </c>
      <c r="B16" s="21"/>
      <c r="C16" s="21"/>
      <c r="D16" s="21"/>
      <c r="E16" s="21"/>
      <c r="F16" s="22"/>
      <c r="G16" s="12"/>
      <c r="H16" s="13">
        <v>327485.75</v>
      </c>
      <c r="I16" s="13">
        <v>92992.72</v>
      </c>
      <c r="J16" s="13">
        <v>92992.72</v>
      </c>
      <c r="K16" s="13">
        <v>324877.68</v>
      </c>
      <c r="L16" s="13">
        <v>2608.0700000000002</v>
      </c>
    </row>
    <row r="17" spans="1:12" ht="12.5">
      <c r="A17" s="9" t="s">
        <v>37</v>
      </c>
      <c r="B17" s="9" t="s">
        <v>40</v>
      </c>
      <c r="C17" s="19"/>
      <c r="D17" s="19"/>
      <c r="E17" s="19"/>
      <c r="F17" s="20"/>
      <c r="G17" s="9" t="s">
        <v>39</v>
      </c>
      <c r="H17" s="10">
        <v>159326.35</v>
      </c>
      <c r="I17" s="10">
        <v>0</v>
      </c>
      <c r="J17" s="10">
        <v>0</v>
      </c>
      <c r="K17" s="10">
        <v>159326.35</v>
      </c>
      <c r="L17" s="10">
        <v>0</v>
      </c>
    </row>
    <row r="18" spans="1:12" ht="12.5">
      <c r="A18" s="17"/>
      <c r="B18" s="9" t="s">
        <v>42</v>
      </c>
      <c r="C18" s="19"/>
      <c r="D18" s="19"/>
      <c r="E18" s="19"/>
      <c r="F18" s="20"/>
      <c r="G18" s="9" t="s">
        <v>39</v>
      </c>
      <c r="H18" s="10">
        <v>15000</v>
      </c>
      <c r="I18" s="10">
        <v>0</v>
      </c>
      <c r="J18" s="10">
        <v>0</v>
      </c>
      <c r="K18" s="10">
        <v>15000</v>
      </c>
      <c r="L18" s="10">
        <v>0</v>
      </c>
    </row>
    <row r="19" spans="1:12" ht="12.5">
      <c r="A19" s="18"/>
      <c r="B19" s="9" t="s">
        <v>45</v>
      </c>
      <c r="C19" s="19"/>
      <c r="D19" s="19"/>
      <c r="E19" s="19"/>
      <c r="F19" s="20"/>
      <c r="G19" s="9" t="s">
        <v>39</v>
      </c>
      <c r="H19" s="10">
        <v>50999.65</v>
      </c>
      <c r="I19" s="10">
        <v>0</v>
      </c>
      <c r="J19" s="10">
        <v>0</v>
      </c>
      <c r="K19" s="10">
        <v>0</v>
      </c>
      <c r="L19" s="10">
        <v>50999.65</v>
      </c>
    </row>
    <row r="20" spans="1:12" ht="12.5">
      <c r="A20" s="11" t="s">
        <v>2352</v>
      </c>
      <c r="B20" s="21"/>
      <c r="C20" s="21"/>
      <c r="D20" s="21"/>
      <c r="E20" s="21"/>
      <c r="F20" s="22"/>
      <c r="G20" s="12"/>
      <c r="H20" s="13">
        <v>225326</v>
      </c>
      <c r="I20" s="13">
        <v>0</v>
      </c>
      <c r="J20" s="13">
        <v>0</v>
      </c>
      <c r="K20" s="13">
        <v>174326.35</v>
      </c>
      <c r="L20" s="13">
        <v>50999.65</v>
      </c>
    </row>
    <row r="21" spans="1:12" ht="12.5">
      <c r="A21" s="9" t="s">
        <v>606</v>
      </c>
      <c r="B21" s="9" t="s">
        <v>607</v>
      </c>
      <c r="C21" s="19"/>
      <c r="D21" s="19"/>
      <c r="E21" s="19"/>
      <c r="F21" s="20"/>
      <c r="G21" s="9" t="s">
        <v>608</v>
      </c>
      <c r="H21" s="10">
        <v>7283.72</v>
      </c>
      <c r="I21" s="10">
        <v>0</v>
      </c>
      <c r="J21" s="10">
        <v>0</v>
      </c>
      <c r="K21" s="10">
        <v>7283.72</v>
      </c>
      <c r="L21" s="10">
        <v>0</v>
      </c>
    </row>
    <row r="22" spans="1:12" ht="12.5">
      <c r="A22" s="17"/>
      <c r="B22" s="9" t="s">
        <v>671</v>
      </c>
      <c r="C22" s="19"/>
      <c r="D22" s="19"/>
      <c r="E22" s="19"/>
      <c r="F22" s="20"/>
      <c r="G22" s="9" t="s">
        <v>608</v>
      </c>
      <c r="H22" s="10">
        <v>11999.99</v>
      </c>
      <c r="I22" s="10">
        <v>0</v>
      </c>
      <c r="J22" s="10">
        <v>0</v>
      </c>
      <c r="K22" s="10">
        <v>11999.99</v>
      </c>
      <c r="L22" s="10">
        <v>0</v>
      </c>
    </row>
    <row r="23" spans="1:12" ht="12.5">
      <c r="A23" s="17"/>
      <c r="B23" s="9" t="s">
        <v>672</v>
      </c>
      <c r="C23" s="19"/>
      <c r="D23" s="19"/>
      <c r="E23" s="19"/>
      <c r="F23" s="20"/>
      <c r="G23" s="9" t="s">
        <v>608</v>
      </c>
      <c r="H23" s="10">
        <v>12000</v>
      </c>
      <c r="I23" s="10">
        <v>0</v>
      </c>
      <c r="J23" s="10">
        <v>12000</v>
      </c>
      <c r="K23" s="10">
        <v>12000</v>
      </c>
      <c r="L23" s="10">
        <v>0</v>
      </c>
    </row>
    <row r="24" spans="1:12" ht="12.5">
      <c r="A24" s="18"/>
      <c r="B24" s="9" t="s">
        <v>609</v>
      </c>
      <c r="C24" s="19"/>
      <c r="D24" s="19"/>
      <c r="E24" s="19"/>
      <c r="F24" s="20"/>
      <c r="G24" s="9" t="s">
        <v>608</v>
      </c>
      <c r="H24" s="10">
        <v>12000</v>
      </c>
      <c r="I24" s="10">
        <v>0</v>
      </c>
      <c r="J24" s="10">
        <v>0</v>
      </c>
      <c r="K24" s="10">
        <v>0</v>
      </c>
      <c r="L24" s="10">
        <v>12000</v>
      </c>
    </row>
    <row r="25" spans="1:12" ht="12.5">
      <c r="A25" s="11" t="s">
        <v>2353</v>
      </c>
      <c r="B25" s="21"/>
      <c r="C25" s="21"/>
      <c r="D25" s="21"/>
      <c r="E25" s="21"/>
      <c r="F25" s="22"/>
      <c r="G25" s="12"/>
      <c r="H25" s="13">
        <v>43283.71</v>
      </c>
      <c r="I25" s="13">
        <v>0</v>
      </c>
      <c r="J25" s="13">
        <v>12000</v>
      </c>
      <c r="K25" s="13">
        <v>31283.71</v>
      </c>
      <c r="L25" s="13">
        <v>12000</v>
      </c>
    </row>
    <row r="26" spans="1:12" ht="12.5">
      <c r="A26" s="9" t="s">
        <v>80</v>
      </c>
      <c r="B26" s="9" t="s">
        <v>81</v>
      </c>
      <c r="C26" s="19"/>
      <c r="D26" s="19"/>
      <c r="E26" s="19"/>
      <c r="F26" s="20"/>
      <c r="G26" s="9" t="s">
        <v>82</v>
      </c>
      <c r="H26" s="10">
        <v>12210.39</v>
      </c>
      <c r="I26" s="10">
        <v>0</v>
      </c>
      <c r="J26" s="10">
        <v>0</v>
      </c>
      <c r="K26" s="10">
        <v>12210.39</v>
      </c>
      <c r="L26" s="10">
        <v>0</v>
      </c>
    </row>
    <row r="27" spans="1:12" ht="12.5">
      <c r="A27" s="17"/>
      <c r="B27" s="9" t="s">
        <v>84</v>
      </c>
      <c r="C27" s="19"/>
      <c r="D27" s="19"/>
      <c r="E27" s="19"/>
      <c r="F27" s="20"/>
      <c r="G27" s="9" t="s">
        <v>82</v>
      </c>
      <c r="H27" s="10">
        <v>16958.669999999998</v>
      </c>
      <c r="I27" s="10">
        <v>0</v>
      </c>
      <c r="J27" s="10">
        <v>0</v>
      </c>
      <c r="K27" s="10">
        <v>16958.669999999998</v>
      </c>
      <c r="L27" s="10">
        <v>0</v>
      </c>
    </row>
    <row r="28" spans="1:12" ht="12.5">
      <c r="A28" s="17"/>
      <c r="B28" s="9" t="s">
        <v>85</v>
      </c>
      <c r="C28" s="19"/>
      <c r="D28" s="19"/>
      <c r="E28" s="19"/>
      <c r="F28" s="20"/>
      <c r="G28" s="9" t="s">
        <v>82</v>
      </c>
      <c r="H28" s="10">
        <v>18087.400000000001</v>
      </c>
      <c r="I28" s="10">
        <v>0</v>
      </c>
      <c r="J28" s="10">
        <v>0</v>
      </c>
      <c r="K28" s="10">
        <v>18087.400000000001</v>
      </c>
      <c r="L28" s="10">
        <v>0</v>
      </c>
    </row>
    <row r="29" spans="1:12" ht="12.5">
      <c r="A29" s="18"/>
      <c r="B29" s="9" t="s">
        <v>87</v>
      </c>
      <c r="C29" s="19"/>
      <c r="D29" s="19"/>
      <c r="E29" s="19"/>
      <c r="F29" s="20"/>
      <c r="G29" s="9" t="s">
        <v>82</v>
      </c>
      <c r="H29" s="10">
        <v>18701.09</v>
      </c>
      <c r="I29" s="10">
        <v>0</v>
      </c>
      <c r="J29" s="10">
        <v>0</v>
      </c>
      <c r="K29" s="10">
        <v>0</v>
      </c>
      <c r="L29" s="10">
        <v>18701.09</v>
      </c>
    </row>
    <row r="30" spans="1:12" ht="12.5">
      <c r="A30" s="11" t="s">
        <v>2354</v>
      </c>
      <c r="B30" s="21"/>
      <c r="C30" s="21"/>
      <c r="D30" s="21"/>
      <c r="E30" s="21"/>
      <c r="F30" s="22"/>
      <c r="G30" s="12"/>
      <c r="H30" s="13">
        <v>65957.55</v>
      </c>
      <c r="I30" s="13">
        <v>0</v>
      </c>
      <c r="J30" s="13">
        <v>0</v>
      </c>
      <c r="K30" s="13">
        <v>47256.46</v>
      </c>
      <c r="L30" s="13">
        <v>18701.09</v>
      </c>
    </row>
    <row r="31" spans="1:12" ht="12.5">
      <c r="A31" s="9" t="s">
        <v>90</v>
      </c>
      <c r="B31" s="9" t="s">
        <v>91</v>
      </c>
      <c r="C31" s="19"/>
      <c r="D31" s="19"/>
      <c r="E31" s="19"/>
      <c r="F31" s="20"/>
      <c r="G31" s="9" t="s">
        <v>92</v>
      </c>
      <c r="H31" s="10">
        <v>10000</v>
      </c>
      <c r="I31" s="10">
        <v>0</v>
      </c>
      <c r="J31" s="10">
        <v>0</v>
      </c>
      <c r="K31" s="10">
        <v>10000</v>
      </c>
      <c r="L31" s="10">
        <v>0</v>
      </c>
    </row>
    <row r="32" spans="1:12" ht="12.5">
      <c r="A32" s="17"/>
      <c r="B32" s="9" t="s">
        <v>93</v>
      </c>
      <c r="C32" s="19"/>
      <c r="D32" s="19"/>
      <c r="E32" s="19"/>
      <c r="F32" s="20"/>
      <c r="G32" s="9" t="s">
        <v>92</v>
      </c>
      <c r="H32" s="10">
        <v>10000</v>
      </c>
      <c r="I32" s="10">
        <v>0</v>
      </c>
      <c r="J32" s="10">
        <v>0</v>
      </c>
      <c r="K32" s="10">
        <v>10000</v>
      </c>
      <c r="L32" s="10">
        <v>0</v>
      </c>
    </row>
    <row r="33" spans="1:12" ht="12.5">
      <c r="A33" s="17"/>
      <c r="B33" s="9" t="s">
        <v>94</v>
      </c>
      <c r="C33" s="19"/>
      <c r="D33" s="19"/>
      <c r="E33" s="19"/>
      <c r="F33" s="20"/>
      <c r="G33" s="9" t="s">
        <v>92</v>
      </c>
      <c r="H33" s="10">
        <v>10000</v>
      </c>
      <c r="I33" s="10">
        <v>0</v>
      </c>
      <c r="J33" s="10">
        <v>0</v>
      </c>
      <c r="K33" s="10">
        <v>10000</v>
      </c>
      <c r="L33" s="10">
        <v>0</v>
      </c>
    </row>
    <row r="34" spans="1:12" ht="12.5">
      <c r="A34" s="18"/>
      <c r="B34" s="9" t="s">
        <v>95</v>
      </c>
      <c r="C34" s="19"/>
      <c r="D34" s="19"/>
      <c r="E34" s="19"/>
      <c r="F34" s="20"/>
      <c r="G34" s="9" t="s">
        <v>92</v>
      </c>
      <c r="H34" s="10">
        <v>10000</v>
      </c>
      <c r="I34" s="10">
        <v>0</v>
      </c>
      <c r="J34" s="10">
        <v>0</v>
      </c>
      <c r="K34" s="10">
        <v>0</v>
      </c>
      <c r="L34" s="10">
        <v>10000</v>
      </c>
    </row>
    <row r="35" spans="1:12" ht="12.5">
      <c r="A35" s="11" t="s">
        <v>2355</v>
      </c>
      <c r="B35" s="21"/>
      <c r="C35" s="21"/>
      <c r="D35" s="21"/>
      <c r="E35" s="21"/>
      <c r="F35" s="22"/>
      <c r="G35" s="12"/>
      <c r="H35" s="13">
        <v>40000</v>
      </c>
      <c r="I35" s="13">
        <v>0</v>
      </c>
      <c r="J35" s="13">
        <v>0</v>
      </c>
      <c r="K35" s="13">
        <v>30000</v>
      </c>
      <c r="L35" s="13">
        <v>10000</v>
      </c>
    </row>
    <row r="36" spans="1:12" ht="12.5">
      <c r="A36" s="9" t="s">
        <v>97</v>
      </c>
      <c r="B36" s="9" t="s">
        <v>98</v>
      </c>
      <c r="C36" s="19"/>
      <c r="D36" s="19"/>
      <c r="E36" s="19"/>
      <c r="F36" s="20"/>
      <c r="G36" s="9" t="s">
        <v>99</v>
      </c>
      <c r="H36" s="10">
        <v>74160.570000000007</v>
      </c>
      <c r="I36" s="10">
        <v>0</v>
      </c>
      <c r="J36" s="10">
        <v>0</v>
      </c>
      <c r="K36" s="10">
        <v>74031.710000000006</v>
      </c>
      <c r="L36" s="10">
        <v>128.86000000000001</v>
      </c>
    </row>
    <row r="37" spans="1:12" ht="12.5">
      <c r="A37" s="18"/>
      <c r="B37" s="9" t="s">
        <v>100</v>
      </c>
      <c r="C37" s="19"/>
      <c r="D37" s="19"/>
      <c r="E37" s="19"/>
      <c r="F37" s="20"/>
      <c r="G37" s="9" t="s">
        <v>101</v>
      </c>
      <c r="H37" s="10">
        <v>38704.629999999997</v>
      </c>
      <c r="I37" s="10">
        <v>0</v>
      </c>
      <c r="J37" s="10">
        <v>0</v>
      </c>
      <c r="K37" s="10">
        <v>0</v>
      </c>
      <c r="L37" s="10">
        <v>38704.629999999997</v>
      </c>
    </row>
    <row r="38" spans="1:12" ht="12.5">
      <c r="A38" s="11" t="s">
        <v>2356</v>
      </c>
      <c r="B38" s="21"/>
      <c r="C38" s="21"/>
      <c r="D38" s="21"/>
      <c r="E38" s="21"/>
      <c r="F38" s="22"/>
      <c r="G38" s="12"/>
      <c r="H38" s="13">
        <v>112865.2</v>
      </c>
      <c r="I38" s="13">
        <v>0</v>
      </c>
      <c r="J38" s="13">
        <v>0</v>
      </c>
      <c r="K38" s="13">
        <v>74031.710000000006</v>
      </c>
      <c r="L38" s="13">
        <v>38833.49</v>
      </c>
    </row>
    <row r="39" spans="1:12" ht="12.5">
      <c r="A39" s="9" t="s">
        <v>103</v>
      </c>
      <c r="B39" s="9" t="s">
        <v>104</v>
      </c>
      <c r="C39" s="19"/>
      <c r="D39" s="19"/>
      <c r="E39" s="19"/>
      <c r="F39" s="20"/>
      <c r="G39" s="9" t="s">
        <v>105</v>
      </c>
      <c r="H39" s="10">
        <v>57542.04</v>
      </c>
      <c r="I39" s="10">
        <v>0</v>
      </c>
      <c r="J39" s="10">
        <v>0</v>
      </c>
      <c r="K39" s="10">
        <v>57542.04</v>
      </c>
      <c r="L39" s="10">
        <v>0</v>
      </c>
    </row>
    <row r="40" spans="1:12" ht="12.5">
      <c r="A40" s="18"/>
      <c r="B40" s="9" t="s">
        <v>107</v>
      </c>
      <c r="C40" s="19"/>
      <c r="D40" s="19"/>
      <c r="E40" s="19"/>
      <c r="F40" s="20"/>
      <c r="G40" s="9" t="s">
        <v>108</v>
      </c>
      <c r="H40" s="10">
        <v>232530.64</v>
      </c>
      <c r="I40" s="10">
        <v>0</v>
      </c>
      <c r="J40" s="10">
        <v>0</v>
      </c>
      <c r="K40" s="10">
        <v>0</v>
      </c>
      <c r="L40" s="10">
        <v>232530.64</v>
      </c>
    </row>
    <row r="41" spans="1:12" ht="12.5">
      <c r="A41" s="11" t="s">
        <v>2357</v>
      </c>
      <c r="B41" s="21"/>
      <c r="C41" s="21"/>
      <c r="D41" s="21"/>
      <c r="E41" s="21"/>
      <c r="F41" s="22"/>
      <c r="G41" s="12"/>
      <c r="H41" s="13">
        <v>290072.68</v>
      </c>
      <c r="I41" s="13">
        <v>0</v>
      </c>
      <c r="J41" s="13">
        <v>0</v>
      </c>
      <c r="K41" s="13">
        <v>57542.04</v>
      </c>
      <c r="L41" s="13">
        <v>232530.64</v>
      </c>
    </row>
    <row r="42" spans="1:12" ht="12.5">
      <c r="A42" s="9" t="s">
        <v>110</v>
      </c>
      <c r="B42" s="9" t="s">
        <v>111</v>
      </c>
      <c r="C42" s="19"/>
      <c r="D42" s="19"/>
      <c r="E42" s="19"/>
      <c r="F42" s="20"/>
      <c r="G42" s="9" t="s">
        <v>112</v>
      </c>
      <c r="H42" s="10">
        <v>522572.67</v>
      </c>
      <c r="I42" s="10">
        <v>0</v>
      </c>
      <c r="J42" s="10">
        <v>0</v>
      </c>
      <c r="K42" s="10">
        <v>0</v>
      </c>
      <c r="L42" s="10">
        <v>522572.67</v>
      </c>
    </row>
    <row r="43" spans="1:12" ht="12.5">
      <c r="A43" s="11" t="s">
        <v>2358</v>
      </c>
      <c r="B43" s="21"/>
      <c r="C43" s="21"/>
      <c r="D43" s="21"/>
      <c r="E43" s="21"/>
      <c r="F43" s="22"/>
      <c r="G43" s="12"/>
      <c r="H43" s="13">
        <v>522572.67</v>
      </c>
      <c r="I43" s="13">
        <v>0</v>
      </c>
      <c r="J43" s="13">
        <v>0</v>
      </c>
      <c r="K43" s="13">
        <v>0</v>
      </c>
      <c r="L43" s="13">
        <v>522572.67</v>
      </c>
    </row>
    <row r="44" spans="1:12" ht="12.5">
      <c r="A44" s="9" t="s">
        <v>776</v>
      </c>
      <c r="B44" s="9" t="s">
        <v>1315</v>
      </c>
      <c r="C44" s="19"/>
      <c r="D44" s="19"/>
      <c r="E44" s="19"/>
      <c r="F44" s="20"/>
      <c r="G44" s="9" t="s">
        <v>56</v>
      </c>
      <c r="H44" s="10">
        <v>0</v>
      </c>
      <c r="I44" s="10">
        <v>0</v>
      </c>
      <c r="J44" s="10">
        <v>0</v>
      </c>
      <c r="K44" s="10">
        <v>1857.17</v>
      </c>
      <c r="L44" s="10">
        <v>-1857.17</v>
      </c>
    </row>
    <row r="45" spans="1:12" ht="13" thickBot="1">
      <c r="A45" s="11" t="s">
        <v>2359</v>
      </c>
      <c r="B45" s="21"/>
      <c r="C45" s="21"/>
      <c r="D45" s="21"/>
      <c r="E45" s="21"/>
      <c r="F45" s="22"/>
      <c r="G45" s="12"/>
      <c r="H45" s="13">
        <v>0</v>
      </c>
      <c r="I45" s="13">
        <v>0</v>
      </c>
      <c r="J45" s="13">
        <v>0</v>
      </c>
      <c r="K45" s="13">
        <v>1857.17</v>
      </c>
      <c r="L45" s="13">
        <v>-1857.17</v>
      </c>
    </row>
    <row r="46" spans="1:12" ht="13" thickBot="1">
      <c r="A46" s="9" t="s">
        <v>125</v>
      </c>
      <c r="B46" s="9" t="s">
        <v>126</v>
      </c>
      <c r="C46" s="19"/>
      <c r="D46" s="19"/>
      <c r="E46" s="19"/>
      <c r="F46" s="20"/>
      <c r="G46" s="9" t="s">
        <v>127</v>
      </c>
      <c r="H46" s="10">
        <v>0</v>
      </c>
      <c r="I46" s="10">
        <v>0</v>
      </c>
      <c r="J46" s="10">
        <v>0</v>
      </c>
      <c r="K46" s="10">
        <v>95225.71</v>
      </c>
      <c r="L46" s="10">
        <v>-95225.71</v>
      </c>
    </row>
    <row r="47" spans="1:12" ht="13" thickBot="1">
      <c r="A47" s="17"/>
      <c r="B47" s="9" t="s">
        <v>128</v>
      </c>
      <c r="C47" s="19"/>
      <c r="D47" s="19"/>
      <c r="E47" s="19"/>
      <c r="F47" s="20"/>
      <c r="G47" s="9" t="s">
        <v>127</v>
      </c>
      <c r="H47" s="10">
        <v>0</v>
      </c>
      <c r="I47" s="10">
        <v>0</v>
      </c>
      <c r="J47" s="10">
        <v>0</v>
      </c>
      <c r="K47" s="10">
        <v>27541.56</v>
      </c>
      <c r="L47" s="10">
        <v>-27541.56</v>
      </c>
    </row>
    <row r="48" spans="1:12" ht="13" thickBot="1">
      <c r="A48" s="17"/>
      <c r="B48" s="9" t="s">
        <v>131</v>
      </c>
      <c r="C48" s="19"/>
      <c r="D48" s="19"/>
      <c r="E48" s="19"/>
      <c r="F48" s="20"/>
      <c r="G48" s="9" t="s">
        <v>127</v>
      </c>
      <c r="H48" s="10">
        <v>0</v>
      </c>
      <c r="I48" s="10">
        <v>0</v>
      </c>
      <c r="J48" s="10">
        <v>0</v>
      </c>
      <c r="K48" s="10">
        <v>87851.42</v>
      </c>
      <c r="L48" s="10">
        <v>-87851.42</v>
      </c>
    </row>
    <row r="49" spans="1:12" ht="13" thickBot="1">
      <c r="A49" s="17"/>
      <c r="B49" s="9" t="s">
        <v>132</v>
      </c>
      <c r="C49" s="19"/>
      <c r="D49" s="19"/>
      <c r="E49" s="19"/>
      <c r="F49" s="20"/>
      <c r="G49" s="9" t="s">
        <v>127</v>
      </c>
      <c r="H49" s="10">
        <v>0</v>
      </c>
      <c r="I49" s="10">
        <v>0</v>
      </c>
      <c r="J49" s="10">
        <v>0</v>
      </c>
      <c r="K49" s="10">
        <v>21716.51</v>
      </c>
      <c r="L49" s="10">
        <v>-21716.51</v>
      </c>
    </row>
    <row r="50" spans="1:12" ht="13" thickBot="1">
      <c r="A50" s="17"/>
      <c r="B50" s="9" t="s">
        <v>135</v>
      </c>
      <c r="C50" s="19"/>
      <c r="D50" s="19"/>
      <c r="E50" s="19"/>
      <c r="F50" s="20"/>
      <c r="G50" s="9" t="s">
        <v>136</v>
      </c>
      <c r="H50" s="10">
        <v>0</v>
      </c>
      <c r="I50" s="10">
        <v>0</v>
      </c>
      <c r="J50" s="10">
        <v>10257.629999999999</v>
      </c>
      <c r="K50" s="10">
        <v>10257.629999999999</v>
      </c>
      <c r="L50" s="10">
        <v>-10257.629999999999</v>
      </c>
    </row>
    <row r="51" spans="1:12" ht="13" thickBot="1">
      <c r="A51" s="17"/>
      <c r="B51" s="9" t="s">
        <v>137</v>
      </c>
      <c r="C51" s="19"/>
      <c r="D51" s="19"/>
      <c r="E51" s="19"/>
      <c r="F51" s="20"/>
      <c r="G51" s="9" t="s">
        <v>127</v>
      </c>
      <c r="H51" s="10">
        <v>0</v>
      </c>
      <c r="I51" s="10">
        <v>0</v>
      </c>
      <c r="J51" s="10">
        <v>68300.52</v>
      </c>
      <c r="K51" s="10">
        <v>272303.88</v>
      </c>
      <c r="L51" s="10">
        <v>-272303.88</v>
      </c>
    </row>
    <row r="52" spans="1:12" ht="13" thickBot="1">
      <c r="A52" s="17"/>
      <c r="B52" s="9" t="s">
        <v>138</v>
      </c>
      <c r="C52" s="19"/>
      <c r="D52" s="19"/>
      <c r="E52" s="19"/>
      <c r="F52" s="20"/>
      <c r="G52" s="9" t="s">
        <v>127</v>
      </c>
      <c r="H52" s="10">
        <v>0</v>
      </c>
      <c r="I52" s="10">
        <v>0</v>
      </c>
      <c r="J52" s="10">
        <v>6025.25</v>
      </c>
      <c r="K52" s="10">
        <v>31686.05</v>
      </c>
      <c r="L52" s="10">
        <v>-31686.05</v>
      </c>
    </row>
    <row r="53" spans="1:12" ht="13" thickBot="1">
      <c r="A53" s="17"/>
      <c r="B53" s="9" t="s">
        <v>139</v>
      </c>
      <c r="C53" s="19"/>
      <c r="D53" s="19"/>
      <c r="E53" s="19"/>
      <c r="F53" s="20"/>
      <c r="G53" s="9" t="s">
        <v>127</v>
      </c>
      <c r="H53" s="10">
        <v>0</v>
      </c>
      <c r="I53" s="10">
        <v>0</v>
      </c>
      <c r="J53" s="10">
        <v>9101.41</v>
      </c>
      <c r="K53" s="10">
        <v>9101.41</v>
      </c>
      <c r="L53" s="10">
        <v>-9101.41</v>
      </c>
    </row>
    <row r="54" spans="1:12" ht="13" thickBot="1">
      <c r="A54" s="17"/>
      <c r="B54" s="9" t="s">
        <v>140</v>
      </c>
      <c r="C54" s="19"/>
      <c r="D54" s="19"/>
      <c r="E54" s="19"/>
      <c r="F54" s="20"/>
      <c r="G54" s="9" t="s">
        <v>127</v>
      </c>
      <c r="H54" s="10">
        <v>0</v>
      </c>
      <c r="I54" s="10">
        <v>40330.480000000003</v>
      </c>
      <c r="J54" s="10">
        <v>204351.12</v>
      </c>
      <c r="K54" s="10">
        <v>204351.12</v>
      </c>
      <c r="L54" s="10">
        <v>-204351.12</v>
      </c>
    </row>
    <row r="55" spans="1:12" ht="13" thickBot="1">
      <c r="A55" s="17"/>
      <c r="B55" s="9" t="s">
        <v>141</v>
      </c>
      <c r="C55" s="19"/>
      <c r="D55" s="19"/>
      <c r="E55" s="19"/>
      <c r="F55" s="20"/>
      <c r="G55" s="9" t="s">
        <v>127</v>
      </c>
      <c r="H55" s="10">
        <v>0</v>
      </c>
      <c r="I55" s="10">
        <v>3350.9</v>
      </c>
      <c r="J55" s="10">
        <v>17460.8</v>
      </c>
      <c r="K55" s="10">
        <v>17460.8</v>
      </c>
      <c r="L55" s="10">
        <v>-17460.8</v>
      </c>
    </row>
    <row r="56" spans="1:12" ht="13" thickBot="1">
      <c r="A56" s="18"/>
      <c r="B56" s="9" t="s">
        <v>142</v>
      </c>
      <c r="C56" s="19"/>
      <c r="D56" s="19"/>
      <c r="E56" s="19"/>
      <c r="F56" s="20"/>
      <c r="G56" s="9" t="s">
        <v>127</v>
      </c>
      <c r="H56" s="10">
        <v>0</v>
      </c>
      <c r="I56" s="10">
        <v>8929.9500000000007</v>
      </c>
      <c r="J56" s="10">
        <v>42449.63</v>
      </c>
      <c r="K56" s="10">
        <v>42449.63</v>
      </c>
      <c r="L56" s="10">
        <v>-42449.63</v>
      </c>
    </row>
    <row r="57" spans="1:12" ht="13" thickBot="1">
      <c r="A57" s="11" t="s">
        <v>2360</v>
      </c>
      <c r="B57" s="21"/>
      <c r="C57" s="21"/>
      <c r="D57" s="21"/>
      <c r="E57" s="21"/>
      <c r="F57" s="22"/>
      <c r="G57" s="12"/>
      <c r="H57" s="13">
        <v>0</v>
      </c>
      <c r="I57" s="13">
        <v>52611.33</v>
      </c>
      <c r="J57" s="13">
        <v>357946.36</v>
      </c>
      <c r="K57" s="13">
        <v>819945.72</v>
      </c>
      <c r="L57" s="13">
        <v>-819945.72</v>
      </c>
    </row>
    <row r="58" spans="1:12" ht="13" thickBot="1">
      <c r="A58" s="9" t="s">
        <v>144</v>
      </c>
      <c r="B58" s="9" t="s">
        <v>145</v>
      </c>
      <c r="C58" s="19"/>
      <c r="D58" s="19"/>
      <c r="E58" s="19"/>
      <c r="F58" s="20"/>
      <c r="G58" s="9" t="s">
        <v>146</v>
      </c>
      <c r="H58" s="10">
        <v>13389.33</v>
      </c>
      <c r="I58" s="10">
        <v>0</v>
      </c>
      <c r="J58" s="10">
        <v>0</v>
      </c>
      <c r="K58" s="10">
        <v>13389.33</v>
      </c>
      <c r="L58" s="10">
        <v>0</v>
      </c>
    </row>
    <row r="59" spans="1:12" ht="13" thickBot="1">
      <c r="A59" s="17"/>
      <c r="B59" s="9" t="s">
        <v>147</v>
      </c>
      <c r="C59" s="19"/>
      <c r="D59" s="19"/>
      <c r="E59" s="19"/>
      <c r="F59" s="20"/>
      <c r="G59" s="9" t="s">
        <v>146</v>
      </c>
      <c r="H59" s="10">
        <v>7928.91</v>
      </c>
      <c r="I59" s="10">
        <v>0</v>
      </c>
      <c r="J59" s="10">
        <v>0</v>
      </c>
      <c r="K59" s="10">
        <v>7928.91</v>
      </c>
      <c r="L59" s="10">
        <v>0</v>
      </c>
    </row>
    <row r="60" spans="1:12" ht="13" thickBot="1">
      <c r="A60" s="18"/>
      <c r="B60" s="9" t="s">
        <v>148</v>
      </c>
      <c r="C60" s="19"/>
      <c r="D60" s="19"/>
      <c r="E60" s="19"/>
      <c r="F60" s="20"/>
      <c r="G60" s="9" t="s">
        <v>146</v>
      </c>
      <c r="H60" s="10">
        <v>23858.87</v>
      </c>
      <c r="I60" s="10">
        <v>0</v>
      </c>
      <c r="J60" s="10">
        <v>0</v>
      </c>
      <c r="K60" s="10">
        <v>23858.87</v>
      </c>
      <c r="L60" s="10">
        <v>0</v>
      </c>
    </row>
    <row r="61" spans="1:12" ht="13" thickBot="1">
      <c r="A61" s="11" t="s">
        <v>2361</v>
      </c>
      <c r="B61" s="21"/>
      <c r="C61" s="21"/>
      <c r="D61" s="21"/>
      <c r="E61" s="21"/>
      <c r="F61" s="22"/>
      <c r="G61" s="12"/>
      <c r="H61" s="13">
        <v>45177.11</v>
      </c>
      <c r="I61" s="13">
        <v>0</v>
      </c>
      <c r="J61" s="13">
        <v>0</v>
      </c>
      <c r="K61" s="13">
        <v>45177.11</v>
      </c>
      <c r="L61" s="13">
        <v>0</v>
      </c>
    </row>
    <row r="62" spans="1:12" ht="13" thickBot="1">
      <c r="A62" s="9" t="s">
        <v>151</v>
      </c>
      <c r="B62" s="9" t="s">
        <v>152</v>
      </c>
      <c r="C62" s="19"/>
      <c r="D62" s="19"/>
      <c r="E62" s="19"/>
      <c r="F62" s="20"/>
      <c r="G62" s="9" t="s">
        <v>153</v>
      </c>
      <c r="H62" s="10">
        <v>0</v>
      </c>
      <c r="I62" s="10">
        <v>0</v>
      </c>
      <c r="J62" s="10">
        <v>0</v>
      </c>
      <c r="K62" s="10">
        <v>70257.009999999995</v>
      </c>
      <c r="L62" s="10">
        <v>-70257.009999999995</v>
      </c>
    </row>
    <row r="63" spans="1:12" ht="13" thickBot="1">
      <c r="A63" s="18"/>
      <c r="B63" s="9" t="s">
        <v>154</v>
      </c>
      <c r="C63" s="19"/>
      <c r="D63" s="19"/>
      <c r="E63" s="19"/>
      <c r="F63" s="20"/>
      <c r="G63" s="9" t="s">
        <v>153</v>
      </c>
      <c r="H63" s="10">
        <v>0</v>
      </c>
      <c r="I63" s="10">
        <v>7659.2</v>
      </c>
      <c r="J63" s="10">
        <v>56160</v>
      </c>
      <c r="K63" s="10">
        <v>56160</v>
      </c>
      <c r="L63" s="10">
        <v>-56160</v>
      </c>
    </row>
    <row r="64" spans="1:12" ht="13" thickBot="1">
      <c r="A64" s="11" t="s">
        <v>2362</v>
      </c>
      <c r="B64" s="21"/>
      <c r="C64" s="21"/>
      <c r="D64" s="21"/>
      <c r="E64" s="21"/>
      <c r="F64" s="22"/>
      <c r="G64" s="12"/>
      <c r="H64" s="13">
        <v>0</v>
      </c>
      <c r="I64" s="13">
        <v>7659.2</v>
      </c>
      <c r="J64" s="13">
        <v>56160</v>
      </c>
      <c r="K64" s="13">
        <v>126417.01</v>
      </c>
      <c r="L64" s="13">
        <v>-126417.01</v>
      </c>
    </row>
    <row r="65" spans="1:12" ht="13" thickBot="1">
      <c r="A65" s="9" t="s">
        <v>156</v>
      </c>
      <c r="B65" s="9" t="s">
        <v>166</v>
      </c>
      <c r="C65" s="19"/>
      <c r="D65" s="19"/>
      <c r="E65" s="19"/>
      <c r="F65" s="20"/>
      <c r="G65" s="9" t="s">
        <v>160</v>
      </c>
      <c r="H65" s="10">
        <v>1160.46</v>
      </c>
      <c r="I65" s="10">
        <v>0</v>
      </c>
      <c r="J65" s="10">
        <v>0</v>
      </c>
      <c r="K65" s="10">
        <v>1160.46</v>
      </c>
      <c r="L65" s="10">
        <v>0</v>
      </c>
    </row>
    <row r="66" spans="1:12" ht="13" thickBot="1">
      <c r="A66" s="11" t="s">
        <v>2363</v>
      </c>
      <c r="B66" s="21"/>
      <c r="C66" s="21"/>
      <c r="D66" s="21"/>
      <c r="E66" s="21"/>
      <c r="F66" s="22"/>
      <c r="G66" s="12"/>
      <c r="H66" s="13">
        <v>1160.46</v>
      </c>
      <c r="I66" s="13">
        <v>0</v>
      </c>
      <c r="J66" s="13">
        <v>0</v>
      </c>
      <c r="K66" s="13">
        <v>1160.46</v>
      </c>
      <c r="L66" s="13">
        <v>0</v>
      </c>
    </row>
    <row r="67" spans="1:12" ht="13" thickBot="1">
      <c r="A67" s="9" t="s">
        <v>187</v>
      </c>
      <c r="B67" s="9" t="s">
        <v>190</v>
      </c>
      <c r="C67" s="19"/>
      <c r="D67" s="19"/>
      <c r="E67" s="19"/>
      <c r="F67" s="20"/>
      <c r="G67" s="9" t="s">
        <v>191</v>
      </c>
      <c r="H67" s="10">
        <v>3933469.62</v>
      </c>
      <c r="I67" s="10">
        <v>0</v>
      </c>
      <c r="J67" s="10">
        <v>0</v>
      </c>
      <c r="K67" s="10">
        <v>3933469.62</v>
      </c>
      <c r="L67" s="10">
        <v>0</v>
      </c>
    </row>
    <row r="68" spans="1:12" ht="13" thickBot="1">
      <c r="A68" s="17"/>
      <c r="B68" s="9" t="s">
        <v>192</v>
      </c>
      <c r="C68" s="19"/>
      <c r="D68" s="19"/>
      <c r="E68" s="19"/>
      <c r="F68" s="20"/>
      <c r="G68" s="9" t="s">
        <v>191</v>
      </c>
      <c r="H68" s="10">
        <v>-6980</v>
      </c>
      <c r="I68" s="10">
        <v>0</v>
      </c>
      <c r="J68" s="10">
        <v>0</v>
      </c>
      <c r="K68" s="10">
        <v>-6980</v>
      </c>
      <c r="L68" s="10">
        <v>0</v>
      </c>
    </row>
    <row r="69" spans="1:12" ht="13" thickBot="1">
      <c r="A69" s="17"/>
      <c r="B69" s="9" t="s">
        <v>193</v>
      </c>
      <c r="C69" s="19"/>
      <c r="D69" s="19"/>
      <c r="E69" s="19"/>
      <c r="F69" s="20"/>
      <c r="G69" s="9" t="s">
        <v>194</v>
      </c>
      <c r="H69" s="10">
        <v>308738.03000000003</v>
      </c>
      <c r="I69" s="10">
        <v>0</v>
      </c>
      <c r="J69" s="10">
        <v>0</v>
      </c>
      <c r="K69" s="10">
        <v>308738.03000000003</v>
      </c>
      <c r="L69" s="10">
        <v>0</v>
      </c>
    </row>
    <row r="70" spans="1:12" ht="13" thickBot="1">
      <c r="A70" s="17"/>
      <c r="B70" s="9" t="s">
        <v>195</v>
      </c>
      <c r="C70" s="19"/>
      <c r="D70" s="19"/>
      <c r="E70" s="19"/>
      <c r="F70" s="20"/>
      <c r="G70" s="9" t="s">
        <v>196</v>
      </c>
      <c r="H70" s="10">
        <v>1664036.57</v>
      </c>
      <c r="I70" s="10">
        <v>0</v>
      </c>
      <c r="J70" s="10">
        <v>0</v>
      </c>
      <c r="K70" s="10">
        <v>1664036.57</v>
      </c>
      <c r="L70" s="10">
        <v>0</v>
      </c>
    </row>
    <row r="71" spans="1:12" ht="13" thickBot="1">
      <c r="A71" s="17"/>
      <c r="B71" s="9" t="s">
        <v>199</v>
      </c>
      <c r="C71" s="19"/>
      <c r="D71" s="19"/>
      <c r="E71" s="19"/>
      <c r="F71" s="20"/>
      <c r="G71" s="9" t="s">
        <v>200</v>
      </c>
      <c r="H71" s="10">
        <v>25172</v>
      </c>
      <c r="I71" s="10">
        <v>0</v>
      </c>
      <c r="J71" s="10">
        <v>0</v>
      </c>
      <c r="K71" s="10">
        <v>25172</v>
      </c>
      <c r="L71" s="10">
        <v>0</v>
      </c>
    </row>
    <row r="72" spans="1:12" ht="13" thickBot="1">
      <c r="A72" s="17"/>
      <c r="B72" s="9" t="s">
        <v>201</v>
      </c>
      <c r="C72" s="19"/>
      <c r="D72" s="19"/>
      <c r="E72" s="19"/>
      <c r="F72" s="20"/>
      <c r="G72" s="9" t="s">
        <v>202</v>
      </c>
      <c r="H72" s="10">
        <v>5091.08</v>
      </c>
      <c r="I72" s="10">
        <v>0</v>
      </c>
      <c r="J72" s="10">
        <v>0</v>
      </c>
      <c r="K72" s="10">
        <v>5091.08</v>
      </c>
      <c r="L72" s="10">
        <v>0</v>
      </c>
    </row>
    <row r="73" spans="1:12" ht="13" thickBot="1">
      <c r="A73" s="17"/>
      <c r="B73" s="9" t="s">
        <v>216</v>
      </c>
      <c r="C73" s="19"/>
      <c r="D73" s="19"/>
      <c r="E73" s="19"/>
      <c r="F73" s="20"/>
      <c r="G73" s="9" t="s">
        <v>217</v>
      </c>
      <c r="H73" s="10">
        <v>117190.54</v>
      </c>
      <c r="I73" s="10">
        <v>0</v>
      </c>
      <c r="J73" s="10">
        <v>0</v>
      </c>
      <c r="K73" s="10">
        <v>117190.54</v>
      </c>
      <c r="L73" s="10">
        <v>0</v>
      </c>
    </row>
    <row r="74" spans="1:12" ht="13" thickBot="1">
      <c r="A74" s="17"/>
      <c r="B74" s="9" t="s">
        <v>218</v>
      </c>
      <c r="C74" s="19"/>
      <c r="D74" s="19"/>
      <c r="E74" s="19"/>
      <c r="F74" s="20"/>
      <c r="G74" s="9" t="s">
        <v>219</v>
      </c>
      <c r="H74" s="10">
        <v>14687.61</v>
      </c>
      <c r="I74" s="10">
        <v>0</v>
      </c>
      <c r="J74" s="10">
        <v>0</v>
      </c>
      <c r="K74" s="10">
        <v>14687.61</v>
      </c>
      <c r="L74" s="10">
        <v>0</v>
      </c>
    </row>
    <row r="75" spans="1:12" ht="13" thickBot="1">
      <c r="A75" s="17"/>
      <c r="B75" s="9" t="s">
        <v>220</v>
      </c>
      <c r="C75" s="19"/>
      <c r="D75" s="19"/>
      <c r="E75" s="19"/>
      <c r="F75" s="20"/>
      <c r="G75" s="9" t="s">
        <v>221</v>
      </c>
      <c r="H75" s="10">
        <v>2599</v>
      </c>
      <c r="I75" s="10">
        <v>0</v>
      </c>
      <c r="J75" s="10">
        <v>0</v>
      </c>
      <c r="K75" s="10">
        <v>2599</v>
      </c>
      <c r="L75" s="10">
        <v>0</v>
      </c>
    </row>
    <row r="76" spans="1:12" ht="13" thickBot="1">
      <c r="A76" s="17"/>
      <c r="B76" s="9" t="s">
        <v>223</v>
      </c>
      <c r="C76" s="19"/>
      <c r="D76" s="19"/>
      <c r="E76" s="19"/>
      <c r="F76" s="20"/>
      <c r="G76" s="9" t="s">
        <v>191</v>
      </c>
      <c r="H76" s="10">
        <v>4027459.96</v>
      </c>
      <c r="I76" s="10">
        <v>335181.03000000003</v>
      </c>
      <c r="J76" s="10">
        <v>3357899.91</v>
      </c>
      <c r="K76" s="10">
        <v>3357899.91</v>
      </c>
      <c r="L76" s="10">
        <v>669560.05000000005</v>
      </c>
    </row>
    <row r="77" spans="1:12" ht="13" thickBot="1">
      <c r="A77" s="17"/>
      <c r="B77" s="9" t="s">
        <v>224</v>
      </c>
      <c r="C77" s="19"/>
      <c r="D77" s="19"/>
      <c r="E77" s="19"/>
      <c r="F77" s="20"/>
      <c r="G77" s="9" t="s">
        <v>191</v>
      </c>
      <c r="H77" s="10">
        <v>-6018</v>
      </c>
      <c r="I77" s="10">
        <v>-401</v>
      </c>
      <c r="J77" s="10">
        <v>-6018</v>
      </c>
      <c r="K77" s="10">
        <v>-6018</v>
      </c>
      <c r="L77" s="10">
        <v>0</v>
      </c>
    </row>
    <row r="78" spans="1:12" ht="13" thickBot="1">
      <c r="A78" s="17"/>
      <c r="B78" s="9" t="s">
        <v>225</v>
      </c>
      <c r="C78" s="19"/>
      <c r="D78" s="19"/>
      <c r="E78" s="19"/>
      <c r="F78" s="20"/>
      <c r="G78" s="9" t="s">
        <v>194</v>
      </c>
      <c r="H78" s="10">
        <v>316115.33</v>
      </c>
      <c r="I78" s="10">
        <v>26342.95</v>
      </c>
      <c r="J78" s="10">
        <v>263429.44</v>
      </c>
      <c r="K78" s="10">
        <v>263429.44</v>
      </c>
      <c r="L78" s="10">
        <v>52685.89</v>
      </c>
    </row>
    <row r="79" spans="1:12" ht="13" thickBot="1">
      <c r="A79" s="17"/>
      <c r="B79" s="9" t="s">
        <v>226</v>
      </c>
      <c r="C79" s="19"/>
      <c r="D79" s="19"/>
      <c r="E79" s="19"/>
      <c r="F79" s="20"/>
      <c r="G79" s="9" t="s">
        <v>196</v>
      </c>
      <c r="H79" s="10">
        <v>1803746.47</v>
      </c>
      <c r="I79" s="10">
        <v>150312.21</v>
      </c>
      <c r="J79" s="10">
        <v>1503122.06</v>
      </c>
      <c r="K79" s="10">
        <v>1503122.06</v>
      </c>
      <c r="L79" s="10">
        <v>300624.40999999997</v>
      </c>
    </row>
    <row r="80" spans="1:12" ht="13" thickBot="1">
      <c r="A80" s="17"/>
      <c r="B80" s="9" t="s">
        <v>228</v>
      </c>
      <c r="C80" s="19"/>
      <c r="D80" s="19"/>
      <c r="E80" s="19"/>
      <c r="F80" s="20"/>
      <c r="G80" s="9" t="s">
        <v>200</v>
      </c>
      <c r="H80" s="10">
        <v>20864.86</v>
      </c>
      <c r="I80" s="10">
        <v>1738.73</v>
      </c>
      <c r="J80" s="10">
        <v>17387.39</v>
      </c>
      <c r="K80" s="10">
        <v>17387.39</v>
      </c>
      <c r="L80" s="10">
        <v>3477.47</v>
      </c>
    </row>
    <row r="81" spans="1:12" ht="13" thickBot="1">
      <c r="A81" s="17"/>
      <c r="B81" s="9" t="s">
        <v>229</v>
      </c>
      <c r="C81" s="19"/>
      <c r="D81" s="19"/>
      <c r="E81" s="19"/>
      <c r="F81" s="20"/>
      <c r="G81" s="9" t="s">
        <v>202</v>
      </c>
      <c r="H81" s="10">
        <v>5411.87</v>
      </c>
      <c r="I81" s="10">
        <v>450.99</v>
      </c>
      <c r="J81" s="10">
        <v>4509.8999999999996</v>
      </c>
      <c r="K81" s="10">
        <v>4509.8999999999996</v>
      </c>
      <c r="L81" s="10">
        <v>901.97</v>
      </c>
    </row>
    <row r="82" spans="1:12" ht="13" thickBot="1">
      <c r="A82" s="17"/>
      <c r="B82" s="9" t="s">
        <v>237</v>
      </c>
      <c r="C82" s="19"/>
      <c r="D82" s="19"/>
      <c r="E82" s="19"/>
      <c r="F82" s="20"/>
      <c r="G82" s="9" t="s">
        <v>217</v>
      </c>
      <c r="H82" s="10">
        <v>114813.75999999999</v>
      </c>
      <c r="I82" s="10">
        <v>9427.7099999999991</v>
      </c>
      <c r="J82" s="10">
        <v>95958.35</v>
      </c>
      <c r="K82" s="10">
        <v>95958.35</v>
      </c>
      <c r="L82" s="10">
        <v>18855.41</v>
      </c>
    </row>
    <row r="83" spans="1:12" ht="13" thickBot="1">
      <c r="A83" s="17"/>
      <c r="B83" s="9" t="s">
        <v>240</v>
      </c>
      <c r="C83" s="19"/>
      <c r="D83" s="19"/>
      <c r="E83" s="19"/>
      <c r="F83" s="20"/>
      <c r="G83" s="9" t="s">
        <v>219</v>
      </c>
      <c r="H83" s="10">
        <v>15991.29</v>
      </c>
      <c r="I83" s="10">
        <v>1332.61</v>
      </c>
      <c r="J83" s="10">
        <v>13326.08</v>
      </c>
      <c r="K83" s="10">
        <v>13326.08</v>
      </c>
      <c r="L83" s="10">
        <v>2665.21</v>
      </c>
    </row>
    <row r="84" spans="1:12" ht="13" thickBot="1">
      <c r="A84" s="17"/>
      <c r="B84" s="9" t="s">
        <v>241</v>
      </c>
      <c r="C84" s="19"/>
      <c r="D84" s="19"/>
      <c r="E84" s="19"/>
      <c r="F84" s="20"/>
      <c r="G84" s="9" t="s">
        <v>221</v>
      </c>
      <c r="H84" s="10">
        <v>1130</v>
      </c>
      <c r="I84" s="10">
        <v>1130</v>
      </c>
      <c r="J84" s="10">
        <v>1130</v>
      </c>
      <c r="K84" s="10">
        <v>1130</v>
      </c>
      <c r="L84" s="10">
        <v>0</v>
      </c>
    </row>
    <row r="85" spans="1:12" ht="13" thickBot="1">
      <c r="A85" s="18"/>
      <c r="B85" s="9" t="s">
        <v>242</v>
      </c>
      <c r="C85" s="19"/>
      <c r="D85" s="19"/>
      <c r="E85" s="19"/>
      <c r="F85" s="20"/>
      <c r="G85" s="9" t="s">
        <v>243</v>
      </c>
      <c r="H85" s="10">
        <v>84077.53</v>
      </c>
      <c r="I85" s="10">
        <v>7006.46</v>
      </c>
      <c r="J85" s="10">
        <v>70064.61</v>
      </c>
      <c r="K85" s="10">
        <v>70064.61</v>
      </c>
      <c r="L85" s="10">
        <v>14012.92</v>
      </c>
    </row>
    <row r="86" spans="1:12" ht="13" thickBot="1">
      <c r="A86" s="11" t="s">
        <v>2364</v>
      </c>
      <c r="B86" s="21"/>
      <c r="C86" s="21"/>
      <c r="D86" s="21"/>
      <c r="E86" s="21"/>
      <c r="F86" s="22"/>
      <c r="G86" s="12"/>
      <c r="H86" s="13">
        <v>12447597.52</v>
      </c>
      <c r="I86" s="13">
        <v>532521.68999999994</v>
      </c>
      <c r="J86" s="13">
        <v>5320809.74</v>
      </c>
      <c r="K86" s="13">
        <v>11384814.189999999</v>
      </c>
      <c r="L86" s="13">
        <v>1062783.33</v>
      </c>
    </row>
    <row r="87" spans="1:12" ht="13" thickBot="1">
      <c r="A87" s="9" t="s">
        <v>245</v>
      </c>
      <c r="B87" s="9" t="s">
        <v>246</v>
      </c>
      <c r="C87" s="19"/>
      <c r="D87" s="19"/>
      <c r="E87" s="19"/>
      <c r="F87" s="20"/>
      <c r="G87" s="9" t="s">
        <v>247</v>
      </c>
      <c r="H87" s="10">
        <v>41126.449999999997</v>
      </c>
      <c r="I87" s="10">
        <v>0</v>
      </c>
      <c r="J87" s="10">
        <v>0</v>
      </c>
      <c r="K87" s="10">
        <v>41126.449999999997</v>
      </c>
      <c r="L87" s="10">
        <v>0</v>
      </c>
    </row>
    <row r="88" spans="1:12" ht="13" thickBot="1">
      <c r="A88" s="17"/>
      <c r="B88" s="9" t="s">
        <v>257</v>
      </c>
      <c r="C88" s="19"/>
      <c r="D88" s="19"/>
      <c r="E88" s="19"/>
      <c r="F88" s="20"/>
      <c r="G88" s="9" t="s">
        <v>258</v>
      </c>
      <c r="H88" s="10">
        <v>3036.05</v>
      </c>
      <c r="I88" s="10">
        <v>0</v>
      </c>
      <c r="J88" s="10">
        <v>0</v>
      </c>
      <c r="K88" s="10">
        <v>3036.05</v>
      </c>
      <c r="L88" s="10">
        <v>0</v>
      </c>
    </row>
    <row r="89" spans="1:12" ht="13" thickBot="1">
      <c r="A89" s="17"/>
      <c r="B89" s="9" t="s">
        <v>261</v>
      </c>
      <c r="C89" s="19"/>
      <c r="D89" s="19"/>
      <c r="E89" s="19"/>
      <c r="F89" s="20"/>
      <c r="G89" s="9" t="s">
        <v>262</v>
      </c>
      <c r="H89" s="10">
        <v>2624.31</v>
      </c>
      <c r="I89" s="10">
        <v>0</v>
      </c>
      <c r="J89" s="10">
        <v>0</v>
      </c>
      <c r="K89" s="10">
        <v>2624.31</v>
      </c>
      <c r="L89" s="10">
        <v>0</v>
      </c>
    </row>
    <row r="90" spans="1:12" ht="13" thickBot="1">
      <c r="A90" s="17"/>
      <c r="B90" s="9" t="s">
        <v>263</v>
      </c>
      <c r="C90" s="19"/>
      <c r="D90" s="19"/>
      <c r="E90" s="19"/>
      <c r="F90" s="20"/>
      <c r="G90" s="9" t="s">
        <v>264</v>
      </c>
      <c r="H90" s="10">
        <v>204497.4</v>
      </c>
      <c r="I90" s="10">
        <v>0</v>
      </c>
      <c r="J90" s="10">
        <v>0</v>
      </c>
      <c r="K90" s="10">
        <v>167109.29999999999</v>
      </c>
      <c r="L90" s="10">
        <v>37388.1</v>
      </c>
    </row>
    <row r="91" spans="1:12" ht="13" thickBot="1">
      <c r="A91" s="17"/>
      <c r="B91" s="9" t="s">
        <v>265</v>
      </c>
      <c r="C91" s="19"/>
      <c r="D91" s="19"/>
      <c r="E91" s="19"/>
      <c r="F91" s="20"/>
      <c r="G91" s="9" t="s">
        <v>266</v>
      </c>
      <c r="H91" s="10">
        <v>133712</v>
      </c>
      <c r="I91" s="10">
        <v>0</v>
      </c>
      <c r="J91" s="10">
        <v>0</v>
      </c>
      <c r="K91" s="10">
        <v>133712</v>
      </c>
      <c r="L91" s="10">
        <v>0</v>
      </c>
    </row>
    <row r="92" spans="1:12" ht="13" thickBot="1">
      <c r="A92" s="17"/>
      <c r="B92" s="9" t="s">
        <v>1940</v>
      </c>
      <c r="C92" s="19"/>
      <c r="D92" s="19"/>
      <c r="E92" s="19"/>
      <c r="F92" s="20"/>
      <c r="G92" s="9" t="s">
        <v>1941</v>
      </c>
      <c r="H92" s="10">
        <v>2444148</v>
      </c>
      <c r="I92" s="10">
        <v>0</v>
      </c>
      <c r="J92" s="10">
        <v>0</v>
      </c>
      <c r="K92" s="10">
        <v>2444148</v>
      </c>
      <c r="L92" s="10">
        <v>0</v>
      </c>
    </row>
    <row r="93" spans="1:12" ht="13" thickBot="1">
      <c r="A93" s="17"/>
      <c r="B93" s="9" t="s">
        <v>269</v>
      </c>
      <c r="C93" s="19"/>
      <c r="D93" s="19"/>
      <c r="E93" s="19"/>
      <c r="F93" s="20"/>
      <c r="G93" s="9" t="s">
        <v>270</v>
      </c>
      <c r="H93" s="10">
        <v>285049.51</v>
      </c>
      <c r="I93" s="10">
        <v>0</v>
      </c>
      <c r="J93" s="10">
        <v>0</v>
      </c>
      <c r="K93" s="10">
        <v>285049.51</v>
      </c>
      <c r="L93" s="10">
        <v>0</v>
      </c>
    </row>
    <row r="94" spans="1:12" ht="13" thickBot="1">
      <c r="A94" s="17"/>
      <c r="B94" s="9" t="s">
        <v>271</v>
      </c>
      <c r="C94" s="19"/>
      <c r="D94" s="19"/>
      <c r="E94" s="19"/>
      <c r="F94" s="20"/>
      <c r="G94" s="9" t="s">
        <v>247</v>
      </c>
      <c r="H94" s="10">
        <v>36309.78</v>
      </c>
      <c r="I94" s="10">
        <v>0</v>
      </c>
      <c r="J94" s="10">
        <v>18582.009999999998</v>
      </c>
      <c r="K94" s="10">
        <v>36309.78</v>
      </c>
      <c r="L94" s="10">
        <v>0</v>
      </c>
    </row>
    <row r="95" spans="1:12" ht="13" thickBot="1">
      <c r="A95" s="17"/>
      <c r="B95" s="9" t="s">
        <v>272</v>
      </c>
      <c r="C95" s="19"/>
      <c r="D95" s="19"/>
      <c r="E95" s="19"/>
      <c r="F95" s="20"/>
      <c r="G95" s="9" t="s">
        <v>273</v>
      </c>
      <c r="H95" s="10">
        <v>1232</v>
      </c>
      <c r="I95" s="10">
        <v>0</v>
      </c>
      <c r="J95" s="10">
        <v>0</v>
      </c>
      <c r="K95" s="10">
        <v>1232</v>
      </c>
      <c r="L95" s="10">
        <v>0</v>
      </c>
    </row>
    <row r="96" spans="1:12" ht="13" thickBot="1">
      <c r="A96" s="17"/>
      <c r="B96" s="9" t="s">
        <v>278</v>
      </c>
      <c r="C96" s="19"/>
      <c r="D96" s="19"/>
      <c r="E96" s="19"/>
      <c r="F96" s="20"/>
      <c r="G96" s="9" t="s">
        <v>279</v>
      </c>
      <c r="H96" s="10">
        <v>9030.93</v>
      </c>
      <c r="I96" s="10">
        <v>0</v>
      </c>
      <c r="J96" s="10">
        <v>0</v>
      </c>
      <c r="K96" s="10">
        <v>9030.93</v>
      </c>
      <c r="L96" s="10">
        <v>0</v>
      </c>
    </row>
    <row r="97" spans="1:12" ht="13" thickBot="1">
      <c r="A97" s="17"/>
      <c r="B97" s="9" t="s">
        <v>1942</v>
      </c>
      <c r="C97" s="19"/>
      <c r="D97" s="19"/>
      <c r="E97" s="19"/>
      <c r="F97" s="20"/>
      <c r="G97" s="9" t="s">
        <v>1943</v>
      </c>
      <c r="H97" s="10">
        <v>20000</v>
      </c>
      <c r="I97" s="10">
        <v>0</v>
      </c>
      <c r="J97" s="10">
        <v>0</v>
      </c>
      <c r="K97" s="10">
        <v>20000</v>
      </c>
      <c r="L97" s="10">
        <v>0</v>
      </c>
    </row>
    <row r="98" spans="1:12" ht="13" thickBot="1">
      <c r="A98" s="17"/>
      <c r="B98" s="9" t="s">
        <v>286</v>
      </c>
      <c r="C98" s="19"/>
      <c r="D98" s="19"/>
      <c r="E98" s="19"/>
      <c r="F98" s="20"/>
      <c r="G98" s="9" t="s">
        <v>287</v>
      </c>
      <c r="H98" s="10">
        <v>2879.81</v>
      </c>
      <c r="I98" s="10">
        <v>0</v>
      </c>
      <c r="J98" s="10">
        <v>0</v>
      </c>
      <c r="K98" s="10">
        <v>1480</v>
      </c>
      <c r="L98" s="10">
        <v>1399.81</v>
      </c>
    </row>
    <row r="99" spans="1:12" ht="13" thickBot="1">
      <c r="A99" s="17"/>
      <c r="B99" s="9" t="s">
        <v>288</v>
      </c>
      <c r="C99" s="19"/>
      <c r="D99" s="19"/>
      <c r="E99" s="19"/>
      <c r="F99" s="20"/>
      <c r="G99" s="9" t="s">
        <v>289</v>
      </c>
      <c r="H99" s="10">
        <v>84077.53</v>
      </c>
      <c r="I99" s="10">
        <v>0</v>
      </c>
      <c r="J99" s="10">
        <v>0</v>
      </c>
      <c r="K99" s="10">
        <v>84077.53</v>
      </c>
      <c r="L99" s="10">
        <v>0</v>
      </c>
    </row>
    <row r="100" spans="1:12" ht="13" thickBot="1">
      <c r="A100" s="17"/>
      <c r="B100" s="9" t="s">
        <v>296</v>
      </c>
      <c r="C100" s="19"/>
      <c r="D100" s="19"/>
      <c r="E100" s="19"/>
      <c r="F100" s="20"/>
      <c r="G100" s="9" t="s">
        <v>297</v>
      </c>
      <c r="H100" s="10">
        <v>212056.21</v>
      </c>
      <c r="I100" s="10">
        <v>0</v>
      </c>
      <c r="J100" s="10">
        <v>0</v>
      </c>
      <c r="K100" s="10">
        <v>212056.21</v>
      </c>
      <c r="L100" s="10">
        <v>0</v>
      </c>
    </row>
    <row r="101" spans="1:12" ht="13" thickBot="1">
      <c r="A101" s="17"/>
      <c r="B101" s="9" t="s">
        <v>306</v>
      </c>
      <c r="C101" s="19"/>
      <c r="D101" s="19"/>
      <c r="E101" s="19"/>
      <c r="F101" s="20"/>
      <c r="G101" s="9" t="s">
        <v>258</v>
      </c>
      <c r="H101" s="10">
        <v>2014.02</v>
      </c>
      <c r="I101" s="10">
        <v>167.83</v>
      </c>
      <c r="J101" s="10">
        <v>1678.35</v>
      </c>
      <c r="K101" s="10">
        <v>1678.35</v>
      </c>
      <c r="L101" s="10">
        <v>335.67</v>
      </c>
    </row>
    <row r="102" spans="1:12" ht="13" thickBot="1">
      <c r="A102" s="17"/>
      <c r="B102" s="9" t="s">
        <v>308</v>
      </c>
      <c r="C102" s="19"/>
      <c r="D102" s="19"/>
      <c r="E102" s="19"/>
      <c r="F102" s="20"/>
      <c r="G102" s="9" t="s">
        <v>262</v>
      </c>
      <c r="H102" s="10">
        <v>4220.6499999999996</v>
      </c>
      <c r="I102" s="10">
        <v>351.72</v>
      </c>
      <c r="J102" s="10">
        <v>3517.21</v>
      </c>
      <c r="K102" s="10">
        <v>3517.21</v>
      </c>
      <c r="L102" s="10">
        <v>703.44</v>
      </c>
    </row>
    <row r="103" spans="1:12" ht="13" thickBot="1">
      <c r="A103" s="17"/>
      <c r="B103" s="9" t="s">
        <v>309</v>
      </c>
      <c r="C103" s="19"/>
      <c r="D103" s="19"/>
      <c r="E103" s="19"/>
      <c r="F103" s="20"/>
      <c r="G103" s="9" t="s">
        <v>266</v>
      </c>
      <c r="H103" s="10">
        <v>126782</v>
      </c>
      <c r="I103" s="10">
        <v>0</v>
      </c>
      <c r="J103" s="10">
        <v>126782</v>
      </c>
      <c r="K103" s="10">
        <v>126782</v>
      </c>
      <c r="L103" s="10">
        <v>0</v>
      </c>
    </row>
    <row r="104" spans="1:12" ht="13" thickBot="1">
      <c r="A104" s="17"/>
      <c r="B104" s="9" t="s">
        <v>1944</v>
      </c>
      <c r="C104" s="19"/>
      <c r="D104" s="19"/>
      <c r="E104" s="19"/>
      <c r="F104" s="20"/>
      <c r="G104" s="9" t="s">
        <v>1941</v>
      </c>
      <c r="H104" s="10">
        <v>2595661</v>
      </c>
      <c r="I104" s="10">
        <v>215661.99</v>
      </c>
      <c r="J104" s="10">
        <v>2164337.0299999998</v>
      </c>
      <c r="K104" s="10">
        <v>2164337.0299999998</v>
      </c>
      <c r="L104" s="10">
        <v>431323.97</v>
      </c>
    </row>
    <row r="105" spans="1:12" ht="13" thickBot="1">
      <c r="A105" s="17"/>
      <c r="B105" s="9" t="s">
        <v>311</v>
      </c>
      <c r="C105" s="19"/>
      <c r="D105" s="19"/>
      <c r="E105" s="19"/>
      <c r="F105" s="20"/>
      <c r="G105" s="9" t="s">
        <v>270</v>
      </c>
      <c r="H105" s="10">
        <v>287675.24</v>
      </c>
      <c r="I105" s="10">
        <v>23972.93</v>
      </c>
      <c r="J105" s="10">
        <v>239729.37</v>
      </c>
      <c r="K105" s="10">
        <v>239729.37</v>
      </c>
      <c r="L105" s="10">
        <v>47945.87</v>
      </c>
    </row>
    <row r="106" spans="1:12" ht="13" thickBot="1">
      <c r="A106" s="17"/>
      <c r="B106" s="9" t="s">
        <v>312</v>
      </c>
      <c r="C106" s="19"/>
      <c r="D106" s="19"/>
      <c r="E106" s="19"/>
      <c r="F106" s="20"/>
      <c r="G106" s="9" t="s">
        <v>273</v>
      </c>
      <c r="H106" s="10">
        <v>1194.05</v>
      </c>
      <c r="I106" s="10">
        <v>97.25</v>
      </c>
      <c r="J106" s="10">
        <v>999.56</v>
      </c>
      <c r="K106" s="10">
        <v>999.56</v>
      </c>
      <c r="L106" s="10">
        <v>194.49</v>
      </c>
    </row>
    <row r="107" spans="1:12" ht="13" thickBot="1">
      <c r="A107" s="17"/>
      <c r="B107" s="9" t="s">
        <v>315</v>
      </c>
      <c r="C107" s="19"/>
      <c r="D107" s="19"/>
      <c r="E107" s="19"/>
      <c r="F107" s="20"/>
      <c r="G107" s="9" t="s">
        <v>279</v>
      </c>
      <c r="H107" s="10">
        <v>9080.49</v>
      </c>
      <c r="I107" s="10">
        <v>0</v>
      </c>
      <c r="J107" s="10">
        <v>9080.49</v>
      </c>
      <c r="K107" s="10">
        <v>9080.49</v>
      </c>
      <c r="L107" s="10">
        <v>0</v>
      </c>
    </row>
    <row r="108" spans="1:12" ht="13" thickBot="1">
      <c r="A108" s="17"/>
      <c r="B108" s="9" t="s">
        <v>1945</v>
      </c>
      <c r="C108" s="19"/>
      <c r="D108" s="19"/>
      <c r="E108" s="19"/>
      <c r="F108" s="20"/>
      <c r="G108" s="9" t="s">
        <v>1943</v>
      </c>
      <c r="H108" s="10">
        <v>102413.42</v>
      </c>
      <c r="I108" s="10">
        <v>8534.4599999999991</v>
      </c>
      <c r="J108" s="10">
        <v>85344.52</v>
      </c>
      <c r="K108" s="10">
        <v>85344.52</v>
      </c>
      <c r="L108" s="10">
        <v>17068.900000000001</v>
      </c>
    </row>
    <row r="109" spans="1:12" ht="13" thickBot="1">
      <c r="A109" s="17"/>
      <c r="B109" s="9" t="s">
        <v>321</v>
      </c>
      <c r="C109" s="19"/>
      <c r="D109" s="19"/>
      <c r="E109" s="19"/>
      <c r="F109" s="20"/>
      <c r="G109" s="9" t="s">
        <v>287</v>
      </c>
      <c r="H109" s="10">
        <v>12972.83</v>
      </c>
      <c r="I109" s="10">
        <v>0</v>
      </c>
      <c r="J109" s="10">
        <v>0</v>
      </c>
      <c r="K109" s="10">
        <v>0</v>
      </c>
      <c r="L109" s="10">
        <v>12972.83</v>
      </c>
    </row>
    <row r="110" spans="1:12" ht="13" thickBot="1">
      <c r="A110" s="18"/>
      <c r="B110" s="9" t="s">
        <v>325</v>
      </c>
      <c r="C110" s="19"/>
      <c r="D110" s="19"/>
      <c r="E110" s="19"/>
      <c r="F110" s="20"/>
      <c r="G110" s="9" t="s">
        <v>297</v>
      </c>
      <c r="H110" s="10">
        <v>242052.97</v>
      </c>
      <c r="I110" s="10">
        <v>20171.080000000002</v>
      </c>
      <c r="J110" s="10">
        <v>201710.81</v>
      </c>
      <c r="K110" s="10">
        <v>201710.81</v>
      </c>
      <c r="L110" s="10">
        <v>40342.160000000003</v>
      </c>
    </row>
    <row r="111" spans="1:12" ht="13" thickBot="1">
      <c r="A111" s="11" t="s">
        <v>2365</v>
      </c>
      <c r="B111" s="21"/>
      <c r="C111" s="21"/>
      <c r="D111" s="21"/>
      <c r="E111" s="21"/>
      <c r="F111" s="22"/>
      <c r="G111" s="12"/>
      <c r="H111" s="13">
        <v>6863846.6500000004</v>
      </c>
      <c r="I111" s="13">
        <v>268957.26</v>
      </c>
      <c r="J111" s="13">
        <v>2851761.35</v>
      </c>
      <c r="K111" s="13">
        <v>6274171.4100000001</v>
      </c>
      <c r="L111" s="13">
        <v>589675.24</v>
      </c>
    </row>
    <row r="112" spans="1:12" ht="13" thickBot="1">
      <c r="A112" s="9" t="s">
        <v>332</v>
      </c>
      <c r="B112" s="9" t="s">
        <v>443</v>
      </c>
      <c r="C112" s="19"/>
      <c r="D112" s="19"/>
      <c r="E112" s="19"/>
      <c r="F112" s="20"/>
      <c r="G112" s="9" t="s">
        <v>287</v>
      </c>
      <c r="H112" s="10">
        <v>6000</v>
      </c>
      <c r="I112" s="10">
        <v>0</v>
      </c>
      <c r="J112" s="10">
        <v>0</v>
      </c>
      <c r="K112" s="10">
        <v>6000</v>
      </c>
      <c r="L112" s="10">
        <v>0</v>
      </c>
    </row>
    <row r="113" spans="1:12" ht="13" thickBot="1">
      <c r="A113" s="11" t="s">
        <v>2366</v>
      </c>
      <c r="B113" s="21"/>
      <c r="C113" s="21"/>
      <c r="D113" s="21"/>
      <c r="E113" s="21"/>
      <c r="F113" s="22"/>
      <c r="G113" s="12"/>
      <c r="H113" s="13">
        <v>6000</v>
      </c>
      <c r="I113" s="13">
        <v>0</v>
      </c>
      <c r="J113" s="13">
        <v>0</v>
      </c>
      <c r="K113" s="13">
        <v>6000</v>
      </c>
      <c r="L113" s="13">
        <v>0</v>
      </c>
    </row>
    <row r="114" spans="1:12" ht="13" thickBot="1">
      <c r="A114" s="9" t="s">
        <v>350</v>
      </c>
      <c r="B114" s="9" t="s">
        <v>351</v>
      </c>
      <c r="C114" s="19"/>
      <c r="D114" s="19"/>
      <c r="E114" s="19"/>
      <c r="F114" s="20"/>
      <c r="G114" s="9" t="s">
        <v>352</v>
      </c>
      <c r="H114" s="10">
        <v>4665.8500000000004</v>
      </c>
      <c r="I114" s="10">
        <v>0</v>
      </c>
      <c r="J114" s="10">
        <v>4665.8500000000004</v>
      </c>
      <c r="K114" s="10">
        <v>4665.8500000000004</v>
      </c>
      <c r="L114" s="10">
        <v>0</v>
      </c>
    </row>
    <row r="115" spans="1:12" ht="13" thickBot="1">
      <c r="A115" s="17"/>
      <c r="B115" s="9" t="s">
        <v>355</v>
      </c>
      <c r="C115" s="19"/>
      <c r="D115" s="19"/>
      <c r="E115" s="19"/>
      <c r="F115" s="20"/>
      <c r="G115" s="9" t="s">
        <v>354</v>
      </c>
      <c r="H115" s="10">
        <v>2132.6799999999998</v>
      </c>
      <c r="I115" s="10">
        <v>0</v>
      </c>
      <c r="J115" s="10">
        <v>0</v>
      </c>
      <c r="K115" s="10">
        <v>2132.6799999999998</v>
      </c>
      <c r="L115" s="10">
        <v>0</v>
      </c>
    </row>
    <row r="116" spans="1:12" ht="13" thickBot="1">
      <c r="A116" s="18"/>
      <c r="B116" s="9" t="s">
        <v>358</v>
      </c>
      <c r="C116" s="19"/>
      <c r="D116" s="19"/>
      <c r="E116" s="19"/>
      <c r="F116" s="20"/>
      <c r="G116" s="9" t="s">
        <v>354</v>
      </c>
      <c r="H116" s="10">
        <v>2000</v>
      </c>
      <c r="I116" s="10">
        <v>0</v>
      </c>
      <c r="J116" s="10">
        <v>2000</v>
      </c>
      <c r="K116" s="10">
        <v>2000</v>
      </c>
      <c r="L116" s="10">
        <v>0</v>
      </c>
    </row>
    <row r="117" spans="1:12" ht="13" thickBot="1">
      <c r="A117" s="11" t="s">
        <v>2367</v>
      </c>
      <c r="B117" s="21"/>
      <c r="C117" s="21"/>
      <c r="D117" s="21"/>
      <c r="E117" s="21"/>
      <c r="F117" s="22"/>
      <c r="G117" s="12"/>
      <c r="H117" s="13">
        <v>8798.5300000000007</v>
      </c>
      <c r="I117" s="13">
        <v>0</v>
      </c>
      <c r="J117" s="13">
        <v>6665.85</v>
      </c>
      <c r="K117" s="13">
        <v>8798.5300000000007</v>
      </c>
      <c r="L117" s="13">
        <v>0</v>
      </c>
    </row>
    <row r="118" spans="1:12" ht="13" thickBot="1">
      <c r="A118" s="9" t="s">
        <v>361</v>
      </c>
      <c r="B118" s="9" t="s">
        <v>363</v>
      </c>
      <c r="C118" s="19"/>
      <c r="D118" s="19"/>
      <c r="E118" s="19"/>
      <c r="F118" s="20"/>
      <c r="G118" s="9" t="s">
        <v>56</v>
      </c>
      <c r="H118" s="10">
        <v>140</v>
      </c>
      <c r="I118" s="10">
        <v>0</v>
      </c>
      <c r="J118" s="10">
        <v>0</v>
      </c>
      <c r="K118" s="10">
        <v>140</v>
      </c>
      <c r="L118" s="10">
        <v>0</v>
      </c>
    </row>
    <row r="119" spans="1:12" ht="13" thickBot="1">
      <c r="A119" s="17"/>
      <c r="B119" s="9" t="s">
        <v>364</v>
      </c>
      <c r="C119" s="19"/>
      <c r="D119" s="19"/>
      <c r="E119" s="19"/>
      <c r="F119" s="20"/>
      <c r="G119" s="9" t="s">
        <v>365</v>
      </c>
      <c r="H119" s="10">
        <v>51796</v>
      </c>
      <c r="I119" s="10">
        <v>0</v>
      </c>
      <c r="J119" s="10">
        <v>0</v>
      </c>
      <c r="K119" s="10">
        <v>51796</v>
      </c>
      <c r="L119" s="10">
        <v>0</v>
      </c>
    </row>
    <row r="120" spans="1:12" ht="13" thickBot="1">
      <c r="A120" s="17"/>
      <c r="B120" s="9" t="s">
        <v>368</v>
      </c>
      <c r="C120" s="19"/>
      <c r="D120" s="19"/>
      <c r="E120" s="19"/>
      <c r="F120" s="20"/>
      <c r="G120" s="9" t="s">
        <v>365</v>
      </c>
      <c r="H120" s="10">
        <v>56591</v>
      </c>
      <c r="I120" s="10">
        <v>0</v>
      </c>
      <c r="J120" s="10">
        <v>0</v>
      </c>
      <c r="K120" s="10">
        <v>56591</v>
      </c>
      <c r="L120" s="10">
        <v>0</v>
      </c>
    </row>
    <row r="121" spans="1:12" ht="13" thickBot="1">
      <c r="A121" s="17"/>
      <c r="B121" s="9" t="s">
        <v>375</v>
      </c>
      <c r="C121" s="19"/>
      <c r="D121" s="19"/>
      <c r="E121" s="19"/>
      <c r="F121" s="20"/>
      <c r="G121" s="9" t="s">
        <v>365</v>
      </c>
      <c r="H121" s="10">
        <v>60800</v>
      </c>
      <c r="I121" s="10">
        <v>0</v>
      </c>
      <c r="J121" s="10">
        <v>19435</v>
      </c>
      <c r="K121" s="10">
        <v>42000</v>
      </c>
      <c r="L121" s="10">
        <v>18800</v>
      </c>
    </row>
    <row r="122" spans="1:12" ht="13" thickBot="1">
      <c r="A122" s="18"/>
      <c r="B122" s="9" t="s">
        <v>379</v>
      </c>
      <c r="C122" s="19"/>
      <c r="D122" s="19"/>
      <c r="E122" s="19"/>
      <c r="F122" s="20"/>
      <c r="G122" s="9" t="s">
        <v>365</v>
      </c>
      <c r="H122" s="10">
        <v>17520</v>
      </c>
      <c r="I122" s="10">
        <v>0</v>
      </c>
      <c r="J122" s="10">
        <v>17520</v>
      </c>
      <c r="K122" s="10">
        <v>17520</v>
      </c>
      <c r="L122" s="10">
        <v>0</v>
      </c>
    </row>
    <row r="123" spans="1:12" ht="13" thickBot="1">
      <c r="A123" s="11" t="s">
        <v>2368</v>
      </c>
      <c r="B123" s="21"/>
      <c r="C123" s="21"/>
      <c r="D123" s="21"/>
      <c r="E123" s="21"/>
      <c r="F123" s="22"/>
      <c r="G123" s="12"/>
      <c r="H123" s="13">
        <v>186847</v>
      </c>
      <c r="I123" s="13">
        <v>0</v>
      </c>
      <c r="J123" s="13">
        <v>36955</v>
      </c>
      <c r="K123" s="13">
        <v>168047</v>
      </c>
      <c r="L123" s="13">
        <v>18800</v>
      </c>
    </row>
    <row r="124" spans="1:12" ht="13" thickBot="1">
      <c r="A124" s="11" t="s">
        <v>2369</v>
      </c>
      <c r="B124" s="21"/>
      <c r="C124" s="21"/>
      <c r="D124" s="21"/>
      <c r="E124" s="21"/>
      <c r="F124" s="22"/>
      <c r="G124" s="12"/>
      <c r="H124" s="13">
        <v>21186990.829999998</v>
      </c>
      <c r="I124" s="13">
        <v>954742.2</v>
      </c>
      <c r="J124" s="13">
        <v>8735291.0199999996</v>
      </c>
      <c r="K124" s="13">
        <v>19575706.550000001</v>
      </c>
      <c r="L124" s="13">
        <v>1611284.28</v>
      </c>
    </row>
    <row r="125" spans="1:12" ht="12.5">
      <c r="A125" s="5">
        <v>44680</v>
      </c>
      <c r="B125" s="14"/>
      <c r="C125" s="14"/>
      <c r="D125" s="14"/>
      <c r="E125" s="3" t="s">
        <v>2370</v>
      </c>
      <c r="F125" s="14"/>
      <c r="G125" s="14"/>
      <c r="H125" s="14"/>
      <c r="I125" s="6">
        <v>0.41855323999999999</v>
      </c>
      <c r="J125" s="14"/>
      <c r="K125" s="14"/>
      <c r="L125" s="14"/>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L121"/>
  <sheetViews>
    <sheetView workbookViewId="0">
      <selection activeCell="L121" sqref="L121"/>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2371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2372</v>
      </c>
      <c r="B8" s="14"/>
      <c r="C8" s="14"/>
      <c r="D8" s="14"/>
      <c r="E8" s="14"/>
      <c r="F8" s="14"/>
      <c r="G8" s="14"/>
      <c r="H8" s="14"/>
      <c r="I8" s="14"/>
      <c r="J8" s="14"/>
      <c r="K8" s="14"/>
      <c r="L8" s="14"/>
    </row>
    <row r="9" spans="1:12" ht="13">
      <c r="A9" s="4" t="s">
        <v>2373</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34084.69</v>
      </c>
      <c r="I11" s="10">
        <v>0</v>
      </c>
      <c r="J11" s="10">
        <v>0</v>
      </c>
      <c r="K11" s="10">
        <v>34084.69</v>
      </c>
      <c r="L11" s="10">
        <v>0</v>
      </c>
    </row>
    <row r="12" spans="1:12" ht="12.5">
      <c r="A12" s="17"/>
      <c r="B12" s="9" t="s">
        <v>26</v>
      </c>
      <c r="C12" s="19"/>
      <c r="D12" s="19"/>
      <c r="E12" s="19"/>
      <c r="F12" s="20"/>
      <c r="G12" s="9" t="s">
        <v>24</v>
      </c>
      <c r="H12" s="10">
        <v>33780.14</v>
      </c>
      <c r="I12" s="10">
        <v>0</v>
      </c>
      <c r="J12" s="10">
        <v>0</v>
      </c>
      <c r="K12" s="10">
        <v>33780.14</v>
      </c>
      <c r="L12" s="10">
        <v>0</v>
      </c>
    </row>
    <row r="13" spans="1:12" ht="12.5">
      <c r="A13" s="17"/>
      <c r="B13" s="9" t="s">
        <v>28</v>
      </c>
      <c r="C13" s="19"/>
      <c r="D13" s="19"/>
      <c r="E13" s="19"/>
      <c r="F13" s="20"/>
      <c r="G13" s="9" t="s">
        <v>24</v>
      </c>
      <c r="H13" s="10">
        <v>45221.64</v>
      </c>
      <c r="I13" s="10">
        <v>0</v>
      </c>
      <c r="J13" s="10">
        <v>0</v>
      </c>
      <c r="K13" s="10">
        <v>45221.64</v>
      </c>
      <c r="L13" s="10">
        <v>0</v>
      </c>
    </row>
    <row r="14" spans="1:12" ht="12.5">
      <c r="A14" s="17"/>
      <c r="B14" s="9" t="s">
        <v>29</v>
      </c>
      <c r="C14" s="19"/>
      <c r="D14" s="19"/>
      <c r="E14" s="19"/>
      <c r="F14" s="20"/>
      <c r="G14" s="9" t="s">
        <v>24</v>
      </c>
      <c r="H14" s="10">
        <v>1319.02</v>
      </c>
      <c r="I14" s="10">
        <v>0</v>
      </c>
      <c r="J14" s="10">
        <v>0</v>
      </c>
      <c r="K14" s="10">
        <v>1319.02</v>
      </c>
      <c r="L14" s="10">
        <v>0</v>
      </c>
    </row>
    <row r="15" spans="1:12" ht="12.5">
      <c r="A15" s="18"/>
      <c r="B15" s="9" t="s">
        <v>30</v>
      </c>
      <c r="C15" s="19"/>
      <c r="D15" s="19"/>
      <c r="E15" s="19"/>
      <c r="F15" s="20"/>
      <c r="G15" s="9" t="s">
        <v>24</v>
      </c>
      <c r="H15" s="10">
        <v>57270.02</v>
      </c>
      <c r="I15" s="10">
        <v>0</v>
      </c>
      <c r="J15" s="10">
        <v>0</v>
      </c>
      <c r="K15" s="10">
        <v>0</v>
      </c>
      <c r="L15" s="10">
        <v>57270.02</v>
      </c>
    </row>
    <row r="16" spans="1:12" ht="12.5">
      <c r="A16" s="11" t="s">
        <v>2374</v>
      </c>
      <c r="B16" s="21"/>
      <c r="C16" s="21"/>
      <c r="D16" s="21"/>
      <c r="E16" s="21"/>
      <c r="F16" s="22"/>
      <c r="G16" s="12"/>
      <c r="H16" s="13">
        <v>171675.51</v>
      </c>
      <c r="I16" s="13">
        <v>0</v>
      </c>
      <c r="J16" s="13">
        <v>0</v>
      </c>
      <c r="K16" s="13">
        <v>114405.49</v>
      </c>
      <c r="L16" s="13">
        <v>57270.02</v>
      </c>
    </row>
    <row r="17" spans="1:12" ht="12.5">
      <c r="A17" s="9" t="s">
        <v>37</v>
      </c>
      <c r="B17" s="9" t="s">
        <v>40</v>
      </c>
      <c r="C17" s="19"/>
      <c r="D17" s="19"/>
      <c r="E17" s="19"/>
      <c r="F17" s="20"/>
      <c r="G17" s="9" t="s">
        <v>39</v>
      </c>
      <c r="H17" s="10">
        <v>51339.25</v>
      </c>
      <c r="I17" s="10">
        <v>0</v>
      </c>
      <c r="J17" s="10">
        <v>0</v>
      </c>
      <c r="K17" s="10">
        <v>51339.25</v>
      </c>
      <c r="L17" s="10">
        <v>0</v>
      </c>
    </row>
    <row r="18" spans="1:12" ht="12.5">
      <c r="A18" s="17"/>
      <c r="B18" s="9" t="s">
        <v>41</v>
      </c>
      <c r="C18" s="19"/>
      <c r="D18" s="19"/>
      <c r="E18" s="19"/>
      <c r="F18" s="20"/>
      <c r="G18" s="9" t="s">
        <v>39</v>
      </c>
      <c r="H18" s="10">
        <v>61904.89</v>
      </c>
      <c r="I18" s="10">
        <v>0</v>
      </c>
      <c r="J18" s="10">
        <v>0</v>
      </c>
      <c r="K18" s="10">
        <v>61904.89</v>
      </c>
      <c r="L18" s="10">
        <v>0</v>
      </c>
    </row>
    <row r="19" spans="1:12" ht="12.5">
      <c r="A19" s="17"/>
      <c r="B19" s="9" t="s">
        <v>43</v>
      </c>
      <c r="C19" s="19"/>
      <c r="D19" s="19"/>
      <c r="E19" s="19"/>
      <c r="F19" s="20"/>
      <c r="G19" s="9" t="s">
        <v>39</v>
      </c>
      <c r="H19" s="10">
        <v>71950.22</v>
      </c>
      <c r="I19" s="10">
        <v>0</v>
      </c>
      <c r="J19" s="10">
        <v>0</v>
      </c>
      <c r="K19" s="10">
        <v>71950.22</v>
      </c>
      <c r="L19" s="10">
        <v>0</v>
      </c>
    </row>
    <row r="20" spans="1:12" ht="12.5">
      <c r="A20" s="18"/>
      <c r="B20" s="9" t="s">
        <v>45</v>
      </c>
      <c r="C20" s="19"/>
      <c r="D20" s="19"/>
      <c r="E20" s="19"/>
      <c r="F20" s="20"/>
      <c r="G20" s="9" t="s">
        <v>39</v>
      </c>
      <c r="H20" s="10">
        <v>69103.929999999993</v>
      </c>
      <c r="I20" s="10">
        <v>26499.759999999998</v>
      </c>
      <c r="J20" s="10">
        <v>26499.759999999998</v>
      </c>
      <c r="K20" s="10">
        <v>26499.759999999998</v>
      </c>
      <c r="L20" s="10">
        <v>42604.17</v>
      </c>
    </row>
    <row r="21" spans="1:12" ht="12.5">
      <c r="A21" s="11" t="s">
        <v>2375</v>
      </c>
      <c r="B21" s="21"/>
      <c r="C21" s="21"/>
      <c r="D21" s="21"/>
      <c r="E21" s="21"/>
      <c r="F21" s="22"/>
      <c r="G21" s="12"/>
      <c r="H21" s="13">
        <v>254298.29</v>
      </c>
      <c r="I21" s="13">
        <v>26499.759999999998</v>
      </c>
      <c r="J21" s="13">
        <v>26499.759999999998</v>
      </c>
      <c r="K21" s="13">
        <v>211694.12</v>
      </c>
      <c r="L21" s="13">
        <v>42604.17</v>
      </c>
    </row>
    <row r="22" spans="1:12" ht="12.5">
      <c r="A22" s="9" t="s">
        <v>47</v>
      </c>
      <c r="B22" s="9" t="s">
        <v>48</v>
      </c>
      <c r="C22" s="19"/>
      <c r="D22" s="19"/>
      <c r="E22" s="19"/>
      <c r="F22" s="20"/>
      <c r="G22" s="9" t="s">
        <v>49</v>
      </c>
      <c r="H22" s="10">
        <v>17297.099999999999</v>
      </c>
      <c r="I22" s="10">
        <v>0</v>
      </c>
      <c r="J22" s="10">
        <v>0</v>
      </c>
      <c r="K22" s="10">
        <v>0</v>
      </c>
      <c r="L22" s="10">
        <v>17297.099999999999</v>
      </c>
    </row>
    <row r="23" spans="1:12" ht="12.5">
      <c r="A23" s="11" t="s">
        <v>2376</v>
      </c>
      <c r="B23" s="21"/>
      <c r="C23" s="21"/>
      <c r="D23" s="21"/>
      <c r="E23" s="21"/>
      <c r="F23" s="22"/>
      <c r="G23" s="12"/>
      <c r="H23" s="13">
        <v>17297.099999999999</v>
      </c>
      <c r="I23" s="13">
        <v>0</v>
      </c>
      <c r="J23" s="13">
        <v>0</v>
      </c>
      <c r="K23" s="13">
        <v>0</v>
      </c>
      <c r="L23" s="13">
        <v>17297.099999999999</v>
      </c>
    </row>
    <row r="24" spans="1:12" ht="12.5">
      <c r="A24" s="9" t="s">
        <v>59</v>
      </c>
      <c r="B24" s="9" t="s">
        <v>60</v>
      </c>
      <c r="C24" s="19"/>
      <c r="D24" s="19"/>
      <c r="E24" s="19"/>
      <c r="F24" s="20"/>
      <c r="G24" s="9" t="s">
        <v>61</v>
      </c>
      <c r="H24" s="10">
        <v>1007.18</v>
      </c>
      <c r="I24" s="10">
        <v>0</v>
      </c>
      <c r="J24" s="10">
        <v>0</v>
      </c>
      <c r="K24" s="10">
        <v>1007.18</v>
      </c>
      <c r="L24" s="10">
        <v>0</v>
      </c>
    </row>
    <row r="25" spans="1:12" ht="12.5">
      <c r="A25" s="17"/>
      <c r="B25" s="9" t="s">
        <v>62</v>
      </c>
      <c r="C25" s="19"/>
      <c r="D25" s="19"/>
      <c r="E25" s="19"/>
      <c r="F25" s="20"/>
      <c r="G25" s="9" t="s">
        <v>61</v>
      </c>
      <c r="H25" s="10">
        <v>1196.4100000000001</v>
      </c>
      <c r="I25" s="10">
        <v>0</v>
      </c>
      <c r="J25" s="10">
        <v>0</v>
      </c>
      <c r="K25" s="10">
        <v>1196.4100000000001</v>
      </c>
      <c r="L25" s="10">
        <v>0</v>
      </c>
    </row>
    <row r="26" spans="1:12" ht="12.5">
      <c r="A26" s="17"/>
      <c r="B26" s="9" t="s">
        <v>63</v>
      </c>
      <c r="C26" s="19"/>
      <c r="D26" s="19"/>
      <c r="E26" s="19"/>
      <c r="F26" s="20"/>
      <c r="G26" s="9" t="s">
        <v>61</v>
      </c>
      <c r="H26" s="10">
        <v>1303.1400000000001</v>
      </c>
      <c r="I26" s="10">
        <v>0</v>
      </c>
      <c r="J26" s="10">
        <v>0</v>
      </c>
      <c r="K26" s="10">
        <v>1303.1400000000001</v>
      </c>
      <c r="L26" s="10">
        <v>0</v>
      </c>
    </row>
    <row r="27" spans="1:12" ht="12.5">
      <c r="A27" s="18"/>
      <c r="B27" s="9" t="s">
        <v>416</v>
      </c>
      <c r="C27" s="19"/>
      <c r="D27" s="19"/>
      <c r="E27" s="19"/>
      <c r="F27" s="20"/>
      <c r="G27" s="9" t="s">
        <v>61</v>
      </c>
      <c r="H27" s="10">
        <v>1467.18</v>
      </c>
      <c r="I27" s="10">
        <v>1467.18</v>
      </c>
      <c r="J27" s="10">
        <v>1467.18</v>
      </c>
      <c r="K27" s="10">
        <v>1467.18</v>
      </c>
      <c r="L27" s="10">
        <v>0</v>
      </c>
    </row>
    <row r="28" spans="1:12" ht="12.5">
      <c r="A28" s="11" t="s">
        <v>2377</v>
      </c>
      <c r="B28" s="21"/>
      <c r="C28" s="21"/>
      <c r="D28" s="21"/>
      <c r="E28" s="21"/>
      <c r="F28" s="22"/>
      <c r="G28" s="12"/>
      <c r="H28" s="13">
        <v>4973.91</v>
      </c>
      <c r="I28" s="13">
        <v>1467.18</v>
      </c>
      <c r="J28" s="13">
        <v>1467.18</v>
      </c>
      <c r="K28" s="13">
        <v>4973.91</v>
      </c>
      <c r="L28" s="13">
        <v>0</v>
      </c>
    </row>
    <row r="29" spans="1:12" ht="12.5">
      <c r="A29" s="9" t="s">
        <v>65</v>
      </c>
      <c r="B29" s="9" t="s">
        <v>66</v>
      </c>
      <c r="C29" s="19"/>
      <c r="D29" s="19"/>
      <c r="E29" s="19"/>
      <c r="F29" s="20"/>
      <c r="G29" s="9" t="s">
        <v>67</v>
      </c>
      <c r="H29" s="10">
        <v>1329.65</v>
      </c>
      <c r="I29" s="10">
        <v>0</v>
      </c>
      <c r="J29" s="10">
        <v>0</v>
      </c>
      <c r="K29" s="10">
        <v>0</v>
      </c>
      <c r="L29" s="10">
        <v>1329.65</v>
      </c>
    </row>
    <row r="30" spans="1:12" ht="12.5">
      <c r="A30" s="11" t="s">
        <v>2378</v>
      </c>
      <c r="B30" s="21"/>
      <c r="C30" s="21"/>
      <c r="D30" s="21"/>
      <c r="E30" s="21"/>
      <c r="F30" s="22"/>
      <c r="G30" s="12"/>
      <c r="H30" s="13">
        <v>1329.65</v>
      </c>
      <c r="I30" s="13">
        <v>0</v>
      </c>
      <c r="J30" s="13">
        <v>0</v>
      </c>
      <c r="K30" s="13">
        <v>0</v>
      </c>
      <c r="L30" s="13">
        <v>1329.65</v>
      </c>
    </row>
    <row r="31" spans="1:12" ht="12.5">
      <c r="A31" s="9" t="s">
        <v>606</v>
      </c>
      <c r="B31" s="9" t="s">
        <v>607</v>
      </c>
      <c r="C31" s="19"/>
      <c r="D31" s="19"/>
      <c r="E31" s="19"/>
      <c r="F31" s="20"/>
      <c r="G31" s="9" t="s">
        <v>608</v>
      </c>
      <c r="H31" s="10">
        <v>6000</v>
      </c>
      <c r="I31" s="10">
        <v>0</v>
      </c>
      <c r="J31" s="10">
        <v>0</v>
      </c>
      <c r="K31" s="10">
        <v>6000</v>
      </c>
      <c r="L31" s="10">
        <v>0</v>
      </c>
    </row>
    <row r="32" spans="1:12" ht="12.5">
      <c r="A32" s="17"/>
      <c r="B32" s="9" t="s">
        <v>671</v>
      </c>
      <c r="C32" s="19"/>
      <c r="D32" s="19"/>
      <c r="E32" s="19"/>
      <c r="F32" s="20"/>
      <c r="G32" s="9" t="s">
        <v>608</v>
      </c>
      <c r="H32" s="10">
        <v>6000</v>
      </c>
      <c r="I32" s="10">
        <v>0</v>
      </c>
      <c r="J32" s="10">
        <v>0</v>
      </c>
      <c r="K32" s="10">
        <v>6000</v>
      </c>
      <c r="L32" s="10">
        <v>0</v>
      </c>
    </row>
    <row r="33" spans="1:12" ht="12.5">
      <c r="A33" s="17"/>
      <c r="B33" s="9" t="s">
        <v>672</v>
      </c>
      <c r="C33" s="19"/>
      <c r="D33" s="19"/>
      <c r="E33" s="19"/>
      <c r="F33" s="20"/>
      <c r="G33" s="9" t="s">
        <v>608</v>
      </c>
      <c r="H33" s="10">
        <v>6000</v>
      </c>
      <c r="I33" s="10">
        <v>0</v>
      </c>
      <c r="J33" s="10">
        <v>6000</v>
      </c>
      <c r="K33" s="10">
        <v>6000</v>
      </c>
      <c r="L33" s="10">
        <v>0</v>
      </c>
    </row>
    <row r="34" spans="1:12" ht="12.5">
      <c r="A34" s="18"/>
      <c r="B34" s="9" t="s">
        <v>609</v>
      </c>
      <c r="C34" s="19"/>
      <c r="D34" s="19"/>
      <c r="E34" s="19"/>
      <c r="F34" s="20"/>
      <c r="G34" s="9" t="s">
        <v>608</v>
      </c>
      <c r="H34" s="10">
        <v>6000</v>
      </c>
      <c r="I34" s="10">
        <v>0</v>
      </c>
      <c r="J34" s="10">
        <v>0</v>
      </c>
      <c r="K34" s="10">
        <v>0</v>
      </c>
      <c r="L34" s="10">
        <v>6000</v>
      </c>
    </row>
    <row r="35" spans="1:12" ht="12.5">
      <c r="A35" s="11" t="s">
        <v>2379</v>
      </c>
      <c r="B35" s="21"/>
      <c r="C35" s="21"/>
      <c r="D35" s="21"/>
      <c r="E35" s="21"/>
      <c r="F35" s="22"/>
      <c r="G35" s="12"/>
      <c r="H35" s="13">
        <v>24000</v>
      </c>
      <c r="I35" s="13">
        <v>0</v>
      </c>
      <c r="J35" s="13">
        <v>6000</v>
      </c>
      <c r="K35" s="13">
        <v>18000</v>
      </c>
      <c r="L35" s="13">
        <v>6000</v>
      </c>
    </row>
    <row r="36" spans="1:12" ht="12.5">
      <c r="A36" s="9" t="s">
        <v>80</v>
      </c>
      <c r="B36" s="9" t="s">
        <v>81</v>
      </c>
      <c r="C36" s="19"/>
      <c r="D36" s="19"/>
      <c r="E36" s="19"/>
      <c r="F36" s="20"/>
      <c r="G36" s="9" t="s">
        <v>82</v>
      </c>
      <c r="H36" s="10">
        <v>5599.55</v>
      </c>
      <c r="I36" s="10">
        <v>0</v>
      </c>
      <c r="J36" s="10">
        <v>0</v>
      </c>
      <c r="K36" s="10">
        <v>5599.55</v>
      </c>
      <c r="L36" s="10">
        <v>0</v>
      </c>
    </row>
    <row r="37" spans="1:12" ht="12.5">
      <c r="A37" s="17"/>
      <c r="B37" s="9" t="s">
        <v>84</v>
      </c>
      <c r="C37" s="19"/>
      <c r="D37" s="19"/>
      <c r="E37" s="19"/>
      <c r="F37" s="20"/>
      <c r="G37" s="9" t="s">
        <v>82</v>
      </c>
      <c r="H37" s="10">
        <v>7133.36</v>
      </c>
      <c r="I37" s="10">
        <v>0</v>
      </c>
      <c r="J37" s="10">
        <v>0</v>
      </c>
      <c r="K37" s="10">
        <v>7133.36</v>
      </c>
      <c r="L37" s="10">
        <v>0</v>
      </c>
    </row>
    <row r="38" spans="1:12" ht="12.5">
      <c r="A38" s="17"/>
      <c r="B38" s="9" t="s">
        <v>85</v>
      </c>
      <c r="C38" s="19"/>
      <c r="D38" s="19"/>
      <c r="E38" s="19"/>
      <c r="F38" s="20"/>
      <c r="G38" s="9" t="s">
        <v>82</v>
      </c>
      <c r="H38" s="10">
        <v>9057.52</v>
      </c>
      <c r="I38" s="10">
        <v>0</v>
      </c>
      <c r="J38" s="10">
        <v>0</v>
      </c>
      <c r="K38" s="10">
        <v>0</v>
      </c>
      <c r="L38" s="10">
        <v>9057.52</v>
      </c>
    </row>
    <row r="39" spans="1:12" ht="12.5">
      <c r="A39" s="18"/>
      <c r="B39" s="9" t="s">
        <v>87</v>
      </c>
      <c r="C39" s="19"/>
      <c r="D39" s="19"/>
      <c r="E39" s="19"/>
      <c r="F39" s="20"/>
      <c r="G39" s="9" t="s">
        <v>82</v>
      </c>
      <c r="H39" s="10">
        <v>9357.6299999999992</v>
      </c>
      <c r="I39" s="10">
        <v>0</v>
      </c>
      <c r="J39" s="10">
        <v>0</v>
      </c>
      <c r="K39" s="10">
        <v>0</v>
      </c>
      <c r="L39" s="10">
        <v>9357.6299999999992</v>
      </c>
    </row>
    <row r="40" spans="1:12" ht="12.5">
      <c r="A40" s="11" t="s">
        <v>2380</v>
      </c>
      <c r="B40" s="21"/>
      <c r="C40" s="21"/>
      <c r="D40" s="21"/>
      <c r="E40" s="21"/>
      <c r="F40" s="22"/>
      <c r="G40" s="12"/>
      <c r="H40" s="13">
        <v>31148.06</v>
      </c>
      <c r="I40" s="13">
        <v>0</v>
      </c>
      <c r="J40" s="13">
        <v>0</v>
      </c>
      <c r="K40" s="13">
        <v>12732.91</v>
      </c>
      <c r="L40" s="13">
        <v>18415.150000000001</v>
      </c>
    </row>
    <row r="41" spans="1:12" ht="12.5">
      <c r="A41" s="9" t="s">
        <v>90</v>
      </c>
      <c r="B41" s="9" t="s">
        <v>95</v>
      </c>
      <c r="C41" s="19"/>
      <c r="D41" s="19"/>
      <c r="E41" s="19"/>
      <c r="F41" s="20"/>
      <c r="G41" s="9" t="s">
        <v>92</v>
      </c>
      <c r="H41" s="10">
        <v>10000</v>
      </c>
      <c r="I41" s="10">
        <v>0</v>
      </c>
      <c r="J41" s="10">
        <v>0</v>
      </c>
      <c r="K41" s="10">
        <v>0</v>
      </c>
      <c r="L41" s="10">
        <v>10000</v>
      </c>
    </row>
    <row r="42" spans="1:12" ht="12.5">
      <c r="A42" s="11" t="s">
        <v>2381</v>
      </c>
      <c r="B42" s="21"/>
      <c r="C42" s="21"/>
      <c r="D42" s="21"/>
      <c r="E42" s="21"/>
      <c r="F42" s="22"/>
      <c r="G42" s="12"/>
      <c r="H42" s="13">
        <v>10000</v>
      </c>
      <c r="I42" s="13">
        <v>0</v>
      </c>
      <c r="J42" s="13">
        <v>0</v>
      </c>
      <c r="K42" s="13">
        <v>0</v>
      </c>
      <c r="L42" s="13">
        <v>10000</v>
      </c>
    </row>
    <row r="43" spans="1:12" ht="12.5">
      <c r="A43" s="9" t="s">
        <v>97</v>
      </c>
      <c r="B43" s="9" t="s">
        <v>98</v>
      </c>
      <c r="C43" s="19"/>
      <c r="D43" s="19"/>
      <c r="E43" s="19"/>
      <c r="F43" s="20"/>
      <c r="G43" s="9" t="s">
        <v>99</v>
      </c>
      <c r="H43" s="10">
        <v>35822.19</v>
      </c>
      <c r="I43" s="10">
        <v>0</v>
      </c>
      <c r="J43" s="10">
        <v>0</v>
      </c>
      <c r="K43" s="10">
        <v>23060.14</v>
      </c>
      <c r="L43" s="10">
        <v>12762.05</v>
      </c>
    </row>
    <row r="44" spans="1:12" ht="12.5">
      <c r="A44" s="18"/>
      <c r="B44" s="9" t="s">
        <v>100</v>
      </c>
      <c r="C44" s="19"/>
      <c r="D44" s="19"/>
      <c r="E44" s="19"/>
      <c r="F44" s="20"/>
      <c r="G44" s="9" t="s">
        <v>101</v>
      </c>
      <c r="H44" s="10">
        <v>25464.27</v>
      </c>
      <c r="I44" s="10">
        <v>0</v>
      </c>
      <c r="J44" s="10">
        <v>0</v>
      </c>
      <c r="K44" s="10">
        <v>0</v>
      </c>
      <c r="L44" s="10">
        <v>25464.27</v>
      </c>
    </row>
    <row r="45" spans="1:12" ht="13" thickBot="1">
      <c r="A45" s="11" t="s">
        <v>2382</v>
      </c>
      <c r="B45" s="21"/>
      <c r="C45" s="21"/>
      <c r="D45" s="21"/>
      <c r="E45" s="21"/>
      <c r="F45" s="22"/>
      <c r="G45" s="12"/>
      <c r="H45" s="13">
        <v>61286.46</v>
      </c>
      <c r="I45" s="13">
        <v>0</v>
      </c>
      <c r="J45" s="13">
        <v>0</v>
      </c>
      <c r="K45" s="13">
        <v>23060.14</v>
      </c>
      <c r="L45" s="13">
        <v>38226.32</v>
      </c>
    </row>
    <row r="46" spans="1:12" ht="13" thickBot="1">
      <c r="A46" s="9" t="s">
        <v>103</v>
      </c>
      <c r="B46" s="9" t="s">
        <v>104</v>
      </c>
      <c r="C46" s="19"/>
      <c r="D46" s="19"/>
      <c r="E46" s="19"/>
      <c r="F46" s="20"/>
      <c r="G46" s="9" t="s">
        <v>105</v>
      </c>
      <c r="H46" s="10">
        <v>27409.95</v>
      </c>
      <c r="I46" s="10">
        <v>0</v>
      </c>
      <c r="J46" s="10">
        <v>0</v>
      </c>
      <c r="K46" s="10">
        <v>27409.95</v>
      </c>
      <c r="L46" s="10">
        <v>0</v>
      </c>
    </row>
    <row r="47" spans="1:12" ht="13" thickBot="1">
      <c r="A47" s="18"/>
      <c r="B47" s="9" t="s">
        <v>107</v>
      </c>
      <c r="C47" s="19"/>
      <c r="D47" s="19"/>
      <c r="E47" s="19"/>
      <c r="F47" s="20"/>
      <c r="G47" s="9" t="s">
        <v>108</v>
      </c>
      <c r="H47" s="10">
        <v>110765.16</v>
      </c>
      <c r="I47" s="10">
        <v>0</v>
      </c>
      <c r="J47" s="10">
        <v>0</v>
      </c>
      <c r="K47" s="10">
        <v>0</v>
      </c>
      <c r="L47" s="10">
        <v>110765.16</v>
      </c>
    </row>
    <row r="48" spans="1:12" ht="13" thickBot="1">
      <c r="A48" s="11" t="s">
        <v>2383</v>
      </c>
      <c r="B48" s="21"/>
      <c r="C48" s="21"/>
      <c r="D48" s="21"/>
      <c r="E48" s="21"/>
      <c r="F48" s="22"/>
      <c r="G48" s="12"/>
      <c r="H48" s="13">
        <v>138175.10999999999</v>
      </c>
      <c r="I48" s="13">
        <v>0</v>
      </c>
      <c r="J48" s="13">
        <v>0</v>
      </c>
      <c r="K48" s="13">
        <v>27409.95</v>
      </c>
      <c r="L48" s="13">
        <v>110765.16</v>
      </c>
    </row>
    <row r="49" spans="1:12" ht="13" thickBot="1">
      <c r="A49" s="9" t="s">
        <v>110</v>
      </c>
      <c r="B49" s="9" t="s">
        <v>111</v>
      </c>
      <c r="C49" s="19"/>
      <c r="D49" s="19"/>
      <c r="E49" s="19"/>
      <c r="F49" s="20"/>
      <c r="G49" s="9" t="s">
        <v>112</v>
      </c>
      <c r="H49" s="10">
        <v>248925.66</v>
      </c>
      <c r="I49" s="10">
        <v>0</v>
      </c>
      <c r="J49" s="10">
        <v>0</v>
      </c>
      <c r="K49" s="10">
        <v>0</v>
      </c>
      <c r="L49" s="10">
        <v>248925.66</v>
      </c>
    </row>
    <row r="50" spans="1:12" ht="13" thickBot="1">
      <c r="A50" s="11" t="s">
        <v>2384</v>
      </c>
      <c r="B50" s="21"/>
      <c r="C50" s="21"/>
      <c r="D50" s="21"/>
      <c r="E50" s="21"/>
      <c r="F50" s="22"/>
      <c r="G50" s="12"/>
      <c r="H50" s="13">
        <v>248925.66</v>
      </c>
      <c r="I50" s="13">
        <v>0</v>
      </c>
      <c r="J50" s="13">
        <v>0</v>
      </c>
      <c r="K50" s="13">
        <v>0</v>
      </c>
      <c r="L50" s="13">
        <v>248925.66</v>
      </c>
    </row>
    <row r="51" spans="1:12" ht="13" thickBot="1">
      <c r="A51" s="9" t="s">
        <v>125</v>
      </c>
      <c r="B51" s="9" t="s">
        <v>126</v>
      </c>
      <c r="C51" s="19"/>
      <c r="D51" s="19"/>
      <c r="E51" s="19"/>
      <c r="F51" s="20"/>
      <c r="G51" s="9" t="s">
        <v>127</v>
      </c>
      <c r="H51" s="10">
        <v>0</v>
      </c>
      <c r="I51" s="10">
        <v>0</v>
      </c>
      <c r="J51" s="10">
        <v>0</v>
      </c>
      <c r="K51" s="10">
        <v>46476.95</v>
      </c>
      <c r="L51" s="10">
        <v>-46476.95</v>
      </c>
    </row>
    <row r="52" spans="1:12" ht="13" thickBot="1">
      <c r="A52" s="17"/>
      <c r="B52" s="9" t="s">
        <v>128</v>
      </c>
      <c r="C52" s="19"/>
      <c r="D52" s="19"/>
      <c r="E52" s="19"/>
      <c r="F52" s="20"/>
      <c r="G52" s="9" t="s">
        <v>127</v>
      </c>
      <c r="H52" s="10">
        <v>0</v>
      </c>
      <c r="I52" s="10">
        <v>0</v>
      </c>
      <c r="J52" s="10">
        <v>0</v>
      </c>
      <c r="K52" s="10">
        <v>16482.740000000002</v>
      </c>
      <c r="L52" s="10">
        <v>-16482.740000000002</v>
      </c>
    </row>
    <row r="53" spans="1:12" ht="13" thickBot="1">
      <c r="A53" s="17"/>
      <c r="B53" s="9" t="s">
        <v>131</v>
      </c>
      <c r="C53" s="19"/>
      <c r="D53" s="19"/>
      <c r="E53" s="19"/>
      <c r="F53" s="20"/>
      <c r="G53" s="9" t="s">
        <v>127</v>
      </c>
      <c r="H53" s="10">
        <v>0</v>
      </c>
      <c r="I53" s="10">
        <v>0</v>
      </c>
      <c r="J53" s="10">
        <v>0</v>
      </c>
      <c r="K53" s="10">
        <v>50022.41</v>
      </c>
      <c r="L53" s="10">
        <v>-50022.41</v>
      </c>
    </row>
    <row r="54" spans="1:12" ht="13" thickBot="1">
      <c r="A54" s="17"/>
      <c r="B54" s="9" t="s">
        <v>132</v>
      </c>
      <c r="C54" s="19"/>
      <c r="D54" s="19"/>
      <c r="E54" s="19"/>
      <c r="F54" s="20"/>
      <c r="G54" s="9" t="s">
        <v>127</v>
      </c>
      <c r="H54" s="10">
        <v>0</v>
      </c>
      <c r="I54" s="10">
        <v>0</v>
      </c>
      <c r="J54" s="10">
        <v>0</v>
      </c>
      <c r="K54" s="10">
        <v>13518.89</v>
      </c>
      <c r="L54" s="10">
        <v>-13518.89</v>
      </c>
    </row>
    <row r="55" spans="1:12" ht="13" thickBot="1">
      <c r="A55" s="17"/>
      <c r="B55" s="9" t="s">
        <v>135</v>
      </c>
      <c r="C55" s="19"/>
      <c r="D55" s="19"/>
      <c r="E55" s="19"/>
      <c r="F55" s="20"/>
      <c r="G55" s="9" t="s">
        <v>136</v>
      </c>
      <c r="H55" s="10">
        <v>0</v>
      </c>
      <c r="I55" s="10">
        <v>0</v>
      </c>
      <c r="J55" s="10">
        <v>7820.54</v>
      </c>
      <c r="K55" s="10">
        <v>7820.54</v>
      </c>
      <c r="L55" s="10">
        <v>-7820.54</v>
      </c>
    </row>
    <row r="56" spans="1:12" ht="13" thickBot="1">
      <c r="A56" s="17"/>
      <c r="B56" s="9" t="s">
        <v>137</v>
      </c>
      <c r="C56" s="19"/>
      <c r="D56" s="19"/>
      <c r="E56" s="19"/>
      <c r="F56" s="20"/>
      <c r="G56" s="9" t="s">
        <v>127</v>
      </c>
      <c r="H56" s="10">
        <v>0</v>
      </c>
      <c r="I56" s="10">
        <v>0</v>
      </c>
      <c r="J56" s="10">
        <v>38583.94</v>
      </c>
      <c r="K56" s="10">
        <v>121184.44</v>
      </c>
      <c r="L56" s="10">
        <v>-121184.44</v>
      </c>
    </row>
    <row r="57" spans="1:12" ht="13" thickBot="1">
      <c r="A57" s="17"/>
      <c r="B57" s="9" t="s">
        <v>138</v>
      </c>
      <c r="C57" s="19"/>
      <c r="D57" s="19"/>
      <c r="E57" s="19"/>
      <c r="F57" s="20"/>
      <c r="G57" s="9" t="s">
        <v>127</v>
      </c>
      <c r="H57" s="10">
        <v>0</v>
      </c>
      <c r="I57" s="10">
        <v>0</v>
      </c>
      <c r="J57" s="10">
        <v>3403.75</v>
      </c>
      <c r="K57" s="10">
        <v>13793.75</v>
      </c>
      <c r="L57" s="10">
        <v>-13793.75</v>
      </c>
    </row>
    <row r="58" spans="1:12" ht="13" thickBot="1">
      <c r="A58" s="17"/>
      <c r="B58" s="9" t="s">
        <v>140</v>
      </c>
      <c r="C58" s="19"/>
      <c r="D58" s="19"/>
      <c r="E58" s="19"/>
      <c r="F58" s="20"/>
      <c r="G58" s="9" t="s">
        <v>127</v>
      </c>
      <c r="H58" s="10">
        <v>0</v>
      </c>
      <c r="I58" s="10">
        <v>0</v>
      </c>
      <c r="J58" s="10">
        <v>106072.68</v>
      </c>
      <c r="K58" s="10">
        <v>106072.68</v>
      </c>
      <c r="L58" s="10">
        <v>-106072.68</v>
      </c>
    </row>
    <row r="59" spans="1:12" ht="13" thickBot="1">
      <c r="A59" s="18"/>
      <c r="B59" s="9" t="s">
        <v>141</v>
      </c>
      <c r="C59" s="19"/>
      <c r="D59" s="19"/>
      <c r="E59" s="19"/>
      <c r="F59" s="20"/>
      <c r="G59" s="9" t="s">
        <v>127</v>
      </c>
      <c r="H59" s="10">
        <v>0</v>
      </c>
      <c r="I59" s="10">
        <v>0</v>
      </c>
      <c r="J59" s="10">
        <v>9094.4</v>
      </c>
      <c r="K59" s="10">
        <v>9094.4</v>
      </c>
      <c r="L59" s="10">
        <v>-9094.4</v>
      </c>
    </row>
    <row r="60" spans="1:12" ht="13" thickBot="1">
      <c r="A60" s="11" t="s">
        <v>2385</v>
      </c>
      <c r="B60" s="21"/>
      <c r="C60" s="21"/>
      <c r="D60" s="21"/>
      <c r="E60" s="21"/>
      <c r="F60" s="22"/>
      <c r="G60" s="12"/>
      <c r="H60" s="13">
        <v>0</v>
      </c>
      <c r="I60" s="13">
        <v>0</v>
      </c>
      <c r="J60" s="13">
        <v>164975.31</v>
      </c>
      <c r="K60" s="13">
        <v>384466.8</v>
      </c>
      <c r="L60" s="13">
        <v>-384466.8</v>
      </c>
    </row>
    <row r="61" spans="1:12" ht="13" thickBot="1">
      <c r="A61" s="9" t="s">
        <v>144</v>
      </c>
      <c r="B61" s="9" t="s">
        <v>147</v>
      </c>
      <c r="C61" s="19"/>
      <c r="D61" s="19"/>
      <c r="E61" s="19"/>
      <c r="F61" s="20"/>
      <c r="G61" s="9" t="s">
        <v>146</v>
      </c>
      <c r="H61" s="10">
        <v>6462.9</v>
      </c>
      <c r="I61" s="10">
        <v>0</v>
      </c>
      <c r="J61" s="10">
        <v>0</v>
      </c>
      <c r="K61" s="10">
        <v>6462.9</v>
      </c>
      <c r="L61" s="10">
        <v>0</v>
      </c>
    </row>
    <row r="62" spans="1:12" ht="13" thickBot="1">
      <c r="A62" s="18"/>
      <c r="B62" s="9" t="s">
        <v>148</v>
      </c>
      <c r="C62" s="19"/>
      <c r="D62" s="19"/>
      <c r="E62" s="19"/>
      <c r="F62" s="20"/>
      <c r="G62" s="9" t="s">
        <v>146</v>
      </c>
      <c r="H62" s="10">
        <v>14419.43</v>
      </c>
      <c r="I62" s="10">
        <v>0</v>
      </c>
      <c r="J62" s="10">
        <v>0</v>
      </c>
      <c r="K62" s="10">
        <v>14419.43</v>
      </c>
      <c r="L62" s="10">
        <v>0</v>
      </c>
    </row>
    <row r="63" spans="1:12" ht="13" thickBot="1">
      <c r="A63" s="11" t="s">
        <v>2386</v>
      </c>
      <c r="B63" s="21"/>
      <c r="C63" s="21"/>
      <c r="D63" s="21"/>
      <c r="E63" s="21"/>
      <c r="F63" s="22"/>
      <c r="G63" s="12"/>
      <c r="H63" s="13">
        <v>20882.330000000002</v>
      </c>
      <c r="I63" s="13">
        <v>0</v>
      </c>
      <c r="J63" s="13">
        <v>0</v>
      </c>
      <c r="K63" s="13">
        <v>20882.330000000002</v>
      </c>
      <c r="L63" s="13">
        <v>0</v>
      </c>
    </row>
    <row r="64" spans="1:12" ht="13" thickBot="1">
      <c r="A64" s="9" t="s">
        <v>151</v>
      </c>
      <c r="B64" s="9" t="s">
        <v>152</v>
      </c>
      <c r="C64" s="19"/>
      <c r="D64" s="19"/>
      <c r="E64" s="19"/>
      <c r="F64" s="20"/>
      <c r="G64" s="9" t="s">
        <v>153</v>
      </c>
      <c r="H64" s="10">
        <v>0</v>
      </c>
      <c r="I64" s="10">
        <v>0</v>
      </c>
      <c r="J64" s="10">
        <v>0</v>
      </c>
      <c r="K64" s="10">
        <v>29188.9</v>
      </c>
      <c r="L64" s="10">
        <v>-29188.9</v>
      </c>
    </row>
    <row r="65" spans="1:12" ht="13" thickBot="1">
      <c r="A65" s="18"/>
      <c r="B65" s="9" t="s">
        <v>154</v>
      </c>
      <c r="C65" s="19"/>
      <c r="D65" s="19"/>
      <c r="E65" s="19"/>
      <c r="F65" s="20"/>
      <c r="G65" s="9" t="s">
        <v>153</v>
      </c>
      <c r="H65" s="10">
        <v>0</v>
      </c>
      <c r="I65" s="10">
        <v>0</v>
      </c>
      <c r="J65" s="10">
        <v>30028.05</v>
      </c>
      <c r="K65" s="10">
        <v>30028.05</v>
      </c>
      <c r="L65" s="10">
        <v>-30028.05</v>
      </c>
    </row>
    <row r="66" spans="1:12" ht="13" thickBot="1">
      <c r="A66" s="11" t="s">
        <v>2387</v>
      </c>
      <c r="B66" s="21"/>
      <c r="C66" s="21"/>
      <c r="D66" s="21"/>
      <c r="E66" s="21"/>
      <c r="F66" s="22"/>
      <c r="G66" s="12"/>
      <c r="H66" s="13">
        <v>0</v>
      </c>
      <c r="I66" s="13">
        <v>0</v>
      </c>
      <c r="J66" s="13">
        <v>30028.05</v>
      </c>
      <c r="K66" s="13">
        <v>59216.95</v>
      </c>
      <c r="L66" s="13">
        <v>-59216.95</v>
      </c>
    </row>
    <row r="67" spans="1:12" ht="13" thickBot="1">
      <c r="A67" s="9" t="s">
        <v>187</v>
      </c>
      <c r="B67" s="9" t="s">
        <v>188</v>
      </c>
      <c r="C67" s="19"/>
      <c r="D67" s="19"/>
      <c r="E67" s="19"/>
      <c r="F67" s="20"/>
      <c r="G67" s="9" t="s">
        <v>189</v>
      </c>
      <c r="H67" s="10">
        <v>108811.96</v>
      </c>
      <c r="I67" s="10">
        <v>0</v>
      </c>
      <c r="J67" s="10">
        <v>0</v>
      </c>
      <c r="K67" s="10">
        <v>108811.96</v>
      </c>
      <c r="L67" s="10">
        <v>0</v>
      </c>
    </row>
    <row r="68" spans="1:12" ht="13" thickBot="1">
      <c r="A68" s="17"/>
      <c r="B68" s="9" t="s">
        <v>190</v>
      </c>
      <c r="C68" s="19"/>
      <c r="D68" s="19"/>
      <c r="E68" s="19"/>
      <c r="F68" s="20"/>
      <c r="G68" s="9" t="s">
        <v>191</v>
      </c>
      <c r="H68" s="10">
        <v>1496025.9</v>
      </c>
      <c r="I68" s="10">
        <v>0</v>
      </c>
      <c r="J68" s="10">
        <v>0</v>
      </c>
      <c r="K68" s="10">
        <v>1496025.9</v>
      </c>
      <c r="L68" s="10">
        <v>0</v>
      </c>
    </row>
    <row r="69" spans="1:12" ht="13" thickBot="1">
      <c r="A69" s="17"/>
      <c r="B69" s="9" t="s">
        <v>193</v>
      </c>
      <c r="C69" s="19"/>
      <c r="D69" s="19"/>
      <c r="E69" s="19"/>
      <c r="F69" s="20"/>
      <c r="G69" s="9" t="s">
        <v>194</v>
      </c>
      <c r="H69" s="10">
        <v>69369.119999999995</v>
      </c>
      <c r="I69" s="10">
        <v>0</v>
      </c>
      <c r="J69" s="10">
        <v>0</v>
      </c>
      <c r="K69" s="10">
        <v>69369.119999999995</v>
      </c>
      <c r="L69" s="10">
        <v>0</v>
      </c>
    </row>
    <row r="70" spans="1:12" ht="13" thickBot="1">
      <c r="A70" s="17"/>
      <c r="B70" s="9" t="s">
        <v>195</v>
      </c>
      <c r="C70" s="19"/>
      <c r="D70" s="19"/>
      <c r="E70" s="19"/>
      <c r="F70" s="20"/>
      <c r="G70" s="9" t="s">
        <v>196</v>
      </c>
      <c r="H70" s="10">
        <v>216610.65</v>
      </c>
      <c r="I70" s="10">
        <v>0</v>
      </c>
      <c r="J70" s="10">
        <v>0</v>
      </c>
      <c r="K70" s="10">
        <v>216610.65</v>
      </c>
      <c r="L70" s="10">
        <v>0</v>
      </c>
    </row>
    <row r="71" spans="1:12" ht="13" thickBot="1">
      <c r="A71" s="17"/>
      <c r="B71" s="9" t="s">
        <v>201</v>
      </c>
      <c r="C71" s="19"/>
      <c r="D71" s="19"/>
      <c r="E71" s="19"/>
      <c r="F71" s="20"/>
      <c r="G71" s="9" t="s">
        <v>202</v>
      </c>
      <c r="H71" s="10">
        <v>2259</v>
      </c>
      <c r="I71" s="10">
        <v>0</v>
      </c>
      <c r="J71" s="10">
        <v>0</v>
      </c>
      <c r="K71" s="10">
        <v>2259</v>
      </c>
      <c r="L71" s="10">
        <v>0</v>
      </c>
    </row>
    <row r="72" spans="1:12" ht="13" thickBot="1">
      <c r="A72" s="17"/>
      <c r="B72" s="9" t="s">
        <v>216</v>
      </c>
      <c r="C72" s="19"/>
      <c r="D72" s="19"/>
      <c r="E72" s="19"/>
      <c r="F72" s="20"/>
      <c r="G72" s="9" t="s">
        <v>217</v>
      </c>
      <c r="H72" s="10">
        <v>164576.01</v>
      </c>
      <c r="I72" s="10">
        <v>0</v>
      </c>
      <c r="J72" s="10">
        <v>0</v>
      </c>
      <c r="K72" s="10">
        <v>164576.01</v>
      </c>
      <c r="L72" s="10">
        <v>0</v>
      </c>
    </row>
    <row r="73" spans="1:12" ht="13" thickBot="1">
      <c r="A73" s="17"/>
      <c r="B73" s="9" t="s">
        <v>218</v>
      </c>
      <c r="C73" s="19"/>
      <c r="D73" s="19"/>
      <c r="E73" s="19"/>
      <c r="F73" s="20"/>
      <c r="G73" s="9" t="s">
        <v>219</v>
      </c>
      <c r="H73" s="10">
        <v>5081.12</v>
      </c>
      <c r="I73" s="10">
        <v>0</v>
      </c>
      <c r="J73" s="10">
        <v>0</v>
      </c>
      <c r="K73" s="10">
        <v>5081.12</v>
      </c>
      <c r="L73" s="10">
        <v>0</v>
      </c>
    </row>
    <row r="74" spans="1:12" ht="13" thickBot="1">
      <c r="A74" s="17"/>
      <c r="B74" s="9" t="s">
        <v>220</v>
      </c>
      <c r="C74" s="19"/>
      <c r="D74" s="19"/>
      <c r="E74" s="19"/>
      <c r="F74" s="20"/>
      <c r="G74" s="9" t="s">
        <v>221</v>
      </c>
      <c r="H74" s="10">
        <v>882.72</v>
      </c>
      <c r="I74" s="10">
        <v>0</v>
      </c>
      <c r="J74" s="10">
        <v>0</v>
      </c>
      <c r="K74" s="10">
        <v>882.72</v>
      </c>
      <c r="L74" s="10">
        <v>0</v>
      </c>
    </row>
    <row r="75" spans="1:12" ht="13" thickBot="1">
      <c r="A75" s="17"/>
      <c r="B75" s="9" t="s">
        <v>222</v>
      </c>
      <c r="C75" s="19"/>
      <c r="D75" s="19"/>
      <c r="E75" s="19"/>
      <c r="F75" s="20"/>
      <c r="G75" s="9" t="s">
        <v>189</v>
      </c>
      <c r="H75" s="10">
        <v>122619.23</v>
      </c>
      <c r="I75" s="10">
        <v>10218.27</v>
      </c>
      <c r="J75" s="10">
        <v>102182.7</v>
      </c>
      <c r="K75" s="10">
        <v>102182.7</v>
      </c>
      <c r="L75" s="10">
        <v>20436.53</v>
      </c>
    </row>
    <row r="76" spans="1:12" ht="13" thickBot="1">
      <c r="A76" s="17"/>
      <c r="B76" s="9" t="s">
        <v>223</v>
      </c>
      <c r="C76" s="19"/>
      <c r="D76" s="19"/>
      <c r="E76" s="19"/>
      <c r="F76" s="20"/>
      <c r="G76" s="9" t="s">
        <v>191</v>
      </c>
      <c r="H76" s="10">
        <v>1465927.77</v>
      </c>
      <c r="I76" s="10">
        <v>121284.45</v>
      </c>
      <c r="J76" s="10">
        <v>1223358.8600000001</v>
      </c>
      <c r="K76" s="10">
        <v>1223358.8600000001</v>
      </c>
      <c r="L76" s="10">
        <v>242568.91</v>
      </c>
    </row>
    <row r="77" spans="1:12" ht="13" thickBot="1">
      <c r="A77" s="17"/>
      <c r="B77" s="9" t="s">
        <v>225</v>
      </c>
      <c r="C77" s="19"/>
      <c r="D77" s="19"/>
      <c r="E77" s="19"/>
      <c r="F77" s="20"/>
      <c r="G77" s="9" t="s">
        <v>194</v>
      </c>
      <c r="H77" s="10">
        <v>68664.94</v>
      </c>
      <c r="I77" s="10">
        <v>5703.15</v>
      </c>
      <c r="J77" s="10">
        <v>57258.65</v>
      </c>
      <c r="K77" s="10">
        <v>57258.65</v>
      </c>
      <c r="L77" s="10">
        <v>11406.29</v>
      </c>
    </row>
    <row r="78" spans="1:12" ht="13" thickBot="1">
      <c r="A78" s="17"/>
      <c r="B78" s="9" t="s">
        <v>226</v>
      </c>
      <c r="C78" s="19"/>
      <c r="D78" s="19"/>
      <c r="E78" s="19"/>
      <c r="F78" s="20"/>
      <c r="G78" s="9" t="s">
        <v>196</v>
      </c>
      <c r="H78" s="10">
        <v>279734.56</v>
      </c>
      <c r="I78" s="10">
        <v>23311.21</v>
      </c>
      <c r="J78" s="10">
        <v>233112.13</v>
      </c>
      <c r="K78" s="10">
        <v>233112.13</v>
      </c>
      <c r="L78" s="10">
        <v>46622.43</v>
      </c>
    </row>
    <row r="79" spans="1:12" ht="13" thickBot="1">
      <c r="A79" s="17"/>
      <c r="B79" s="9" t="s">
        <v>229</v>
      </c>
      <c r="C79" s="19"/>
      <c r="D79" s="19"/>
      <c r="E79" s="19"/>
      <c r="F79" s="20"/>
      <c r="G79" s="9" t="s">
        <v>202</v>
      </c>
      <c r="H79" s="10">
        <v>2259</v>
      </c>
      <c r="I79" s="10">
        <v>188.25</v>
      </c>
      <c r="J79" s="10">
        <v>1882.5</v>
      </c>
      <c r="K79" s="10">
        <v>1882.5</v>
      </c>
      <c r="L79" s="10">
        <v>376.5</v>
      </c>
    </row>
    <row r="80" spans="1:12" ht="13" thickBot="1">
      <c r="A80" s="17"/>
      <c r="B80" s="9" t="s">
        <v>237</v>
      </c>
      <c r="C80" s="19"/>
      <c r="D80" s="19"/>
      <c r="E80" s="19"/>
      <c r="F80" s="20"/>
      <c r="G80" s="9" t="s">
        <v>217</v>
      </c>
      <c r="H80" s="10">
        <v>167585.04999999999</v>
      </c>
      <c r="I80" s="10">
        <v>13965.42</v>
      </c>
      <c r="J80" s="10">
        <v>139654.21</v>
      </c>
      <c r="K80" s="10">
        <v>139654.21</v>
      </c>
      <c r="L80" s="10">
        <v>27930.84</v>
      </c>
    </row>
    <row r="81" spans="1:12" ht="13" thickBot="1">
      <c r="A81" s="17"/>
      <c r="B81" s="9" t="s">
        <v>240</v>
      </c>
      <c r="C81" s="19"/>
      <c r="D81" s="19"/>
      <c r="E81" s="19"/>
      <c r="F81" s="20"/>
      <c r="G81" s="9" t="s">
        <v>219</v>
      </c>
      <c r="H81" s="10">
        <v>5909.82</v>
      </c>
      <c r="I81" s="10">
        <v>492.48</v>
      </c>
      <c r="J81" s="10">
        <v>4924.84</v>
      </c>
      <c r="K81" s="10">
        <v>4924.84</v>
      </c>
      <c r="L81" s="10">
        <v>984.98</v>
      </c>
    </row>
    <row r="82" spans="1:12" ht="13" thickBot="1">
      <c r="A82" s="17"/>
      <c r="B82" s="9" t="s">
        <v>241</v>
      </c>
      <c r="C82" s="19"/>
      <c r="D82" s="19"/>
      <c r="E82" s="19"/>
      <c r="F82" s="20"/>
      <c r="G82" s="9" t="s">
        <v>221</v>
      </c>
      <c r="H82" s="10">
        <v>1702.5</v>
      </c>
      <c r="I82" s="10">
        <v>908</v>
      </c>
      <c r="J82" s="10">
        <v>1702.5</v>
      </c>
      <c r="K82" s="10">
        <v>1702.5</v>
      </c>
      <c r="L82" s="10">
        <v>0</v>
      </c>
    </row>
    <row r="83" spans="1:12" ht="13" thickBot="1">
      <c r="A83" s="18"/>
      <c r="B83" s="9" t="s">
        <v>242</v>
      </c>
      <c r="C83" s="19"/>
      <c r="D83" s="19"/>
      <c r="E83" s="19"/>
      <c r="F83" s="20"/>
      <c r="G83" s="9" t="s">
        <v>243</v>
      </c>
      <c r="H83" s="10">
        <v>49612.22</v>
      </c>
      <c r="I83" s="10">
        <v>4134.3599999999997</v>
      </c>
      <c r="J83" s="10">
        <v>41343.519999999997</v>
      </c>
      <c r="K83" s="10">
        <v>41343.519999999997</v>
      </c>
      <c r="L83" s="10">
        <v>8268.7000000000007</v>
      </c>
    </row>
    <row r="84" spans="1:12" ht="13" thickBot="1">
      <c r="A84" s="11" t="s">
        <v>2388</v>
      </c>
      <c r="B84" s="21"/>
      <c r="C84" s="21"/>
      <c r="D84" s="21"/>
      <c r="E84" s="21"/>
      <c r="F84" s="22"/>
      <c r="G84" s="12"/>
      <c r="H84" s="13">
        <v>4227631.57</v>
      </c>
      <c r="I84" s="13">
        <v>180205.59</v>
      </c>
      <c r="J84" s="13">
        <v>1805419.91</v>
      </c>
      <c r="K84" s="13">
        <v>3869036.39</v>
      </c>
      <c r="L84" s="13">
        <v>358595.18</v>
      </c>
    </row>
    <row r="85" spans="1:12" ht="13" thickBot="1">
      <c r="A85" s="9" t="s">
        <v>245</v>
      </c>
      <c r="B85" s="9" t="s">
        <v>248</v>
      </c>
      <c r="C85" s="19"/>
      <c r="D85" s="19"/>
      <c r="E85" s="19"/>
      <c r="F85" s="20"/>
      <c r="G85" s="9" t="s">
        <v>249</v>
      </c>
      <c r="H85" s="10">
        <v>16036</v>
      </c>
      <c r="I85" s="10">
        <v>0</v>
      </c>
      <c r="J85" s="10">
        <v>0</v>
      </c>
      <c r="K85" s="10">
        <v>16036</v>
      </c>
      <c r="L85" s="10">
        <v>0</v>
      </c>
    </row>
    <row r="86" spans="1:12" ht="13" thickBot="1">
      <c r="A86" s="17"/>
      <c r="B86" s="9" t="s">
        <v>259</v>
      </c>
      <c r="C86" s="19"/>
      <c r="D86" s="19"/>
      <c r="E86" s="19"/>
      <c r="F86" s="20"/>
      <c r="G86" s="9" t="s">
        <v>260</v>
      </c>
      <c r="H86" s="10">
        <v>3737.79</v>
      </c>
      <c r="I86" s="10">
        <v>0</v>
      </c>
      <c r="J86" s="10">
        <v>0</v>
      </c>
      <c r="K86" s="10">
        <v>3737.79</v>
      </c>
      <c r="L86" s="10">
        <v>0</v>
      </c>
    </row>
    <row r="87" spans="1:12" ht="13" thickBot="1">
      <c r="A87" s="17"/>
      <c r="B87" s="9" t="s">
        <v>263</v>
      </c>
      <c r="C87" s="19"/>
      <c r="D87" s="19"/>
      <c r="E87" s="19"/>
      <c r="F87" s="20"/>
      <c r="G87" s="9" t="s">
        <v>264</v>
      </c>
      <c r="H87" s="10">
        <v>63954.28</v>
      </c>
      <c r="I87" s="10">
        <v>0</v>
      </c>
      <c r="J87" s="10">
        <v>0</v>
      </c>
      <c r="K87" s="10">
        <v>63954.28</v>
      </c>
      <c r="L87" s="10">
        <v>0</v>
      </c>
    </row>
    <row r="88" spans="1:12" ht="13" thickBot="1">
      <c r="A88" s="17"/>
      <c r="B88" s="9" t="s">
        <v>265</v>
      </c>
      <c r="C88" s="19"/>
      <c r="D88" s="19"/>
      <c r="E88" s="19"/>
      <c r="F88" s="20"/>
      <c r="G88" s="9" t="s">
        <v>266</v>
      </c>
      <c r="H88" s="10">
        <v>64455</v>
      </c>
      <c r="I88" s="10">
        <v>0</v>
      </c>
      <c r="J88" s="10">
        <v>0</v>
      </c>
      <c r="K88" s="10">
        <v>64455</v>
      </c>
      <c r="L88" s="10">
        <v>0</v>
      </c>
    </row>
    <row r="89" spans="1:12" ht="13" thickBot="1">
      <c r="A89" s="17"/>
      <c r="B89" s="9" t="s">
        <v>1940</v>
      </c>
      <c r="C89" s="19"/>
      <c r="D89" s="19"/>
      <c r="E89" s="19"/>
      <c r="F89" s="20"/>
      <c r="G89" s="9" t="s">
        <v>1941</v>
      </c>
      <c r="H89" s="10">
        <v>1168272</v>
      </c>
      <c r="I89" s="10">
        <v>0</v>
      </c>
      <c r="J89" s="10">
        <v>0</v>
      </c>
      <c r="K89" s="10">
        <v>1168272</v>
      </c>
      <c r="L89" s="10">
        <v>0</v>
      </c>
    </row>
    <row r="90" spans="1:12" ht="13" thickBot="1">
      <c r="A90" s="17"/>
      <c r="B90" s="9" t="s">
        <v>267</v>
      </c>
      <c r="C90" s="19"/>
      <c r="D90" s="19"/>
      <c r="E90" s="19"/>
      <c r="F90" s="20"/>
      <c r="G90" s="9" t="s">
        <v>268</v>
      </c>
      <c r="H90" s="10">
        <v>19708.63</v>
      </c>
      <c r="I90" s="10">
        <v>0</v>
      </c>
      <c r="J90" s="10">
        <v>0</v>
      </c>
      <c r="K90" s="10">
        <v>19708.63</v>
      </c>
      <c r="L90" s="10">
        <v>0</v>
      </c>
    </row>
    <row r="91" spans="1:12" ht="13" thickBot="1">
      <c r="A91" s="17"/>
      <c r="B91" s="9" t="s">
        <v>269</v>
      </c>
      <c r="C91" s="19"/>
      <c r="D91" s="19"/>
      <c r="E91" s="19"/>
      <c r="F91" s="20"/>
      <c r="G91" s="9" t="s">
        <v>270</v>
      </c>
      <c r="H91" s="10">
        <v>116091.34</v>
      </c>
      <c r="I91" s="10">
        <v>0</v>
      </c>
      <c r="J91" s="10">
        <v>0</v>
      </c>
      <c r="K91" s="10">
        <v>116091.34</v>
      </c>
      <c r="L91" s="10">
        <v>0</v>
      </c>
    </row>
    <row r="92" spans="1:12" ht="13" thickBot="1">
      <c r="A92" s="17"/>
      <c r="B92" s="9" t="s">
        <v>272</v>
      </c>
      <c r="C92" s="19"/>
      <c r="D92" s="19"/>
      <c r="E92" s="19"/>
      <c r="F92" s="20"/>
      <c r="G92" s="9" t="s">
        <v>273</v>
      </c>
      <c r="H92" s="10">
        <v>629.99</v>
      </c>
      <c r="I92" s="10">
        <v>0</v>
      </c>
      <c r="J92" s="10">
        <v>0</v>
      </c>
      <c r="K92" s="10">
        <v>629.99</v>
      </c>
      <c r="L92" s="10">
        <v>0</v>
      </c>
    </row>
    <row r="93" spans="1:12" ht="13" thickBot="1">
      <c r="A93" s="17"/>
      <c r="B93" s="9" t="s">
        <v>278</v>
      </c>
      <c r="C93" s="19"/>
      <c r="D93" s="19"/>
      <c r="E93" s="19"/>
      <c r="F93" s="20"/>
      <c r="G93" s="9" t="s">
        <v>279</v>
      </c>
      <c r="H93" s="10">
        <v>3659.36</v>
      </c>
      <c r="I93" s="10">
        <v>0</v>
      </c>
      <c r="J93" s="10">
        <v>0</v>
      </c>
      <c r="K93" s="10">
        <v>3659.36</v>
      </c>
      <c r="L93" s="10">
        <v>0</v>
      </c>
    </row>
    <row r="94" spans="1:12" ht="13" thickBot="1">
      <c r="A94" s="17"/>
      <c r="B94" s="9" t="s">
        <v>1942</v>
      </c>
      <c r="C94" s="19"/>
      <c r="D94" s="19"/>
      <c r="E94" s="19"/>
      <c r="F94" s="20"/>
      <c r="G94" s="9" t="s">
        <v>1943</v>
      </c>
      <c r="H94" s="10">
        <v>30000</v>
      </c>
      <c r="I94" s="10">
        <v>0</v>
      </c>
      <c r="J94" s="10">
        <v>0</v>
      </c>
      <c r="K94" s="10">
        <v>30000</v>
      </c>
      <c r="L94" s="10">
        <v>0</v>
      </c>
    </row>
    <row r="95" spans="1:12" ht="13" thickBot="1">
      <c r="A95" s="17"/>
      <c r="B95" s="9" t="s">
        <v>288</v>
      </c>
      <c r="C95" s="19"/>
      <c r="D95" s="19"/>
      <c r="E95" s="19"/>
      <c r="F95" s="20"/>
      <c r="G95" s="9" t="s">
        <v>289</v>
      </c>
      <c r="H95" s="10">
        <v>33124.71</v>
      </c>
      <c r="I95" s="10">
        <v>0</v>
      </c>
      <c r="J95" s="10">
        <v>0</v>
      </c>
      <c r="K95" s="10">
        <v>33124.71</v>
      </c>
      <c r="L95" s="10">
        <v>0</v>
      </c>
    </row>
    <row r="96" spans="1:12" ht="13" thickBot="1">
      <c r="A96" s="17"/>
      <c r="B96" s="9" t="s">
        <v>294</v>
      </c>
      <c r="C96" s="19"/>
      <c r="D96" s="19"/>
      <c r="E96" s="19"/>
      <c r="F96" s="20"/>
      <c r="G96" s="9" t="s">
        <v>295</v>
      </c>
      <c r="H96" s="10">
        <v>25000</v>
      </c>
      <c r="I96" s="10">
        <v>0</v>
      </c>
      <c r="J96" s="10">
        <v>0</v>
      </c>
      <c r="K96" s="10">
        <v>25000</v>
      </c>
      <c r="L96" s="10">
        <v>0</v>
      </c>
    </row>
    <row r="97" spans="1:12" ht="13" thickBot="1">
      <c r="A97" s="17"/>
      <c r="B97" s="9" t="s">
        <v>296</v>
      </c>
      <c r="C97" s="19"/>
      <c r="D97" s="19"/>
      <c r="E97" s="19"/>
      <c r="F97" s="20"/>
      <c r="G97" s="9" t="s">
        <v>297</v>
      </c>
      <c r="H97" s="10">
        <v>70455.73</v>
      </c>
      <c r="I97" s="10">
        <v>0</v>
      </c>
      <c r="J97" s="10">
        <v>0</v>
      </c>
      <c r="K97" s="10">
        <v>70455.73</v>
      </c>
      <c r="L97" s="10">
        <v>0</v>
      </c>
    </row>
    <row r="98" spans="1:12" ht="13" thickBot="1">
      <c r="A98" s="17"/>
      <c r="B98" s="9" t="s">
        <v>298</v>
      </c>
      <c r="C98" s="19"/>
      <c r="D98" s="19"/>
      <c r="E98" s="19"/>
      <c r="F98" s="20"/>
      <c r="G98" s="9" t="s">
        <v>299</v>
      </c>
      <c r="H98" s="10">
        <v>40462</v>
      </c>
      <c r="I98" s="10">
        <v>0</v>
      </c>
      <c r="J98" s="10">
        <v>0</v>
      </c>
      <c r="K98" s="10">
        <v>40462</v>
      </c>
      <c r="L98" s="10">
        <v>0</v>
      </c>
    </row>
    <row r="99" spans="1:12" ht="13" thickBot="1">
      <c r="A99" s="17"/>
      <c r="B99" s="9" t="s">
        <v>302</v>
      </c>
      <c r="C99" s="19"/>
      <c r="D99" s="19"/>
      <c r="E99" s="19"/>
      <c r="F99" s="20"/>
      <c r="G99" s="9" t="s">
        <v>303</v>
      </c>
      <c r="H99" s="10">
        <v>14500</v>
      </c>
      <c r="I99" s="10">
        <v>0</v>
      </c>
      <c r="J99" s="10">
        <v>0</v>
      </c>
      <c r="K99" s="10">
        <v>0</v>
      </c>
      <c r="L99" s="10">
        <v>14500</v>
      </c>
    </row>
    <row r="100" spans="1:12" ht="13" thickBot="1">
      <c r="A100" s="17"/>
      <c r="B100" s="9" t="s">
        <v>309</v>
      </c>
      <c r="C100" s="19"/>
      <c r="D100" s="19"/>
      <c r="E100" s="19"/>
      <c r="F100" s="20"/>
      <c r="G100" s="9" t="s">
        <v>266</v>
      </c>
      <c r="H100" s="10">
        <v>60600</v>
      </c>
      <c r="I100" s="10">
        <v>0</v>
      </c>
      <c r="J100" s="10">
        <v>60600</v>
      </c>
      <c r="K100" s="10">
        <v>60600</v>
      </c>
      <c r="L100" s="10">
        <v>0</v>
      </c>
    </row>
    <row r="101" spans="1:12" ht="13" thickBot="1">
      <c r="A101" s="17"/>
      <c r="B101" s="9" t="s">
        <v>1944</v>
      </c>
      <c r="C101" s="19"/>
      <c r="D101" s="19"/>
      <c r="E101" s="19"/>
      <c r="F101" s="20"/>
      <c r="G101" s="9" t="s">
        <v>1941</v>
      </c>
      <c r="H101" s="10">
        <v>1309985</v>
      </c>
      <c r="I101" s="10">
        <v>109165.41</v>
      </c>
      <c r="J101" s="10">
        <v>1091654.17</v>
      </c>
      <c r="K101" s="10">
        <v>1091654.17</v>
      </c>
      <c r="L101" s="10">
        <v>218330.83</v>
      </c>
    </row>
    <row r="102" spans="1:12" ht="13" thickBot="1">
      <c r="A102" s="17"/>
      <c r="B102" s="9" t="s">
        <v>310</v>
      </c>
      <c r="C102" s="19"/>
      <c r="D102" s="19"/>
      <c r="E102" s="19"/>
      <c r="F102" s="20"/>
      <c r="G102" s="9" t="s">
        <v>268</v>
      </c>
      <c r="H102" s="10">
        <v>27074.43</v>
      </c>
      <c r="I102" s="10">
        <v>2256.1999999999998</v>
      </c>
      <c r="J102" s="10">
        <v>22562.02</v>
      </c>
      <c r="K102" s="10">
        <v>22562.02</v>
      </c>
      <c r="L102" s="10">
        <v>4512.41</v>
      </c>
    </row>
    <row r="103" spans="1:12" ht="13" thickBot="1">
      <c r="A103" s="17"/>
      <c r="B103" s="9" t="s">
        <v>311</v>
      </c>
      <c r="C103" s="19"/>
      <c r="D103" s="19"/>
      <c r="E103" s="19"/>
      <c r="F103" s="20"/>
      <c r="G103" s="9" t="s">
        <v>270</v>
      </c>
      <c r="H103" s="10">
        <v>117827.84</v>
      </c>
      <c r="I103" s="10">
        <v>9818.99</v>
      </c>
      <c r="J103" s="10">
        <v>98189.87</v>
      </c>
      <c r="K103" s="10">
        <v>98189.87</v>
      </c>
      <c r="L103" s="10">
        <v>19637.97</v>
      </c>
    </row>
    <row r="104" spans="1:12" ht="13" thickBot="1">
      <c r="A104" s="17"/>
      <c r="B104" s="9" t="s">
        <v>312</v>
      </c>
      <c r="C104" s="19"/>
      <c r="D104" s="19"/>
      <c r="E104" s="19"/>
      <c r="F104" s="20"/>
      <c r="G104" s="9" t="s">
        <v>273</v>
      </c>
      <c r="H104" s="10">
        <v>580.52</v>
      </c>
      <c r="I104" s="10">
        <v>45.43</v>
      </c>
      <c r="J104" s="10">
        <v>489.65</v>
      </c>
      <c r="K104" s="10">
        <v>489.65</v>
      </c>
      <c r="L104" s="10">
        <v>90.87</v>
      </c>
    </row>
    <row r="105" spans="1:12" ht="13" thickBot="1">
      <c r="A105" s="17"/>
      <c r="B105" s="9" t="s">
        <v>315</v>
      </c>
      <c r="C105" s="19"/>
      <c r="D105" s="19"/>
      <c r="E105" s="19"/>
      <c r="F105" s="20"/>
      <c r="G105" s="9" t="s">
        <v>279</v>
      </c>
      <c r="H105" s="10">
        <v>3621.27</v>
      </c>
      <c r="I105" s="10">
        <v>0</v>
      </c>
      <c r="J105" s="10">
        <v>3621.27</v>
      </c>
      <c r="K105" s="10">
        <v>3621.27</v>
      </c>
      <c r="L105" s="10">
        <v>0</v>
      </c>
    </row>
    <row r="106" spans="1:12" ht="13" thickBot="1">
      <c r="A106" s="17"/>
      <c r="B106" s="9" t="s">
        <v>316</v>
      </c>
      <c r="C106" s="19"/>
      <c r="D106" s="19"/>
      <c r="E106" s="19"/>
      <c r="F106" s="20"/>
      <c r="G106" s="9" t="s">
        <v>249</v>
      </c>
      <c r="H106" s="10">
        <v>43622.400000000001</v>
      </c>
      <c r="I106" s="10">
        <v>3635.2</v>
      </c>
      <c r="J106" s="10">
        <v>36352</v>
      </c>
      <c r="K106" s="10">
        <v>36352</v>
      </c>
      <c r="L106" s="10">
        <v>7270.4</v>
      </c>
    </row>
    <row r="107" spans="1:12" ht="13" thickBot="1">
      <c r="A107" s="17"/>
      <c r="B107" s="9" t="s">
        <v>1945</v>
      </c>
      <c r="C107" s="19"/>
      <c r="D107" s="19"/>
      <c r="E107" s="19"/>
      <c r="F107" s="20"/>
      <c r="G107" s="9" t="s">
        <v>1943</v>
      </c>
      <c r="H107" s="10">
        <v>49777.86</v>
      </c>
      <c r="I107" s="10">
        <v>4148.1499999999996</v>
      </c>
      <c r="J107" s="10">
        <v>41481.550000000003</v>
      </c>
      <c r="K107" s="10">
        <v>41481.550000000003</v>
      </c>
      <c r="L107" s="10">
        <v>8296.31</v>
      </c>
    </row>
    <row r="108" spans="1:12" ht="13" thickBot="1">
      <c r="A108" s="17"/>
      <c r="B108" s="9" t="s">
        <v>324</v>
      </c>
      <c r="C108" s="19"/>
      <c r="D108" s="19"/>
      <c r="E108" s="19"/>
      <c r="F108" s="20"/>
      <c r="G108" s="9" t="s">
        <v>295</v>
      </c>
      <c r="H108" s="10">
        <v>25000</v>
      </c>
      <c r="I108" s="10">
        <v>0</v>
      </c>
      <c r="J108" s="10">
        <v>25000</v>
      </c>
      <c r="K108" s="10">
        <v>25000</v>
      </c>
      <c r="L108" s="10">
        <v>0</v>
      </c>
    </row>
    <row r="109" spans="1:12" ht="13" thickBot="1">
      <c r="A109" s="17"/>
      <c r="B109" s="9" t="s">
        <v>325</v>
      </c>
      <c r="C109" s="19"/>
      <c r="D109" s="19"/>
      <c r="E109" s="19"/>
      <c r="F109" s="20"/>
      <c r="G109" s="9" t="s">
        <v>297</v>
      </c>
      <c r="H109" s="10">
        <v>81957.899999999994</v>
      </c>
      <c r="I109" s="10">
        <v>6770.28</v>
      </c>
      <c r="J109" s="10">
        <v>68417.350000000006</v>
      </c>
      <c r="K109" s="10">
        <v>68417.350000000006</v>
      </c>
      <c r="L109" s="10">
        <v>13540.55</v>
      </c>
    </row>
    <row r="110" spans="1:12" ht="13" thickBot="1">
      <c r="A110" s="18"/>
      <c r="B110" s="9" t="s">
        <v>326</v>
      </c>
      <c r="C110" s="19"/>
      <c r="D110" s="19"/>
      <c r="E110" s="19"/>
      <c r="F110" s="20"/>
      <c r="G110" s="9" t="s">
        <v>299</v>
      </c>
      <c r="H110" s="10">
        <v>41771.72</v>
      </c>
      <c r="I110" s="10">
        <v>0</v>
      </c>
      <c r="J110" s="10">
        <v>12619.97</v>
      </c>
      <c r="K110" s="10">
        <v>12619.97</v>
      </c>
      <c r="L110" s="10">
        <v>29151.75</v>
      </c>
    </row>
    <row r="111" spans="1:12" ht="13" thickBot="1">
      <c r="A111" s="11" t="s">
        <v>2389</v>
      </c>
      <c r="B111" s="21"/>
      <c r="C111" s="21"/>
      <c r="D111" s="21"/>
      <c r="E111" s="21"/>
      <c r="F111" s="22"/>
      <c r="G111" s="12"/>
      <c r="H111" s="13">
        <v>3431905.77</v>
      </c>
      <c r="I111" s="13">
        <v>135839.66</v>
      </c>
      <c r="J111" s="13">
        <v>1460987.85</v>
      </c>
      <c r="K111" s="13">
        <v>3116574.68</v>
      </c>
      <c r="L111" s="13">
        <v>315331.09000000003</v>
      </c>
    </row>
    <row r="112" spans="1:12" ht="13" thickBot="1">
      <c r="A112" s="9" t="s">
        <v>350</v>
      </c>
      <c r="B112" s="9" t="s">
        <v>351</v>
      </c>
      <c r="C112" s="19"/>
      <c r="D112" s="19"/>
      <c r="E112" s="19"/>
      <c r="F112" s="20"/>
      <c r="G112" s="9" t="s">
        <v>352</v>
      </c>
      <c r="H112" s="10">
        <v>2332.9299999999998</v>
      </c>
      <c r="I112" s="10">
        <v>0</v>
      </c>
      <c r="J112" s="10">
        <v>2332.9299999999998</v>
      </c>
      <c r="K112" s="10">
        <v>2332.9299999999998</v>
      </c>
      <c r="L112" s="10">
        <v>0</v>
      </c>
    </row>
    <row r="113" spans="1:12" ht="13" thickBot="1">
      <c r="A113" s="17"/>
      <c r="B113" s="9" t="s">
        <v>353</v>
      </c>
      <c r="C113" s="19"/>
      <c r="D113" s="19"/>
      <c r="E113" s="19"/>
      <c r="F113" s="20"/>
      <c r="G113" s="9" t="s">
        <v>354</v>
      </c>
      <c r="H113" s="10">
        <v>500</v>
      </c>
      <c r="I113" s="10">
        <v>0</v>
      </c>
      <c r="J113" s="10">
        <v>0</v>
      </c>
      <c r="K113" s="10">
        <v>500</v>
      </c>
      <c r="L113" s="10">
        <v>0</v>
      </c>
    </row>
    <row r="114" spans="1:12" ht="13" thickBot="1">
      <c r="A114" s="17"/>
      <c r="B114" s="9" t="s">
        <v>355</v>
      </c>
      <c r="C114" s="19"/>
      <c r="D114" s="19"/>
      <c r="E114" s="19"/>
      <c r="F114" s="20"/>
      <c r="G114" s="9" t="s">
        <v>354</v>
      </c>
      <c r="H114" s="10">
        <v>1066.3399999999999</v>
      </c>
      <c r="I114" s="10">
        <v>0</v>
      </c>
      <c r="J114" s="10">
        <v>0</v>
      </c>
      <c r="K114" s="10">
        <v>1066.3399999999999</v>
      </c>
      <c r="L114" s="10">
        <v>0</v>
      </c>
    </row>
    <row r="115" spans="1:12" ht="13" thickBot="1">
      <c r="A115" s="18"/>
      <c r="B115" s="9" t="s">
        <v>358</v>
      </c>
      <c r="C115" s="19"/>
      <c r="D115" s="19"/>
      <c r="E115" s="19"/>
      <c r="F115" s="20"/>
      <c r="G115" s="9" t="s">
        <v>354</v>
      </c>
      <c r="H115" s="10">
        <v>1000</v>
      </c>
      <c r="I115" s="10">
        <v>0</v>
      </c>
      <c r="J115" s="10">
        <v>1000</v>
      </c>
      <c r="K115" s="10">
        <v>1000</v>
      </c>
      <c r="L115" s="10">
        <v>0</v>
      </c>
    </row>
    <row r="116" spans="1:12" ht="13" thickBot="1">
      <c r="A116" s="11" t="s">
        <v>2390</v>
      </c>
      <c r="B116" s="21"/>
      <c r="C116" s="21"/>
      <c r="D116" s="21"/>
      <c r="E116" s="21"/>
      <c r="F116" s="22"/>
      <c r="G116" s="12"/>
      <c r="H116" s="13">
        <v>4899.2700000000004</v>
      </c>
      <c r="I116" s="13">
        <v>0</v>
      </c>
      <c r="J116" s="13">
        <v>3332.93</v>
      </c>
      <c r="K116" s="13">
        <v>4899.2700000000004</v>
      </c>
      <c r="L116" s="13">
        <v>0</v>
      </c>
    </row>
    <row r="117" spans="1:12" ht="13" thickBot="1">
      <c r="A117" s="9" t="s">
        <v>361</v>
      </c>
      <c r="B117" s="9" t="s">
        <v>2391</v>
      </c>
      <c r="C117" s="19"/>
      <c r="D117" s="19"/>
      <c r="E117" s="19"/>
      <c r="F117" s="20"/>
      <c r="G117" s="9" t="s">
        <v>1653</v>
      </c>
      <c r="H117" s="10">
        <v>15200</v>
      </c>
      <c r="I117" s="10">
        <v>0</v>
      </c>
      <c r="J117" s="10">
        <v>0</v>
      </c>
      <c r="K117" s="10">
        <v>15200</v>
      </c>
      <c r="L117" s="10">
        <v>0</v>
      </c>
    </row>
    <row r="118" spans="1:12" ht="13" thickBot="1">
      <c r="A118" s="18"/>
      <c r="B118" s="9" t="s">
        <v>1652</v>
      </c>
      <c r="C118" s="19"/>
      <c r="D118" s="19"/>
      <c r="E118" s="19"/>
      <c r="F118" s="20"/>
      <c r="G118" s="9" t="s">
        <v>1653</v>
      </c>
      <c r="H118" s="10">
        <v>15115.74</v>
      </c>
      <c r="I118" s="10">
        <v>0</v>
      </c>
      <c r="J118" s="10">
        <v>0</v>
      </c>
      <c r="K118" s="10">
        <v>15115.73</v>
      </c>
      <c r="L118" s="10">
        <v>0.01</v>
      </c>
    </row>
    <row r="119" spans="1:12" ht="13" thickBot="1">
      <c r="A119" s="11" t="s">
        <v>2392</v>
      </c>
      <c r="B119" s="21"/>
      <c r="C119" s="21"/>
      <c r="D119" s="21"/>
      <c r="E119" s="21"/>
      <c r="F119" s="22"/>
      <c r="G119" s="12"/>
      <c r="H119" s="13">
        <v>30315.74</v>
      </c>
      <c r="I119" s="13">
        <v>0</v>
      </c>
      <c r="J119" s="13">
        <v>0</v>
      </c>
      <c r="K119" s="13">
        <v>30315.73</v>
      </c>
      <c r="L119" s="13">
        <v>0.01</v>
      </c>
    </row>
    <row r="120" spans="1:12" ht="13" thickBot="1">
      <c r="A120" s="11" t="s">
        <v>2393</v>
      </c>
      <c r="B120" s="21"/>
      <c r="C120" s="21"/>
      <c r="D120" s="21"/>
      <c r="E120" s="21"/>
      <c r="F120" s="22"/>
      <c r="G120" s="12"/>
      <c r="H120" s="13">
        <v>8678744.4299999997</v>
      </c>
      <c r="I120" s="13">
        <v>344012.19</v>
      </c>
      <c r="J120" s="13">
        <v>3498710.99</v>
      </c>
      <c r="K120" s="13">
        <v>7897668.6699999999</v>
      </c>
      <c r="L120" s="13">
        <v>781075.76</v>
      </c>
    </row>
    <row r="121" spans="1:12" ht="12.5">
      <c r="A121" s="5">
        <v>44680</v>
      </c>
      <c r="B121" s="14"/>
      <c r="C121" s="14"/>
      <c r="D121" s="14"/>
      <c r="E121" s="3" t="s">
        <v>2394</v>
      </c>
      <c r="F121" s="14"/>
      <c r="G121" s="14"/>
      <c r="H121" s="14"/>
      <c r="I121" s="6">
        <v>0.41855323999999999</v>
      </c>
      <c r="J121" s="14"/>
      <c r="K121" s="14"/>
      <c r="L121" s="14"/>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L137"/>
  <sheetViews>
    <sheetView workbookViewId="0">
      <selection activeCell="L137" sqref="L137"/>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2395</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2396</v>
      </c>
      <c r="B8" s="14"/>
      <c r="C8" s="14"/>
      <c r="D8" s="14"/>
      <c r="E8" s="14"/>
      <c r="F8" s="14"/>
      <c r="G8" s="14"/>
      <c r="H8" s="14"/>
      <c r="I8" s="14"/>
      <c r="J8" s="14"/>
      <c r="K8" s="14"/>
      <c r="L8" s="14"/>
    </row>
    <row r="9" spans="1:12" ht="13">
      <c r="A9" s="4" t="s">
        <v>2397</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34928.839999999997</v>
      </c>
      <c r="I11" s="10">
        <v>0</v>
      </c>
      <c r="J11" s="10">
        <v>0</v>
      </c>
      <c r="K11" s="10">
        <v>34928.839999999997</v>
      </c>
      <c r="L11" s="10">
        <v>0</v>
      </c>
    </row>
    <row r="12" spans="1:12" ht="12.5">
      <c r="A12" s="17"/>
      <c r="B12" s="9" t="s">
        <v>26</v>
      </c>
      <c r="C12" s="19"/>
      <c r="D12" s="19"/>
      <c r="E12" s="19"/>
      <c r="F12" s="20"/>
      <c r="G12" s="9" t="s">
        <v>24</v>
      </c>
      <c r="H12" s="10">
        <v>34616.75</v>
      </c>
      <c r="I12" s="10">
        <v>0</v>
      </c>
      <c r="J12" s="10">
        <v>0</v>
      </c>
      <c r="K12" s="10">
        <v>34616.75</v>
      </c>
      <c r="L12" s="10">
        <v>0</v>
      </c>
    </row>
    <row r="13" spans="1:12" ht="12.5">
      <c r="A13" s="17"/>
      <c r="B13" s="9" t="s">
        <v>28</v>
      </c>
      <c r="C13" s="19"/>
      <c r="D13" s="19"/>
      <c r="E13" s="19"/>
      <c r="F13" s="20"/>
      <c r="G13" s="9" t="s">
        <v>24</v>
      </c>
      <c r="H13" s="10">
        <v>31823.97</v>
      </c>
      <c r="I13" s="10">
        <v>0</v>
      </c>
      <c r="J13" s="10">
        <v>31823.97</v>
      </c>
      <c r="K13" s="10">
        <v>31823.97</v>
      </c>
      <c r="L13" s="10">
        <v>0</v>
      </c>
    </row>
    <row r="14" spans="1:12" ht="12.5">
      <c r="A14" s="17"/>
      <c r="B14" s="9" t="s">
        <v>29</v>
      </c>
      <c r="C14" s="19"/>
      <c r="D14" s="19"/>
      <c r="E14" s="19"/>
      <c r="F14" s="20"/>
      <c r="G14" s="9" t="s">
        <v>24</v>
      </c>
      <c r="H14" s="10">
        <v>928.24</v>
      </c>
      <c r="I14" s="10">
        <v>0</v>
      </c>
      <c r="J14" s="10">
        <v>0</v>
      </c>
      <c r="K14" s="10">
        <v>0</v>
      </c>
      <c r="L14" s="10">
        <v>928.24</v>
      </c>
    </row>
    <row r="15" spans="1:12" ht="12.5">
      <c r="A15" s="18"/>
      <c r="B15" s="9" t="s">
        <v>30</v>
      </c>
      <c r="C15" s="19"/>
      <c r="D15" s="19"/>
      <c r="E15" s="19"/>
      <c r="F15" s="20"/>
      <c r="G15" s="9" t="s">
        <v>24</v>
      </c>
      <c r="H15" s="10">
        <v>32834.81</v>
      </c>
      <c r="I15" s="10">
        <v>0</v>
      </c>
      <c r="J15" s="10">
        <v>0</v>
      </c>
      <c r="K15" s="10">
        <v>0</v>
      </c>
      <c r="L15" s="10">
        <v>32834.81</v>
      </c>
    </row>
    <row r="16" spans="1:12" ht="12.5">
      <c r="A16" s="11" t="s">
        <v>2398</v>
      </c>
      <c r="B16" s="21"/>
      <c r="C16" s="21"/>
      <c r="D16" s="21"/>
      <c r="E16" s="21"/>
      <c r="F16" s="22"/>
      <c r="G16" s="12"/>
      <c r="H16" s="13">
        <v>135132.60999999999</v>
      </c>
      <c r="I16" s="13">
        <v>0</v>
      </c>
      <c r="J16" s="13">
        <v>31823.97</v>
      </c>
      <c r="K16" s="13">
        <v>101369.56</v>
      </c>
      <c r="L16" s="13">
        <v>33763.050000000003</v>
      </c>
    </row>
    <row r="17" spans="1:12" ht="12.5">
      <c r="A17" s="9" t="s">
        <v>37</v>
      </c>
      <c r="B17" s="9" t="s">
        <v>40</v>
      </c>
      <c r="C17" s="19"/>
      <c r="D17" s="19"/>
      <c r="E17" s="19"/>
      <c r="F17" s="20"/>
      <c r="G17" s="9" t="s">
        <v>39</v>
      </c>
      <c r="H17" s="10">
        <v>38126.74</v>
      </c>
      <c r="I17" s="10">
        <v>0</v>
      </c>
      <c r="J17" s="10">
        <v>0</v>
      </c>
      <c r="K17" s="10">
        <v>38126.74</v>
      </c>
      <c r="L17" s="10">
        <v>0</v>
      </c>
    </row>
    <row r="18" spans="1:12" ht="12.5">
      <c r="A18" s="17"/>
      <c r="B18" s="9" t="s">
        <v>41</v>
      </c>
      <c r="C18" s="19"/>
      <c r="D18" s="19"/>
      <c r="E18" s="19"/>
      <c r="F18" s="20"/>
      <c r="G18" s="9" t="s">
        <v>39</v>
      </c>
      <c r="H18" s="10">
        <v>36511.46</v>
      </c>
      <c r="I18" s="10">
        <v>0</v>
      </c>
      <c r="J18" s="10">
        <v>0</v>
      </c>
      <c r="K18" s="10">
        <v>36511.46</v>
      </c>
      <c r="L18" s="10">
        <v>0</v>
      </c>
    </row>
    <row r="19" spans="1:12" ht="12.5">
      <c r="A19" s="17"/>
      <c r="B19" s="9" t="s">
        <v>42</v>
      </c>
      <c r="C19" s="19"/>
      <c r="D19" s="19"/>
      <c r="E19" s="19"/>
      <c r="F19" s="20"/>
      <c r="G19" s="9" t="s">
        <v>39</v>
      </c>
      <c r="H19" s="10">
        <v>12471.38</v>
      </c>
      <c r="I19" s="10">
        <v>0</v>
      </c>
      <c r="J19" s="10">
        <v>1034.55</v>
      </c>
      <c r="K19" s="10">
        <v>12471.38</v>
      </c>
      <c r="L19" s="10">
        <v>0</v>
      </c>
    </row>
    <row r="20" spans="1:12" ht="12.5">
      <c r="A20" s="17"/>
      <c r="B20" s="9" t="s">
        <v>43</v>
      </c>
      <c r="C20" s="19"/>
      <c r="D20" s="19"/>
      <c r="E20" s="19"/>
      <c r="F20" s="20"/>
      <c r="G20" s="9" t="s">
        <v>39</v>
      </c>
      <c r="H20" s="10">
        <v>39394.379999999997</v>
      </c>
      <c r="I20" s="10">
        <v>1942.12</v>
      </c>
      <c r="J20" s="10">
        <v>1942.12</v>
      </c>
      <c r="K20" s="10">
        <v>39394.379999999997</v>
      </c>
      <c r="L20" s="10">
        <v>0</v>
      </c>
    </row>
    <row r="21" spans="1:12" ht="12.5">
      <c r="A21" s="17"/>
      <c r="B21" s="9" t="s">
        <v>44</v>
      </c>
      <c r="C21" s="19"/>
      <c r="D21" s="19"/>
      <c r="E21" s="19"/>
      <c r="F21" s="20"/>
      <c r="G21" s="9" t="s">
        <v>39</v>
      </c>
      <c r="H21" s="10">
        <v>18994</v>
      </c>
      <c r="I21" s="10">
        <v>0</v>
      </c>
      <c r="J21" s="10">
        <v>0</v>
      </c>
      <c r="K21" s="10">
        <v>0</v>
      </c>
      <c r="L21" s="10">
        <v>18994</v>
      </c>
    </row>
    <row r="22" spans="1:12" ht="12.5">
      <c r="A22" s="18"/>
      <c r="B22" s="9" t="s">
        <v>45</v>
      </c>
      <c r="C22" s="19"/>
      <c r="D22" s="19"/>
      <c r="E22" s="19"/>
      <c r="F22" s="20"/>
      <c r="G22" s="9" t="s">
        <v>39</v>
      </c>
      <c r="H22" s="10">
        <v>53662.7</v>
      </c>
      <c r="I22" s="10">
        <v>0</v>
      </c>
      <c r="J22" s="10">
        <v>0</v>
      </c>
      <c r="K22" s="10">
        <v>0</v>
      </c>
      <c r="L22" s="10">
        <v>53662.7</v>
      </c>
    </row>
    <row r="23" spans="1:12" ht="12.5">
      <c r="A23" s="11" t="s">
        <v>2399</v>
      </c>
      <c r="B23" s="21"/>
      <c r="C23" s="21"/>
      <c r="D23" s="21"/>
      <c r="E23" s="21"/>
      <c r="F23" s="22"/>
      <c r="G23" s="12"/>
      <c r="H23" s="13">
        <v>199160.66</v>
      </c>
      <c r="I23" s="13">
        <v>1942.12</v>
      </c>
      <c r="J23" s="13">
        <v>2976.67</v>
      </c>
      <c r="K23" s="13">
        <v>126503.96</v>
      </c>
      <c r="L23" s="13">
        <v>72656.7</v>
      </c>
    </row>
    <row r="24" spans="1:12" ht="12.5">
      <c r="A24" s="9" t="s">
        <v>47</v>
      </c>
      <c r="B24" s="9" t="s">
        <v>48</v>
      </c>
      <c r="C24" s="19"/>
      <c r="D24" s="19"/>
      <c r="E24" s="19"/>
      <c r="F24" s="20"/>
      <c r="G24" s="9" t="s">
        <v>49</v>
      </c>
      <c r="H24" s="10">
        <v>14841.59</v>
      </c>
      <c r="I24" s="10">
        <v>0</v>
      </c>
      <c r="J24" s="10">
        <v>0</v>
      </c>
      <c r="K24" s="10">
        <v>0</v>
      </c>
      <c r="L24" s="10">
        <v>14841.59</v>
      </c>
    </row>
    <row r="25" spans="1:12" ht="12.5">
      <c r="A25" s="11" t="s">
        <v>2400</v>
      </c>
      <c r="B25" s="21"/>
      <c r="C25" s="21"/>
      <c r="D25" s="21"/>
      <c r="E25" s="21"/>
      <c r="F25" s="22"/>
      <c r="G25" s="12"/>
      <c r="H25" s="13">
        <v>14841.59</v>
      </c>
      <c r="I25" s="13">
        <v>0</v>
      </c>
      <c r="J25" s="13">
        <v>0</v>
      </c>
      <c r="K25" s="13">
        <v>0</v>
      </c>
      <c r="L25" s="13">
        <v>14841.59</v>
      </c>
    </row>
    <row r="26" spans="1:12" ht="12.5">
      <c r="A26" s="9" t="s">
        <v>80</v>
      </c>
      <c r="B26" s="9" t="s">
        <v>81</v>
      </c>
      <c r="C26" s="19"/>
      <c r="D26" s="19"/>
      <c r="E26" s="19"/>
      <c r="F26" s="20"/>
      <c r="G26" s="9" t="s">
        <v>82</v>
      </c>
      <c r="H26" s="10">
        <v>5753.13</v>
      </c>
      <c r="I26" s="10">
        <v>0</v>
      </c>
      <c r="J26" s="10">
        <v>0</v>
      </c>
      <c r="K26" s="10">
        <v>5753.13</v>
      </c>
      <c r="L26" s="10">
        <v>0</v>
      </c>
    </row>
    <row r="27" spans="1:12" ht="12.5">
      <c r="A27" s="17"/>
      <c r="B27" s="9" t="s">
        <v>84</v>
      </c>
      <c r="C27" s="19"/>
      <c r="D27" s="19"/>
      <c r="E27" s="19"/>
      <c r="F27" s="20"/>
      <c r="G27" s="9" t="s">
        <v>82</v>
      </c>
      <c r="H27" s="10">
        <v>5845.78</v>
      </c>
      <c r="I27" s="10">
        <v>0</v>
      </c>
      <c r="J27" s="10">
        <v>0</v>
      </c>
      <c r="K27" s="10">
        <v>5845.78</v>
      </c>
      <c r="L27" s="10">
        <v>0</v>
      </c>
    </row>
    <row r="28" spans="1:12" ht="12.5">
      <c r="A28" s="17"/>
      <c r="B28" s="9" t="s">
        <v>85</v>
      </c>
      <c r="C28" s="19"/>
      <c r="D28" s="19"/>
      <c r="E28" s="19"/>
      <c r="F28" s="20"/>
      <c r="G28" s="9" t="s">
        <v>82</v>
      </c>
      <c r="H28" s="10">
        <v>5393.99</v>
      </c>
      <c r="I28" s="10">
        <v>0</v>
      </c>
      <c r="J28" s="10">
        <v>4091.05</v>
      </c>
      <c r="K28" s="10">
        <v>4091.05</v>
      </c>
      <c r="L28" s="10">
        <v>1302.94</v>
      </c>
    </row>
    <row r="29" spans="1:12" ht="12.5">
      <c r="A29" s="17"/>
      <c r="B29" s="9" t="s">
        <v>87</v>
      </c>
      <c r="C29" s="19"/>
      <c r="D29" s="19"/>
      <c r="E29" s="19"/>
      <c r="F29" s="20"/>
      <c r="G29" s="9" t="s">
        <v>82</v>
      </c>
      <c r="H29" s="10">
        <v>5690.8</v>
      </c>
      <c r="I29" s="10">
        <v>0</v>
      </c>
      <c r="J29" s="10">
        <v>0</v>
      </c>
      <c r="K29" s="10">
        <v>0</v>
      </c>
      <c r="L29" s="10">
        <v>5690.8</v>
      </c>
    </row>
    <row r="30" spans="1:12" ht="12.5">
      <c r="A30" s="18"/>
      <c r="B30" s="9" t="s">
        <v>532</v>
      </c>
      <c r="C30" s="19"/>
      <c r="D30" s="19"/>
      <c r="E30" s="19"/>
      <c r="F30" s="20"/>
      <c r="G30" s="9" t="s">
        <v>82</v>
      </c>
      <c r="H30" s="10">
        <v>0</v>
      </c>
      <c r="I30" s="10">
        <v>0</v>
      </c>
      <c r="J30" s="10">
        <v>0</v>
      </c>
      <c r="K30" s="10">
        <v>400</v>
      </c>
      <c r="L30" s="10">
        <v>-400</v>
      </c>
    </row>
    <row r="31" spans="1:12" ht="12.5">
      <c r="A31" s="11" t="s">
        <v>2401</v>
      </c>
      <c r="B31" s="21"/>
      <c r="C31" s="21"/>
      <c r="D31" s="21"/>
      <c r="E31" s="21"/>
      <c r="F31" s="22"/>
      <c r="G31" s="12"/>
      <c r="H31" s="13">
        <v>22683.7</v>
      </c>
      <c r="I31" s="13">
        <v>0</v>
      </c>
      <c r="J31" s="13">
        <v>4091.05</v>
      </c>
      <c r="K31" s="13">
        <v>16089.96</v>
      </c>
      <c r="L31" s="13">
        <v>6593.74</v>
      </c>
    </row>
    <row r="32" spans="1:12" ht="12.5">
      <c r="A32" s="9" t="s">
        <v>90</v>
      </c>
      <c r="B32" s="9" t="s">
        <v>91</v>
      </c>
      <c r="C32" s="19"/>
      <c r="D32" s="19"/>
      <c r="E32" s="19"/>
      <c r="F32" s="20"/>
      <c r="G32" s="9" t="s">
        <v>92</v>
      </c>
      <c r="H32" s="10">
        <v>10000</v>
      </c>
      <c r="I32" s="10">
        <v>0</v>
      </c>
      <c r="J32" s="10">
        <v>0</v>
      </c>
      <c r="K32" s="10">
        <v>10000</v>
      </c>
      <c r="L32" s="10">
        <v>0</v>
      </c>
    </row>
    <row r="33" spans="1:12" ht="12.5">
      <c r="A33" s="17"/>
      <c r="B33" s="9" t="s">
        <v>93</v>
      </c>
      <c r="C33" s="19"/>
      <c r="D33" s="19"/>
      <c r="E33" s="19"/>
      <c r="F33" s="20"/>
      <c r="G33" s="9" t="s">
        <v>92</v>
      </c>
      <c r="H33" s="10">
        <v>10000</v>
      </c>
      <c r="I33" s="10">
        <v>0</v>
      </c>
      <c r="J33" s="10">
        <v>6000</v>
      </c>
      <c r="K33" s="10">
        <v>10000</v>
      </c>
      <c r="L33" s="10">
        <v>0</v>
      </c>
    </row>
    <row r="34" spans="1:12" ht="12.5">
      <c r="A34" s="17"/>
      <c r="B34" s="9" t="s">
        <v>94</v>
      </c>
      <c r="C34" s="19"/>
      <c r="D34" s="19"/>
      <c r="E34" s="19"/>
      <c r="F34" s="20"/>
      <c r="G34" s="9" t="s">
        <v>92</v>
      </c>
      <c r="H34" s="10">
        <v>10000</v>
      </c>
      <c r="I34" s="10">
        <v>8000</v>
      </c>
      <c r="J34" s="10">
        <v>8000</v>
      </c>
      <c r="K34" s="10">
        <v>10000</v>
      </c>
      <c r="L34" s="10">
        <v>0</v>
      </c>
    </row>
    <row r="35" spans="1:12" ht="12.5">
      <c r="A35" s="18"/>
      <c r="B35" s="9" t="s">
        <v>95</v>
      </c>
      <c r="C35" s="19"/>
      <c r="D35" s="19"/>
      <c r="E35" s="19"/>
      <c r="F35" s="20"/>
      <c r="G35" s="9" t="s">
        <v>92</v>
      </c>
      <c r="H35" s="10">
        <v>10000</v>
      </c>
      <c r="I35" s="10">
        <v>0</v>
      </c>
      <c r="J35" s="10">
        <v>0</v>
      </c>
      <c r="K35" s="10">
        <v>0</v>
      </c>
      <c r="L35" s="10">
        <v>10000</v>
      </c>
    </row>
    <row r="36" spans="1:12" ht="12.5">
      <c r="A36" s="11" t="s">
        <v>2402</v>
      </c>
      <c r="B36" s="21"/>
      <c r="C36" s="21"/>
      <c r="D36" s="21"/>
      <c r="E36" s="21"/>
      <c r="F36" s="22"/>
      <c r="G36" s="12"/>
      <c r="H36" s="13">
        <v>40000</v>
      </c>
      <c r="I36" s="13">
        <v>8000</v>
      </c>
      <c r="J36" s="13">
        <v>14000</v>
      </c>
      <c r="K36" s="13">
        <v>30000</v>
      </c>
      <c r="L36" s="13">
        <v>10000</v>
      </c>
    </row>
    <row r="37" spans="1:12" ht="12.5">
      <c r="A37" s="9" t="s">
        <v>97</v>
      </c>
      <c r="B37" s="9" t="s">
        <v>98</v>
      </c>
      <c r="C37" s="19"/>
      <c r="D37" s="19"/>
      <c r="E37" s="19"/>
      <c r="F37" s="20"/>
      <c r="G37" s="9" t="s">
        <v>99</v>
      </c>
      <c r="H37" s="10">
        <v>31626.43</v>
      </c>
      <c r="I37" s="10">
        <v>0</v>
      </c>
      <c r="J37" s="10">
        <v>0</v>
      </c>
      <c r="K37" s="10">
        <v>29672.41</v>
      </c>
      <c r="L37" s="10">
        <v>1954.02</v>
      </c>
    </row>
    <row r="38" spans="1:12" ht="12.5">
      <c r="A38" s="18"/>
      <c r="B38" s="9" t="s">
        <v>100</v>
      </c>
      <c r="C38" s="19"/>
      <c r="D38" s="19"/>
      <c r="E38" s="19"/>
      <c r="F38" s="20"/>
      <c r="G38" s="9" t="s">
        <v>101</v>
      </c>
      <c r="H38" s="10">
        <v>24015.25</v>
      </c>
      <c r="I38" s="10">
        <v>0</v>
      </c>
      <c r="J38" s="10">
        <v>0</v>
      </c>
      <c r="K38" s="10">
        <v>0</v>
      </c>
      <c r="L38" s="10">
        <v>24015.25</v>
      </c>
    </row>
    <row r="39" spans="1:12" ht="12.5">
      <c r="A39" s="11" t="s">
        <v>2403</v>
      </c>
      <c r="B39" s="21"/>
      <c r="C39" s="21"/>
      <c r="D39" s="21"/>
      <c r="E39" s="21"/>
      <c r="F39" s="22"/>
      <c r="G39" s="12"/>
      <c r="H39" s="13">
        <v>55641.68</v>
      </c>
      <c r="I39" s="13">
        <v>0</v>
      </c>
      <c r="J39" s="13">
        <v>0</v>
      </c>
      <c r="K39" s="13">
        <v>29672.41</v>
      </c>
      <c r="L39" s="13">
        <v>25969.27</v>
      </c>
    </row>
    <row r="40" spans="1:12" ht="12.5">
      <c r="A40" s="9" t="s">
        <v>103</v>
      </c>
      <c r="B40" s="9" t="s">
        <v>104</v>
      </c>
      <c r="C40" s="19"/>
      <c r="D40" s="19"/>
      <c r="E40" s="19"/>
      <c r="F40" s="20"/>
      <c r="G40" s="9" t="s">
        <v>105</v>
      </c>
      <c r="H40" s="10">
        <v>27482.59</v>
      </c>
      <c r="I40" s="10">
        <v>0</v>
      </c>
      <c r="J40" s="10">
        <v>0</v>
      </c>
      <c r="K40" s="10">
        <v>27482.59</v>
      </c>
      <c r="L40" s="10">
        <v>0</v>
      </c>
    </row>
    <row r="41" spans="1:12" ht="12.5">
      <c r="A41" s="18"/>
      <c r="B41" s="9" t="s">
        <v>107</v>
      </c>
      <c r="C41" s="19"/>
      <c r="D41" s="19"/>
      <c r="E41" s="19"/>
      <c r="F41" s="20"/>
      <c r="G41" s="9" t="s">
        <v>108</v>
      </c>
      <c r="H41" s="10">
        <v>113508.4</v>
      </c>
      <c r="I41" s="10">
        <v>0</v>
      </c>
      <c r="J41" s="10">
        <v>13614.18</v>
      </c>
      <c r="K41" s="10">
        <v>13614.18</v>
      </c>
      <c r="L41" s="10">
        <v>99894.22</v>
      </c>
    </row>
    <row r="42" spans="1:12" ht="12.5">
      <c r="A42" s="11" t="s">
        <v>2404</v>
      </c>
      <c r="B42" s="21"/>
      <c r="C42" s="21"/>
      <c r="D42" s="21"/>
      <c r="E42" s="21"/>
      <c r="F42" s="22"/>
      <c r="G42" s="12"/>
      <c r="H42" s="13">
        <v>140990.99</v>
      </c>
      <c r="I42" s="13">
        <v>0</v>
      </c>
      <c r="J42" s="13">
        <v>13614.18</v>
      </c>
      <c r="K42" s="13">
        <v>41096.769999999997</v>
      </c>
      <c r="L42" s="13">
        <v>99894.22</v>
      </c>
    </row>
    <row r="43" spans="1:12" ht="12.5">
      <c r="A43" s="9" t="s">
        <v>110</v>
      </c>
      <c r="B43" s="9" t="s">
        <v>111</v>
      </c>
      <c r="C43" s="19"/>
      <c r="D43" s="19"/>
      <c r="E43" s="19"/>
      <c r="F43" s="20"/>
      <c r="G43" s="9" t="s">
        <v>112</v>
      </c>
      <c r="H43" s="10">
        <v>255090.63</v>
      </c>
      <c r="I43" s="10">
        <v>0</v>
      </c>
      <c r="J43" s="10">
        <v>0</v>
      </c>
      <c r="K43" s="10">
        <v>0</v>
      </c>
      <c r="L43" s="10">
        <v>255090.63</v>
      </c>
    </row>
    <row r="44" spans="1:12" ht="13" thickBot="1">
      <c r="A44" s="11" t="s">
        <v>2405</v>
      </c>
      <c r="B44" s="21"/>
      <c r="C44" s="21"/>
      <c r="D44" s="21"/>
      <c r="E44" s="21"/>
      <c r="F44" s="22"/>
      <c r="G44" s="12"/>
      <c r="H44" s="13">
        <v>255090.63</v>
      </c>
      <c r="I44" s="13">
        <v>0</v>
      </c>
      <c r="J44" s="13">
        <v>0</v>
      </c>
      <c r="K44" s="13">
        <v>0</v>
      </c>
      <c r="L44" s="13">
        <v>255090.63</v>
      </c>
    </row>
    <row r="45" spans="1:12" ht="13" thickBot="1">
      <c r="A45" s="9" t="s">
        <v>125</v>
      </c>
      <c r="B45" s="9" t="s">
        <v>126</v>
      </c>
      <c r="C45" s="19"/>
      <c r="D45" s="19"/>
      <c r="E45" s="19"/>
      <c r="F45" s="20"/>
      <c r="G45" s="9" t="s">
        <v>127</v>
      </c>
      <c r="H45" s="10">
        <v>0</v>
      </c>
      <c r="I45" s="10">
        <v>0</v>
      </c>
      <c r="J45" s="10">
        <v>0</v>
      </c>
      <c r="K45" s="10">
        <v>21065.52</v>
      </c>
      <c r="L45" s="10">
        <v>-21065.52</v>
      </c>
    </row>
    <row r="46" spans="1:12" ht="13" thickBot="1">
      <c r="A46" s="17"/>
      <c r="B46" s="9" t="s">
        <v>128</v>
      </c>
      <c r="C46" s="19"/>
      <c r="D46" s="19"/>
      <c r="E46" s="19"/>
      <c r="F46" s="20"/>
      <c r="G46" s="9" t="s">
        <v>127</v>
      </c>
      <c r="H46" s="10">
        <v>0</v>
      </c>
      <c r="I46" s="10">
        <v>0</v>
      </c>
      <c r="J46" s="10">
        <v>0</v>
      </c>
      <c r="K46" s="10">
        <v>4392.66</v>
      </c>
      <c r="L46" s="10">
        <v>-4392.66</v>
      </c>
    </row>
    <row r="47" spans="1:12" ht="13" thickBot="1">
      <c r="A47" s="17"/>
      <c r="B47" s="9" t="s">
        <v>131</v>
      </c>
      <c r="C47" s="19"/>
      <c r="D47" s="19"/>
      <c r="E47" s="19"/>
      <c r="F47" s="20"/>
      <c r="G47" s="9" t="s">
        <v>127</v>
      </c>
      <c r="H47" s="10">
        <v>0</v>
      </c>
      <c r="I47" s="10">
        <v>0</v>
      </c>
      <c r="J47" s="10">
        <v>0</v>
      </c>
      <c r="K47" s="10">
        <v>11558.28</v>
      </c>
      <c r="L47" s="10">
        <v>-11558.28</v>
      </c>
    </row>
    <row r="48" spans="1:12" ht="13" thickBot="1">
      <c r="A48" s="17"/>
      <c r="B48" s="9" t="s">
        <v>132</v>
      </c>
      <c r="C48" s="19"/>
      <c r="D48" s="19"/>
      <c r="E48" s="19"/>
      <c r="F48" s="20"/>
      <c r="G48" s="9" t="s">
        <v>127</v>
      </c>
      <c r="H48" s="10">
        <v>0</v>
      </c>
      <c r="I48" s="10">
        <v>0</v>
      </c>
      <c r="J48" s="10">
        <v>0</v>
      </c>
      <c r="K48" s="10">
        <v>2679.2</v>
      </c>
      <c r="L48" s="10">
        <v>-2679.2</v>
      </c>
    </row>
    <row r="49" spans="1:12" ht="13" thickBot="1">
      <c r="A49" s="17"/>
      <c r="B49" s="9" t="s">
        <v>135</v>
      </c>
      <c r="C49" s="19"/>
      <c r="D49" s="19"/>
      <c r="E49" s="19"/>
      <c r="F49" s="20"/>
      <c r="G49" s="9" t="s">
        <v>136</v>
      </c>
      <c r="H49" s="10">
        <v>0</v>
      </c>
      <c r="I49" s="10">
        <v>0</v>
      </c>
      <c r="J49" s="10">
        <v>4005.07</v>
      </c>
      <c r="K49" s="10">
        <v>4005.07</v>
      </c>
      <c r="L49" s="10">
        <v>-4005.07</v>
      </c>
    </row>
    <row r="50" spans="1:12" ht="13" thickBot="1">
      <c r="A50" s="17"/>
      <c r="B50" s="9" t="s">
        <v>137</v>
      </c>
      <c r="C50" s="19"/>
      <c r="D50" s="19"/>
      <c r="E50" s="19"/>
      <c r="F50" s="20"/>
      <c r="G50" s="9" t="s">
        <v>127</v>
      </c>
      <c r="H50" s="10">
        <v>0</v>
      </c>
      <c r="I50" s="10">
        <v>0</v>
      </c>
      <c r="J50" s="10">
        <v>13945.77</v>
      </c>
      <c r="K50" s="10">
        <v>34717.53</v>
      </c>
      <c r="L50" s="10">
        <v>-34717.53</v>
      </c>
    </row>
    <row r="51" spans="1:12" ht="13" thickBot="1">
      <c r="A51" s="17"/>
      <c r="B51" s="9" t="s">
        <v>138</v>
      </c>
      <c r="C51" s="19"/>
      <c r="D51" s="19"/>
      <c r="E51" s="19"/>
      <c r="F51" s="20"/>
      <c r="G51" s="9" t="s">
        <v>127</v>
      </c>
      <c r="H51" s="10">
        <v>0</v>
      </c>
      <c r="I51" s="10">
        <v>0</v>
      </c>
      <c r="J51" s="10">
        <v>1230.25</v>
      </c>
      <c r="K51" s="10">
        <v>3973.69</v>
      </c>
      <c r="L51" s="10">
        <v>-3973.69</v>
      </c>
    </row>
    <row r="52" spans="1:12" ht="13" thickBot="1">
      <c r="A52" s="17"/>
      <c r="B52" s="9" t="s">
        <v>139</v>
      </c>
      <c r="C52" s="19"/>
      <c r="D52" s="19"/>
      <c r="E52" s="19"/>
      <c r="F52" s="20"/>
      <c r="G52" s="9" t="s">
        <v>127</v>
      </c>
      <c r="H52" s="10">
        <v>0</v>
      </c>
      <c r="I52" s="10">
        <v>0</v>
      </c>
      <c r="J52" s="10">
        <v>2085.7399999999998</v>
      </c>
      <c r="K52" s="10">
        <v>4682.4799999999996</v>
      </c>
      <c r="L52" s="10">
        <v>-4682.4799999999996</v>
      </c>
    </row>
    <row r="53" spans="1:12" ht="13" thickBot="1">
      <c r="A53" s="17"/>
      <c r="B53" s="9" t="s">
        <v>140</v>
      </c>
      <c r="C53" s="19"/>
      <c r="D53" s="19"/>
      <c r="E53" s="19"/>
      <c r="F53" s="20"/>
      <c r="G53" s="9" t="s">
        <v>127</v>
      </c>
      <c r="H53" s="10">
        <v>0</v>
      </c>
      <c r="I53" s="10">
        <v>0</v>
      </c>
      <c r="J53" s="10">
        <v>38193.39</v>
      </c>
      <c r="K53" s="10">
        <v>38193.39</v>
      </c>
      <c r="L53" s="10">
        <v>-38193.39</v>
      </c>
    </row>
    <row r="54" spans="1:12" ht="13" thickBot="1">
      <c r="A54" s="17"/>
      <c r="B54" s="9" t="s">
        <v>141</v>
      </c>
      <c r="C54" s="19"/>
      <c r="D54" s="19"/>
      <c r="E54" s="19"/>
      <c r="F54" s="20"/>
      <c r="G54" s="9" t="s">
        <v>127</v>
      </c>
      <c r="H54" s="10">
        <v>0</v>
      </c>
      <c r="I54" s="10">
        <v>0</v>
      </c>
      <c r="J54" s="10">
        <v>3275.3</v>
      </c>
      <c r="K54" s="10">
        <v>3275.3</v>
      </c>
      <c r="L54" s="10">
        <v>-3275.3</v>
      </c>
    </row>
    <row r="55" spans="1:12" ht="13" thickBot="1">
      <c r="A55" s="18"/>
      <c r="B55" s="9" t="s">
        <v>142</v>
      </c>
      <c r="C55" s="19"/>
      <c r="D55" s="19"/>
      <c r="E55" s="19"/>
      <c r="F55" s="20"/>
      <c r="G55" s="9" t="s">
        <v>127</v>
      </c>
      <c r="H55" s="10">
        <v>0</v>
      </c>
      <c r="I55" s="10">
        <v>0</v>
      </c>
      <c r="J55" s="10">
        <v>6079.18</v>
      </c>
      <c r="K55" s="10">
        <v>6079.18</v>
      </c>
      <c r="L55" s="10">
        <v>-6079.18</v>
      </c>
    </row>
    <row r="56" spans="1:12" ht="13" thickBot="1">
      <c r="A56" s="11" t="s">
        <v>2406</v>
      </c>
      <c r="B56" s="21"/>
      <c r="C56" s="21"/>
      <c r="D56" s="21"/>
      <c r="E56" s="21"/>
      <c r="F56" s="22"/>
      <c r="G56" s="12"/>
      <c r="H56" s="13">
        <v>0</v>
      </c>
      <c r="I56" s="13">
        <v>0</v>
      </c>
      <c r="J56" s="13">
        <v>68814.7</v>
      </c>
      <c r="K56" s="13">
        <v>134622.29999999999</v>
      </c>
      <c r="L56" s="13">
        <v>-134622.29999999999</v>
      </c>
    </row>
    <row r="57" spans="1:12" ht="13" thickBot="1">
      <c r="A57" s="9" t="s">
        <v>144</v>
      </c>
      <c r="B57" s="9" t="s">
        <v>147</v>
      </c>
      <c r="C57" s="19"/>
      <c r="D57" s="19"/>
      <c r="E57" s="19"/>
      <c r="F57" s="20"/>
      <c r="G57" s="9" t="s">
        <v>146</v>
      </c>
      <c r="H57" s="10">
        <v>5947.31</v>
      </c>
      <c r="I57" s="10">
        <v>0</v>
      </c>
      <c r="J57" s="10">
        <v>0</v>
      </c>
      <c r="K57" s="10">
        <v>5947.31</v>
      </c>
      <c r="L57" s="10">
        <v>0</v>
      </c>
    </row>
    <row r="58" spans="1:12" ht="13" thickBot="1">
      <c r="A58" s="18"/>
      <c r="B58" s="9" t="s">
        <v>148</v>
      </c>
      <c r="C58" s="19"/>
      <c r="D58" s="19"/>
      <c r="E58" s="19"/>
      <c r="F58" s="20"/>
      <c r="G58" s="9" t="s">
        <v>146</v>
      </c>
      <c r="H58" s="10">
        <v>11099.63</v>
      </c>
      <c r="I58" s="10">
        <v>0</v>
      </c>
      <c r="J58" s="10">
        <v>0</v>
      </c>
      <c r="K58" s="10">
        <v>11099.63</v>
      </c>
      <c r="L58" s="10">
        <v>0</v>
      </c>
    </row>
    <row r="59" spans="1:12" ht="13" thickBot="1">
      <c r="A59" s="11" t="s">
        <v>2407</v>
      </c>
      <c r="B59" s="21"/>
      <c r="C59" s="21"/>
      <c r="D59" s="21"/>
      <c r="E59" s="21"/>
      <c r="F59" s="22"/>
      <c r="G59" s="12"/>
      <c r="H59" s="13">
        <v>17046.939999999999</v>
      </c>
      <c r="I59" s="13">
        <v>0</v>
      </c>
      <c r="J59" s="13">
        <v>0</v>
      </c>
      <c r="K59" s="13">
        <v>17046.939999999999</v>
      </c>
      <c r="L59" s="13">
        <v>0</v>
      </c>
    </row>
    <row r="60" spans="1:12" ht="13" thickBot="1">
      <c r="A60" s="9" t="s">
        <v>151</v>
      </c>
      <c r="B60" s="9" t="s">
        <v>152</v>
      </c>
      <c r="C60" s="19"/>
      <c r="D60" s="19"/>
      <c r="E60" s="19"/>
      <c r="F60" s="20"/>
      <c r="G60" s="9" t="s">
        <v>153</v>
      </c>
      <c r="H60" s="10">
        <v>0</v>
      </c>
      <c r="I60" s="10">
        <v>0</v>
      </c>
      <c r="J60" s="10">
        <v>2987.75</v>
      </c>
      <c r="K60" s="10">
        <v>10817.3</v>
      </c>
      <c r="L60" s="10">
        <v>-10817.3</v>
      </c>
    </row>
    <row r="61" spans="1:12" ht="13" thickBot="1">
      <c r="A61" s="18"/>
      <c r="B61" s="9" t="s">
        <v>154</v>
      </c>
      <c r="C61" s="19"/>
      <c r="D61" s="19"/>
      <c r="E61" s="19"/>
      <c r="F61" s="20"/>
      <c r="G61" s="9" t="s">
        <v>153</v>
      </c>
      <c r="H61" s="10">
        <v>0</v>
      </c>
      <c r="I61" s="10">
        <v>0</v>
      </c>
      <c r="J61" s="10">
        <v>7837.4</v>
      </c>
      <c r="K61" s="10">
        <v>7837.4</v>
      </c>
      <c r="L61" s="10">
        <v>-7837.4</v>
      </c>
    </row>
    <row r="62" spans="1:12" ht="13" thickBot="1">
      <c r="A62" s="11" t="s">
        <v>2408</v>
      </c>
      <c r="B62" s="21"/>
      <c r="C62" s="21"/>
      <c r="D62" s="21"/>
      <c r="E62" s="21"/>
      <c r="F62" s="22"/>
      <c r="G62" s="12"/>
      <c r="H62" s="13">
        <v>0</v>
      </c>
      <c r="I62" s="13">
        <v>0</v>
      </c>
      <c r="J62" s="13">
        <v>10825.15</v>
      </c>
      <c r="K62" s="13">
        <v>18654.7</v>
      </c>
      <c r="L62" s="13">
        <v>-18654.7</v>
      </c>
    </row>
    <row r="63" spans="1:12" ht="13" thickBot="1">
      <c r="A63" s="9" t="s">
        <v>156</v>
      </c>
      <c r="B63" s="9" t="s">
        <v>157</v>
      </c>
      <c r="C63" s="19"/>
      <c r="D63" s="19"/>
      <c r="E63" s="19"/>
      <c r="F63" s="20"/>
      <c r="G63" s="9" t="s">
        <v>158</v>
      </c>
      <c r="H63" s="10">
        <v>500</v>
      </c>
      <c r="I63" s="10">
        <v>0</v>
      </c>
      <c r="J63" s="10">
        <v>0</v>
      </c>
      <c r="K63" s="10">
        <v>500</v>
      </c>
      <c r="L63" s="10">
        <v>0</v>
      </c>
    </row>
    <row r="64" spans="1:12" ht="13" thickBot="1">
      <c r="A64" s="17"/>
      <c r="B64" s="9" t="s">
        <v>162</v>
      </c>
      <c r="C64" s="19"/>
      <c r="D64" s="19"/>
      <c r="E64" s="19"/>
      <c r="F64" s="20"/>
      <c r="G64" s="9" t="s">
        <v>163</v>
      </c>
      <c r="H64" s="10">
        <v>15000</v>
      </c>
      <c r="I64" s="10">
        <v>0</v>
      </c>
      <c r="J64" s="10">
        <v>0</v>
      </c>
      <c r="K64" s="10">
        <v>15000</v>
      </c>
      <c r="L64" s="10">
        <v>0</v>
      </c>
    </row>
    <row r="65" spans="1:12" ht="13" thickBot="1">
      <c r="A65" s="17"/>
      <c r="B65" s="9" t="s">
        <v>164</v>
      </c>
      <c r="C65" s="19"/>
      <c r="D65" s="19"/>
      <c r="E65" s="19"/>
      <c r="F65" s="20"/>
      <c r="G65" s="9" t="s">
        <v>165</v>
      </c>
      <c r="H65" s="10">
        <v>500</v>
      </c>
      <c r="I65" s="10">
        <v>0</v>
      </c>
      <c r="J65" s="10">
        <v>0</v>
      </c>
      <c r="K65" s="10">
        <v>500</v>
      </c>
      <c r="L65" s="10">
        <v>0</v>
      </c>
    </row>
    <row r="66" spans="1:12" ht="13" thickBot="1">
      <c r="A66" s="17"/>
      <c r="B66" s="9" t="s">
        <v>166</v>
      </c>
      <c r="C66" s="19"/>
      <c r="D66" s="19"/>
      <c r="E66" s="19"/>
      <c r="F66" s="20"/>
      <c r="G66" s="9" t="s">
        <v>160</v>
      </c>
      <c r="H66" s="10">
        <v>274.95</v>
      </c>
      <c r="I66" s="10">
        <v>0</v>
      </c>
      <c r="J66" s="10">
        <v>0</v>
      </c>
      <c r="K66" s="10">
        <v>274.95</v>
      </c>
      <c r="L66" s="10">
        <v>0</v>
      </c>
    </row>
    <row r="67" spans="1:12" ht="13" thickBot="1">
      <c r="A67" s="18"/>
      <c r="B67" s="9" t="s">
        <v>483</v>
      </c>
      <c r="C67" s="19"/>
      <c r="D67" s="19"/>
      <c r="E67" s="19"/>
      <c r="F67" s="20"/>
      <c r="G67" s="9" t="s">
        <v>163</v>
      </c>
      <c r="H67" s="10">
        <v>30000</v>
      </c>
      <c r="I67" s="10">
        <v>0</v>
      </c>
      <c r="J67" s="10">
        <v>30000</v>
      </c>
      <c r="K67" s="10">
        <v>30000</v>
      </c>
      <c r="L67" s="10">
        <v>0</v>
      </c>
    </row>
    <row r="68" spans="1:12" ht="13" thickBot="1">
      <c r="A68" s="11" t="s">
        <v>2409</v>
      </c>
      <c r="B68" s="21"/>
      <c r="C68" s="21"/>
      <c r="D68" s="21"/>
      <c r="E68" s="21"/>
      <c r="F68" s="22"/>
      <c r="G68" s="12"/>
      <c r="H68" s="13">
        <v>46274.95</v>
      </c>
      <c r="I68" s="13">
        <v>0</v>
      </c>
      <c r="J68" s="13">
        <v>30000</v>
      </c>
      <c r="K68" s="13">
        <v>46274.95</v>
      </c>
      <c r="L68" s="13">
        <v>0</v>
      </c>
    </row>
    <row r="69" spans="1:12" ht="13" thickBot="1">
      <c r="A69" s="9" t="s">
        <v>187</v>
      </c>
      <c r="B69" s="9" t="s">
        <v>190</v>
      </c>
      <c r="C69" s="19"/>
      <c r="D69" s="19"/>
      <c r="E69" s="19"/>
      <c r="F69" s="20"/>
      <c r="G69" s="9" t="s">
        <v>191</v>
      </c>
      <c r="H69" s="10">
        <v>1182526.6200000001</v>
      </c>
      <c r="I69" s="10">
        <v>0</v>
      </c>
      <c r="J69" s="10">
        <v>0</v>
      </c>
      <c r="K69" s="10">
        <v>1182526.6200000001</v>
      </c>
      <c r="L69" s="10">
        <v>0</v>
      </c>
    </row>
    <row r="70" spans="1:12" ht="13" thickBot="1">
      <c r="A70" s="17"/>
      <c r="B70" s="9" t="s">
        <v>192</v>
      </c>
      <c r="C70" s="19"/>
      <c r="D70" s="19"/>
      <c r="E70" s="19"/>
      <c r="F70" s="20"/>
      <c r="G70" s="9" t="s">
        <v>191</v>
      </c>
      <c r="H70" s="10">
        <v>-1264</v>
      </c>
      <c r="I70" s="10">
        <v>0</v>
      </c>
      <c r="J70" s="10">
        <v>0</v>
      </c>
      <c r="K70" s="10">
        <v>-1264</v>
      </c>
      <c r="L70" s="10">
        <v>0</v>
      </c>
    </row>
    <row r="71" spans="1:12" ht="13" thickBot="1">
      <c r="A71" s="17"/>
      <c r="B71" s="9" t="s">
        <v>193</v>
      </c>
      <c r="C71" s="19"/>
      <c r="D71" s="19"/>
      <c r="E71" s="19"/>
      <c r="F71" s="20"/>
      <c r="G71" s="9" t="s">
        <v>194</v>
      </c>
      <c r="H71" s="10">
        <v>87431.29</v>
      </c>
      <c r="I71" s="10">
        <v>0</v>
      </c>
      <c r="J71" s="10">
        <v>0</v>
      </c>
      <c r="K71" s="10">
        <v>87431.29</v>
      </c>
      <c r="L71" s="10">
        <v>0</v>
      </c>
    </row>
    <row r="72" spans="1:12" ht="13" thickBot="1">
      <c r="A72" s="17"/>
      <c r="B72" s="9" t="s">
        <v>195</v>
      </c>
      <c r="C72" s="19"/>
      <c r="D72" s="19"/>
      <c r="E72" s="19"/>
      <c r="F72" s="20"/>
      <c r="G72" s="9" t="s">
        <v>196</v>
      </c>
      <c r="H72" s="10">
        <v>163716.29</v>
      </c>
      <c r="I72" s="10">
        <v>0</v>
      </c>
      <c r="J72" s="10">
        <v>0</v>
      </c>
      <c r="K72" s="10">
        <v>163716.29</v>
      </c>
      <c r="L72" s="10">
        <v>0</v>
      </c>
    </row>
    <row r="73" spans="1:12" ht="13" thickBot="1">
      <c r="A73" s="17"/>
      <c r="B73" s="9" t="s">
        <v>199</v>
      </c>
      <c r="C73" s="19"/>
      <c r="D73" s="19"/>
      <c r="E73" s="19"/>
      <c r="F73" s="20"/>
      <c r="G73" s="9" t="s">
        <v>200</v>
      </c>
      <c r="H73" s="10">
        <v>1218.6400000000001</v>
      </c>
      <c r="I73" s="10">
        <v>0</v>
      </c>
      <c r="J73" s="10">
        <v>0</v>
      </c>
      <c r="K73" s="10">
        <v>1218.6400000000001</v>
      </c>
      <c r="L73" s="10">
        <v>0</v>
      </c>
    </row>
    <row r="74" spans="1:12" ht="13" thickBot="1">
      <c r="A74" s="17"/>
      <c r="B74" s="9" t="s">
        <v>201</v>
      </c>
      <c r="C74" s="19"/>
      <c r="D74" s="19"/>
      <c r="E74" s="19"/>
      <c r="F74" s="20"/>
      <c r="G74" s="9" t="s">
        <v>202</v>
      </c>
      <c r="H74" s="10">
        <v>2259</v>
      </c>
      <c r="I74" s="10">
        <v>0</v>
      </c>
      <c r="J74" s="10">
        <v>0</v>
      </c>
      <c r="K74" s="10">
        <v>2259</v>
      </c>
      <c r="L74" s="10">
        <v>0</v>
      </c>
    </row>
    <row r="75" spans="1:12" ht="13" thickBot="1">
      <c r="A75" s="17"/>
      <c r="B75" s="9" t="s">
        <v>203</v>
      </c>
      <c r="C75" s="19"/>
      <c r="D75" s="19"/>
      <c r="E75" s="19"/>
      <c r="F75" s="20"/>
      <c r="G75" s="9" t="s">
        <v>204</v>
      </c>
      <c r="H75" s="10">
        <v>79069</v>
      </c>
      <c r="I75" s="10">
        <v>0</v>
      </c>
      <c r="J75" s="10">
        <v>0</v>
      </c>
      <c r="K75" s="10">
        <v>79069</v>
      </c>
      <c r="L75" s="10">
        <v>0</v>
      </c>
    </row>
    <row r="76" spans="1:12" ht="13" thickBot="1">
      <c r="A76" s="17"/>
      <c r="B76" s="9" t="s">
        <v>211</v>
      </c>
      <c r="C76" s="19"/>
      <c r="D76" s="19"/>
      <c r="E76" s="19"/>
      <c r="F76" s="20"/>
      <c r="G76" s="9" t="s">
        <v>212</v>
      </c>
      <c r="H76" s="10">
        <v>5046</v>
      </c>
      <c r="I76" s="10">
        <v>0</v>
      </c>
      <c r="J76" s="10">
        <v>0</v>
      </c>
      <c r="K76" s="10">
        <v>5046</v>
      </c>
      <c r="L76" s="10">
        <v>0</v>
      </c>
    </row>
    <row r="77" spans="1:12" ht="13" thickBot="1">
      <c r="A77" s="17"/>
      <c r="B77" s="9" t="s">
        <v>213</v>
      </c>
      <c r="C77" s="19"/>
      <c r="D77" s="19"/>
      <c r="E77" s="19"/>
      <c r="F77" s="20"/>
      <c r="G77" s="9" t="s">
        <v>214</v>
      </c>
      <c r="H77" s="10">
        <v>2150</v>
      </c>
      <c r="I77" s="10">
        <v>0</v>
      </c>
      <c r="J77" s="10">
        <v>0</v>
      </c>
      <c r="K77" s="10">
        <v>2150</v>
      </c>
      <c r="L77" s="10">
        <v>0</v>
      </c>
    </row>
    <row r="78" spans="1:12" ht="13" thickBot="1">
      <c r="A78" s="17"/>
      <c r="B78" s="9" t="s">
        <v>215</v>
      </c>
      <c r="C78" s="19"/>
      <c r="D78" s="19"/>
      <c r="E78" s="19"/>
      <c r="F78" s="20"/>
      <c r="G78" s="9" t="s">
        <v>214</v>
      </c>
      <c r="H78" s="10">
        <v>2703</v>
      </c>
      <c r="I78" s="10">
        <v>0</v>
      </c>
      <c r="J78" s="10">
        <v>0</v>
      </c>
      <c r="K78" s="10">
        <v>2703</v>
      </c>
      <c r="L78" s="10">
        <v>0</v>
      </c>
    </row>
    <row r="79" spans="1:12" ht="13" thickBot="1">
      <c r="A79" s="17"/>
      <c r="B79" s="9" t="s">
        <v>216</v>
      </c>
      <c r="C79" s="19"/>
      <c r="D79" s="19"/>
      <c r="E79" s="19"/>
      <c r="F79" s="20"/>
      <c r="G79" s="9" t="s">
        <v>217</v>
      </c>
      <c r="H79" s="10">
        <v>54935.19</v>
      </c>
      <c r="I79" s="10">
        <v>0</v>
      </c>
      <c r="J79" s="10">
        <v>0</v>
      </c>
      <c r="K79" s="10">
        <v>54935.19</v>
      </c>
      <c r="L79" s="10">
        <v>0</v>
      </c>
    </row>
    <row r="80" spans="1:12" ht="13" thickBot="1">
      <c r="A80" s="17"/>
      <c r="B80" s="9" t="s">
        <v>218</v>
      </c>
      <c r="C80" s="19"/>
      <c r="D80" s="19"/>
      <c r="E80" s="19"/>
      <c r="F80" s="20"/>
      <c r="G80" s="9" t="s">
        <v>219</v>
      </c>
      <c r="H80" s="10">
        <v>3413.88</v>
      </c>
      <c r="I80" s="10">
        <v>0</v>
      </c>
      <c r="J80" s="10">
        <v>0</v>
      </c>
      <c r="K80" s="10">
        <v>3413.88</v>
      </c>
      <c r="L80" s="10">
        <v>0</v>
      </c>
    </row>
    <row r="81" spans="1:12" ht="13" thickBot="1">
      <c r="A81" s="17"/>
      <c r="B81" s="9" t="s">
        <v>223</v>
      </c>
      <c r="C81" s="19"/>
      <c r="D81" s="19"/>
      <c r="E81" s="19"/>
      <c r="F81" s="20"/>
      <c r="G81" s="9" t="s">
        <v>191</v>
      </c>
      <c r="H81" s="10">
        <v>1219696.3999999999</v>
      </c>
      <c r="I81" s="10">
        <v>39798.29</v>
      </c>
      <c r="J81" s="10">
        <v>1140499.81</v>
      </c>
      <c r="K81" s="10">
        <v>1140499.81</v>
      </c>
      <c r="L81" s="10">
        <v>79196.59</v>
      </c>
    </row>
    <row r="82" spans="1:12" ht="13" thickBot="1">
      <c r="A82" s="17"/>
      <c r="B82" s="9" t="s">
        <v>224</v>
      </c>
      <c r="C82" s="19"/>
      <c r="D82" s="19"/>
      <c r="E82" s="19"/>
      <c r="F82" s="20"/>
      <c r="G82" s="9" t="s">
        <v>191</v>
      </c>
      <c r="H82" s="10">
        <v>-5600</v>
      </c>
      <c r="I82" s="10">
        <v>-200</v>
      </c>
      <c r="J82" s="10">
        <v>-5600</v>
      </c>
      <c r="K82" s="10">
        <v>-5600</v>
      </c>
      <c r="L82" s="10">
        <v>0</v>
      </c>
    </row>
    <row r="83" spans="1:12" ht="13" thickBot="1">
      <c r="A83" s="17"/>
      <c r="B83" s="9" t="s">
        <v>225</v>
      </c>
      <c r="C83" s="19"/>
      <c r="D83" s="19"/>
      <c r="E83" s="19"/>
      <c r="F83" s="20"/>
      <c r="G83" s="9" t="s">
        <v>194</v>
      </c>
      <c r="H83" s="10">
        <v>90179.47</v>
      </c>
      <c r="I83" s="10">
        <v>3227.01</v>
      </c>
      <c r="J83" s="10">
        <v>83725.440000000002</v>
      </c>
      <c r="K83" s="10">
        <v>83725.440000000002</v>
      </c>
      <c r="L83" s="10">
        <v>6454.03</v>
      </c>
    </row>
    <row r="84" spans="1:12" ht="13" thickBot="1">
      <c r="A84" s="17"/>
      <c r="B84" s="9" t="s">
        <v>226</v>
      </c>
      <c r="C84" s="19"/>
      <c r="D84" s="19"/>
      <c r="E84" s="19"/>
      <c r="F84" s="20"/>
      <c r="G84" s="9" t="s">
        <v>196</v>
      </c>
      <c r="H84" s="10">
        <v>241362.52</v>
      </c>
      <c r="I84" s="10">
        <v>34957.43</v>
      </c>
      <c r="J84" s="10">
        <v>276319.95</v>
      </c>
      <c r="K84" s="10">
        <v>276319.95</v>
      </c>
      <c r="L84" s="10">
        <v>-34957.43</v>
      </c>
    </row>
    <row r="85" spans="1:12" ht="13" thickBot="1">
      <c r="A85" s="17"/>
      <c r="B85" s="9" t="s">
        <v>229</v>
      </c>
      <c r="C85" s="19"/>
      <c r="D85" s="19"/>
      <c r="E85" s="19"/>
      <c r="F85" s="20"/>
      <c r="G85" s="9" t="s">
        <v>202</v>
      </c>
      <c r="H85" s="10">
        <v>2259</v>
      </c>
      <c r="I85" s="10">
        <v>188.25</v>
      </c>
      <c r="J85" s="10">
        <v>1882.5</v>
      </c>
      <c r="K85" s="10">
        <v>1882.5</v>
      </c>
      <c r="L85" s="10">
        <v>376.5</v>
      </c>
    </row>
    <row r="86" spans="1:12" ht="13" thickBot="1">
      <c r="A86" s="17"/>
      <c r="B86" s="9" t="s">
        <v>230</v>
      </c>
      <c r="C86" s="19"/>
      <c r="D86" s="19"/>
      <c r="E86" s="19"/>
      <c r="F86" s="20"/>
      <c r="G86" s="9" t="s">
        <v>204</v>
      </c>
      <c r="H86" s="10">
        <v>76054</v>
      </c>
      <c r="I86" s="10">
        <v>6128.19</v>
      </c>
      <c r="J86" s="10">
        <v>63797.61</v>
      </c>
      <c r="K86" s="10">
        <v>63797.61</v>
      </c>
      <c r="L86" s="10">
        <v>12256.39</v>
      </c>
    </row>
    <row r="87" spans="1:12" ht="13" thickBot="1">
      <c r="A87" s="17"/>
      <c r="B87" s="9" t="s">
        <v>234</v>
      </c>
      <c r="C87" s="19"/>
      <c r="D87" s="19"/>
      <c r="E87" s="19"/>
      <c r="F87" s="20"/>
      <c r="G87" s="9" t="s">
        <v>212</v>
      </c>
      <c r="H87" s="10">
        <v>4946</v>
      </c>
      <c r="I87" s="10">
        <v>7.91</v>
      </c>
      <c r="J87" s="10">
        <v>5000.17</v>
      </c>
      <c r="K87" s="10">
        <v>5000.17</v>
      </c>
      <c r="L87" s="10">
        <v>-54.17</v>
      </c>
    </row>
    <row r="88" spans="1:12" ht="13" thickBot="1">
      <c r="A88" s="17"/>
      <c r="B88" s="9" t="s">
        <v>235</v>
      </c>
      <c r="C88" s="19"/>
      <c r="D88" s="19"/>
      <c r="E88" s="19"/>
      <c r="F88" s="20"/>
      <c r="G88" s="9" t="s">
        <v>214</v>
      </c>
      <c r="H88" s="10">
        <v>2132</v>
      </c>
      <c r="I88" s="10">
        <v>175.29</v>
      </c>
      <c r="J88" s="10">
        <v>1781.43</v>
      </c>
      <c r="K88" s="10">
        <v>1781.43</v>
      </c>
      <c r="L88" s="10">
        <v>350.57</v>
      </c>
    </row>
    <row r="89" spans="1:12" ht="13" thickBot="1">
      <c r="A89" s="17"/>
      <c r="B89" s="9" t="s">
        <v>236</v>
      </c>
      <c r="C89" s="19"/>
      <c r="D89" s="19"/>
      <c r="E89" s="19"/>
      <c r="F89" s="20"/>
      <c r="G89" s="9" t="s">
        <v>214</v>
      </c>
      <c r="H89" s="10">
        <v>2364</v>
      </c>
      <c r="I89" s="10">
        <v>168.37</v>
      </c>
      <c r="J89" s="10">
        <v>2027.26</v>
      </c>
      <c r="K89" s="10">
        <v>2027.26</v>
      </c>
      <c r="L89" s="10">
        <v>336.74</v>
      </c>
    </row>
    <row r="90" spans="1:12" ht="13" thickBot="1">
      <c r="A90" s="17"/>
      <c r="B90" s="9" t="s">
        <v>237</v>
      </c>
      <c r="C90" s="19"/>
      <c r="D90" s="19"/>
      <c r="E90" s="19"/>
      <c r="F90" s="20"/>
      <c r="G90" s="9" t="s">
        <v>217</v>
      </c>
      <c r="H90" s="10">
        <v>59032.41</v>
      </c>
      <c r="I90" s="10">
        <v>0</v>
      </c>
      <c r="J90" s="10">
        <v>59032.41</v>
      </c>
      <c r="K90" s="10">
        <v>59032.41</v>
      </c>
      <c r="L90" s="10">
        <v>0</v>
      </c>
    </row>
    <row r="91" spans="1:12" ht="13" thickBot="1">
      <c r="A91" s="17"/>
      <c r="B91" s="9" t="s">
        <v>238</v>
      </c>
      <c r="C91" s="19"/>
      <c r="D91" s="19"/>
      <c r="E91" s="19"/>
      <c r="F91" s="20"/>
      <c r="G91" s="9" t="s">
        <v>239</v>
      </c>
      <c r="H91" s="10">
        <v>7618</v>
      </c>
      <c r="I91" s="10">
        <v>634.83000000000004</v>
      </c>
      <c r="J91" s="10">
        <v>6348.33</v>
      </c>
      <c r="K91" s="10">
        <v>6348.33</v>
      </c>
      <c r="L91" s="10">
        <v>1269.67</v>
      </c>
    </row>
    <row r="92" spans="1:12" ht="13" thickBot="1">
      <c r="A92" s="17"/>
      <c r="B92" s="9" t="s">
        <v>240</v>
      </c>
      <c r="C92" s="19"/>
      <c r="D92" s="19"/>
      <c r="E92" s="19"/>
      <c r="F92" s="20"/>
      <c r="G92" s="9" t="s">
        <v>219</v>
      </c>
      <c r="H92" s="10">
        <v>4084.73</v>
      </c>
      <c r="I92" s="10">
        <v>340.4</v>
      </c>
      <c r="J92" s="10">
        <v>3403.94</v>
      </c>
      <c r="K92" s="10">
        <v>3403.94</v>
      </c>
      <c r="L92" s="10">
        <v>680.79</v>
      </c>
    </row>
    <row r="93" spans="1:12" ht="13" thickBot="1">
      <c r="A93" s="18"/>
      <c r="B93" s="9" t="s">
        <v>242</v>
      </c>
      <c r="C93" s="19"/>
      <c r="D93" s="19"/>
      <c r="E93" s="19"/>
      <c r="F93" s="20"/>
      <c r="G93" s="9" t="s">
        <v>243</v>
      </c>
      <c r="H93" s="10">
        <v>37518.65</v>
      </c>
      <c r="I93" s="10">
        <v>3126.56</v>
      </c>
      <c r="J93" s="10">
        <v>31265.54</v>
      </c>
      <c r="K93" s="10">
        <v>31265.54</v>
      </c>
      <c r="L93" s="10">
        <v>6253.11</v>
      </c>
    </row>
    <row r="94" spans="1:12" ht="13" thickBot="1">
      <c r="A94" s="11" t="s">
        <v>2410</v>
      </c>
      <c r="B94" s="21"/>
      <c r="C94" s="21"/>
      <c r="D94" s="21"/>
      <c r="E94" s="21"/>
      <c r="F94" s="22"/>
      <c r="G94" s="12"/>
      <c r="H94" s="13">
        <v>3324852.09</v>
      </c>
      <c r="I94" s="13">
        <v>88552.53</v>
      </c>
      <c r="J94" s="13">
        <v>1669484.39</v>
      </c>
      <c r="K94" s="13">
        <v>3252689.3</v>
      </c>
      <c r="L94" s="13">
        <v>72162.789999999994</v>
      </c>
    </row>
    <row r="95" spans="1:12" ht="13" thickBot="1">
      <c r="A95" s="9" t="s">
        <v>245</v>
      </c>
      <c r="B95" s="9" t="s">
        <v>246</v>
      </c>
      <c r="C95" s="19"/>
      <c r="D95" s="19"/>
      <c r="E95" s="19"/>
      <c r="F95" s="20"/>
      <c r="G95" s="9" t="s">
        <v>247</v>
      </c>
      <c r="H95" s="10">
        <v>31428.62</v>
      </c>
      <c r="I95" s="10">
        <v>0</v>
      </c>
      <c r="J95" s="10">
        <v>0</v>
      </c>
      <c r="K95" s="10">
        <v>31428.62</v>
      </c>
      <c r="L95" s="10">
        <v>0</v>
      </c>
    </row>
    <row r="96" spans="1:12" ht="13" thickBot="1">
      <c r="A96" s="17"/>
      <c r="B96" s="9" t="s">
        <v>257</v>
      </c>
      <c r="C96" s="19"/>
      <c r="D96" s="19"/>
      <c r="E96" s="19"/>
      <c r="F96" s="20"/>
      <c r="G96" s="9" t="s">
        <v>258</v>
      </c>
      <c r="H96" s="10">
        <v>5039.95</v>
      </c>
      <c r="I96" s="10">
        <v>0</v>
      </c>
      <c r="J96" s="10">
        <v>0</v>
      </c>
      <c r="K96" s="10">
        <v>5039.95</v>
      </c>
      <c r="L96" s="10">
        <v>0</v>
      </c>
    </row>
    <row r="97" spans="1:12" ht="13" thickBot="1">
      <c r="A97" s="17"/>
      <c r="B97" s="9" t="s">
        <v>259</v>
      </c>
      <c r="C97" s="19"/>
      <c r="D97" s="19"/>
      <c r="E97" s="19"/>
      <c r="F97" s="20"/>
      <c r="G97" s="9" t="s">
        <v>260</v>
      </c>
      <c r="H97" s="10">
        <v>1401.67</v>
      </c>
      <c r="I97" s="10">
        <v>0</v>
      </c>
      <c r="J97" s="10">
        <v>0</v>
      </c>
      <c r="K97" s="10">
        <v>1401.67</v>
      </c>
      <c r="L97" s="10">
        <v>0</v>
      </c>
    </row>
    <row r="98" spans="1:12" ht="13" thickBot="1">
      <c r="A98" s="17"/>
      <c r="B98" s="9" t="s">
        <v>261</v>
      </c>
      <c r="C98" s="19"/>
      <c r="D98" s="19"/>
      <c r="E98" s="19"/>
      <c r="F98" s="20"/>
      <c r="G98" s="9" t="s">
        <v>262</v>
      </c>
      <c r="H98" s="10">
        <v>9492.25</v>
      </c>
      <c r="I98" s="10">
        <v>0</v>
      </c>
      <c r="J98" s="10">
        <v>0</v>
      </c>
      <c r="K98" s="10">
        <v>9492.25</v>
      </c>
      <c r="L98" s="10">
        <v>0</v>
      </c>
    </row>
    <row r="99" spans="1:12" ht="13" thickBot="1">
      <c r="A99" s="17"/>
      <c r="B99" s="9" t="s">
        <v>263</v>
      </c>
      <c r="C99" s="19"/>
      <c r="D99" s="19"/>
      <c r="E99" s="19"/>
      <c r="F99" s="20"/>
      <c r="G99" s="9" t="s">
        <v>264</v>
      </c>
      <c r="H99" s="10">
        <v>43966.62</v>
      </c>
      <c r="I99" s="10">
        <v>0</v>
      </c>
      <c r="J99" s="10">
        <v>0</v>
      </c>
      <c r="K99" s="10">
        <v>43966.62</v>
      </c>
      <c r="L99" s="10">
        <v>0</v>
      </c>
    </row>
    <row r="100" spans="1:12" ht="13" thickBot="1">
      <c r="A100" s="17"/>
      <c r="B100" s="9" t="s">
        <v>265</v>
      </c>
      <c r="C100" s="19"/>
      <c r="D100" s="19"/>
      <c r="E100" s="19"/>
      <c r="F100" s="20"/>
      <c r="G100" s="9" t="s">
        <v>266</v>
      </c>
      <c r="H100" s="10">
        <v>41337</v>
      </c>
      <c r="I100" s="10">
        <v>0</v>
      </c>
      <c r="J100" s="10">
        <v>0</v>
      </c>
      <c r="K100" s="10">
        <v>41337</v>
      </c>
      <c r="L100" s="10">
        <v>0</v>
      </c>
    </row>
    <row r="101" spans="1:12" ht="13" thickBot="1">
      <c r="A101" s="17"/>
      <c r="B101" s="9" t="s">
        <v>1940</v>
      </c>
      <c r="C101" s="19"/>
      <c r="D101" s="19"/>
      <c r="E101" s="19"/>
      <c r="F101" s="20"/>
      <c r="G101" s="9" t="s">
        <v>1941</v>
      </c>
      <c r="H101" s="10">
        <v>799344</v>
      </c>
      <c r="I101" s="10">
        <v>0</v>
      </c>
      <c r="J101" s="10">
        <v>0</v>
      </c>
      <c r="K101" s="10">
        <v>799344</v>
      </c>
      <c r="L101" s="10">
        <v>0</v>
      </c>
    </row>
    <row r="102" spans="1:12" ht="13" thickBot="1">
      <c r="A102" s="17"/>
      <c r="B102" s="9" t="s">
        <v>269</v>
      </c>
      <c r="C102" s="19"/>
      <c r="D102" s="19"/>
      <c r="E102" s="19"/>
      <c r="F102" s="20"/>
      <c r="G102" s="9" t="s">
        <v>270</v>
      </c>
      <c r="H102" s="10">
        <v>100122.62</v>
      </c>
      <c r="I102" s="10">
        <v>0</v>
      </c>
      <c r="J102" s="10">
        <v>0</v>
      </c>
      <c r="K102" s="10">
        <v>100122.62</v>
      </c>
      <c r="L102" s="10">
        <v>0</v>
      </c>
    </row>
    <row r="103" spans="1:12" ht="13" thickBot="1">
      <c r="A103" s="17"/>
      <c r="B103" s="9" t="s">
        <v>271</v>
      </c>
      <c r="C103" s="19"/>
      <c r="D103" s="19"/>
      <c r="E103" s="19"/>
      <c r="F103" s="20"/>
      <c r="G103" s="9" t="s">
        <v>247</v>
      </c>
      <c r="H103" s="10">
        <v>18843.53</v>
      </c>
      <c r="I103" s="10">
        <v>1785.26</v>
      </c>
      <c r="J103" s="10">
        <v>8578.2099999999991</v>
      </c>
      <c r="K103" s="10">
        <v>18843.53</v>
      </c>
      <c r="L103" s="10">
        <v>0</v>
      </c>
    </row>
    <row r="104" spans="1:12" ht="13" thickBot="1">
      <c r="A104" s="17"/>
      <c r="B104" s="9" t="s">
        <v>272</v>
      </c>
      <c r="C104" s="19"/>
      <c r="D104" s="19"/>
      <c r="E104" s="19"/>
      <c r="F104" s="20"/>
      <c r="G104" s="9" t="s">
        <v>273</v>
      </c>
      <c r="H104" s="10">
        <v>455.62</v>
      </c>
      <c r="I104" s="10">
        <v>0</v>
      </c>
      <c r="J104" s="10">
        <v>0</v>
      </c>
      <c r="K104" s="10">
        <v>455.62</v>
      </c>
      <c r="L104" s="10">
        <v>0</v>
      </c>
    </row>
    <row r="105" spans="1:12" ht="13" thickBot="1">
      <c r="A105" s="17"/>
      <c r="B105" s="9" t="s">
        <v>278</v>
      </c>
      <c r="C105" s="19"/>
      <c r="D105" s="19"/>
      <c r="E105" s="19"/>
      <c r="F105" s="20"/>
      <c r="G105" s="9" t="s">
        <v>279</v>
      </c>
      <c r="H105" s="10">
        <v>3242.7</v>
      </c>
      <c r="I105" s="10">
        <v>0</v>
      </c>
      <c r="J105" s="10">
        <v>0</v>
      </c>
      <c r="K105" s="10">
        <v>3242.7</v>
      </c>
      <c r="L105" s="10">
        <v>0</v>
      </c>
    </row>
    <row r="106" spans="1:12" ht="13" thickBot="1">
      <c r="A106" s="17"/>
      <c r="B106" s="9" t="s">
        <v>1942</v>
      </c>
      <c r="C106" s="19"/>
      <c r="D106" s="19"/>
      <c r="E106" s="19"/>
      <c r="F106" s="20"/>
      <c r="G106" s="9" t="s">
        <v>1943</v>
      </c>
      <c r="H106" s="10">
        <v>35000</v>
      </c>
      <c r="I106" s="10">
        <v>0</v>
      </c>
      <c r="J106" s="10">
        <v>0</v>
      </c>
      <c r="K106" s="10">
        <v>35000</v>
      </c>
      <c r="L106" s="10">
        <v>0</v>
      </c>
    </row>
    <row r="107" spans="1:12" ht="13" thickBot="1">
      <c r="A107" s="17"/>
      <c r="B107" s="9" t="s">
        <v>286</v>
      </c>
      <c r="C107" s="19"/>
      <c r="D107" s="19"/>
      <c r="E107" s="19"/>
      <c r="F107" s="20"/>
      <c r="G107" s="9" t="s">
        <v>287</v>
      </c>
      <c r="H107" s="10">
        <v>303.14</v>
      </c>
      <c r="I107" s="10">
        <v>0</v>
      </c>
      <c r="J107" s="10">
        <v>0</v>
      </c>
      <c r="K107" s="10">
        <v>0</v>
      </c>
      <c r="L107" s="10">
        <v>303.14</v>
      </c>
    </row>
    <row r="108" spans="1:12" ht="13" thickBot="1">
      <c r="A108" s="17"/>
      <c r="B108" s="9" t="s">
        <v>288</v>
      </c>
      <c r="C108" s="19"/>
      <c r="D108" s="19"/>
      <c r="E108" s="19"/>
      <c r="F108" s="20"/>
      <c r="G108" s="9" t="s">
        <v>289</v>
      </c>
      <c r="H108" s="10">
        <v>27113.42</v>
      </c>
      <c r="I108" s="10">
        <v>0</v>
      </c>
      <c r="J108" s="10">
        <v>0</v>
      </c>
      <c r="K108" s="10">
        <v>27113.42</v>
      </c>
      <c r="L108" s="10">
        <v>0</v>
      </c>
    </row>
    <row r="109" spans="1:12" ht="13" thickBot="1">
      <c r="A109" s="17"/>
      <c r="B109" s="9" t="s">
        <v>292</v>
      </c>
      <c r="C109" s="19"/>
      <c r="D109" s="19"/>
      <c r="E109" s="19"/>
      <c r="F109" s="20"/>
      <c r="G109" s="9" t="s">
        <v>293</v>
      </c>
      <c r="H109" s="10">
        <v>18149.509999999998</v>
      </c>
      <c r="I109" s="10">
        <v>0</v>
      </c>
      <c r="J109" s="10">
        <v>0</v>
      </c>
      <c r="K109" s="10">
        <v>18149.509999999998</v>
      </c>
      <c r="L109" s="10">
        <v>0</v>
      </c>
    </row>
    <row r="110" spans="1:12" ht="13" thickBot="1">
      <c r="A110" s="17"/>
      <c r="B110" s="9" t="s">
        <v>296</v>
      </c>
      <c r="C110" s="19"/>
      <c r="D110" s="19"/>
      <c r="E110" s="19"/>
      <c r="F110" s="20"/>
      <c r="G110" s="9" t="s">
        <v>297</v>
      </c>
      <c r="H110" s="10">
        <v>54114.46</v>
      </c>
      <c r="I110" s="10">
        <v>0</v>
      </c>
      <c r="J110" s="10">
        <v>0</v>
      </c>
      <c r="K110" s="10">
        <v>54114.46</v>
      </c>
      <c r="L110" s="10">
        <v>0</v>
      </c>
    </row>
    <row r="111" spans="1:12" ht="13" thickBot="1">
      <c r="A111" s="17"/>
      <c r="B111" s="9" t="s">
        <v>298</v>
      </c>
      <c r="C111" s="19"/>
      <c r="D111" s="19"/>
      <c r="E111" s="19"/>
      <c r="F111" s="20"/>
      <c r="G111" s="9" t="s">
        <v>299</v>
      </c>
      <c r="H111" s="10">
        <v>30234</v>
      </c>
      <c r="I111" s="10">
        <v>0</v>
      </c>
      <c r="J111" s="10">
        <v>0</v>
      </c>
      <c r="K111" s="10">
        <v>30234</v>
      </c>
      <c r="L111" s="10">
        <v>0</v>
      </c>
    </row>
    <row r="112" spans="1:12" ht="13" thickBot="1">
      <c r="A112" s="17"/>
      <c r="B112" s="9" t="s">
        <v>306</v>
      </c>
      <c r="C112" s="19"/>
      <c r="D112" s="19"/>
      <c r="E112" s="19"/>
      <c r="F112" s="20"/>
      <c r="G112" s="9" t="s">
        <v>258</v>
      </c>
      <c r="H112" s="10">
        <v>4094.54</v>
      </c>
      <c r="I112" s="10">
        <v>341.22</v>
      </c>
      <c r="J112" s="10">
        <v>3412.12</v>
      </c>
      <c r="K112" s="10">
        <v>3412.12</v>
      </c>
      <c r="L112" s="10">
        <v>682.42</v>
      </c>
    </row>
    <row r="113" spans="1:12" ht="13" thickBot="1">
      <c r="A113" s="17"/>
      <c r="B113" s="9" t="s">
        <v>307</v>
      </c>
      <c r="C113" s="19"/>
      <c r="D113" s="19"/>
      <c r="E113" s="19"/>
      <c r="F113" s="20"/>
      <c r="G113" s="9" t="s">
        <v>260</v>
      </c>
      <c r="H113" s="10">
        <v>1370.86</v>
      </c>
      <c r="I113" s="10">
        <v>114.24</v>
      </c>
      <c r="J113" s="10">
        <v>1142.3900000000001</v>
      </c>
      <c r="K113" s="10">
        <v>1142.3900000000001</v>
      </c>
      <c r="L113" s="10">
        <v>228.47</v>
      </c>
    </row>
    <row r="114" spans="1:12" ht="13" thickBot="1">
      <c r="A114" s="17"/>
      <c r="B114" s="9" t="s">
        <v>308</v>
      </c>
      <c r="C114" s="19"/>
      <c r="D114" s="19"/>
      <c r="E114" s="19"/>
      <c r="F114" s="20"/>
      <c r="G114" s="9" t="s">
        <v>262</v>
      </c>
      <c r="H114" s="10">
        <v>21899.32</v>
      </c>
      <c r="I114" s="10">
        <v>1824.94</v>
      </c>
      <c r="J114" s="10">
        <v>18249.43</v>
      </c>
      <c r="K114" s="10">
        <v>18249.43</v>
      </c>
      <c r="L114" s="10">
        <v>3649.89</v>
      </c>
    </row>
    <row r="115" spans="1:12" ht="13" thickBot="1">
      <c r="A115" s="17"/>
      <c r="B115" s="9" t="s">
        <v>309</v>
      </c>
      <c r="C115" s="19"/>
      <c r="D115" s="19"/>
      <c r="E115" s="19"/>
      <c r="F115" s="20"/>
      <c r="G115" s="9" t="s">
        <v>266</v>
      </c>
      <c r="H115" s="10">
        <v>44197</v>
      </c>
      <c r="I115" s="10">
        <v>0</v>
      </c>
      <c r="J115" s="10">
        <v>44197</v>
      </c>
      <c r="K115" s="10">
        <v>44197</v>
      </c>
      <c r="L115" s="10">
        <v>0</v>
      </c>
    </row>
    <row r="116" spans="1:12" ht="13" thickBot="1">
      <c r="A116" s="17"/>
      <c r="B116" s="9" t="s">
        <v>1944</v>
      </c>
      <c r="C116" s="19"/>
      <c r="D116" s="19"/>
      <c r="E116" s="19"/>
      <c r="F116" s="20"/>
      <c r="G116" s="9" t="s">
        <v>1941</v>
      </c>
      <c r="H116" s="10">
        <v>791393</v>
      </c>
      <c r="I116" s="10">
        <v>2926.09</v>
      </c>
      <c r="J116" s="10">
        <v>785540.83</v>
      </c>
      <c r="K116" s="10">
        <v>785540.83</v>
      </c>
      <c r="L116" s="10">
        <v>5852.17</v>
      </c>
    </row>
    <row r="117" spans="1:12" ht="13" thickBot="1">
      <c r="A117" s="17"/>
      <c r="B117" s="9" t="s">
        <v>311</v>
      </c>
      <c r="C117" s="19"/>
      <c r="D117" s="19"/>
      <c r="E117" s="19"/>
      <c r="F117" s="20"/>
      <c r="G117" s="9" t="s">
        <v>270</v>
      </c>
      <c r="H117" s="10">
        <v>96993.79</v>
      </c>
      <c r="I117" s="10">
        <v>7896.57</v>
      </c>
      <c r="J117" s="10">
        <v>81200.639999999999</v>
      </c>
      <c r="K117" s="10">
        <v>81200.639999999999</v>
      </c>
      <c r="L117" s="10">
        <v>15793.15</v>
      </c>
    </row>
    <row r="118" spans="1:12" ht="13" thickBot="1">
      <c r="A118" s="17"/>
      <c r="B118" s="9" t="s">
        <v>312</v>
      </c>
      <c r="C118" s="19"/>
      <c r="D118" s="19"/>
      <c r="E118" s="19"/>
      <c r="F118" s="20"/>
      <c r="G118" s="9" t="s">
        <v>273</v>
      </c>
      <c r="H118" s="10">
        <v>450.21</v>
      </c>
      <c r="I118" s="10">
        <v>37.19</v>
      </c>
      <c r="J118" s="10">
        <v>375.82</v>
      </c>
      <c r="K118" s="10">
        <v>375.82</v>
      </c>
      <c r="L118" s="10">
        <v>74.39</v>
      </c>
    </row>
    <row r="119" spans="1:12" ht="13" thickBot="1">
      <c r="A119" s="17"/>
      <c r="B119" s="9" t="s">
        <v>315</v>
      </c>
      <c r="C119" s="19"/>
      <c r="D119" s="19"/>
      <c r="E119" s="19"/>
      <c r="F119" s="20"/>
      <c r="G119" s="9" t="s">
        <v>279</v>
      </c>
      <c r="H119" s="10">
        <v>3061.62</v>
      </c>
      <c r="I119" s="10">
        <v>0</v>
      </c>
      <c r="J119" s="10">
        <v>3061.62</v>
      </c>
      <c r="K119" s="10">
        <v>3061.62</v>
      </c>
      <c r="L119" s="10">
        <v>0</v>
      </c>
    </row>
    <row r="120" spans="1:12" ht="13" thickBot="1">
      <c r="A120" s="17"/>
      <c r="B120" s="9" t="s">
        <v>1945</v>
      </c>
      <c r="C120" s="19"/>
      <c r="D120" s="19"/>
      <c r="E120" s="19"/>
      <c r="F120" s="20"/>
      <c r="G120" s="9" t="s">
        <v>1943</v>
      </c>
      <c r="H120" s="10">
        <v>40000</v>
      </c>
      <c r="I120" s="10">
        <v>3333.33</v>
      </c>
      <c r="J120" s="10">
        <v>33333.33</v>
      </c>
      <c r="K120" s="10">
        <v>33333.33</v>
      </c>
      <c r="L120" s="10">
        <v>6666.67</v>
      </c>
    </row>
    <row r="121" spans="1:12" ht="13" thickBot="1">
      <c r="A121" s="17"/>
      <c r="B121" s="9" t="s">
        <v>321</v>
      </c>
      <c r="C121" s="19"/>
      <c r="D121" s="19"/>
      <c r="E121" s="19"/>
      <c r="F121" s="20"/>
      <c r="G121" s="9" t="s">
        <v>287</v>
      </c>
      <c r="H121" s="10">
        <v>1515.92</v>
      </c>
      <c r="I121" s="10">
        <v>0</v>
      </c>
      <c r="J121" s="10">
        <v>0</v>
      </c>
      <c r="K121" s="10">
        <v>0</v>
      </c>
      <c r="L121" s="10">
        <v>1515.92</v>
      </c>
    </row>
    <row r="122" spans="1:12" ht="13" thickBot="1">
      <c r="A122" s="17"/>
      <c r="B122" s="9" t="s">
        <v>323</v>
      </c>
      <c r="C122" s="19"/>
      <c r="D122" s="19"/>
      <c r="E122" s="19"/>
      <c r="F122" s="20"/>
      <c r="G122" s="9" t="s">
        <v>293</v>
      </c>
      <c r="H122" s="10">
        <v>18442.2</v>
      </c>
      <c r="I122" s="10">
        <v>1102.2</v>
      </c>
      <c r="J122" s="10">
        <v>18442.2</v>
      </c>
      <c r="K122" s="10">
        <v>18442.2</v>
      </c>
      <c r="L122" s="10">
        <v>0</v>
      </c>
    </row>
    <row r="123" spans="1:12" ht="13" thickBot="1">
      <c r="A123" s="17"/>
      <c r="B123" s="9" t="s">
        <v>325</v>
      </c>
      <c r="C123" s="19"/>
      <c r="D123" s="19"/>
      <c r="E123" s="19"/>
      <c r="F123" s="20"/>
      <c r="G123" s="9" t="s">
        <v>297</v>
      </c>
      <c r="H123" s="10">
        <v>70439.509999999995</v>
      </c>
      <c r="I123" s="10">
        <v>3117.61</v>
      </c>
      <c r="J123" s="10">
        <v>64204.28</v>
      </c>
      <c r="K123" s="10">
        <v>64204.28</v>
      </c>
      <c r="L123" s="10">
        <v>6235.23</v>
      </c>
    </row>
    <row r="124" spans="1:12" ht="13" thickBot="1">
      <c r="A124" s="18"/>
      <c r="B124" s="9" t="s">
        <v>326</v>
      </c>
      <c r="C124" s="19"/>
      <c r="D124" s="19"/>
      <c r="E124" s="19"/>
      <c r="F124" s="20"/>
      <c r="G124" s="9" t="s">
        <v>299</v>
      </c>
      <c r="H124" s="10">
        <v>34489</v>
      </c>
      <c r="I124" s="10">
        <v>0</v>
      </c>
      <c r="J124" s="10">
        <v>8622.25</v>
      </c>
      <c r="K124" s="10">
        <v>8622.25</v>
      </c>
      <c r="L124" s="10">
        <v>25866.75</v>
      </c>
    </row>
    <row r="125" spans="1:12" ht="13" thickBot="1">
      <c r="A125" s="11" t="s">
        <v>2411</v>
      </c>
      <c r="B125" s="21"/>
      <c r="C125" s="21"/>
      <c r="D125" s="21"/>
      <c r="E125" s="21"/>
      <c r="F125" s="22"/>
      <c r="G125" s="12"/>
      <c r="H125" s="13">
        <v>2347936.08</v>
      </c>
      <c r="I125" s="13">
        <v>22478.65</v>
      </c>
      <c r="J125" s="13">
        <v>1070360.1200000001</v>
      </c>
      <c r="K125" s="13">
        <v>2281067.88</v>
      </c>
      <c r="L125" s="13">
        <v>66868.2</v>
      </c>
    </row>
    <row r="126" spans="1:12" ht="13" thickBot="1">
      <c r="A126" s="9" t="s">
        <v>332</v>
      </c>
      <c r="B126" s="9" t="s">
        <v>443</v>
      </c>
      <c r="C126" s="19"/>
      <c r="D126" s="19"/>
      <c r="E126" s="19"/>
      <c r="F126" s="20"/>
      <c r="G126" s="9" t="s">
        <v>287</v>
      </c>
      <c r="H126" s="10">
        <v>6000</v>
      </c>
      <c r="I126" s="10">
        <v>0</v>
      </c>
      <c r="J126" s="10">
        <v>0</v>
      </c>
      <c r="K126" s="10">
        <v>4200</v>
      </c>
      <c r="L126" s="10">
        <v>1800</v>
      </c>
    </row>
    <row r="127" spans="1:12" ht="13" thickBot="1">
      <c r="A127" s="11" t="s">
        <v>2412</v>
      </c>
      <c r="B127" s="21"/>
      <c r="C127" s="21"/>
      <c r="D127" s="21"/>
      <c r="E127" s="21"/>
      <c r="F127" s="22"/>
      <c r="G127" s="12"/>
      <c r="H127" s="13">
        <v>6000</v>
      </c>
      <c r="I127" s="13">
        <v>0</v>
      </c>
      <c r="J127" s="13">
        <v>0</v>
      </c>
      <c r="K127" s="13">
        <v>4200</v>
      </c>
      <c r="L127" s="13">
        <v>1800</v>
      </c>
    </row>
    <row r="128" spans="1:12" ht="13" thickBot="1">
      <c r="A128" s="9" t="s">
        <v>350</v>
      </c>
      <c r="B128" s="9" t="s">
        <v>351</v>
      </c>
      <c r="C128" s="19"/>
      <c r="D128" s="19"/>
      <c r="E128" s="19"/>
      <c r="F128" s="20"/>
      <c r="G128" s="9" t="s">
        <v>352</v>
      </c>
      <c r="H128" s="10">
        <v>2332.9299999999998</v>
      </c>
      <c r="I128" s="10">
        <v>0</v>
      </c>
      <c r="J128" s="10">
        <v>2332.9299999999998</v>
      </c>
      <c r="K128" s="10">
        <v>2332.9299999999998</v>
      </c>
      <c r="L128" s="10">
        <v>0</v>
      </c>
    </row>
    <row r="129" spans="1:12" ht="13" thickBot="1">
      <c r="A129" s="17"/>
      <c r="B129" s="9" t="s">
        <v>355</v>
      </c>
      <c r="C129" s="19"/>
      <c r="D129" s="19"/>
      <c r="E129" s="19"/>
      <c r="F129" s="20"/>
      <c r="G129" s="9" t="s">
        <v>354</v>
      </c>
      <c r="H129" s="10">
        <v>1066.3399999999999</v>
      </c>
      <c r="I129" s="10">
        <v>0</v>
      </c>
      <c r="J129" s="10">
        <v>0</v>
      </c>
      <c r="K129" s="10">
        <v>1066.3399999999999</v>
      </c>
      <c r="L129" s="10">
        <v>0</v>
      </c>
    </row>
    <row r="130" spans="1:12" ht="13" thickBot="1">
      <c r="A130" s="18"/>
      <c r="B130" s="9" t="s">
        <v>358</v>
      </c>
      <c r="C130" s="19"/>
      <c r="D130" s="19"/>
      <c r="E130" s="19"/>
      <c r="F130" s="20"/>
      <c r="G130" s="9" t="s">
        <v>354</v>
      </c>
      <c r="H130" s="10">
        <v>1000</v>
      </c>
      <c r="I130" s="10">
        <v>0</v>
      </c>
      <c r="J130" s="10">
        <v>1000</v>
      </c>
      <c r="K130" s="10">
        <v>1000</v>
      </c>
      <c r="L130" s="10">
        <v>0</v>
      </c>
    </row>
    <row r="131" spans="1:12" ht="13" thickBot="1">
      <c r="A131" s="11" t="s">
        <v>2413</v>
      </c>
      <c r="B131" s="21"/>
      <c r="C131" s="21"/>
      <c r="D131" s="21"/>
      <c r="E131" s="21"/>
      <c r="F131" s="22"/>
      <c r="G131" s="12"/>
      <c r="H131" s="13">
        <v>4399.2700000000004</v>
      </c>
      <c r="I131" s="13">
        <v>0</v>
      </c>
      <c r="J131" s="13">
        <v>3332.93</v>
      </c>
      <c r="K131" s="13">
        <v>4399.2700000000004</v>
      </c>
      <c r="L131" s="13">
        <v>0</v>
      </c>
    </row>
    <row r="132" spans="1:12" ht="13" thickBot="1">
      <c r="A132" s="9" t="s">
        <v>361</v>
      </c>
      <c r="B132" s="9" t="s">
        <v>370</v>
      </c>
      <c r="C132" s="19"/>
      <c r="D132" s="19"/>
      <c r="E132" s="19"/>
      <c r="F132" s="20"/>
      <c r="G132" s="9" t="s">
        <v>371</v>
      </c>
      <c r="H132" s="10">
        <v>1864.75</v>
      </c>
      <c r="I132" s="10">
        <v>0</v>
      </c>
      <c r="J132" s="10">
        <v>0</v>
      </c>
      <c r="K132" s="10">
        <v>1864.75</v>
      </c>
      <c r="L132" s="10">
        <v>0</v>
      </c>
    </row>
    <row r="133" spans="1:12" ht="13" thickBot="1">
      <c r="A133" s="17"/>
      <c r="B133" s="9" t="s">
        <v>372</v>
      </c>
      <c r="C133" s="19"/>
      <c r="D133" s="19"/>
      <c r="E133" s="19"/>
      <c r="F133" s="20"/>
      <c r="G133" s="9" t="s">
        <v>371</v>
      </c>
      <c r="H133" s="10">
        <v>12063.25</v>
      </c>
      <c r="I133" s="10">
        <v>0</v>
      </c>
      <c r="J133" s="10">
        <v>0</v>
      </c>
      <c r="K133" s="10">
        <v>10708.61</v>
      </c>
      <c r="L133" s="10">
        <v>1354.64</v>
      </c>
    </row>
    <row r="134" spans="1:12" ht="13" thickBot="1">
      <c r="A134" s="18"/>
      <c r="B134" s="9" t="s">
        <v>380</v>
      </c>
      <c r="C134" s="19"/>
      <c r="D134" s="19"/>
      <c r="E134" s="19"/>
      <c r="F134" s="20"/>
      <c r="G134" s="9" t="s">
        <v>371</v>
      </c>
      <c r="H134" s="10">
        <v>721.83</v>
      </c>
      <c r="I134" s="10">
        <v>0</v>
      </c>
      <c r="J134" s="10">
        <v>721.83</v>
      </c>
      <c r="K134" s="10">
        <v>721.83</v>
      </c>
      <c r="L134" s="10">
        <v>0</v>
      </c>
    </row>
    <row r="135" spans="1:12" ht="13" thickBot="1">
      <c r="A135" s="11" t="s">
        <v>2414</v>
      </c>
      <c r="B135" s="21"/>
      <c r="C135" s="21"/>
      <c r="D135" s="21"/>
      <c r="E135" s="21"/>
      <c r="F135" s="22"/>
      <c r="G135" s="12"/>
      <c r="H135" s="13">
        <v>14649.83</v>
      </c>
      <c r="I135" s="13">
        <v>0</v>
      </c>
      <c r="J135" s="13">
        <v>721.83</v>
      </c>
      <c r="K135" s="13">
        <v>13295.19</v>
      </c>
      <c r="L135" s="13">
        <v>1354.64</v>
      </c>
    </row>
    <row r="136" spans="1:12" ht="13" thickBot="1">
      <c r="A136" s="11" t="s">
        <v>2415</v>
      </c>
      <c r="B136" s="21"/>
      <c r="C136" s="21"/>
      <c r="D136" s="21"/>
      <c r="E136" s="21"/>
      <c r="F136" s="22"/>
      <c r="G136" s="12"/>
      <c r="H136" s="13">
        <v>6624701.0199999996</v>
      </c>
      <c r="I136" s="13">
        <v>120973.3</v>
      </c>
      <c r="J136" s="13">
        <v>2920044.99</v>
      </c>
      <c r="K136" s="13">
        <v>6116983.1900000004</v>
      </c>
      <c r="L136" s="13">
        <v>507717.83</v>
      </c>
    </row>
    <row r="137" spans="1:12" ht="12.5">
      <c r="A137" s="5">
        <v>44680</v>
      </c>
      <c r="B137" s="14"/>
      <c r="C137" s="14"/>
      <c r="D137" s="14"/>
      <c r="E137" s="3" t="s">
        <v>2416</v>
      </c>
      <c r="F137" s="14"/>
      <c r="G137" s="14"/>
      <c r="H137" s="14"/>
      <c r="I137" s="6">
        <v>0.41855323999999999</v>
      </c>
      <c r="J137" s="14"/>
      <c r="K137" s="14"/>
      <c r="L137" s="14"/>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L137"/>
  <sheetViews>
    <sheetView workbookViewId="0">
      <selection activeCell="L137" sqref="L137"/>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2417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2418</v>
      </c>
      <c r="B8" s="14"/>
      <c r="C8" s="14"/>
      <c r="D8" s="14"/>
      <c r="E8" s="14"/>
      <c r="F8" s="14"/>
      <c r="G8" s="14"/>
      <c r="H8" s="14"/>
      <c r="I8" s="14"/>
      <c r="J8" s="14"/>
      <c r="K8" s="14"/>
      <c r="L8" s="14"/>
    </row>
    <row r="9" spans="1:12" ht="13">
      <c r="A9" s="4" t="s">
        <v>2419</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174745.48</v>
      </c>
      <c r="I11" s="10">
        <v>0</v>
      </c>
      <c r="J11" s="10">
        <v>0</v>
      </c>
      <c r="K11" s="10">
        <v>174745.48</v>
      </c>
      <c r="L11" s="10">
        <v>0</v>
      </c>
    </row>
    <row r="12" spans="1:12" ht="12.5">
      <c r="A12" s="17"/>
      <c r="B12" s="9" t="s">
        <v>26</v>
      </c>
      <c r="C12" s="19"/>
      <c r="D12" s="19"/>
      <c r="E12" s="19"/>
      <c r="F12" s="20"/>
      <c r="G12" s="9" t="s">
        <v>24</v>
      </c>
      <c r="H12" s="10">
        <v>173185.56</v>
      </c>
      <c r="I12" s="10">
        <v>0</v>
      </c>
      <c r="J12" s="10">
        <v>0</v>
      </c>
      <c r="K12" s="10">
        <v>173185.56</v>
      </c>
      <c r="L12" s="10">
        <v>0</v>
      </c>
    </row>
    <row r="13" spans="1:12" ht="12.5">
      <c r="A13" s="17"/>
      <c r="B13" s="9" t="s">
        <v>27</v>
      </c>
      <c r="C13" s="19"/>
      <c r="D13" s="19"/>
      <c r="E13" s="19"/>
      <c r="F13" s="20"/>
      <c r="G13" s="9" t="s">
        <v>24</v>
      </c>
      <c r="H13" s="10">
        <v>139330.5</v>
      </c>
      <c r="I13" s="10">
        <v>0</v>
      </c>
      <c r="J13" s="10">
        <v>139330.5</v>
      </c>
      <c r="K13" s="10">
        <v>139330.5</v>
      </c>
      <c r="L13" s="10">
        <v>0</v>
      </c>
    </row>
    <row r="14" spans="1:12" ht="12.5">
      <c r="A14" s="17"/>
      <c r="B14" s="9" t="s">
        <v>28</v>
      </c>
      <c r="C14" s="19"/>
      <c r="D14" s="19"/>
      <c r="E14" s="19"/>
      <c r="F14" s="20"/>
      <c r="G14" s="9" t="s">
        <v>24</v>
      </c>
      <c r="H14" s="10">
        <v>171654.76</v>
      </c>
      <c r="I14" s="10">
        <v>0</v>
      </c>
      <c r="J14" s="10">
        <v>0</v>
      </c>
      <c r="K14" s="10">
        <v>171654.76</v>
      </c>
      <c r="L14" s="10">
        <v>0</v>
      </c>
    </row>
    <row r="15" spans="1:12" ht="12.5">
      <c r="A15" s="17"/>
      <c r="B15" s="9" t="s">
        <v>29</v>
      </c>
      <c r="C15" s="19"/>
      <c r="D15" s="19"/>
      <c r="E15" s="19"/>
      <c r="F15" s="20"/>
      <c r="G15" s="9" t="s">
        <v>24</v>
      </c>
      <c r="H15" s="10">
        <v>5006.82</v>
      </c>
      <c r="I15" s="10">
        <v>0</v>
      </c>
      <c r="J15" s="10">
        <v>0</v>
      </c>
      <c r="K15" s="10">
        <v>5006.82</v>
      </c>
      <c r="L15" s="10">
        <v>0</v>
      </c>
    </row>
    <row r="16" spans="1:12" ht="12.5">
      <c r="A16" s="18"/>
      <c r="B16" s="9" t="s">
        <v>30</v>
      </c>
      <c r="C16" s="19"/>
      <c r="D16" s="19"/>
      <c r="E16" s="19"/>
      <c r="F16" s="20"/>
      <c r="G16" s="9" t="s">
        <v>24</v>
      </c>
      <c r="H16" s="10">
        <v>184791.27</v>
      </c>
      <c r="I16" s="10">
        <v>0</v>
      </c>
      <c r="J16" s="10">
        <v>0</v>
      </c>
      <c r="K16" s="10">
        <v>0</v>
      </c>
      <c r="L16" s="10">
        <v>184791.27</v>
      </c>
    </row>
    <row r="17" spans="1:12" ht="12.5">
      <c r="A17" s="11" t="s">
        <v>2420</v>
      </c>
      <c r="B17" s="21"/>
      <c r="C17" s="21"/>
      <c r="D17" s="21"/>
      <c r="E17" s="21"/>
      <c r="F17" s="22"/>
      <c r="G17" s="12"/>
      <c r="H17" s="13">
        <v>848714.39</v>
      </c>
      <c r="I17" s="13">
        <v>0</v>
      </c>
      <c r="J17" s="13">
        <v>139330.5</v>
      </c>
      <c r="K17" s="13">
        <v>663923.12</v>
      </c>
      <c r="L17" s="13">
        <v>184791.27</v>
      </c>
    </row>
    <row r="18" spans="1:12" ht="12.5">
      <c r="A18" s="9" t="s">
        <v>37</v>
      </c>
      <c r="B18" s="9" t="s">
        <v>40</v>
      </c>
      <c r="C18" s="19"/>
      <c r="D18" s="19"/>
      <c r="E18" s="19"/>
      <c r="F18" s="20"/>
      <c r="G18" s="9" t="s">
        <v>39</v>
      </c>
      <c r="H18" s="10">
        <v>151101.29999999999</v>
      </c>
      <c r="I18" s="10">
        <v>0</v>
      </c>
      <c r="J18" s="10">
        <v>0</v>
      </c>
      <c r="K18" s="10">
        <v>151101.29999999999</v>
      </c>
      <c r="L18" s="10">
        <v>0</v>
      </c>
    </row>
    <row r="19" spans="1:12" ht="12.5">
      <c r="A19" s="17"/>
      <c r="B19" s="9" t="s">
        <v>41</v>
      </c>
      <c r="C19" s="19"/>
      <c r="D19" s="19"/>
      <c r="E19" s="19"/>
      <c r="F19" s="20"/>
      <c r="G19" s="9" t="s">
        <v>39</v>
      </c>
      <c r="H19" s="10">
        <v>148573.17000000001</v>
      </c>
      <c r="I19" s="10">
        <v>0</v>
      </c>
      <c r="J19" s="10">
        <v>0</v>
      </c>
      <c r="K19" s="10">
        <v>148573.17000000001</v>
      </c>
      <c r="L19" s="10">
        <v>0</v>
      </c>
    </row>
    <row r="20" spans="1:12" ht="12.5">
      <c r="A20" s="17"/>
      <c r="B20" s="9" t="s">
        <v>42</v>
      </c>
      <c r="C20" s="19"/>
      <c r="D20" s="19"/>
      <c r="E20" s="19"/>
      <c r="F20" s="20"/>
      <c r="G20" s="9" t="s">
        <v>39</v>
      </c>
      <c r="H20" s="10">
        <v>24144.07</v>
      </c>
      <c r="I20" s="10">
        <v>0</v>
      </c>
      <c r="J20" s="10">
        <v>24144.07</v>
      </c>
      <c r="K20" s="10">
        <v>24144.07</v>
      </c>
      <c r="L20" s="10">
        <v>0</v>
      </c>
    </row>
    <row r="21" spans="1:12" ht="12.5">
      <c r="A21" s="17"/>
      <c r="B21" s="9" t="s">
        <v>43</v>
      </c>
      <c r="C21" s="19"/>
      <c r="D21" s="19"/>
      <c r="E21" s="19"/>
      <c r="F21" s="20"/>
      <c r="G21" s="9" t="s">
        <v>39</v>
      </c>
      <c r="H21" s="10">
        <v>158010.53</v>
      </c>
      <c r="I21" s="10">
        <v>0</v>
      </c>
      <c r="J21" s="10">
        <v>79710.92</v>
      </c>
      <c r="K21" s="10">
        <v>158010.53</v>
      </c>
      <c r="L21" s="10">
        <v>0</v>
      </c>
    </row>
    <row r="22" spans="1:12" ht="12.5">
      <c r="A22" s="18"/>
      <c r="B22" s="9" t="s">
        <v>45</v>
      </c>
      <c r="C22" s="19"/>
      <c r="D22" s="19"/>
      <c r="E22" s="19"/>
      <c r="F22" s="20"/>
      <c r="G22" s="9" t="s">
        <v>39</v>
      </c>
      <c r="H22" s="10">
        <v>163233.98000000001</v>
      </c>
      <c r="I22" s="10">
        <v>81190.06</v>
      </c>
      <c r="J22" s="10">
        <v>81190.06</v>
      </c>
      <c r="K22" s="10">
        <v>81190.06</v>
      </c>
      <c r="L22" s="10">
        <v>82043.92</v>
      </c>
    </row>
    <row r="23" spans="1:12" ht="12.5">
      <c r="A23" s="11" t="s">
        <v>2421</v>
      </c>
      <c r="B23" s="21"/>
      <c r="C23" s="21"/>
      <c r="D23" s="21"/>
      <c r="E23" s="21"/>
      <c r="F23" s="22"/>
      <c r="G23" s="12"/>
      <c r="H23" s="13">
        <v>645063.05000000005</v>
      </c>
      <c r="I23" s="13">
        <v>81190.06</v>
      </c>
      <c r="J23" s="13">
        <v>185045.05</v>
      </c>
      <c r="K23" s="13">
        <v>563019.13</v>
      </c>
      <c r="L23" s="13">
        <v>82043.92</v>
      </c>
    </row>
    <row r="24" spans="1:12" ht="12.5">
      <c r="A24" s="9" t="s">
        <v>47</v>
      </c>
      <c r="B24" s="9" t="s">
        <v>48</v>
      </c>
      <c r="C24" s="19"/>
      <c r="D24" s="19"/>
      <c r="E24" s="19"/>
      <c r="F24" s="20"/>
      <c r="G24" s="9" t="s">
        <v>49</v>
      </c>
      <c r="H24" s="10">
        <v>42076.14</v>
      </c>
      <c r="I24" s="10">
        <v>0</v>
      </c>
      <c r="J24" s="10">
        <v>0</v>
      </c>
      <c r="K24" s="10">
        <v>0</v>
      </c>
      <c r="L24" s="10">
        <v>42076.14</v>
      </c>
    </row>
    <row r="25" spans="1:12" ht="12.5">
      <c r="A25" s="11" t="s">
        <v>2422</v>
      </c>
      <c r="B25" s="21"/>
      <c r="C25" s="21"/>
      <c r="D25" s="21"/>
      <c r="E25" s="21"/>
      <c r="F25" s="22"/>
      <c r="G25" s="12"/>
      <c r="H25" s="13">
        <v>42076.14</v>
      </c>
      <c r="I25" s="13">
        <v>0</v>
      </c>
      <c r="J25" s="13">
        <v>0</v>
      </c>
      <c r="K25" s="13">
        <v>0</v>
      </c>
      <c r="L25" s="13">
        <v>42076.14</v>
      </c>
    </row>
    <row r="26" spans="1:12" ht="12.5">
      <c r="A26" s="9" t="s">
        <v>59</v>
      </c>
      <c r="B26" s="9" t="s">
        <v>60</v>
      </c>
      <c r="C26" s="19"/>
      <c r="D26" s="19"/>
      <c r="E26" s="19"/>
      <c r="F26" s="20"/>
      <c r="G26" s="9" t="s">
        <v>61</v>
      </c>
      <c r="H26" s="10">
        <v>2724.07</v>
      </c>
      <c r="I26" s="10">
        <v>0</v>
      </c>
      <c r="J26" s="10">
        <v>0</v>
      </c>
      <c r="K26" s="10">
        <v>2724.07</v>
      </c>
      <c r="L26" s="10">
        <v>0</v>
      </c>
    </row>
    <row r="27" spans="1:12" ht="12.5">
      <c r="A27" s="17"/>
      <c r="B27" s="9" t="s">
        <v>62</v>
      </c>
      <c r="C27" s="19"/>
      <c r="D27" s="19"/>
      <c r="E27" s="19"/>
      <c r="F27" s="20"/>
      <c r="G27" s="9" t="s">
        <v>61</v>
      </c>
      <c r="H27" s="10">
        <v>2816.74</v>
      </c>
      <c r="I27" s="10">
        <v>0</v>
      </c>
      <c r="J27" s="10">
        <v>0</v>
      </c>
      <c r="K27" s="10">
        <v>2816.74</v>
      </c>
      <c r="L27" s="10">
        <v>0</v>
      </c>
    </row>
    <row r="28" spans="1:12" ht="12.5">
      <c r="A28" s="17"/>
      <c r="B28" s="9" t="s">
        <v>63</v>
      </c>
      <c r="C28" s="19"/>
      <c r="D28" s="19"/>
      <c r="E28" s="19"/>
      <c r="F28" s="20"/>
      <c r="G28" s="9" t="s">
        <v>61</v>
      </c>
      <c r="H28" s="10">
        <v>2857.41</v>
      </c>
      <c r="I28" s="10">
        <v>0</v>
      </c>
      <c r="J28" s="10">
        <v>2857.41</v>
      </c>
      <c r="K28" s="10">
        <v>2857.41</v>
      </c>
      <c r="L28" s="10">
        <v>0</v>
      </c>
    </row>
    <row r="29" spans="1:12" ht="12.5">
      <c r="A29" s="18"/>
      <c r="B29" s="9" t="s">
        <v>416</v>
      </c>
      <c r="C29" s="19"/>
      <c r="D29" s="19"/>
      <c r="E29" s="19"/>
      <c r="F29" s="20"/>
      <c r="G29" s="9" t="s">
        <v>61</v>
      </c>
      <c r="H29" s="10">
        <v>3420.7</v>
      </c>
      <c r="I29" s="10">
        <v>0</v>
      </c>
      <c r="J29" s="10">
        <v>0</v>
      </c>
      <c r="K29" s="10">
        <v>0</v>
      </c>
      <c r="L29" s="10">
        <v>3420.7</v>
      </c>
    </row>
    <row r="30" spans="1:12" ht="12.5">
      <c r="A30" s="11" t="s">
        <v>2423</v>
      </c>
      <c r="B30" s="21"/>
      <c r="C30" s="21"/>
      <c r="D30" s="21"/>
      <c r="E30" s="21"/>
      <c r="F30" s="22"/>
      <c r="G30" s="12"/>
      <c r="H30" s="13">
        <v>11818.92</v>
      </c>
      <c r="I30" s="13">
        <v>0</v>
      </c>
      <c r="J30" s="13">
        <v>2857.41</v>
      </c>
      <c r="K30" s="13">
        <v>8398.2199999999993</v>
      </c>
      <c r="L30" s="13">
        <v>3420.7</v>
      </c>
    </row>
    <row r="31" spans="1:12" ht="12.5">
      <c r="A31" s="9" t="s">
        <v>65</v>
      </c>
      <c r="B31" s="9" t="s">
        <v>66</v>
      </c>
      <c r="C31" s="19"/>
      <c r="D31" s="19"/>
      <c r="E31" s="19"/>
      <c r="F31" s="20"/>
      <c r="G31" s="9" t="s">
        <v>67</v>
      </c>
      <c r="H31" s="10">
        <v>3233.87</v>
      </c>
      <c r="I31" s="10">
        <v>0</v>
      </c>
      <c r="J31" s="10">
        <v>0</v>
      </c>
      <c r="K31" s="10">
        <v>0</v>
      </c>
      <c r="L31" s="10">
        <v>3233.87</v>
      </c>
    </row>
    <row r="32" spans="1:12" ht="12.5">
      <c r="A32" s="11" t="s">
        <v>2424</v>
      </c>
      <c r="B32" s="21"/>
      <c r="C32" s="21"/>
      <c r="D32" s="21"/>
      <c r="E32" s="21"/>
      <c r="F32" s="22"/>
      <c r="G32" s="12"/>
      <c r="H32" s="13">
        <v>3233.87</v>
      </c>
      <c r="I32" s="13">
        <v>0</v>
      </c>
      <c r="J32" s="13">
        <v>0</v>
      </c>
      <c r="K32" s="13">
        <v>0</v>
      </c>
      <c r="L32" s="13">
        <v>3233.87</v>
      </c>
    </row>
    <row r="33" spans="1:12" ht="12.5">
      <c r="A33" s="9" t="s">
        <v>69</v>
      </c>
      <c r="B33" s="9" t="s">
        <v>70</v>
      </c>
      <c r="C33" s="19"/>
      <c r="D33" s="19"/>
      <c r="E33" s="19"/>
      <c r="F33" s="20"/>
      <c r="G33" s="9" t="s">
        <v>71</v>
      </c>
      <c r="H33" s="10">
        <v>13099.32</v>
      </c>
      <c r="I33" s="10">
        <v>0</v>
      </c>
      <c r="J33" s="10">
        <v>0</v>
      </c>
      <c r="K33" s="10">
        <v>13099.32</v>
      </c>
      <c r="L33" s="10">
        <v>0</v>
      </c>
    </row>
    <row r="34" spans="1:12" ht="12.5">
      <c r="A34" s="17"/>
      <c r="B34" s="9" t="s">
        <v>73</v>
      </c>
      <c r="C34" s="19"/>
      <c r="D34" s="19"/>
      <c r="E34" s="19"/>
      <c r="F34" s="20"/>
      <c r="G34" s="9" t="s">
        <v>71</v>
      </c>
      <c r="H34" s="10">
        <v>16749.95</v>
      </c>
      <c r="I34" s="10">
        <v>0</v>
      </c>
      <c r="J34" s="10">
        <v>0</v>
      </c>
      <c r="K34" s="10">
        <v>16749.95</v>
      </c>
      <c r="L34" s="10">
        <v>0</v>
      </c>
    </row>
    <row r="35" spans="1:12" ht="12.5">
      <c r="A35" s="17"/>
      <c r="B35" s="9" t="s">
        <v>75</v>
      </c>
      <c r="C35" s="19"/>
      <c r="D35" s="19"/>
      <c r="E35" s="19"/>
      <c r="F35" s="20"/>
      <c r="G35" s="9" t="s">
        <v>71</v>
      </c>
      <c r="H35" s="10">
        <v>18874.57</v>
      </c>
      <c r="I35" s="10">
        <v>0</v>
      </c>
      <c r="J35" s="10">
        <v>0</v>
      </c>
      <c r="K35" s="10">
        <v>18874.57</v>
      </c>
      <c r="L35" s="10">
        <v>0</v>
      </c>
    </row>
    <row r="36" spans="1:12" ht="12.5">
      <c r="A36" s="18"/>
      <c r="B36" s="9" t="s">
        <v>77</v>
      </c>
      <c r="C36" s="19"/>
      <c r="D36" s="19"/>
      <c r="E36" s="19"/>
      <c r="F36" s="20"/>
      <c r="G36" s="9" t="s">
        <v>71</v>
      </c>
      <c r="H36" s="10">
        <v>21962.73</v>
      </c>
      <c r="I36" s="10">
        <v>0</v>
      </c>
      <c r="J36" s="10">
        <v>0</v>
      </c>
      <c r="K36" s="10">
        <v>0</v>
      </c>
      <c r="L36" s="10">
        <v>21962.73</v>
      </c>
    </row>
    <row r="37" spans="1:12" ht="12.5">
      <c r="A37" s="11" t="s">
        <v>2425</v>
      </c>
      <c r="B37" s="21"/>
      <c r="C37" s="21"/>
      <c r="D37" s="21"/>
      <c r="E37" s="21"/>
      <c r="F37" s="22"/>
      <c r="G37" s="12"/>
      <c r="H37" s="13">
        <v>70686.570000000007</v>
      </c>
      <c r="I37" s="13">
        <v>0</v>
      </c>
      <c r="J37" s="13">
        <v>0</v>
      </c>
      <c r="K37" s="13">
        <v>48723.839999999997</v>
      </c>
      <c r="L37" s="13">
        <v>21962.73</v>
      </c>
    </row>
    <row r="38" spans="1:12" ht="12.5">
      <c r="A38" s="9" t="s">
        <v>80</v>
      </c>
      <c r="B38" s="9" t="s">
        <v>81</v>
      </c>
      <c r="C38" s="19"/>
      <c r="D38" s="19"/>
      <c r="E38" s="19"/>
      <c r="F38" s="20"/>
      <c r="G38" s="9" t="s">
        <v>82</v>
      </c>
      <c r="H38" s="10">
        <v>23344.41</v>
      </c>
      <c r="I38" s="10">
        <v>0</v>
      </c>
      <c r="J38" s="10">
        <v>0</v>
      </c>
      <c r="K38" s="10">
        <v>23344.41</v>
      </c>
      <c r="L38" s="10">
        <v>0</v>
      </c>
    </row>
    <row r="39" spans="1:12" ht="12.5">
      <c r="A39" s="17"/>
      <c r="B39" s="9" t="s">
        <v>84</v>
      </c>
      <c r="C39" s="19"/>
      <c r="D39" s="19"/>
      <c r="E39" s="19"/>
      <c r="F39" s="20"/>
      <c r="G39" s="9" t="s">
        <v>82</v>
      </c>
      <c r="H39" s="10">
        <v>24399.52</v>
      </c>
      <c r="I39" s="10">
        <v>0</v>
      </c>
      <c r="J39" s="10">
        <v>0</v>
      </c>
      <c r="K39" s="10">
        <v>24399.52</v>
      </c>
      <c r="L39" s="10">
        <v>0</v>
      </c>
    </row>
    <row r="40" spans="1:12" ht="12.5">
      <c r="A40" s="17"/>
      <c r="B40" s="9" t="s">
        <v>85</v>
      </c>
      <c r="C40" s="19"/>
      <c r="D40" s="19"/>
      <c r="E40" s="19"/>
      <c r="F40" s="20"/>
      <c r="G40" s="9" t="s">
        <v>82</v>
      </c>
      <c r="H40" s="10">
        <v>26786.38</v>
      </c>
      <c r="I40" s="10">
        <v>0</v>
      </c>
      <c r="J40" s="10">
        <v>0</v>
      </c>
      <c r="K40" s="10">
        <v>26786.38</v>
      </c>
      <c r="L40" s="10">
        <v>0</v>
      </c>
    </row>
    <row r="41" spans="1:12" ht="12.5">
      <c r="A41" s="18"/>
      <c r="B41" s="9" t="s">
        <v>87</v>
      </c>
      <c r="C41" s="19"/>
      <c r="D41" s="19"/>
      <c r="E41" s="19"/>
      <c r="F41" s="20"/>
      <c r="G41" s="9" t="s">
        <v>82</v>
      </c>
      <c r="H41" s="10">
        <v>28209.01</v>
      </c>
      <c r="I41" s="10">
        <v>27466.560000000001</v>
      </c>
      <c r="J41" s="10">
        <v>27466.560000000001</v>
      </c>
      <c r="K41" s="10">
        <v>27466.560000000001</v>
      </c>
      <c r="L41" s="10">
        <v>742.45</v>
      </c>
    </row>
    <row r="42" spans="1:12" ht="12.5">
      <c r="A42" s="11" t="s">
        <v>2426</v>
      </c>
      <c r="B42" s="21"/>
      <c r="C42" s="21"/>
      <c r="D42" s="21"/>
      <c r="E42" s="21"/>
      <c r="F42" s="22"/>
      <c r="G42" s="12"/>
      <c r="H42" s="13">
        <v>102739.32</v>
      </c>
      <c r="I42" s="13">
        <v>27466.560000000001</v>
      </c>
      <c r="J42" s="13">
        <v>27466.560000000001</v>
      </c>
      <c r="K42" s="13">
        <v>101996.87</v>
      </c>
      <c r="L42" s="13">
        <v>742.45</v>
      </c>
    </row>
    <row r="43" spans="1:12" ht="12.5">
      <c r="A43" s="9" t="s">
        <v>90</v>
      </c>
      <c r="B43" s="9" t="s">
        <v>95</v>
      </c>
      <c r="C43" s="19"/>
      <c r="D43" s="19"/>
      <c r="E43" s="19"/>
      <c r="F43" s="20"/>
      <c r="G43" s="9" t="s">
        <v>92</v>
      </c>
      <c r="H43" s="10">
        <v>11657.24</v>
      </c>
      <c r="I43" s="10">
        <v>11657.24</v>
      </c>
      <c r="J43" s="10">
        <v>11657.24</v>
      </c>
      <c r="K43" s="10">
        <v>11657.24</v>
      </c>
      <c r="L43" s="10">
        <v>0</v>
      </c>
    </row>
    <row r="44" spans="1:12" ht="13" thickBot="1">
      <c r="A44" s="11" t="s">
        <v>2427</v>
      </c>
      <c r="B44" s="21"/>
      <c r="C44" s="21"/>
      <c r="D44" s="21"/>
      <c r="E44" s="21"/>
      <c r="F44" s="22"/>
      <c r="G44" s="12"/>
      <c r="H44" s="13">
        <v>11657.24</v>
      </c>
      <c r="I44" s="13">
        <v>11657.24</v>
      </c>
      <c r="J44" s="13">
        <v>11657.24</v>
      </c>
      <c r="K44" s="13">
        <v>11657.24</v>
      </c>
      <c r="L44" s="13">
        <v>0</v>
      </c>
    </row>
    <row r="45" spans="1:12" ht="13" thickBot="1">
      <c r="A45" s="9" t="s">
        <v>97</v>
      </c>
      <c r="B45" s="9" t="s">
        <v>98</v>
      </c>
      <c r="C45" s="19"/>
      <c r="D45" s="19"/>
      <c r="E45" s="19"/>
      <c r="F45" s="20"/>
      <c r="G45" s="9" t="s">
        <v>99</v>
      </c>
      <c r="H45" s="10">
        <v>68555.539999999994</v>
      </c>
      <c r="I45" s="10">
        <v>0</v>
      </c>
      <c r="J45" s="10">
        <v>50957.34</v>
      </c>
      <c r="K45" s="10">
        <v>50957.34</v>
      </c>
      <c r="L45" s="10">
        <v>17598.2</v>
      </c>
    </row>
    <row r="46" spans="1:12" ht="13" thickBot="1">
      <c r="A46" s="18"/>
      <c r="B46" s="9" t="s">
        <v>100</v>
      </c>
      <c r="C46" s="19"/>
      <c r="D46" s="19"/>
      <c r="E46" s="19"/>
      <c r="F46" s="20"/>
      <c r="G46" s="9" t="s">
        <v>101</v>
      </c>
      <c r="H46" s="10">
        <v>36768.9</v>
      </c>
      <c r="I46" s="10">
        <v>0</v>
      </c>
      <c r="J46" s="10">
        <v>0</v>
      </c>
      <c r="K46" s="10">
        <v>0</v>
      </c>
      <c r="L46" s="10">
        <v>36768.9</v>
      </c>
    </row>
    <row r="47" spans="1:12" ht="13" thickBot="1">
      <c r="A47" s="11" t="s">
        <v>2428</v>
      </c>
      <c r="B47" s="21"/>
      <c r="C47" s="21"/>
      <c r="D47" s="21"/>
      <c r="E47" s="21"/>
      <c r="F47" s="22"/>
      <c r="G47" s="12"/>
      <c r="H47" s="13">
        <v>105324.44</v>
      </c>
      <c r="I47" s="13">
        <v>0</v>
      </c>
      <c r="J47" s="13">
        <v>50957.34</v>
      </c>
      <c r="K47" s="13">
        <v>50957.34</v>
      </c>
      <c r="L47" s="13">
        <v>54367.1</v>
      </c>
    </row>
    <row r="48" spans="1:12" ht="13" thickBot="1">
      <c r="A48" s="9" t="s">
        <v>103</v>
      </c>
      <c r="B48" s="9" t="s">
        <v>104</v>
      </c>
      <c r="C48" s="19"/>
      <c r="D48" s="19"/>
      <c r="E48" s="19"/>
      <c r="F48" s="20"/>
      <c r="G48" s="9" t="s">
        <v>105</v>
      </c>
      <c r="H48" s="10">
        <v>140526.57</v>
      </c>
      <c r="I48" s="10">
        <v>0</v>
      </c>
      <c r="J48" s="10">
        <v>0</v>
      </c>
      <c r="K48" s="10">
        <v>140526.26999999999</v>
      </c>
      <c r="L48" s="10">
        <v>0.3</v>
      </c>
    </row>
    <row r="49" spans="1:12" ht="13" thickBot="1">
      <c r="A49" s="18"/>
      <c r="B49" s="9" t="s">
        <v>107</v>
      </c>
      <c r="C49" s="19"/>
      <c r="D49" s="19"/>
      <c r="E49" s="19"/>
      <c r="F49" s="20"/>
      <c r="G49" s="9" t="s">
        <v>108</v>
      </c>
      <c r="H49" s="10">
        <v>567875.85</v>
      </c>
      <c r="I49" s="10">
        <v>0</v>
      </c>
      <c r="J49" s="10">
        <v>0</v>
      </c>
      <c r="K49" s="10">
        <v>0</v>
      </c>
      <c r="L49" s="10">
        <v>567875.85</v>
      </c>
    </row>
    <row r="50" spans="1:12" ht="13" thickBot="1">
      <c r="A50" s="11" t="s">
        <v>2429</v>
      </c>
      <c r="B50" s="21"/>
      <c r="C50" s="21"/>
      <c r="D50" s="21"/>
      <c r="E50" s="21"/>
      <c r="F50" s="22"/>
      <c r="G50" s="12"/>
      <c r="H50" s="13">
        <v>708402.42</v>
      </c>
      <c r="I50" s="13">
        <v>0</v>
      </c>
      <c r="J50" s="13">
        <v>0</v>
      </c>
      <c r="K50" s="13">
        <v>140526.26999999999</v>
      </c>
      <c r="L50" s="13">
        <v>567876.15</v>
      </c>
    </row>
    <row r="51" spans="1:12" ht="13" thickBot="1">
      <c r="A51" s="9" t="s">
        <v>110</v>
      </c>
      <c r="B51" s="9" t="s">
        <v>111</v>
      </c>
      <c r="C51" s="19"/>
      <c r="D51" s="19"/>
      <c r="E51" s="19"/>
      <c r="F51" s="20"/>
      <c r="G51" s="9" t="s">
        <v>112</v>
      </c>
      <c r="H51" s="10">
        <v>1276203.3899999999</v>
      </c>
      <c r="I51" s="10">
        <v>0</v>
      </c>
      <c r="J51" s="10">
        <v>0</v>
      </c>
      <c r="K51" s="10">
        <v>0</v>
      </c>
      <c r="L51" s="10">
        <v>1276203.3899999999</v>
      </c>
    </row>
    <row r="52" spans="1:12" ht="13" thickBot="1">
      <c r="A52" s="11" t="s">
        <v>2430</v>
      </c>
      <c r="B52" s="21"/>
      <c r="C52" s="21"/>
      <c r="D52" s="21"/>
      <c r="E52" s="21"/>
      <c r="F52" s="22"/>
      <c r="G52" s="12"/>
      <c r="H52" s="13">
        <v>1276203.3899999999</v>
      </c>
      <c r="I52" s="13">
        <v>0</v>
      </c>
      <c r="J52" s="13">
        <v>0</v>
      </c>
      <c r="K52" s="13">
        <v>0</v>
      </c>
      <c r="L52" s="13">
        <v>1276203.3899999999</v>
      </c>
    </row>
    <row r="53" spans="1:12" ht="13" thickBot="1">
      <c r="A53" s="9" t="s">
        <v>125</v>
      </c>
      <c r="B53" s="9" t="s">
        <v>126</v>
      </c>
      <c r="C53" s="19"/>
      <c r="D53" s="19"/>
      <c r="E53" s="19"/>
      <c r="F53" s="20"/>
      <c r="G53" s="9" t="s">
        <v>127</v>
      </c>
      <c r="H53" s="10">
        <v>0</v>
      </c>
      <c r="I53" s="10">
        <v>0</v>
      </c>
      <c r="J53" s="10">
        <v>0</v>
      </c>
      <c r="K53" s="10">
        <v>204543.04</v>
      </c>
      <c r="L53" s="10">
        <v>-204543.04</v>
      </c>
    </row>
    <row r="54" spans="1:12" ht="13" thickBot="1">
      <c r="A54" s="17"/>
      <c r="B54" s="9" t="s">
        <v>128</v>
      </c>
      <c r="C54" s="19"/>
      <c r="D54" s="19"/>
      <c r="E54" s="19"/>
      <c r="F54" s="20"/>
      <c r="G54" s="9" t="s">
        <v>127</v>
      </c>
      <c r="H54" s="10">
        <v>0</v>
      </c>
      <c r="I54" s="10">
        <v>0</v>
      </c>
      <c r="J54" s="10">
        <v>0</v>
      </c>
      <c r="K54" s="10">
        <v>44705.7</v>
      </c>
      <c r="L54" s="10">
        <v>-44705.7</v>
      </c>
    </row>
    <row r="55" spans="1:12" ht="13" thickBot="1">
      <c r="A55" s="17"/>
      <c r="B55" s="9" t="s">
        <v>129</v>
      </c>
      <c r="C55" s="19"/>
      <c r="D55" s="19"/>
      <c r="E55" s="19"/>
      <c r="F55" s="20"/>
      <c r="G55" s="9" t="s">
        <v>127</v>
      </c>
      <c r="H55" s="10">
        <v>0</v>
      </c>
      <c r="I55" s="10">
        <v>0</v>
      </c>
      <c r="J55" s="10">
        <v>0</v>
      </c>
      <c r="K55" s="10">
        <v>92527.17</v>
      </c>
      <c r="L55" s="10">
        <v>-92527.17</v>
      </c>
    </row>
    <row r="56" spans="1:12" ht="13" thickBot="1">
      <c r="A56" s="17"/>
      <c r="B56" s="9" t="s">
        <v>131</v>
      </c>
      <c r="C56" s="19"/>
      <c r="D56" s="19"/>
      <c r="E56" s="19"/>
      <c r="F56" s="20"/>
      <c r="G56" s="9" t="s">
        <v>127</v>
      </c>
      <c r="H56" s="10">
        <v>0</v>
      </c>
      <c r="I56" s="10">
        <v>0</v>
      </c>
      <c r="J56" s="10">
        <v>0</v>
      </c>
      <c r="K56" s="10">
        <v>226078.41</v>
      </c>
      <c r="L56" s="10">
        <v>-226078.41</v>
      </c>
    </row>
    <row r="57" spans="1:12" ht="13" thickBot="1">
      <c r="A57" s="17"/>
      <c r="B57" s="9" t="s">
        <v>132</v>
      </c>
      <c r="C57" s="19"/>
      <c r="D57" s="19"/>
      <c r="E57" s="19"/>
      <c r="F57" s="20"/>
      <c r="G57" s="9" t="s">
        <v>127</v>
      </c>
      <c r="H57" s="10">
        <v>0</v>
      </c>
      <c r="I57" s="10">
        <v>0</v>
      </c>
      <c r="J57" s="10">
        <v>0</v>
      </c>
      <c r="K57" s="10">
        <v>39482.22</v>
      </c>
      <c r="L57" s="10">
        <v>-39482.22</v>
      </c>
    </row>
    <row r="58" spans="1:12" ht="13" thickBot="1">
      <c r="A58" s="17"/>
      <c r="B58" s="9" t="s">
        <v>133</v>
      </c>
      <c r="C58" s="19"/>
      <c r="D58" s="19"/>
      <c r="E58" s="19"/>
      <c r="F58" s="20"/>
      <c r="G58" s="9" t="s">
        <v>127</v>
      </c>
      <c r="H58" s="10">
        <v>0</v>
      </c>
      <c r="I58" s="10">
        <v>0</v>
      </c>
      <c r="J58" s="10">
        <v>0</v>
      </c>
      <c r="K58" s="10">
        <v>108795.82</v>
      </c>
      <c r="L58" s="10">
        <v>-108795.82</v>
      </c>
    </row>
    <row r="59" spans="1:12" ht="13" thickBot="1">
      <c r="A59" s="17"/>
      <c r="B59" s="9" t="s">
        <v>135</v>
      </c>
      <c r="C59" s="19"/>
      <c r="D59" s="19"/>
      <c r="E59" s="19"/>
      <c r="F59" s="20"/>
      <c r="G59" s="9" t="s">
        <v>136</v>
      </c>
      <c r="H59" s="10">
        <v>0</v>
      </c>
      <c r="I59" s="10">
        <v>0</v>
      </c>
      <c r="J59" s="10">
        <v>3219.59</v>
      </c>
      <c r="K59" s="10">
        <v>3219.59</v>
      </c>
      <c r="L59" s="10">
        <v>-3219.59</v>
      </c>
    </row>
    <row r="60" spans="1:12" ht="13" thickBot="1">
      <c r="A60" s="17"/>
      <c r="B60" s="9" t="s">
        <v>137</v>
      </c>
      <c r="C60" s="19"/>
      <c r="D60" s="19"/>
      <c r="E60" s="19"/>
      <c r="F60" s="20"/>
      <c r="G60" s="9" t="s">
        <v>127</v>
      </c>
      <c r="H60" s="10">
        <v>0</v>
      </c>
      <c r="I60" s="10">
        <v>0</v>
      </c>
      <c r="J60" s="10">
        <v>86331.83</v>
      </c>
      <c r="K60" s="10">
        <v>305430.65000000002</v>
      </c>
      <c r="L60" s="10">
        <v>-305430.65000000002</v>
      </c>
    </row>
    <row r="61" spans="1:12" ht="13" thickBot="1">
      <c r="A61" s="17"/>
      <c r="B61" s="9" t="s">
        <v>138</v>
      </c>
      <c r="C61" s="19"/>
      <c r="D61" s="19"/>
      <c r="E61" s="19"/>
      <c r="F61" s="20"/>
      <c r="G61" s="9" t="s">
        <v>127</v>
      </c>
      <c r="H61" s="10">
        <v>0</v>
      </c>
      <c r="I61" s="10">
        <v>0</v>
      </c>
      <c r="J61" s="10">
        <v>8091.9</v>
      </c>
      <c r="K61" s="10">
        <v>37029.480000000003</v>
      </c>
      <c r="L61" s="10">
        <v>-37029.480000000003</v>
      </c>
    </row>
    <row r="62" spans="1:12" ht="13" thickBot="1">
      <c r="A62" s="17"/>
      <c r="B62" s="9" t="s">
        <v>139</v>
      </c>
      <c r="C62" s="19"/>
      <c r="D62" s="19"/>
      <c r="E62" s="19"/>
      <c r="F62" s="20"/>
      <c r="G62" s="9" t="s">
        <v>127</v>
      </c>
      <c r="H62" s="10">
        <v>0</v>
      </c>
      <c r="I62" s="10">
        <v>0</v>
      </c>
      <c r="J62" s="10">
        <v>22096.02</v>
      </c>
      <c r="K62" s="10">
        <v>109863.12</v>
      </c>
      <c r="L62" s="10">
        <v>-109863.12</v>
      </c>
    </row>
    <row r="63" spans="1:12" ht="13" thickBot="1">
      <c r="A63" s="17"/>
      <c r="B63" s="9" t="s">
        <v>541</v>
      </c>
      <c r="C63" s="19"/>
      <c r="D63" s="19"/>
      <c r="E63" s="19"/>
      <c r="F63" s="20"/>
      <c r="G63" s="9" t="s">
        <v>174</v>
      </c>
      <c r="H63" s="10">
        <v>0</v>
      </c>
      <c r="I63" s="10">
        <v>894</v>
      </c>
      <c r="J63" s="10">
        <v>3511</v>
      </c>
      <c r="K63" s="10">
        <v>3511</v>
      </c>
      <c r="L63" s="10">
        <v>-3511</v>
      </c>
    </row>
    <row r="64" spans="1:12" ht="13" thickBot="1">
      <c r="A64" s="17"/>
      <c r="B64" s="9" t="s">
        <v>140</v>
      </c>
      <c r="C64" s="19"/>
      <c r="D64" s="19"/>
      <c r="E64" s="19"/>
      <c r="F64" s="20"/>
      <c r="G64" s="9" t="s">
        <v>127</v>
      </c>
      <c r="H64" s="10">
        <v>0</v>
      </c>
      <c r="I64" s="10">
        <v>67536.98</v>
      </c>
      <c r="J64" s="10">
        <v>297983.56</v>
      </c>
      <c r="K64" s="10">
        <v>297983.56</v>
      </c>
      <c r="L64" s="10">
        <v>-297983.56</v>
      </c>
    </row>
    <row r="65" spans="1:12" ht="13" thickBot="1">
      <c r="A65" s="17"/>
      <c r="B65" s="9" t="s">
        <v>141</v>
      </c>
      <c r="C65" s="19"/>
      <c r="D65" s="19"/>
      <c r="E65" s="19"/>
      <c r="F65" s="20"/>
      <c r="G65" s="9" t="s">
        <v>127</v>
      </c>
      <c r="H65" s="10">
        <v>0</v>
      </c>
      <c r="I65" s="10">
        <v>5960.33</v>
      </c>
      <c r="J65" s="10">
        <v>27008.52</v>
      </c>
      <c r="K65" s="10">
        <v>27008.52</v>
      </c>
      <c r="L65" s="10">
        <v>-27008.52</v>
      </c>
    </row>
    <row r="66" spans="1:12" ht="13" thickBot="1">
      <c r="A66" s="18"/>
      <c r="B66" s="9" t="s">
        <v>142</v>
      </c>
      <c r="C66" s="19"/>
      <c r="D66" s="19"/>
      <c r="E66" s="19"/>
      <c r="F66" s="20"/>
      <c r="G66" s="9" t="s">
        <v>127</v>
      </c>
      <c r="H66" s="10">
        <v>0</v>
      </c>
      <c r="I66" s="10">
        <v>15989.49</v>
      </c>
      <c r="J66" s="10">
        <v>70052.58</v>
      </c>
      <c r="K66" s="10">
        <v>70052.58</v>
      </c>
      <c r="L66" s="10">
        <v>-70052.58</v>
      </c>
    </row>
    <row r="67" spans="1:12" ht="13" thickBot="1">
      <c r="A67" s="11" t="s">
        <v>2431</v>
      </c>
      <c r="B67" s="21"/>
      <c r="C67" s="21"/>
      <c r="D67" s="21"/>
      <c r="E67" s="21"/>
      <c r="F67" s="22"/>
      <c r="G67" s="12"/>
      <c r="H67" s="13">
        <v>0</v>
      </c>
      <c r="I67" s="13">
        <v>90380.800000000003</v>
      </c>
      <c r="J67" s="13">
        <v>518295</v>
      </c>
      <c r="K67" s="13">
        <v>1570230.86</v>
      </c>
      <c r="L67" s="13">
        <v>-1570230.86</v>
      </c>
    </row>
    <row r="68" spans="1:12" ht="13" thickBot="1">
      <c r="A68" s="9" t="s">
        <v>144</v>
      </c>
      <c r="B68" s="9" t="s">
        <v>147</v>
      </c>
      <c r="C68" s="19"/>
      <c r="D68" s="19"/>
      <c r="E68" s="19"/>
      <c r="F68" s="20"/>
      <c r="G68" s="9" t="s">
        <v>146</v>
      </c>
      <c r="H68" s="10">
        <v>8192.91</v>
      </c>
      <c r="I68" s="10">
        <v>0</v>
      </c>
      <c r="J68" s="10">
        <v>0</v>
      </c>
      <c r="K68" s="10">
        <v>8192.91</v>
      </c>
      <c r="L68" s="10">
        <v>0</v>
      </c>
    </row>
    <row r="69" spans="1:12" ht="13" thickBot="1">
      <c r="A69" s="18"/>
      <c r="B69" s="9" t="s">
        <v>148</v>
      </c>
      <c r="C69" s="19"/>
      <c r="D69" s="19"/>
      <c r="E69" s="19"/>
      <c r="F69" s="20"/>
      <c r="G69" s="9" t="s">
        <v>146</v>
      </c>
      <c r="H69" s="10">
        <v>25558.400000000001</v>
      </c>
      <c r="I69" s="10">
        <v>0</v>
      </c>
      <c r="J69" s="10">
        <v>0</v>
      </c>
      <c r="K69" s="10">
        <v>25558.400000000001</v>
      </c>
      <c r="L69" s="10">
        <v>0</v>
      </c>
    </row>
    <row r="70" spans="1:12" ht="13" thickBot="1">
      <c r="A70" s="11" t="s">
        <v>2432</v>
      </c>
      <c r="B70" s="21"/>
      <c r="C70" s="21"/>
      <c r="D70" s="21"/>
      <c r="E70" s="21"/>
      <c r="F70" s="22"/>
      <c r="G70" s="12"/>
      <c r="H70" s="13">
        <v>33751.31</v>
      </c>
      <c r="I70" s="13">
        <v>0</v>
      </c>
      <c r="J70" s="13">
        <v>0</v>
      </c>
      <c r="K70" s="13">
        <v>33751.31</v>
      </c>
      <c r="L70" s="13">
        <v>0</v>
      </c>
    </row>
    <row r="71" spans="1:12" ht="13" thickBot="1">
      <c r="A71" s="9" t="s">
        <v>151</v>
      </c>
      <c r="B71" s="9" t="s">
        <v>152</v>
      </c>
      <c r="C71" s="19"/>
      <c r="D71" s="19"/>
      <c r="E71" s="19"/>
      <c r="F71" s="20"/>
      <c r="G71" s="9" t="s">
        <v>153</v>
      </c>
      <c r="H71" s="10">
        <v>0</v>
      </c>
      <c r="I71" s="10">
        <v>0</v>
      </c>
      <c r="J71" s="10">
        <v>18589.5</v>
      </c>
      <c r="K71" s="10">
        <v>101942.3</v>
      </c>
      <c r="L71" s="10">
        <v>-101942.3</v>
      </c>
    </row>
    <row r="72" spans="1:12" ht="13" thickBot="1">
      <c r="A72" s="18"/>
      <c r="B72" s="9" t="s">
        <v>154</v>
      </c>
      <c r="C72" s="19"/>
      <c r="D72" s="19"/>
      <c r="E72" s="19"/>
      <c r="F72" s="20"/>
      <c r="G72" s="9" t="s">
        <v>153</v>
      </c>
      <c r="H72" s="10">
        <v>0</v>
      </c>
      <c r="I72" s="10">
        <v>12887.2</v>
      </c>
      <c r="J72" s="10">
        <v>60731.95</v>
      </c>
      <c r="K72" s="10">
        <v>60731.95</v>
      </c>
      <c r="L72" s="10">
        <v>-60731.95</v>
      </c>
    </row>
    <row r="73" spans="1:12" ht="13" thickBot="1">
      <c r="A73" s="11" t="s">
        <v>2433</v>
      </c>
      <c r="B73" s="21"/>
      <c r="C73" s="21"/>
      <c r="D73" s="21"/>
      <c r="E73" s="21"/>
      <c r="F73" s="22"/>
      <c r="G73" s="12"/>
      <c r="H73" s="13">
        <v>0</v>
      </c>
      <c r="I73" s="13">
        <v>12887.2</v>
      </c>
      <c r="J73" s="13">
        <v>79321.45</v>
      </c>
      <c r="K73" s="13">
        <v>162674.25</v>
      </c>
      <c r="L73" s="13">
        <v>-162674.25</v>
      </c>
    </row>
    <row r="74" spans="1:12" ht="13" thickBot="1">
      <c r="A74" s="9" t="s">
        <v>187</v>
      </c>
      <c r="B74" s="9" t="s">
        <v>188</v>
      </c>
      <c r="C74" s="19"/>
      <c r="D74" s="19"/>
      <c r="E74" s="19"/>
      <c r="F74" s="20"/>
      <c r="G74" s="9" t="s">
        <v>189</v>
      </c>
      <c r="H74" s="10">
        <v>237742.55</v>
      </c>
      <c r="I74" s="10">
        <v>0</v>
      </c>
      <c r="J74" s="10">
        <v>0</v>
      </c>
      <c r="K74" s="10">
        <v>237742.55</v>
      </c>
      <c r="L74" s="10">
        <v>0</v>
      </c>
    </row>
    <row r="75" spans="1:12" ht="13" thickBot="1">
      <c r="A75" s="17"/>
      <c r="B75" s="9" t="s">
        <v>190</v>
      </c>
      <c r="C75" s="19"/>
      <c r="D75" s="19"/>
      <c r="E75" s="19"/>
      <c r="F75" s="20"/>
      <c r="G75" s="9" t="s">
        <v>191</v>
      </c>
      <c r="H75" s="10">
        <v>3034281.43</v>
      </c>
      <c r="I75" s="10">
        <v>0</v>
      </c>
      <c r="J75" s="10">
        <v>0</v>
      </c>
      <c r="K75" s="10">
        <v>3034281.43</v>
      </c>
      <c r="L75" s="10">
        <v>0</v>
      </c>
    </row>
    <row r="76" spans="1:12" ht="13" thickBot="1">
      <c r="A76" s="17"/>
      <c r="B76" s="9" t="s">
        <v>193</v>
      </c>
      <c r="C76" s="19"/>
      <c r="D76" s="19"/>
      <c r="E76" s="19"/>
      <c r="F76" s="20"/>
      <c r="G76" s="9" t="s">
        <v>194</v>
      </c>
      <c r="H76" s="10">
        <v>214765.84</v>
      </c>
      <c r="I76" s="10">
        <v>0</v>
      </c>
      <c r="J76" s="10">
        <v>0</v>
      </c>
      <c r="K76" s="10">
        <v>214765.84</v>
      </c>
      <c r="L76" s="10">
        <v>0</v>
      </c>
    </row>
    <row r="77" spans="1:12" ht="13" thickBot="1">
      <c r="A77" s="17"/>
      <c r="B77" s="9" t="s">
        <v>195</v>
      </c>
      <c r="C77" s="19"/>
      <c r="D77" s="19"/>
      <c r="E77" s="19"/>
      <c r="F77" s="20"/>
      <c r="G77" s="9" t="s">
        <v>196</v>
      </c>
      <c r="H77" s="10">
        <v>613483.4</v>
      </c>
      <c r="I77" s="10">
        <v>0</v>
      </c>
      <c r="J77" s="10">
        <v>0</v>
      </c>
      <c r="K77" s="10">
        <v>613483.4</v>
      </c>
      <c r="L77" s="10">
        <v>0</v>
      </c>
    </row>
    <row r="78" spans="1:12" ht="13" thickBot="1">
      <c r="A78" s="17"/>
      <c r="B78" s="9" t="s">
        <v>199</v>
      </c>
      <c r="C78" s="19"/>
      <c r="D78" s="19"/>
      <c r="E78" s="19"/>
      <c r="F78" s="20"/>
      <c r="G78" s="9" t="s">
        <v>200</v>
      </c>
      <c r="H78" s="10">
        <v>23653.69</v>
      </c>
      <c r="I78" s="10">
        <v>0</v>
      </c>
      <c r="J78" s="10">
        <v>0</v>
      </c>
      <c r="K78" s="10">
        <v>23653.69</v>
      </c>
      <c r="L78" s="10">
        <v>0</v>
      </c>
    </row>
    <row r="79" spans="1:12" ht="13" thickBot="1">
      <c r="A79" s="17"/>
      <c r="B79" s="9" t="s">
        <v>201</v>
      </c>
      <c r="C79" s="19"/>
      <c r="D79" s="19"/>
      <c r="E79" s="19"/>
      <c r="F79" s="20"/>
      <c r="G79" s="9" t="s">
        <v>202</v>
      </c>
      <c r="H79" s="10">
        <v>4034.79</v>
      </c>
      <c r="I79" s="10">
        <v>0</v>
      </c>
      <c r="J79" s="10">
        <v>0</v>
      </c>
      <c r="K79" s="10">
        <v>4034.79</v>
      </c>
      <c r="L79" s="10">
        <v>0</v>
      </c>
    </row>
    <row r="80" spans="1:12" ht="13" thickBot="1">
      <c r="A80" s="17"/>
      <c r="B80" s="9" t="s">
        <v>211</v>
      </c>
      <c r="C80" s="19"/>
      <c r="D80" s="19"/>
      <c r="E80" s="19"/>
      <c r="F80" s="20"/>
      <c r="G80" s="9" t="s">
        <v>212</v>
      </c>
      <c r="H80" s="10">
        <v>9632</v>
      </c>
      <c r="I80" s="10">
        <v>0</v>
      </c>
      <c r="J80" s="10">
        <v>0</v>
      </c>
      <c r="K80" s="10">
        <v>9632</v>
      </c>
      <c r="L80" s="10">
        <v>0</v>
      </c>
    </row>
    <row r="81" spans="1:12" ht="13" thickBot="1">
      <c r="A81" s="17"/>
      <c r="B81" s="9" t="s">
        <v>216</v>
      </c>
      <c r="C81" s="19"/>
      <c r="D81" s="19"/>
      <c r="E81" s="19"/>
      <c r="F81" s="20"/>
      <c r="G81" s="9" t="s">
        <v>217</v>
      </c>
      <c r="H81" s="10">
        <v>337629.39</v>
      </c>
      <c r="I81" s="10">
        <v>0</v>
      </c>
      <c r="J81" s="10">
        <v>0</v>
      </c>
      <c r="K81" s="10">
        <v>337629.39</v>
      </c>
      <c r="L81" s="10">
        <v>0</v>
      </c>
    </row>
    <row r="82" spans="1:12" ht="13" thickBot="1">
      <c r="A82" s="17"/>
      <c r="B82" s="9" t="s">
        <v>218</v>
      </c>
      <c r="C82" s="19"/>
      <c r="D82" s="19"/>
      <c r="E82" s="19"/>
      <c r="F82" s="20"/>
      <c r="G82" s="9" t="s">
        <v>219</v>
      </c>
      <c r="H82" s="10">
        <v>9209.5300000000007</v>
      </c>
      <c r="I82" s="10">
        <v>0</v>
      </c>
      <c r="J82" s="10">
        <v>0</v>
      </c>
      <c r="K82" s="10">
        <v>9209.5300000000007</v>
      </c>
      <c r="L82" s="10">
        <v>0</v>
      </c>
    </row>
    <row r="83" spans="1:12" ht="13" thickBot="1">
      <c r="A83" s="17"/>
      <c r="B83" s="9" t="s">
        <v>220</v>
      </c>
      <c r="C83" s="19"/>
      <c r="D83" s="19"/>
      <c r="E83" s="19"/>
      <c r="F83" s="20"/>
      <c r="G83" s="9" t="s">
        <v>221</v>
      </c>
      <c r="H83" s="10">
        <v>2760</v>
      </c>
      <c r="I83" s="10">
        <v>0</v>
      </c>
      <c r="J83" s="10">
        <v>0</v>
      </c>
      <c r="K83" s="10">
        <v>2760</v>
      </c>
      <c r="L83" s="10">
        <v>0</v>
      </c>
    </row>
    <row r="84" spans="1:12" ht="13" thickBot="1">
      <c r="A84" s="17"/>
      <c r="B84" s="9" t="s">
        <v>222</v>
      </c>
      <c r="C84" s="19"/>
      <c r="D84" s="19"/>
      <c r="E84" s="19"/>
      <c r="F84" s="20"/>
      <c r="G84" s="9" t="s">
        <v>189</v>
      </c>
      <c r="H84" s="10">
        <v>269240.21000000002</v>
      </c>
      <c r="I84" s="10">
        <v>22436.69</v>
      </c>
      <c r="J84" s="10">
        <v>224366.84</v>
      </c>
      <c r="K84" s="10">
        <v>224366.84</v>
      </c>
      <c r="L84" s="10">
        <v>44873.37</v>
      </c>
    </row>
    <row r="85" spans="1:12" ht="13" thickBot="1">
      <c r="A85" s="17"/>
      <c r="B85" s="9" t="s">
        <v>223</v>
      </c>
      <c r="C85" s="19"/>
      <c r="D85" s="19"/>
      <c r="E85" s="19"/>
      <c r="F85" s="20"/>
      <c r="G85" s="9" t="s">
        <v>191</v>
      </c>
      <c r="H85" s="10">
        <v>3237447.92</v>
      </c>
      <c r="I85" s="10">
        <v>269787.33</v>
      </c>
      <c r="J85" s="10">
        <v>2697873.27</v>
      </c>
      <c r="K85" s="10">
        <v>2697873.27</v>
      </c>
      <c r="L85" s="10">
        <v>539574.65</v>
      </c>
    </row>
    <row r="86" spans="1:12" ht="13" thickBot="1">
      <c r="A86" s="17"/>
      <c r="B86" s="9" t="s">
        <v>225</v>
      </c>
      <c r="C86" s="19"/>
      <c r="D86" s="19"/>
      <c r="E86" s="19"/>
      <c r="F86" s="20"/>
      <c r="G86" s="9" t="s">
        <v>194</v>
      </c>
      <c r="H86" s="10">
        <v>230168.49</v>
      </c>
      <c r="I86" s="10">
        <v>19180.71</v>
      </c>
      <c r="J86" s="10">
        <v>191807.08</v>
      </c>
      <c r="K86" s="10">
        <v>191807.08</v>
      </c>
      <c r="L86" s="10">
        <v>38361.410000000003</v>
      </c>
    </row>
    <row r="87" spans="1:12" ht="13" thickBot="1">
      <c r="A87" s="17"/>
      <c r="B87" s="9" t="s">
        <v>226</v>
      </c>
      <c r="C87" s="19"/>
      <c r="D87" s="19"/>
      <c r="E87" s="19"/>
      <c r="F87" s="20"/>
      <c r="G87" s="9" t="s">
        <v>196</v>
      </c>
      <c r="H87" s="10">
        <v>661874.46</v>
      </c>
      <c r="I87" s="10">
        <v>55156.2</v>
      </c>
      <c r="J87" s="10">
        <v>551562.04</v>
      </c>
      <c r="K87" s="10">
        <v>551562.04</v>
      </c>
      <c r="L87" s="10">
        <v>110312.42</v>
      </c>
    </row>
    <row r="88" spans="1:12" ht="13" thickBot="1">
      <c r="A88" s="17"/>
      <c r="B88" s="9" t="s">
        <v>228</v>
      </c>
      <c r="C88" s="19"/>
      <c r="D88" s="19"/>
      <c r="E88" s="19"/>
      <c r="F88" s="20"/>
      <c r="G88" s="9" t="s">
        <v>200</v>
      </c>
      <c r="H88" s="10">
        <v>35021.64</v>
      </c>
      <c r="I88" s="10">
        <v>2918.47</v>
      </c>
      <c r="J88" s="10">
        <v>29184.7</v>
      </c>
      <c r="K88" s="10">
        <v>29184.7</v>
      </c>
      <c r="L88" s="10">
        <v>5836.94</v>
      </c>
    </row>
    <row r="89" spans="1:12" ht="13" thickBot="1">
      <c r="A89" s="17"/>
      <c r="B89" s="9" t="s">
        <v>229</v>
      </c>
      <c r="C89" s="19"/>
      <c r="D89" s="19"/>
      <c r="E89" s="19"/>
      <c r="F89" s="20"/>
      <c r="G89" s="9" t="s">
        <v>202</v>
      </c>
      <c r="H89" s="10">
        <v>4469.4399999999996</v>
      </c>
      <c r="I89" s="10">
        <v>372.45</v>
      </c>
      <c r="J89" s="10">
        <v>3724.53</v>
      </c>
      <c r="K89" s="10">
        <v>3724.53</v>
      </c>
      <c r="L89" s="10">
        <v>744.91</v>
      </c>
    </row>
    <row r="90" spans="1:12" ht="13" thickBot="1">
      <c r="A90" s="17"/>
      <c r="B90" s="9" t="s">
        <v>234</v>
      </c>
      <c r="C90" s="19"/>
      <c r="D90" s="19"/>
      <c r="E90" s="19"/>
      <c r="F90" s="20"/>
      <c r="G90" s="9" t="s">
        <v>212</v>
      </c>
      <c r="H90" s="10">
        <v>9770</v>
      </c>
      <c r="I90" s="10">
        <v>14.91</v>
      </c>
      <c r="J90" s="10">
        <v>9869.17</v>
      </c>
      <c r="K90" s="10">
        <v>9869.17</v>
      </c>
      <c r="L90" s="10">
        <v>-99.17</v>
      </c>
    </row>
    <row r="91" spans="1:12" ht="13" thickBot="1">
      <c r="A91" s="17"/>
      <c r="B91" s="9" t="s">
        <v>237</v>
      </c>
      <c r="C91" s="19"/>
      <c r="D91" s="19"/>
      <c r="E91" s="19"/>
      <c r="F91" s="20"/>
      <c r="G91" s="9" t="s">
        <v>217</v>
      </c>
      <c r="H91" s="10">
        <v>370260.78</v>
      </c>
      <c r="I91" s="10">
        <v>30855.06</v>
      </c>
      <c r="J91" s="10">
        <v>308550.64</v>
      </c>
      <c r="K91" s="10">
        <v>308550.64</v>
      </c>
      <c r="L91" s="10">
        <v>61710.14</v>
      </c>
    </row>
    <row r="92" spans="1:12" ht="13" thickBot="1">
      <c r="A92" s="17"/>
      <c r="B92" s="9" t="s">
        <v>240</v>
      </c>
      <c r="C92" s="19"/>
      <c r="D92" s="19"/>
      <c r="E92" s="19"/>
      <c r="F92" s="20"/>
      <c r="G92" s="9" t="s">
        <v>219</v>
      </c>
      <c r="H92" s="10">
        <v>11211.28</v>
      </c>
      <c r="I92" s="10">
        <v>934.27</v>
      </c>
      <c r="J92" s="10">
        <v>9342.73</v>
      </c>
      <c r="K92" s="10">
        <v>9342.73</v>
      </c>
      <c r="L92" s="10">
        <v>1868.55</v>
      </c>
    </row>
    <row r="93" spans="1:12" ht="13" thickBot="1">
      <c r="A93" s="17"/>
      <c r="B93" s="9" t="s">
        <v>241</v>
      </c>
      <c r="C93" s="19"/>
      <c r="D93" s="19"/>
      <c r="E93" s="19"/>
      <c r="F93" s="20"/>
      <c r="G93" s="9" t="s">
        <v>221</v>
      </c>
      <c r="H93" s="10">
        <v>2875</v>
      </c>
      <c r="I93" s="10">
        <v>2070</v>
      </c>
      <c r="J93" s="10">
        <v>2875</v>
      </c>
      <c r="K93" s="10">
        <v>2875</v>
      </c>
      <c r="L93" s="10">
        <v>0</v>
      </c>
    </row>
    <row r="94" spans="1:12" ht="13" thickBot="1">
      <c r="A94" s="18"/>
      <c r="B94" s="9" t="s">
        <v>242</v>
      </c>
      <c r="C94" s="19"/>
      <c r="D94" s="19"/>
      <c r="E94" s="19"/>
      <c r="F94" s="20"/>
      <c r="G94" s="9" t="s">
        <v>243</v>
      </c>
      <c r="H94" s="10">
        <v>135600.4</v>
      </c>
      <c r="I94" s="10">
        <v>11300.03</v>
      </c>
      <c r="J94" s="10">
        <v>113000.33</v>
      </c>
      <c r="K94" s="10">
        <v>113000.33</v>
      </c>
      <c r="L94" s="10">
        <v>22600.07</v>
      </c>
    </row>
    <row r="95" spans="1:12" ht="13" thickBot="1">
      <c r="A95" s="11" t="s">
        <v>2434</v>
      </c>
      <c r="B95" s="21"/>
      <c r="C95" s="21"/>
      <c r="D95" s="21"/>
      <c r="E95" s="21"/>
      <c r="F95" s="22"/>
      <c r="G95" s="12"/>
      <c r="H95" s="13">
        <v>9455132.2400000002</v>
      </c>
      <c r="I95" s="13">
        <v>415026.12</v>
      </c>
      <c r="J95" s="13">
        <v>4142156.33</v>
      </c>
      <c r="K95" s="13">
        <v>8629348.9499999993</v>
      </c>
      <c r="L95" s="13">
        <v>825783.29</v>
      </c>
    </row>
    <row r="96" spans="1:12" ht="13" thickBot="1">
      <c r="A96" s="9" t="s">
        <v>245</v>
      </c>
      <c r="B96" s="9" t="s">
        <v>246</v>
      </c>
      <c r="C96" s="19"/>
      <c r="D96" s="19"/>
      <c r="E96" s="19"/>
      <c r="F96" s="20"/>
      <c r="G96" s="9" t="s">
        <v>247</v>
      </c>
      <c r="H96" s="10">
        <v>16977.97</v>
      </c>
      <c r="I96" s="10">
        <v>0</v>
      </c>
      <c r="J96" s="10">
        <v>0</v>
      </c>
      <c r="K96" s="10">
        <v>16977.97</v>
      </c>
      <c r="L96" s="10">
        <v>0</v>
      </c>
    </row>
    <row r="97" spans="1:12" ht="13" thickBot="1">
      <c r="A97" s="17"/>
      <c r="B97" s="9" t="s">
        <v>263</v>
      </c>
      <c r="C97" s="19"/>
      <c r="D97" s="19"/>
      <c r="E97" s="19"/>
      <c r="F97" s="20"/>
      <c r="G97" s="9" t="s">
        <v>264</v>
      </c>
      <c r="H97" s="10">
        <v>165572.72</v>
      </c>
      <c r="I97" s="10">
        <v>0</v>
      </c>
      <c r="J97" s="10">
        <v>0</v>
      </c>
      <c r="K97" s="10">
        <v>134877.4</v>
      </c>
      <c r="L97" s="10">
        <v>30695.32</v>
      </c>
    </row>
    <row r="98" spans="1:12" ht="13" thickBot="1">
      <c r="A98" s="17"/>
      <c r="B98" s="9" t="s">
        <v>265</v>
      </c>
      <c r="C98" s="19"/>
      <c r="D98" s="19"/>
      <c r="E98" s="19"/>
      <c r="F98" s="20"/>
      <c r="G98" s="9" t="s">
        <v>266</v>
      </c>
      <c r="H98" s="10">
        <v>133585</v>
      </c>
      <c r="I98" s="10">
        <v>0</v>
      </c>
      <c r="J98" s="10">
        <v>0</v>
      </c>
      <c r="K98" s="10">
        <v>133585</v>
      </c>
      <c r="L98" s="10">
        <v>0</v>
      </c>
    </row>
    <row r="99" spans="1:12" ht="13" thickBot="1">
      <c r="A99" s="17"/>
      <c r="B99" s="9" t="s">
        <v>1940</v>
      </c>
      <c r="C99" s="19"/>
      <c r="D99" s="19"/>
      <c r="E99" s="19"/>
      <c r="F99" s="20"/>
      <c r="G99" s="9" t="s">
        <v>1941</v>
      </c>
      <c r="H99" s="10">
        <v>2659356</v>
      </c>
      <c r="I99" s="10">
        <v>0</v>
      </c>
      <c r="J99" s="10">
        <v>0</v>
      </c>
      <c r="K99" s="10">
        <v>2659356</v>
      </c>
      <c r="L99" s="10">
        <v>0</v>
      </c>
    </row>
    <row r="100" spans="1:12" ht="13" thickBot="1">
      <c r="A100" s="17"/>
      <c r="B100" s="9" t="s">
        <v>267</v>
      </c>
      <c r="C100" s="19"/>
      <c r="D100" s="19"/>
      <c r="E100" s="19"/>
      <c r="F100" s="20"/>
      <c r="G100" s="9" t="s">
        <v>268</v>
      </c>
      <c r="H100" s="10">
        <v>50657.57</v>
      </c>
      <c r="I100" s="10">
        <v>0</v>
      </c>
      <c r="J100" s="10">
        <v>0</v>
      </c>
      <c r="K100" s="10">
        <v>50657.57</v>
      </c>
      <c r="L100" s="10">
        <v>0</v>
      </c>
    </row>
    <row r="101" spans="1:12" ht="13" thickBot="1">
      <c r="A101" s="17"/>
      <c r="B101" s="9" t="s">
        <v>269</v>
      </c>
      <c r="C101" s="19"/>
      <c r="D101" s="19"/>
      <c r="E101" s="19"/>
      <c r="F101" s="20"/>
      <c r="G101" s="9" t="s">
        <v>270</v>
      </c>
      <c r="H101" s="10">
        <v>260971.66</v>
      </c>
      <c r="I101" s="10">
        <v>0</v>
      </c>
      <c r="J101" s="10">
        <v>0</v>
      </c>
      <c r="K101" s="10">
        <v>260971.66</v>
      </c>
      <c r="L101" s="10">
        <v>0</v>
      </c>
    </row>
    <row r="102" spans="1:12" ht="13" thickBot="1">
      <c r="A102" s="17"/>
      <c r="B102" s="9" t="s">
        <v>271</v>
      </c>
      <c r="C102" s="19"/>
      <c r="D102" s="19"/>
      <c r="E102" s="19"/>
      <c r="F102" s="20"/>
      <c r="G102" s="9" t="s">
        <v>247</v>
      </c>
      <c r="H102" s="10">
        <v>14300.06</v>
      </c>
      <c r="I102" s="10">
        <v>0</v>
      </c>
      <c r="J102" s="10">
        <v>0</v>
      </c>
      <c r="K102" s="10">
        <v>14300.06</v>
      </c>
      <c r="L102" s="10">
        <v>0</v>
      </c>
    </row>
    <row r="103" spans="1:12" ht="13" thickBot="1">
      <c r="A103" s="17"/>
      <c r="B103" s="9" t="s">
        <v>272</v>
      </c>
      <c r="C103" s="19"/>
      <c r="D103" s="19"/>
      <c r="E103" s="19"/>
      <c r="F103" s="20"/>
      <c r="G103" s="9" t="s">
        <v>273</v>
      </c>
      <c r="H103" s="10">
        <v>1290.6199999999999</v>
      </c>
      <c r="I103" s="10">
        <v>0</v>
      </c>
      <c r="J103" s="10">
        <v>0</v>
      </c>
      <c r="K103" s="10">
        <v>1290.6199999999999</v>
      </c>
      <c r="L103" s="10">
        <v>0</v>
      </c>
    </row>
    <row r="104" spans="1:12" ht="13" thickBot="1">
      <c r="A104" s="17"/>
      <c r="B104" s="9" t="s">
        <v>278</v>
      </c>
      <c r="C104" s="19"/>
      <c r="D104" s="19"/>
      <c r="E104" s="19"/>
      <c r="F104" s="20"/>
      <c r="G104" s="9" t="s">
        <v>279</v>
      </c>
      <c r="H104" s="10">
        <v>7991.74</v>
      </c>
      <c r="I104" s="10">
        <v>0</v>
      </c>
      <c r="J104" s="10">
        <v>0</v>
      </c>
      <c r="K104" s="10">
        <v>7991.74</v>
      </c>
      <c r="L104" s="10">
        <v>0</v>
      </c>
    </row>
    <row r="105" spans="1:12" ht="13" thickBot="1">
      <c r="A105" s="17"/>
      <c r="B105" s="9" t="s">
        <v>1942</v>
      </c>
      <c r="C105" s="19"/>
      <c r="D105" s="19"/>
      <c r="E105" s="19"/>
      <c r="F105" s="20"/>
      <c r="G105" s="9" t="s">
        <v>1943</v>
      </c>
      <c r="H105" s="10">
        <v>15000</v>
      </c>
      <c r="I105" s="10">
        <v>0</v>
      </c>
      <c r="J105" s="10">
        <v>0</v>
      </c>
      <c r="K105" s="10">
        <v>15000</v>
      </c>
      <c r="L105" s="10">
        <v>0</v>
      </c>
    </row>
    <row r="106" spans="1:12" ht="13" thickBot="1">
      <c r="A106" s="17"/>
      <c r="B106" s="9" t="s">
        <v>286</v>
      </c>
      <c r="C106" s="19"/>
      <c r="D106" s="19"/>
      <c r="E106" s="19"/>
      <c r="F106" s="20"/>
      <c r="G106" s="9" t="s">
        <v>287</v>
      </c>
      <c r="H106" s="10">
        <v>11569.75</v>
      </c>
      <c r="I106" s="10">
        <v>0</v>
      </c>
      <c r="J106" s="10">
        <v>49.75</v>
      </c>
      <c r="K106" s="10">
        <v>11569.75</v>
      </c>
      <c r="L106" s="10">
        <v>0</v>
      </c>
    </row>
    <row r="107" spans="1:12" ht="13" thickBot="1">
      <c r="A107" s="17"/>
      <c r="B107" s="9" t="s">
        <v>288</v>
      </c>
      <c r="C107" s="19"/>
      <c r="D107" s="19"/>
      <c r="E107" s="19"/>
      <c r="F107" s="20"/>
      <c r="G107" s="9" t="s">
        <v>289</v>
      </c>
      <c r="H107" s="10">
        <v>79211.25</v>
      </c>
      <c r="I107" s="10">
        <v>0</v>
      </c>
      <c r="J107" s="10">
        <v>0</v>
      </c>
      <c r="K107" s="10">
        <v>79211.25</v>
      </c>
      <c r="L107" s="10">
        <v>0</v>
      </c>
    </row>
    <row r="108" spans="1:12" ht="13" thickBot="1">
      <c r="A108" s="17"/>
      <c r="B108" s="9" t="s">
        <v>296</v>
      </c>
      <c r="C108" s="19"/>
      <c r="D108" s="19"/>
      <c r="E108" s="19"/>
      <c r="F108" s="20"/>
      <c r="G108" s="9" t="s">
        <v>297</v>
      </c>
      <c r="H108" s="10">
        <v>153319.12</v>
      </c>
      <c r="I108" s="10">
        <v>0</v>
      </c>
      <c r="J108" s="10">
        <v>0</v>
      </c>
      <c r="K108" s="10">
        <v>153319.12</v>
      </c>
      <c r="L108" s="10">
        <v>0</v>
      </c>
    </row>
    <row r="109" spans="1:12" ht="13" thickBot="1">
      <c r="A109" s="17"/>
      <c r="B109" s="9" t="s">
        <v>302</v>
      </c>
      <c r="C109" s="19"/>
      <c r="D109" s="19"/>
      <c r="E109" s="19"/>
      <c r="F109" s="20"/>
      <c r="G109" s="9" t="s">
        <v>303</v>
      </c>
      <c r="H109" s="10">
        <v>121000</v>
      </c>
      <c r="I109" s="10">
        <v>0</v>
      </c>
      <c r="J109" s="10">
        <v>121000</v>
      </c>
      <c r="K109" s="10">
        <v>121000</v>
      </c>
      <c r="L109" s="10">
        <v>0</v>
      </c>
    </row>
    <row r="110" spans="1:12" ht="13" thickBot="1">
      <c r="A110" s="17"/>
      <c r="B110" s="9" t="s">
        <v>309</v>
      </c>
      <c r="C110" s="19"/>
      <c r="D110" s="19"/>
      <c r="E110" s="19"/>
      <c r="F110" s="20"/>
      <c r="G110" s="9" t="s">
        <v>266</v>
      </c>
      <c r="H110" s="10">
        <v>137945</v>
      </c>
      <c r="I110" s="10">
        <v>0</v>
      </c>
      <c r="J110" s="10">
        <v>137945</v>
      </c>
      <c r="K110" s="10">
        <v>137945</v>
      </c>
      <c r="L110" s="10">
        <v>0</v>
      </c>
    </row>
    <row r="111" spans="1:12" ht="13" thickBot="1">
      <c r="A111" s="17"/>
      <c r="B111" s="9" t="s">
        <v>1944</v>
      </c>
      <c r="C111" s="19"/>
      <c r="D111" s="19"/>
      <c r="E111" s="19"/>
      <c r="F111" s="20"/>
      <c r="G111" s="9" t="s">
        <v>1941</v>
      </c>
      <c r="H111" s="10">
        <v>2887369</v>
      </c>
      <c r="I111" s="10">
        <v>240614.08</v>
      </c>
      <c r="J111" s="10">
        <v>2406140.83</v>
      </c>
      <c r="K111" s="10">
        <v>2406140.83</v>
      </c>
      <c r="L111" s="10">
        <v>481228.17</v>
      </c>
    </row>
    <row r="112" spans="1:12" ht="13" thickBot="1">
      <c r="A112" s="17"/>
      <c r="B112" s="9" t="s">
        <v>310</v>
      </c>
      <c r="C112" s="19"/>
      <c r="D112" s="19"/>
      <c r="E112" s="19"/>
      <c r="F112" s="20"/>
      <c r="G112" s="9" t="s">
        <v>268</v>
      </c>
      <c r="H112" s="10">
        <v>68620.759999999995</v>
      </c>
      <c r="I112" s="10">
        <v>5718.39</v>
      </c>
      <c r="J112" s="10">
        <v>57183.97</v>
      </c>
      <c r="K112" s="10">
        <v>57183.97</v>
      </c>
      <c r="L112" s="10">
        <v>11436.79</v>
      </c>
    </row>
    <row r="113" spans="1:12" ht="13" thickBot="1">
      <c r="A113" s="17"/>
      <c r="B113" s="9" t="s">
        <v>311</v>
      </c>
      <c r="C113" s="19"/>
      <c r="D113" s="19"/>
      <c r="E113" s="19"/>
      <c r="F113" s="20"/>
      <c r="G113" s="9" t="s">
        <v>270</v>
      </c>
      <c r="H113" s="10">
        <v>257223.76</v>
      </c>
      <c r="I113" s="10">
        <v>21212.23</v>
      </c>
      <c r="J113" s="10">
        <v>214799.31</v>
      </c>
      <c r="K113" s="10">
        <v>214799.31</v>
      </c>
      <c r="L113" s="10">
        <v>42424.45</v>
      </c>
    </row>
    <row r="114" spans="1:12" ht="13" thickBot="1">
      <c r="A114" s="17"/>
      <c r="B114" s="9" t="s">
        <v>312</v>
      </c>
      <c r="C114" s="19"/>
      <c r="D114" s="19"/>
      <c r="E114" s="19"/>
      <c r="F114" s="20"/>
      <c r="G114" s="9" t="s">
        <v>273</v>
      </c>
      <c r="H114" s="10">
        <v>1278.0899999999999</v>
      </c>
      <c r="I114" s="10">
        <v>105.76</v>
      </c>
      <c r="J114" s="10">
        <v>1066.56</v>
      </c>
      <c r="K114" s="10">
        <v>1066.56</v>
      </c>
      <c r="L114" s="10">
        <v>211.53</v>
      </c>
    </row>
    <row r="115" spans="1:12" ht="13" thickBot="1">
      <c r="A115" s="17"/>
      <c r="B115" s="9" t="s">
        <v>315</v>
      </c>
      <c r="C115" s="19"/>
      <c r="D115" s="19"/>
      <c r="E115" s="19"/>
      <c r="F115" s="20"/>
      <c r="G115" s="9" t="s">
        <v>279</v>
      </c>
      <c r="H115" s="10">
        <v>7923.33</v>
      </c>
      <c r="I115" s="10">
        <v>0</v>
      </c>
      <c r="J115" s="10">
        <v>7923.33</v>
      </c>
      <c r="K115" s="10">
        <v>7923.33</v>
      </c>
      <c r="L115" s="10">
        <v>0</v>
      </c>
    </row>
    <row r="116" spans="1:12" ht="13" thickBot="1">
      <c r="A116" s="17"/>
      <c r="B116" s="9" t="s">
        <v>317</v>
      </c>
      <c r="C116" s="19"/>
      <c r="D116" s="19"/>
      <c r="E116" s="19"/>
      <c r="F116" s="20"/>
      <c r="G116" s="9" t="s">
        <v>318</v>
      </c>
      <c r="H116" s="10">
        <v>8745.7000000000007</v>
      </c>
      <c r="I116" s="10">
        <v>728.81</v>
      </c>
      <c r="J116" s="10">
        <v>7288.09</v>
      </c>
      <c r="K116" s="10">
        <v>7288.09</v>
      </c>
      <c r="L116" s="10">
        <v>1457.61</v>
      </c>
    </row>
    <row r="117" spans="1:12" ht="13" thickBot="1">
      <c r="A117" s="17"/>
      <c r="B117" s="9" t="s">
        <v>319</v>
      </c>
      <c r="C117" s="19"/>
      <c r="D117" s="19"/>
      <c r="E117" s="19"/>
      <c r="F117" s="20"/>
      <c r="G117" s="9" t="s">
        <v>282</v>
      </c>
      <c r="H117" s="10">
        <v>62652.21</v>
      </c>
      <c r="I117" s="10">
        <v>5221.01</v>
      </c>
      <c r="J117" s="10">
        <v>52210.18</v>
      </c>
      <c r="K117" s="10">
        <v>52210.18</v>
      </c>
      <c r="L117" s="10">
        <v>10442.030000000001</v>
      </c>
    </row>
    <row r="118" spans="1:12" ht="13" thickBot="1">
      <c r="A118" s="17"/>
      <c r="B118" s="9" t="s">
        <v>1945</v>
      </c>
      <c r="C118" s="19"/>
      <c r="D118" s="19"/>
      <c r="E118" s="19"/>
      <c r="F118" s="20"/>
      <c r="G118" s="9" t="s">
        <v>1943</v>
      </c>
      <c r="H118" s="10">
        <v>102216.23</v>
      </c>
      <c r="I118" s="10">
        <v>8518.02</v>
      </c>
      <c r="J118" s="10">
        <v>85180.2</v>
      </c>
      <c r="K118" s="10">
        <v>85180.2</v>
      </c>
      <c r="L118" s="10">
        <v>17036.03</v>
      </c>
    </row>
    <row r="119" spans="1:12" ht="13" thickBot="1">
      <c r="A119" s="17"/>
      <c r="B119" s="9" t="s">
        <v>321</v>
      </c>
      <c r="C119" s="19"/>
      <c r="D119" s="19"/>
      <c r="E119" s="19"/>
      <c r="F119" s="20"/>
      <c r="G119" s="9" t="s">
        <v>287</v>
      </c>
      <c r="H119" s="10">
        <v>42668.83</v>
      </c>
      <c r="I119" s="10">
        <v>0</v>
      </c>
      <c r="J119" s="10">
        <v>0</v>
      </c>
      <c r="K119" s="10">
        <v>0</v>
      </c>
      <c r="L119" s="10">
        <v>42668.83</v>
      </c>
    </row>
    <row r="120" spans="1:12" ht="13" thickBot="1">
      <c r="A120" s="17"/>
      <c r="B120" s="9" t="s">
        <v>325</v>
      </c>
      <c r="C120" s="19"/>
      <c r="D120" s="19"/>
      <c r="E120" s="19"/>
      <c r="F120" s="20"/>
      <c r="G120" s="9" t="s">
        <v>297</v>
      </c>
      <c r="H120" s="10">
        <v>188155.21</v>
      </c>
      <c r="I120" s="10">
        <v>15679.6</v>
      </c>
      <c r="J120" s="10">
        <v>156796.01</v>
      </c>
      <c r="K120" s="10">
        <v>156796.01</v>
      </c>
      <c r="L120" s="10">
        <v>31359.200000000001</v>
      </c>
    </row>
    <row r="121" spans="1:12" ht="13" thickBot="1">
      <c r="A121" s="18"/>
      <c r="B121" s="9" t="s">
        <v>326</v>
      </c>
      <c r="C121" s="19"/>
      <c r="D121" s="19"/>
      <c r="E121" s="19"/>
      <c r="F121" s="20"/>
      <c r="G121" s="9" t="s">
        <v>299</v>
      </c>
      <c r="H121" s="10">
        <v>56570</v>
      </c>
      <c r="I121" s="10">
        <v>0</v>
      </c>
      <c r="J121" s="10">
        <v>14142.5</v>
      </c>
      <c r="K121" s="10">
        <v>14142.5</v>
      </c>
      <c r="L121" s="10">
        <v>42427.5</v>
      </c>
    </row>
    <row r="122" spans="1:12" ht="13" thickBot="1">
      <c r="A122" s="11" t="s">
        <v>2435</v>
      </c>
      <c r="B122" s="21"/>
      <c r="C122" s="21"/>
      <c r="D122" s="21"/>
      <c r="E122" s="21"/>
      <c r="F122" s="22"/>
      <c r="G122" s="12"/>
      <c r="H122" s="13">
        <v>7512171.5800000001</v>
      </c>
      <c r="I122" s="13">
        <v>297797.90000000002</v>
      </c>
      <c r="J122" s="13">
        <v>3261725.73</v>
      </c>
      <c r="K122" s="13">
        <v>6800784.1200000001</v>
      </c>
      <c r="L122" s="13">
        <v>711387.46</v>
      </c>
    </row>
    <row r="123" spans="1:12" ht="13" thickBot="1">
      <c r="A123" s="9" t="s">
        <v>332</v>
      </c>
      <c r="B123" s="9" t="s">
        <v>854</v>
      </c>
      <c r="C123" s="19"/>
      <c r="D123" s="19"/>
      <c r="E123" s="19"/>
      <c r="F123" s="20"/>
      <c r="G123" s="9" t="s">
        <v>556</v>
      </c>
      <c r="H123" s="10">
        <v>50000</v>
      </c>
      <c r="I123" s="10">
        <v>0</v>
      </c>
      <c r="J123" s="10">
        <v>0</v>
      </c>
      <c r="K123" s="10">
        <v>50000</v>
      </c>
      <c r="L123" s="10">
        <v>0</v>
      </c>
    </row>
    <row r="124" spans="1:12" ht="13" thickBot="1">
      <c r="A124" s="17"/>
      <c r="B124" s="9" t="s">
        <v>855</v>
      </c>
      <c r="C124" s="19"/>
      <c r="D124" s="19"/>
      <c r="E124" s="19"/>
      <c r="F124" s="20"/>
      <c r="G124" s="9" t="s">
        <v>556</v>
      </c>
      <c r="H124" s="10">
        <v>50000</v>
      </c>
      <c r="I124" s="10">
        <v>0</v>
      </c>
      <c r="J124" s="10">
        <v>0</v>
      </c>
      <c r="K124" s="10">
        <v>37584.980000000003</v>
      </c>
      <c r="L124" s="10">
        <v>12415.02</v>
      </c>
    </row>
    <row r="125" spans="1:12" ht="13" thickBot="1">
      <c r="A125" s="17"/>
      <c r="B125" s="9" t="s">
        <v>2011</v>
      </c>
      <c r="C125" s="19"/>
      <c r="D125" s="19"/>
      <c r="E125" s="19"/>
      <c r="F125" s="20"/>
      <c r="G125" s="9" t="s">
        <v>993</v>
      </c>
      <c r="H125" s="10">
        <v>8500</v>
      </c>
      <c r="I125" s="10">
        <v>0</v>
      </c>
      <c r="J125" s="10">
        <v>37</v>
      </c>
      <c r="K125" s="10">
        <v>8500</v>
      </c>
      <c r="L125" s="10">
        <v>0</v>
      </c>
    </row>
    <row r="126" spans="1:12" ht="13" thickBot="1">
      <c r="A126" s="18"/>
      <c r="B126" s="9" t="s">
        <v>904</v>
      </c>
      <c r="C126" s="19"/>
      <c r="D126" s="19"/>
      <c r="E126" s="19"/>
      <c r="F126" s="20"/>
      <c r="G126" s="9" t="s">
        <v>56</v>
      </c>
      <c r="H126" s="10">
        <v>3200</v>
      </c>
      <c r="I126" s="10">
        <v>0</v>
      </c>
      <c r="J126" s="10">
        <v>0</v>
      </c>
      <c r="K126" s="10">
        <v>3200</v>
      </c>
      <c r="L126" s="10">
        <v>0</v>
      </c>
    </row>
    <row r="127" spans="1:12" ht="13" thickBot="1">
      <c r="A127" s="11" t="s">
        <v>2436</v>
      </c>
      <c r="B127" s="21"/>
      <c r="C127" s="21"/>
      <c r="D127" s="21"/>
      <c r="E127" s="21"/>
      <c r="F127" s="22"/>
      <c r="G127" s="12"/>
      <c r="H127" s="13">
        <v>111700</v>
      </c>
      <c r="I127" s="13">
        <v>0</v>
      </c>
      <c r="J127" s="13">
        <v>37</v>
      </c>
      <c r="K127" s="13">
        <v>99284.98</v>
      </c>
      <c r="L127" s="13">
        <v>12415.02</v>
      </c>
    </row>
    <row r="128" spans="1:12" ht="13" thickBot="1">
      <c r="A128" s="9" t="s">
        <v>350</v>
      </c>
      <c r="B128" s="9" t="s">
        <v>351</v>
      </c>
      <c r="C128" s="19"/>
      <c r="D128" s="19"/>
      <c r="E128" s="19"/>
      <c r="F128" s="20"/>
      <c r="G128" s="9" t="s">
        <v>352</v>
      </c>
      <c r="H128" s="10">
        <v>4665.8500000000004</v>
      </c>
      <c r="I128" s="10">
        <v>0</v>
      </c>
      <c r="J128" s="10">
        <v>4665.8500000000004</v>
      </c>
      <c r="K128" s="10">
        <v>4665.8500000000004</v>
      </c>
      <c r="L128" s="10">
        <v>0</v>
      </c>
    </row>
    <row r="129" spans="1:12" ht="13" thickBot="1">
      <c r="A129" s="17"/>
      <c r="B129" s="9" t="s">
        <v>555</v>
      </c>
      <c r="C129" s="19"/>
      <c r="D129" s="19"/>
      <c r="E129" s="19"/>
      <c r="F129" s="20"/>
      <c r="G129" s="9" t="s">
        <v>556</v>
      </c>
      <c r="H129" s="10">
        <v>99123.12</v>
      </c>
      <c r="I129" s="10">
        <v>0</v>
      </c>
      <c r="J129" s="10">
        <v>63535.43</v>
      </c>
      <c r="K129" s="10">
        <v>63535.43</v>
      </c>
      <c r="L129" s="10">
        <v>35587.69</v>
      </c>
    </row>
    <row r="130" spans="1:12" ht="13" thickBot="1">
      <c r="A130" s="17"/>
      <c r="B130" s="9" t="s">
        <v>992</v>
      </c>
      <c r="C130" s="19"/>
      <c r="D130" s="19"/>
      <c r="E130" s="19"/>
      <c r="F130" s="20"/>
      <c r="G130" s="9" t="s">
        <v>993</v>
      </c>
      <c r="H130" s="10">
        <v>8500</v>
      </c>
      <c r="I130" s="10">
        <v>0</v>
      </c>
      <c r="J130" s="10">
        <v>0</v>
      </c>
      <c r="K130" s="10">
        <v>0</v>
      </c>
      <c r="L130" s="10">
        <v>8500</v>
      </c>
    </row>
    <row r="131" spans="1:12" ht="13" thickBot="1">
      <c r="A131" s="17"/>
      <c r="B131" s="9" t="s">
        <v>355</v>
      </c>
      <c r="C131" s="19"/>
      <c r="D131" s="19"/>
      <c r="E131" s="19"/>
      <c r="F131" s="20"/>
      <c r="G131" s="9" t="s">
        <v>354</v>
      </c>
      <c r="H131" s="10">
        <v>2132.6799999999998</v>
      </c>
      <c r="I131" s="10">
        <v>0</v>
      </c>
      <c r="J131" s="10">
        <v>0</v>
      </c>
      <c r="K131" s="10">
        <v>2132.6799999999998</v>
      </c>
      <c r="L131" s="10">
        <v>0</v>
      </c>
    </row>
    <row r="132" spans="1:12" ht="13" thickBot="1">
      <c r="A132" s="17"/>
      <c r="B132" s="9" t="s">
        <v>560</v>
      </c>
      <c r="C132" s="19"/>
      <c r="D132" s="19"/>
      <c r="E132" s="19"/>
      <c r="F132" s="20"/>
      <c r="G132" s="9" t="s">
        <v>556</v>
      </c>
      <c r="H132" s="10">
        <v>99123.12</v>
      </c>
      <c r="I132" s="10">
        <v>0</v>
      </c>
      <c r="J132" s="10">
        <v>0</v>
      </c>
      <c r="K132" s="10">
        <v>0</v>
      </c>
      <c r="L132" s="10">
        <v>99123.12</v>
      </c>
    </row>
    <row r="133" spans="1:12" ht="13" thickBot="1">
      <c r="A133" s="17"/>
      <c r="B133" s="9" t="s">
        <v>1690</v>
      </c>
      <c r="C133" s="19"/>
      <c r="D133" s="19"/>
      <c r="E133" s="19"/>
      <c r="F133" s="20"/>
      <c r="G133" s="9" t="s">
        <v>993</v>
      </c>
      <c r="H133" s="10">
        <v>10000</v>
      </c>
      <c r="I133" s="10">
        <v>0</v>
      </c>
      <c r="J133" s="10">
        <v>0</v>
      </c>
      <c r="K133" s="10">
        <v>0</v>
      </c>
      <c r="L133" s="10">
        <v>10000</v>
      </c>
    </row>
    <row r="134" spans="1:12" ht="13" thickBot="1">
      <c r="A134" s="18"/>
      <c r="B134" s="9" t="s">
        <v>358</v>
      </c>
      <c r="C134" s="19"/>
      <c r="D134" s="19"/>
      <c r="E134" s="19"/>
      <c r="F134" s="20"/>
      <c r="G134" s="9" t="s">
        <v>354</v>
      </c>
      <c r="H134" s="10">
        <v>2000</v>
      </c>
      <c r="I134" s="10">
        <v>0</v>
      </c>
      <c r="J134" s="10">
        <v>2000</v>
      </c>
      <c r="K134" s="10">
        <v>2000</v>
      </c>
      <c r="L134" s="10">
        <v>0</v>
      </c>
    </row>
    <row r="135" spans="1:12" ht="13" thickBot="1">
      <c r="A135" s="11" t="s">
        <v>2437</v>
      </c>
      <c r="B135" s="21"/>
      <c r="C135" s="21"/>
      <c r="D135" s="21"/>
      <c r="E135" s="21"/>
      <c r="F135" s="22"/>
      <c r="G135" s="12"/>
      <c r="H135" s="13">
        <v>225544.77</v>
      </c>
      <c r="I135" s="13">
        <v>0</v>
      </c>
      <c r="J135" s="13">
        <v>70201.279999999999</v>
      </c>
      <c r="K135" s="13">
        <v>72333.960000000006</v>
      </c>
      <c r="L135" s="13">
        <v>153210.81</v>
      </c>
    </row>
    <row r="136" spans="1:12" ht="13" thickBot="1">
      <c r="A136" s="11" t="s">
        <v>2438</v>
      </c>
      <c r="B136" s="21"/>
      <c r="C136" s="21"/>
      <c r="D136" s="21"/>
      <c r="E136" s="21"/>
      <c r="F136" s="22"/>
      <c r="G136" s="12"/>
      <c r="H136" s="13">
        <v>21164219.649999999</v>
      </c>
      <c r="I136" s="13">
        <v>936405.88</v>
      </c>
      <c r="J136" s="13">
        <v>8489050.8900000006</v>
      </c>
      <c r="K136" s="13">
        <v>18957610.460000001</v>
      </c>
      <c r="L136" s="13">
        <v>2206609.19</v>
      </c>
    </row>
    <row r="137" spans="1:12" ht="12.5">
      <c r="A137" s="5">
        <v>44680</v>
      </c>
      <c r="B137" s="14"/>
      <c r="C137" s="14"/>
      <c r="D137" s="14"/>
      <c r="E137" s="3" t="s">
        <v>2439</v>
      </c>
      <c r="F137" s="14"/>
      <c r="G137" s="14"/>
      <c r="H137" s="14"/>
      <c r="I137" s="6">
        <v>0.41855323999999999</v>
      </c>
      <c r="J137" s="14"/>
      <c r="K137" s="14"/>
      <c r="L137" s="1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58"/>
  <sheetViews>
    <sheetView workbookViewId="0">
      <selection activeCell="L158" sqref="L158"/>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599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600</v>
      </c>
      <c r="B8" s="14"/>
      <c r="C8" s="14"/>
      <c r="D8" s="14"/>
      <c r="E8" s="14"/>
      <c r="F8" s="14"/>
      <c r="G8" s="14"/>
      <c r="H8" s="14"/>
      <c r="I8" s="14"/>
      <c r="J8" s="14"/>
      <c r="K8" s="14"/>
      <c r="L8" s="14"/>
    </row>
    <row r="9" spans="1:12" ht="13">
      <c r="A9" s="4" t="s">
        <v>601</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37</v>
      </c>
      <c r="B11" s="9" t="s">
        <v>40</v>
      </c>
      <c r="C11" s="19"/>
      <c r="D11" s="19"/>
      <c r="E11" s="19"/>
      <c r="F11" s="20"/>
      <c r="G11" s="9" t="s">
        <v>39</v>
      </c>
      <c r="H11" s="10">
        <v>30116.12</v>
      </c>
      <c r="I11" s="10">
        <v>0</v>
      </c>
      <c r="J11" s="10">
        <v>0</v>
      </c>
      <c r="K11" s="10">
        <v>30116.12</v>
      </c>
      <c r="L11" s="10">
        <v>0</v>
      </c>
    </row>
    <row r="12" spans="1:12" ht="12.5">
      <c r="A12" s="17"/>
      <c r="B12" s="9" t="s">
        <v>41</v>
      </c>
      <c r="C12" s="19"/>
      <c r="D12" s="19"/>
      <c r="E12" s="19"/>
      <c r="F12" s="20"/>
      <c r="G12" s="9" t="s">
        <v>39</v>
      </c>
      <c r="H12" s="10">
        <v>32061</v>
      </c>
      <c r="I12" s="10">
        <v>0</v>
      </c>
      <c r="J12" s="10">
        <v>0</v>
      </c>
      <c r="K12" s="10">
        <v>32061</v>
      </c>
      <c r="L12" s="10">
        <v>0</v>
      </c>
    </row>
    <row r="13" spans="1:12" ht="12.5">
      <c r="A13" s="17"/>
      <c r="B13" s="9" t="s">
        <v>43</v>
      </c>
      <c r="C13" s="19"/>
      <c r="D13" s="19"/>
      <c r="E13" s="19"/>
      <c r="F13" s="20"/>
      <c r="G13" s="9" t="s">
        <v>39</v>
      </c>
      <c r="H13" s="10">
        <v>34709.33</v>
      </c>
      <c r="I13" s="10">
        <v>0</v>
      </c>
      <c r="J13" s="10">
        <v>9989.15</v>
      </c>
      <c r="K13" s="10">
        <v>26663.56</v>
      </c>
      <c r="L13" s="10">
        <v>8045.77</v>
      </c>
    </row>
    <row r="14" spans="1:12" ht="12.5">
      <c r="A14" s="18"/>
      <c r="B14" s="9" t="s">
        <v>45</v>
      </c>
      <c r="C14" s="19"/>
      <c r="D14" s="19"/>
      <c r="E14" s="19"/>
      <c r="F14" s="20"/>
      <c r="G14" s="9" t="s">
        <v>39</v>
      </c>
      <c r="H14" s="10">
        <v>35631.279999999999</v>
      </c>
      <c r="I14" s="10">
        <v>0</v>
      </c>
      <c r="J14" s="10">
        <v>0</v>
      </c>
      <c r="K14" s="10">
        <v>0</v>
      </c>
      <c r="L14" s="10">
        <v>35631.279999999999</v>
      </c>
    </row>
    <row r="15" spans="1:12" ht="12.5">
      <c r="A15" s="11" t="s">
        <v>602</v>
      </c>
      <c r="B15" s="21"/>
      <c r="C15" s="21"/>
      <c r="D15" s="21"/>
      <c r="E15" s="21"/>
      <c r="F15" s="22"/>
      <c r="G15" s="12"/>
      <c r="H15" s="13">
        <v>132517.73000000001</v>
      </c>
      <c r="I15" s="13">
        <v>0</v>
      </c>
      <c r="J15" s="13">
        <v>9989.15</v>
      </c>
      <c r="K15" s="13">
        <v>88840.68</v>
      </c>
      <c r="L15" s="13">
        <v>43677.05</v>
      </c>
    </row>
    <row r="16" spans="1:12" ht="12.5">
      <c r="A16" s="9" t="s">
        <v>47</v>
      </c>
      <c r="B16" s="9" t="s">
        <v>48</v>
      </c>
      <c r="C16" s="19"/>
      <c r="D16" s="19"/>
      <c r="E16" s="19"/>
      <c r="F16" s="20"/>
      <c r="G16" s="9" t="s">
        <v>49</v>
      </c>
      <c r="H16" s="10">
        <v>3521.62</v>
      </c>
      <c r="I16" s="10">
        <v>0</v>
      </c>
      <c r="J16" s="10">
        <v>0</v>
      </c>
      <c r="K16" s="10">
        <v>0</v>
      </c>
      <c r="L16" s="10">
        <v>3521.62</v>
      </c>
    </row>
    <row r="17" spans="1:12" ht="12.5">
      <c r="A17" s="11" t="s">
        <v>603</v>
      </c>
      <c r="B17" s="21"/>
      <c r="C17" s="21"/>
      <c r="D17" s="21"/>
      <c r="E17" s="21"/>
      <c r="F17" s="22"/>
      <c r="G17" s="12"/>
      <c r="H17" s="13">
        <v>3521.62</v>
      </c>
      <c r="I17" s="13">
        <v>0</v>
      </c>
      <c r="J17" s="13">
        <v>0</v>
      </c>
      <c r="K17" s="13">
        <v>0</v>
      </c>
      <c r="L17" s="13">
        <v>3521.62</v>
      </c>
    </row>
    <row r="18" spans="1:12" ht="12.5">
      <c r="A18" s="9" t="s">
        <v>59</v>
      </c>
      <c r="B18" s="9" t="s">
        <v>60</v>
      </c>
      <c r="C18" s="19"/>
      <c r="D18" s="19"/>
      <c r="E18" s="19"/>
      <c r="F18" s="20"/>
      <c r="G18" s="9" t="s">
        <v>61</v>
      </c>
      <c r="H18" s="10">
        <v>1721.69</v>
      </c>
      <c r="I18" s="10">
        <v>0</v>
      </c>
      <c r="J18" s="10">
        <v>0</v>
      </c>
      <c r="K18" s="10">
        <v>1721.69</v>
      </c>
      <c r="L18" s="10">
        <v>0</v>
      </c>
    </row>
    <row r="19" spans="1:12" ht="12.5">
      <c r="A19" s="17"/>
      <c r="B19" s="9" t="s">
        <v>62</v>
      </c>
      <c r="C19" s="19"/>
      <c r="D19" s="19"/>
      <c r="E19" s="19"/>
      <c r="F19" s="20"/>
      <c r="G19" s="9" t="s">
        <v>61</v>
      </c>
      <c r="H19" s="10">
        <v>1767.34</v>
      </c>
      <c r="I19" s="10">
        <v>0</v>
      </c>
      <c r="J19" s="10">
        <v>1767.34</v>
      </c>
      <c r="K19" s="10">
        <v>1767.34</v>
      </c>
      <c r="L19" s="10">
        <v>0</v>
      </c>
    </row>
    <row r="20" spans="1:12" ht="12.5">
      <c r="A20" s="17"/>
      <c r="B20" s="9" t="s">
        <v>63</v>
      </c>
      <c r="C20" s="19"/>
      <c r="D20" s="19"/>
      <c r="E20" s="19"/>
      <c r="F20" s="20"/>
      <c r="G20" s="9" t="s">
        <v>61</v>
      </c>
      <c r="H20" s="10">
        <v>1789.27</v>
      </c>
      <c r="I20" s="10">
        <v>0</v>
      </c>
      <c r="J20" s="10">
        <v>1789.27</v>
      </c>
      <c r="K20" s="10">
        <v>1789.27</v>
      </c>
      <c r="L20" s="10">
        <v>0</v>
      </c>
    </row>
    <row r="21" spans="1:12" ht="12.5">
      <c r="A21" s="18"/>
      <c r="B21" s="9" t="s">
        <v>416</v>
      </c>
      <c r="C21" s="19"/>
      <c r="D21" s="19"/>
      <c r="E21" s="19"/>
      <c r="F21" s="20"/>
      <c r="G21" s="9" t="s">
        <v>61</v>
      </c>
      <c r="H21" s="10">
        <v>1884.22</v>
      </c>
      <c r="I21" s="10">
        <v>0</v>
      </c>
      <c r="J21" s="10">
        <v>0</v>
      </c>
      <c r="K21" s="10">
        <v>0</v>
      </c>
      <c r="L21" s="10">
        <v>1884.22</v>
      </c>
    </row>
    <row r="22" spans="1:12" ht="12.5">
      <c r="A22" s="11" t="s">
        <v>604</v>
      </c>
      <c r="B22" s="21"/>
      <c r="C22" s="21"/>
      <c r="D22" s="21"/>
      <c r="E22" s="21"/>
      <c r="F22" s="22"/>
      <c r="G22" s="12"/>
      <c r="H22" s="13">
        <v>7162.52</v>
      </c>
      <c r="I22" s="13">
        <v>0</v>
      </c>
      <c r="J22" s="13">
        <v>3556.61</v>
      </c>
      <c r="K22" s="13">
        <v>5278.3</v>
      </c>
      <c r="L22" s="13">
        <v>1884.22</v>
      </c>
    </row>
    <row r="23" spans="1:12" ht="12.5">
      <c r="A23" s="9" t="s">
        <v>65</v>
      </c>
      <c r="B23" s="9" t="s">
        <v>66</v>
      </c>
      <c r="C23" s="19"/>
      <c r="D23" s="19"/>
      <c r="E23" s="19"/>
      <c r="F23" s="20"/>
      <c r="G23" s="9" t="s">
        <v>67</v>
      </c>
      <c r="H23" s="10">
        <v>543.27</v>
      </c>
      <c r="I23" s="10">
        <v>0</v>
      </c>
      <c r="J23" s="10">
        <v>0</v>
      </c>
      <c r="K23" s="10">
        <v>0</v>
      </c>
      <c r="L23" s="10">
        <v>543.27</v>
      </c>
    </row>
    <row r="24" spans="1:12" ht="12.5">
      <c r="A24" s="11" t="s">
        <v>605</v>
      </c>
      <c r="B24" s="21"/>
      <c r="C24" s="21"/>
      <c r="D24" s="21"/>
      <c r="E24" s="21"/>
      <c r="F24" s="22"/>
      <c r="G24" s="12"/>
      <c r="H24" s="13">
        <v>543.27</v>
      </c>
      <c r="I24" s="13">
        <v>0</v>
      </c>
      <c r="J24" s="13">
        <v>0</v>
      </c>
      <c r="K24" s="13">
        <v>0</v>
      </c>
      <c r="L24" s="13">
        <v>543.27</v>
      </c>
    </row>
    <row r="25" spans="1:12" ht="12.5">
      <c r="A25" s="9" t="s">
        <v>606</v>
      </c>
      <c r="B25" s="9" t="s">
        <v>607</v>
      </c>
      <c r="C25" s="19"/>
      <c r="D25" s="19"/>
      <c r="E25" s="19"/>
      <c r="F25" s="20"/>
      <c r="G25" s="9" t="s">
        <v>608</v>
      </c>
      <c r="H25" s="10">
        <v>5842.73</v>
      </c>
      <c r="I25" s="10">
        <v>0</v>
      </c>
      <c r="J25" s="10">
        <v>0</v>
      </c>
      <c r="K25" s="10">
        <v>5842.73</v>
      </c>
      <c r="L25" s="10">
        <v>0</v>
      </c>
    </row>
    <row r="26" spans="1:12" ht="12.5">
      <c r="A26" s="18"/>
      <c r="B26" s="9" t="s">
        <v>609</v>
      </c>
      <c r="C26" s="19"/>
      <c r="D26" s="19"/>
      <c r="E26" s="19"/>
      <c r="F26" s="20"/>
      <c r="G26" s="9" t="s">
        <v>608</v>
      </c>
      <c r="H26" s="10">
        <v>6000</v>
      </c>
      <c r="I26" s="10">
        <v>0</v>
      </c>
      <c r="J26" s="10">
        <v>0</v>
      </c>
      <c r="K26" s="10">
        <v>0</v>
      </c>
      <c r="L26" s="10">
        <v>6000</v>
      </c>
    </row>
    <row r="27" spans="1:12" ht="12.5">
      <c r="A27" s="11" t="s">
        <v>610</v>
      </c>
      <c r="B27" s="21"/>
      <c r="C27" s="21"/>
      <c r="D27" s="21"/>
      <c r="E27" s="21"/>
      <c r="F27" s="22"/>
      <c r="G27" s="12"/>
      <c r="H27" s="13">
        <v>11842.73</v>
      </c>
      <c r="I27" s="13">
        <v>0</v>
      </c>
      <c r="J27" s="13">
        <v>0</v>
      </c>
      <c r="K27" s="13">
        <v>5842.73</v>
      </c>
      <c r="L27" s="13">
        <v>6000</v>
      </c>
    </row>
    <row r="28" spans="1:12" ht="12.5">
      <c r="A28" s="9" t="s">
        <v>80</v>
      </c>
      <c r="B28" s="9" t="s">
        <v>81</v>
      </c>
      <c r="C28" s="19"/>
      <c r="D28" s="19"/>
      <c r="E28" s="19"/>
      <c r="F28" s="20"/>
      <c r="G28" s="9" t="s">
        <v>82</v>
      </c>
      <c r="H28" s="10">
        <v>3195.73</v>
      </c>
      <c r="I28" s="10">
        <v>0</v>
      </c>
      <c r="J28" s="10">
        <v>0</v>
      </c>
      <c r="K28" s="10">
        <v>3195.73</v>
      </c>
      <c r="L28" s="10">
        <v>0</v>
      </c>
    </row>
    <row r="29" spans="1:12" ht="12.5">
      <c r="A29" s="17"/>
      <c r="B29" s="9" t="s">
        <v>84</v>
      </c>
      <c r="C29" s="19"/>
      <c r="D29" s="19"/>
      <c r="E29" s="19"/>
      <c r="F29" s="20"/>
      <c r="G29" s="9" t="s">
        <v>82</v>
      </c>
      <c r="H29" s="10">
        <v>3206.27</v>
      </c>
      <c r="I29" s="10">
        <v>0</v>
      </c>
      <c r="J29" s="10">
        <v>0</v>
      </c>
      <c r="K29" s="10">
        <v>3206.27</v>
      </c>
      <c r="L29" s="10">
        <v>0</v>
      </c>
    </row>
    <row r="30" spans="1:12" ht="12.5">
      <c r="A30" s="17"/>
      <c r="B30" s="9" t="s">
        <v>85</v>
      </c>
      <c r="C30" s="19"/>
      <c r="D30" s="19"/>
      <c r="E30" s="19"/>
      <c r="F30" s="20"/>
      <c r="G30" s="9" t="s">
        <v>82</v>
      </c>
      <c r="H30" s="10">
        <v>2413.5100000000002</v>
      </c>
      <c r="I30" s="10">
        <v>0</v>
      </c>
      <c r="J30" s="10">
        <v>0</v>
      </c>
      <c r="K30" s="10">
        <v>2413.5100000000002</v>
      </c>
      <c r="L30" s="10">
        <v>0</v>
      </c>
    </row>
    <row r="31" spans="1:12" ht="12.5">
      <c r="A31" s="18"/>
      <c r="B31" s="9" t="s">
        <v>87</v>
      </c>
      <c r="C31" s="19"/>
      <c r="D31" s="19"/>
      <c r="E31" s="19"/>
      <c r="F31" s="20"/>
      <c r="G31" s="9" t="s">
        <v>82</v>
      </c>
      <c r="H31" s="10">
        <v>2547</v>
      </c>
      <c r="I31" s="10">
        <v>0</v>
      </c>
      <c r="J31" s="10">
        <v>0</v>
      </c>
      <c r="K31" s="10">
        <v>0</v>
      </c>
      <c r="L31" s="10">
        <v>2547</v>
      </c>
    </row>
    <row r="32" spans="1:12" ht="12.5">
      <c r="A32" s="11" t="s">
        <v>611</v>
      </c>
      <c r="B32" s="21"/>
      <c r="C32" s="21"/>
      <c r="D32" s="21"/>
      <c r="E32" s="21"/>
      <c r="F32" s="22"/>
      <c r="G32" s="12"/>
      <c r="H32" s="13">
        <v>11362.51</v>
      </c>
      <c r="I32" s="13">
        <v>0</v>
      </c>
      <c r="J32" s="13">
        <v>0</v>
      </c>
      <c r="K32" s="13">
        <v>8815.51</v>
      </c>
      <c r="L32" s="13">
        <v>2547</v>
      </c>
    </row>
    <row r="33" spans="1:12" ht="12.5">
      <c r="A33" s="9" t="s">
        <v>90</v>
      </c>
      <c r="B33" s="9" t="s">
        <v>91</v>
      </c>
      <c r="C33" s="19"/>
      <c r="D33" s="19"/>
      <c r="E33" s="19"/>
      <c r="F33" s="20"/>
      <c r="G33" s="9" t="s">
        <v>92</v>
      </c>
      <c r="H33" s="10">
        <v>10000</v>
      </c>
      <c r="I33" s="10">
        <v>0</v>
      </c>
      <c r="J33" s="10">
        <v>0</v>
      </c>
      <c r="K33" s="10">
        <v>0</v>
      </c>
      <c r="L33" s="10">
        <v>10000</v>
      </c>
    </row>
    <row r="34" spans="1:12" ht="12.5">
      <c r="A34" s="11" t="s">
        <v>612</v>
      </c>
      <c r="B34" s="21"/>
      <c r="C34" s="21"/>
      <c r="D34" s="21"/>
      <c r="E34" s="21"/>
      <c r="F34" s="22"/>
      <c r="G34" s="12"/>
      <c r="H34" s="13">
        <v>10000</v>
      </c>
      <c r="I34" s="13">
        <v>0</v>
      </c>
      <c r="J34" s="13">
        <v>0</v>
      </c>
      <c r="K34" s="13">
        <v>0</v>
      </c>
      <c r="L34" s="13">
        <v>10000</v>
      </c>
    </row>
    <row r="35" spans="1:12" ht="12.5">
      <c r="A35" s="9" t="s">
        <v>97</v>
      </c>
      <c r="B35" s="9" t="s">
        <v>98</v>
      </c>
      <c r="C35" s="19"/>
      <c r="D35" s="19"/>
      <c r="E35" s="19"/>
      <c r="F35" s="20"/>
      <c r="G35" s="9" t="s">
        <v>99</v>
      </c>
      <c r="H35" s="10">
        <v>26758.06</v>
      </c>
      <c r="I35" s="10">
        <v>0</v>
      </c>
      <c r="J35" s="10">
        <v>26758.06</v>
      </c>
      <c r="K35" s="10">
        <v>26758.06</v>
      </c>
      <c r="L35" s="10">
        <v>0</v>
      </c>
    </row>
    <row r="36" spans="1:12" ht="12.5">
      <c r="A36" s="18"/>
      <c r="B36" s="9" t="s">
        <v>100</v>
      </c>
      <c r="C36" s="19"/>
      <c r="D36" s="19"/>
      <c r="E36" s="19"/>
      <c r="F36" s="20"/>
      <c r="G36" s="9" t="s">
        <v>101</v>
      </c>
      <c r="H36" s="10">
        <v>22333.93</v>
      </c>
      <c r="I36" s="10">
        <v>0</v>
      </c>
      <c r="J36" s="10">
        <v>0</v>
      </c>
      <c r="K36" s="10">
        <v>0</v>
      </c>
      <c r="L36" s="10">
        <v>22333.93</v>
      </c>
    </row>
    <row r="37" spans="1:12" ht="12.5">
      <c r="A37" s="11" t="s">
        <v>613</v>
      </c>
      <c r="B37" s="21"/>
      <c r="C37" s="21"/>
      <c r="D37" s="21"/>
      <c r="E37" s="21"/>
      <c r="F37" s="22"/>
      <c r="G37" s="12"/>
      <c r="H37" s="13">
        <v>49091.99</v>
      </c>
      <c r="I37" s="13">
        <v>0</v>
      </c>
      <c r="J37" s="13">
        <v>26758.06</v>
      </c>
      <c r="K37" s="13">
        <v>26758.06</v>
      </c>
      <c r="L37" s="13">
        <v>22333.93</v>
      </c>
    </row>
    <row r="38" spans="1:12" ht="12.5">
      <c r="A38" s="9" t="s">
        <v>103</v>
      </c>
      <c r="B38" s="9" t="s">
        <v>106</v>
      </c>
      <c r="C38" s="19"/>
      <c r="D38" s="19"/>
      <c r="E38" s="19"/>
      <c r="F38" s="20"/>
      <c r="G38" s="9" t="s">
        <v>105</v>
      </c>
      <c r="H38" s="10">
        <v>21194.33</v>
      </c>
      <c r="I38" s="10">
        <v>3157.94</v>
      </c>
      <c r="J38" s="10">
        <v>4837.9399999999996</v>
      </c>
      <c r="K38" s="10">
        <v>21194.33</v>
      </c>
      <c r="L38" s="10">
        <v>0</v>
      </c>
    </row>
    <row r="39" spans="1:12" ht="12.5">
      <c r="A39" s="18"/>
      <c r="B39" s="9" t="s">
        <v>614</v>
      </c>
      <c r="C39" s="19"/>
      <c r="D39" s="19"/>
      <c r="E39" s="19"/>
      <c r="F39" s="20"/>
      <c r="G39" s="9" t="s">
        <v>108</v>
      </c>
      <c r="H39" s="10">
        <v>84777.24</v>
      </c>
      <c r="I39" s="10">
        <v>61093.54</v>
      </c>
      <c r="J39" s="10">
        <v>61093.54</v>
      </c>
      <c r="K39" s="10">
        <v>61093.54</v>
      </c>
      <c r="L39" s="10">
        <v>23683.7</v>
      </c>
    </row>
    <row r="40" spans="1:12" ht="12.5">
      <c r="A40" s="11" t="s">
        <v>615</v>
      </c>
      <c r="B40" s="21"/>
      <c r="C40" s="21"/>
      <c r="D40" s="21"/>
      <c r="E40" s="21"/>
      <c r="F40" s="22"/>
      <c r="G40" s="12"/>
      <c r="H40" s="13">
        <v>105971.57</v>
      </c>
      <c r="I40" s="13">
        <v>64251.48</v>
      </c>
      <c r="J40" s="13">
        <v>65931.48</v>
      </c>
      <c r="K40" s="13">
        <v>82287.87</v>
      </c>
      <c r="L40" s="13">
        <v>23683.7</v>
      </c>
    </row>
    <row r="41" spans="1:12" ht="12.5">
      <c r="A41" s="9" t="s">
        <v>110</v>
      </c>
      <c r="B41" s="9" t="s">
        <v>616</v>
      </c>
      <c r="C41" s="19"/>
      <c r="D41" s="19"/>
      <c r="E41" s="19"/>
      <c r="F41" s="20"/>
      <c r="G41" s="9" t="s">
        <v>112</v>
      </c>
      <c r="H41" s="10">
        <v>190750</v>
      </c>
      <c r="I41" s="10">
        <v>0</v>
      </c>
      <c r="J41" s="10">
        <v>0</v>
      </c>
      <c r="K41" s="10">
        <v>0</v>
      </c>
      <c r="L41" s="10">
        <v>190750</v>
      </c>
    </row>
    <row r="42" spans="1:12" ht="12.5">
      <c r="A42" s="11" t="s">
        <v>617</v>
      </c>
      <c r="B42" s="21"/>
      <c r="C42" s="21"/>
      <c r="D42" s="21"/>
      <c r="E42" s="21"/>
      <c r="F42" s="22"/>
      <c r="G42" s="12"/>
      <c r="H42" s="13">
        <v>190750</v>
      </c>
      <c r="I42" s="13">
        <v>0</v>
      </c>
      <c r="J42" s="13">
        <v>0</v>
      </c>
      <c r="K42" s="13">
        <v>0</v>
      </c>
      <c r="L42" s="13">
        <v>190750</v>
      </c>
    </row>
    <row r="43" spans="1:12" ht="12.5">
      <c r="A43" s="9" t="s">
        <v>125</v>
      </c>
      <c r="B43" s="9" t="s">
        <v>126</v>
      </c>
      <c r="C43" s="19"/>
      <c r="D43" s="19"/>
      <c r="E43" s="19"/>
      <c r="F43" s="20"/>
      <c r="G43" s="9" t="s">
        <v>127</v>
      </c>
      <c r="H43" s="10">
        <v>0</v>
      </c>
      <c r="I43" s="10">
        <v>0</v>
      </c>
      <c r="J43" s="10">
        <v>0</v>
      </c>
      <c r="K43" s="10">
        <v>12985.22</v>
      </c>
      <c r="L43" s="10">
        <v>-12985.22</v>
      </c>
    </row>
    <row r="44" spans="1:12" ht="12.5">
      <c r="A44" s="17"/>
      <c r="B44" s="9" t="s">
        <v>128</v>
      </c>
      <c r="C44" s="19"/>
      <c r="D44" s="19"/>
      <c r="E44" s="19"/>
      <c r="F44" s="20"/>
      <c r="G44" s="9" t="s">
        <v>127</v>
      </c>
      <c r="H44" s="10">
        <v>0</v>
      </c>
      <c r="I44" s="10">
        <v>0</v>
      </c>
      <c r="J44" s="10">
        <v>0</v>
      </c>
      <c r="K44" s="10">
        <v>6361.77</v>
      </c>
      <c r="L44" s="10">
        <v>-6361.77</v>
      </c>
    </row>
    <row r="45" spans="1:12" ht="12.5">
      <c r="A45" s="17"/>
      <c r="B45" s="9" t="s">
        <v>129</v>
      </c>
      <c r="C45" s="19"/>
      <c r="D45" s="19"/>
      <c r="E45" s="19"/>
      <c r="F45" s="20"/>
      <c r="G45" s="9" t="s">
        <v>127</v>
      </c>
      <c r="H45" s="10">
        <v>0</v>
      </c>
      <c r="I45" s="10">
        <v>0</v>
      </c>
      <c r="J45" s="10">
        <v>0</v>
      </c>
      <c r="K45" s="10">
        <v>2538.41</v>
      </c>
      <c r="L45" s="10">
        <v>-2538.41</v>
      </c>
    </row>
    <row r="46" spans="1:12" ht="12.5">
      <c r="A46" s="17"/>
      <c r="B46" s="9" t="s">
        <v>131</v>
      </c>
      <c r="C46" s="19"/>
      <c r="D46" s="19"/>
      <c r="E46" s="19"/>
      <c r="F46" s="20"/>
      <c r="G46" s="9" t="s">
        <v>127</v>
      </c>
      <c r="H46" s="10">
        <v>0</v>
      </c>
      <c r="I46" s="10">
        <v>0</v>
      </c>
      <c r="J46" s="10">
        <v>0</v>
      </c>
      <c r="K46" s="10">
        <v>9235.2000000000007</v>
      </c>
      <c r="L46" s="10">
        <v>-9235.2000000000007</v>
      </c>
    </row>
    <row r="47" spans="1:12" ht="12.5">
      <c r="A47" s="17"/>
      <c r="B47" s="9" t="s">
        <v>132</v>
      </c>
      <c r="C47" s="19"/>
      <c r="D47" s="19"/>
      <c r="E47" s="19"/>
      <c r="F47" s="20"/>
      <c r="G47" s="9" t="s">
        <v>127</v>
      </c>
      <c r="H47" s="10">
        <v>0</v>
      </c>
      <c r="I47" s="10">
        <v>0</v>
      </c>
      <c r="J47" s="10">
        <v>0</v>
      </c>
      <c r="K47" s="10">
        <v>4751.91</v>
      </c>
      <c r="L47" s="10">
        <v>-4751.91</v>
      </c>
    </row>
    <row r="48" spans="1:12" ht="12.5">
      <c r="A48" s="17"/>
      <c r="B48" s="9" t="s">
        <v>133</v>
      </c>
      <c r="C48" s="19"/>
      <c r="D48" s="19"/>
      <c r="E48" s="19"/>
      <c r="F48" s="20"/>
      <c r="G48" s="9" t="s">
        <v>127</v>
      </c>
      <c r="H48" s="10">
        <v>0</v>
      </c>
      <c r="I48" s="10">
        <v>0</v>
      </c>
      <c r="J48" s="10">
        <v>0</v>
      </c>
      <c r="K48" s="10">
        <v>609.03</v>
      </c>
      <c r="L48" s="10">
        <v>-609.03</v>
      </c>
    </row>
    <row r="49" spans="1:12" ht="12.5">
      <c r="A49" s="17"/>
      <c r="B49" s="9" t="s">
        <v>135</v>
      </c>
      <c r="C49" s="19"/>
      <c r="D49" s="19"/>
      <c r="E49" s="19"/>
      <c r="F49" s="20"/>
      <c r="G49" s="9" t="s">
        <v>136</v>
      </c>
      <c r="H49" s="10">
        <v>0</v>
      </c>
      <c r="I49" s="10">
        <v>0</v>
      </c>
      <c r="J49" s="10">
        <v>2688.77</v>
      </c>
      <c r="K49" s="10">
        <v>2688.77</v>
      </c>
      <c r="L49" s="10">
        <v>-2688.77</v>
      </c>
    </row>
    <row r="50" spans="1:12" ht="12.5">
      <c r="A50" s="17"/>
      <c r="B50" s="9" t="s">
        <v>137</v>
      </c>
      <c r="C50" s="19"/>
      <c r="D50" s="19"/>
      <c r="E50" s="19"/>
      <c r="F50" s="20"/>
      <c r="G50" s="9" t="s">
        <v>127</v>
      </c>
      <c r="H50" s="10">
        <v>0</v>
      </c>
      <c r="I50" s="10">
        <v>0</v>
      </c>
      <c r="J50" s="10">
        <v>10644.81</v>
      </c>
      <c r="K50" s="10">
        <v>44465.07</v>
      </c>
      <c r="L50" s="10">
        <v>-44465.07</v>
      </c>
    </row>
    <row r="51" spans="1:12" ht="12.5">
      <c r="A51" s="17"/>
      <c r="B51" s="9" t="s">
        <v>138</v>
      </c>
      <c r="C51" s="19"/>
      <c r="D51" s="19"/>
      <c r="E51" s="19"/>
      <c r="F51" s="20"/>
      <c r="G51" s="9" t="s">
        <v>127</v>
      </c>
      <c r="H51" s="10">
        <v>0</v>
      </c>
      <c r="I51" s="10">
        <v>0</v>
      </c>
      <c r="J51" s="10">
        <v>939.05</v>
      </c>
      <c r="K51" s="10">
        <v>6079.05</v>
      </c>
      <c r="L51" s="10">
        <v>-6079.05</v>
      </c>
    </row>
    <row r="52" spans="1:12" ht="12.5">
      <c r="A52" s="17"/>
      <c r="B52" s="9" t="s">
        <v>139</v>
      </c>
      <c r="C52" s="19"/>
      <c r="D52" s="19"/>
      <c r="E52" s="19"/>
      <c r="F52" s="20"/>
      <c r="G52" s="9" t="s">
        <v>127</v>
      </c>
      <c r="H52" s="10">
        <v>0</v>
      </c>
      <c r="I52" s="10">
        <v>0</v>
      </c>
      <c r="J52" s="10">
        <v>1423.32</v>
      </c>
      <c r="K52" s="10">
        <v>4650.28</v>
      </c>
      <c r="L52" s="10">
        <v>-4650.28</v>
      </c>
    </row>
    <row r="53" spans="1:12" ht="12.5">
      <c r="A53" s="17"/>
      <c r="B53" s="9" t="s">
        <v>140</v>
      </c>
      <c r="C53" s="19"/>
      <c r="D53" s="19"/>
      <c r="E53" s="19"/>
      <c r="F53" s="20"/>
      <c r="G53" s="9" t="s">
        <v>127</v>
      </c>
      <c r="H53" s="10">
        <v>0</v>
      </c>
      <c r="I53" s="10">
        <v>7232.86</v>
      </c>
      <c r="J53" s="10">
        <v>47749.69</v>
      </c>
      <c r="K53" s="10">
        <v>47749.69</v>
      </c>
      <c r="L53" s="10">
        <v>-47749.69</v>
      </c>
    </row>
    <row r="54" spans="1:12" ht="12.5">
      <c r="A54" s="17"/>
      <c r="B54" s="9" t="s">
        <v>141</v>
      </c>
      <c r="C54" s="19"/>
      <c r="D54" s="19"/>
      <c r="E54" s="19"/>
      <c r="F54" s="20"/>
      <c r="G54" s="9" t="s">
        <v>127</v>
      </c>
      <c r="H54" s="10">
        <v>0</v>
      </c>
      <c r="I54" s="10">
        <v>600.95000000000005</v>
      </c>
      <c r="J54" s="10">
        <v>4086.6</v>
      </c>
      <c r="K54" s="10">
        <v>4086.6</v>
      </c>
      <c r="L54" s="10">
        <v>-4086.6</v>
      </c>
    </row>
    <row r="55" spans="1:12" ht="12.5">
      <c r="A55" s="18"/>
      <c r="B55" s="9" t="s">
        <v>142</v>
      </c>
      <c r="C55" s="19"/>
      <c r="D55" s="19"/>
      <c r="E55" s="19"/>
      <c r="F55" s="20"/>
      <c r="G55" s="9" t="s">
        <v>127</v>
      </c>
      <c r="H55" s="10">
        <v>0</v>
      </c>
      <c r="I55" s="10">
        <v>971.67</v>
      </c>
      <c r="J55" s="10">
        <v>7096.74</v>
      </c>
      <c r="K55" s="10">
        <v>7096.74</v>
      </c>
      <c r="L55" s="10">
        <v>-7096.74</v>
      </c>
    </row>
    <row r="56" spans="1:12" ht="13" thickBot="1">
      <c r="A56" s="11" t="s">
        <v>618</v>
      </c>
      <c r="B56" s="21"/>
      <c r="C56" s="21"/>
      <c r="D56" s="21"/>
      <c r="E56" s="21"/>
      <c r="F56" s="22"/>
      <c r="G56" s="12"/>
      <c r="H56" s="13">
        <v>0</v>
      </c>
      <c r="I56" s="13">
        <v>8805.48</v>
      </c>
      <c r="J56" s="13">
        <v>74628.98</v>
      </c>
      <c r="K56" s="13">
        <v>153297.74</v>
      </c>
      <c r="L56" s="13">
        <v>-153297.74</v>
      </c>
    </row>
    <row r="57" spans="1:12" ht="13" thickBot="1">
      <c r="A57" s="9" t="s">
        <v>144</v>
      </c>
      <c r="B57" s="9" t="s">
        <v>147</v>
      </c>
      <c r="C57" s="19"/>
      <c r="D57" s="19"/>
      <c r="E57" s="19"/>
      <c r="F57" s="20"/>
      <c r="G57" s="9" t="s">
        <v>146</v>
      </c>
      <c r="H57" s="10">
        <v>5596.34</v>
      </c>
      <c r="I57" s="10">
        <v>0</v>
      </c>
      <c r="J57" s="10">
        <v>0</v>
      </c>
      <c r="K57" s="10">
        <v>5596.34</v>
      </c>
      <c r="L57" s="10">
        <v>0</v>
      </c>
    </row>
    <row r="58" spans="1:12" ht="13" thickBot="1">
      <c r="A58" s="18"/>
      <c r="B58" s="9" t="s">
        <v>148</v>
      </c>
      <c r="C58" s="19"/>
      <c r="D58" s="19"/>
      <c r="E58" s="19"/>
      <c r="F58" s="20"/>
      <c r="G58" s="9" t="s">
        <v>146</v>
      </c>
      <c r="H58" s="10">
        <v>8839.77</v>
      </c>
      <c r="I58" s="10">
        <v>0</v>
      </c>
      <c r="J58" s="10">
        <v>0</v>
      </c>
      <c r="K58" s="10">
        <v>8839.77</v>
      </c>
      <c r="L58" s="10">
        <v>0</v>
      </c>
    </row>
    <row r="59" spans="1:12" ht="13" thickBot="1">
      <c r="A59" s="11" t="s">
        <v>619</v>
      </c>
      <c r="B59" s="21"/>
      <c r="C59" s="21"/>
      <c r="D59" s="21"/>
      <c r="E59" s="21"/>
      <c r="F59" s="22"/>
      <c r="G59" s="12"/>
      <c r="H59" s="13">
        <v>14436.11</v>
      </c>
      <c r="I59" s="13">
        <v>0</v>
      </c>
      <c r="J59" s="13">
        <v>0</v>
      </c>
      <c r="K59" s="13">
        <v>14436.11</v>
      </c>
      <c r="L59" s="13">
        <v>0</v>
      </c>
    </row>
    <row r="60" spans="1:12" ht="13" thickBot="1">
      <c r="A60" s="9" t="s">
        <v>151</v>
      </c>
      <c r="B60" s="9" t="s">
        <v>152</v>
      </c>
      <c r="C60" s="19"/>
      <c r="D60" s="19"/>
      <c r="E60" s="19"/>
      <c r="F60" s="20"/>
      <c r="G60" s="9" t="s">
        <v>153</v>
      </c>
      <c r="H60" s="10">
        <v>0</v>
      </c>
      <c r="I60" s="10">
        <v>0</v>
      </c>
      <c r="J60" s="10">
        <v>2262.6999999999998</v>
      </c>
      <c r="K60" s="10">
        <v>16730.05</v>
      </c>
      <c r="L60" s="10">
        <v>-16730.05</v>
      </c>
    </row>
    <row r="61" spans="1:12" ht="13" thickBot="1">
      <c r="A61" s="18"/>
      <c r="B61" s="9" t="s">
        <v>154</v>
      </c>
      <c r="C61" s="19"/>
      <c r="D61" s="19"/>
      <c r="E61" s="19"/>
      <c r="F61" s="20"/>
      <c r="G61" s="9" t="s">
        <v>153</v>
      </c>
      <c r="H61" s="10">
        <v>0</v>
      </c>
      <c r="I61" s="10">
        <v>1373.6</v>
      </c>
      <c r="J61" s="10">
        <v>9749.6</v>
      </c>
      <c r="K61" s="10">
        <v>9749.6</v>
      </c>
      <c r="L61" s="10">
        <v>-9749.6</v>
      </c>
    </row>
    <row r="62" spans="1:12" ht="13" thickBot="1">
      <c r="A62" s="11" t="s">
        <v>620</v>
      </c>
      <c r="B62" s="21"/>
      <c r="C62" s="21"/>
      <c r="D62" s="21"/>
      <c r="E62" s="21"/>
      <c r="F62" s="22"/>
      <c r="G62" s="12"/>
      <c r="H62" s="13">
        <v>0</v>
      </c>
      <c r="I62" s="13">
        <v>1373.6</v>
      </c>
      <c r="J62" s="13">
        <v>12012.3</v>
      </c>
      <c r="K62" s="13">
        <v>26479.65</v>
      </c>
      <c r="L62" s="13">
        <v>-26479.65</v>
      </c>
    </row>
    <row r="63" spans="1:12" ht="13" thickBot="1">
      <c r="A63" s="9" t="s">
        <v>156</v>
      </c>
      <c r="B63" s="9" t="s">
        <v>162</v>
      </c>
      <c r="C63" s="19"/>
      <c r="D63" s="19"/>
      <c r="E63" s="19"/>
      <c r="F63" s="20"/>
      <c r="G63" s="9" t="s">
        <v>163</v>
      </c>
      <c r="H63" s="10">
        <v>30000</v>
      </c>
      <c r="I63" s="10">
        <v>0</v>
      </c>
      <c r="J63" s="10">
        <v>0</v>
      </c>
      <c r="K63" s="10">
        <v>30000</v>
      </c>
      <c r="L63" s="10">
        <v>0</v>
      </c>
    </row>
    <row r="64" spans="1:12" ht="13" thickBot="1">
      <c r="A64" s="17"/>
      <c r="B64" s="9" t="s">
        <v>164</v>
      </c>
      <c r="C64" s="19"/>
      <c r="D64" s="19"/>
      <c r="E64" s="19"/>
      <c r="F64" s="20"/>
      <c r="G64" s="9" t="s">
        <v>165</v>
      </c>
      <c r="H64" s="10">
        <v>4250</v>
      </c>
      <c r="I64" s="10">
        <v>0</v>
      </c>
      <c r="J64" s="10">
        <v>0</v>
      </c>
      <c r="K64" s="10">
        <v>1000</v>
      </c>
      <c r="L64" s="10">
        <v>3250</v>
      </c>
    </row>
    <row r="65" spans="1:12" ht="13" thickBot="1">
      <c r="A65" s="18"/>
      <c r="B65" s="9" t="s">
        <v>166</v>
      </c>
      <c r="C65" s="19"/>
      <c r="D65" s="19"/>
      <c r="E65" s="19"/>
      <c r="F65" s="20"/>
      <c r="G65" s="9" t="s">
        <v>160</v>
      </c>
      <c r="H65" s="10">
        <v>236.92</v>
      </c>
      <c r="I65" s="10">
        <v>0</v>
      </c>
      <c r="J65" s="10">
        <v>0</v>
      </c>
      <c r="K65" s="10">
        <v>236.92</v>
      </c>
      <c r="L65" s="10">
        <v>0</v>
      </c>
    </row>
    <row r="66" spans="1:12" ht="13" thickBot="1">
      <c r="A66" s="11" t="s">
        <v>621</v>
      </c>
      <c r="B66" s="21"/>
      <c r="C66" s="21"/>
      <c r="D66" s="21"/>
      <c r="E66" s="21"/>
      <c r="F66" s="22"/>
      <c r="G66" s="12"/>
      <c r="H66" s="13">
        <v>34486.92</v>
      </c>
      <c r="I66" s="13">
        <v>0</v>
      </c>
      <c r="J66" s="13">
        <v>0</v>
      </c>
      <c r="K66" s="13">
        <v>31236.92</v>
      </c>
      <c r="L66" s="13">
        <v>3250</v>
      </c>
    </row>
    <row r="67" spans="1:12" ht="13" thickBot="1">
      <c r="A67" s="9" t="s">
        <v>187</v>
      </c>
      <c r="B67" s="9" t="s">
        <v>188</v>
      </c>
      <c r="C67" s="19"/>
      <c r="D67" s="19"/>
      <c r="E67" s="19"/>
      <c r="F67" s="20"/>
      <c r="G67" s="9" t="s">
        <v>189</v>
      </c>
      <c r="H67" s="10">
        <v>2838.32</v>
      </c>
      <c r="I67" s="10">
        <v>0</v>
      </c>
      <c r="J67" s="10">
        <v>0</v>
      </c>
      <c r="K67" s="10">
        <v>2838.32</v>
      </c>
      <c r="L67" s="10">
        <v>0</v>
      </c>
    </row>
    <row r="68" spans="1:12" ht="13" thickBot="1">
      <c r="A68" s="17"/>
      <c r="B68" s="9" t="s">
        <v>190</v>
      </c>
      <c r="C68" s="19"/>
      <c r="D68" s="19"/>
      <c r="E68" s="19"/>
      <c r="F68" s="20"/>
      <c r="G68" s="9" t="s">
        <v>191</v>
      </c>
      <c r="H68" s="10">
        <v>99226.39</v>
      </c>
      <c r="I68" s="10">
        <v>0</v>
      </c>
      <c r="J68" s="10">
        <v>0</v>
      </c>
      <c r="K68" s="10">
        <v>99226.39</v>
      </c>
      <c r="L68" s="10">
        <v>0</v>
      </c>
    </row>
    <row r="69" spans="1:12" ht="13" thickBot="1">
      <c r="A69" s="17"/>
      <c r="B69" s="9" t="s">
        <v>433</v>
      </c>
      <c r="C69" s="19"/>
      <c r="D69" s="19"/>
      <c r="E69" s="19"/>
      <c r="F69" s="20"/>
      <c r="G69" s="9" t="s">
        <v>434</v>
      </c>
      <c r="H69" s="10">
        <v>1354485.43</v>
      </c>
      <c r="I69" s="10">
        <v>0</v>
      </c>
      <c r="J69" s="10">
        <v>0</v>
      </c>
      <c r="K69" s="10">
        <v>1354485.43</v>
      </c>
      <c r="L69" s="10">
        <v>0</v>
      </c>
    </row>
    <row r="70" spans="1:12" ht="13" thickBot="1">
      <c r="A70" s="17"/>
      <c r="B70" s="9" t="s">
        <v>193</v>
      </c>
      <c r="C70" s="19"/>
      <c r="D70" s="19"/>
      <c r="E70" s="19"/>
      <c r="F70" s="20"/>
      <c r="G70" s="9" t="s">
        <v>194</v>
      </c>
      <c r="H70" s="10">
        <v>172885.62</v>
      </c>
      <c r="I70" s="10">
        <v>0</v>
      </c>
      <c r="J70" s="10">
        <v>0</v>
      </c>
      <c r="K70" s="10">
        <v>172885.62</v>
      </c>
      <c r="L70" s="10">
        <v>0</v>
      </c>
    </row>
    <row r="71" spans="1:12" ht="13" thickBot="1">
      <c r="A71" s="17"/>
      <c r="B71" s="9" t="s">
        <v>195</v>
      </c>
      <c r="C71" s="19"/>
      <c r="D71" s="19"/>
      <c r="E71" s="19"/>
      <c r="F71" s="20"/>
      <c r="G71" s="9" t="s">
        <v>196</v>
      </c>
      <c r="H71" s="10">
        <v>80929.64</v>
      </c>
      <c r="I71" s="10">
        <v>0</v>
      </c>
      <c r="J71" s="10">
        <v>0</v>
      </c>
      <c r="K71" s="10">
        <v>80929.64</v>
      </c>
      <c r="L71" s="10">
        <v>0</v>
      </c>
    </row>
    <row r="72" spans="1:12" ht="13" thickBot="1">
      <c r="A72" s="17"/>
      <c r="B72" s="9" t="s">
        <v>199</v>
      </c>
      <c r="C72" s="19"/>
      <c r="D72" s="19"/>
      <c r="E72" s="19"/>
      <c r="F72" s="20"/>
      <c r="G72" s="9" t="s">
        <v>200</v>
      </c>
      <c r="H72" s="10">
        <v>3596</v>
      </c>
      <c r="I72" s="10">
        <v>0</v>
      </c>
      <c r="J72" s="10">
        <v>0</v>
      </c>
      <c r="K72" s="10">
        <v>3596</v>
      </c>
      <c r="L72" s="10">
        <v>0</v>
      </c>
    </row>
    <row r="73" spans="1:12" ht="13" thickBot="1">
      <c r="A73" s="17"/>
      <c r="B73" s="9" t="s">
        <v>201</v>
      </c>
      <c r="C73" s="19"/>
      <c r="D73" s="19"/>
      <c r="E73" s="19"/>
      <c r="F73" s="20"/>
      <c r="G73" s="9" t="s">
        <v>202</v>
      </c>
      <c r="H73" s="10">
        <v>2687.64</v>
      </c>
      <c r="I73" s="10">
        <v>0</v>
      </c>
      <c r="J73" s="10">
        <v>0</v>
      </c>
      <c r="K73" s="10">
        <v>2687.64</v>
      </c>
      <c r="L73" s="10">
        <v>0</v>
      </c>
    </row>
    <row r="74" spans="1:12" ht="13" thickBot="1">
      <c r="A74" s="17"/>
      <c r="B74" s="9" t="s">
        <v>203</v>
      </c>
      <c r="C74" s="19"/>
      <c r="D74" s="19"/>
      <c r="E74" s="19"/>
      <c r="F74" s="20"/>
      <c r="G74" s="9" t="s">
        <v>204</v>
      </c>
      <c r="H74" s="10">
        <v>124120</v>
      </c>
      <c r="I74" s="10">
        <v>0</v>
      </c>
      <c r="J74" s="10">
        <v>0</v>
      </c>
      <c r="K74" s="10">
        <v>124120</v>
      </c>
      <c r="L74" s="10">
        <v>0</v>
      </c>
    </row>
    <row r="75" spans="1:12" ht="13" thickBot="1">
      <c r="A75" s="17"/>
      <c r="B75" s="9" t="s">
        <v>205</v>
      </c>
      <c r="C75" s="19"/>
      <c r="D75" s="19"/>
      <c r="E75" s="19"/>
      <c r="F75" s="20"/>
      <c r="G75" s="9" t="s">
        <v>206</v>
      </c>
      <c r="H75" s="10">
        <v>17980</v>
      </c>
      <c r="I75" s="10">
        <v>0</v>
      </c>
      <c r="J75" s="10">
        <v>0</v>
      </c>
      <c r="K75" s="10">
        <v>17980</v>
      </c>
      <c r="L75" s="10">
        <v>0</v>
      </c>
    </row>
    <row r="76" spans="1:12" ht="13" thickBot="1">
      <c r="A76" s="17"/>
      <c r="B76" s="9" t="s">
        <v>207</v>
      </c>
      <c r="C76" s="19"/>
      <c r="D76" s="19"/>
      <c r="E76" s="19"/>
      <c r="F76" s="20"/>
      <c r="G76" s="9" t="s">
        <v>208</v>
      </c>
      <c r="H76" s="10">
        <v>20000</v>
      </c>
      <c r="I76" s="10">
        <v>0</v>
      </c>
      <c r="J76" s="10">
        <v>0</v>
      </c>
      <c r="K76" s="10">
        <v>20000</v>
      </c>
      <c r="L76" s="10">
        <v>0</v>
      </c>
    </row>
    <row r="77" spans="1:12" ht="13" thickBot="1">
      <c r="A77" s="17"/>
      <c r="B77" s="9" t="s">
        <v>211</v>
      </c>
      <c r="C77" s="19"/>
      <c r="D77" s="19"/>
      <c r="E77" s="19"/>
      <c r="F77" s="20"/>
      <c r="G77" s="9" t="s">
        <v>212</v>
      </c>
      <c r="H77" s="10">
        <v>4285</v>
      </c>
      <c r="I77" s="10">
        <v>0</v>
      </c>
      <c r="J77" s="10">
        <v>0</v>
      </c>
      <c r="K77" s="10">
        <v>4285</v>
      </c>
      <c r="L77" s="10">
        <v>0</v>
      </c>
    </row>
    <row r="78" spans="1:12" ht="13" thickBot="1">
      <c r="A78" s="17"/>
      <c r="B78" s="9" t="s">
        <v>213</v>
      </c>
      <c r="C78" s="19"/>
      <c r="D78" s="19"/>
      <c r="E78" s="19"/>
      <c r="F78" s="20"/>
      <c r="G78" s="9" t="s">
        <v>214</v>
      </c>
      <c r="H78" s="10">
        <v>3421</v>
      </c>
      <c r="I78" s="10">
        <v>0</v>
      </c>
      <c r="J78" s="10">
        <v>0</v>
      </c>
      <c r="K78" s="10">
        <v>3421</v>
      </c>
      <c r="L78" s="10">
        <v>0</v>
      </c>
    </row>
    <row r="79" spans="1:12" ht="13" thickBot="1">
      <c r="A79" s="17"/>
      <c r="B79" s="9" t="s">
        <v>215</v>
      </c>
      <c r="C79" s="19"/>
      <c r="D79" s="19"/>
      <c r="E79" s="19"/>
      <c r="F79" s="20"/>
      <c r="G79" s="9" t="s">
        <v>214</v>
      </c>
      <c r="H79" s="10">
        <v>3937</v>
      </c>
      <c r="I79" s="10">
        <v>0</v>
      </c>
      <c r="J79" s="10">
        <v>0</v>
      </c>
      <c r="K79" s="10">
        <v>3937</v>
      </c>
      <c r="L79" s="10">
        <v>0</v>
      </c>
    </row>
    <row r="80" spans="1:12" ht="13" thickBot="1">
      <c r="A80" s="17"/>
      <c r="B80" s="9" t="s">
        <v>216</v>
      </c>
      <c r="C80" s="19"/>
      <c r="D80" s="19"/>
      <c r="E80" s="19"/>
      <c r="F80" s="20"/>
      <c r="G80" s="9" t="s">
        <v>217</v>
      </c>
      <c r="H80" s="10">
        <v>38949.71</v>
      </c>
      <c r="I80" s="10">
        <v>0</v>
      </c>
      <c r="J80" s="10">
        <v>0</v>
      </c>
      <c r="K80" s="10">
        <v>38949.71</v>
      </c>
      <c r="L80" s="10">
        <v>0</v>
      </c>
    </row>
    <row r="81" spans="1:12" ht="13" thickBot="1">
      <c r="A81" s="17"/>
      <c r="B81" s="9" t="s">
        <v>218</v>
      </c>
      <c r="C81" s="19"/>
      <c r="D81" s="19"/>
      <c r="E81" s="19"/>
      <c r="F81" s="20"/>
      <c r="G81" s="9" t="s">
        <v>219</v>
      </c>
      <c r="H81" s="10">
        <v>2222.9899999999998</v>
      </c>
      <c r="I81" s="10">
        <v>0</v>
      </c>
      <c r="J81" s="10">
        <v>0</v>
      </c>
      <c r="K81" s="10">
        <v>2222.9899999999998</v>
      </c>
      <c r="L81" s="10">
        <v>0</v>
      </c>
    </row>
    <row r="82" spans="1:12" ht="13" thickBot="1">
      <c r="A82" s="17"/>
      <c r="B82" s="9" t="s">
        <v>220</v>
      </c>
      <c r="C82" s="19"/>
      <c r="D82" s="19"/>
      <c r="E82" s="19"/>
      <c r="F82" s="20"/>
      <c r="G82" s="9" t="s">
        <v>221</v>
      </c>
      <c r="H82" s="10">
        <v>57309.26</v>
      </c>
      <c r="I82" s="10">
        <v>0</v>
      </c>
      <c r="J82" s="10">
        <v>56443.360000000001</v>
      </c>
      <c r="K82" s="10">
        <v>57309.26</v>
      </c>
      <c r="L82" s="10">
        <v>0</v>
      </c>
    </row>
    <row r="83" spans="1:12" ht="13" thickBot="1">
      <c r="A83" s="17"/>
      <c r="B83" s="9" t="s">
        <v>222</v>
      </c>
      <c r="C83" s="19"/>
      <c r="D83" s="19"/>
      <c r="E83" s="19"/>
      <c r="F83" s="20"/>
      <c r="G83" s="9" t="s">
        <v>189</v>
      </c>
      <c r="H83" s="10">
        <v>3981.88</v>
      </c>
      <c r="I83" s="10">
        <v>257.01</v>
      </c>
      <c r="J83" s="10">
        <v>3467.87</v>
      </c>
      <c r="K83" s="10">
        <v>3467.87</v>
      </c>
      <c r="L83" s="10">
        <v>514.01</v>
      </c>
    </row>
    <row r="84" spans="1:12" ht="13" thickBot="1">
      <c r="A84" s="17"/>
      <c r="B84" s="9" t="s">
        <v>223</v>
      </c>
      <c r="C84" s="19"/>
      <c r="D84" s="19"/>
      <c r="E84" s="19"/>
      <c r="F84" s="20"/>
      <c r="G84" s="9" t="s">
        <v>191</v>
      </c>
      <c r="H84" s="10">
        <v>111184.62</v>
      </c>
      <c r="I84" s="10">
        <v>1291.01</v>
      </c>
      <c r="J84" s="10">
        <v>108602.6</v>
      </c>
      <c r="K84" s="10">
        <v>108602.6</v>
      </c>
      <c r="L84" s="10">
        <v>2582.02</v>
      </c>
    </row>
    <row r="85" spans="1:12" ht="13" thickBot="1">
      <c r="A85" s="17"/>
      <c r="B85" s="9" t="s">
        <v>435</v>
      </c>
      <c r="C85" s="19"/>
      <c r="D85" s="19"/>
      <c r="E85" s="19"/>
      <c r="F85" s="20"/>
      <c r="G85" s="9" t="s">
        <v>434</v>
      </c>
      <c r="H85" s="10">
        <v>1473375.35</v>
      </c>
      <c r="I85" s="10">
        <v>122781.28</v>
      </c>
      <c r="J85" s="10">
        <v>1227812.8</v>
      </c>
      <c r="K85" s="10">
        <v>1227812.8</v>
      </c>
      <c r="L85" s="10">
        <v>245562.55</v>
      </c>
    </row>
    <row r="86" spans="1:12" ht="13" thickBot="1">
      <c r="A86" s="17"/>
      <c r="B86" s="9" t="s">
        <v>225</v>
      </c>
      <c r="C86" s="19"/>
      <c r="D86" s="19"/>
      <c r="E86" s="19"/>
      <c r="F86" s="20"/>
      <c r="G86" s="9" t="s">
        <v>194</v>
      </c>
      <c r="H86" s="10">
        <v>183535.35999999999</v>
      </c>
      <c r="I86" s="10">
        <v>15294.61</v>
      </c>
      <c r="J86" s="10">
        <v>152946.13</v>
      </c>
      <c r="K86" s="10">
        <v>152946.13</v>
      </c>
      <c r="L86" s="10">
        <v>30589.23</v>
      </c>
    </row>
    <row r="87" spans="1:12" ht="13" thickBot="1">
      <c r="A87" s="17"/>
      <c r="B87" s="9" t="s">
        <v>226</v>
      </c>
      <c r="C87" s="19"/>
      <c r="D87" s="19"/>
      <c r="E87" s="19"/>
      <c r="F87" s="20"/>
      <c r="G87" s="9" t="s">
        <v>196</v>
      </c>
      <c r="H87" s="10">
        <v>94669.68</v>
      </c>
      <c r="I87" s="10">
        <v>7889.14</v>
      </c>
      <c r="J87" s="10">
        <v>78891.399999999994</v>
      </c>
      <c r="K87" s="10">
        <v>78891.399999999994</v>
      </c>
      <c r="L87" s="10">
        <v>15778.28</v>
      </c>
    </row>
    <row r="88" spans="1:12" ht="13" thickBot="1">
      <c r="A88" s="17"/>
      <c r="B88" s="9" t="s">
        <v>228</v>
      </c>
      <c r="C88" s="19"/>
      <c r="D88" s="19"/>
      <c r="E88" s="19"/>
      <c r="F88" s="20"/>
      <c r="G88" s="9" t="s">
        <v>200</v>
      </c>
      <c r="H88" s="10">
        <v>11427</v>
      </c>
      <c r="I88" s="10">
        <v>952.25</v>
      </c>
      <c r="J88" s="10">
        <v>9522.5</v>
      </c>
      <c r="K88" s="10">
        <v>9522.5</v>
      </c>
      <c r="L88" s="10">
        <v>1904.5</v>
      </c>
    </row>
    <row r="89" spans="1:12" ht="13" thickBot="1">
      <c r="A89" s="17"/>
      <c r="B89" s="9" t="s">
        <v>229</v>
      </c>
      <c r="C89" s="19"/>
      <c r="D89" s="19"/>
      <c r="E89" s="19"/>
      <c r="F89" s="20"/>
      <c r="G89" s="9" t="s">
        <v>202</v>
      </c>
      <c r="H89" s="10">
        <v>2738.78</v>
      </c>
      <c r="I89" s="10">
        <v>228.24</v>
      </c>
      <c r="J89" s="10">
        <v>2282.3200000000002</v>
      </c>
      <c r="K89" s="10">
        <v>2282.3200000000002</v>
      </c>
      <c r="L89" s="10">
        <v>456.46</v>
      </c>
    </row>
    <row r="90" spans="1:12" ht="13" thickBot="1">
      <c r="A90" s="17"/>
      <c r="B90" s="9" t="s">
        <v>230</v>
      </c>
      <c r="C90" s="19"/>
      <c r="D90" s="19"/>
      <c r="E90" s="19"/>
      <c r="F90" s="20"/>
      <c r="G90" s="9" t="s">
        <v>204</v>
      </c>
      <c r="H90" s="10">
        <v>163966</v>
      </c>
      <c r="I90" s="10">
        <v>13663.83</v>
      </c>
      <c r="J90" s="10">
        <v>136638.32999999999</v>
      </c>
      <c r="K90" s="10">
        <v>136638.32999999999</v>
      </c>
      <c r="L90" s="10">
        <v>27327.67</v>
      </c>
    </row>
    <row r="91" spans="1:12" ht="13" thickBot="1">
      <c r="A91" s="17"/>
      <c r="B91" s="9" t="s">
        <v>231</v>
      </c>
      <c r="C91" s="19"/>
      <c r="D91" s="19"/>
      <c r="E91" s="19"/>
      <c r="F91" s="20"/>
      <c r="G91" s="9" t="s">
        <v>206</v>
      </c>
      <c r="H91" s="10">
        <v>28568</v>
      </c>
      <c r="I91" s="10">
        <v>2380.67</v>
      </c>
      <c r="J91" s="10">
        <v>23806.67</v>
      </c>
      <c r="K91" s="10">
        <v>23806.67</v>
      </c>
      <c r="L91" s="10">
        <v>4761.33</v>
      </c>
    </row>
    <row r="92" spans="1:12" ht="13" thickBot="1">
      <c r="A92" s="17"/>
      <c r="B92" s="9" t="s">
        <v>232</v>
      </c>
      <c r="C92" s="19"/>
      <c r="D92" s="19"/>
      <c r="E92" s="19"/>
      <c r="F92" s="20"/>
      <c r="G92" s="9" t="s">
        <v>208</v>
      </c>
      <c r="H92" s="10">
        <v>20000</v>
      </c>
      <c r="I92" s="10">
        <v>1666.67</v>
      </c>
      <c r="J92" s="10">
        <v>16666.669999999998</v>
      </c>
      <c r="K92" s="10">
        <v>16666.669999999998</v>
      </c>
      <c r="L92" s="10">
        <v>3333.33</v>
      </c>
    </row>
    <row r="93" spans="1:12" ht="13" thickBot="1">
      <c r="A93" s="17"/>
      <c r="B93" s="9" t="s">
        <v>234</v>
      </c>
      <c r="C93" s="19"/>
      <c r="D93" s="19"/>
      <c r="E93" s="19"/>
      <c r="F93" s="20"/>
      <c r="G93" s="9" t="s">
        <v>212</v>
      </c>
      <c r="H93" s="10">
        <v>4284</v>
      </c>
      <c r="I93" s="10">
        <v>2.41</v>
      </c>
      <c r="J93" s="10">
        <v>4302.17</v>
      </c>
      <c r="K93" s="10">
        <v>4302.17</v>
      </c>
      <c r="L93" s="10">
        <v>-18.170000000000002</v>
      </c>
    </row>
    <row r="94" spans="1:12" ht="13" thickBot="1">
      <c r="A94" s="17"/>
      <c r="B94" s="9" t="s">
        <v>235</v>
      </c>
      <c r="C94" s="19"/>
      <c r="D94" s="19"/>
      <c r="E94" s="19"/>
      <c r="F94" s="20"/>
      <c r="G94" s="9" t="s">
        <v>214</v>
      </c>
      <c r="H94" s="10">
        <v>5134</v>
      </c>
      <c r="I94" s="10">
        <v>427.83</v>
      </c>
      <c r="J94" s="10">
        <v>4278.33</v>
      </c>
      <c r="K94" s="10">
        <v>4278.33</v>
      </c>
      <c r="L94" s="10">
        <v>855.67</v>
      </c>
    </row>
    <row r="95" spans="1:12" ht="13" thickBot="1">
      <c r="A95" s="17"/>
      <c r="B95" s="9" t="s">
        <v>236</v>
      </c>
      <c r="C95" s="19"/>
      <c r="D95" s="19"/>
      <c r="E95" s="19"/>
      <c r="F95" s="20"/>
      <c r="G95" s="9" t="s">
        <v>214</v>
      </c>
      <c r="H95" s="10">
        <v>5947</v>
      </c>
      <c r="I95" s="10">
        <v>495.58</v>
      </c>
      <c r="J95" s="10">
        <v>4955.83</v>
      </c>
      <c r="K95" s="10">
        <v>4955.83</v>
      </c>
      <c r="L95" s="10">
        <v>991.17</v>
      </c>
    </row>
    <row r="96" spans="1:12" ht="13" thickBot="1">
      <c r="A96" s="17"/>
      <c r="B96" s="9" t="s">
        <v>237</v>
      </c>
      <c r="C96" s="19"/>
      <c r="D96" s="19"/>
      <c r="E96" s="19"/>
      <c r="F96" s="20"/>
      <c r="G96" s="9" t="s">
        <v>217</v>
      </c>
      <c r="H96" s="10">
        <v>40870.51</v>
      </c>
      <c r="I96" s="10">
        <v>3405.87</v>
      </c>
      <c r="J96" s="10">
        <v>34058.76</v>
      </c>
      <c r="K96" s="10">
        <v>34058.76</v>
      </c>
      <c r="L96" s="10">
        <v>6811.75</v>
      </c>
    </row>
    <row r="97" spans="1:12" ht="13" thickBot="1">
      <c r="A97" s="17"/>
      <c r="B97" s="9" t="s">
        <v>240</v>
      </c>
      <c r="C97" s="19"/>
      <c r="D97" s="19"/>
      <c r="E97" s="19"/>
      <c r="F97" s="20"/>
      <c r="G97" s="9" t="s">
        <v>219</v>
      </c>
      <c r="H97" s="10">
        <v>2433.46</v>
      </c>
      <c r="I97" s="10">
        <v>202.79</v>
      </c>
      <c r="J97" s="10">
        <v>2027.89</v>
      </c>
      <c r="K97" s="10">
        <v>2027.89</v>
      </c>
      <c r="L97" s="10">
        <v>405.57</v>
      </c>
    </row>
    <row r="98" spans="1:12" ht="13" thickBot="1">
      <c r="A98" s="18"/>
      <c r="B98" s="9" t="s">
        <v>242</v>
      </c>
      <c r="C98" s="19"/>
      <c r="D98" s="19"/>
      <c r="E98" s="19"/>
      <c r="F98" s="20"/>
      <c r="G98" s="9" t="s">
        <v>243</v>
      </c>
      <c r="H98" s="10">
        <v>27520.03</v>
      </c>
      <c r="I98" s="10">
        <v>2293.33</v>
      </c>
      <c r="J98" s="10">
        <v>22933.360000000001</v>
      </c>
      <c r="K98" s="10">
        <v>22933.360000000001</v>
      </c>
      <c r="L98" s="10">
        <v>4586.67</v>
      </c>
    </row>
    <row r="99" spans="1:12" ht="13" thickBot="1">
      <c r="A99" s="11" t="s">
        <v>622</v>
      </c>
      <c r="B99" s="21"/>
      <c r="C99" s="21"/>
      <c r="D99" s="21"/>
      <c r="E99" s="21"/>
      <c r="F99" s="22"/>
      <c r="G99" s="12"/>
      <c r="H99" s="13">
        <v>4168509.67</v>
      </c>
      <c r="I99" s="13">
        <v>173232.52</v>
      </c>
      <c r="J99" s="13">
        <v>1889636.99</v>
      </c>
      <c r="K99" s="13">
        <v>3822067.63</v>
      </c>
      <c r="L99" s="13">
        <v>346442.04</v>
      </c>
    </row>
    <row r="100" spans="1:12" ht="13" thickBot="1">
      <c r="A100" s="9" t="s">
        <v>245</v>
      </c>
      <c r="B100" s="9" t="s">
        <v>246</v>
      </c>
      <c r="C100" s="19"/>
      <c r="D100" s="19"/>
      <c r="E100" s="19"/>
      <c r="F100" s="20"/>
      <c r="G100" s="9" t="s">
        <v>247</v>
      </c>
      <c r="H100" s="10">
        <v>1011.23</v>
      </c>
      <c r="I100" s="10">
        <v>0</v>
      </c>
      <c r="J100" s="10">
        <v>0</v>
      </c>
      <c r="K100" s="10">
        <v>1011.23</v>
      </c>
      <c r="L100" s="10">
        <v>0</v>
      </c>
    </row>
    <row r="101" spans="1:12" ht="13" thickBot="1">
      <c r="A101" s="17"/>
      <c r="B101" s="9" t="s">
        <v>252</v>
      </c>
      <c r="C101" s="19"/>
      <c r="D101" s="19"/>
      <c r="E101" s="19"/>
      <c r="F101" s="20"/>
      <c r="G101" s="9" t="s">
        <v>253</v>
      </c>
      <c r="H101" s="10">
        <v>117771.31</v>
      </c>
      <c r="I101" s="10">
        <v>0</v>
      </c>
      <c r="J101" s="10">
        <v>0</v>
      </c>
      <c r="K101" s="10">
        <v>117771.31</v>
      </c>
      <c r="L101" s="10">
        <v>0</v>
      </c>
    </row>
    <row r="102" spans="1:12" ht="13" thickBot="1">
      <c r="A102" s="17"/>
      <c r="B102" s="9" t="s">
        <v>254</v>
      </c>
      <c r="C102" s="19"/>
      <c r="D102" s="19"/>
      <c r="E102" s="19"/>
      <c r="F102" s="20"/>
      <c r="G102" s="9" t="s">
        <v>255</v>
      </c>
      <c r="H102" s="10">
        <v>0</v>
      </c>
      <c r="I102" s="10">
        <v>0</v>
      </c>
      <c r="J102" s="10">
        <v>23753</v>
      </c>
      <c r="K102" s="10">
        <v>0</v>
      </c>
      <c r="L102" s="10">
        <v>0</v>
      </c>
    </row>
    <row r="103" spans="1:12" ht="13" thickBot="1">
      <c r="A103" s="17"/>
      <c r="B103" s="9" t="s">
        <v>259</v>
      </c>
      <c r="C103" s="19"/>
      <c r="D103" s="19"/>
      <c r="E103" s="19"/>
      <c r="F103" s="20"/>
      <c r="G103" s="9" t="s">
        <v>260</v>
      </c>
      <c r="H103" s="10">
        <v>967.24</v>
      </c>
      <c r="I103" s="10">
        <v>0</v>
      </c>
      <c r="J103" s="10">
        <v>0</v>
      </c>
      <c r="K103" s="10">
        <v>967.24</v>
      </c>
      <c r="L103" s="10">
        <v>0</v>
      </c>
    </row>
    <row r="104" spans="1:12" ht="13" thickBot="1">
      <c r="A104" s="17"/>
      <c r="B104" s="9" t="s">
        <v>261</v>
      </c>
      <c r="C104" s="19"/>
      <c r="D104" s="19"/>
      <c r="E104" s="19"/>
      <c r="F104" s="20"/>
      <c r="G104" s="9" t="s">
        <v>262</v>
      </c>
      <c r="H104" s="10">
        <v>4426.1400000000003</v>
      </c>
      <c r="I104" s="10">
        <v>0</v>
      </c>
      <c r="J104" s="10">
        <v>0</v>
      </c>
      <c r="K104" s="10">
        <v>4426.13</v>
      </c>
      <c r="L104" s="10">
        <v>0.01</v>
      </c>
    </row>
    <row r="105" spans="1:12" ht="13" thickBot="1">
      <c r="A105" s="17"/>
      <c r="B105" s="9" t="s">
        <v>263</v>
      </c>
      <c r="C105" s="19"/>
      <c r="D105" s="19"/>
      <c r="E105" s="19"/>
      <c r="F105" s="20"/>
      <c r="G105" s="9" t="s">
        <v>264</v>
      </c>
      <c r="H105" s="10">
        <v>62626.69</v>
      </c>
      <c r="I105" s="10">
        <v>0</v>
      </c>
      <c r="J105" s="10">
        <v>0</v>
      </c>
      <c r="K105" s="10">
        <v>62626.69</v>
      </c>
      <c r="L105" s="10">
        <v>0</v>
      </c>
    </row>
    <row r="106" spans="1:12" ht="13" thickBot="1">
      <c r="A106" s="17"/>
      <c r="B106" s="9" t="s">
        <v>265</v>
      </c>
      <c r="C106" s="19"/>
      <c r="D106" s="19"/>
      <c r="E106" s="19"/>
      <c r="F106" s="20"/>
      <c r="G106" s="9" t="s">
        <v>266</v>
      </c>
      <c r="H106" s="10">
        <v>214026</v>
      </c>
      <c r="I106" s="10">
        <v>0</v>
      </c>
      <c r="J106" s="10">
        <v>0</v>
      </c>
      <c r="K106" s="10">
        <v>214026</v>
      </c>
      <c r="L106" s="10">
        <v>0</v>
      </c>
    </row>
    <row r="107" spans="1:12" ht="13" thickBot="1">
      <c r="A107" s="17"/>
      <c r="B107" s="9" t="s">
        <v>267</v>
      </c>
      <c r="C107" s="19"/>
      <c r="D107" s="19"/>
      <c r="E107" s="19"/>
      <c r="F107" s="20"/>
      <c r="G107" s="9" t="s">
        <v>268</v>
      </c>
      <c r="H107" s="10">
        <v>28844.720000000001</v>
      </c>
      <c r="I107" s="10">
        <v>0</v>
      </c>
      <c r="J107" s="10">
        <v>0</v>
      </c>
      <c r="K107" s="10">
        <v>28844.720000000001</v>
      </c>
      <c r="L107" s="10">
        <v>0</v>
      </c>
    </row>
    <row r="108" spans="1:12" ht="13" thickBot="1">
      <c r="A108" s="17"/>
      <c r="B108" s="9" t="s">
        <v>269</v>
      </c>
      <c r="C108" s="19"/>
      <c r="D108" s="19"/>
      <c r="E108" s="19"/>
      <c r="F108" s="20"/>
      <c r="G108" s="9" t="s">
        <v>270</v>
      </c>
      <c r="H108" s="10">
        <v>103761.75</v>
      </c>
      <c r="I108" s="10">
        <v>0</v>
      </c>
      <c r="J108" s="10">
        <v>0</v>
      </c>
      <c r="K108" s="10">
        <v>103761.75</v>
      </c>
      <c r="L108" s="10">
        <v>0</v>
      </c>
    </row>
    <row r="109" spans="1:12" ht="13" thickBot="1">
      <c r="A109" s="17"/>
      <c r="B109" s="9" t="s">
        <v>271</v>
      </c>
      <c r="C109" s="19"/>
      <c r="D109" s="19"/>
      <c r="E109" s="19"/>
      <c r="F109" s="20"/>
      <c r="G109" s="9" t="s">
        <v>247</v>
      </c>
      <c r="H109" s="10">
        <v>6159.2</v>
      </c>
      <c r="I109" s="10">
        <v>0</v>
      </c>
      <c r="J109" s="10">
        <v>0</v>
      </c>
      <c r="K109" s="10">
        <v>6159.2</v>
      </c>
      <c r="L109" s="10">
        <v>0</v>
      </c>
    </row>
    <row r="110" spans="1:12" ht="13" thickBot="1">
      <c r="A110" s="17"/>
      <c r="B110" s="9" t="s">
        <v>272</v>
      </c>
      <c r="C110" s="19"/>
      <c r="D110" s="19"/>
      <c r="E110" s="19"/>
      <c r="F110" s="20"/>
      <c r="G110" s="9" t="s">
        <v>273</v>
      </c>
      <c r="H110" s="10">
        <v>731.65</v>
      </c>
      <c r="I110" s="10">
        <v>0</v>
      </c>
      <c r="J110" s="10">
        <v>0</v>
      </c>
      <c r="K110" s="10">
        <v>731.65</v>
      </c>
      <c r="L110" s="10">
        <v>0</v>
      </c>
    </row>
    <row r="111" spans="1:12" ht="13" thickBot="1">
      <c r="A111" s="17"/>
      <c r="B111" s="9" t="s">
        <v>274</v>
      </c>
      <c r="C111" s="19"/>
      <c r="D111" s="19"/>
      <c r="E111" s="19"/>
      <c r="F111" s="20"/>
      <c r="G111" s="9" t="s">
        <v>275</v>
      </c>
      <c r="H111" s="10">
        <v>3566.45</v>
      </c>
      <c r="I111" s="10">
        <v>0</v>
      </c>
      <c r="J111" s="10">
        <v>0</v>
      </c>
      <c r="K111" s="10">
        <v>3566.45</v>
      </c>
      <c r="L111" s="10">
        <v>0</v>
      </c>
    </row>
    <row r="112" spans="1:12" ht="13" thickBot="1">
      <c r="A112" s="17"/>
      <c r="B112" s="9" t="s">
        <v>278</v>
      </c>
      <c r="C112" s="19"/>
      <c r="D112" s="19"/>
      <c r="E112" s="19"/>
      <c r="F112" s="20"/>
      <c r="G112" s="9" t="s">
        <v>279</v>
      </c>
      <c r="H112" s="10">
        <v>2639.76</v>
      </c>
      <c r="I112" s="10">
        <v>0</v>
      </c>
      <c r="J112" s="10">
        <v>0</v>
      </c>
      <c r="K112" s="10">
        <v>2639.76</v>
      </c>
      <c r="L112" s="10">
        <v>0</v>
      </c>
    </row>
    <row r="113" spans="1:12" ht="13" thickBot="1">
      <c r="A113" s="17"/>
      <c r="B113" s="9" t="s">
        <v>281</v>
      </c>
      <c r="C113" s="19"/>
      <c r="D113" s="19"/>
      <c r="E113" s="19"/>
      <c r="F113" s="20"/>
      <c r="G113" s="9" t="s">
        <v>282</v>
      </c>
      <c r="H113" s="10">
        <v>34474.019999999997</v>
      </c>
      <c r="I113" s="10">
        <v>0</v>
      </c>
      <c r="J113" s="10">
        <v>0</v>
      </c>
      <c r="K113" s="10">
        <v>34474.019999999997</v>
      </c>
      <c r="L113" s="10">
        <v>0</v>
      </c>
    </row>
    <row r="114" spans="1:12" ht="13" thickBot="1">
      <c r="A114" s="17"/>
      <c r="B114" s="9" t="s">
        <v>283</v>
      </c>
      <c r="C114" s="19"/>
      <c r="D114" s="19"/>
      <c r="E114" s="19"/>
      <c r="F114" s="20"/>
      <c r="G114" s="9" t="s">
        <v>284</v>
      </c>
      <c r="H114" s="10">
        <v>33037.919999999998</v>
      </c>
      <c r="I114" s="10">
        <v>0</v>
      </c>
      <c r="J114" s="10">
        <v>0</v>
      </c>
      <c r="K114" s="10">
        <v>33037.919999999998</v>
      </c>
      <c r="L114" s="10">
        <v>0</v>
      </c>
    </row>
    <row r="115" spans="1:12" ht="13" thickBot="1">
      <c r="A115" s="17"/>
      <c r="B115" s="9" t="s">
        <v>286</v>
      </c>
      <c r="C115" s="19"/>
      <c r="D115" s="19"/>
      <c r="E115" s="19"/>
      <c r="F115" s="20"/>
      <c r="G115" s="9" t="s">
        <v>287</v>
      </c>
      <c r="H115" s="10">
        <v>50.52</v>
      </c>
      <c r="I115" s="10">
        <v>0</v>
      </c>
      <c r="J115" s="10">
        <v>0</v>
      </c>
      <c r="K115" s="10">
        <v>0</v>
      </c>
      <c r="L115" s="10">
        <v>50.52</v>
      </c>
    </row>
    <row r="116" spans="1:12" ht="13" thickBot="1">
      <c r="A116" s="17"/>
      <c r="B116" s="9" t="s">
        <v>288</v>
      </c>
      <c r="C116" s="19"/>
      <c r="D116" s="19"/>
      <c r="E116" s="19"/>
      <c r="F116" s="20"/>
      <c r="G116" s="9" t="s">
        <v>289</v>
      </c>
      <c r="H116" s="10">
        <v>20768.18</v>
      </c>
      <c r="I116" s="10">
        <v>0</v>
      </c>
      <c r="J116" s="10">
        <v>0</v>
      </c>
      <c r="K116" s="10">
        <v>20768.18</v>
      </c>
      <c r="L116" s="10">
        <v>0</v>
      </c>
    </row>
    <row r="117" spans="1:12" ht="13" thickBot="1">
      <c r="A117" s="17"/>
      <c r="B117" s="9" t="s">
        <v>292</v>
      </c>
      <c r="C117" s="19"/>
      <c r="D117" s="19"/>
      <c r="E117" s="19"/>
      <c r="F117" s="20"/>
      <c r="G117" s="9" t="s">
        <v>293</v>
      </c>
      <c r="H117" s="10">
        <v>47848.13</v>
      </c>
      <c r="I117" s="10">
        <v>0</v>
      </c>
      <c r="J117" s="10">
        <v>9374.1200000000008</v>
      </c>
      <c r="K117" s="10">
        <v>47848.13</v>
      </c>
      <c r="L117" s="10">
        <v>0</v>
      </c>
    </row>
    <row r="118" spans="1:12" ht="13" thickBot="1">
      <c r="A118" s="17"/>
      <c r="B118" s="9" t="s">
        <v>439</v>
      </c>
      <c r="C118" s="19"/>
      <c r="D118" s="19"/>
      <c r="E118" s="19"/>
      <c r="F118" s="20"/>
      <c r="G118" s="9" t="s">
        <v>440</v>
      </c>
      <c r="H118" s="10">
        <v>16015.46</v>
      </c>
      <c r="I118" s="10">
        <v>0</v>
      </c>
      <c r="J118" s="10">
        <v>0</v>
      </c>
      <c r="K118" s="10">
        <v>16015.46</v>
      </c>
      <c r="L118" s="10">
        <v>0</v>
      </c>
    </row>
    <row r="119" spans="1:12" ht="13" thickBot="1">
      <c r="A119" s="17"/>
      <c r="B119" s="9" t="s">
        <v>296</v>
      </c>
      <c r="C119" s="19"/>
      <c r="D119" s="19"/>
      <c r="E119" s="19"/>
      <c r="F119" s="20"/>
      <c r="G119" s="9" t="s">
        <v>297</v>
      </c>
      <c r="H119" s="10">
        <v>84176.960000000006</v>
      </c>
      <c r="I119" s="10">
        <v>0</v>
      </c>
      <c r="J119" s="10">
        <v>0</v>
      </c>
      <c r="K119" s="10">
        <v>84176.960000000006</v>
      </c>
      <c r="L119" s="10">
        <v>0</v>
      </c>
    </row>
    <row r="120" spans="1:12" ht="13" thickBot="1">
      <c r="A120" s="17"/>
      <c r="B120" s="9" t="s">
        <v>298</v>
      </c>
      <c r="C120" s="19"/>
      <c r="D120" s="19"/>
      <c r="E120" s="19"/>
      <c r="F120" s="20"/>
      <c r="G120" s="9" t="s">
        <v>299</v>
      </c>
      <c r="H120" s="10">
        <v>28136.91</v>
      </c>
      <c r="I120" s="10">
        <v>0</v>
      </c>
      <c r="J120" s="10">
        <v>0</v>
      </c>
      <c r="K120" s="10">
        <v>7886.91</v>
      </c>
      <c r="L120" s="10">
        <v>20250</v>
      </c>
    </row>
    <row r="121" spans="1:12" ht="13" thickBot="1">
      <c r="A121" s="17"/>
      <c r="B121" s="9" t="s">
        <v>302</v>
      </c>
      <c r="C121" s="19"/>
      <c r="D121" s="19"/>
      <c r="E121" s="19"/>
      <c r="F121" s="20"/>
      <c r="G121" s="9" t="s">
        <v>303</v>
      </c>
      <c r="H121" s="10">
        <v>26000</v>
      </c>
      <c r="I121" s="10">
        <v>0</v>
      </c>
      <c r="J121" s="10">
        <v>26000</v>
      </c>
      <c r="K121" s="10">
        <v>26000</v>
      </c>
      <c r="L121" s="10">
        <v>0</v>
      </c>
    </row>
    <row r="122" spans="1:12" ht="13" thickBot="1">
      <c r="A122" s="17"/>
      <c r="B122" s="9" t="s">
        <v>304</v>
      </c>
      <c r="C122" s="19"/>
      <c r="D122" s="19"/>
      <c r="E122" s="19"/>
      <c r="F122" s="20"/>
      <c r="G122" s="9" t="s">
        <v>253</v>
      </c>
      <c r="H122" s="10">
        <v>123429.91</v>
      </c>
      <c r="I122" s="10">
        <v>10071.35</v>
      </c>
      <c r="J122" s="10">
        <v>103287.22</v>
      </c>
      <c r="K122" s="10">
        <v>103287.22</v>
      </c>
      <c r="L122" s="10">
        <v>20142.689999999999</v>
      </c>
    </row>
    <row r="123" spans="1:12" ht="13" thickBot="1">
      <c r="A123" s="17"/>
      <c r="B123" s="9" t="s">
        <v>305</v>
      </c>
      <c r="C123" s="19"/>
      <c r="D123" s="19"/>
      <c r="E123" s="19"/>
      <c r="F123" s="20"/>
      <c r="G123" s="9" t="s">
        <v>255</v>
      </c>
      <c r="H123" s="10">
        <v>39992</v>
      </c>
      <c r="I123" s="10">
        <v>3332.67</v>
      </c>
      <c r="J123" s="10">
        <v>33326.67</v>
      </c>
      <c r="K123" s="10">
        <v>33326.67</v>
      </c>
      <c r="L123" s="10">
        <v>6665.33</v>
      </c>
    </row>
    <row r="124" spans="1:12" ht="13" thickBot="1">
      <c r="A124" s="17"/>
      <c r="B124" s="9" t="s">
        <v>308</v>
      </c>
      <c r="C124" s="19"/>
      <c r="D124" s="19"/>
      <c r="E124" s="19"/>
      <c r="F124" s="20"/>
      <c r="G124" s="9" t="s">
        <v>262</v>
      </c>
      <c r="H124" s="10">
        <v>3312.59</v>
      </c>
      <c r="I124" s="10">
        <v>276.05</v>
      </c>
      <c r="J124" s="10">
        <v>2760.49</v>
      </c>
      <c r="K124" s="10">
        <v>2760.49</v>
      </c>
      <c r="L124" s="10">
        <v>552.1</v>
      </c>
    </row>
    <row r="125" spans="1:12" ht="13" thickBot="1">
      <c r="A125" s="17"/>
      <c r="B125" s="9" t="s">
        <v>309</v>
      </c>
      <c r="C125" s="19"/>
      <c r="D125" s="19"/>
      <c r="E125" s="19"/>
      <c r="F125" s="20"/>
      <c r="G125" s="9" t="s">
        <v>266</v>
      </c>
      <c r="H125" s="10">
        <v>222862.78</v>
      </c>
      <c r="I125" s="10">
        <v>0</v>
      </c>
      <c r="J125" s="10">
        <v>222862.78</v>
      </c>
      <c r="K125" s="10">
        <v>222862.78</v>
      </c>
      <c r="L125" s="10">
        <v>0</v>
      </c>
    </row>
    <row r="126" spans="1:12" ht="13" thickBot="1">
      <c r="A126" s="17"/>
      <c r="B126" s="9" t="s">
        <v>310</v>
      </c>
      <c r="C126" s="19"/>
      <c r="D126" s="19"/>
      <c r="E126" s="19"/>
      <c r="F126" s="20"/>
      <c r="G126" s="9" t="s">
        <v>268</v>
      </c>
      <c r="H126" s="10">
        <v>29123.55</v>
      </c>
      <c r="I126" s="10">
        <v>2426.96</v>
      </c>
      <c r="J126" s="10">
        <v>24269.62</v>
      </c>
      <c r="K126" s="10">
        <v>24269.62</v>
      </c>
      <c r="L126" s="10">
        <v>4853.93</v>
      </c>
    </row>
    <row r="127" spans="1:12" ht="13" thickBot="1">
      <c r="A127" s="17"/>
      <c r="B127" s="9" t="s">
        <v>311</v>
      </c>
      <c r="C127" s="19"/>
      <c r="D127" s="19"/>
      <c r="E127" s="19"/>
      <c r="F127" s="20"/>
      <c r="G127" s="9" t="s">
        <v>270</v>
      </c>
      <c r="H127" s="10">
        <v>112691.34</v>
      </c>
      <c r="I127" s="10">
        <v>9390.94</v>
      </c>
      <c r="J127" s="10">
        <v>93909.440000000002</v>
      </c>
      <c r="K127" s="10">
        <v>93909.440000000002</v>
      </c>
      <c r="L127" s="10">
        <v>18781.900000000001</v>
      </c>
    </row>
    <row r="128" spans="1:12" ht="13" thickBot="1">
      <c r="A128" s="17"/>
      <c r="B128" s="9" t="s">
        <v>312</v>
      </c>
      <c r="C128" s="19"/>
      <c r="D128" s="19"/>
      <c r="E128" s="19"/>
      <c r="F128" s="20"/>
      <c r="G128" s="9" t="s">
        <v>273</v>
      </c>
      <c r="H128" s="10">
        <v>725.25</v>
      </c>
      <c r="I128" s="10">
        <v>60.05</v>
      </c>
      <c r="J128" s="10">
        <v>605.14</v>
      </c>
      <c r="K128" s="10">
        <v>605.14</v>
      </c>
      <c r="L128" s="10">
        <v>120.11</v>
      </c>
    </row>
    <row r="129" spans="1:12" ht="13" thickBot="1">
      <c r="A129" s="17"/>
      <c r="B129" s="9" t="s">
        <v>313</v>
      </c>
      <c r="C129" s="19"/>
      <c r="D129" s="19"/>
      <c r="E129" s="19"/>
      <c r="F129" s="20"/>
      <c r="G129" s="9" t="s">
        <v>275</v>
      </c>
      <c r="H129" s="10">
        <v>3566.45</v>
      </c>
      <c r="I129" s="10">
        <v>297.20999999999998</v>
      </c>
      <c r="J129" s="10">
        <v>2972.04</v>
      </c>
      <c r="K129" s="10">
        <v>2972.04</v>
      </c>
      <c r="L129" s="10">
        <v>594.41</v>
      </c>
    </row>
    <row r="130" spans="1:12" ht="13" thickBot="1">
      <c r="A130" s="17"/>
      <c r="B130" s="9" t="s">
        <v>315</v>
      </c>
      <c r="C130" s="19"/>
      <c r="D130" s="19"/>
      <c r="E130" s="19"/>
      <c r="F130" s="20"/>
      <c r="G130" s="9" t="s">
        <v>279</v>
      </c>
      <c r="H130" s="10">
        <v>3479.71</v>
      </c>
      <c r="I130" s="10">
        <v>0</v>
      </c>
      <c r="J130" s="10">
        <v>3479.71</v>
      </c>
      <c r="K130" s="10">
        <v>3479.71</v>
      </c>
      <c r="L130" s="10">
        <v>0</v>
      </c>
    </row>
    <row r="131" spans="1:12" ht="13" thickBot="1">
      <c r="A131" s="17"/>
      <c r="B131" s="9" t="s">
        <v>319</v>
      </c>
      <c r="C131" s="19"/>
      <c r="D131" s="19"/>
      <c r="E131" s="19"/>
      <c r="F131" s="20"/>
      <c r="G131" s="9" t="s">
        <v>282</v>
      </c>
      <c r="H131" s="10">
        <v>38535.74</v>
      </c>
      <c r="I131" s="10">
        <v>3211.32</v>
      </c>
      <c r="J131" s="10">
        <v>32113.119999999999</v>
      </c>
      <c r="K131" s="10">
        <v>32113.119999999999</v>
      </c>
      <c r="L131" s="10">
        <v>6422.62</v>
      </c>
    </row>
    <row r="132" spans="1:12" ht="13" thickBot="1">
      <c r="A132" s="17"/>
      <c r="B132" s="9" t="s">
        <v>323</v>
      </c>
      <c r="C132" s="19"/>
      <c r="D132" s="19"/>
      <c r="E132" s="19"/>
      <c r="F132" s="20"/>
      <c r="G132" s="9" t="s">
        <v>293</v>
      </c>
      <c r="H132" s="10">
        <v>48150.9</v>
      </c>
      <c r="I132" s="10">
        <v>0</v>
      </c>
      <c r="J132" s="10">
        <v>0</v>
      </c>
      <c r="K132" s="10">
        <v>0</v>
      </c>
      <c r="L132" s="10">
        <v>48150.9</v>
      </c>
    </row>
    <row r="133" spans="1:12" ht="13" thickBot="1">
      <c r="A133" s="17"/>
      <c r="B133" s="9" t="s">
        <v>325</v>
      </c>
      <c r="C133" s="19"/>
      <c r="D133" s="19"/>
      <c r="E133" s="19"/>
      <c r="F133" s="20"/>
      <c r="G133" s="9" t="s">
        <v>297</v>
      </c>
      <c r="H133" s="10">
        <v>102586.21</v>
      </c>
      <c r="I133" s="10">
        <v>8548.85</v>
      </c>
      <c r="J133" s="10">
        <v>85488.51</v>
      </c>
      <c r="K133" s="10">
        <v>85488.51</v>
      </c>
      <c r="L133" s="10">
        <v>17097.7</v>
      </c>
    </row>
    <row r="134" spans="1:12" ht="13" thickBot="1">
      <c r="A134" s="18"/>
      <c r="B134" s="9" t="s">
        <v>326</v>
      </c>
      <c r="C134" s="19"/>
      <c r="D134" s="19"/>
      <c r="E134" s="19"/>
      <c r="F134" s="20"/>
      <c r="G134" s="9" t="s">
        <v>299</v>
      </c>
      <c r="H134" s="10">
        <v>27800.09</v>
      </c>
      <c r="I134" s="10">
        <v>0</v>
      </c>
      <c r="J134" s="10">
        <v>7671.75</v>
      </c>
      <c r="K134" s="10">
        <v>7671.75</v>
      </c>
      <c r="L134" s="10">
        <v>20128.34</v>
      </c>
    </row>
    <row r="135" spans="1:12" ht="13" thickBot="1">
      <c r="A135" s="11" t="s">
        <v>623</v>
      </c>
      <c r="B135" s="21"/>
      <c r="C135" s="21"/>
      <c r="D135" s="21"/>
      <c r="E135" s="21"/>
      <c r="F135" s="22"/>
      <c r="G135" s="12"/>
      <c r="H135" s="13">
        <v>1593296.76</v>
      </c>
      <c r="I135" s="13">
        <v>37615.4</v>
      </c>
      <c r="J135" s="13">
        <v>671873.61</v>
      </c>
      <c r="K135" s="13">
        <v>1429486.2</v>
      </c>
      <c r="L135" s="13">
        <v>163810.56</v>
      </c>
    </row>
    <row r="136" spans="1:12" ht="13" thickBot="1">
      <c r="A136" s="9" t="s">
        <v>332</v>
      </c>
      <c r="B136" s="9" t="s">
        <v>443</v>
      </c>
      <c r="C136" s="19"/>
      <c r="D136" s="19"/>
      <c r="E136" s="19"/>
      <c r="F136" s="20"/>
      <c r="G136" s="9" t="s">
        <v>287</v>
      </c>
      <c r="H136" s="10">
        <v>6000</v>
      </c>
      <c r="I136" s="10">
        <v>0</v>
      </c>
      <c r="J136" s="10">
        <v>0</v>
      </c>
      <c r="K136" s="10">
        <v>6000</v>
      </c>
      <c r="L136" s="10">
        <v>0</v>
      </c>
    </row>
    <row r="137" spans="1:12" ht="13" thickBot="1">
      <c r="A137" s="18"/>
      <c r="B137" s="9" t="s">
        <v>336</v>
      </c>
      <c r="C137" s="19"/>
      <c r="D137" s="19"/>
      <c r="E137" s="19"/>
      <c r="F137" s="20"/>
      <c r="G137" s="9" t="s">
        <v>56</v>
      </c>
      <c r="H137" s="10">
        <v>0</v>
      </c>
      <c r="I137" s="10">
        <v>0</v>
      </c>
      <c r="J137" s="10">
        <v>0</v>
      </c>
      <c r="K137" s="10">
        <v>92.36</v>
      </c>
      <c r="L137" s="10">
        <v>-92.36</v>
      </c>
    </row>
    <row r="138" spans="1:12" ht="13" thickBot="1">
      <c r="A138" s="11" t="s">
        <v>624</v>
      </c>
      <c r="B138" s="21"/>
      <c r="C138" s="21"/>
      <c r="D138" s="21"/>
      <c r="E138" s="21"/>
      <c r="F138" s="22"/>
      <c r="G138" s="12"/>
      <c r="H138" s="13">
        <v>6000</v>
      </c>
      <c r="I138" s="13">
        <v>0</v>
      </c>
      <c r="J138" s="13">
        <v>0</v>
      </c>
      <c r="K138" s="13">
        <v>6092.36</v>
      </c>
      <c r="L138" s="13">
        <v>-92.36</v>
      </c>
    </row>
    <row r="139" spans="1:12" ht="13" thickBot="1">
      <c r="A139" s="9" t="s">
        <v>338</v>
      </c>
      <c r="B139" s="9" t="s">
        <v>339</v>
      </c>
      <c r="C139" s="19"/>
      <c r="D139" s="19"/>
      <c r="E139" s="19"/>
      <c r="F139" s="20"/>
      <c r="G139" s="9" t="s">
        <v>340</v>
      </c>
      <c r="H139" s="10">
        <v>22836.81</v>
      </c>
      <c r="I139" s="10">
        <v>0</v>
      </c>
      <c r="J139" s="10">
        <v>0</v>
      </c>
      <c r="K139" s="10">
        <v>22836.81</v>
      </c>
      <c r="L139" s="10">
        <v>0</v>
      </c>
    </row>
    <row r="140" spans="1:12" ht="13" thickBot="1">
      <c r="A140" s="17"/>
      <c r="B140" s="9" t="s">
        <v>341</v>
      </c>
      <c r="C140" s="19"/>
      <c r="D140" s="19"/>
      <c r="E140" s="19"/>
      <c r="F140" s="20"/>
      <c r="G140" s="9" t="s">
        <v>340</v>
      </c>
      <c r="H140" s="10">
        <v>27163.19</v>
      </c>
      <c r="I140" s="10">
        <v>0</v>
      </c>
      <c r="J140" s="10">
        <v>0</v>
      </c>
      <c r="K140" s="10">
        <v>27163.19</v>
      </c>
      <c r="L140" s="10">
        <v>0</v>
      </c>
    </row>
    <row r="141" spans="1:12" ht="13" thickBot="1">
      <c r="A141" s="17"/>
      <c r="B141" s="9" t="s">
        <v>345</v>
      </c>
      <c r="C141" s="19"/>
      <c r="D141" s="19"/>
      <c r="E141" s="19"/>
      <c r="F141" s="20"/>
      <c r="G141" s="9" t="s">
        <v>340</v>
      </c>
      <c r="H141" s="10">
        <v>22836.81</v>
      </c>
      <c r="I141" s="10">
        <v>1903.07</v>
      </c>
      <c r="J141" s="10">
        <v>19030.68</v>
      </c>
      <c r="K141" s="10">
        <v>19030.68</v>
      </c>
      <c r="L141" s="10">
        <v>3806.13</v>
      </c>
    </row>
    <row r="142" spans="1:12" ht="13" thickBot="1">
      <c r="A142" s="18"/>
      <c r="B142" s="9" t="s">
        <v>346</v>
      </c>
      <c r="C142" s="19"/>
      <c r="D142" s="19"/>
      <c r="E142" s="19"/>
      <c r="F142" s="20"/>
      <c r="G142" s="9" t="s">
        <v>340</v>
      </c>
      <c r="H142" s="10">
        <v>27163.19</v>
      </c>
      <c r="I142" s="10">
        <v>2263.6</v>
      </c>
      <c r="J142" s="10">
        <v>22636</v>
      </c>
      <c r="K142" s="10">
        <v>22636</v>
      </c>
      <c r="L142" s="10">
        <v>4527.1899999999996</v>
      </c>
    </row>
    <row r="143" spans="1:12" ht="13" thickBot="1">
      <c r="A143" s="11" t="s">
        <v>625</v>
      </c>
      <c r="B143" s="21"/>
      <c r="C143" s="21"/>
      <c r="D143" s="21"/>
      <c r="E143" s="21"/>
      <c r="F143" s="22"/>
      <c r="G143" s="12"/>
      <c r="H143" s="13">
        <v>100000</v>
      </c>
      <c r="I143" s="13">
        <v>4166.67</v>
      </c>
      <c r="J143" s="13">
        <v>41666.68</v>
      </c>
      <c r="K143" s="13">
        <v>91666.68</v>
      </c>
      <c r="L143" s="13">
        <v>8333.32</v>
      </c>
    </row>
    <row r="144" spans="1:12" ht="13" thickBot="1">
      <c r="A144" s="9" t="s">
        <v>350</v>
      </c>
      <c r="B144" s="9" t="s">
        <v>351</v>
      </c>
      <c r="C144" s="19"/>
      <c r="D144" s="19"/>
      <c r="E144" s="19"/>
      <c r="F144" s="20"/>
      <c r="G144" s="9" t="s">
        <v>352</v>
      </c>
      <c r="H144" s="10">
        <v>6998.78</v>
      </c>
      <c r="I144" s="10">
        <v>0</v>
      </c>
      <c r="J144" s="10">
        <v>6998.78</v>
      </c>
      <c r="K144" s="10">
        <v>6998.78</v>
      </c>
      <c r="L144" s="10">
        <v>0</v>
      </c>
    </row>
    <row r="145" spans="1:12" ht="13" thickBot="1">
      <c r="A145" s="17"/>
      <c r="B145" s="9" t="s">
        <v>355</v>
      </c>
      <c r="C145" s="19"/>
      <c r="D145" s="19"/>
      <c r="E145" s="19"/>
      <c r="F145" s="20"/>
      <c r="G145" s="9" t="s">
        <v>354</v>
      </c>
      <c r="H145" s="10">
        <v>1066.3399999999999</v>
      </c>
      <c r="I145" s="10">
        <v>0</v>
      </c>
      <c r="J145" s="10">
        <v>0</v>
      </c>
      <c r="K145" s="10">
        <v>1066.3399999999999</v>
      </c>
      <c r="L145" s="10">
        <v>0</v>
      </c>
    </row>
    <row r="146" spans="1:12" ht="13" thickBot="1">
      <c r="A146" s="18"/>
      <c r="B146" s="9" t="s">
        <v>358</v>
      </c>
      <c r="C146" s="19"/>
      <c r="D146" s="19"/>
      <c r="E146" s="19"/>
      <c r="F146" s="20"/>
      <c r="G146" s="9" t="s">
        <v>354</v>
      </c>
      <c r="H146" s="10">
        <v>3000</v>
      </c>
      <c r="I146" s="10">
        <v>0</v>
      </c>
      <c r="J146" s="10">
        <v>3000</v>
      </c>
      <c r="K146" s="10">
        <v>3000</v>
      </c>
      <c r="L146" s="10">
        <v>0</v>
      </c>
    </row>
    <row r="147" spans="1:12" ht="13" thickBot="1">
      <c r="A147" s="11" t="s">
        <v>626</v>
      </c>
      <c r="B147" s="21"/>
      <c r="C147" s="21"/>
      <c r="D147" s="21"/>
      <c r="E147" s="21"/>
      <c r="F147" s="22"/>
      <c r="G147" s="12"/>
      <c r="H147" s="13">
        <v>11065.12</v>
      </c>
      <c r="I147" s="13">
        <v>0</v>
      </c>
      <c r="J147" s="13">
        <v>9998.7800000000007</v>
      </c>
      <c r="K147" s="13">
        <v>11065.12</v>
      </c>
      <c r="L147" s="13">
        <v>0</v>
      </c>
    </row>
    <row r="148" spans="1:12" ht="13" thickBot="1">
      <c r="A148" s="9" t="s">
        <v>361</v>
      </c>
      <c r="B148" s="9" t="s">
        <v>364</v>
      </c>
      <c r="C148" s="19"/>
      <c r="D148" s="19"/>
      <c r="E148" s="19"/>
      <c r="F148" s="20"/>
      <c r="G148" s="9" t="s">
        <v>365</v>
      </c>
      <c r="H148" s="10">
        <v>1810</v>
      </c>
      <c r="I148" s="10">
        <v>0</v>
      </c>
      <c r="J148" s="10">
        <v>0</v>
      </c>
      <c r="K148" s="10">
        <v>1810</v>
      </c>
      <c r="L148" s="10">
        <v>0</v>
      </c>
    </row>
    <row r="149" spans="1:12" ht="13" thickBot="1">
      <c r="A149" s="17"/>
      <c r="B149" s="9" t="s">
        <v>368</v>
      </c>
      <c r="C149" s="19"/>
      <c r="D149" s="19"/>
      <c r="E149" s="19"/>
      <c r="F149" s="20"/>
      <c r="G149" s="9" t="s">
        <v>365</v>
      </c>
      <c r="H149" s="10">
        <v>26806</v>
      </c>
      <c r="I149" s="10">
        <v>0</v>
      </c>
      <c r="J149" s="10">
        <v>0</v>
      </c>
      <c r="K149" s="10">
        <v>26806</v>
      </c>
      <c r="L149" s="10">
        <v>0</v>
      </c>
    </row>
    <row r="150" spans="1:12" ht="13" thickBot="1">
      <c r="A150" s="17"/>
      <c r="B150" s="9" t="s">
        <v>375</v>
      </c>
      <c r="C150" s="19"/>
      <c r="D150" s="19"/>
      <c r="E150" s="19"/>
      <c r="F150" s="20"/>
      <c r="G150" s="9" t="s">
        <v>365</v>
      </c>
      <c r="H150" s="10">
        <v>810</v>
      </c>
      <c r="I150" s="10">
        <v>0</v>
      </c>
      <c r="J150" s="10">
        <v>280</v>
      </c>
      <c r="K150" s="10">
        <v>810</v>
      </c>
      <c r="L150" s="10">
        <v>0</v>
      </c>
    </row>
    <row r="151" spans="1:12" ht="13" thickBot="1">
      <c r="A151" s="18"/>
      <c r="B151" s="9" t="s">
        <v>379</v>
      </c>
      <c r="C151" s="19"/>
      <c r="D151" s="19"/>
      <c r="E151" s="19"/>
      <c r="F151" s="20"/>
      <c r="G151" s="9" t="s">
        <v>365</v>
      </c>
      <c r="H151" s="10">
        <v>350</v>
      </c>
      <c r="I151" s="10">
        <v>0</v>
      </c>
      <c r="J151" s="10">
        <v>350</v>
      </c>
      <c r="K151" s="10">
        <v>350</v>
      </c>
      <c r="L151" s="10">
        <v>0</v>
      </c>
    </row>
    <row r="152" spans="1:12" ht="13" thickBot="1">
      <c r="A152" s="11" t="s">
        <v>627</v>
      </c>
      <c r="B152" s="21"/>
      <c r="C152" s="21"/>
      <c r="D152" s="21"/>
      <c r="E152" s="21"/>
      <c r="F152" s="22"/>
      <c r="G152" s="12"/>
      <c r="H152" s="13">
        <v>29776</v>
      </c>
      <c r="I152" s="13">
        <v>0</v>
      </c>
      <c r="J152" s="13">
        <v>630</v>
      </c>
      <c r="K152" s="13">
        <v>29776</v>
      </c>
      <c r="L152" s="13">
        <v>0</v>
      </c>
    </row>
    <row r="153" spans="1:12" ht="13" thickBot="1">
      <c r="A153" s="9" t="s">
        <v>385</v>
      </c>
      <c r="B153" s="9" t="s">
        <v>393</v>
      </c>
      <c r="C153" s="19"/>
      <c r="D153" s="19"/>
      <c r="E153" s="19"/>
      <c r="F153" s="20"/>
      <c r="G153" s="9" t="s">
        <v>391</v>
      </c>
      <c r="H153" s="10">
        <v>2404.7800000000002</v>
      </c>
      <c r="I153" s="10">
        <v>0</v>
      </c>
      <c r="J153" s="10">
        <v>0</v>
      </c>
      <c r="K153" s="10">
        <v>2404.7800000000002</v>
      </c>
      <c r="L153" s="10">
        <v>0</v>
      </c>
    </row>
    <row r="154" spans="1:12" ht="13" thickBot="1">
      <c r="A154" s="17"/>
      <c r="B154" s="9" t="s">
        <v>397</v>
      </c>
      <c r="C154" s="19"/>
      <c r="D154" s="19"/>
      <c r="E154" s="19"/>
      <c r="F154" s="20"/>
      <c r="G154" s="9" t="s">
        <v>391</v>
      </c>
      <c r="H154" s="10">
        <v>0</v>
      </c>
      <c r="I154" s="10">
        <v>0</v>
      </c>
      <c r="J154" s="10">
        <v>0</v>
      </c>
      <c r="K154" s="10">
        <v>0</v>
      </c>
      <c r="L154" s="10">
        <v>0</v>
      </c>
    </row>
    <row r="155" spans="1:12" ht="13" thickBot="1">
      <c r="A155" s="18"/>
      <c r="B155" s="9" t="s">
        <v>399</v>
      </c>
      <c r="C155" s="19"/>
      <c r="D155" s="19"/>
      <c r="E155" s="19"/>
      <c r="F155" s="20"/>
      <c r="G155" s="9" t="s">
        <v>391</v>
      </c>
      <c r="H155" s="10">
        <v>0</v>
      </c>
      <c r="I155" s="10">
        <v>0</v>
      </c>
      <c r="J155" s="10">
        <v>0</v>
      </c>
      <c r="K155" s="10">
        <v>0</v>
      </c>
      <c r="L155" s="10">
        <v>0</v>
      </c>
    </row>
    <row r="156" spans="1:12" ht="13" thickBot="1">
      <c r="A156" s="11" t="s">
        <v>628</v>
      </c>
      <c r="B156" s="21"/>
      <c r="C156" s="21"/>
      <c r="D156" s="21"/>
      <c r="E156" s="21"/>
      <c r="F156" s="22"/>
      <c r="G156" s="12"/>
      <c r="H156" s="13">
        <v>2404.7800000000002</v>
      </c>
      <c r="I156" s="13">
        <v>0</v>
      </c>
      <c r="J156" s="13">
        <v>0</v>
      </c>
      <c r="K156" s="13">
        <v>2404.7800000000002</v>
      </c>
      <c r="L156" s="13">
        <v>0</v>
      </c>
    </row>
    <row r="157" spans="1:12" ht="13" thickBot="1">
      <c r="A157" s="11" t="s">
        <v>629</v>
      </c>
      <c r="B157" s="21"/>
      <c r="C157" s="21"/>
      <c r="D157" s="21"/>
      <c r="E157" s="21"/>
      <c r="F157" s="22"/>
      <c r="G157" s="12"/>
      <c r="H157" s="13">
        <v>6482739.2999999998</v>
      </c>
      <c r="I157" s="13">
        <v>289445.15000000002</v>
      </c>
      <c r="J157" s="13">
        <v>2806682.64</v>
      </c>
      <c r="K157" s="13">
        <v>5835832.3399999999</v>
      </c>
      <c r="L157" s="13">
        <v>646906.96</v>
      </c>
    </row>
    <row r="158" spans="1:12" ht="12.5">
      <c r="A158" s="5">
        <v>44680</v>
      </c>
      <c r="B158" s="14"/>
      <c r="C158" s="14"/>
      <c r="D158" s="14"/>
      <c r="E158" s="3" t="s">
        <v>630</v>
      </c>
      <c r="F158" s="14"/>
      <c r="G158" s="14"/>
      <c r="H158" s="14"/>
      <c r="I158" s="6">
        <v>0.41855323999999999</v>
      </c>
      <c r="J158" s="14"/>
      <c r="K158" s="14"/>
      <c r="L158" s="14"/>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L156"/>
  <sheetViews>
    <sheetView workbookViewId="0">
      <selection activeCell="L156" sqref="L156"/>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2440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2441</v>
      </c>
      <c r="B8" s="14"/>
      <c r="C8" s="14"/>
      <c r="D8" s="14"/>
      <c r="E8" s="14"/>
      <c r="F8" s="14"/>
      <c r="G8" s="14"/>
      <c r="H8" s="14"/>
      <c r="I8" s="14"/>
      <c r="J8" s="14"/>
      <c r="K8" s="14"/>
      <c r="L8" s="14"/>
    </row>
    <row r="9" spans="1:12" ht="13">
      <c r="A9" s="4" t="s">
        <v>2442</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917</v>
      </c>
      <c r="B11" s="9" t="s">
        <v>918</v>
      </c>
      <c r="C11" s="19"/>
      <c r="D11" s="19"/>
      <c r="E11" s="19"/>
      <c r="F11" s="20"/>
      <c r="G11" s="9" t="s">
        <v>919</v>
      </c>
      <c r="H11" s="10">
        <v>10188</v>
      </c>
      <c r="I11" s="10">
        <v>0</v>
      </c>
      <c r="J11" s="10">
        <v>0</v>
      </c>
      <c r="K11" s="10">
        <v>0</v>
      </c>
      <c r="L11" s="10">
        <v>10188</v>
      </c>
    </row>
    <row r="12" spans="1:12" ht="12.5">
      <c r="A12" s="11" t="s">
        <v>2443</v>
      </c>
      <c r="B12" s="21"/>
      <c r="C12" s="21"/>
      <c r="D12" s="21"/>
      <c r="E12" s="21"/>
      <c r="F12" s="22"/>
      <c r="G12" s="12"/>
      <c r="H12" s="13">
        <v>10188</v>
      </c>
      <c r="I12" s="13">
        <v>0</v>
      </c>
      <c r="J12" s="13">
        <v>0</v>
      </c>
      <c r="K12" s="13">
        <v>0</v>
      </c>
      <c r="L12" s="13">
        <v>10188</v>
      </c>
    </row>
    <row r="13" spans="1:12" ht="12.5">
      <c r="A13" s="9" t="s">
        <v>22</v>
      </c>
      <c r="B13" s="9" t="s">
        <v>23</v>
      </c>
      <c r="C13" s="19"/>
      <c r="D13" s="19"/>
      <c r="E13" s="19"/>
      <c r="F13" s="20"/>
      <c r="G13" s="9" t="s">
        <v>24</v>
      </c>
      <c r="H13" s="10">
        <v>98612.21</v>
      </c>
      <c r="I13" s="10">
        <v>0</v>
      </c>
      <c r="J13" s="10">
        <v>0</v>
      </c>
      <c r="K13" s="10">
        <v>98612.21</v>
      </c>
      <c r="L13" s="10">
        <v>0</v>
      </c>
    </row>
    <row r="14" spans="1:12" ht="12.5">
      <c r="A14" s="17"/>
      <c r="B14" s="9" t="s">
        <v>26</v>
      </c>
      <c r="C14" s="19"/>
      <c r="D14" s="19"/>
      <c r="E14" s="19"/>
      <c r="F14" s="20"/>
      <c r="G14" s="9" t="s">
        <v>24</v>
      </c>
      <c r="H14" s="10">
        <v>97731.11</v>
      </c>
      <c r="I14" s="10">
        <v>0</v>
      </c>
      <c r="J14" s="10">
        <v>0</v>
      </c>
      <c r="K14" s="10">
        <v>97731.11</v>
      </c>
      <c r="L14" s="10">
        <v>0</v>
      </c>
    </row>
    <row r="15" spans="1:12" ht="12.5">
      <c r="A15" s="17"/>
      <c r="B15" s="9" t="s">
        <v>28</v>
      </c>
      <c r="C15" s="19"/>
      <c r="D15" s="19"/>
      <c r="E15" s="19"/>
      <c r="F15" s="20"/>
      <c r="G15" s="9" t="s">
        <v>24</v>
      </c>
      <c r="H15" s="10">
        <v>122303.97</v>
      </c>
      <c r="I15" s="10">
        <v>0</v>
      </c>
      <c r="J15" s="10">
        <v>0</v>
      </c>
      <c r="K15" s="10">
        <v>122303.97</v>
      </c>
      <c r="L15" s="10">
        <v>0</v>
      </c>
    </row>
    <row r="16" spans="1:12" ht="12.5">
      <c r="A16" s="17"/>
      <c r="B16" s="9" t="s">
        <v>29</v>
      </c>
      <c r="C16" s="19"/>
      <c r="D16" s="19"/>
      <c r="E16" s="19"/>
      <c r="F16" s="20"/>
      <c r="G16" s="9" t="s">
        <v>24</v>
      </c>
      <c r="H16" s="10">
        <v>3567.35</v>
      </c>
      <c r="I16" s="10">
        <v>0</v>
      </c>
      <c r="J16" s="10">
        <v>0</v>
      </c>
      <c r="K16" s="10">
        <v>3567.35</v>
      </c>
      <c r="L16" s="10">
        <v>0</v>
      </c>
    </row>
    <row r="17" spans="1:12" ht="12.5">
      <c r="A17" s="18"/>
      <c r="B17" s="9" t="s">
        <v>30</v>
      </c>
      <c r="C17" s="19"/>
      <c r="D17" s="19"/>
      <c r="E17" s="19"/>
      <c r="F17" s="20"/>
      <c r="G17" s="9" t="s">
        <v>24</v>
      </c>
      <c r="H17" s="10">
        <v>179827.87</v>
      </c>
      <c r="I17" s="10">
        <v>84719.45</v>
      </c>
      <c r="J17" s="10">
        <v>84719.45</v>
      </c>
      <c r="K17" s="10">
        <v>84719.45</v>
      </c>
      <c r="L17" s="10">
        <v>95108.42</v>
      </c>
    </row>
    <row r="18" spans="1:12" ht="12.5">
      <c r="A18" s="11" t="s">
        <v>2444</v>
      </c>
      <c r="B18" s="21"/>
      <c r="C18" s="21"/>
      <c r="D18" s="21"/>
      <c r="E18" s="21"/>
      <c r="F18" s="22"/>
      <c r="G18" s="12"/>
      <c r="H18" s="13">
        <v>502042.51</v>
      </c>
      <c r="I18" s="13">
        <v>84719.45</v>
      </c>
      <c r="J18" s="13">
        <v>84719.45</v>
      </c>
      <c r="K18" s="13">
        <v>406934.09</v>
      </c>
      <c r="L18" s="13">
        <v>95108.42</v>
      </c>
    </row>
    <row r="19" spans="1:12" ht="12.5">
      <c r="A19" s="9" t="s">
        <v>37</v>
      </c>
      <c r="B19" s="9" t="s">
        <v>40</v>
      </c>
      <c r="C19" s="19"/>
      <c r="D19" s="19"/>
      <c r="E19" s="19"/>
      <c r="F19" s="20"/>
      <c r="G19" s="9" t="s">
        <v>39</v>
      </c>
      <c r="H19" s="10">
        <v>229191.85</v>
      </c>
      <c r="I19" s="10">
        <v>0</v>
      </c>
      <c r="J19" s="10">
        <v>0</v>
      </c>
      <c r="K19" s="10">
        <v>229191.85</v>
      </c>
      <c r="L19" s="10">
        <v>0</v>
      </c>
    </row>
    <row r="20" spans="1:12" ht="12.5">
      <c r="A20" s="17"/>
      <c r="B20" s="9" t="s">
        <v>41</v>
      </c>
      <c r="C20" s="19"/>
      <c r="D20" s="19"/>
      <c r="E20" s="19"/>
      <c r="F20" s="20"/>
      <c r="G20" s="9" t="s">
        <v>39</v>
      </c>
      <c r="H20" s="10">
        <v>227915.6</v>
      </c>
      <c r="I20" s="10">
        <v>0</v>
      </c>
      <c r="J20" s="10">
        <v>0</v>
      </c>
      <c r="K20" s="10">
        <v>227915.6</v>
      </c>
      <c r="L20" s="10">
        <v>0</v>
      </c>
    </row>
    <row r="21" spans="1:12" ht="12.5">
      <c r="A21" s="17"/>
      <c r="B21" s="9" t="s">
        <v>42</v>
      </c>
      <c r="C21" s="19"/>
      <c r="D21" s="19"/>
      <c r="E21" s="19"/>
      <c r="F21" s="20"/>
      <c r="G21" s="9" t="s">
        <v>39</v>
      </c>
      <c r="H21" s="10">
        <v>15000</v>
      </c>
      <c r="I21" s="10">
        <v>0</v>
      </c>
      <c r="J21" s="10">
        <v>0</v>
      </c>
      <c r="K21" s="10">
        <v>15000</v>
      </c>
      <c r="L21" s="10">
        <v>0</v>
      </c>
    </row>
    <row r="22" spans="1:12" ht="12.5">
      <c r="A22" s="17"/>
      <c r="B22" s="9" t="s">
        <v>43</v>
      </c>
      <c r="C22" s="19"/>
      <c r="D22" s="19"/>
      <c r="E22" s="19"/>
      <c r="F22" s="20"/>
      <c r="G22" s="9" t="s">
        <v>39</v>
      </c>
      <c r="H22" s="10">
        <v>235253.24</v>
      </c>
      <c r="I22" s="10">
        <v>0</v>
      </c>
      <c r="J22" s="10">
        <v>0</v>
      </c>
      <c r="K22" s="10">
        <v>235253.24</v>
      </c>
      <c r="L22" s="10">
        <v>0</v>
      </c>
    </row>
    <row r="23" spans="1:12" ht="12.5">
      <c r="A23" s="17"/>
      <c r="B23" s="9" t="s">
        <v>44</v>
      </c>
      <c r="C23" s="19"/>
      <c r="D23" s="19"/>
      <c r="E23" s="19"/>
      <c r="F23" s="20"/>
      <c r="G23" s="9" t="s">
        <v>39</v>
      </c>
      <c r="H23" s="10">
        <v>23000</v>
      </c>
      <c r="I23" s="10">
        <v>0</v>
      </c>
      <c r="J23" s="10">
        <v>0</v>
      </c>
      <c r="K23" s="10">
        <v>0</v>
      </c>
      <c r="L23" s="10">
        <v>23000</v>
      </c>
    </row>
    <row r="24" spans="1:12" ht="12.5">
      <c r="A24" s="17"/>
      <c r="B24" s="9" t="s">
        <v>45</v>
      </c>
      <c r="C24" s="19"/>
      <c r="D24" s="19"/>
      <c r="E24" s="19"/>
      <c r="F24" s="20"/>
      <c r="G24" s="9" t="s">
        <v>39</v>
      </c>
      <c r="H24" s="10">
        <v>247797.4</v>
      </c>
      <c r="I24" s="10">
        <v>0</v>
      </c>
      <c r="J24" s="10">
        <v>0</v>
      </c>
      <c r="K24" s="10">
        <v>0</v>
      </c>
      <c r="L24" s="10">
        <v>247797.4</v>
      </c>
    </row>
    <row r="25" spans="1:12" ht="12.5">
      <c r="A25" s="18"/>
      <c r="B25" s="9" t="s">
        <v>458</v>
      </c>
      <c r="C25" s="19"/>
      <c r="D25" s="19"/>
      <c r="E25" s="19"/>
      <c r="F25" s="20"/>
      <c r="G25" s="9" t="s">
        <v>56</v>
      </c>
      <c r="H25" s="10">
        <v>0</v>
      </c>
      <c r="I25" s="10">
        <v>0</v>
      </c>
      <c r="J25" s="10">
        <v>0</v>
      </c>
      <c r="K25" s="10">
        <v>43.32</v>
      </c>
      <c r="L25" s="10">
        <v>-43.32</v>
      </c>
    </row>
    <row r="26" spans="1:12" ht="12.5">
      <c r="A26" s="11" t="s">
        <v>2445</v>
      </c>
      <c r="B26" s="21"/>
      <c r="C26" s="21"/>
      <c r="D26" s="21"/>
      <c r="E26" s="21"/>
      <c r="F26" s="22"/>
      <c r="G26" s="12"/>
      <c r="H26" s="13">
        <v>978158.09</v>
      </c>
      <c r="I26" s="13">
        <v>0</v>
      </c>
      <c r="J26" s="13">
        <v>0</v>
      </c>
      <c r="K26" s="13">
        <v>707404.01</v>
      </c>
      <c r="L26" s="13">
        <v>270754.08</v>
      </c>
    </row>
    <row r="27" spans="1:12" ht="12.5">
      <c r="A27" s="9" t="s">
        <v>47</v>
      </c>
      <c r="B27" s="9" t="s">
        <v>48</v>
      </c>
      <c r="C27" s="19"/>
      <c r="D27" s="19"/>
      <c r="E27" s="19"/>
      <c r="F27" s="20"/>
      <c r="G27" s="9" t="s">
        <v>49</v>
      </c>
      <c r="H27" s="10">
        <v>55395.63</v>
      </c>
      <c r="I27" s="10">
        <v>0</v>
      </c>
      <c r="J27" s="10">
        <v>0</v>
      </c>
      <c r="K27" s="10">
        <v>0</v>
      </c>
      <c r="L27" s="10">
        <v>55395.63</v>
      </c>
    </row>
    <row r="28" spans="1:12" ht="12.5">
      <c r="A28" s="11" t="s">
        <v>2446</v>
      </c>
      <c r="B28" s="21"/>
      <c r="C28" s="21"/>
      <c r="D28" s="21"/>
      <c r="E28" s="21"/>
      <c r="F28" s="22"/>
      <c r="G28" s="12"/>
      <c r="H28" s="13">
        <v>55395.63</v>
      </c>
      <c r="I28" s="13">
        <v>0</v>
      </c>
      <c r="J28" s="13">
        <v>0</v>
      </c>
      <c r="K28" s="13">
        <v>0</v>
      </c>
      <c r="L28" s="13">
        <v>55395.63</v>
      </c>
    </row>
    <row r="29" spans="1:12" ht="12.5">
      <c r="A29" s="9" t="s">
        <v>59</v>
      </c>
      <c r="B29" s="9" t="s">
        <v>60</v>
      </c>
      <c r="C29" s="19"/>
      <c r="D29" s="19"/>
      <c r="E29" s="19"/>
      <c r="F29" s="20"/>
      <c r="G29" s="9" t="s">
        <v>61</v>
      </c>
      <c r="H29" s="10">
        <v>8052.02</v>
      </c>
      <c r="I29" s="10">
        <v>0</v>
      </c>
      <c r="J29" s="10">
        <v>0</v>
      </c>
      <c r="K29" s="10">
        <v>8052.02</v>
      </c>
      <c r="L29" s="10">
        <v>0</v>
      </c>
    </row>
    <row r="30" spans="1:12" ht="12.5">
      <c r="A30" s="18"/>
      <c r="B30" s="9" t="s">
        <v>62</v>
      </c>
      <c r="C30" s="19"/>
      <c r="D30" s="19"/>
      <c r="E30" s="19"/>
      <c r="F30" s="20"/>
      <c r="G30" s="9" t="s">
        <v>61</v>
      </c>
      <c r="H30" s="10">
        <v>8318.7199999999993</v>
      </c>
      <c r="I30" s="10">
        <v>0</v>
      </c>
      <c r="J30" s="10">
        <v>0</v>
      </c>
      <c r="K30" s="10">
        <v>8318.7199999999993</v>
      </c>
      <c r="L30" s="10">
        <v>0</v>
      </c>
    </row>
    <row r="31" spans="1:12" ht="12.5">
      <c r="A31" s="11" t="s">
        <v>2447</v>
      </c>
      <c r="B31" s="21"/>
      <c r="C31" s="21"/>
      <c r="D31" s="21"/>
      <c r="E31" s="21"/>
      <c r="F31" s="22"/>
      <c r="G31" s="12"/>
      <c r="H31" s="13">
        <v>16370.74</v>
      </c>
      <c r="I31" s="13">
        <v>0</v>
      </c>
      <c r="J31" s="13">
        <v>0</v>
      </c>
      <c r="K31" s="13">
        <v>16370.74</v>
      </c>
      <c r="L31" s="13">
        <v>0</v>
      </c>
    </row>
    <row r="32" spans="1:12" ht="12.5">
      <c r="A32" s="9" t="s">
        <v>65</v>
      </c>
      <c r="B32" s="9" t="s">
        <v>66</v>
      </c>
      <c r="C32" s="19"/>
      <c r="D32" s="19"/>
      <c r="E32" s="19"/>
      <c r="F32" s="20"/>
      <c r="G32" s="9" t="s">
        <v>67</v>
      </c>
      <c r="H32" s="10">
        <v>4258.3900000000003</v>
      </c>
      <c r="I32" s="10">
        <v>0</v>
      </c>
      <c r="J32" s="10">
        <v>0</v>
      </c>
      <c r="K32" s="10">
        <v>0</v>
      </c>
      <c r="L32" s="10">
        <v>4258.3900000000003</v>
      </c>
    </row>
    <row r="33" spans="1:12" ht="12.5">
      <c r="A33" s="11" t="s">
        <v>2448</v>
      </c>
      <c r="B33" s="21"/>
      <c r="C33" s="21"/>
      <c r="D33" s="21"/>
      <c r="E33" s="21"/>
      <c r="F33" s="22"/>
      <c r="G33" s="12"/>
      <c r="H33" s="13">
        <v>4258.3900000000003</v>
      </c>
      <c r="I33" s="13">
        <v>0</v>
      </c>
      <c r="J33" s="13">
        <v>0</v>
      </c>
      <c r="K33" s="13">
        <v>0</v>
      </c>
      <c r="L33" s="13">
        <v>4258.3900000000003</v>
      </c>
    </row>
    <row r="34" spans="1:12" ht="12.5">
      <c r="A34" s="9" t="s">
        <v>606</v>
      </c>
      <c r="B34" s="9" t="s">
        <v>607</v>
      </c>
      <c r="C34" s="19"/>
      <c r="D34" s="19"/>
      <c r="E34" s="19"/>
      <c r="F34" s="20"/>
      <c r="G34" s="9" t="s">
        <v>608</v>
      </c>
      <c r="H34" s="10">
        <v>6000</v>
      </c>
      <c r="I34" s="10">
        <v>0</v>
      </c>
      <c r="J34" s="10">
        <v>0</v>
      </c>
      <c r="K34" s="10">
        <v>6000</v>
      </c>
      <c r="L34" s="10">
        <v>0</v>
      </c>
    </row>
    <row r="35" spans="1:12" ht="12.5">
      <c r="A35" s="17"/>
      <c r="B35" s="9" t="s">
        <v>671</v>
      </c>
      <c r="C35" s="19"/>
      <c r="D35" s="19"/>
      <c r="E35" s="19"/>
      <c r="F35" s="20"/>
      <c r="G35" s="9" t="s">
        <v>608</v>
      </c>
      <c r="H35" s="10">
        <v>6000</v>
      </c>
      <c r="I35" s="10">
        <v>0</v>
      </c>
      <c r="J35" s="10">
        <v>0</v>
      </c>
      <c r="K35" s="10">
        <v>6000</v>
      </c>
      <c r="L35" s="10">
        <v>0</v>
      </c>
    </row>
    <row r="36" spans="1:12" ht="12.5">
      <c r="A36" s="18"/>
      <c r="B36" s="9" t="s">
        <v>672</v>
      </c>
      <c r="C36" s="19"/>
      <c r="D36" s="19"/>
      <c r="E36" s="19"/>
      <c r="F36" s="20"/>
      <c r="G36" s="9" t="s">
        <v>608</v>
      </c>
      <c r="H36" s="10">
        <v>2583.6</v>
      </c>
      <c r="I36" s="10">
        <v>0</v>
      </c>
      <c r="J36" s="10">
        <v>2583.6</v>
      </c>
      <c r="K36" s="10">
        <v>2583.6</v>
      </c>
      <c r="L36" s="10">
        <v>0</v>
      </c>
    </row>
    <row r="37" spans="1:12" ht="12.5">
      <c r="A37" s="11" t="s">
        <v>2449</v>
      </c>
      <c r="B37" s="21"/>
      <c r="C37" s="21"/>
      <c r="D37" s="21"/>
      <c r="E37" s="21"/>
      <c r="F37" s="22"/>
      <c r="G37" s="12"/>
      <c r="H37" s="13">
        <v>14583.6</v>
      </c>
      <c r="I37" s="13">
        <v>0</v>
      </c>
      <c r="J37" s="13">
        <v>2583.6</v>
      </c>
      <c r="K37" s="13">
        <v>14583.6</v>
      </c>
      <c r="L37" s="13">
        <v>0</v>
      </c>
    </row>
    <row r="38" spans="1:12" ht="12.5">
      <c r="A38" s="9" t="s">
        <v>80</v>
      </c>
      <c r="B38" s="9" t="s">
        <v>81</v>
      </c>
      <c r="C38" s="19"/>
      <c r="D38" s="19"/>
      <c r="E38" s="19"/>
      <c r="F38" s="20"/>
      <c r="G38" s="9" t="s">
        <v>82</v>
      </c>
      <c r="H38" s="10">
        <v>18307.7</v>
      </c>
      <c r="I38" s="10">
        <v>0</v>
      </c>
      <c r="J38" s="10">
        <v>0</v>
      </c>
      <c r="K38" s="10">
        <v>18307.7</v>
      </c>
      <c r="L38" s="10">
        <v>0</v>
      </c>
    </row>
    <row r="39" spans="1:12" ht="12.5">
      <c r="A39" s="17"/>
      <c r="B39" s="9" t="s">
        <v>84</v>
      </c>
      <c r="C39" s="19"/>
      <c r="D39" s="19"/>
      <c r="E39" s="19"/>
      <c r="F39" s="20"/>
      <c r="G39" s="9" t="s">
        <v>82</v>
      </c>
      <c r="H39" s="10">
        <v>24700</v>
      </c>
      <c r="I39" s="10">
        <v>0</v>
      </c>
      <c r="J39" s="10">
        <v>0</v>
      </c>
      <c r="K39" s="10">
        <v>24700</v>
      </c>
      <c r="L39" s="10">
        <v>0</v>
      </c>
    </row>
    <row r="40" spans="1:12" ht="12.5">
      <c r="A40" s="17"/>
      <c r="B40" s="9" t="s">
        <v>85</v>
      </c>
      <c r="C40" s="19"/>
      <c r="D40" s="19"/>
      <c r="E40" s="19"/>
      <c r="F40" s="20"/>
      <c r="G40" s="9" t="s">
        <v>82</v>
      </c>
      <c r="H40" s="10">
        <v>24818.77</v>
      </c>
      <c r="I40" s="10">
        <v>0</v>
      </c>
      <c r="J40" s="10">
        <v>0</v>
      </c>
      <c r="K40" s="10">
        <v>24818.77</v>
      </c>
      <c r="L40" s="10">
        <v>0</v>
      </c>
    </row>
    <row r="41" spans="1:12" ht="12.5">
      <c r="A41" s="18"/>
      <c r="B41" s="9" t="s">
        <v>87</v>
      </c>
      <c r="C41" s="19"/>
      <c r="D41" s="19"/>
      <c r="E41" s="19"/>
      <c r="F41" s="20"/>
      <c r="G41" s="9" t="s">
        <v>82</v>
      </c>
      <c r="H41" s="10">
        <v>26190.38</v>
      </c>
      <c r="I41" s="10">
        <v>0</v>
      </c>
      <c r="J41" s="10">
        <v>0</v>
      </c>
      <c r="K41" s="10">
        <v>0</v>
      </c>
      <c r="L41" s="10">
        <v>26190.38</v>
      </c>
    </row>
    <row r="42" spans="1:12" ht="12.5">
      <c r="A42" s="11" t="s">
        <v>2450</v>
      </c>
      <c r="B42" s="21"/>
      <c r="C42" s="21"/>
      <c r="D42" s="21"/>
      <c r="E42" s="21"/>
      <c r="F42" s="22"/>
      <c r="G42" s="12"/>
      <c r="H42" s="13">
        <v>94016.85</v>
      </c>
      <c r="I42" s="13">
        <v>0</v>
      </c>
      <c r="J42" s="13">
        <v>0</v>
      </c>
      <c r="K42" s="13">
        <v>67826.47</v>
      </c>
      <c r="L42" s="13">
        <v>26190.38</v>
      </c>
    </row>
    <row r="43" spans="1:12" ht="12.5">
      <c r="A43" s="9" t="s">
        <v>90</v>
      </c>
      <c r="B43" s="9" t="s">
        <v>91</v>
      </c>
      <c r="C43" s="19"/>
      <c r="D43" s="19"/>
      <c r="E43" s="19"/>
      <c r="F43" s="20"/>
      <c r="G43" s="9" t="s">
        <v>92</v>
      </c>
      <c r="H43" s="10">
        <v>10000</v>
      </c>
      <c r="I43" s="10">
        <v>0</v>
      </c>
      <c r="J43" s="10">
        <v>0</v>
      </c>
      <c r="K43" s="10">
        <v>10000</v>
      </c>
      <c r="L43" s="10">
        <v>0</v>
      </c>
    </row>
    <row r="44" spans="1:12" ht="12.5">
      <c r="A44" s="17"/>
      <c r="B44" s="9" t="s">
        <v>94</v>
      </c>
      <c r="C44" s="19"/>
      <c r="D44" s="19"/>
      <c r="E44" s="19"/>
      <c r="F44" s="20"/>
      <c r="G44" s="9" t="s">
        <v>92</v>
      </c>
      <c r="H44" s="10">
        <v>10000</v>
      </c>
      <c r="I44" s="10">
        <v>0</v>
      </c>
      <c r="J44" s="10">
        <v>0</v>
      </c>
      <c r="K44" s="10">
        <v>7990</v>
      </c>
      <c r="L44" s="10">
        <v>2010</v>
      </c>
    </row>
    <row r="45" spans="1:12" ht="12.5">
      <c r="A45" s="18"/>
      <c r="B45" s="9" t="s">
        <v>95</v>
      </c>
      <c r="C45" s="19"/>
      <c r="D45" s="19"/>
      <c r="E45" s="19"/>
      <c r="F45" s="20"/>
      <c r="G45" s="9" t="s">
        <v>92</v>
      </c>
      <c r="H45" s="10">
        <v>10000</v>
      </c>
      <c r="I45" s="10">
        <v>0</v>
      </c>
      <c r="J45" s="10">
        <v>0</v>
      </c>
      <c r="K45" s="10">
        <v>0</v>
      </c>
      <c r="L45" s="10">
        <v>10000</v>
      </c>
    </row>
    <row r="46" spans="1:12" ht="13" thickBot="1">
      <c r="A46" s="11" t="s">
        <v>2451</v>
      </c>
      <c r="B46" s="21"/>
      <c r="C46" s="21"/>
      <c r="D46" s="21"/>
      <c r="E46" s="21"/>
      <c r="F46" s="22"/>
      <c r="G46" s="12"/>
      <c r="H46" s="13">
        <v>30000</v>
      </c>
      <c r="I46" s="13">
        <v>0</v>
      </c>
      <c r="J46" s="13">
        <v>0</v>
      </c>
      <c r="K46" s="13">
        <v>17990</v>
      </c>
      <c r="L46" s="13">
        <v>12010</v>
      </c>
    </row>
    <row r="47" spans="1:12" ht="13" thickBot="1">
      <c r="A47" s="9" t="s">
        <v>97</v>
      </c>
      <c r="B47" s="9" t="s">
        <v>98</v>
      </c>
      <c r="C47" s="19"/>
      <c r="D47" s="19"/>
      <c r="E47" s="19"/>
      <c r="F47" s="20"/>
      <c r="G47" s="9" t="s">
        <v>99</v>
      </c>
      <c r="H47" s="10">
        <v>117559.49</v>
      </c>
      <c r="I47" s="10">
        <v>0</v>
      </c>
      <c r="J47" s="10">
        <v>0</v>
      </c>
      <c r="K47" s="10">
        <v>117559.49</v>
      </c>
      <c r="L47" s="10">
        <v>0</v>
      </c>
    </row>
    <row r="48" spans="1:12" ht="13" thickBot="1">
      <c r="A48" s="18"/>
      <c r="B48" s="9" t="s">
        <v>100</v>
      </c>
      <c r="C48" s="19"/>
      <c r="D48" s="19"/>
      <c r="E48" s="19"/>
      <c r="F48" s="20"/>
      <c r="G48" s="9" t="s">
        <v>101</v>
      </c>
      <c r="H48" s="10">
        <v>53692.66</v>
      </c>
      <c r="I48" s="10">
        <v>0</v>
      </c>
      <c r="J48" s="10">
        <v>53692.66</v>
      </c>
      <c r="K48" s="10">
        <v>53692.66</v>
      </c>
      <c r="L48" s="10">
        <v>0</v>
      </c>
    </row>
    <row r="49" spans="1:12" ht="13" thickBot="1">
      <c r="A49" s="11" t="s">
        <v>2452</v>
      </c>
      <c r="B49" s="21"/>
      <c r="C49" s="21"/>
      <c r="D49" s="21"/>
      <c r="E49" s="21"/>
      <c r="F49" s="22"/>
      <c r="G49" s="12"/>
      <c r="H49" s="13">
        <v>171252.15</v>
      </c>
      <c r="I49" s="13">
        <v>0</v>
      </c>
      <c r="J49" s="13">
        <v>53692.66</v>
      </c>
      <c r="K49" s="13">
        <v>171252.15</v>
      </c>
      <c r="L49" s="13">
        <v>0</v>
      </c>
    </row>
    <row r="50" spans="1:12" ht="13" thickBot="1">
      <c r="A50" s="9" t="s">
        <v>103</v>
      </c>
      <c r="B50" s="9" t="s">
        <v>104</v>
      </c>
      <c r="C50" s="19"/>
      <c r="D50" s="19"/>
      <c r="E50" s="19"/>
      <c r="F50" s="20"/>
      <c r="G50" s="9" t="s">
        <v>105</v>
      </c>
      <c r="H50" s="10">
        <v>79301.17</v>
      </c>
      <c r="I50" s="10">
        <v>0</v>
      </c>
      <c r="J50" s="10">
        <v>0</v>
      </c>
      <c r="K50" s="10">
        <v>79301.17</v>
      </c>
      <c r="L50" s="10">
        <v>0</v>
      </c>
    </row>
    <row r="51" spans="1:12" ht="13" thickBot="1">
      <c r="A51" s="18"/>
      <c r="B51" s="9" t="s">
        <v>107</v>
      </c>
      <c r="C51" s="19"/>
      <c r="D51" s="19"/>
      <c r="E51" s="19"/>
      <c r="F51" s="20"/>
      <c r="G51" s="9" t="s">
        <v>108</v>
      </c>
      <c r="H51" s="10">
        <v>320460.53000000003</v>
      </c>
      <c r="I51" s="10">
        <v>0</v>
      </c>
      <c r="J51" s="10">
        <v>244279.7</v>
      </c>
      <c r="K51" s="10">
        <v>244279.7</v>
      </c>
      <c r="L51" s="10">
        <v>76180.83</v>
      </c>
    </row>
    <row r="52" spans="1:12" ht="13" thickBot="1">
      <c r="A52" s="11" t="s">
        <v>2453</v>
      </c>
      <c r="B52" s="21"/>
      <c r="C52" s="21"/>
      <c r="D52" s="21"/>
      <c r="E52" s="21"/>
      <c r="F52" s="22"/>
      <c r="G52" s="12"/>
      <c r="H52" s="13">
        <v>399761.7</v>
      </c>
      <c r="I52" s="13">
        <v>0</v>
      </c>
      <c r="J52" s="13">
        <v>244279.7</v>
      </c>
      <c r="K52" s="13">
        <v>323580.87</v>
      </c>
      <c r="L52" s="13">
        <v>76180.83</v>
      </c>
    </row>
    <row r="53" spans="1:12" ht="13" thickBot="1">
      <c r="A53" s="9" t="s">
        <v>110</v>
      </c>
      <c r="B53" s="9" t="s">
        <v>111</v>
      </c>
      <c r="C53" s="19"/>
      <c r="D53" s="19"/>
      <c r="E53" s="19"/>
      <c r="F53" s="20"/>
      <c r="G53" s="9" t="s">
        <v>112</v>
      </c>
      <c r="H53" s="10">
        <v>720179.98</v>
      </c>
      <c r="I53" s="10">
        <v>0</v>
      </c>
      <c r="J53" s="10">
        <v>162297.57</v>
      </c>
      <c r="K53" s="10">
        <v>162297.57</v>
      </c>
      <c r="L53" s="10">
        <v>557882.41</v>
      </c>
    </row>
    <row r="54" spans="1:12" ht="13" thickBot="1">
      <c r="A54" s="11" t="s">
        <v>2454</v>
      </c>
      <c r="B54" s="21"/>
      <c r="C54" s="21"/>
      <c r="D54" s="21"/>
      <c r="E54" s="21"/>
      <c r="F54" s="22"/>
      <c r="G54" s="12"/>
      <c r="H54" s="13">
        <v>720179.98</v>
      </c>
      <c r="I54" s="13">
        <v>0</v>
      </c>
      <c r="J54" s="13">
        <v>162297.57</v>
      </c>
      <c r="K54" s="13">
        <v>162297.57</v>
      </c>
      <c r="L54" s="13">
        <v>557882.41</v>
      </c>
    </row>
    <row r="55" spans="1:12" ht="13" thickBot="1">
      <c r="A55" s="9" t="s">
        <v>125</v>
      </c>
      <c r="B55" s="9" t="s">
        <v>126</v>
      </c>
      <c r="C55" s="19"/>
      <c r="D55" s="19"/>
      <c r="E55" s="19"/>
      <c r="F55" s="20"/>
      <c r="G55" s="9" t="s">
        <v>127</v>
      </c>
      <c r="H55" s="10">
        <v>0</v>
      </c>
      <c r="I55" s="10">
        <v>0</v>
      </c>
      <c r="J55" s="10">
        <v>0</v>
      </c>
      <c r="K55" s="10">
        <v>133410.42000000001</v>
      </c>
      <c r="L55" s="10">
        <v>-133410.42000000001</v>
      </c>
    </row>
    <row r="56" spans="1:12" ht="13" thickBot="1">
      <c r="A56" s="17"/>
      <c r="B56" s="9" t="s">
        <v>128</v>
      </c>
      <c r="C56" s="19"/>
      <c r="D56" s="19"/>
      <c r="E56" s="19"/>
      <c r="F56" s="20"/>
      <c r="G56" s="9" t="s">
        <v>127</v>
      </c>
      <c r="H56" s="10">
        <v>0</v>
      </c>
      <c r="I56" s="10">
        <v>0</v>
      </c>
      <c r="J56" s="10">
        <v>0</v>
      </c>
      <c r="K56" s="10">
        <v>25068.68</v>
      </c>
      <c r="L56" s="10">
        <v>-25068.68</v>
      </c>
    </row>
    <row r="57" spans="1:12" ht="13" thickBot="1">
      <c r="A57" s="17"/>
      <c r="B57" s="9" t="s">
        <v>131</v>
      </c>
      <c r="C57" s="19"/>
      <c r="D57" s="19"/>
      <c r="E57" s="19"/>
      <c r="F57" s="20"/>
      <c r="G57" s="9" t="s">
        <v>127</v>
      </c>
      <c r="H57" s="10">
        <v>0</v>
      </c>
      <c r="I57" s="10">
        <v>0</v>
      </c>
      <c r="J57" s="10">
        <v>0</v>
      </c>
      <c r="K57" s="10">
        <v>84583.15</v>
      </c>
      <c r="L57" s="10">
        <v>-84583.15</v>
      </c>
    </row>
    <row r="58" spans="1:12" ht="13" thickBot="1">
      <c r="A58" s="17"/>
      <c r="B58" s="9" t="s">
        <v>132</v>
      </c>
      <c r="C58" s="19"/>
      <c r="D58" s="19"/>
      <c r="E58" s="19"/>
      <c r="F58" s="20"/>
      <c r="G58" s="9" t="s">
        <v>127</v>
      </c>
      <c r="H58" s="10">
        <v>0</v>
      </c>
      <c r="I58" s="10">
        <v>0</v>
      </c>
      <c r="J58" s="10">
        <v>0</v>
      </c>
      <c r="K58" s="10">
        <v>18158.75</v>
      </c>
      <c r="L58" s="10">
        <v>-18158.75</v>
      </c>
    </row>
    <row r="59" spans="1:12" ht="13" thickBot="1">
      <c r="A59" s="17"/>
      <c r="B59" s="9" t="s">
        <v>135</v>
      </c>
      <c r="C59" s="19"/>
      <c r="D59" s="19"/>
      <c r="E59" s="19"/>
      <c r="F59" s="20"/>
      <c r="G59" s="9" t="s">
        <v>136</v>
      </c>
      <c r="H59" s="10">
        <v>0</v>
      </c>
      <c r="I59" s="10">
        <v>0</v>
      </c>
      <c r="J59" s="10">
        <v>23342.19</v>
      </c>
      <c r="K59" s="10">
        <v>23342.19</v>
      </c>
      <c r="L59" s="10">
        <v>-23342.19</v>
      </c>
    </row>
    <row r="60" spans="1:12" ht="13" thickBot="1">
      <c r="A60" s="17"/>
      <c r="B60" s="9" t="s">
        <v>137</v>
      </c>
      <c r="C60" s="19"/>
      <c r="D60" s="19"/>
      <c r="E60" s="19"/>
      <c r="F60" s="20"/>
      <c r="G60" s="9" t="s">
        <v>127</v>
      </c>
      <c r="H60" s="10">
        <v>0</v>
      </c>
      <c r="I60" s="10">
        <v>0</v>
      </c>
      <c r="J60" s="10">
        <v>92379.4</v>
      </c>
      <c r="K60" s="10">
        <v>310466.98</v>
      </c>
      <c r="L60" s="10">
        <v>-310466.98</v>
      </c>
    </row>
    <row r="61" spans="1:12" ht="13" thickBot="1">
      <c r="A61" s="17"/>
      <c r="B61" s="9" t="s">
        <v>138</v>
      </c>
      <c r="C61" s="19"/>
      <c r="D61" s="19"/>
      <c r="E61" s="19"/>
      <c r="F61" s="20"/>
      <c r="G61" s="9" t="s">
        <v>127</v>
      </c>
      <c r="H61" s="10">
        <v>0</v>
      </c>
      <c r="I61" s="10">
        <v>0</v>
      </c>
      <c r="J61" s="10">
        <v>8658.74</v>
      </c>
      <c r="K61" s="10">
        <v>37462.76</v>
      </c>
      <c r="L61" s="10">
        <v>-37462.76</v>
      </c>
    </row>
    <row r="62" spans="1:12" ht="13" thickBot="1">
      <c r="A62" s="17"/>
      <c r="B62" s="9" t="s">
        <v>139</v>
      </c>
      <c r="C62" s="19"/>
      <c r="D62" s="19"/>
      <c r="E62" s="19"/>
      <c r="F62" s="20"/>
      <c r="G62" s="9" t="s">
        <v>127</v>
      </c>
      <c r="H62" s="10">
        <v>0</v>
      </c>
      <c r="I62" s="10">
        <v>0</v>
      </c>
      <c r="J62" s="10">
        <v>41648.26</v>
      </c>
      <c r="K62" s="10">
        <v>160919.76</v>
      </c>
      <c r="L62" s="10">
        <v>-160919.76</v>
      </c>
    </row>
    <row r="63" spans="1:12" ht="13" thickBot="1">
      <c r="A63" s="17"/>
      <c r="B63" s="9" t="s">
        <v>140</v>
      </c>
      <c r="C63" s="19"/>
      <c r="D63" s="19"/>
      <c r="E63" s="19"/>
      <c r="F63" s="20"/>
      <c r="G63" s="9" t="s">
        <v>127</v>
      </c>
      <c r="H63" s="10">
        <v>0</v>
      </c>
      <c r="I63" s="10">
        <v>64396.800000000003</v>
      </c>
      <c r="J63" s="10">
        <v>298470.71999999997</v>
      </c>
      <c r="K63" s="10">
        <v>298470.71999999997</v>
      </c>
      <c r="L63" s="10">
        <v>-298470.71999999997</v>
      </c>
    </row>
    <row r="64" spans="1:12" ht="13" thickBot="1">
      <c r="A64" s="17"/>
      <c r="B64" s="9" t="s">
        <v>141</v>
      </c>
      <c r="C64" s="19"/>
      <c r="D64" s="19"/>
      <c r="E64" s="19"/>
      <c r="F64" s="20"/>
      <c r="G64" s="9" t="s">
        <v>127</v>
      </c>
      <c r="H64" s="10">
        <v>0</v>
      </c>
      <c r="I64" s="10">
        <v>5683.2</v>
      </c>
      <c r="J64" s="10">
        <v>27092.14</v>
      </c>
      <c r="K64" s="10">
        <v>27092.14</v>
      </c>
      <c r="L64" s="10">
        <v>-27092.14</v>
      </c>
    </row>
    <row r="65" spans="1:12" ht="13" thickBot="1">
      <c r="A65" s="18"/>
      <c r="B65" s="9" t="s">
        <v>142</v>
      </c>
      <c r="C65" s="19"/>
      <c r="D65" s="19"/>
      <c r="E65" s="19"/>
      <c r="F65" s="20"/>
      <c r="G65" s="9" t="s">
        <v>127</v>
      </c>
      <c r="H65" s="10">
        <v>0</v>
      </c>
      <c r="I65" s="10">
        <v>30632.2</v>
      </c>
      <c r="J65" s="10">
        <v>133902.62</v>
      </c>
      <c r="K65" s="10">
        <v>133902.62</v>
      </c>
      <c r="L65" s="10">
        <v>-133902.62</v>
      </c>
    </row>
    <row r="66" spans="1:12" ht="13" thickBot="1">
      <c r="A66" s="11" t="s">
        <v>2455</v>
      </c>
      <c r="B66" s="21"/>
      <c r="C66" s="21"/>
      <c r="D66" s="21"/>
      <c r="E66" s="21"/>
      <c r="F66" s="22"/>
      <c r="G66" s="12"/>
      <c r="H66" s="13">
        <v>0</v>
      </c>
      <c r="I66" s="13">
        <v>100712.2</v>
      </c>
      <c r="J66" s="13">
        <v>625494.06999999995</v>
      </c>
      <c r="K66" s="13">
        <v>1252878.17</v>
      </c>
      <c r="L66" s="13">
        <v>-1252878.17</v>
      </c>
    </row>
    <row r="67" spans="1:12" ht="13" thickBot="1">
      <c r="A67" s="9" t="s">
        <v>144</v>
      </c>
      <c r="B67" s="9" t="s">
        <v>145</v>
      </c>
      <c r="C67" s="19"/>
      <c r="D67" s="19"/>
      <c r="E67" s="19"/>
      <c r="F67" s="20"/>
      <c r="G67" s="9" t="s">
        <v>146</v>
      </c>
      <c r="H67" s="10">
        <v>15164.87</v>
      </c>
      <c r="I67" s="10">
        <v>0</v>
      </c>
      <c r="J67" s="10">
        <v>0</v>
      </c>
      <c r="K67" s="10">
        <v>15164.87</v>
      </c>
      <c r="L67" s="10">
        <v>0</v>
      </c>
    </row>
    <row r="68" spans="1:12" ht="13" thickBot="1">
      <c r="A68" s="17"/>
      <c r="B68" s="9" t="s">
        <v>147</v>
      </c>
      <c r="C68" s="19"/>
      <c r="D68" s="19"/>
      <c r="E68" s="19"/>
      <c r="F68" s="20"/>
      <c r="G68" s="9" t="s">
        <v>146</v>
      </c>
      <c r="H68" s="10">
        <v>9450.02</v>
      </c>
      <c r="I68" s="10">
        <v>0</v>
      </c>
      <c r="J68" s="10">
        <v>0</v>
      </c>
      <c r="K68" s="10">
        <v>9450.02</v>
      </c>
      <c r="L68" s="10">
        <v>0</v>
      </c>
    </row>
    <row r="69" spans="1:12" ht="13" thickBot="1">
      <c r="A69" s="18"/>
      <c r="B69" s="9" t="s">
        <v>148</v>
      </c>
      <c r="C69" s="19"/>
      <c r="D69" s="19"/>
      <c r="E69" s="19"/>
      <c r="F69" s="20"/>
      <c r="G69" s="9" t="s">
        <v>146</v>
      </c>
      <c r="H69" s="10">
        <v>33738.269999999997</v>
      </c>
      <c r="I69" s="10">
        <v>0</v>
      </c>
      <c r="J69" s="10">
        <v>0</v>
      </c>
      <c r="K69" s="10">
        <v>33738.269999999997</v>
      </c>
      <c r="L69" s="10">
        <v>0</v>
      </c>
    </row>
    <row r="70" spans="1:12" ht="13" thickBot="1">
      <c r="A70" s="11" t="s">
        <v>2456</v>
      </c>
      <c r="B70" s="21"/>
      <c r="C70" s="21"/>
      <c r="D70" s="21"/>
      <c r="E70" s="21"/>
      <c r="F70" s="22"/>
      <c r="G70" s="12"/>
      <c r="H70" s="13">
        <v>58353.16</v>
      </c>
      <c r="I70" s="13">
        <v>0</v>
      </c>
      <c r="J70" s="13">
        <v>0</v>
      </c>
      <c r="K70" s="13">
        <v>58353.16</v>
      </c>
      <c r="L70" s="13">
        <v>0</v>
      </c>
    </row>
    <row r="71" spans="1:12" ht="13" thickBot="1">
      <c r="A71" s="9" t="s">
        <v>151</v>
      </c>
      <c r="B71" s="9" t="s">
        <v>152</v>
      </c>
      <c r="C71" s="19"/>
      <c r="D71" s="19"/>
      <c r="E71" s="19"/>
      <c r="F71" s="20"/>
      <c r="G71" s="9" t="s">
        <v>153</v>
      </c>
      <c r="H71" s="10">
        <v>0</v>
      </c>
      <c r="I71" s="10">
        <v>0</v>
      </c>
      <c r="J71" s="10">
        <v>19891.7</v>
      </c>
      <c r="K71" s="10">
        <v>98432.04</v>
      </c>
      <c r="L71" s="10">
        <v>-98432.04</v>
      </c>
    </row>
    <row r="72" spans="1:12" ht="13" thickBot="1">
      <c r="A72" s="18"/>
      <c r="B72" s="9" t="s">
        <v>154</v>
      </c>
      <c r="C72" s="19"/>
      <c r="D72" s="19"/>
      <c r="E72" s="19"/>
      <c r="F72" s="20"/>
      <c r="G72" s="9" t="s">
        <v>153</v>
      </c>
      <c r="H72" s="10">
        <v>0</v>
      </c>
      <c r="I72" s="10">
        <v>12288</v>
      </c>
      <c r="J72" s="10">
        <v>60941.1</v>
      </c>
      <c r="K72" s="10">
        <v>60941.1</v>
      </c>
      <c r="L72" s="10">
        <v>-60941.1</v>
      </c>
    </row>
    <row r="73" spans="1:12" ht="13" thickBot="1">
      <c r="A73" s="11" t="s">
        <v>2457</v>
      </c>
      <c r="B73" s="21"/>
      <c r="C73" s="21"/>
      <c r="D73" s="21"/>
      <c r="E73" s="21"/>
      <c r="F73" s="22"/>
      <c r="G73" s="12"/>
      <c r="H73" s="13">
        <v>0</v>
      </c>
      <c r="I73" s="13">
        <v>12288</v>
      </c>
      <c r="J73" s="13">
        <v>80832.800000000003</v>
      </c>
      <c r="K73" s="13">
        <v>159373.14000000001</v>
      </c>
      <c r="L73" s="13">
        <v>-159373.14000000001</v>
      </c>
    </row>
    <row r="74" spans="1:12" ht="13" thickBot="1">
      <c r="A74" s="9" t="s">
        <v>156</v>
      </c>
      <c r="B74" s="9" t="s">
        <v>157</v>
      </c>
      <c r="C74" s="19"/>
      <c r="D74" s="19"/>
      <c r="E74" s="19"/>
      <c r="F74" s="20"/>
      <c r="G74" s="9" t="s">
        <v>158</v>
      </c>
      <c r="H74" s="10">
        <v>1500</v>
      </c>
      <c r="I74" s="10">
        <v>0</v>
      </c>
      <c r="J74" s="10">
        <v>0</v>
      </c>
      <c r="K74" s="10">
        <v>1500</v>
      </c>
      <c r="L74" s="10">
        <v>0</v>
      </c>
    </row>
    <row r="75" spans="1:12" ht="13" thickBot="1">
      <c r="A75" s="17"/>
      <c r="B75" s="9" t="s">
        <v>162</v>
      </c>
      <c r="C75" s="19"/>
      <c r="D75" s="19"/>
      <c r="E75" s="19"/>
      <c r="F75" s="20"/>
      <c r="G75" s="9" t="s">
        <v>163</v>
      </c>
      <c r="H75" s="10">
        <v>0</v>
      </c>
      <c r="I75" s="10">
        <v>0</v>
      </c>
      <c r="J75" s="10">
        <v>0</v>
      </c>
      <c r="K75" s="10">
        <v>0</v>
      </c>
      <c r="L75" s="10">
        <v>0</v>
      </c>
    </row>
    <row r="76" spans="1:12" ht="13" thickBot="1">
      <c r="A76" s="18"/>
      <c r="B76" s="9" t="s">
        <v>166</v>
      </c>
      <c r="C76" s="19"/>
      <c r="D76" s="19"/>
      <c r="E76" s="19"/>
      <c r="F76" s="20"/>
      <c r="G76" s="9" t="s">
        <v>160</v>
      </c>
      <c r="H76" s="10">
        <v>1225.6500000000001</v>
      </c>
      <c r="I76" s="10">
        <v>0</v>
      </c>
      <c r="J76" s="10">
        <v>0</v>
      </c>
      <c r="K76" s="10">
        <v>1225.6500000000001</v>
      </c>
      <c r="L76" s="10">
        <v>0</v>
      </c>
    </row>
    <row r="77" spans="1:12" ht="13" thickBot="1">
      <c r="A77" s="11" t="s">
        <v>2458</v>
      </c>
      <c r="B77" s="21"/>
      <c r="C77" s="21"/>
      <c r="D77" s="21"/>
      <c r="E77" s="21"/>
      <c r="F77" s="22"/>
      <c r="G77" s="12"/>
      <c r="H77" s="13">
        <v>2725.65</v>
      </c>
      <c r="I77" s="13">
        <v>0</v>
      </c>
      <c r="J77" s="13">
        <v>0</v>
      </c>
      <c r="K77" s="13">
        <v>2725.65</v>
      </c>
      <c r="L77" s="13">
        <v>0</v>
      </c>
    </row>
    <row r="78" spans="1:12" ht="13" thickBot="1">
      <c r="A78" s="9" t="s">
        <v>172</v>
      </c>
      <c r="B78" s="9" t="s">
        <v>1323</v>
      </c>
      <c r="C78" s="19"/>
      <c r="D78" s="19"/>
      <c r="E78" s="19"/>
      <c r="F78" s="20"/>
      <c r="G78" s="9" t="s">
        <v>174</v>
      </c>
      <c r="H78" s="10">
        <v>114585.8</v>
      </c>
      <c r="I78" s="10">
        <v>6608.36</v>
      </c>
      <c r="J78" s="10">
        <v>107215.06</v>
      </c>
      <c r="K78" s="10">
        <v>107215.06</v>
      </c>
      <c r="L78" s="10">
        <v>7370.74</v>
      </c>
    </row>
    <row r="79" spans="1:12" ht="13" thickBot="1">
      <c r="A79" s="11" t="s">
        <v>2459</v>
      </c>
      <c r="B79" s="21"/>
      <c r="C79" s="21"/>
      <c r="D79" s="21"/>
      <c r="E79" s="21"/>
      <c r="F79" s="22"/>
      <c r="G79" s="12"/>
      <c r="H79" s="13">
        <v>114585.8</v>
      </c>
      <c r="I79" s="13">
        <v>6608.36</v>
      </c>
      <c r="J79" s="13">
        <v>107215.06</v>
      </c>
      <c r="K79" s="13">
        <v>107215.06</v>
      </c>
      <c r="L79" s="13">
        <v>7370.74</v>
      </c>
    </row>
    <row r="80" spans="1:12" ht="13" thickBot="1">
      <c r="A80" s="9" t="s">
        <v>187</v>
      </c>
      <c r="B80" s="9" t="s">
        <v>188</v>
      </c>
      <c r="C80" s="19"/>
      <c r="D80" s="19"/>
      <c r="E80" s="19"/>
      <c r="F80" s="20"/>
      <c r="G80" s="9" t="s">
        <v>189</v>
      </c>
      <c r="H80" s="10">
        <v>105346.61</v>
      </c>
      <c r="I80" s="10">
        <v>0</v>
      </c>
      <c r="J80" s="10">
        <v>0</v>
      </c>
      <c r="K80" s="10">
        <v>105346.61</v>
      </c>
      <c r="L80" s="10">
        <v>0</v>
      </c>
    </row>
    <row r="81" spans="1:12" ht="13" thickBot="1">
      <c r="A81" s="17"/>
      <c r="B81" s="9" t="s">
        <v>190</v>
      </c>
      <c r="C81" s="19"/>
      <c r="D81" s="19"/>
      <c r="E81" s="19"/>
      <c r="F81" s="20"/>
      <c r="G81" s="9" t="s">
        <v>191</v>
      </c>
      <c r="H81" s="10">
        <v>3782376.19</v>
      </c>
      <c r="I81" s="10">
        <v>0</v>
      </c>
      <c r="J81" s="10">
        <v>0</v>
      </c>
      <c r="K81" s="10">
        <v>3782376.19</v>
      </c>
      <c r="L81" s="10">
        <v>0</v>
      </c>
    </row>
    <row r="82" spans="1:12" ht="13" thickBot="1">
      <c r="A82" s="17"/>
      <c r="B82" s="9" t="s">
        <v>192</v>
      </c>
      <c r="C82" s="19"/>
      <c r="D82" s="19"/>
      <c r="E82" s="19"/>
      <c r="F82" s="20"/>
      <c r="G82" s="9" t="s">
        <v>191</v>
      </c>
      <c r="H82" s="10">
        <v>-7292</v>
      </c>
      <c r="I82" s="10">
        <v>0</v>
      </c>
      <c r="J82" s="10">
        <v>0</v>
      </c>
      <c r="K82" s="10">
        <v>-7292</v>
      </c>
      <c r="L82" s="10">
        <v>0</v>
      </c>
    </row>
    <row r="83" spans="1:12" ht="13" thickBot="1">
      <c r="A83" s="17"/>
      <c r="B83" s="9" t="s">
        <v>193</v>
      </c>
      <c r="C83" s="19"/>
      <c r="D83" s="19"/>
      <c r="E83" s="19"/>
      <c r="F83" s="20"/>
      <c r="G83" s="9" t="s">
        <v>194</v>
      </c>
      <c r="H83" s="10">
        <v>229200.7</v>
      </c>
      <c r="I83" s="10">
        <v>0</v>
      </c>
      <c r="J83" s="10">
        <v>0</v>
      </c>
      <c r="K83" s="10">
        <v>229200.7</v>
      </c>
      <c r="L83" s="10">
        <v>0</v>
      </c>
    </row>
    <row r="84" spans="1:12" ht="13" thickBot="1">
      <c r="A84" s="17"/>
      <c r="B84" s="9" t="s">
        <v>195</v>
      </c>
      <c r="C84" s="19"/>
      <c r="D84" s="19"/>
      <c r="E84" s="19"/>
      <c r="F84" s="20"/>
      <c r="G84" s="9" t="s">
        <v>196</v>
      </c>
      <c r="H84" s="10">
        <v>12206682.779999999</v>
      </c>
      <c r="I84" s="10">
        <v>0</v>
      </c>
      <c r="J84" s="10">
        <v>0</v>
      </c>
      <c r="K84" s="10">
        <v>12206682.77</v>
      </c>
      <c r="L84" s="10">
        <v>0.01</v>
      </c>
    </row>
    <row r="85" spans="1:12" ht="13" thickBot="1">
      <c r="A85" s="17"/>
      <c r="B85" s="9" t="s">
        <v>199</v>
      </c>
      <c r="C85" s="19"/>
      <c r="D85" s="19"/>
      <c r="E85" s="19"/>
      <c r="F85" s="20"/>
      <c r="G85" s="9" t="s">
        <v>200</v>
      </c>
      <c r="H85" s="10">
        <v>1334775.27</v>
      </c>
      <c r="I85" s="10">
        <v>0</v>
      </c>
      <c r="J85" s="10">
        <v>0</v>
      </c>
      <c r="K85" s="10">
        <v>1334775.27</v>
      </c>
      <c r="L85" s="10">
        <v>0</v>
      </c>
    </row>
    <row r="86" spans="1:12" ht="13" thickBot="1">
      <c r="A86" s="17"/>
      <c r="B86" s="9" t="s">
        <v>201</v>
      </c>
      <c r="C86" s="19"/>
      <c r="D86" s="19"/>
      <c r="E86" s="19"/>
      <c r="F86" s="20"/>
      <c r="G86" s="9" t="s">
        <v>202</v>
      </c>
      <c r="H86" s="10">
        <v>20491.45</v>
      </c>
      <c r="I86" s="10">
        <v>0</v>
      </c>
      <c r="J86" s="10">
        <v>0</v>
      </c>
      <c r="K86" s="10">
        <v>20491.45</v>
      </c>
      <c r="L86" s="10">
        <v>0</v>
      </c>
    </row>
    <row r="87" spans="1:12" ht="13" thickBot="1">
      <c r="A87" s="17"/>
      <c r="B87" s="9" t="s">
        <v>203</v>
      </c>
      <c r="C87" s="19"/>
      <c r="D87" s="19"/>
      <c r="E87" s="19"/>
      <c r="F87" s="20"/>
      <c r="G87" s="9" t="s">
        <v>204</v>
      </c>
      <c r="H87" s="10">
        <v>185892</v>
      </c>
      <c r="I87" s="10">
        <v>0</v>
      </c>
      <c r="J87" s="10">
        <v>0</v>
      </c>
      <c r="K87" s="10">
        <v>185892</v>
      </c>
      <c r="L87" s="10">
        <v>0</v>
      </c>
    </row>
    <row r="88" spans="1:12" ht="13" thickBot="1">
      <c r="A88" s="17"/>
      <c r="B88" s="9" t="s">
        <v>211</v>
      </c>
      <c r="C88" s="19"/>
      <c r="D88" s="19"/>
      <c r="E88" s="19"/>
      <c r="F88" s="20"/>
      <c r="G88" s="9" t="s">
        <v>212</v>
      </c>
      <c r="H88" s="10">
        <v>9980</v>
      </c>
      <c r="I88" s="10">
        <v>0</v>
      </c>
      <c r="J88" s="10">
        <v>0</v>
      </c>
      <c r="K88" s="10">
        <v>9980</v>
      </c>
      <c r="L88" s="10">
        <v>0</v>
      </c>
    </row>
    <row r="89" spans="1:12" ht="13" thickBot="1">
      <c r="A89" s="17"/>
      <c r="B89" s="9" t="s">
        <v>213</v>
      </c>
      <c r="C89" s="19"/>
      <c r="D89" s="19"/>
      <c r="E89" s="19"/>
      <c r="F89" s="20"/>
      <c r="G89" s="9" t="s">
        <v>214</v>
      </c>
      <c r="H89" s="10">
        <v>293</v>
      </c>
      <c r="I89" s="10">
        <v>0</v>
      </c>
      <c r="J89" s="10">
        <v>0</v>
      </c>
      <c r="K89" s="10">
        <v>293</v>
      </c>
      <c r="L89" s="10">
        <v>0</v>
      </c>
    </row>
    <row r="90" spans="1:12" ht="13" thickBot="1">
      <c r="A90" s="17"/>
      <c r="B90" s="9" t="s">
        <v>215</v>
      </c>
      <c r="C90" s="19"/>
      <c r="D90" s="19"/>
      <c r="E90" s="19"/>
      <c r="F90" s="20"/>
      <c r="G90" s="9" t="s">
        <v>214</v>
      </c>
      <c r="H90" s="10">
        <v>2497</v>
      </c>
      <c r="I90" s="10">
        <v>0</v>
      </c>
      <c r="J90" s="10">
        <v>0</v>
      </c>
      <c r="K90" s="10">
        <v>2497</v>
      </c>
      <c r="L90" s="10">
        <v>0</v>
      </c>
    </row>
    <row r="91" spans="1:12" ht="13" thickBot="1">
      <c r="A91" s="17"/>
      <c r="B91" s="9" t="s">
        <v>216</v>
      </c>
      <c r="C91" s="19"/>
      <c r="D91" s="19"/>
      <c r="E91" s="19"/>
      <c r="F91" s="20"/>
      <c r="G91" s="9" t="s">
        <v>217</v>
      </c>
      <c r="H91" s="10">
        <v>230766.35</v>
      </c>
      <c r="I91" s="10">
        <v>0</v>
      </c>
      <c r="J91" s="10">
        <v>0</v>
      </c>
      <c r="K91" s="10">
        <v>230766.35</v>
      </c>
      <c r="L91" s="10">
        <v>0</v>
      </c>
    </row>
    <row r="92" spans="1:12" ht="13" thickBot="1">
      <c r="A92" s="17"/>
      <c r="B92" s="9" t="s">
        <v>218</v>
      </c>
      <c r="C92" s="19"/>
      <c r="D92" s="19"/>
      <c r="E92" s="19"/>
      <c r="F92" s="20"/>
      <c r="G92" s="9" t="s">
        <v>219</v>
      </c>
      <c r="H92" s="10">
        <v>94556.479999999996</v>
      </c>
      <c r="I92" s="10">
        <v>0</v>
      </c>
      <c r="J92" s="10">
        <v>0</v>
      </c>
      <c r="K92" s="10">
        <v>94556.479999999996</v>
      </c>
      <c r="L92" s="10">
        <v>0</v>
      </c>
    </row>
    <row r="93" spans="1:12" ht="13" thickBot="1">
      <c r="A93" s="17"/>
      <c r="B93" s="9" t="s">
        <v>222</v>
      </c>
      <c r="C93" s="19"/>
      <c r="D93" s="19"/>
      <c r="E93" s="19"/>
      <c r="F93" s="20"/>
      <c r="G93" s="9" t="s">
        <v>189</v>
      </c>
      <c r="H93" s="10">
        <v>101339.88</v>
      </c>
      <c r="I93" s="10">
        <v>7044.35</v>
      </c>
      <c r="J93" s="10">
        <v>87251.19</v>
      </c>
      <c r="K93" s="10">
        <v>87251.19</v>
      </c>
      <c r="L93" s="10">
        <v>14088.69</v>
      </c>
    </row>
    <row r="94" spans="1:12" ht="13" thickBot="1">
      <c r="A94" s="17"/>
      <c r="B94" s="9" t="s">
        <v>223</v>
      </c>
      <c r="C94" s="19"/>
      <c r="D94" s="19"/>
      <c r="E94" s="19"/>
      <c r="F94" s="20"/>
      <c r="G94" s="9" t="s">
        <v>191</v>
      </c>
      <c r="H94" s="10">
        <v>3893322.99</v>
      </c>
      <c r="I94" s="10">
        <v>323228.07</v>
      </c>
      <c r="J94" s="10">
        <v>3247034.84</v>
      </c>
      <c r="K94" s="10">
        <v>3247034.84</v>
      </c>
      <c r="L94" s="10">
        <v>646288.15</v>
      </c>
    </row>
    <row r="95" spans="1:12" ht="13" thickBot="1">
      <c r="A95" s="17"/>
      <c r="B95" s="9" t="s">
        <v>224</v>
      </c>
      <c r="C95" s="19"/>
      <c r="D95" s="19"/>
      <c r="E95" s="19"/>
      <c r="F95" s="20"/>
      <c r="G95" s="9" t="s">
        <v>191</v>
      </c>
      <c r="H95" s="10">
        <v>-7045</v>
      </c>
      <c r="I95" s="10">
        <v>-84</v>
      </c>
      <c r="J95" s="10">
        <v>-7045</v>
      </c>
      <c r="K95" s="10">
        <v>-7045</v>
      </c>
      <c r="L95" s="10">
        <v>0</v>
      </c>
    </row>
    <row r="96" spans="1:12" ht="13" thickBot="1">
      <c r="A96" s="17"/>
      <c r="B96" s="9" t="s">
        <v>225</v>
      </c>
      <c r="C96" s="19"/>
      <c r="D96" s="19"/>
      <c r="E96" s="19"/>
      <c r="F96" s="20"/>
      <c r="G96" s="9" t="s">
        <v>194</v>
      </c>
      <c r="H96" s="10">
        <v>235505.35</v>
      </c>
      <c r="I96" s="10">
        <v>19517.349999999999</v>
      </c>
      <c r="J96" s="10">
        <v>196470.66</v>
      </c>
      <c r="K96" s="10">
        <v>196470.66</v>
      </c>
      <c r="L96" s="10">
        <v>39034.69</v>
      </c>
    </row>
    <row r="97" spans="1:12" ht="13" thickBot="1">
      <c r="A97" s="17"/>
      <c r="B97" s="9" t="s">
        <v>226</v>
      </c>
      <c r="C97" s="19"/>
      <c r="D97" s="19"/>
      <c r="E97" s="19"/>
      <c r="F97" s="20"/>
      <c r="G97" s="9" t="s">
        <v>196</v>
      </c>
      <c r="H97" s="10">
        <v>12929714.880000001</v>
      </c>
      <c r="I97" s="10">
        <v>1077476.24</v>
      </c>
      <c r="J97" s="10">
        <v>10774762.4</v>
      </c>
      <c r="K97" s="10">
        <v>10774762.4</v>
      </c>
      <c r="L97" s="10">
        <v>2154952.48</v>
      </c>
    </row>
    <row r="98" spans="1:12" ht="13" thickBot="1">
      <c r="A98" s="17"/>
      <c r="B98" s="9" t="s">
        <v>228</v>
      </c>
      <c r="C98" s="19"/>
      <c r="D98" s="19"/>
      <c r="E98" s="19"/>
      <c r="F98" s="20"/>
      <c r="G98" s="9" t="s">
        <v>200</v>
      </c>
      <c r="H98" s="10">
        <v>1401712</v>
      </c>
      <c r="I98" s="10">
        <v>116809.33</v>
      </c>
      <c r="J98" s="10">
        <v>1168093.33</v>
      </c>
      <c r="K98" s="10">
        <v>1168093.33</v>
      </c>
      <c r="L98" s="10">
        <v>233618.67</v>
      </c>
    </row>
    <row r="99" spans="1:12" ht="13" thickBot="1">
      <c r="A99" s="17"/>
      <c r="B99" s="9" t="s">
        <v>229</v>
      </c>
      <c r="C99" s="19"/>
      <c r="D99" s="19"/>
      <c r="E99" s="19"/>
      <c r="F99" s="20"/>
      <c r="G99" s="9" t="s">
        <v>202</v>
      </c>
      <c r="H99" s="10">
        <v>23009.67</v>
      </c>
      <c r="I99" s="10">
        <v>1917.47</v>
      </c>
      <c r="J99" s="10">
        <v>19174.72</v>
      </c>
      <c r="K99" s="10">
        <v>19174.72</v>
      </c>
      <c r="L99" s="10">
        <v>3834.95</v>
      </c>
    </row>
    <row r="100" spans="1:12" ht="13" thickBot="1">
      <c r="A100" s="17"/>
      <c r="B100" s="9" t="s">
        <v>230</v>
      </c>
      <c r="C100" s="19"/>
      <c r="D100" s="19"/>
      <c r="E100" s="19"/>
      <c r="F100" s="20"/>
      <c r="G100" s="9" t="s">
        <v>204</v>
      </c>
      <c r="H100" s="10">
        <v>147759</v>
      </c>
      <c r="I100" s="10">
        <v>9309.9699999999993</v>
      </c>
      <c r="J100" s="10">
        <v>129139.07</v>
      </c>
      <c r="K100" s="10">
        <v>129139.07</v>
      </c>
      <c r="L100" s="10">
        <v>18619.93</v>
      </c>
    </row>
    <row r="101" spans="1:12" ht="13" thickBot="1">
      <c r="A101" s="17"/>
      <c r="B101" s="9" t="s">
        <v>234</v>
      </c>
      <c r="C101" s="19"/>
      <c r="D101" s="19"/>
      <c r="E101" s="19"/>
      <c r="F101" s="20"/>
      <c r="G101" s="9" t="s">
        <v>212</v>
      </c>
      <c r="H101" s="10">
        <v>10143</v>
      </c>
      <c r="I101" s="10">
        <v>18</v>
      </c>
      <c r="J101" s="10">
        <v>10265</v>
      </c>
      <c r="K101" s="10">
        <v>10265</v>
      </c>
      <c r="L101" s="10">
        <v>-122</v>
      </c>
    </row>
    <row r="102" spans="1:12" ht="13" thickBot="1">
      <c r="A102" s="17"/>
      <c r="B102" s="9" t="s">
        <v>235</v>
      </c>
      <c r="C102" s="19"/>
      <c r="D102" s="19"/>
      <c r="E102" s="19"/>
      <c r="F102" s="20"/>
      <c r="G102" s="9" t="s">
        <v>214</v>
      </c>
      <c r="H102" s="10">
        <v>316</v>
      </c>
      <c r="I102" s="10">
        <v>26.33</v>
      </c>
      <c r="J102" s="10">
        <v>263.33</v>
      </c>
      <c r="K102" s="10">
        <v>263.33</v>
      </c>
      <c r="L102" s="10">
        <v>52.67</v>
      </c>
    </row>
    <row r="103" spans="1:12" ht="13" thickBot="1">
      <c r="A103" s="17"/>
      <c r="B103" s="9" t="s">
        <v>236</v>
      </c>
      <c r="C103" s="19"/>
      <c r="D103" s="19"/>
      <c r="E103" s="19"/>
      <c r="F103" s="20"/>
      <c r="G103" s="9" t="s">
        <v>214</v>
      </c>
      <c r="H103" s="10">
        <v>2593</v>
      </c>
      <c r="I103" s="10">
        <v>213.94</v>
      </c>
      <c r="J103" s="10">
        <v>2165.11</v>
      </c>
      <c r="K103" s="10">
        <v>2165.11</v>
      </c>
      <c r="L103" s="10">
        <v>427.89</v>
      </c>
    </row>
    <row r="104" spans="1:12" ht="13" thickBot="1">
      <c r="A104" s="17"/>
      <c r="B104" s="9" t="s">
        <v>237</v>
      </c>
      <c r="C104" s="19"/>
      <c r="D104" s="19"/>
      <c r="E104" s="19"/>
      <c r="F104" s="20"/>
      <c r="G104" s="9" t="s">
        <v>217</v>
      </c>
      <c r="H104" s="10">
        <v>226008.63</v>
      </c>
      <c r="I104" s="10">
        <v>17639.87</v>
      </c>
      <c r="J104" s="10">
        <v>190728.9</v>
      </c>
      <c r="K104" s="10">
        <v>190728.9</v>
      </c>
      <c r="L104" s="10">
        <v>35279.730000000003</v>
      </c>
    </row>
    <row r="105" spans="1:12" ht="13" thickBot="1">
      <c r="A105" s="17"/>
      <c r="B105" s="9" t="s">
        <v>240</v>
      </c>
      <c r="C105" s="19"/>
      <c r="D105" s="19"/>
      <c r="E105" s="19"/>
      <c r="F105" s="20"/>
      <c r="G105" s="9" t="s">
        <v>219</v>
      </c>
      <c r="H105" s="10">
        <v>105247</v>
      </c>
      <c r="I105" s="10">
        <v>8770.58</v>
      </c>
      <c r="J105" s="10">
        <v>87705.83</v>
      </c>
      <c r="K105" s="10">
        <v>87705.83</v>
      </c>
      <c r="L105" s="10">
        <v>17541.169999999998</v>
      </c>
    </row>
    <row r="106" spans="1:12" ht="13" thickBot="1">
      <c r="A106" s="17"/>
      <c r="B106" s="9" t="s">
        <v>241</v>
      </c>
      <c r="C106" s="19"/>
      <c r="D106" s="19"/>
      <c r="E106" s="19"/>
      <c r="F106" s="20"/>
      <c r="G106" s="9" t="s">
        <v>221</v>
      </c>
      <c r="H106" s="10">
        <v>38500</v>
      </c>
      <c r="I106" s="10">
        <v>0</v>
      </c>
      <c r="J106" s="10">
        <v>38500</v>
      </c>
      <c r="K106" s="10">
        <v>38500</v>
      </c>
      <c r="L106" s="10">
        <v>0</v>
      </c>
    </row>
    <row r="107" spans="1:12" ht="13" thickBot="1">
      <c r="A107" s="18"/>
      <c r="B107" s="9" t="s">
        <v>242</v>
      </c>
      <c r="C107" s="19"/>
      <c r="D107" s="19"/>
      <c r="E107" s="19"/>
      <c r="F107" s="20"/>
      <c r="G107" s="9" t="s">
        <v>243</v>
      </c>
      <c r="H107" s="10">
        <v>103223.9</v>
      </c>
      <c r="I107" s="10">
        <v>8602</v>
      </c>
      <c r="J107" s="10">
        <v>86019.92</v>
      </c>
      <c r="K107" s="10">
        <v>86019.92</v>
      </c>
      <c r="L107" s="10">
        <v>17203.98</v>
      </c>
    </row>
    <row r="108" spans="1:12" ht="13" thickBot="1">
      <c r="A108" s="11" t="s">
        <v>2460</v>
      </c>
      <c r="B108" s="21"/>
      <c r="C108" s="21"/>
      <c r="D108" s="21"/>
      <c r="E108" s="21"/>
      <c r="F108" s="22"/>
      <c r="G108" s="12"/>
      <c r="H108" s="13">
        <v>37406916.130000003</v>
      </c>
      <c r="I108" s="13">
        <v>1590489.5</v>
      </c>
      <c r="J108" s="13">
        <v>16030529.300000001</v>
      </c>
      <c r="K108" s="13">
        <v>34226095.119999997</v>
      </c>
      <c r="L108" s="13">
        <v>3180821.01</v>
      </c>
    </row>
    <row r="109" spans="1:12" ht="13" thickBot="1">
      <c r="A109" s="9" t="s">
        <v>245</v>
      </c>
      <c r="B109" s="9" t="s">
        <v>246</v>
      </c>
      <c r="C109" s="19"/>
      <c r="D109" s="19"/>
      <c r="E109" s="19"/>
      <c r="F109" s="20"/>
      <c r="G109" s="9" t="s">
        <v>247</v>
      </c>
      <c r="H109" s="10">
        <v>111855.43</v>
      </c>
      <c r="I109" s="10">
        <v>0</v>
      </c>
      <c r="J109" s="10">
        <v>0</v>
      </c>
      <c r="K109" s="10">
        <v>111855.43</v>
      </c>
      <c r="L109" s="10">
        <v>0</v>
      </c>
    </row>
    <row r="110" spans="1:12" ht="13" thickBot="1">
      <c r="A110" s="17"/>
      <c r="B110" s="9" t="s">
        <v>263</v>
      </c>
      <c r="C110" s="19"/>
      <c r="D110" s="19"/>
      <c r="E110" s="19"/>
      <c r="F110" s="20"/>
      <c r="G110" s="9" t="s">
        <v>264</v>
      </c>
      <c r="H110" s="10">
        <v>665738.06999999995</v>
      </c>
      <c r="I110" s="10">
        <v>0</v>
      </c>
      <c r="J110" s="10">
        <v>0</v>
      </c>
      <c r="K110" s="10">
        <v>665738.06999999995</v>
      </c>
      <c r="L110" s="10">
        <v>0</v>
      </c>
    </row>
    <row r="111" spans="1:12" ht="13" thickBot="1">
      <c r="A111" s="17"/>
      <c r="B111" s="9" t="s">
        <v>265</v>
      </c>
      <c r="C111" s="19"/>
      <c r="D111" s="19"/>
      <c r="E111" s="19"/>
      <c r="F111" s="20"/>
      <c r="G111" s="9" t="s">
        <v>266</v>
      </c>
      <c r="H111" s="10">
        <v>185654</v>
      </c>
      <c r="I111" s="10">
        <v>0</v>
      </c>
      <c r="J111" s="10">
        <v>0</v>
      </c>
      <c r="K111" s="10">
        <v>185654</v>
      </c>
      <c r="L111" s="10">
        <v>0</v>
      </c>
    </row>
    <row r="112" spans="1:12" ht="13" thickBot="1">
      <c r="A112" s="17"/>
      <c r="B112" s="9" t="s">
        <v>1940</v>
      </c>
      <c r="C112" s="19"/>
      <c r="D112" s="19"/>
      <c r="E112" s="19"/>
      <c r="F112" s="20"/>
      <c r="G112" s="9" t="s">
        <v>1941</v>
      </c>
      <c r="H112" s="10">
        <v>3755892</v>
      </c>
      <c r="I112" s="10">
        <v>0</v>
      </c>
      <c r="J112" s="10">
        <v>0</v>
      </c>
      <c r="K112" s="10">
        <v>3755892</v>
      </c>
      <c r="L112" s="10">
        <v>0</v>
      </c>
    </row>
    <row r="113" spans="1:12" ht="13" thickBot="1">
      <c r="A113" s="17"/>
      <c r="B113" s="9" t="s">
        <v>267</v>
      </c>
      <c r="C113" s="19"/>
      <c r="D113" s="19"/>
      <c r="E113" s="19"/>
      <c r="F113" s="20"/>
      <c r="G113" s="9" t="s">
        <v>268</v>
      </c>
      <c r="H113" s="10">
        <v>139031.53</v>
      </c>
      <c r="I113" s="10">
        <v>0</v>
      </c>
      <c r="J113" s="10">
        <v>0</v>
      </c>
      <c r="K113" s="10">
        <v>139031.53</v>
      </c>
      <c r="L113" s="10">
        <v>0</v>
      </c>
    </row>
    <row r="114" spans="1:12" ht="13" thickBot="1">
      <c r="A114" s="17"/>
      <c r="B114" s="9" t="s">
        <v>269</v>
      </c>
      <c r="C114" s="19"/>
      <c r="D114" s="19"/>
      <c r="E114" s="19"/>
      <c r="F114" s="20"/>
      <c r="G114" s="9" t="s">
        <v>270</v>
      </c>
      <c r="H114" s="10">
        <v>824085.68</v>
      </c>
      <c r="I114" s="10">
        <v>0</v>
      </c>
      <c r="J114" s="10">
        <v>0</v>
      </c>
      <c r="K114" s="10">
        <v>824085.68</v>
      </c>
      <c r="L114" s="10">
        <v>0</v>
      </c>
    </row>
    <row r="115" spans="1:12" ht="13" thickBot="1">
      <c r="A115" s="17"/>
      <c r="B115" s="9" t="s">
        <v>271</v>
      </c>
      <c r="C115" s="19"/>
      <c r="D115" s="19"/>
      <c r="E115" s="19"/>
      <c r="F115" s="20"/>
      <c r="G115" s="9" t="s">
        <v>247</v>
      </c>
      <c r="H115" s="10">
        <v>80796.33</v>
      </c>
      <c r="I115" s="10">
        <v>0</v>
      </c>
      <c r="J115" s="10">
        <v>26006.25</v>
      </c>
      <c r="K115" s="10">
        <v>80796.33</v>
      </c>
      <c r="L115" s="10">
        <v>0</v>
      </c>
    </row>
    <row r="116" spans="1:12" ht="13" thickBot="1">
      <c r="A116" s="17"/>
      <c r="B116" s="9" t="s">
        <v>272</v>
      </c>
      <c r="C116" s="19"/>
      <c r="D116" s="19"/>
      <c r="E116" s="19"/>
      <c r="F116" s="20"/>
      <c r="G116" s="9" t="s">
        <v>273</v>
      </c>
      <c r="H116" s="10">
        <v>1632.47</v>
      </c>
      <c r="I116" s="10">
        <v>0</v>
      </c>
      <c r="J116" s="10">
        <v>0</v>
      </c>
      <c r="K116" s="10">
        <v>1632.47</v>
      </c>
      <c r="L116" s="10">
        <v>0</v>
      </c>
    </row>
    <row r="117" spans="1:12" ht="13" thickBot="1">
      <c r="A117" s="17"/>
      <c r="B117" s="9" t="s">
        <v>274</v>
      </c>
      <c r="C117" s="19"/>
      <c r="D117" s="19"/>
      <c r="E117" s="19"/>
      <c r="F117" s="20"/>
      <c r="G117" s="9" t="s">
        <v>275</v>
      </c>
      <c r="H117" s="10">
        <v>4540.8999999999996</v>
      </c>
      <c r="I117" s="10">
        <v>0</v>
      </c>
      <c r="J117" s="10">
        <v>0</v>
      </c>
      <c r="K117" s="10">
        <v>4540.8999999999996</v>
      </c>
      <c r="L117" s="10">
        <v>0</v>
      </c>
    </row>
    <row r="118" spans="1:12" ht="13" thickBot="1">
      <c r="A118" s="17"/>
      <c r="B118" s="9" t="s">
        <v>278</v>
      </c>
      <c r="C118" s="19"/>
      <c r="D118" s="19"/>
      <c r="E118" s="19"/>
      <c r="F118" s="20"/>
      <c r="G118" s="9" t="s">
        <v>279</v>
      </c>
      <c r="H118" s="10">
        <v>22692.84</v>
      </c>
      <c r="I118" s="10">
        <v>0</v>
      </c>
      <c r="J118" s="10">
        <v>0</v>
      </c>
      <c r="K118" s="10">
        <v>22692.84</v>
      </c>
      <c r="L118" s="10">
        <v>0</v>
      </c>
    </row>
    <row r="119" spans="1:12" ht="13" thickBot="1">
      <c r="A119" s="17"/>
      <c r="B119" s="9" t="s">
        <v>281</v>
      </c>
      <c r="C119" s="19"/>
      <c r="D119" s="19"/>
      <c r="E119" s="19"/>
      <c r="F119" s="20"/>
      <c r="G119" s="9" t="s">
        <v>282</v>
      </c>
      <c r="H119" s="10">
        <v>120000</v>
      </c>
      <c r="I119" s="10">
        <v>0</v>
      </c>
      <c r="J119" s="10">
        <v>0</v>
      </c>
      <c r="K119" s="10">
        <v>120000</v>
      </c>
      <c r="L119" s="10">
        <v>0</v>
      </c>
    </row>
    <row r="120" spans="1:12" ht="13" thickBot="1">
      <c r="A120" s="17"/>
      <c r="B120" s="9" t="s">
        <v>1942</v>
      </c>
      <c r="C120" s="19"/>
      <c r="D120" s="19"/>
      <c r="E120" s="19"/>
      <c r="F120" s="20"/>
      <c r="G120" s="9" t="s">
        <v>1943</v>
      </c>
      <c r="H120" s="10">
        <v>15000</v>
      </c>
      <c r="I120" s="10">
        <v>0</v>
      </c>
      <c r="J120" s="10">
        <v>0</v>
      </c>
      <c r="K120" s="10">
        <v>15000</v>
      </c>
      <c r="L120" s="10">
        <v>0</v>
      </c>
    </row>
    <row r="121" spans="1:12" ht="13" thickBot="1">
      <c r="A121" s="17"/>
      <c r="B121" s="9" t="s">
        <v>288</v>
      </c>
      <c r="C121" s="19"/>
      <c r="D121" s="19"/>
      <c r="E121" s="19"/>
      <c r="F121" s="20"/>
      <c r="G121" s="9" t="s">
        <v>289</v>
      </c>
      <c r="H121" s="10">
        <v>101014.09</v>
      </c>
      <c r="I121" s="10">
        <v>0</v>
      </c>
      <c r="J121" s="10">
        <v>0</v>
      </c>
      <c r="K121" s="10">
        <v>101014.09</v>
      </c>
      <c r="L121" s="10">
        <v>0</v>
      </c>
    </row>
    <row r="122" spans="1:12" ht="13" thickBot="1">
      <c r="A122" s="17"/>
      <c r="B122" s="9" t="s">
        <v>292</v>
      </c>
      <c r="C122" s="19"/>
      <c r="D122" s="19"/>
      <c r="E122" s="19"/>
      <c r="F122" s="20"/>
      <c r="G122" s="9" t="s">
        <v>293</v>
      </c>
      <c r="H122" s="10">
        <v>85180.91</v>
      </c>
      <c r="I122" s="10">
        <v>0</v>
      </c>
      <c r="J122" s="10">
        <v>0</v>
      </c>
      <c r="K122" s="10">
        <v>85180.91</v>
      </c>
      <c r="L122" s="10">
        <v>0</v>
      </c>
    </row>
    <row r="123" spans="1:12" ht="13" thickBot="1">
      <c r="A123" s="17"/>
      <c r="B123" s="9" t="s">
        <v>296</v>
      </c>
      <c r="C123" s="19"/>
      <c r="D123" s="19"/>
      <c r="E123" s="19"/>
      <c r="F123" s="20"/>
      <c r="G123" s="9" t="s">
        <v>297</v>
      </c>
      <c r="H123" s="10">
        <v>617993.12</v>
      </c>
      <c r="I123" s="10">
        <v>0</v>
      </c>
      <c r="J123" s="10">
        <v>0</v>
      </c>
      <c r="K123" s="10">
        <v>617993.12</v>
      </c>
      <c r="L123" s="10">
        <v>0</v>
      </c>
    </row>
    <row r="124" spans="1:12" ht="13" thickBot="1">
      <c r="A124" s="17"/>
      <c r="B124" s="9" t="s">
        <v>298</v>
      </c>
      <c r="C124" s="19"/>
      <c r="D124" s="19"/>
      <c r="E124" s="19"/>
      <c r="F124" s="20"/>
      <c r="G124" s="9" t="s">
        <v>299</v>
      </c>
      <c r="H124" s="10">
        <v>78373.649999999994</v>
      </c>
      <c r="I124" s="10">
        <v>0</v>
      </c>
      <c r="J124" s="10">
        <v>0</v>
      </c>
      <c r="K124" s="10">
        <v>78373.649999999994</v>
      </c>
      <c r="L124" s="10">
        <v>0</v>
      </c>
    </row>
    <row r="125" spans="1:12" ht="13" thickBot="1">
      <c r="A125" s="17"/>
      <c r="B125" s="9" t="s">
        <v>309</v>
      </c>
      <c r="C125" s="19"/>
      <c r="D125" s="19"/>
      <c r="E125" s="19"/>
      <c r="F125" s="20"/>
      <c r="G125" s="9" t="s">
        <v>266</v>
      </c>
      <c r="H125" s="10">
        <v>194824</v>
      </c>
      <c r="I125" s="10">
        <v>0</v>
      </c>
      <c r="J125" s="10">
        <v>194824</v>
      </c>
      <c r="K125" s="10">
        <v>194824</v>
      </c>
      <c r="L125" s="10">
        <v>0</v>
      </c>
    </row>
    <row r="126" spans="1:12" ht="13" thickBot="1">
      <c r="A126" s="17"/>
      <c r="B126" s="9" t="s">
        <v>1944</v>
      </c>
      <c r="C126" s="19"/>
      <c r="D126" s="19"/>
      <c r="E126" s="19"/>
      <c r="F126" s="20"/>
      <c r="G126" s="9" t="s">
        <v>1941</v>
      </c>
      <c r="H126" s="10">
        <v>4073108</v>
      </c>
      <c r="I126" s="10">
        <v>339425.67</v>
      </c>
      <c r="J126" s="10">
        <v>3394256.67</v>
      </c>
      <c r="K126" s="10">
        <v>3394256.67</v>
      </c>
      <c r="L126" s="10">
        <v>678851.33</v>
      </c>
    </row>
    <row r="127" spans="1:12" ht="13" thickBot="1">
      <c r="A127" s="17"/>
      <c r="B127" s="9" t="s">
        <v>310</v>
      </c>
      <c r="C127" s="19"/>
      <c r="D127" s="19"/>
      <c r="E127" s="19"/>
      <c r="F127" s="20"/>
      <c r="G127" s="9" t="s">
        <v>268</v>
      </c>
      <c r="H127" s="10">
        <v>202753.33</v>
      </c>
      <c r="I127" s="10">
        <v>16896.11</v>
      </c>
      <c r="J127" s="10">
        <v>168961.11</v>
      </c>
      <c r="K127" s="10">
        <v>168961.11</v>
      </c>
      <c r="L127" s="10">
        <v>33792.22</v>
      </c>
    </row>
    <row r="128" spans="1:12" ht="13" thickBot="1">
      <c r="A128" s="17"/>
      <c r="B128" s="9" t="s">
        <v>311</v>
      </c>
      <c r="C128" s="19"/>
      <c r="D128" s="19"/>
      <c r="E128" s="19"/>
      <c r="F128" s="20"/>
      <c r="G128" s="9" t="s">
        <v>270</v>
      </c>
      <c r="H128" s="10">
        <v>956692.29</v>
      </c>
      <c r="I128" s="10">
        <v>79724.350000000006</v>
      </c>
      <c r="J128" s="10">
        <v>797243.58</v>
      </c>
      <c r="K128" s="10">
        <v>797243.58</v>
      </c>
      <c r="L128" s="10">
        <v>159448.71</v>
      </c>
    </row>
    <row r="129" spans="1:12" ht="13" thickBot="1">
      <c r="A129" s="17"/>
      <c r="B129" s="9" t="s">
        <v>312</v>
      </c>
      <c r="C129" s="19"/>
      <c r="D129" s="19"/>
      <c r="E129" s="19"/>
      <c r="F129" s="20"/>
      <c r="G129" s="9" t="s">
        <v>273</v>
      </c>
      <c r="H129" s="10">
        <v>1637.62</v>
      </c>
      <c r="I129" s="10">
        <v>136.47</v>
      </c>
      <c r="J129" s="10">
        <v>1364.69</v>
      </c>
      <c r="K129" s="10">
        <v>1364.69</v>
      </c>
      <c r="L129" s="10">
        <v>272.93</v>
      </c>
    </row>
    <row r="130" spans="1:12" ht="13" thickBot="1">
      <c r="A130" s="17"/>
      <c r="B130" s="9" t="s">
        <v>313</v>
      </c>
      <c r="C130" s="19"/>
      <c r="D130" s="19"/>
      <c r="E130" s="19"/>
      <c r="F130" s="20"/>
      <c r="G130" s="9" t="s">
        <v>275</v>
      </c>
      <c r="H130" s="10">
        <v>4540.8999999999996</v>
      </c>
      <c r="I130" s="10">
        <v>378.41</v>
      </c>
      <c r="J130" s="10">
        <v>3784.09</v>
      </c>
      <c r="K130" s="10">
        <v>3784.09</v>
      </c>
      <c r="L130" s="10">
        <v>756.81</v>
      </c>
    </row>
    <row r="131" spans="1:12" ht="13" thickBot="1">
      <c r="A131" s="17"/>
      <c r="B131" s="9" t="s">
        <v>315</v>
      </c>
      <c r="C131" s="19"/>
      <c r="D131" s="19"/>
      <c r="E131" s="19"/>
      <c r="F131" s="20"/>
      <c r="G131" s="9" t="s">
        <v>279</v>
      </c>
      <c r="H131" s="10">
        <v>25608.78</v>
      </c>
      <c r="I131" s="10">
        <v>0</v>
      </c>
      <c r="J131" s="10">
        <v>25608.78</v>
      </c>
      <c r="K131" s="10">
        <v>25608.78</v>
      </c>
      <c r="L131" s="10">
        <v>0</v>
      </c>
    </row>
    <row r="132" spans="1:12" ht="13" thickBot="1">
      <c r="A132" s="17"/>
      <c r="B132" s="9" t="s">
        <v>317</v>
      </c>
      <c r="C132" s="19"/>
      <c r="D132" s="19"/>
      <c r="E132" s="19"/>
      <c r="F132" s="20"/>
      <c r="G132" s="9" t="s">
        <v>318</v>
      </c>
      <c r="H132" s="10">
        <v>8285.4</v>
      </c>
      <c r="I132" s="10">
        <v>690.45</v>
      </c>
      <c r="J132" s="10">
        <v>6904.5</v>
      </c>
      <c r="K132" s="10">
        <v>6904.5</v>
      </c>
      <c r="L132" s="10">
        <v>1380.9</v>
      </c>
    </row>
    <row r="133" spans="1:12" ht="13" thickBot="1">
      <c r="A133" s="17"/>
      <c r="B133" s="9" t="s">
        <v>319</v>
      </c>
      <c r="C133" s="19"/>
      <c r="D133" s="19"/>
      <c r="E133" s="19"/>
      <c r="F133" s="20"/>
      <c r="G133" s="9" t="s">
        <v>282</v>
      </c>
      <c r="H133" s="10">
        <v>212652.22</v>
      </c>
      <c r="I133" s="10">
        <v>17721.02</v>
      </c>
      <c r="J133" s="10">
        <v>177210.19</v>
      </c>
      <c r="K133" s="10">
        <v>177210.19</v>
      </c>
      <c r="L133" s="10">
        <v>35442.03</v>
      </c>
    </row>
    <row r="134" spans="1:12" ht="13" thickBot="1">
      <c r="A134" s="17"/>
      <c r="B134" s="9" t="s">
        <v>1945</v>
      </c>
      <c r="C134" s="19"/>
      <c r="D134" s="19"/>
      <c r="E134" s="19"/>
      <c r="F134" s="20"/>
      <c r="G134" s="9" t="s">
        <v>1943</v>
      </c>
      <c r="H134" s="10">
        <v>141940.47</v>
      </c>
      <c r="I134" s="10">
        <v>11828.37</v>
      </c>
      <c r="J134" s="10">
        <v>118283.72</v>
      </c>
      <c r="K134" s="10">
        <v>118283.72</v>
      </c>
      <c r="L134" s="10">
        <v>23656.75</v>
      </c>
    </row>
    <row r="135" spans="1:12" ht="13" thickBot="1">
      <c r="A135" s="17"/>
      <c r="B135" s="9" t="s">
        <v>321</v>
      </c>
      <c r="C135" s="19"/>
      <c r="D135" s="19"/>
      <c r="E135" s="19"/>
      <c r="F135" s="20"/>
      <c r="G135" s="9" t="s">
        <v>287</v>
      </c>
      <c r="H135" s="10">
        <v>4777.0200000000004</v>
      </c>
      <c r="I135" s="10">
        <v>0</v>
      </c>
      <c r="J135" s="10">
        <v>0</v>
      </c>
      <c r="K135" s="10">
        <v>0</v>
      </c>
      <c r="L135" s="10">
        <v>4777.0200000000004</v>
      </c>
    </row>
    <row r="136" spans="1:12" ht="13" thickBot="1">
      <c r="A136" s="17"/>
      <c r="B136" s="9" t="s">
        <v>323</v>
      </c>
      <c r="C136" s="19"/>
      <c r="D136" s="19"/>
      <c r="E136" s="19"/>
      <c r="F136" s="20"/>
      <c r="G136" s="9" t="s">
        <v>293</v>
      </c>
      <c r="H136" s="10">
        <v>86654.68</v>
      </c>
      <c r="I136" s="10">
        <v>0</v>
      </c>
      <c r="J136" s="10">
        <v>0</v>
      </c>
      <c r="K136" s="10">
        <v>0</v>
      </c>
      <c r="L136" s="10">
        <v>86654.68</v>
      </c>
    </row>
    <row r="137" spans="1:12" ht="13" thickBot="1">
      <c r="A137" s="17"/>
      <c r="B137" s="9" t="s">
        <v>325</v>
      </c>
      <c r="C137" s="19"/>
      <c r="D137" s="19"/>
      <c r="E137" s="19"/>
      <c r="F137" s="20"/>
      <c r="G137" s="9" t="s">
        <v>297</v>
      </c>
      <c r="H137" s="10">
        <v>728169.02</v>
      </c>
      <c r="I137" s="10">
        <v>60142.19</v>
      </c>
      <c r="J137" s="10">
        <v>607884.65</v>
      </c>
      <c r="K137" s="10">
        <v>607884.65</v>
      </c>
      <c r="L137" s="10">
        <v>120284.37</v>
      </c>
    </row>
    <row r="138" spans="1:12" ht="13" thickBot="1">
      <c r="A138" s="18"/>
      <c r="B138" s="9" t="s">
        <v>326</v>
      </c>
      <c r="C138" s="19"/>
      <c r="D138" s="19"/>
      <c r="E138" s="19"/>
      <c r="F138" s="20"/>
      <c r="G138" s="9" t="s">
        <v>299</v>
      </c>
      <c r="H138" s="10">
        <v>26728.74</v>
      </c>
      <c r="I138" s="10">
        <v>0</v>
      </c>
      <c r="J138" s="10">
        <v>26728.74</v>
      </c>
      <c r="K138" s="10">
        <v>26728.74</v>
      </c>
      <c r="L138" s="10">
        <v>0</v>
      </c>
    </row>
    <row r="139" spans="1:12" ht="13" thickBot="1">
      <c r="A139" s="11" t="s">
        <v>2461</v>
      </c>
      <c r="B139" s="21"/>
      <c r="C139" s="21"/>
      <c r="D139" s="21"/>
      <c r="E139" s="21"/>
      <c r="F139" s="22"/>
      <c r="G139" s="12"/>
      <c r="H139" s="13">
        <v>13477853.49</v>
      </c>
      <c r="I139" s="13">
        <v>526943.04</v>
      </c>
      <c r="J139" s="13">
        <v>5549060.9699999997</v>
      </c>
      <c r="K139" s="13">
        <v>12332535.74</v>
      </c>
      <c r="L139" s="13">
        <v>1145317.75</v>
      </c>
    </row>
    <row r="140" spans="1:12" ht="13" thickBot="1">
      <c r="A140" s="9" t="s">
        <v>332</v>
      </c>
      <c r="B140" s="9" t="s">
        <v>443</v>
      </c>
      <c r="C140" s="19"/>
      <c r="D140" s="19"/>
      <c r="E140" s="19"/>
      <c r="F140" s="20"/>
      <c r="G140" s="9" t="s">
        <v>287</v>
      </c>
      <c r="H140" s="10">
        <v>6000</v>
      </c>
      <c r="I140" s="10">
        <v>0</v>
      </c>
      <c r="J140" s="10">
        <v>0</v>
      </c>
      <c r="K140" s="10">
        <v>0</v>
      </c>
      <c r="L140" s="10">
        <v>6000</v>
      </c>
    </row>
    <row r="141" spans="1:12" ht="13" thickBot="1">
      <c r="A141" s="11" t="s">
        <v>2462</v>
      </c>
      <c r="B141" s="21"/>
      <c r="C141" s="21"/>
      <c r="D141" s="21"/>
      <c r="E141" s="21"/>
      <c r="F141" s="22"/>
      <c r="G141" s="12"/>
      <c r="H141" s="13">
        <v>6000</v>
      </c>
      <c r="I141" s="13">
        <v>0</v>
      </c>
      <c r="J141" s="13">
        <v>0</v>
      </c>
      <c r="K141" s="13">
        <v>0</v>
      </c>
      <c r="L141" s="13">
        <v>6000</v>
      </c>
    </row>
    <row r="142" spans="1:12" ht="13" thickBot="1">
      <c r="A142" s="9" t="s">
        <v>350</v>
      </c>
      <c r="B142" s="9" t="s">
        <v>351</v>
      </c>
      <c r="C142" s="19"/>
      <c r="D142" s="19"/>
      <c r="E142" s="19"/>
      <c r="F142" s="20"/>
      <c r="G142" s="9" t="s">
        <v>352</v>
      </c>
      <c r="H142" s="10">
        <v>4665.8500000000004</v>
      </c>
      <c r="I142" s="10">
        <v>0</v>
      </c>
      <c r="J142" s="10">
        <v>4665.8500000000004</v>
      </c>
      <c r="K142" s="10">
        <v>4665.8500000000004</v>
      </c>
      <c r="L142" s="10">
        <v>0</v>
      </c>
    </row>
    <row r="143" spans="1:12" ht="13" thickBot="1">
      <c r="A143" s="17"/>
      <c r="B143" s="9" t="s">
        <v>355</v>
      </c>
      <c r="C143" s="19"/>
      <c r="D143" s="19"/>
      <c r="E143" s="19"/>
      <c r="F143" s="20"/>
      <c r="G143" s="9" t="s">
        <v>354</v>
      </c>
      <c r="H143" s="10">
        <v>2132.6799999999998</v>
      </c>
      <c r="I143" s="10">
        <v>0</v>
      </c>
      <c r="J143" s="10">
        <v>0</v>
      </c>
      <c r="K143" s="10">
        <v>2132.6799999999998</v>
      </c>
      <c r="L143" s="10">
        <v>0</v>
      </c>
    </row>
    <row r="144" spans="1:12" ht="13" thickBot="1">
      <c r="A144" s="17"/>
      <c r="B144" s="9" t="s">
        <v>498</v>
      </c>
      <c r="C144" s="19"/>
      <c r="D144" s="19"/>
      <c r="E144" s="19"/>
      <c r="F144" s="20"/>
      <c r="G144" s="9" t="s">
        <v>499</v>
      </c>
      <c r="H144" s="10">
        <v>66840</v>
      </c>
      <c r="I144" s="10">
        <v>0</v>
      </c>
      <c r="J144" s="10">
        <v>0</v>
      </c>
      <c r="K144" s="10">
        <v>0</v>
      </c>
      <c r="L144" s="10">
        <v>66840</v>
      </c>
    </row>
    <row r="145" spans="1:12" ht="13" thickBot="1">
      <c r="A145" s="18"/>
      <c r="B145" s="9" t="s">
        <v>358</v>
      </c>
      <c r="C145" s="19"/>
      <c r="D145" s="19"/>
      <c r="E145" s="19"/>
      <c r="F145" s="20"/>
      <c r="G145" s="9" t="s">
        <v>354</v>
      </c>
      <c r="H145" s="10">
        <v>2000</v>
      </c>
      <c r="I145" s="10">
        <v>0</v>
      </c>
      <c r="J145" s="10">
        <v>2000</v>
      </c>
      <c r="K145" s="10">
        <v>2000</v>
      </c>
      <c r="L145" s="10">
        <v>0</v>
      </c>
    </row>
    <row r="146" spans="1:12" ht="13" thickBot="1">
      <c r="A146" s="11" t="s">
        <v>2463</v>
      </c>
      <c r="B146" s="21"/>
      <c r="C146" s="21"/>
      <c r="D146" s="21"/>
      <c r="E146" s="21"/>
      <c r="F146" s="22"/>
      <c r="G146" s="12"/>
      <c r="H146" s="13">
        <v>75638.53</v>
      </c>
      <c r="I146" s="13">
        <v>0</v>
      </c>
      <c r="J146" s="13">
        <v>6665.85</v>
      </c>
      <c r="K146" s="13">
        <v>8798.5300000000007</v>
      </c>
      <c r="L146" s="13">
        <v>66840</v>
      </c>
    </row>
    <row r="147" spans="1:12" ht="13" thickBot="1">
      <c r="A147" s="9" t="s">
        <v>361</v>
      </c>
      <c r="B147" s="9" t="s">
        <v>363</v>
      </c>
      <c r="C147" s="19"/>
      <c r="D147" s="19"/>
      <c r="E147" s="19"/>
      <c r="F147" s="20"/>
      <c r="G147" s="9" t="s">
        <v>56</v>
      </c>
      <c r="H147" s="10">
        <v>189.38</v>
      </c>
      <c r="I147" s="10">
        <v>0</v>
      </c>
      <c r="J147" s="10">
        <v>0</v>
      </c>
      <c r="K147" s="10">
        <v>189.38</v>
      </c>
      <c r="L147" s="10">
        <v>0</v>
      </c>
    </row>
    <row r="148" spans="1:12" ht="13" thickBot="1">
      <c r="A148" s="17"/>
      <c r="B148" s="9" t="s">
        <v>364</v>
      </c>
      <c r="C148" s="19"/>
      <c r="D148" s="19"/>
      <c r="E148" s="19"/>
      <c r="F148" s="20"/>
      <c r="G148" s="9" t="s">
        <v>365</v>
      </c>
      <c r="H148" s="10">
        <v>360</v>
      </c>
      <c r="I148" s="10">
        <v>0</v>
      </c>
      <c r="J148" s="10">
        <v>0</v>
      </c>
      <c r="K148" s="10">
        <v>360</v>
      </c>
      <c r="L148" s="10">
        <v>0</v>
      </c>
    </row>
    <row r="149" spans="1:12" ht="13" thickBot="1">
      <c r="A149" s="17"/>
      <c r="B149" s="9" t="s">
        <v>368</v>
      </c>
      <c r="C149" s="19"/>
      <c r="D149" s="19"/>
      <c r="E149" s="19"/>
      <c r="F149" s="20"/>
      <c r="G149" s="9" t="s">
        <v>365</v>
      </c>
      <c r="H149" s="10">
        <v>360</v>
      </c>
      <c r="I149" s="10">
        <v>0</v>
      </c>
      <c r="J149" s="10">
        <v>0</v>
      </c>
      <c r="K149" s="10">
        <v>360</v>
      </c>
      <c r="L149" s="10">
        <v>0</v>
      </c>
    </row>
    <row r="150" spans="1:12" ht="13" thickBot="1">
      <c r="A150" s="17"/>
      <c r="B150" s="9" t="s">
        <v>370</v>
      </c>
      <c r="C150" s="19"/>
      <c r="D150" s="19"/>
      <c r="E150" s="19"/>
      <c r="F150" s="20"/>
      <c r="G150" s="9" t="s">
        <v>371</v>
      </c>
      <c r="H150" s="10">
        <v>4133.1099999999997</v>
      </c>
      <c r="I150" s="10">
        <v>0</v>
      </c>
      <c r="J150" s="10">
        <v>0</v>
      </c>
      <c r="K150" s="10">
        <v>4133.1099999999997</v>
      </c>
      <c r="L150" s="10">
        <v>0</v>
      </c>
    </row>
    <row r="151" spans="1:12" ht="13" thickBot="1">
      <c r="A151" s="17"/>
      <c r="B151" s="9" t="s">
        <v>372</v>
      </c>
      <c r="C151" s="19"/>
      <c r="D151" s="19"/>
      <c r="E151" s="19"/>
      <c r="F151" s="20"/>
      <c r="G151" s="9" t="s">
        <v>371</v>
      </c>
      <c r="H151" s="10">
        <v>31474.81</v>
      </c>
      <c r="I151" s="10">
        <v>0</v>
      </c>
      <c r="J151" s="10">
        <v>0</v>
      </c>
      <c r="K151" s="10">
        <v>29354</v>
      </c>
      <c r="L151" s="10">
        <v>2120.81</v>
      </c>
    </row>
    <row r="152" spans="1:12" ht="13" thickBot="1">
      <c r="A152" s="17"/>
      <c r="B152" s="9" t="s">
        <v>373</v>
      </c>
      <c r="C152" s="19"/>
      <c r="D152" s="19"/>
      <c r="E152" s="19"/>
      <c r="F152" s="20"/>
      <c r="G152" s="9" t="s">
        <v>374</v>
      </c>
      <c r="H152" s="10">
        <v>56000</v>
      </c>
      <c r="I152" s="10">
        <v>0</v>
      </c>
      <c r="J152" s="10">
        <v>12972.65</v>
      </c>
      <c r="K152" s="10">
        <v>54187.58</v>
      </c>
      <c r="L152" s="10">
        <v>1812.42</v>
      </c>
    </row>
    <row r="153" spans="1:12" ht="13" thickBot="1">
      <c r="A153" s="18"/>
      <c r="B153" s="9" t="s">
        <v>721</v>
      </c>
      <c r="C153" s="19"/>
      <c r="D153" s="19"/>
      <c r="E153" s="19"/>
      <c r="F153" s="20"/>
      <c r="G153" s="9" t="s">
        <v>374</v>
      </c>
      <c r="H153" s="10">
        <v>162893.74</v>
      </c>
      <c r="I153" s="10">
        <v>0</v>
      </c>
      <c r="J153" s="10">
        <v>0</v>
      </c>
      <c r="K153" s="10">
        <v>0</v>
      </c>
      <c r="L153" s="10">
        <v>162893.74</v>
      </c>
    </row>
    <row r="154" spans="1:12" ht="13" thickBot="1">
      <c r="A154" s="11" t="s">
        <v>2464</v>
      </c>
      <c r="B154" s="21"/>
      <c r="C154" s="21"/>
      <c r="D154" s="21"/>
      <c r="E154" s="21"/>
      <c r="F154" s="22"/>
      <c r="G154" s="12"/>
      <c r="H154" s="13">
        <v>255411.04</v>
      </c>
      <c r="I154" s="13">
        <v>0</v>
      </c>
      <c r="J154" s="13">
        <v>12972.65</v>
      </c>
      <c r="K154" s="13">
        <v>88584.07</v>
      </c>
      <c r="L154" s="13">
        <v>166826.97</v>
      </c>
    </row>
    <row r="155" spans="1:12" ht="13" thickBot="1">
      <c r="A155" s="11" t="s">
        <v>2465</v>
      </c>
      <c r="B155" s="21"/>
      <c r="C155" s="21"/>
      <c r="D155" s="21"/>
      <c r="E155" s="21"/>
      <c r="F155" s="22"/>
      <c r="G155" s="12"/>
      <c r="H155" s="13">
        <v>54393691.439999998</v>
      </c>
      <c r="I155" s="13">
        <v>2321760.5499999998</v>
      </c>
      <c r="J155" s="13">
        <v>22960343.68</v>
      </c>
      <c r="K155" s="13">
        <v>50124798.140000001</v>
      </c>
      <c r="L155" s="13">
        <v>4268893.3</v>
      </c>
    </row>
    <row r="156" spans="1:12" ht="12.5">
      <c r="A156" s="5">
        <v>44680</v>
      </c>
      <c r="B156" s="14"/>
      <c r="C156" s="14"/>
      <c r="D156" s="14"/>
      <c r="E156" s="3" t="s">
        <v>2466</v>
      </c>
      <c r="F156" s="14"/>
      <c r="G156" s="14"/>
      <c r="H156" s="14"/>
      <c r="I156" s="6">
        <v>0.41855323999999999</v>
      </c>
      <c r="J156" s="14"/>
      <c r="K156" s="14"/>
      <c r="L156" s="14"/>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L126"/>
  <sheetViews>
    <sheetView workbookViewId="0">
      <selection activeCell="L126" sqref="L126"/>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2467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2468</v>
      </c>
      <c r="B8" s="14"/>
      <c r="C8" s="14"/>
      <c r="D8" s="14"/>
      <c r="E8" s="14"/>
      <c r="F8" s="14"/>
      <c r="G8" s="14"/>
      <c r="H8" s="14"/>
      <c r="I8" s="14"/>
      <c r="J8" s="14"/>
      <c r="K8" s="14"/>
      <c r="L8" s="14"/>
    </row>
    <row r="9" spans="1:12" ht="13">
      <c r="A9" s="4" t="s">
        <v>2469</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89702.11</v>
      </c>
      <c r="I11" s="10">
        <v>0</v>
      </c>
      <c r="J11" s="10">
        <v>13150.15</v>
      </c>
      <c r="K11" s="10">
        <v>86703.33</v>
      </c>
      <c r="L11" s="10">
        <v>2998.78</v>
      </c>
    </row>
    <row r="12" spans="1:12" ht="12.5">
      <c r="A12" s="17"/>
      <c r="B12" s="9" t="s">
        <v>26</v>
      </c>
      <c r="C12" s="19"/>
      <c r="D12" s="19"/>
      <c r="E12" s="19"/>
      <c r="F12" s="20"/>
      <c r="G12" s="9" t="s">
        <v>24</v>
      </c>
      <c r="H12" s="10">
        <v>87314.31</v>
      </c>
      <c r="I12" s="10">
        <v>0</v>
      </c>
      <c r="J12" s="10">
        <v>32220.62</v>
      </c>
      <c r="K12" s="10">
        <v>66314.31</v>
      </c>
      <c r="L12" s="10">
        <v>21000</v>
      </c>
    </row>
    <row r="13" spans="1:12" ht="12.5">
      <c r="A13" s="17"/>
      <c r="B13" s="9" t="s">
        <v>27</v>
      </c>
      <c r="C13" s="19"/>
      <c r="D13" s="19"/>
      <c r="E13" s="19"/>
      <c r="F13" s="20"/>
      <c r="G13" s="9" t="s">
        <v>24</v>
      </c>
      <c r="H13" s="10">
        <v>87544.79</v>
      </c>
      <c r="I13" s="10">
        <v>66699.22</v>
      </c>
      <c r="J13" s="10">
        <v>66699.22</v>
      </c>
      <c r="K13" s="10">
        <v>66699.22</v>
      </c>
      <c r="L13" s="10">
        <v>20845.57</v>
      </c>
    </row>
    <row r="14" spans="1:12" ht="12.5">
      <c r="A14" s="17"/>
      <c r="B14" s="9" t="s">
        <v>28</v>
      </c>
      <c r="C14" s="19"/>
      <c r="D14" s="19"/>
      <c r="E14" s="19"/>
      <c r="F14" s="20"/>
      <c r="G14" s="9" t="s">
        <v>24</v>
      </c>
      <c r="H14" s="10">
        <v>63692.49</v>
      </c>
      <c r="I14" s="10">
        <v>0</v>
      </c>
      <c r="J14" s="10">
        <v>63692.49</v>
      </c>
      <c r="K14" s="10">
        <v>63692.49</v>
      </c>
      <c r="L14" s="10">
        <v>0</v>
      </c>
    </row>
    <row r="15" spans="1:12" ht="12.5">
      <c r="A15" s="17"/>
      <c r="B15" s="9" t="s">
        <v>29</v>
      </c>
      <c r="C15" s="19"/>
      <c r="D15" s="19"/>
      <c r="E15" s="19"/>
      <c r="F15" s="20"/>
      <c r="G15" s="9" t="s">
        <v>24</v>
      </c>
      <c r="H15" s="10">
        <v>1857.78</v>
      </c>
      <c r="I15" s="10">
        <v>0</v>
      </c>
      <c r="J15" s="10">
        <v>1857.78</v>
      </c>
      <c r="K15" s="10">
        <v>1857.78</v>
      </c>
      <c r="L15" s="10">
        <v>0</v>
      </c>
    </row>
    <row r="16" spans="1:12" ht="12.5">
      <c r="A16" s="18"/>
      <c r="B16" s="9" t="s">
        <v>30</v>
      </c>
      <c r="C16" s="19"/>
      <c r="D16" s="19"/>
      <c r="E16" s="19"/>
      <c r="F16" s="20"/>
      <c r="G16" s="9" t="s">
        <v>24</v>
      </c>
      <c r="H16" s="10">
        <v>49635.79</v>
      </c>
      <c r="I16" s="10">
        <v>0</v>
      </c>
      <c r="J16" s="10">
        <v>0</v>
      </c>
      <c r="K16" s="10">
        <v>0</v>
      </c>
      <c r="L16" s="10">
        <v>49635.79</v>
      </c>
    </row>
    <row r="17" spans="1:12" ht="12.5">
      <c r="A17" s="11" t="s">
        <v>2470</v>
      </c>
      <c r="B17" s="21"/>
      <c r="C17" s="21"/>
      <c r="D17" s="21"/>
      <c r="E17" s="21"/>
      <c r="F17" s="22"/>
      <c r="G17" s="12"/>
      <c r="H17" s="13">
        <v>379747.27</v>
      </c>
      <c r="I17" s="13">
        <v>66699.22</v>
      </c>
      <c r="J17" s="13">
        <v>177620.26</v>
      </c>
      <c r="K17" s="13">
        <v>285267.13</v>
      </c>
      <c r="L17" s="13">
        <v>94480.14</v>
      </c>
    </row>
    <row r="18" spans="1:12" ht="12.5">
      <c r="A18" s="9" t="s">
        <v>37</v>
      </c>
      <c r="B18" s="9" t="s">
        <v>40</v>
      </c>
      <c r="C18" s="19"/>
      <c r="D18" s="19"/>
      <c r="E18" s="19"/>
      <c r="F18" s="20"/>
      <c r="G18" s="9" t="s">
        <v>39</v>
      </c>
      <c r="H18" s="10">
        <v>59790.68</v>
      </c>
      <c r="I18" s="10">
        <v>0</v>
      </c>
      <c r="J18" s="10">
        <v>0</v>
      </c>
      <c r="K18" s="10">
        <v>59790.68</v>
      </c>
      <c r="L18" s="10">
        <v>0</v>
      </c>
    </row>
    <row r="19" spans="1:12" ht="12.5">
      <c r="A19" s="17"/>
      <c r="B19" s="9" t="s">
        <v>43</v>
      </c>
      <c r="C19" s="19"/>
      <c r="D19" s="19"/>
      <c r="E19" s="19"/>
      <c r="F19" s="20"/>
      <c r="G19" s="9" t="s">
        <v>39</v>
      </c>
      <c r="H19" s="10">
        <v>59656.76</v>
      </c>
      <c r="I19" s="10">
        <v>0</v>
      </c>
      <c r="J19" s="10">
        <v>59656.76</v>
      </c>
      <c r="K19" s="10">
        <v>59656.76</v>
      </c>
      <c r="L19" s="10">
        <v>0</v>
      </c>
    </row>
    <row r="20" spans="1:12" ht="12.5">
      <c r="A20" s="18"/>
      <c r="B20" s="9" t="s">
        <v>45</v>
      </c>
      <c r="C20" s="19"/>
      <c r="D20" s="19"/>
      <c r="E20" s="19"/>
      <c r="F20" s="20"/>
      <c r="G20" s="9" t="s">
        <v>39</v>
      </c>
      <c r="H20" s="10">
        <v>52821.71</v>
      </c>
      <c r="I20" s="10">
        <v>0</v>
      </c>
      <c r="J20" s="10">
        <v>52821.71</v>
      </c>
      <c r="K20" s="10">
        <v>52821.71</v>
      </c>
      <c r="L20" s="10">
        <v>0</v>
      </c>
    </row>
    <row r="21" spans="1:12" ht="12.5">
      <c r="A21" s="11" t="s">
        <v>2471</v>
      </c>
      <c r="B21" s="21"/>
      <c r="C21" s="21"/>
      <c r="D21" s="21"/>
      <c r="E21" s="21"/>
      <c r="F21" s="22"/>
      <c r="G21" s="12"/>
      <c r="H21" s="13">
        <v>172269.15</v>
      </c>
      <c r="I21" s="13">
        <v>0</v>
      </c>
      <c r="J21" s="13">
        <v>112478.47</v>
      </c>
      <c r="K21" s="13">
        <v>172269.15</v>
      </c>
      <c r="L21" s="13">
        <v>0</v>
      </c>
    </row>
    <row r="22" spans="1:12" ht="12.5">
      <c r="A22" s="9" t="s">
        <v>47</v>
      </c>
      <c r="B22" s="9" t="s">
        <v>48</v>
      </c>
      <c r="C22" s="19"/>
      <c r="D22" s="19"/>
      <c r="E22" s="19"/>
      <c r="F22" s="20"/>
      <c r="G22" s="9" t="s">
        <v>49</v>
      </c>
      <c r="H22" s="10">
        <v>10504.08</v>
      </c>
      <c r="I22" s="10">
        <v>0</v>
      </c>
      <c r="J22" s="10">
        <v>0</v>
      </c>
      <c r="K22" s="10">
        <v>0</v>
      </c>
      <c r="L22" s="10">
        <v>10504.08</v>
      </c>
    </row>
    <row r="23" spans="1:12" ht="12.5">
      <c r="A23" s="11" t="s">
        <v>2472</v>
      </c>
      <c r="B23" s="21"/>
      <c r="C23" s="21"/>
      <c r="D23" s="21"/>
      <c r="E23" s="21"/>
      <c r="F23" s="22"/>
      <c r="G23" s="12"/>
      <c r="H23" s="13">
        <v>10504.08</v>
      </c>
      <c r="I23" s="13">
        <v>0</v>
      </c>
      <c r="J23" s="13">
        <v>0</v>
      </c>
      <c r="K23" s="13">
        <v>0</v>
      </c>
      <c r="L23" s="13">
        <v>10504.08</v>
      </c>
    </row>
    <row r="24" spans="1:12" ht="12.5">
      <c r="A24" s="9" t="s">
        <v>59</v>
      </c>
      <c r="B24" s="9" t="s">
        <v>60</v>
      </c>
      <c r="C24" s="19"/>
      <c r="D24" s="19"/>
      <c r="E24" s="19"/>
      <c r="F24" s="20"/>
      <c r="G24" s="9" t="s">
        <v>61</v>
      </c>
      <c r="H24" s="10">
        <v>1057.94</v>
      </c>
      <c r="I24" s="10">
        <v>0</v>
      </c>
      <c r="J24" s="10">
        <v>0</v>
      </c>
      <c r="K24" s="10">
        <v>1057.94</v>
      </c>
      <c r="L24" s="10">
        <v>0</v>
      </c>
    </row>
    <row r="25" spans="1:12" ht="12.5">
      <c r="A25" s="17"/>
      <c r="B25" s="9" t="s">
        <v>63</v>
      </c>
      <c r="C25" s="19"/>
      <c r="D25" s="19"/>
      <c r="E25" s="19"/>
      <c r="F25" s="20"/>
      <c r="G25" s="9" t="s">
        <v>61</v>
      </c>
      <c r="H25" s="10">
        <v>1069.43</v>
      </c>
      <c r="I25" s="10">
        <v>0</v>
      </c>
      <c r="J25" s="10">
        <v>1069.43</v>
      </c>
      <c r="K25" s="10">
        <v>1069.43</v>
      </c>
      <c r="L25" s="10">
        <v>0</v>
      </c>
    </row>
    <row r="26" spans="1:12" ht="12.5">
      <c r="A26" s="18"/>
      <c r="B26" s="9" t="s">
        <v>416</v>
      </c>
      <c r="C26" s="19"/>
      <c r="D26" s="19"/>
      <c r="E26" s="19"/>
      <c r="F26" s="20"/>
      <c r="G26" s="9" t="s">
        <v>61</v>
      </c>
      <c r="H26" s="10">
        <v>1100.1500000000001</v>
      </c>
      <c r="I26" s="10">
        <v>0</v>
      </c>
      <c r="J26" s="10">
        <v>0</v>
      </c>
      <c r="K26" s="10">
        <v>0</v>
      </c>
      <c r="L26" s="10">
        <v>1100.1500000000001</v>
      </c>
    </row>
    <row r="27" spans="1:12" ht="12.5">
      <c r="A27" s="11" t="s">
        <v>2473</v>
      </c>
      <c r="B27" s="21"/>
      <c r="C27" s="21"/>
      <c r="D27" s="21"/>
      <c r="E27" s="21"/>
      <c r="F27" s="22"/>
      <c r="G27" s="12"/>
      <c r="H27" s="13">
        <v>3227.52</v>
      </c>
      <c r="I27" s="13">
        <v>0</v>
      </c>
      <c r="J27" s="13">
        <v>1069.43</v>
      </c>
      <c r="K27" s="13">
        <v>2127.37</v>
      </c>
      <c r="L27" s="13">
        <v>1100.1500000000001</v>
      </c>
    </row>
    <row r="28" spans="1:12" ht="12.5">
      <c r="A28" s="9" t="s">
        <v>65</v>
      </c>
      <c r="B28" s="9" t="s">
        <v>66</v>
      </c>
      <c r="C28" s="19"/>
      <c r="D28" s="19"/>
      <c r="E28" s="19"/>
      <c r="F28" s="20"/>
      <c r="G28" s="9" t="s">
        <v>67</v>
      </c>
      <c r="H28" s="10">
        <v>807.39</v>
      </c>
      <c r="I28" s="10">
        <v>0</v>
      </c>
      <c r="J28" s="10">
        <v>0</v>
      </c>
      <c r="K28" s="10">
        <v>0</v>
      </c>
      <c r="L28" s="10">
        <v>807.39</v>
      </c>
    </row>
    <row r="29" spans="1:12" ht="12.5">
      <c r="A29" s="11" t="s">
        <v>2474</v>
      </c>
      <c r="B29" s="21"/>
      <c r="C29" s="21"/>
      <c r="D29" s="21"/>
      <c r="E29" s="21"/>
      <c r="F29" s="22"/>
      <c r="G29" s="12"/>
      <c r="H29" s="13">
        <v>807.39</v>
      </c>
      <c r="I29" s="13">
        <v>0</v>
      </c>
      <c r="J29" s="13">
        <v>0</v>
      </c>
      <c r="K29" s="13">
        <v>0</v>
      </c>
      <c r="L29" s="13">
        <v>807.39</v>
      </c>
    </row>
    <row r="30" spans="1:12" ht="12.5">
      <c r="A30" s="9" t="s">
        <v>80</v>
      </c>
      <c r="B30" s="9" t="s">
        <v>81</v>
      </c>
      <c r="C30" s="19"/>
      <c r="D30" s="19"/>
      <c r="E30" s="19"/>
      <c r="F30" s="20"/>
      <c r="G30" s="9" t="s">
        <v>82</v>
      </c>
      <c r="H30" s="10">
        <v>9190.23</v>
      </c>
      <c r="I30" s="10">
        <v>0</v>
      </c>
      <c r="J30" s="10">
        <v>0</v>
      </c>
      <c r="K30" s="10">
        <v>9190.23</v>
      </c>
      <c r="L30" s="10">
        <v>0</v>
      </c>
    </row>
    <row r="31" spans="1:12" ht="12.5">
      <c r="A31" s="17"/>
      <c r="B31" s="9" t="s">
        <v>84</v>
      </c>
      <c r="C31" s="19"/>
      <c r="D31" s="19"/>
      <c r="E31" s="19"/>
      <c r="F31" s="20"/>
      <c r="G31" s="9" t="s">
        <v>82</v>
      </c>
      <c r="H31" s="10">
        <v>9476.66</v>
      </c>
      <c r="I31" s="10">
        <v>0</v>
      </c>
      <c r="J31" s="10">
        <v>0</v>
      </c>
      <c r="K31" s="10">
        <v>9476.66</v>
      </c>
      <c r="L31" s="10">
        <v>0</v>
      </c>
    </row>
    <row r="32" spans="1:12" ht="12.5">
      <c r="A32" s="17"/>
      <c r="B32" s="9" t="s">
        <v>85</v>
      </c>
      <c r="C32" s="19"/>
      <c r="D32" s="19"/>
      <c r="E32" s="19"/>
      <c r="F32" s="20"/>
      <c r="G32" s="9" t="s">
        <v>82</v>
      </c>
      <c r="H32" s="10">
        <v>8703.1299999999992</v>
      </c>
      <c r="I32" s="10">
        <v>8703.1299999999992</v>
      </c>
      <c r="J32" s="10">
        <v>8703.1299999999992</v>
      </c>
      <c r="K32" s="10">
        <v>8703.1299999999992</v>
      </c>
      <c r="L32" s="10">
        <v>0</v>
      </c>
    </row>
    <row r="33" spans="1:12" ht="12.5">
      <c r="A33" s="18"/>
      <c r="B33" s="9" t="s">
        <v>87</v>
      </c>
      <c r="C33" s="19"/>
      <c r="D33" s="19"/>
      <c r="E33" s="19"/>
      <c r="F33" s="20"/>
      <c r="G33" s="9" t="s">
        <v>82</v>
      </c>
      <c r="H33" s="10">
        <v>8991.73</v>
      </c>
      <c r="I33" s="10">
        <v>0</v>
      </c>
      <c r="J33" s="10">
        <v>0</v>
      </c>
      <c r="K33" s="10">
        <v>0</v>
      </c>
      <c r="L33" s="10">
        <v>8991.73</v>
      </c>
    </row>
    <row r="34" spans="1:12" ht="12.5">
      <c r="A34" s="11" t="s">
        <v>2475</v>
      </c>
      <c r="B34" s="21"/>
      <c r="C34" s="21"/>
      <c r="D34" s="21"/>
      <c r="E34" s="21"/>
      <c r="F34" s="22"/>
      <c r="G34" s="12"/>
      <c r="H34" s="13">
        <v>36361.75</v>
      </c>
      <c r="I34" s="13">
        <v>8703.1299999999992</v>
      </c>
      <c r="J34" s="13">
        <v>8703.1299999999992</v>
      </c>
      <c r="K34" s="13">
        <v>27370.02</v>
      </c>
      <c r="L34" s="13">
        <v>8991.73</v>
      </c>
    </row>
    <row r="35" spans="1:12" ht="12.5">
      <c r="A35" s="9" t="s">
        <v>90</v>
      </c>
      <c r="B35" s="9" t="s">
        <v>94</v>
      </c>
      <c r="C35" s="19"/>
      <c r="D35" s="19"/>
      <c r="E35" s="19"/>
      <c r="F35" s="20"/>
      <c r="G35" s="9" t="s">
        <v>92</v>
      </c>
      <c r="H35" s="10">
        <v>10000</v>
      </c>
      <c r="I35" s="10">
        <v>0</v>
      </c>
      <c r="J35" s="10">
        <v>10000</v>
      </c>
      <c r="K35" s="10">
        <v>10000</v>
      </c>
      <c r="L35" s="10">
        <v>0</v>
      </c>
    </row>
    <row r="36" spans="1:12" ht="12.5">
      <c r="A36" s="18"/>
      <c r="B36" s="9" t="s">
        <v>95</v>
      </c>
      <c r="C36" s="19"/>
      <c r="D36" s="19"/>
      <c r="E36" s="19"/>
      <c r="F36" s="20"/>
      <c r="G36" s="9" t="s">
        <v>92</v>
      </c>
      <c r="H36" s="10">
        <v>10000</v>
      </c>
      <c r="I36" s="10">
        <v>0</v>
      </c>
      <c r="J36" s="10">
        <v>0</v>
      </c>
      <c r="K36" s="10">
        <v>0</v>
      </c>
      <c r="L36" s="10">
        <v>10000</v>
      </c>
    </row>
    <row r="37" spans="1:12" ht="12.5">
      <c r="A37" s="11" t="s">
        <v>2476</v>
      </c>
      <c r="B37" s="21"/>
      <c r="C37" s="21"/>
      <c r="D37" s="21"/>
      <c r="E37" s="21"/>
      <c r="F37" s="22"/>
      <c r="G37" s="12"/>
      <c r="H37" s="13">
        <v>20000</v>
      </c>
      <c r="I37" s="13">
        <v>0</v>
      </c>
      <c r="J37" s="13">
        <v>10000</v>
      </c>
      <c r="K37" s="13">
        <v>10000</v>
      </c>
      <c r="L37" s="13">
        <v>10000</v>
      </c>
    </row>
    <row r="38" spans="1:12" ht="12.5">
      <c r="A38" s="9" t="s">
        <v>97</v>
      </c>
      <c r="B38" s="9" t="s">
        <v>98</v>
      </c>
      <c r="C38" s="19"/>
      <c r="D38" s="19"/>
      <c r="E38" s="19"/>
      <c r="F38" s="20"/>
      <c r="G38" s="9" t="s">
        <v>99</v>
      </c>
      <c r="H38" s="10">
        <v>39569.550000000003</v>
      </c>
      <c r="I38" s="10">
        <v>11026.9</v>
      </c>
      <c r="J38" s="10">
        <v>39569.550000000003</v>
      </c>
      <c r="K38" s="10">
        <v>39569.550000000003</v>
      </c>
      <c r="L38" s="10">
        <v>0</v>
      </c>
    </row>
    <row r="39" spans="1:12" ht="12.5">
      <c r="A39" s="18"/>
      <c r="B39" s="9" t="s">
        <v>100</v>
      </c>
      <c r="C39" s="19"/>
      <c r="D39" s="19"/>
      <c r="E39" s="19"/>
      <c r="F39" s="20"/>
      <c r="G39" s="9" t="s">
        <v>101</v>
      </c>
      <c r="H39" s="10">
        <v>26758.44</v>
      </c>
      <c r="I39" s="10">
        <v>0</v>
      </c>
      <c r="J39" s="10">
        <v>0</v>
      </c>
      <c r="K39" s="10">
        <v>0</v>
      </c>
      <c r="L39" s="10">
        <v>26758.44</v>
      </c>
    </row>
    <row r="40" spans="1:12" ht="12.5">
      <c r="A40" s="11" t="s">
        <v>2477</v>
      </c>
      <c r="B40" s="21"/>
      <c r="C40" s="21"/>
      <c r="D40" s="21"/>
      <c r="E40" s="21"/>
      <c r="F40" s="22"/>
      <c r="G40" s="12"/>
      <c r="H40" s="13">
        <v>66327.990000000005</v>
      </c>
      <c r="I40" s="13">
        <v>11026.9</v>
      </c>
      <c r="J40" s="13">
        <v>39569.550000000003</v>
      </c>
      <c r="K40" s="13">
        <v>39569.550000000003</v>
      </c>
      <c r="L40" s="13">
        <v>26758.44</v>
      </c>
    </row>
    <row r="41" spans="1:12" ht="12.5">
      <c r="A41" s="9" t="s">
        <v>103</v>
      </c>
      <c r="B41" s="9" t="s">
        <v>104</v>
      </c>
      <c r="C41" s="19"/>
      <c r="D41" s="19"/>
      <c r="E41" s="19"/>
      <c r="F41" s="20"/>
      <c r="G41" s="9" t="s">
        <v>105</v>
      </c>
      <c r="H41" s="10">
        <v>53808.89</v>
      </c>
      <c r="I41" s="10">
        <v>0</v>
      </c>
      <c r="J41" s="10">
        <v>53369.08</v>
      </c>
      <c r="K41" s="10">
        <v>53369.08</v>
      </c>
      <c r="L41" s="10">
        <v>439.81</v>
      </c>
    </row>
    <row r="42" spans="1:12" ht="12.5">
      <c r="A42" s="17"/>
      <c r="B42" s="9" t="s">
        <v>106</v>
      </c>
      <c r="C42" s="19"/>
      <c r="D42" s="19"/>
      <c r="E42" s="19"/>
      <c r="F42" s="20"/>
      <c r="G42" s="9" t="s">
        <v>105</v>
      </c>
      <c r="H42" s="10">
        <v>1600</v>
      </c>
      <c r="I42" s="10">
        <v>0</v>
      </c>
      <c r="J42" s="10">
        <v>0</v>
      </c>
      <c r="K42" s="10">
        <v>0</v>
      </c>
      <c r="L42" s="10">
        <v>1600</v>
      </c>
    </row>
    <row r="43" spans="1:12" ht="12.5">
      <c r="A43" s="18"/>
      <c r="B43" s="9" t="s">
        <v>107</v>
      </c>
      <c r="C43" s="19"/>
      <c r="D43" s="19"/>
      <c r="E43" s="19"/>
      <c r="F43" s="20"/>
      <c r="G43" s="9" t="s">
        <v>108</v>
      </c>
      <c r="H43" s="10">
        <v>217444.77</v>
      </c>
      <c r="I43" s="10">
        <v>0</v>
      </c>
      <c r="J43" s="10">
        <v>0</v>
      </c>
      <c r="K43" s="10">
        <v>0</v>
      </c>
      <c r="L43" s="10">
        <v>217444.77</v>
      </c>
    </row>
    <row r="44" spans="1:12" ht="12.5">
      <c r="A44" s="11" t="s">
        <v>2478</v>
      </c>
      <c r="B44" s="21"/>
      <c r="C44" s="21"/>
      <c r="D44" s="21"/>
      <c r="E44" s="21"/>
      <c r="F44" s="22"/>
      <c r="G44" s="12"/>
      <c r="H44" s="13">
        <v>272853.65999999997</v>
      </c>
      <c r="I44" s="13">
        <v>0</v>
      </c>
      <c r="J44" s="13">
        <v>53369.08</v>
      </c>
      <c r="K44" s="13">
        <v>53369.08</v>
      </c>
      <c r="L44" s="13">
        <v>219484.58</v>
      </c>
    </row>
    <row r="45" spans="1:12" ht="12.5">
      <c r="A45" s="9" t="s">
        <v>110</v>
      </c>
      <c r="B45" s="9" t="s">
        <v>111</v>
      </c>
      <c r="C45" s="19"/>
      <c r="D45" s="19"/>
      <c r="E45" s="19"/>
      <c r="F45" s="20"/>
      <c r="G45" s="9" t="s">
        <v>112</v>
      </c>
      <c r="H45" s="10">
        <v>488669.77</v>
      </c>
      <c r="I45" s="10">
        <v>0</v>
      </c>
      <c r="J45" s="10">
        <v>0</v>
      </c>
      <c r="K45" s="10">
        <v>0</v>
      </c>
      <c r="L45" s="10">
        <v>488669.77</v>
      </c>
    </row>
    <row r="46" spans="1:12" ht="13" thickBot="1">
      <c r="A46" s="11" t="s">
        <v>2479</v>
      </c>
      <c r="B46" s="21"/>
      <c r="C46" s="21"/>
      <c r="D46" s="21"/>
      <c r="E46" s="21"/>
      <c r="F46" s="22"/>
      <c r="G46" s="12"/>
      <c r="H46" s="13">
        <v>488669.77</v>
      </c>
      <c r="I46" s="13">
        <v>0</v>
      </c>
      <c r="J46" s="13">
        <v>0</v>
      </c>
      <c r="K46" s="13">
        <v>0</v>
      </c>
      <c r="L46" s="13">
        <v>488669.77</v>
      </c>
    </row>
    <row r="47" spans="1:12" ht="13" thickBot="1">
      <c r="A47" s="9" t="s">
        <v>125</v>
      </c>
      <c r="B47" s="9" t="s">
        <v>425</v>
      </c>
      <c r="C47" s="19"/>
      <c r="D47" s="19"/>
      <c r="E47" s="19"/>
      <c r="F47" s="20"/>
      <c r="G47" s="9" t="s">
        <v>174</v>
      </c>
      <c r="H47" s="10">
        <v>0</v>
      </c>
      <c r="I47" s="10">
        <v>0</v>
      </c>
      <c r="J47" s="10">
        <v>0</v>
      </c>
      <c r="K47" s="10">
        <v>8496.2800000000007</v>
      </c>
      <c r="L47" s="10">
        <v>-8496.2800000000007</v>
      </c>
    </row>
    <row r="48" spans="1:12" ht="13" thickBot="1">
      <c r="A48" s="17"/>
      <c r="B48" s="9" t="s">
        <v>126</v>
      </c>
      <c r="C48" s="19"/>
      <c r="D48" s="19"/>
      <c r="E48" s="19"/>
      <c r="F48" s="20"/>
      <c r="G48" s="9" t="s">
        <v>127</v>
      </c>
      <c r="H48" s="10">
        <v>0</v>
      </c>
      <c r="I48" s="10">
        <v>0</v>
      </c>
      <c r="J48" s="10">
        <v>0</v>
      </c>
      <c r="K48" s="10">
        <v>86295.3</v>
      </c>
      <c r="L48" s="10">
        <v>-86295.3</v>
      </c>
    </row>
    <row r="49" spans="1:12" ht="13" thickBot="1">
      <c r="A49" s="17"/>
      <c r="B49" s="9" t="s">
        <v>128</v>
      </c>
      <c r="C49" s="19"/>
      <c r="D49" s="19"/>
      <c r="E49" s="19"/>
      <c r="F49" s="20"/>
      <c r="G49" s="9" t="s">
        <v>127</v>
      </c>
      <c r="H49" s="10">
        <v>0</v>
      </c>
      <c r="I49" s="10">
        <v>0</v>
      </c>
      <c r="J49" s="10">
        <v>0</v>
      </c>
      <c r="K49" s="10">
        <v>15672.83</v>
      </c>
      <c r="L49" s="10">
        <v>-15672.83</v>
      </c>
    </row>
    <row r="50" spans="1:12" ht="13" thickBot="1">
      <c r="A50" s="17"/>
      <c r="B50" s="9" t="s">
        <v>129</v>
      </c>
      <c r="C50" s="19"/>
      <c r="D50" s="19"/>
      <c r="E50" s="19"/>
      <c r="F50" s="20"/>
      <c r="G50" s="9" t="s">
        <v>127</v>
      </c>
      <c r="H50" s="10">
        <v>0</v>
      </c>
      <c r="I50" s="10">
        <v>0</v>
      </c>
      <c r="J50" s="10">
        <v>0</v>
      </c>
      <c r="K50" s="10">
        <v>30063.27</v>
      </c>
      <c r="L50" s="10">
        <v>-30063.27</v>
      </c>
    </row>
    <row r="51" spans="1:12" ht="13" thickBot="1">
      <c r="A51" s="17"/>
      <c r="B51" s="9" t="s">
        <v>426</v>
      </c>
      <c r="C51" s="19"/>
      <c r="D51" s="19"/>
      <c r="E51" s="19"/>
      <c r="F51" s="20"/>
      <c r="G51" s="9" t="s">
        <v>174</v>
      </c>
      <c r="H51" s="10">
        <v>0</v>
      </c>
      <c r="I51" s="10">
        <v>0</v>
      </c>
      <c r="J51" s="10">
        <v>0</v>
      </c>
      <c r="K51" s="10">
        <v>10363.5</v>
      </c>
      <c r="L51" s="10">
        <v>-10363.5</v>
      </c>
    </row>
    <row r="52" spans="1:12" ht="13" thickBot="1">
      <c r="A52" s="17"/>
      <c r="B52" s="9" t="s">
        <v>131</v>
      </c>
      <c r="C52" s="19"/>
      <c r="D52" s="19"/>
      <c r="E52" s="19"/>
      <c r="F52" s="20"/>
      <c r="G52" s="9" t="s">
        <v>127</v>
      </c>
      <c r="H52" s="10">
        <v>0</v>
      </c>
      <c r="I52" s="10">
        <v>0</v>
      </c>
      <c r="J52" s="10">
        <v>0</v>
      </c>
      <c r="K52" s="10">
        <v>105727.57</v>
      </c>
      <c r="L52" s="10">
        <v>-105727.57</v>
      </c>
    </row>
    <row r="53" spans="1:12" ht="13" thickBot="1">
      <c r="A53" s="17"/>
      <c r="B53" s="9" t="s">
        <v>132</v>
      </c>
      <c r="C53" s="19"/>
      <c r="D53" s="19"/>
      <c r="E53" s="19"/>
      <c r="F53" s="20"/>
      <c r="G53" s="9" t="s">
        <v>127</v>
      </c>
      <c r="H53" s="10">
        <v>0</v>
      </c>
      <c r="I53" s="10">
        <v>0</v>
      </c>
      <c r="J53" s="10">
        <v>0</v>
      </c>
      <c r="K53" s="10">
        <v>17320.28</v>
      </c>
      <c r="L53" s="10">
        <v>-17320.28</v>
      </c>
    </row>
    <row r="54" spans="1:12" ht="13" thickBot="1">
      <c r="A54" s="17"/>
      <c r="B54" s="9" t="s">
        <v>133</v>
      </c>
      <c r="C54" s="19"/>
      <c r="D54" s="19"/>
      <c r="E54" s="19"/>
      <c r="F54" s="20"/>
      <c r="G54" s="9" t="s">
        <v>127</v>
      </c>
      <c r="H54" s="10">
        <v>0</v>
      </c>
      <c r="I54" s="10">
        <v>0</v>
      </c>
      <c r="J54" s="10">
        <v>0</v>
      </c>
      <c r="K54" s="10">
        <v>62076</v>
      </c>
      <c r="L54" s="10">
        <v>-62076</v>
      </c>
    </row>
    <row r="55" spans="1:12" ht="13" thickBot="1">
      <c r="A55" s="17"/>
      <c r="B55" s="9" t="s">
        <v>137</v>
      </c>
      <c r="C55" s="19"/>
      <c r="D55" s="19"/>
      <c r="E55" s="19"/>
      <c r="F55" s="20"/>
      <c r="G55" s="9" t="s">
        <v>127</v>
      </c>
      <c r="H55" s="10">
        <v>0</v>
      </c>
      <c r="I55" s="10">
        <v>0</v>
      </c>
      <c r="J55" s="10">
        <v>30383.91</v>
      </c>
      <c r="K55" s="10">
        <v>118218.69</v>
      </c>
      <c r="L55" s="10">
        <v>-118218.69</v>
      </c>
    </row>
    <row r="56" spans="1:12" ht="13" thickBot="1">
      <c r="A56" s="17"/>
      <c r="B56" s="9" t="s">
        <v>138</v>
      </c>
      <c r="C56" s="19"/>
      <c r="D56" s="19"/>
      <c r="E56" s="19"/>
      <c r="F56" s="20"/>
      <c r="G56" s="9" t="s">
        <v>127</v>
      </c>
      <c r="H56" s="10">
        <v>0</v>
      </c>
      <c r="I56" s="10">
        <v>0</v>
      </c>
      <c r="J56" s="10">
        <v>2847.89</v>
      </c>
      <c r="K56" s="10">
        <v>14448.71</v>
      </c>
      <c r="L56" s="10">
        <v>-14448.71</v>
      </c>
    </row>
    <row r="57" spans="1:12" ht="13" thickBot="1">
      <c r="A57" s="17"/>
      <c r="B57" s="9" t="s">
        <v>139</v>
      </c>
      <c r="C57" s="19"/>
      <c r="D57" s="19"/>
      <c r="E57" s="19"/>
      <c r="F57" s="20"/>
      <c r="G57" s="9" t="s">
        <v>127</v>
      </c>
      <c r="H57" s="10">
        <v>0</v>
      </c>
      <c r="I57" s="10">
        <v>0</v>
      </c>
      <c r="J57" s="10">
        <v>15934.84</v>
      </c>
      <c r="K57" s="10">
        <v>66628.899999999994</v>
      </c>
      <c r="L57" s="10">
        <v>-66628.899999999994</v>
      </c>
    </row>
    <row r="58" spans="1:12" ht="13" thickBot="1">
      <c r="A58" s="17"/>
      <c r="B58" s="9" t="s">
        <v>140</v>
      </c>
      <c r="C58" s="19"/>
      <c r="D58" s="19"/>
      <c r="E58" s="19"/>
      <c r="F58" s="20"/>
      <c r="G58" s="9" t="s">
        <v>127</v>
      </c>
      <c r="H58" s="10">
        <v>0</v>
      </c>
      <c r="I58" s="10">
        <v>22714.97</v>
      </c>
      <c r="J58" s="10">
        <v>104922.79</v>
      </c>
      <c r="K58" s="10">
        <v>104922.79</v>
      </c>
      <c r="L58" s="10">
        <v>-104922.79</v>
      </c>
    </row>
    <row r="59" spans="1:12" ht="13" thickBot="1">
      <c r="A59" s="17"/>
      <c r="B59" s="9" t="s">
        <v>141</v>
      </c>
      <c r="C59" s="19"/>
      <c r="D59" s="19"/>
      <c r="E59" s="19"/>
      <c r="F59" s="20"/>
      <c r="G59" s="9" t="s">
        <v>127</v>
      </c>
      <c r="H59" s="10">
        <v>0</v>
      </c>
      <c r="I59" s="10">
        <v>2004.66</v>
      </c>
      <c r="J59" s="10">
        <v>9504.19</v>
      </c>
      <c r="K59" s="10">
        <v>9504.19</v>
      </c>
      <c r="L59" s="10">
        <v>-9504.19</v>
      </c>
    </row>
    <row r="60" spans="1:12" ht="13" thickBot="1">
      <c r="A60" s="18"/>
      <c r="B60" s="9" t="s">
        <v>142</v>
      </c>
      <c r="C60" s="19"/>
      <c r="D60" s="19"/>
      <c r="E60" s="19"/>
      <c r="F60" s="20"/>
      <c r="G60" s="9" t="s">
        <v>127</v>
      </c>
      <c r="H60" s="10">
        <v>0</v>
      </c>
      <c r="I60" s="10">
        <v>11352.59</v>
      </c>
      <c r="J60" s="10">
        <v>52370.76</v>
      </c>
      <c r="K60" s="10">
        <v>52370.76</v>
      </c>
      <c r="L60" s="10">
        <v>-52370.76</v>
      </c>
    </row>
    <row r="61" spans="1:12" ht="13" thickBot="1">
      <c r="A61" s="11" t="s">
        <v>2480</v>
      </c>
      <c r="B61" s="21"/>
      <c r="C61" s="21"/>
      <c r="D61" s="21"/>
      <c r="E61" s="21"/>
      <c r="F61" s="22"/>
      <c r="G61" s="12"/>
      <c r="H61" s="13">
        <v>0</v>
      </c>
      <c r="I61" s="13">
        <v>36072.22</v>
      </c>
      <c r="J61" s="13">
        <v>215964.38</v>
      </c>
      <c r="K61" s="13">
        <v>702109.07</v>
      </c>
      <c r="L61" s="13">
        <v>-702109.07</v>
      </c>
    </row>
    <row r="62" spans="1:12" ht="13" thickBot="1">
      <c r="A62" s="9" t="s">
        <v>144</v>
      </c>
      <c r="B62" s="9" t="s">
        <v>147</v>
      </c>
      <c r="C62" s="19"/>
      <c r="D62" s="19"/>
      <c r="E62" s="19"/>
      <c r="F62" s="20"/>
      <c r="G62" s="9" t="s">
        <v>146</v>
      </c>
      <c r="H62" s="10">
        <v>5863.45</v>
      </c>
      <c r="I62" s="10">
        <v>0</v>
      </c>
      <c r="J62" s="10">
        <v>0</v>
      </c>
      <c r="K62" s="10">
        <v>5863.45</v>
      </c>
      <c r="L62" s="10">
        <v>0</v>
      </c>
    </row>
    <row r="63" spans="1:12" ht="13" thickBot="1">
      <c r="A63" s="18"/>
      <c r="B63" s="9" t="s">
        <v>148</v>
      </c>
      <c r="C63" s="19"/>
      <c r="D63" s="19"/>
      <c r="E63" s="19"/>
      <c r="F63" s="20"/>
      <c r="G63" s="9" t="s">
        <v>146</v>
      </c>
      <c r="H63" s="10">
        <v>10559.67</v>
      </c>
      <c r="I63" s="10">
        <v>0</v>
      </c>
      <c r="J63" s="10">
        <v>0</v>
      </c>
      <c r="K63" s="10">
        <v>10559.67</v>
      </c>
      <c r="L63" s="10">
        <v>0</v>
      </c>
    </row>
    <row r="64" spans="1:12" ht="13" thickBot="1">
      <c r="A64" s="11" t="s">
        <v>2481</v>
      </c>
      <c r="B64" s="21"/>
      <c r="C64" s="21"/>
      <c r="D64" s="21"/>
      <c r="E64" s="21"/>
      <c r="F64" s="22"/>
      <c r="G64" s="12"/>
      <c r="H64" s="13">
        <v>16423.12</v>
      </c>
      <c r="I64" s="13">
        <v>0</v>
      </c>
      <c r="J64" s="13">
        <v>0</v>
      </c>
      <c r="K64" s="13">
        <v>16423.12</v>
      </c>
      <c r="L64" s="13">
        <v>0</v>
      </c>
    </row>
    <row r="65" spans="1:12" ht="13" thickBot="1">
      <c r="A65" s="9" t="s">
        <v>151</v>
      </c>
      <c r="B65" s="9" t="s">
        <v>152</v>
      </c>
      <c r="C65" s="19"/>
      <c r="D65" s="19"/>
      <c r="E65" s="19"/>
      <c r="F65" s="20"/>
      <c r="G65" s="9" t="s">
        <v>153</v>
      </c>
      <c r="H65" s="10">
        <v>0</v>
      </c>
      <c r="I65" s="10">
        <v>0</v>
      </c>
      <c r="J65" s="10">
        <v>2700.45</v>
      </c>
      <c r="K65" s="10">
        <v>34419.230000000003</v>
      </c>
      <c r="L65" s="10">
        <v>-34419.230000000003</v>
      </c>
    </row>
    <row r="66" spans="1:12" ht="13" thickBot="1">
      <c r="A66" s="18"/>
      <c r="B66" s="9" t="s">
        <v>154</v>
      </c>
      <c r="C66" s="19"/>
      <c r="D66" s="19"/>
      <c r="E66" s="19"/>
      <c r="F66" s="20"/>
      <c r="G66" s="9" t="s">
        <v>153</v>
      </c>
      <c r="H66" s="10">
        <v>0</v>
      </c>
      <c r="I66" s="10">
        <v>4334.3999999999996</v>
      </c>
      <c r="J66" s="10">
        <v>25182.2</v>
      </c>
      <c r="K66" s="10">
        <v>25182.2</v>
      </c>
      <c r="L66" s="10">
        <v>-25182.2</v>
      </c>
    </row>
    <row r="67" spans="1:12" ht="13" thickBot="1">
      <c r="A67" s="11" t="s">
        <v>2482</v>
      </c>
      <c r="B67" s="21"/>
      <c r="C67" s="21"/>
      <c r="D67" s="21"/>
      <c r="E67" s="21"/>
      <c r="F67" s="22"/>
      <c r="G67" s="12"/>
      <c r="H67" s="13">
        <v>0</v>
      </c>
      <c r="I67" s="13">
        <v>4334.3999999999996</v>
      </c>
      <c r="J67" s="13">
        <v>27882.65</v>
      </c>
      <c r="K67" s="13">
        <v>59601.43</v>
      </c>
      <c r="L67" s="13">
        <v>-59601.43</v>
      </c>
    </row>
    <row r="68" spans="1:12" ht="13" thickBot="1">
      <c r="A68" s="9" t="s">
        <v>156</v>
      </c>
      <c r="B68" s="9" t="s">
        <v>162</v>
      </c>
      <c r="C68" s="19"/>
      <c r="D68" s="19"/>
      <c r="E68" s="19"/>
      <c r="F68" s="20"/>
      <c r="G68" s="9" t="s">
        <v>163</v>
      </c>
      <c r="H68" s="10">
        <v>15000</v>
      </c>
      <c r="I68" s="10">
        <v>0</v>
      </c>
      <c r="J68" s="10">
        <v>0</v>
      </c>
      <c r="K68" s="10">
        <v>15000</v>
      </c>
      <c r="L68" s="10">
        <v>0</v>
      </c>
    </row>
    <row r="69" spans="1:12" ht="13" thickBot="1">
      <c r="A69" s="18"/>
      <c r="B69" s="9" t="s">
        <v>483</v>
      </c>
      <c r="C69" s="19"/>
      <c r="D69" s="19"/>
      <c r="E69" s="19"/>
      <c r="F69" s="20"/>
      <c r="G69" s="9" t="s">
        <v>163</v>
      </c>
      <c r="H69" s="10">
        <v>14000</v>
      </c>
      <c r="I69" s="10">
        <v>0</v>
      </c>
      <c r="J69" s="10">
        <v>14000</v>
      </c>
      <c r="K69" s="10">
        <v>14000</v>
      </c>
      <c r="L69" s="10">
        <v>0</v>
      </c>
    </row>
    <row r="70" spans="1:12" ht="13" thickBot="1">
      <c r="A70" s="11" t="s">
        <v>2483</v>
      </c>
      <c r="B70" s="21"/>
      <c r="C70" s="21"/>
      <c r="D70" s="21"/>
      <c r="E70" s="21"/>
      <c r="F70" s="22"/>
      <c r="G70" s="12"/>
      <c r="H70" s="13">
        <v>29000</v>
      </c>
      <c r="I70" s="13">
        <v>0</v>
      </c>
      <c r="J70" s="13">
        <v>14000</v>
      </c>
      <c r="K70" s="13">
        <v>29000</v>
      </c>
      <c r="L70" s="13">
        <v>0</v>
      </c>
    </row>
    <row r="71" spans="1:12" ht="13" thickBot="1">
      <c r="A71" s="9" t="s">
        <v>187</v>
      </c>
      <c r="B71" s="9" t="s">
        <v>188</v>
      </c>
      <c r="C71" s="19"/>
      <c r="D71" s="19"/>
      <c r="E71" s="19"/>
      <c r="F71" s="20"/>
      <c r="G71" s="9" t="s">
        <v>189</v>
      </c>
      <c r="H71" s="10">
        <v>151993.93</v>
      </c>
      <c r="I71" s="10">
        <v>0</v>
      </c>
      <c r="J71" s="10">
        <v>0</v>
      </c>
      <c r="K71" s="10">
        <v>151993.93</v>
      </c>
      <c r="L71" s="10">
        <v>0</v>
      </c>
    </row>
    <row r="72" spans="1:12" ht="13" thickBot="1">
      <c r="A72" s="17"/>
      <c r="B72" s="9" t="s">
        <v>190</v>
      </c>
      <c r="C72" s="19"/>
      <c r="D72" s="19"/>
      <c r="E72" s="19"/>
      <c r="F72" s="20"/>
      <c r="G72" s="9" t="s">
        <v>191</v>
      </c>
      <c r="H72" s="10">
        <v>751995.52</v>
      </c>
      <c r="I72" s="10">
        <v>0</v>
      </c>
      <c r="J72" s="10">
        <v>0</v>
      </c>
      <c r="K72" s="10">
        <v>751995.52</v>
      </c>
      <c r="L72" s="10">
        <v>0</v>
      </c>
    </row>
    <row r="73" spans="1:12" ht="13" thickBot="1">
      <c r="A73" s="17"/>
      <c r="B73" s="9" t="s">
        <v>193</v>
      </c>
      <c r="C73" s="19"/>
      <c r="D73" s="19"/>
      <c r="E73" s="19"/>
      <c r="F73" s="20"/>
      <c r="G73" s="9" t="s">
        <v>194</v>
      </c>
      <c r="H73" s="10">
        <v>27442.41</v>
      </c>
      <c r="I73" s="10">
        <v>0</v>
      </c>
      <c r="J73" s="10">
        <v>0</v>
      </c>
      <c r="K73" s="10">
        <v>27442.41</v>
      </c>
      <c r="L73" s="10">
        <v>0</v>
      </c>
    </row>
    <row r="74" spans="1:12" ht="13" thickBot="1">
      <c r="A74" s="17"/>
      <c r="B74" s="9" t="s">
        <v>195</v>
      </c>
      <c r="C74" s="19"/>
      <c r="D74" s="19"/>
      <c r="E74" s="19"/>
      <c r="F74" s="20"/>
      <c r="G74" s="9" t="s">
        <v>196</v>
      </c>
      <c r="H74" s="10">
        <v>244416.54</v>
      </c>
      <c r="I74" s="10">
        <v>0</v>
      </c>
      <c r="J74" s="10">
        <v>0</v>
      </c>
      <c r="K74" s="10">
        <v>244416.53</v>
      </c>
      <c r="L74" s="10">
        <v>0.01</v>
      </c>
    </row>
    <row r="75" spans="1:12" ht="13" thickBot="1">
      <c r="A75" s="17"/>
      <c r="B75" s="9" t="s">
        <v>199</v>
      </c>
      <c r="C75" s="19"/>
      <c r="D75" s="19"/>
      <c r="E75" s="19"/>
      <c r="F75" s="20"/>
      <c r="G75" s="9" t="s">
        <v>200</v>
      </c>
      <c r="H75" s="10">
        <v>4135.3999999999996</v>
      </c>
      <c r="I75" s="10">
        <v>0</v>
      </c>
      <c r="J75" s="10">
        <v>0</v>
      </c>
      <c r="K75" s="10">
        <v>4135.3999999999996</v>
      </c>
      <c r="L75" s="10">
        <v>0</v>
      </c>
    </row>
    <row r="76" spans="1:12" ht="13" thickBot="1">
      <c r="A76" s="17"/>
      <c r="B76" s="9" t="s">
        <v>201</v>
      </c>
      <c r="C76" s="19"/>
      <c r="D76" s="19"/>
      <c r="E76" s="19"/>
      <c r="F76" s="20"/>
      <c r="G76" s="9" t="s">
        <v>202</v>
      </c>
      <c r="H76" s="10">
        <v>2978.5</v>
      </c>
      <c r="I76" s="10">
        <v>0</v>
      </c>
      <c r="J76" s="10">
        <v>0</v>
      </c>
      <c r="K76" s="10">
        <v>2978.5</v>
      </c>
      <c r="L76" s="10">
        <v>0</v>
      </c>
    </row>
    <row r="77" spans="1:12" ht="13" thickBot="1">
      <c r="A77" s="17"/>
      <c r="B77" s="9" t="s">
        <v>216</v>
      </c>
      <c r="C77" s="19"/>
      <c r="D77" s="19"/>
      <c r="E77" s="19"/>
      <c r="F77" s="20"/>
      <c r="G77" s="9" t="s">
        <v>217</v>
      </c>
      <c r="H77" s="10">
        <v>100539.15</v>
      </c>
      <c r="I77" s="10">
        <v>0</v>
      </c>
      <c r="J77" s="10">
        <v>0</v>
      </c>
      <c r="K77" s="10">
        <v>100539.15</v>
      </c>
      <c r="L77" s="10">
        <v>0</v>
      </c>
    </row>
    <row r="78" spans="1:12" ht="13" thickBot="1">
      <c r="A78" s="17"/>
      <c r="B78" s="9" t="s">
        <v>218</v>
      </c>
      <c r="C78" s="19"/>
      <c r="D78" s="19"/>
      <c r="E78" s="19"/>
      <c r="F78" s="20"/>
      <c r="G78" s="9" t="s">
        <v>219</v>
      </c>
      <c r="H78" s="10">
        <v>3731.45</v>
      </c>
      <c r="I78" s="10">
        <v>0</v>
      </c>
      <c r="J78" s="10">
        <v>0</v>
      </c>
      <c r="K78" s="10">
        <v>3731.45</v>
      </c>
      <c r="L78" s="10">
        <v>0</v>
      </c>
    </row>
    <row r="79" spans="1:12" ht="13" thickBot="1">
      <c r="A79" s="17"/>
      <c r="B79" s="9" t="s">
        <v>222</v>
      </c>
      <c r="C79" s="19"/>
      <c r="D79" s="19"/>
      <c r="E79" s="19"/>
      <c r="F79" s="20"/>
      <c r="G79" s="9" t="s">
        <v>189</v>
      </c>
      <c r="H79" s="10">
        <v>133155.01999999999</v>
      </c>
      <c r="I79" s="10">
        <v>10310.19</v>
      </c>
      <c r="J79" s="10">
        <v>112534.64</v>
      </c>
      <c r="K79" s="10">
        <v>112534.64</v>
      </c>
      <c r="L79" s="10">
        <v>20620.38</v>
      </c>
    </row>
    <row r="80" spans="1:12" ht="13" thickBot="1">
      <c r="A80" s="17"/>
      <c r="B80" s="9" t="s">
        <v>223</v>
      </c>
      <c r="C80" s="19"/>
      <c r="D80" s="19"/>
      <c r="E80" s="19"/>
      <c r="F80" s="20"/>
      <c r="G80" s="9" t="s">
        <v>191</v>
      </c>
      <c r="H80" s="10">
        <v>821737.93</v>
      </c>
      <c r="I80" s="10">
        <v>68478.16</v>
      </c>
      <c r="J80" s="10">
        <v>684781.61</v>
      </c>
      <c r="K80" s="10">
        <v>684781.61</v>
      </c>
      <c r="L80" s="10">
        <v>136956.32</v>
      </c>
    </row>
    <row r="81" spans="1:12" ht="13" thickBot="1">
      <c r="A81" s="17"/>
      <c r="B81" s="9" t="s">
        <v>225</v>
      </c>
      <c r="C81" s="19"/>
      <c r="D81" s="19"/>
      <c r="E81" s="19"/>
      <c r="F81" s="20"/>
      <c r="G81" s="9" t="s">
        <v>194</v>
      </c>
      <c r="H81" s="10">
        <v>28987.69</v>
      </c>
      <c r="I81" s="10">
        <v>2415.64</v>
      </c>
      <c r="J81" s="10">
        <v>24156.41</v>
      </c>
      <c r="K81" s="10">
        <v>24156.41</v>
      </c>
      <c r="L81" s="10">
        <v>4831.28</v>
      </c>
    </row>
    <row r="82" spans="1:12" ht="13" thickBot="1">
      <c r="A82" s="17"/>
      <c r="B82" s="9" t="s">
        <v>226</v>
      </c>
      <c r="C82" s="19"/>
      <c r="D82" s="19"/>
      <c r="E82" s="19"/>
      <c r="F82" s="20"/>
      <c r="G82" s="9" t="s">
        <v>196</v>
      </c>
      <c r="H82" s="10">
        <v>249799.63</v>
      </c>
      <c r="I82" s="10">
        <v>20816.63</v>
      </c>
      <c r="J82" s="10">
        <v>208166.36</v>
      </c>
      <c r="K82" s="10">
        <v>208166.36</v>
      </c>
      <c r="L82" s="10">
        <v>41633.269999999997</v>
      </c>
    </row>
    <row r="83" spans="1:12" ht="13" thickBot="1">
      <c r="A83" s="17"/>
      <c r="B83" s="9" t="s">
        <v>228</v>
      </c>
      <c r="C83" s="19"/>
      <c r="D83" s="19"/>
      <c r="E83" s="19"/>
      <c r="F83" s="20"/>
      <c r="G83" s="9" t="s">
        <v>200</v>
      </c>
      <c r="H83" s="10">
        <v>7618</v>
      </c>
      <c r="I83" s="10">
        <v>634.83000000000004</v>
      </c>
      <c r="J83" s="10">
        <v>6348.33</v>
      </c>
      <c r="K83" s="10">
        <v>6348.33</v>
      </c>
      <c r="L83" s="10">
        <v>1269.67</v>
      </c>
    </row>
    <row r="84" spans="1:12" ht="13" thickBot="1">
      <c r="A84" s="17"/>
      <c r="B84" s="9" t="s">
        <v>229</v>
      </c>
      <c r="C84" s="19"/>
      <c r="D84" s="19"/>
      <c r="E84" s="19"/>
      <c r="F84" s="20"/>
      <c r="G84" s="9" t="s">
        <v>202</v>
      </c>
      <c r="H84" s="10">
        <v>3064.35</v>
      </c>
      <c r="I84" s="10">
        <v>255.36</v>
      </c>
      <c r="J84" s="10">
        <v>2553.62</v>
      </c>
      <c r="K84" s="10">
        <v>2553.62</v>
      </c>
      <c r="L84" s="10">
        <v>510.73</v>
      </c>
    </row>
    <row r="85" spans="1:12" ht="13" thickBot="1">
      <c r="A85" s="17"/>
      <c r="B85" s="9" t="s">
        <v>237</v>
      </c>
      <c r="C85" s="19"/>
      <c r="D85" s="19"/>
      <c r="E85" s="19"/>
      <c r="F85" s="20"/>
      <c r="G85" s="9" t="s">
        <v>217</v>
      </c>
      <c r="H85" s="10">
        <v>106528.01</v>
      </c>
      <c r="I85" s="10">
        <v>8877.34</v>
      </c>
      <c r="J85" s="10">
        <v>88773.34</v>
      </c>
      <c r="K85" s="10">
        <v>88773.34</v>
      </c>
      <c r="L85" s="10">
        <v>17754.669999999998</v>
      </c>
    </row>
    <row r="86" spans="1:12" ht="13" thickBot="1">
      <c r="A86" s="17"/>
      <c r="B86" s="9" t="s">
        <v>240</v>
      </c>
      <c r="C86" s="19"/>
      <c r="D86" s="19"/>
      <c r="E86" s="19"/>
      <c r="F86" s="20"/>
      <c r="G86" s="9" t="s">
        <v>219</v>
      </c>
      <c r="H86" s="10">
        <v>4084.73</v>
      </c>
      <c r="I86" s="10">
        <v>340.4</v>
      </c>
      <c r="J86" s="10">
        <v>3403.94</v>
      </c>
      <c r="K86" s="10">
        <v>3403.94</v>
      </c>
      <c r="L86" s="10">
        <v>680.79</v>
      </c>
    </row>
    <row r="87" spans="1:12" ht="13" thickBot="1">
      <c r="A87" s="18"/>
      <c r="B87" s="9" t="s">
        <v>242</v>
      </c>
      <c r="C87" s="19"/>
      <c r="D87" s="19"/>
      <c r="E87" s="19"/>
      <c r="F87" s="20"/>
      <c r="G87" s="9" t="s">
        <v>243</v>
      </c>
      <c r="H87" s="10">
        <v>57611.13</v>
      </c>
      <c r="I87" s="10">
        <v>4800.93</v>
      </c>
      <c r="J87" s="10">
        <v>48009.279999999999</v>
      </c>
      <c r="K87" s="10">
        <v>48009.279999999999</v>
      </c>
      <c r="L87" s="10">
        <v>9601.85</v>
      </c>
    </row>
    <row r="88" spans="1:12" ht="13" thickBot="1">
      <c r="A88" s="11" t="s">
        <v>2484</v>
      </c>
      <c r="B88" s="21"/>
      <c r="C88" s="21"/>
      <c r="D88" s="21"/>
      <c r="E88" s="21"/>
      <c r="F88" s="22"/>
      <c r="G88" s="12"/>
      <c r="H88" s="13">
        <v>2699819.39</v>
      </c>
      <c r="I88" s="13">
        <v>116929.48</v>
      </c>
      <c r="J88" s="13">
        <v>1178727.53</v>
      </c>
      <c r="K88" s="13">
        <v>2465960.42</v>
      </c>
      <c r="L88" s="13">
        <v>233858.97</v>
      </c>
    </row>
    <row r="89" spans="1:12" ht="13" thickBot="1">
      <c r="A89" s="9" t="s">
        <v>245</v>
      </c>
      <c r="B89" s="9" t="s">
        <v>248</v>
      </c>
      <c r="C89" s="19"/>
      <c r="D89" s="19"/>
      <c r="E89" s="19"/>
      <c r="F89" s="20"/>
      <c r="G89" s="9" t="s">
        <v>249</v>
      </c>
      <c r="H89" s="10">
        <v>32610.19</v>
      </c>
      <c r="I89" s="10">
        <v>0</v>
      </c>
      <c r="J89" s="10">
        <v>0</v>
      </c>
      <c r="K89" s="10">
        <v>32610.19</v>
      </c>
      <c r="L89" s="10">
        <v>0</v>
      </c>
    </row>
    <row r="90" spans="1:12" ht="13" thickBot="1">
      <c r="A90" s="17"/>
      <c r="B90" s="9" t="s">
        <v>259</v>
      </c>
      <c r="C90" s="19"/>
      <c r="D90" s="19"/>
      <c r="E90" s="19"/>
      <c r="F90" s="20"/>
      <c r="G90" s="9" t="s">
        <v>260</v>
      </c>
      <c r="H90" s="10">
        <v>2196.77</v>
      </c>
      <c r="I90" s="10">
        <v>0</v>
      </c>
      <c r="J90" s="10">
        <v>0</v>
      </c>
      <c r="K90" s="10">
        <v>2196.77</v>
      </c>
      <c r="L90" s="10">
        <v>0</v>
      </c>
    </row>
    <row r="91" spans="1:12" ht="13" thickBot="1">
      <c r="A91" s="17"/>
      <c r="B91" s="9" t="s">
        <v>263</v>
      </c>
      <c r="C91" s="19"/>
      <c r="D91" s="19"/>
      <c r="E91" s="19"/>
      <c r="F91" s="20"/>
      <c r="G91" s="9" t="s">
        <v>264</v>
      </c>
      <c r="H91" s="10">
        <v>46842.84</v>
      </c>
      <c r="I91" s="10">
        <v>0</v>
      </c>
      <c r="J91" s="10">
        <v>0</v>
      </c>
      <c r="K91" s="10">
        <v>46842.84</v>
      </c>
      <c r="L91" s="10">
        <v>0</v>
      </c>
    </row>
    <row r="92" spans="1:12" ht="13" thickBot="1">
      <c r="A92" s="17"/>
      <c r="B92" s="9" t="s">
        <v>265</v>
      </c>
      <c r="C92" s="19"/>
      <c r="D92" s="19"/>
      <c r="E92" s="19"/>
      <c r="F92" s="20"/>
      <c r="G92" s="9" t="s">
        <v>266</v>
      </c>
      <c r="H92" s="10">
        <v>41337</v>
      </c>
      <c r="I92" s="10">
        <v>0</v>
      </c>
      <c r="J92" s="10">
        <v>0</v>
      </c>
      <c r="K92" s="10">
        <v>41337</v>
      </c>
      <c r="L92" s="10">
        <v>0</v>
      </c>
    </row>
    <row r="93" spans="1:12" ht="13" thickBot="1">
      <c r="A93" s="17"/>
      <c r="B93" s="9" t="s">
        <v>1940</v>
      </c>
      <c r="C93" s="19"/>
      <c r="D93" s="19"/>
      <c r="E93" s="19"/>
      <c r="F93" s="20"/>
      <c r="G93" s="9" t="s">
        <v>1941</v>
      </c>
      <c r="H93" s="10">
        <v>686616</v>
      </c>
      <c r="I93" s="10">
        <v>0</v>
      </c>
      <c r="J93" s="10">
        <v>0</v>
      </c>
      <c r="K93" s="10">
        <v>686616</v>
      </c>
      <c r="L93" s="10">
        <v>0</v>
      </c>
    </row>
    <row r="94" spans="1:12" ht="13" thickBot="1">
      <c r="A94" s="17"/>
      <c r="B94" s="9" t="s">
        <v>267</v>
      </c>
      <c r="C94" s="19"/>
      <c r="D94" s="19"/>
      <c r="E94" s="19"/>
      <c r="F94" s="20"/>
      <c r="G94" s="9" t="s">
        <v>268</v>
      </c>
      <c r="H94" s="10">
        <v>15645.63</v>
      </c>
      <c r="I94" s="10">
        <v>0</v>
      </c>
      <c r="J94" s="10">
        <v>0</v>
      </c>
      <c r="K94" s="10">
        <v>15645.63</v>
      </c>
      <c r="L94" s="10">
        <v>0</v>
      </c>
    </row>
    <row r="95" spans="1:12" ht="13" thickBot="1">
      <c r="A95" s="17"/>
      <c r="B95" s="9" t="s">
        <v>269</v>
      </c>
      <c r="C95" s="19"/>
      <c r="D95" s="19"/>
      <c r="E95" s="19"/>
      <c r="F95" s="20"/>
      <c r="G95" s="9" t="s">
        <v>270</v>
      </c>
      <c r="H95" s="10">
        <v>62576.639999999999</v>
      </c>
      <c r="I95" s="10">
        <v>0</v>
      </c>
      <c r="J95" s="10">
        <v>0</v>
      </c>
      <c r="K95" s="10">
        <v>62576.639999999999</v>
      </c>
      <c r="L95" s="10">
        <v>0</v>
      </c>
    </row>
    <row r="96" spans="1:12" ht="13" thickBot="1">
      <c r="A96" s="17"/>
      <c r="B96" s="9" t="s">
        <v>272</v>
      </c>
      <c r="C96" s="19"/>
      <c r="D96" s="19"/>
      <c r="E96" s="19"/>
      <c r="F96" s="20"/>
      <c r="G96" s="9" t="s">
        <v>273</v>
      </c>
      <c r="H96" s="10">
        <v>460.64</v>
      </c>
      <c r="I96" s="10">
        <v>0</v>
      </c>
      <c r="J96" s="10">
        <v>0</v>
      </c>
      <c r="K96" s="10">
        <v>460.64</v>
      </c>
      <c r="L96" s="10">
        <v>0</v>
      </c>
    </row>
    <row r="97" spans="1:12" ht="13" thickBot="1">
      <c r="A97" s="17"/>
      <c r="B97" s="9" t="s">
        <v>278</v>
      </c>
      <c r="C97" s="19"/>
      <c r="D97" s="19"/>
      <c r="E97" s="19"/>
      <c r="F97" s="20"/>
      <c r="G97" s="9" t="s">
        <v>279</v>
      </c>
      <c r="H97" s="10">
        <v>2026.69</v>
      </c>
      <c r="I97" s="10">
        <v>0</v>
      </c>
      <c r="J97" s="10">
        <v>0</v>
      </c>
      <c r="K97" s="10">
        <v>2026.69</v>
      </c>
      <c r="L97" s="10">
        <v>0</v>
      </c>
    </row>
    <row r="98" spans="1:12" ht="13" thickBot="1">
      <c r="A98" s="17"/>
      <c r="B98" s="9" t="s">
        <v>281</v>
      </c>
      <c r="C98" s="19"/>
      <c r="D98" s="19"/>
      <c r="E98" s="19"/>
      <c r="F98" s="20"/>
      <c r="G98" s="9" t="s">
        <v>282</v>
      </c>
      <c r="H98" s="10">
        <v>60000</v>
      </c>
      <c r="I98" s="10">
        <v>0</v>
      </c>
      <c r="J98" s="10">
        <v>0</v>
      </c>
      <c r="K98" s="10">
        <v>60000</v>
      </c>
      <c r="L98" s="10">
        <v>0</v>
      </c>
    </row>
    <row r="99" spans="1:12" ht="13" thickBot="1">
      <c r="A99" s="17"/>
      <c r="B99" s="9" t="s">
        <v>1942</v>
      </c>
      <c r="C99" s="19"/>
      <c r="D99" s="19"/>
      <c r="E99" s="19"/>
      <c r="F99" s="20"/>
      <c r="G99" s="9" t="s">
        <v>1943</v>
      </c>
      <c r="H99" s="10">
        <v>40000</v>
      </c>
      <c r="I99" s="10">
        <v>0</v>
      </c>
      <c r="J99" s="10">
        <v>0</v>
      </c>
      <c r="K99" s="10">
        <v>40000</v>
      </c>
      <c r="L99" s="10">
        <v>0</v>
      </c>
    </row>
    <row r="100" spans="1:12" ht="13" thickBot="1">
      <c r="A100" s="17"/>
      <c r="B100" s="9" t="s">
        <v>286</v>
      </c>
      <c r="C100" s="19"/>
      <c r="D100" s="19"/>
      <c r="E100" s="19"/>
      <c r="F100" s="20"/>
      <c r="G100" s="9" t="s">
        <v>287</v>
      </c>
      <c r="H100" s="10">
        <v>3587.13</v>
      </c>
      <c r="I100" s="10">
        <v>0</v>
      </c>
      <c r="J100" s="10">
        <v>3587.13</v>
      </c>
      <c r="K100" s="10">
        <v>3587.13</v>
      </c>
      <c r="L100" s="10">
        <v>0</v>
      </c>
    </row>
    <row r="101" spans="1:12" ht="13" thickBot="1">
      <c r="A101" s="17"/>
      <c r="B101" s="9" t="s">
        <v>288</v>
      </c>
      <c r="C101" s="19"/>
      <c r="D101" s="19"/>
      <c r="E101" s="19"/>
      <c r="F101" s="20"/>
      <c r="G101" s="9" t="s">
        <v>289</v>
      </c>
      <c r="H101" s="10">
        <v>38658.910000000003</v>
      </c>
      <c r="I101" s="10">
        <v>0</v>
      </c>
      <c r="J101" s="10">
        <v>0</v>
      </c>
      <c r="K101" s="10">
        <v>38658.910000000003</v>
      </c>
      <c r="L101" s="10">
        <v>0</v>
      </c>
    </row>
    <row r="102" spans="1:12" ht="13" thickBot="1">
      <c r="A102" s="17"/>
      <c r="B102" s="9" t="s">
        <v>296</v>
      </c>
      <c r="C102" s="19"/>
      <c r="D102" s="19"/>
      <c r="E102" s="19"/>
      <c r="F102" s="20"/>
      <c r="G102" s="9" t="s">
        <v>297</v>
      </c>
      <c r="H102" s="10">
        <v>46078.25</v>
      </c>
      <c r="I102" s="10">
        <v>0</v>
      </c>
      <c r="J102" s="10">
        <v>0</v>
      </c>
      <c r="K102" s="10">
        <v>46078.25</v>
      </c>
      <c r="L102" s="10">
        <v>0</v>
      </c>
    </row>
    <row r="103" spans="1:12" ht="13" thickBot="1">
      <c r="A103" s="17"/>
      <c r="B103" s="9" t="s">
        <v>298</v>
      </c>
      <c r="C103" s="19"/>
      <c r="D103" s="19"/>
      <c r="E103" s="19"/>
      <c r="F103" s="20"/>
      <c r="G103" s="9" t="s">
        <v>299</v>
      </c>
      <c r="H103" s="10">
        <v>36626.93</v>
      </c>
      <c r="I103" s="10">
        <v>0</v>
      </c>
      <c r="J103" s="10">
        <v>6124.99</v>
      </c>
      <c r="K103" s="10">
        <v>36626.93</v>
      </c>
      <c r="L103" s="10">
        <v>0</v>
      </c>
    </row>
    <row r="104" spans="1:12" ht="13" thickBot="1">
      <c r="A104" s="17"/>
      <c r="B104" s="9" t="s">
        <v>302</v>
      </c>
      <c r="C104" s="19"/>
      <c r="D104" s="19"/>
      <c r="E104" s="19"/>
      <c r="F104" s="20"/>
      <c r="G104" s="9" t="s">
        <v>303</v>
      </c>
      <c r="H104" s="10">
        <v>63700</v>
      </c>
      <c r="I104" s="10">
        <v>0</v>
      </c>
      <c r="J104" s="10">
        <v>63700</v>
      </c>
      <c r="K104" s="10">
        <v>63700</v>
      </c>
      <c r="L104" s="10">
        <v>0</v>
      </c>
    </row>
    <row r="105" spans="1:12" ht="13" thickBot="1">
      <c r="A105" s="17"/>
      <c r="B105" s="9" t="s">
        <v>309</v>
      </c>
      <c r="C105" s="19"/>
      <c r="D105" s="19"/>
      <c r="E105" s="19"/>
      <c r="F105" s="20"/>
      <c r="G105" s="9" t="s">
        <v>266</v>
      </c>
      <c r="H105" s="10">
        <v>44197</v>
      </c>
      <c r="I105" s="10">
        <v>0</v>
      </c>
      <c r="J105" s="10">
        <v>44197</v>
      </c>
      <c r="K105" s="10">
        <v>44197</v>
      </c>
      <c r="L105" s="10">
        <v>0</v>
      </c>
    </row>
    <row r="106" spans="1:12" ht="13" thickBot="1">
      <c r="A106" s="17"/>
      <c r="B106" s="9" t="s">
        <v>1944</v>
      </c>
      <c r="C106" s="19"/>
      <c r="D106" s="19"/>
      <c r="E106" s="19"/>
      <c r="F106" s="20"/>
      <c r="G106" s="9" t="s">
        <v>1941</v>
      </c>
      <c r="H106" s="10">
        <v>815702</v>
      </c>
      <c r="I106" s="10">
        <v>67975.17</v>
      </c>
      <c r="J106" s="10">
        <v>679751.67</v>
      </c>
      <c r="K106" s="10">
        <v>679751.67</v>
      </c>
      <c r="L106" s="10">
        <v>135950.32999999999</v>
      </c>
    </row>
    <row r="107" spans="1:12" ht="13" thickBot="1">
      <c r="A107" s="17"/>
      <c r="B107" s="9" t="s">
        <v>310</v>
      </c>
      <c r="C107" s="19"/>
      <c r="D107" s="19"/>
      <c r="E107" s="19"/>
      <c r="F107" s="20"/>
      <c r="G107" s="9" t="s">
        <v>268</v>
      </c>
      <c r="H107" s="10">
        <v>19061.810000000001</v>
      </c>
      <c r="I107" s="10">
        <v>1588.49</v>
      </c>
      <c r="J107" s="10">
        <v>15884.84</v>
      </c>
      <c r="K107" s="10">
        <v>15884.84</v>
      </c>
      <c r="L107" s="10">
        <v>3176.97</v>
      </c>
    </row>
    <row r="108" spans="1:12" ht="13" thickBot="1">
      <c r="A108" s="17"/>
      <c r="B108" s="9" t="s">
        <v>311</v>
      </c>
      <c r="C108" s="19"/>
      <c r="D108" s="19"/>
      <c r="E108" s="19"/>
      <c r="F108" s="20"/>
      <c r="G108" s="9" t="s">
        <v>270</v>
      </c>
      <c r="H108" s="10">
        <v>63073.279999999999</v>
      </c>
      <c r="I108" s="10">
        <v>5256.11</v>
      </c>
      <c r="J108" s="10">
        <v>52561.07</v>
      </c>
      <c r="K108" s="10">
        <v>52561.07</v>
      </c>
      <c r="L108" s="10">
        <v>10512.21</v>
      </c>
    </row>
    <row r="109" spans="1:12" ht="13" thickBot="1">
      <c r="A109" s="17"/>
      <c r="B109" s="9" t="s">
        <v>312</v>
      </c>
      <c r="C109" s="19"/>
      <c r="D109" s="19"/>
      <c r="E109" s="19"/>
      <c r="F109" s="20"/>
      <c r="G109" s="9" t="s">
        <v>273</v>
      </c>
      <c r="H109" s="10">
        <v>427.84</v>
      </c>
      <c r="I109" s="10">
        <v>33.700000000000003</v>
      </c>
      <c r="J109" s="10">
        <v>360.44</v>
      </c>
      <c r="K109" s="10">
        <v>360.44</v>
      </c>
      <c r="L109" s="10">
        <v>67.400000000000006</v>
      </c>
    </row>
    <row r="110" spans="1:12" ht="13" thickBot="1">
      <c r="A110" s="17"/>
      <c r="B110" s="9" t="s">
        <v>315</v>
      </c>
      <c r="C110" s="19"/>
      <c r="D110" s="19"/>
      <c r="E110" s="19"/>
      <c r="F110" s="20"/>
      <c r="G110" s="9" t="s">
        <v>279</v>
      </c>
      <c r="H110" s="10">
        <v>1892.94</v>
      </c>
      <c r="I110" s="10">
        <v>0</v>
      </c>
      <c r="J110" s="10">
        <v>1892.94</v>
      </c>
      <c r="K110" s="10">
        <v>1892.94</v>
      </c>
      <c r="L110" s="10">
        <v>0</v>
      </c>
    </row>
    <row r="111" spans="1:12" ht="13" thickBot="1">
      <c r="A111" s="17"/>
      <c r="B111" s="9" t="s">
        <v>316</v>
      </c>
      <c r="C111" s="19"/>
      <c r="D111" s="19"/>
      <c r="E111" s="19"/>
      <c r="F111" s="20"/>
      <c r="G111" s="9" t="s">
        <v>249</v>
      </c>
      <c r="H111" s="10">
        <v>24821.14</v>
      </c>
      <c r="I111" s="10">
        <v>2068.4299999999998</v>
      </c>
      <c r="J111" s="10">
        <v>20684.29</v>
      </c>
      <c r="K111" s="10">
        <v>20684.29</v>
      </c>
      <c r="L111" s="10">
        <v>4136.8500000000004</v>
      </c>
    </row>
    <row r="112" spans="1:12" ht="13" thickBot="1">
      <c r="A112" s="17"/>
      <c r="B112" s="9" t="s">
        <v>319</v>
      </c>
      <c r="C112" s="19"/>
      <c r="D112" s="19"/>
      <c r="E112" s="19"/>
      <c r="F112" s="20"/>
      <c r="G112" s="9" t="s">
        <v>282</v>
      </c>
      <c r="H112" s="10">
        <v>92652.21</v>
      </c>
      <c r="I112" s="10">
        <v>7721.01</v>
      </c>
      <c r="J112" s="10">
        <v>77210.179999999993</v>
      </c>
      <c r="K112" s="10">
        <v>77210.179999999993</v>
      </c>
      <c r="L112" s="10">
        <v>15442.03</v>
      </c>
    </row>
    <row r="113" spans="1:12" ht="13" thickBot="1">
      <c r="A113" s="17"/>
      <c r="B113" s="9" t="s">
        <v>1945</v>
      </c>
      <c r="C113" s="19"/>
      <c r="D113" s="19"/>
      <c r="E113" s="19"/>
      <c r="F113" s="20"/>
      <c r="G113" s="9" t="s">
        <v>1943</v>
      </c>
      <c r="H113" s="10">
        <v>39899.230000000003</v>
      </c>
      <c r="I113" s="10">
        <v>3318.94</v>
      </c>
      <c r="J113" s="10">
        <v>33261.360000000001</v>
      </c>
      <c r="K113" s="10">
        <v>33261.360000000001</v>
      </c>
      <c r="L113" s="10">
        <v>6637.87</v>
      </c>
    </row>
    <row r="114" spans="1:12" ht="13" thickBot="1">
      <c r="A114" s="17"/>
      <c r="B114" s="9" t="s">
        <v>321</v>
      </c>
      <c r="C114" s="19"/>
      <c r="D114" s="19"/>
      <c r="E114" s="19"/>
      <c r="F114" s="20"/>
      <c r="G114" s="9" t="s">
        <v>287</v>
      </c>
      <c r="H114" s="10">
        <v>14177.89</v>
      </c>
      <c r="I114" s="10">
        <v>0</v>
      </c>
      <c r="J114" s="10">
        <v>0</v>
      </c>
      <c r="K114" s="10">
        <v>0</v>
      </c>
      <c r="L114" s="10">
        <v>14177.89</v>
      </c>
    </row>
    <row r="115" spans="1:12" ht="13" thickBot="1">
      <c r="A115" s="17"/>
      <c r="B115" s="9" t="s">
        <v>325</v>
      </c>
      <c r="C115" s="19"/>
      <c r="D115" s="19"/>
      <c r="E115" s="19"/>
      <c r="F115" s="20"/>
      <c r="G115" s="9" t="s">
        <v>297</v>
      </c>
      <c r="H115" s="10">
        <v>53521.45</v>
      </c>
      <c r="I115" s="10">
        <v>4460.12</v>
      </c>
      <c r="J115" s="10">
        <v>44601.21</v>
      </c>
      <c r="K115" s="10">
        <v>44601.21</v>
      </c>
      <c r="L115" s="10">
        <v>8920.24</v>
      </c>
    </row>
    <row r="116" spans="1:12" ht="13" thickBot="1">
      <c r="A116" s="18"/>
      <c r="B116" s="9" t="s">
        <v>326</v>
      </c>
      <c r="C116" s="19"/>
      <c r="D116" s="19"/>
      <c r="E116" s="19"/>
      <c r="F116" s="20"/>
      <c r="G116" s="9" t="s">
        <v>299</v>
      </c>
      <c r="H116" s="10">
        <v>32856.980000000003</v>
      </c>
      <c r="I116" s="10">
        <v>0</v>
      </c>
      <c r="J116" s="10">
        <v>9493.73</v>
      </c>
      <c r="K116" s="10">
        <v>9493.73</v>
      </c>
      <c r="L116" s="10">
        <v>23363.25</v>
      </c>
    </row>
    <row r="117" spans="1:12" ht="13" thickBot="1">
      <c r="A117" s="11" t="s">
        <v>2485</v>
      </c>
      <c r="B117" s="21"/>
      <c r="C117" s="21"/>
      <c r="D117" s="21"/>
      <c r="E117" s="21"/>
      <c r="F117" s="22"/>
      <c r="G117" s="12"/>
      <c r="H117" s="13">
        <v>2381247.39</v>
      </c>
      <c r="I117" s="13">
        <v>92421.97</v>
      </c>
      <c r="J117" s="13">
        <v>1053310.8500000001</v>
      </c>
      <c r="K117" s="13">
        <v>2158862.35</v>
      </c>
      <c r="L117" s="13">
        <v>222385.04</v>
      </c>
    </row>
    <row r="118" spans="1:12" ht="13" thickBot="1">
      <c r="A118" s="9" t="s">
        <v>332</v>
      </c>
      <c r="B118" s="9" t="s">
        <v>443</v>
      </c>
      <c r="C118" s="19"/>
      <c r="D118" s="19"/>
      <c r="E118" s="19"/>
      <c r="F118" s="20"/>
      <c r="G118" s="9" t="s">
        <v>287</v>
      </c>
      <c r="H118" s="10">
        <v>6000</v>
      </c>
      <c r="I118" s="10">
        <v>0</v>
      </c>
      <c r="J118" s="10">
        <v>6000</v>
      </c>
      <c r="K118" s="10">
        <v>6000</v>
      </c>
      <c r="L118" s="10">
        <v>0</v>
      </c>
    </row>
    <row r="119" spans="1:12" ht="13" thickBot="1">
      <c r="A119" s="11" t="s">
        <v>2486</v>
      </c>
      <c r="B119" s="21"/>
      <c r="C119" s="21"/>
      <c r="D119" s="21"/>
      <c r="E119" s="21"/>
      <c r="F119" s="22"/>
      <c r="G119" s="12"/>
      <c r="H119" s="13">
        <v>6000</v>
      </c>
      <c r="I119" s="13">
        <v>0</v>
      </c>
      <c r="J119" s="13">
        <v>6000</v>
      </c>
      <c r="K119" s="13">
        <v>6000</v>
      </c>
      <c r="L119" s="13">
        <v>0</v>
      </c>
    </row>
    <row r="120" spans="1:12" ht="13" thickBot="1">
      <c r="A120" s="9" t="s">
        <v>350</v>
      </c>
      <c r="B120" s="9" t="s">
        <v>351</v>
      </c>
      <c r="C120" s="19"/>
      <c r="D120" s="19"/>
      <c r="E120" s="19"/>
      <c r="F120" s="20"/>
      <c r="G120" s="9" t="s">
        <v>352</v>
      </c>
      <c r="H120" s="10">
        <v>2332.9299999999998</v>
      </c>
      <c r="I120" s="10">
        <v>0</v>
      </c>
      <c r="J120" s="10">
        <v>2332.9299999999998</v>
      </c>
      <c r="K120" s="10">
        <v>2332.9299999999998</v>
      </c>
      <c r="L120" s="10">
        <v>0</v>
      </c>
    </row>
    <row r="121" spans="1:12" ht="13" thickBot="1">
      <c r="A121" s="18"/>
      <c r="B121" s="9" t="s">
        <v>358</v>
      </c>
      <c r="C121" s="19"/>
      <c r="D121" s="19"/>
      <c r="E121" s="19"/>
      <c r="F121" s="20"/>
      <c r="G121" s="9" t="s">
        <v>354</v>
      </c>
      <c r="H121" s="10">
        <v>1000</v>
      </c>
      <c r="I121" s="10">
        <v>0</v>
      </c>
      <c r="J121" s="10">
        <v>1000</v>
      </c>
      <c r="K121" s="10">
        <v>1000</v>
      </c>
      <c r="L121" s="10">
        <v>0</v>
      </c>
    </row>
    <row r="122" spans="1:12" ht="13" thickBot="1">
      <c r="A122" s="11" t="s">
        <v>2487</v>
      </c>
      <c r="B122" s="21"/>
      <c r="C122" s="21"/>
      <c r="D122" s="21"/>
      <c r="E122" s="21"/>
      <c r="F122" s="22"/>
      <c r="G122" s="12"/>
      <c r="H122" s="13">
        <v>3332.93</v>
      </c>
      <c r="I122" s="13">
        <v>0</v>
      </c>
      <c r="J122" s="13">
        <v>3332.93</v>
      </c>
      <c r="K122" s="13">
        <v>3332.93</v>
      </c>
      <c r="L122" s="13">
        <v>0</v>
      </c>
    </row>
    <row r="123" spans="1:12" ht="13" thickBot="1">
      <c r="A123" s="9" t="s">
        <v>361</v>
      </c>
      <c r="B123" s="9" t="s">
        <v>369</v>
      </c>
      <c r="C123" s="19"/>
      <c r="D123" s="19"/>
      <c r="E123" s="19"/>
      <c r="F123" s="20"/>
      <c r="G123" s="9" t="s">
        <v>367</v>
      </c>
      <c r="H123" s="10">
        <v>62191.44</v>
      </c>
      <c r="I123" s="10">
        <v>0</v>
      </c>
      <c r="J123" s="10">
        <v>0</v>
      </c>
      <c r="K123" s="10">
        <v>62191.44</v>
      </c>
      <c r="L123" s="10">
        <v>0</v>
      </c>
    </row>
    <row r="124" spans="1:12" ht="13" thickBot="1">
      <c r="A124" s="11" t="s">
        <v>2488</v>
      </c>
      <c r="B124" s="21"/>
      <c r="C124" s="21"/>
      <c r="D124" s="21"/>
      <c r="E124" s="21"/>
      <c r="F124" s="22"/>
      <c r="G124" s="12"/>
      <c r="H124" s="13">
        <v>62191.44</v>
      </c>
      <c r="I124" s="13">
        <v>0</v>
      </c>
      <c r="J124" s="13">
        <v>0</v>
      </c>
      <c r="K124" s="13">
        <v>62191.44</v>
      </c>
      <c r="L124" s="13">
        <v>0</v>
      </c>
    </row>
    <row r="125" spans="1:12" ht="13" thickBot="1">
      <c r="A125" s="11" t="s">
        <v>2489</v>
      </c>
      <c r="B125" s="21"/>
      <c r="C125" s="21"/>
      <c r="D125" s="21"/>
      <c r="E125" s="21"/>
      <c r="F125" s="22"/>
      <c r="G125" s="12"/>
      <c r="H125" s="13">
        <v>6648782.8499999996</v>
      </c>
      <c r="I125" s="13">
        <v>336187.32</v>
      </c>
      <c r="J125" s="13">
        <v>2902028.26</v>
      </c>
      <c r="K125" s="13">
        <v>6093453.0599999996</v>
      </c>
      <c r="L125" s="13">
        <v>555329.79</v>
      </c>
    </row>
    <row r="126" spans="1:12" ht="12.5">
      <c r="A126" s="5">
        <v>44680</v>
      </c>
      <c r="B126" s="14"/>
      <c r="C126" s="14"/>
      <c r="D126" s="14"/>
      <c r="E126" s="3" t="s">
        <v>2490</v>
      </c>
      <c r="F126" s="14"/>
      <c r="G126" s="14"/>
      <c r="H126" s="14"/>
      <c r="I126" s="6">
        <v>0.41855323999999999</v>
      </c>
      <c r="J126" s="14"/>
      <c r="K126" s="14"/>
      <c r="L126" s="14"/>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115"/>
  <sheetViews>
    <sheetView workbookViewId="0">
      <selection activeCell="L115" sqref="L115"/>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2491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2492</v>
      </c>
      <c r="B8" s="14"/>
      <c r="C8" s="14"/>
      <c r="D8" s="14"/>
      <c r="E8" s="14"/>
      <c r="F8" s="14"/>
      <c r="G8" s="14"/>
      <c r="H8" s="14"/>
      <c r="I8" s="14"/>
      <c r="J8" s="14"/>
      <c r="K8" s="14"/>
      <c r="L8" s="14"/>
    </row>
    <row r="9" spans="1:12" ht="13">
      <c r="A9" s="4" t="s">
        <v>2493</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75323.179999999993</v>
      </c>
      <c r="I11" s="10">
        <v>0</v>
      </c>
      <c r="J11" s="10">
        <v>0</v>
      </c>
      <c r="K11" s="10">
        <v>75323.179999999993</v>
      </c>
      <c r="L11" s="10">
        <v>0</v>
      </c>
    </row>
    <row r="12" spans="1:12" ht="12.5">
      <c r="A12" s="17"/>
      <c r="B12" s="9" t="s">
        <v>26</v>
      </c>
      <c r="C12" s="19"/>
      <c r="D12" s="19"/>
      <c r="E12" s="19"/>
      <c r="F12" s="20"/>
      <c r="G12" s="9" t="s">
        <v>24</v>
      </c>
      <c r="H12" s="10">
        <v>74650.78</v>
      </c>
      <c r="I12" s="10">
        <v>0</v>
      </c>
      <c r="J12" s="10">
        <v>0</v>
      </c>
      <c r="K12" s="10">
        <v>74650.78</v>
      </c>
      <c r="L12" s="10">
        <v>0</v>
      </c>
    </row>
    <row r="13" spans="1:12" ht="12.5">
      <c r="A13" s="17"/>
      <c r="B13" s="9" t="s">
        <v>28</v>
      </c>
      <c r="C13" s="19"/>
      <c r="D13" s="19"/>
      <c r="E13" s="19"/>
      <c r="F13" s="20"/>
      <c r="G13" s="9" t="s">
        <v>24</v>
      </c>
      <c r="H13" s="10">
        <v>81193.39</v>
      </c>
      <c r="I13" s="10">
        <v>0</v>
      </c>
      <c r="J13" s="10">
        <v>81193.39</v>
      </c>
      <c r="K13" s="10">
        <v>81193.39</v>
      </c>
      <c r="L13" s="10">
        <v>0</v>
      </c>
    </row>
    <row r="14" spans="1:12" ht="12.5">
      <c r="A14" s="17"/>
      <c r="B14" s="9" t="s">
        <v>29</v>
      </c>
      <c r="C14" s="19"/>
      <c r="D14" s="19"/>
      <c r="E14" s="19"/>
      <c r="F14" s="20"/>
      <c r="G14" s="9" t="s">
        <v>24</v>
      </c>
      <c r="H14" s="10">
        <v>2368.2399999999998</v>
      </c>
      <c r="I14" s="10">
        <v>0</v>
      </c>
      <c r="J14" s="10">
        <v>0</v>
      </c>
      <c r="K14" s="10">
        <v>2368.2399999999998</v>
      </c>
      <c r="L14" s="10">
        <v>0</v>
      </c>
    </row>
    <row r="15" spans="1:12" ht="12.5">
      <c r="A15" s="18"/>
      <c r="B15" s="9" t="s">
        <v>30</v>
      </c>
      <c r="C15" s="19"/>
      <c r="D15" s="19"/>
      <c r="E15" s="19"/>
      <c r="F15" s="20"/>
      <c r="G15" s="9" t="s">
        <v>24</v>
      </c>
      <c r="H15" s="10">
        <v>83069.25</v>
      </c>
      <c r="I15" s="10">
        <v>51397.62</v>
      </c>
      <c r="J15" s="10">
        <v>51397.62</v>
      </c>
      <c r="K15" s="10">
        <v>51397.62</v>
      </c>
      <c r="L15" s="10">
        <v>31671.63</v>
      </c>
    </row>
    <row r="16" spans="1:12" ht="12.5">
      <c r="A16" s="11" t="s">
        <v>2494</v>
      </c>
      <c r="B16" s="21"/>
      <c r="C16" s="21"/>
      <c r="D16" s="21"/>
      <c r="E16" s="21"/>
      <c r="F16" s="22"/>
      <c r="G16" s="12"/>
      <c r="H16" s="13">
        <v>316604.84000000003</v>
      </c>
      <c r="I16" s="13">
        <v>51397.62</v>
      </c>
      <c r="J16" s="13">
        <v>132591.01</v>
      </c>
      <c r="K16" s="13">
        <v>284933.21000000002</v>
      </c>
      <c r="L16" s="13">
        <v>31671.63</v>
      </c>
    </row>
    <row r="17" spans="1:12" ht="12.5">
      <c r="A17" s="9" t="s">
        <v>37</v>
      </c>
      <c r="B17" s="9" t="s">
        <v>40</v>
      </c>
      <c r="C17" s="19"/>
      <c r="D17" s="19"/>
      <c r="E17" s="19"/>
      <c r="F17" s="20"/>
      <c r="G17" s="9" t="s">
        <v>39</v>
      </c>
      <c r="H17" s="10">
        <v>112033.75</v>
      </c>
      <c r="I17" s="10">
        <v>0</v>
      </c>
      <c r="J17" s="10">
        <v>0</v>
      </c>
      <c r="K17" s="10">
        <v>112033.75</v>
      </c>
      <c r="L17" s="10">
        <v>0</v>
      </c>
    </row>
    <row r="18" spans="1:12" ht="12.5">
      <c r="A18" s="17"/>
      <c r="B18" s="9" t="s">
        <v>41</v>
      </c>
      <c r="C18" s="19"/>
      <c r="D18" s="19"/>
      <c r="E18" s="19"/>
      <c r="F18" s="20"/>
      <c r="G18" s="9" t="s">
        <v>39</v>
      </c>
      <c r="H18" s="10">
        <v>108047.96</v>
      </c>
      <c r="I18" s="10">
        <v>0</v>
      </c>
      <c r="J18" s="10">
        <v>0</v>
      </c>
      <c r="K18" s="10">
        <v>108047.96</v>
      </c>
      <c r="L18" s="10">
        <v>0</v>
      </c>
    </row>
    <row r="19" spans="1:12" ht="12.5">
      <c r="A19" s="17"/>
      <c r="B19" s="9" t="s">
        <v>42</v>
      </c>
      <c r="C19" s="19"/>
      <c r="D19" s="19"/>
      <c r="E19" s="19"/>
      <c r="F19" s="20"/>
      <c r="G19" s="9" t="s">
        <v>39</v>
      </c>
      <c r="H19" s="10">
        <v>10000</v>
      </c>
      <c r="I19" s="10">
        <v>0</v>
      </c>
      <c r="J19" s="10">
        <v>0</v>
      </c>
      <c r="K19" s="10">
        <v>4194.1000000000004</v>
      </c>
      <c r="L19" s="10">
        <v>5805.9</v>
      </c>
    </row>
    <row r="20" spans="1:12" ht="12.5">
      <c r="A20" s="17"/>
      <c r="B20" s="9" t="s">
        <v>43</v>
      </c>
      <c r="C20" s="19"/>
      <c r="D20" s="19"/>
      <c r="E20" s="19"/>
      <c r="F20" s="20"/>
      <c r="G20" s="9" t="s">
        <v>39</v>
      </c>
      <c r="H20" s="10">
        <v>116113.83</v>
      </c>
      <c r="I20" s="10">
        <v>0</v>
      </c>
      <c r="J20" s="10">
        <v>116113.83</v>
      </c>
      <c r="K20" s="10">
        <v>116113.83</v>
      </c>
      <c r="L20" s="10">
        <v>0</v>
      </c>
    </row>
    <row r="21" spans="1:12" ht="12.5">
      <c r="A21" s="18"/>
      <c r="B21" s="9" t="s">
        <v>45</v>
      </c>
      <c r="C21" s="19"/>
      <c r="D21" s="19"/>
      <c r="E21" s="19"/>
      <c r="F21" s="20"/>
      <c r="G21" s="9" t="s">
        <v>39</v>
      </c>
      <c r="H21" s="10">
        <v>112915.31</v>
      </c>
      <c r="I21" s="10">
        <v>112915.31</v>
      </c>
      <c r="J21" s="10">
        <v>112915.31</v>
      </c>
      <c r="K21" s="10">
        <v>112915.31</v>
      </c>
      <c r="L21" s="10">
        <v>0</v>
      </c>
    </row>
    <row r="22" spans="1:12" ht="12.5">
      <c r="A22" s="11" t="s">
        <v>2495</v>
      </c>
      <c r="B22" s="21"/>
      <c r="C22" s="21"/>
      <c r="D22" s="21"/>
      <c r="E22" s="21"/>
      <c r="F22" s="22"/>
      <c r="G22" s="12"/>
      <c r="H22" s="13">
        <v>459110.85</v>
      </c>
      <c r="I22" s="13">
        <v>112915.31</v>
      </c>
      <c r="J22" s="13">
        <v>229029.14</v>
      </c>
      <c r="K22" s="13">
        <v>453304.95</v>
      </c>
      <c r="L22" s="13">
        <v>5805.9</v>
      </c>
    </row>
    <row r="23" spans="1:12" ht="12.5">
      <c r="A23" s="9" t="s">
        <v>47</v>
      </c>
      <c r="B23" s="9" t="s">
        <v>48</v>
      </c>
      <c r="C23" s="19"/>
      <c r="D23" s="19"/>
      <c r="E23" s="19"/>
      <c r="F23" s="20"/>
      <c r="G23" s="9" t="s">
        <v>49</v>
      </c>
      <c r="H23" s="10">
        <v>27178.27</v>
      </c>
      <c r="I23" s="10">
        <v>0</v>
      </c>
      <c r="J23" s="10">
        <v>0</v>
      </c>
      <c r="K23" s="10">
        <v>0</v>
      </c>
      <c r="L23" s="10">
        <v>27178.27</v>
      </c>
    </row>
    <row r="24" spans="1:12" ht="12.5">
      <c r="A24" s="11" t="s">
        <v>2496</v>
      </c>
      <c r="B24" s="21"/>
      <c r="C24" s="21"/>
      <c r="D24" s="21"/>
      <c r="E24" s="21"/>
      <c r="F24" s="22"/>
      <c r="G24" s="12"/>
      <c r="H24" s="13">
        <v>27178.27</v>
      </c>
      <c r="I24" s="13">
        <v>0</v>
      </c>
      <c r="J24" s="13">
        <v>0</v>
      </c>
      <c r="K24" s="13">
        <v>0</v>
      </c>
      <c r="L24" s="13">
        <v>27178.27</v>
      </c>
    </row>
    <row r="25" spans="1:12" ht="12.5">
      <c r="A25" s="9" t="s">
        <v>59</v>
      </c>
      <c r="B25" s="9" t="s">
        <v>60</v>
      </c>
      <c r="C25" s="19"/>
      <c r="D25" s="19"/>
      <c r="E25" s="19"/>
      <c r="F25" s="20"/>
      <c r="G25" s="9" t="s">
        <v>61</v>
      </c>
      <c r="H25" s="10">
        <v>1727.93</v>
      </c>
      <c r="I25" s="10">
        <v>0</v>
      </c>
      <c r="J25" s="10">
        <v>0</v>
      </c>
      <c r="K25" s="10">
        <v>1727.93</v>
      </c>
      <c r="L25" s="10">
        <v>0</v>
      </c>
    </row>
    <row r="26" spans="1:12" ht="12.5">
      <c r="A26" s="17"/>
      <c r="B26" s="9" t="s">
        <v>62</v>
      </c>
      <c r="C26" s="19"/>
      <c r="D26" s="19"/>
      <c r="E26" s="19"/>
      <c r="F26" s="20"/>
      <c r="G26" s="9" t="s">
        <v>61</v>
      </c>
      <c r="H26" s="10">
        <v>1762.82</v>
      </c>
      <c r="I26" s="10">
        <v>0</v>
      </c>
      <c r="J26" s="10">
        <v>0</v>
      </c>
      <c r="K26" s="10">
        <v>1762.82</v>
      </c>
      <c r="L26" s="10">
        <v>0</v>
      </c>
    </row>
    <row r="27" spans="1:12" ht="12.5">
      <c r="A27" s="17"/>
      <c r="B27" s="9" t="s">
        <v>63</v>
      </c>
      <c r="C27" s="19"/>
      <c r="D27" s="19"/>
      <c r="E27" s="19"/>
      <c r="F27" s="20"/>
      <c r="G27" s="9" t="s">
        <v>61</v>
      </c>
      <c r="H27" s="10">
        <v>1811.43</v>
      </c>
      <c r="I27" s="10">
        <v>0</v>
      </c>
      <c r="J27" s="10">
        <v>1811.43</v>
      </c>
      <c r="K27" s="10">
        <v>1811.43</v>
      </c>
      <c r="L27" s="10">
        <v>0</v>
      </c>
    </row>
    <row r="28" spans="1:12" ht="12.5">
      <c r="A28" s="18"/>
      <c r="B28" s="9" t="s">
        <v>416</v>
      </c>
      <c r="C28" s="19"/>
      <c r="D28" s="19"/>
      <c r="E28" s="19"/>
      <c r="F28" s="20"/>
      <c r="G28" s="9" t="s">
        <v>61</v>
      </c>
      <c r="H28" s="10">
        <v>2066.56</v>
      </c>
      <c r="I28" s="10">
        <v>2066.56</v>
      </c>
      <c r="J28" s="10">
        <v>2066.56</v>
      </c>
      <c r="K28" s="10">
        <v>2066.56</v>
      </c>
      <c r="L28" s="10">
        <v>0</v>
      </c>
    </row>
    <row r="29" spans="1:12" ht="12.5">
      <c r="A29" s="11" t="s">
        <v>2497</v>
      </c>
      <c r="B29" s="21"/>
      <c r="C29" s="21"/>
      <c r="D29" s="21"/>
      <c r="E29" s="21"/>
      <c r="F29" s="22"/>
      <c r="G29" s="12"/>
      <c r="H29" s="13">
        <v>7368.74</v>
      </c>
      <c r="I29" s="13">
        <v>2066.56</v>
      </c>
      <c r="J29" s="13">
        <v>3877.99</v>
      </c>
      <c r="K29" s="13">
        <v>7368.74</v>
      </c>
      <c r="L29" s="13">
        <v>0</v>
      </c>
    </row>
    <row r="30" spans="1:12" ht="12.5">
      <c r="A30" s="9" t="s">
        <v>65</v>
      </c>
      <c r="B30" s="9" t="s">
        <v>66</v>
      </c>
      <c r="C30" s="19"/>
      <c r="D30" s="19"/>
      <c r="E30" s="19"/>
      <c r="F30" s="20"/>
      <c r="G30" s="9" t="s">
        <v>67</v>
      </c>
      <c r="H30" s="10">
        <v>2089.52</v>
      </c>
      <c r="I30" s="10">
        <v>2089.52</v>
      </c>
      <c r="J30" s="10">
        <v>2089.52</v>
      </c>
      <c r="K30" s="10">
        <v>2089.52</v>
      </c>
      <c r="L30" s="10">
        <v>0</v>
      </c>
    </row>
    <row r="31" spans="1:12" ht="12.5">
      <c r="A31" s="11" t="s">
        <v>2498</v>
      </c>
      <c r="B31" s="21"/>
      <c r="C31" s="21"/>
      <c r="D31" s="21"/>
      <c r="E31" s="21"/>
      <c r="F31" s="22"/>
      <c r="G31" s="12"/>
      <c r="H31" s="13">
        <v>2089.52</v>
      </c>
      <c r="I31" s="13">
        <v>2089.52</v>
      </c>
      <c r="J31" s="13">
        <v>2089.52</v>
      </c>
      <c r="K31" s="13">
        <v>2089.52</v>
      </c>
      <c r="L31" s="13">
        <v>0</v>
      </c>
    </row>
    <row r="32" spans="1:12" ht="12.5">
      <c r="A32" s="9" t="s">
        <v>80</v>
      </c>
      <c r="B32" s="9" t="s">
        <v>81</v>
      </c>
      <c r="C32" s="19"/>
      <c r="D32" s="19"/>
      <c r="E32" s="19"/>
      <c r="F32" s="20"/>
      <c r="G32" s="9" t="s">
        <v>82</v>
      </c>
      <c r="H32" s="10">
        <v>12542.23</v>
      </c>
      <c r="I32" s="10">
        <v>0</v>
      </c>
      <c r="J32" s="10">
        <v>0</v>
      </c>
      <c r="K32" s="10">
        <v>12542.23</v>
      </c>
      <c r="L32" s="10">
        <v>0</v>
      </c>
    </row>
    <row r="33" spans="1:12" ht="12.5">
      <c r="A33" s="17"/>
      <c r="B33" s="9" t="s">
        <v>84</v>
      </c>
      <c r="C33" s="19"/>
      <c r="D33" s="19"/>
      <c r="E33" s="19"/>
      <c r="F33" s="20"/>
      <c r="G33" s="9" t="s">
        <v>82</v>
      </c>
      <c r="H33" s="10">
        <v>13073.52</v>
      </c>
      <c r="I33" s="10">
        <v>0</v>
      </c>
      <c r="J33" s="10">
        <v>0</v>
      </c>
      <c r="K33" s="10">
        <v>13073.52</v>
      </c>
      <c r="L33" s="10">
        <v>0</v>
      </c>
    </row>
    <row r="34" spans="1:12" ht="12.5">
      <c r="A34" s="17"/>
      <c r="B34" s="9" t="s">
        <v>85</v>
      </c>
      <c r="C34" s="19"/>
      <c r="D34" s="19"/>
      <c r="E34" s="19"/>
      <c r="F34" s="20"/>
      <c r="G34" s="9" t="s">
        <v>82</v>
      </c>
      <c r="H34" s="10">
        <v>15789.16</v>
      </c>
      <c r="I34" s="10">
        <v>0</v>
      </c>
      <c r="J34" s="10">
        <v>15789.16</v>
      </c>
      <c r="K34" s="10">
        <v>15789.16</v>
      </c>
      <c r="L34" s="10">
        <v>0</v>
      </c>
    </row>
    <row r="35" spans="1:12" ht="12.5">
      <c r="A35" s="18"/>
      <c r="B35" s="9" t="s">
        <v>87</v>
      </c>
      <c r="C35" s="19"/>
      <c r="D35" s="19"/>
      <c r="E35" s="19"/>
      <c r="F35" s="20"/>
      <c r="G35" s="9" t="s">
        <v>82</v>
      </c>
      <c r="H35" s="10">
        <v>16544.46</v>
      </c>
      <c r="I35" s="10">
        <v>6287.39</v>
      </c>
      <c r="J35" s="10">
        <v>6287.39</v>
      </c>
      <c r="K35" s="10">
        <v>6287.39</v>
      </c>
      <c r="L35" s="10">
        <v>10257.07</v>
      </c>
    </row>
    <row r="36" spans="1:12" ht="12.5">
      <c r="A36" s="11" t="s">
        <v>2499</v>
      </c>
      <c r="B36" s="21"/>
      <c r="C36" s="21"/>
      <c r="D36" s="21"/>
      <c r="E36" s="21"/>
      <c r="F36" s="22"/>
      <c r="G36" s="12"/>
      <c r="H36" s="13">
        <v>57949.37</v>
      </c>
      <c r="I36" s="13">
        <v>6287.39</v>
      </c>
      <c r="J36" s="13">
        <v>22076.55</v>
      </c>
      <c r="K36" s="13">
        <v>47692.3</v>
      </c>
      <c r="L36" s="13">
        <v>10257.07</v>
      </c>
    </row>
    <row r="37" spans="1:12" ht="12.5">
      <c r="A37" s="9" t="s">
        <v>90</v>
      </c>
      <c r="B37" s="9" t="s">
        <v>95</v>
      </c>
      <c r="C37" s="19"/>
      <c r="D37" s="19"/>
      <c r="E37" s="19"/>
      <c r="F37" s="20"/>
      <c r="G37" s="9" t="s">
        <v>92</v>
      </c>
      <c r="H37" s="10">
        <v>10000</v>
      </c>
      <c r="I37" s="10">
        <v>0</v>
      </c>
      <c r="J37" s="10">
        <v>0</v>
      </c>
      <c r="K37" s="10">
        <v>0</v>
      </c>
      <c r="L37" s="10">
        <v>10000</v>
      </c>
    </row>
    <row r="38" spans="1:12" ht="12.5">
      <c r="A38" s="11" t="s">
        <v>2500</v>
      </c>
      <c r="B38" s="21"/>
      <c r="C38" s="21"/>
      <c r="D38" s="21"/>
      <c r="E38" s="21"/>
      <c r="F38" s="22"/>
      <c r="G38" s="12"/>
      <c r="H38" s="13">
        <v>10000</v>
      </c>
      <c r="I38" s="13">
        <v>0</v>
      </c>
      <c r="J38" s="13">
        <v>0</v>
      </c>
      <c r="K38" s="13">
        <v>0</v>
      </c>
      <c r="L38" s="13">
        <v>10000</v>
      </c>
    </row>
    <row r="39" spans="1:12" ht="12.5">
      <c r="A39" s="9" t="s">
        <v>97</v>
      </c>
      <c r="B39" s="9" t="s">
        <v>98</v>
      </c>
      <c r="C39" s="19"/>
      <c r="D39" s="19"/>
      <c r="E39" s="19"/>
      <c r="F39" s="20"/>
      <c r="G39" s="9" t="s">
        <v>99</v>
      </c>
      <c r="H39" s="10">
        <v>48761.79</v>
      </c>
      <c r="I39" s="10">
        <v>0</v>
      </c>
      <c r="J39" s="10">
        <v>0</v>
      </c>
      <c r="K39" s="10">
        <v>0</v>
      </c>
      <c r="L39" s="10">
        <v>48761.79</v>
      </c>
    </row>
    <row r="40" spans="1:12" ht="12.5">
      <c r="A40" s="18"/>
      <c r="B40" s="9" t="s">
        <v>100</v>
      </c>
      <c r="C40" s="19"/>
      <c r="D40" s="19"/>
      <c r="E40" s="19"/>
      <c r="F40" s="20"/>
      <c r="G40" s="9" t="s">
        <v>101</v>
      </c>
      <c r="H40" s="10">
        <v>29933.03</v>
      </c>
      <c r="I40" s="10">
        <v>0</v>
      </c>
      <c r="J40" s="10">
        <v>0</v>
      </c>
      <c r="K40" s="10">
        <v>0</v>
      </c>
      <c r="L40" s="10">
        <v>29933.03</v>
      </c>
    </row>
    <row r="41" spans="1:12" ht="12.5">
      <c r="A41" s="11" t="s">
        <v>2501</v>
      </c>
      <c r="B41" s="21"/>
      <c r="C41" s="21"/>
      <c r="D41" s="21"/>
      <c r="E41" s="21"/>
      <c r="F41" s="22"/>
      <c r="G41" s="12"/>
      <c r="H41" s="13">
        <v>78694.820000000007</v>
      </c>
      <c r="I41" s="13">
        <v>0</v>
      </c>
      <c r="J41" s="13">
        <v>0</v>
      </c>
      <c r="K41" s="13">
        <v>0</v>
      </c>
      <c r="L41" s="13">
        <v>78694.820000000007</v>
      </c>
    </row>
    <row r="42" spans="1:12" ht="12.5">
      <c r="A42" s="9" t="s">
        <v>103</v>
      </c>
      <c r="B42" s="9" t="s">
        <v>104</v>
      </c>
      <c r="C42" s="19"/>
      <c r="D42" s="19"/>
      <c r="E42" s="19"/>
      <c r="F42" s="20"/>
      <c r="G42" s="9" t="s">
        <v>105</v>
      </c>
      <c r="H42" s="10">
        <v>60573.29</v>
      </c>
      <c r="I42" s="10">
        <v>0</v>
      </c>
      <c r="J42" s="10">
        <v>32729.59</v>
      </c>
      <c r="K42" s="10">
        <v>60573.29</v>
      </c>
      <c r="L42" s="10">
        <v>0</v>
      </c>
    </row>
    <row r="43" spans="1:12" ht="12.5">
      <c r="A43" s="18"/>
      <c r="B43" s="9" t="s">
        <v>107</v>
      </c>
      <c r="C43" s="19"/>
      <c r="D43" s="19"/>
      <c r="E43" s="19"/>
      <c r="F43" s="20"/>
      <c r="G43" s="9" t="s">
        <v>108</v>
      </c>
      <c r="H43" s="10">
        <v>244780.08</v>
      </c>
      <c r="I43" s="10">
        <v>0</v>
      </c>
      <c r="J43" s="10">
        <v>0</v>
      </c>
      <c r="K43" s="10">
        <v>0</v>
      </c>
      <c r="L43" s="10">
        <v>244780.08</v>
      </c>
    </row>
    <row r="44" spans="1:12" ht="13" thickBot="1">
      <c r="A44" s="11" t="s">
        <v>2502</v>
      </c>
      <c r="B44" s="21"/>
      <c r="C44" s="21"/>
      <c r="D44" s="21"/>
      <c r="E44" s="21"/>
      <c r="F44" s="22"/>
      <c r="G44" s="12"/>
      <c r="H44" s="13">
        <v>305353.37</v>
      </c>
      <c r="I44" s="13">
        <v>0</v>
      </c>
      <c r="J44" s="13">
        <v>32729.59</v>
      </c>
      <c r="K44" s="13">
        <v>60573.29</v>
      </c>
      <c r="L44" s="13">
        <v>244780.08</v>
      </c>
    </row>
    <row r="45" spans="1:12" ht="13" thickBot="1">
      <c r="A45" s="9" t="s">
        <v>125</v>
      </c>
      <c r="B45" s="9" t="s">
        <v>126</v>
      </c>
      <c r="C45" s="19"/>
      <c r="D45" s="19"/>
      <c r="E45" s="19"/>
      <c r="F45" s="20"/>
      <c r="G45" s="9" t="s">
        <v>127</v>
      </c>
      <c r="H45" s="10">
        <v>0</v>
      </c>
      <c r="I45" s="10">
        <v>0</v>
      </c>
      <c r="J45" s="10">
        <v>0</v>
      </c>
      <c r="K45" s="10">
        <v>88265.44</v>
      </c>
      <c r="L45" s="10">
        <v>-88265.44</v>
      </c>
    </row>
    <row r="46" spans="1:12" ht="13" thickBot="1">
      <c r="A46" s="17"/>
      <c r="B46" s="9" t="s">
        <v>128</v>
      </c>
      <c r="C46" s="19"/>
      <c r="D46" s="19"/>
      <c r="E46" s="19"/>
      <c r="F46" s="20"/>
      <c r="G46" s="9" t="s">
        <v>127</v>
      </c>
      <c r="H46" s="10">
        <v>0</v>
      </c>
      <c r="I46" s="10">
        <v>0</v>
      </c>
      <c r="J46" s="10">
        <v>0</v>
      </c>
      <c r="K46" s="10">
        <v>28992.68</v>
      </c>
      <c r="L46" s="10">
        <v>-28992.68</v>
      </c>
    </row>
    <row r="47" spans="1:12" ht="13" thickBot="1">
      <c r="A47" s="17"/>
      <c r="B47" s="9" t="s">
        <v>129</v>
      </c>
      <c r="C47" s="19"/>
      <c r="D47" s="19"/>
      <c r="E47" s="19"/>
      <c r="F47" s="20"/>
      <c r="G47" s="9" t="s">
        <v>127</v>
      </c>
      <c r="H47" s="10">
        <v>0</v>
      </c>
      <c r="I47" s="10">
        <v>0</v>
      </c>
      <c r="J47" s="10">
        <v>0</v>
      </c>
      <c r="K47" s="10">
        <v>29752.400000000001</v>
      </c>
      <c r="L47" s="10">
        <v>-29752.400000000001</v>
      </c>
    </row>
    <row r="48" spans="1:12" ht="13" thickBot="1">
      <c r="A48" s="17"/>
      <c r="B48" s="9" t="s">
        <v>131</v>
      </c>
      <c r="C48" s="19"/>
      <c r="D48" s="19"/>
      <c r="E48" s="19"/>
      <c r="F48" s="20"/>
      <c r="G48" s="9" t="s">
        <v>127</v>
      </c>
      <c r="H48" s="10">
        <v>0</v>
      </c>
      <c r="I48" s="10">
        <v>0</v>
      </c>
      <c r="J48" s="10">
        <v>0</v>
      </c>
      <c r="K48" s="10">
        <v>103824.86</v>
      </c>
      <c r="L48" s="10">
        <v>-103824.86</v>
      </c>
    </row>
    <row r="49" spans="1:12" ht="13" thickBot="1">
      <c r="A49" s="17"/>
      <c r="B49" s="9" t="s">
        <v>132</v>
      </c>
      <c r="C49" s="19"/>
      <c r="D49" s="19"/>
      <c r="E49" s="19"/>
      <c r="F49" s="20"/>
      <c r="G49" s="9" t="s">
        <v>127</v>
      </c>
      <c r="H49" s="10">
        <v>0</v>
      </c>
      <c r="I49" s="10">
        <v>0</v>
      </c>
      <c r="J49" s="10">
        <v>0</v>
      </c>
      <c r="K49" s="10">
        <v>23546.83</v>
      </c>
      <c r="L49" s="10">
        <v>-23546.83</v>
      </c>
    </row>
    <row r="50" spans="1:12" ht="13" thickBot="1">
      <c r="A50" s="17"/>
      <c r="B50" s="9" t="s">
        <v>133</v>
      </c>
      <c r="C50" s="19"/>
      <c r="D50" s="19"/>
      <c r="E50" s="19"/>
      <c r="F50" s="20"/>
      <c r="G50" s="9" t="s">
        <v>127</v>
      </c>
      <c r="H50" s="10">
        <v>0</v>
      </c>
      <c r="I50" s="10">
        <v>0</v>
      </c>
      <c r="J50" s="10">
        <v>0</v>
      </c>
      <c r="K50" s="10">
        <v>41795.83</v>
      </c>
      <c r="L50" s="10">
        <v>-41795.83</v>
      </c>
    </row>
    <row r="51" spans="1:12" ht="13" thickBot="1">
      <c r="A51" s="17"/>
      <c r="B51" s="9" t="s">
        <v>135</v>
      </c>
      <c r="C51" s="19"/>
      <c r="D51" s="19"/>
      <c r="E51" s="19"/>
      <c r="F51" s="20"/>
      <c r="G51" s="9" t="s">
        <v>136</v>
      </c>
      <c r="H51" s="10">
        <v>0</v>
      </c>
      <c r="I51" s="10">
        <v>0</v>
      </c>
      <c r="J51" s="10">
        <v>296.77999999999997</v>
      </c>
      <c r="K51" s="10">
        <v>296.77999999999997</v>
      </c>
      <c r="L51" s="10">
        <v>-296.77999999999997</v>
      </c>
    </row>
    <row r="52" spans="1:12" ht="13" thickBot="1">
      <c r="A52" s="17"/>
      <c r="B52" s="9" t="s">
        <v>137</v>
      </c>
      <c r="C52" s="19"/>
      <c r="D52" s="19"/>
      <c r="E52" s="19"/>
      <c r="F52" s="20"/>
      <c r="G52" s="9" t="s">
        <v>127</v>
      </c>
      <c r="H52" s="10">
        <v>0</v>
      </c>
      <c r="I52" s="10">
        <v>0</v>
      </c>
      <c r="J52" s="10">
        <v>56020.68</v>
      </c>
      <c r="K52" s="10">
        <v>259120.92</v>
      </c>
      <c r="L52" s="10">
        <v>-259120.92</v>
      </c>
    </row>
    <row r="53" spans="1:12" ht="13" thickBot="1">
      <c r="A53" s="17"/>
      <c r="B53" s="9" t="s">
        <v>138</v>
      </c>
      <c r="C53" s="19"/>
      <c r="D53" s="19"/>
      <c r="E53" s="19"/>
      <c r="F53" s="20"/>
      <c r="G53" s="9" t="s">
        <v>127</v>
      </c>
      <c r="H53" s="10">
        <v>0</v>
      </c>
      <c r="I53" s="10">
        <v>0</v>
      </c>
      <c r="J53" s="10">
        <v>5138.8500000000004</v>
      </c>
      <c r="K53" s="10">
        <v>30686.05</v>
      </c>
      <c r="L53" s="10">
        <v>-30686.05</v>
      </c>
    </row>
    <row r="54" spans="1:12" ht="13" thickBot="1">
      <c r="A54" s="17"/>
      <c r="B54" s="9" t="s">
        <v>139</v>
      </c>
      <c r="C54" s="19"/>
      <c r="D54" s="19"/>
      <c r="E54" s="19"/>
      <c r="F54" s="20"/>
      <c r="G54" s="9" t="s">
        <v>127</v>
      </c>
      <c r="H54" s="10">
        <v>0</v>
      </c>
      <c r="I54" s="10">
        <v>0</v>
      </c>
      <c r="J54" s="10">
        <v>14287.33</v>
      </c>
      <c r="K54" s="10">
        <v>68735.25</v>
      </c>
      <c r="L54" s="10">
        <v>-68735.25</v>
      </c>
    </row>
    <row r="55" spans="1:12" ht="13" thickBot="1">
      <c r="A55" s="17"/>
      <c r="B55" s="9" t="s">
        <v>140</v>
      </c>
      <c r="C55" s="19"/>
      <c r="D55" s="19"/>
      <c r="E55" s="19"/>
      <c r="F55" s="20"/>
      <c r="G55" s="9" t="s">
        <v>127</v>
      </c>
      <c r="H55" s="10">
        <v>0</v>
      </c>
      <c r="I55" s="10">
        <v>0</v>
      </c>
      <c r="J55" s="10">
        <v>130467.01</v>
      </c>
      <c r="K55" s="10">
        <v>130467.01</v>
      </c>
      <c r="L55" s="10">
        <v>-130467.01</v>
      </c>
    </row>
    <row r="56" spans="1:12" ht="13" thickBot="1">
      <c r="A56" s="17"/>
      <c r="B56" s="9" t="s">
        <v>141</v>
      </c>
      <c r="C56" s="19"/>
      <c r="D56" s="19"/>
      <c r="E56" s="19"/>
      <c r="F56" s="20"/>
      <c r="G56" s="9" t="s">
        <v>127</v>
      </c>
      <c r="H56" s="10">
        <v>0</v>
      </c>
      <c r="I56" s="10">
        <v>0</v>
      </c>
      <c r="J56" s="10">
        <v>11339.65</v>
      </c>
      <c r="K56" s="10">
        <v>11339.65</v>
      </c>
      <c r="L56" s="10">
        <v>-11339.65</v>
      </c>
    </row>
    <row r="57" spans="1:12" ht="13" thickBot="1">
      <c r="A57" s="18"/>
      <c r="B57" s="9" t="s">
        <v>142</v>
      </c>
      <c r="C57" s="19"/>
      <c r="D57" s="19"/>
      <c r="E57" s="19"/>
      <c r="F57" s="20"/>
      <c r="G57" s="9" t="s">
        <v>127</v>
      </c>
      <c r="H57" s="10">
        <v>0</v>
      </c>
      <c r="I57" s="10">
        <v>0</v>
      </c>
      <c r="J57" s="10">
        <v>28444.67</v>
      </c>
      <c r="K57" s="10">
        <v>28444.67</v>
      </c>
      <c r="L57" s="10">
        <v>-28444.67</v>
      </c>
    </row>
    <row r="58" spans="1:12" ht="13" thickBot="1">
      <c r="A58" s="11" t="s">
        <v>2503</v>
      </c>
      <c r="B58" s="21"/>
      <c r="C58" s="21"/>
      <c r="D58" s="21"/>
      <c r="E58" s="21"/>
      <c r="F58" s="22"/>
      <c r="G58" s="12"/>
      <c r="H58" s="13">
        <v>0</v>
      </c>
      <c r="I58" s="13">
        <v>0</v>
      </c>
      <c r="J58" s="13">
        <v>245994.97</v>
      </c>
      <c r="K58" s="13">
        <v>845268.37</v>
      </c>
      <c r="L58" s="13">
        <v>-845268.37</v>
      </c>
    </row>
    <row r="59" spans="1:12" ht="13" thickBot="1">
      <c r="A59" s="9" t="s">
        <v>144</v>
      </c>
      <c r="B59" s="9" t="s">
        <v>147</v>
      </c>
      <c r="C59" s="19"/>
      <c r="D59" s="19"/>
      <c r="E59" s="19"/>
      <c r="F59" s="20"/>
      <c r="G59" s="9" t="s">
        <v>146</v>
      </c>
      <c r="H59" s="10">
        <v>7503.39</v>
      </c>
      <c r="I59" s="10">
        <v>0</v>
      </c>
      <c r="J59" s="10">
        <v>0</v>
      </c>
      <c r="K59" s="10">
        <v>7503.39</v>
      </c>
      <c r="L59" s="10">
        <v>0</v>
      </c>
    </row>
    <row r="60" spans="1:12" ht="13" thickBot="1">
      <c r="A60" s="18"/>
      <c r="B60" s="9" t="s">
        <v>148</v>
      </c>
      <c r="C60" s="19"/>
      <c r="D60" s="19"/>
      <c r="E60" s="19"/>
      <c r="F60" s="20"/>
      <c r="G60" s="9" t="s">
        <v>146</v>
      </c>
      <c r="H60" s="10">
        <v>21119.03</v>
      </c>
      <c r="I60" s="10">
        <v>0</v>
      </c>
      <c r="J60" s="10">
        <v>0</v>
      </c>
      <c r="K60" s="10">
        <v>21119.03</v>
      </c>
      <c r="L60" s="10">
        <v>0</v>
      </c>
    </row>
    <row r="61" spans="1:12" ht="13" thickBot="1">
      <c r="A61" s="11" t="s">
        <v>2504</v>
      </c>
      <c r="B61" s="21"/>
      <c r="C61" s="21"/>
      <c r="D61" s="21"/>
      <c r="E61" s="21"/>
      <c r="F61" s="22"/>
      <c r="G61" s="12"/>
      <c r="H61" s="13">
        <v>28622.42</v>
      </c>
      <c r="I61" s="13">
        <v>0</v>
      </c>
      <c r="J61" s="13">
        <v>0</v>
      </c>
      <c r="K61" s="13">
        <v>28622.42</v>
      </c>
      <c r="L61" s="13">
        <v>0</v>
      </c>
    </row>
    <row r="62" spans="1:12" ht="13" thickBot="1">
      <c r="A62" s="9" t="s">
        <v>151</v>
      </c>
      <c r="B62" s="9" t="s">
        <v>152</v>
      </c>
      <c r="C62" s="19"/>
      <c r="D62" s="19"/>
      <c r="E62" s="19"/>
      <c r="F62" s="20"/>
      <c r="G62" s="9" t="s">
        <v>153</v>
      </c>
      <c r="H62" s="10">
        <v>0</v>
      </c>
      <c r="I62" s="10">
        <v>0</v>
      </c>
      <c r="J62" s="10">
        <v>2472</v>
      </c>
      <c r="K62" s="10">
        <v>79582.740000000005</v>
      </c>
      <c r="L62" s="10">
        <v>-79582.740000000005</v>
      </c>
    </row>
    <row r="63" spans="1:12" ht="13" thickBot="1">
      <c r="A63" s="18"/>
      <c r="B63" s="9" t="s">
        <v>154</v>
      </c>
      <c r="C63" s="19"/>
      <c r="D63" s="19"/>
      <c r="E63" s="19"/>
      <c r="F63" s="20"/>
      <c r="G63" s="9" t="s">
        <v>153</v>
      </c>
      <c r="H63" s="10">
        <v>0</v>
      </c>
      <c r="I63" s="10">
        <v>0</v>
      </c>
      <c r="J63" s="10">
        <v>38025.65</v>
      </c>
      <c r="K63" s="10">
        <v>38025.65</v>
      </c>
      <c r="L63" s="10">
        <v>-38025.65</v>
      </c>
    </row>
    <row r="64" spans="1:12" ht="13" thickBot="1">
      <c r="A64" s="11" t="s">
        <v>2505</v>
      </c>
      <c r="B64" s="21"/>
      <c r="C64" s="21"/>
      <c r="D64" s="21"/>
      <c r="E64" s="21"/>
      <c r="F64" s="22"/>
      <c r="G64" s="12"/>
      <c r="H64" s="13">
        <v>0</v>
      </c>
      <c r="I64" s="13">
        <v>0</v>
      </c>
      <c r="J64" s="13">
        <v>40497.65</v>
      </c>
      <c r="K64" s="13">
        <v>117608.39</v>
      </c>
      <c r="L64" s="13">
        <v>-117608.39</v>
      </c>
    </row>
    <row r="65" spans="1:12" ht="13" thickBot="1">
      <c r="A65" s="9" t="s">
        <v>156</v>
      </c>
      <c r="B65" s="9" t="s">
        <v>166</v>
      </c>
      <c r="C65" s="19"/>
      <c r="D65" s="19"/>
      <c r="E65" s="19"/>
      <c r="F65" s="20"/>
      <c r="G65" s="9" t="s">
        <v>160</v>
      </c>
      <c r="H65" s="10">
        <v>720.42</v>
      </c>
      <c r="I65" s="10">
        <v>0</v>
      </c>
      <c r="J65" s="10">
        <v>0</v>
      </c>
      <c r="K65" s="10">
        <v>720.42</v>
      </c>
      <c r="L65" s="10">
        <v>0</v>
      </c>
    </row>
    <row r="66" spans="1:12" ht="13" thickBot="1">
      <c r="A66" s="11" t="s">
        <v>2506</v>
      </c>
      <c r="B66" s="21"/>
      <c r="C66" s="21"/>
      <c r="D66" s="21"/>
      <c r="E66" s="21"/>
      <c r="F66" s="22"/>
      <c r="G66" s="12"/>
      <c r="H66" s="13">
        <v>720.42</v>
      </c>
      <c r="I66" s="13">
        <v>0</v>
      </c>
      <c r="J66" s="13">
        <v>0</v>
      </c>
      <c r="K66" s="13">
        <v>720.42</v>
      </c>
      <c r="L66" s="13">
        <v>0</v>
      </c>
    </row>
    <row r="67" spans="1:12" ht="13" thickBot="1">
      <c r="A67" s="9" t="s">
        <v>187</v>
      </c>
      <c r="B67" s="9" t="s">
        <v>188</v>
      </c>
      <c r="C67" s="19"/>
      <c r="D67" s="19"/>
      <c r="E67" s="19"/>
      <c r="F67" s="20"/>
      <c r="G67" s="9" t="s">
        <v>189</v>
      </c>
      <c r="H67" s="10">
        <v>91714.98</v>
      </c>
      <c r="I67" s="10">
        <v>0</v>
      </c>
      <c r="J67" s="10">
        <v>0</v>
      </c>
      <c r="K67" s="10">
        <v>91714.98</v>
      </c>
      <c r="L67" s="10">
        <v>0</v>
      </c>
    </row>
    <row r="68" spans="1:12" ht="13" thickBot="1">
      <c r="A68" s="17"/>
      <c r="B68" s="9" t="s">
        <v>190</v>
      </c>
      <c r="C68" s="19"/>
      <c r="D68" s="19"/>
      <c r="E68" s="19"/>
      <c r="F68" s="20"/>
      <c r="G68" s="9" t="s">
        <v>191</v>
      </c>
      <c r="H68" s="10">
        <v>2694474.41</v>
      </c>
      <c r="I68" s="10">
        <v>0</v>
      </c>
      <c r="J68" s="10">
        <v>0</v>
      </c>
      <c r="K68" s="10">
        <v>2694474.41</v>
      </c>
      <c r="L68" s="10">
        <v>0</v>
      </c>
    </row>
    <row r="69" spans="1:12" ht="13" thickBot="1">
      <c r="A69" s="17"/>
      <c r="B69" s="9" t="s">
        <v>192</v>
      </c>
      <c r="C69" s="19"/>
      <c r="D69" s="19"/>
      <c r="E69" s="19"/>
      <c r="F69" s="20"/>
      <c r="G69" s="9" t="s">
        <v>191</v>
      </c>
      <c r="H69" s="10">
        <v>-13283</v>
      </c>
      <c r="I69" s="10">
        <v>0</v>
      </c>
      <c r="J69" s="10">
        <v>0</v>
      </c>
      <c r="K69" s="10">
        <v>-13283</v>
      </c>
      <c r="L69" s="10">
        <v>0</v>
      </c>
    </row>
    <row r="70" spans="1:12" ht="13" thickBot="1">
      <c r="A70" s="17"/>
      <c r="B70" s="9" t="s">
        <v>193</v>
      </c>
      <c r="C70" s="19"/>
      <c r="D70" s="19"/>
      <c r="E70" s="19"/>
      <c r="F70" s="20"/>
      <c r="G70" s="9" t="s">
        <v>194</v>
      </c>
      <c r="H70" s="10">
        <v>181330.78</v>
      </c>
      <c r="I70" s="10">
        <v>0</v>
      </c>
      <c r="J70" s="10">
        <v>0</v>
      </c>
      <c r="K70" s="10">
        <v>181330.78</v>
      </c>
      <c r="L70" s="10">
        <v>0</v>
      </c>
    </row>
    <row r="71" spans="1:12" ht="13" thickBot="1">
      <c r="A71" s="17"/>
      <c r="B71" s="9" t="s">
        <v>195</v>
      </c>
      <c r="C71" s="19"/>
      <c r="D71" s="19"/>
      <c r="E71" s="19"/>
      <c r="F71" s="20"/>
      <c r="G71" s="9" t="s">
        <v>196</v>
      </c>
      <c r="H71" s="10">
        <v>386733.02</v>
      </c>
      <c r="I71" s="10">
        <v>0</v>
      </c>
      <c r="J71" s="10">
        <v>0</v>
      </c>
      <c r="K71" s="10">
        <v>386733.02</v>
      </c>
      <c r="L71" s="10">
        <v>0</v>
      </c>
    </row>
    <row r="72" spans="1:12" ht="13" thickBot="1">
      <c r="A72" s="17"/>
      <c r="B72" s="9" t="s">
        <v>201</v>
      </c>
      <c r="C72" s="19"/>
      <c r="D72" s="19"/>
      <c r="E72" s="19"/>
      <c r="F72" s="20"/>
      <c r="G72" s="9" t="s">
        <v>202</v>
      </c>
      <c r="H72" s="10">
        <v>2259</v>
      </c>
      <c r="I72" s="10">
        <v>0</v>
      </c>
      <c r="J72" s="10">
        <v>0</v>
      </c>
      <c r="K72" s="10">
        <v>2259</v>
      </c>
      <c r="L72" s="10">
        <v>0</v>
      </c>
    </row>
    <row r="73" spans="1:12" ht="13" thickBot="1">
      <c r="A73" s="17"/>
      <c r="B73" s="9" t="s">
        <v>216</v>
      </c>
      <c r="C73" s="19"/>
      <c r="D73" s="19"/>
      <c r="E73" s="19"/>
      <c r="F73" s="20"/>
      <c r="G73" s="9" t="s">
        <v>217</v>
      </c>
      <c r="H73" s="10">
        <v>150413.66</v>
      </c>
      <c r="I73" s="10">
        <v>0</v>
      </c>
      <c r="J73" s="10">
        <v>0</v>
      </c>
      <c r="K73" s="10">
        <v>150413.66</v>
      </c>
      <c r="L73" s="10">
        <v>0</v>
      </c>
    </row>
    <row r="74" spans="1:12" ht="13" thickBot="1">
      <c r="A74" s="17"/>
      <c r="B74" s="9" t="s">
        <v>218</v>
      </c>
      <c r="C74" s="19"/>
      <c r="D74" s="19"/>
      <c r="E74" s="19"/>
      <c r="F74" s="20"/>
      <c r="G74" s="9" t="s">
        <v>219</v>
      </c>
      <c r="H74" s="10">
        <v>10082.85</v>
      </c>
      <c r="I74" s="10">
        <v>0</v>
      </c>
      <c r="J74" s="10">
        <v>0</v>
      </c>
      <c r="K74" s="10">
        <v>10082.85</v>
      </c>
      <c r="L74" s="10">
        <v>0</v>
      </c>
    </row>
    <row r="75" spans="1:12" ht="13" thickBot="1">
      <c r="A75" s="17"/>
      <c r="B75" s="9" t="s">
        <v>220</v>
      </c>
      <c r="C75" s="19"/>
      <c r="D75" s="19"/>
      <c r="E75" s="19"/>
      <c r="F75" s="20"/>
      <c r="G75" s="9" t="s">
        <v>221</v>
      </c>
      <c r="H75" s="10">
        <v>2070</v>
      </c>
      <c r="I75" s="10">
        <v>0</v>
      </c>
      <c r="J75" s="10">
        <v>0</v>
      </c>
      <c r="K75" s="10">
        <v>2070</v>
      </c>
      <c r="L75" s="10">
        <v>0</v>
      </c>
    </row>
    <row r="76" spans="1:12" ht="13" thickBot="1">
      <c r="A76" s="17"/>
      <c r="B76" s="9" t="s">
        <v>222</v>
      </c>
      <c r="C76" s="19"/>
      <c r="D76" s="19"/>
      <c r="E76" s="19"/>
      <c r="F76" s="20"/>
      <c r="G76" s="9" t="s">
        <v>189</v>
      </c>
      <c r="H76" s="10">
        <v>84188.42</v>
      </c>
      <c r="I76" s="10">
        <v>6003.39</v>
      </c>
      <c r="J76" s="10">
        <v>72181.649999999994</v>
      </c>
      <c r="K76" s="10">
        <v>72181.649999999994</v>
      </c>
      <c r="L76" s="10">
        <v>12006.77</v>
      </c>
    </row>
    <row r="77" spans="1:12" ht="13" thickBot="1">
      <c r="A77" s="17"/>
      <c r="B77" s="9" t="s">
        <v>223</v>
      </c>
      <c r="C77" s="19"/>
      <c r="D77" s="19"/>
      <c r="E77" s="19"/>
      <c r="F77" s="20"/>
      <c r="G77" s="9" t="s">
        <v>191</v>
      </c>
      <c r="H77" s="10">
        <v>2809450</v>
      </c>
      <c r="I77" s="10">
        <v>229931.13</v>
      </c>
      <c r="J77" s="10">
        <v>2349587.75</v>
      </c>
      <c r="K77" s="10">
        <v>2349587.75</v>
      </c>
      <c r="L77" s="10">
        <v>459862.25</v>
      </c>
    </row>
    <row r="78" spans="1:12" ht="13" thickBot="1">
      <c r="A78" s="17"/>
      <c r="B78" s="9" t="s">
        <v>224</v>
      </c>
      <c r="C78" s="19"/>
      <c r="D78" s="19"/>
      <c r="E78" s="19"/>
      <c r="F78" s="20"/>
      <c r="G78" s="9" t="s">
        <v>191</v>
      </c>
      <c r="H78" s="10">
        <v>-7921</v>
      </c>
      <c r="I78" s="10">
        <v>0</v>
      </c>
      <c r="J78" s="10">
        <v>-7921</v>
      </c>
      <c r="K78" s="10">
        <v>-7921</v>
      </c>
      <c r="L78" s="10">
        <v>0</v>
      </c>
    </row>
    <row r="79" spans="1:12" ht="13" thickBot="1">
      <c r="A79" s="17"/>
      <c r="B79" s="9" t="s">
        <v>225</v>
      </c>
      <c r="C79" s="19"/>
      <c r="D79" s="19"/>
      <c r="E79" s="19"/>
      <c r="F79" s="20"/>
      <c r="G79" s="9" t="s">
        <v>194</v>
      </c>
      <c r="H79" s="10">
        <v>188323.78</v>
      </c>
      <c r="I79" s="10">
        <v>15405.09</v>
      </c>
      <c r="J79" s="10">
        <v>157513.59</v>
      </c>
      <c r="K79" s="10">
        <v>157513.59</v>
      </c>
      <c r="L79" s="10">
        <v>30810.19</v>
      </c>
    </row>
    <row r="80" spans="1:12" ht="13" thickBot="1">
      <c r="A80" s="17"/>
      <c r="B80" s="9" t="s">
        <v>226</v>
      </c>
      <c r="C80" s="19"/>
      <c r="D80" s="19"/>
      <c r="E80" s="19"/>
      <c r="F80" s="20"/>
      <c r="G80" s="9" t="s">
        <v>196</v>
      </c>
      <c r="H80" s="10">
        <v>426337.14</v>
      </c>
      <c r="I80" s="10">
        <v>35528.089999999997</v>
      </c>
      <c r="J80" s="10">
        <v>355280.95</v>
      </c>
      <c r="K80" s="10">
        <v>355280.95</v>
      </c>
      <c r="L80" s="10">
        <v>71056.19</v>
      </c>
    </row>
    <row r="81" spans="1:12" ht="13" thickBot="1">
      <c r="A81" s="17"/>
      <c r="B81" s="9" t="s">
        <v>229</v>
      </c>
      <c r="C81" s="19"/>
      <c r="D81" s="19"/>
      <c r="E81" s="19"/>
      <c r="F81" s="20"/>
      <c r="G81" s="9" t="s">
        <v>202</v>
      </c>
      <c r="H81" s="10">
        <v>2259</v>
      </c>
      <c r="I81" s="10">
        <v>188.25</v>
      </c>
      <c r="J81" s="10">
        <v>1882.5</v>
      </c>
      <c r="K81" s="10">
        <v>1882.5</v>
      </c>
      <c r="L81" s="10">
        <v>376.5</v>
      </c>
    </row>
    <row r="82" spans="1:12" ht="13" thickBot="1">
      <c r="A82" s="17"/>
      <c r="B82" s="9" t="s">
        <v>237</v>
      </c>
      <c r="C82" s="19"/>
      <c r="D82" s="19"/>
      <c r="E82" s="19"/>
      <c r="F82" s="20"/>
      <c r="G82" s="9" t="s">
        <v>217</v>
      </c>
      <c r="H82" s="10">
        <v>149008.95000000001</v>
      </c>
      <c r="I82" s="10">
        <v>11441.72</v>
      </c>
      <c r="J82" s="10">
        <v>126125.5</v>
      </c>
      <c r="K82" s="10">
        <v>126125.5</v>
      </c>
      <c r="L82" s="10">
        <v>22883.45</v>
      </c>
    </row>
    <row r="83" spans="1:12" ht="13" thickBot="1">
      <c r="A83" s="17"/>
      <c r="B83" s="9" t="s">
        <v>240</v>
      </c>
      <c r="C83" s="19"/>
      <c r="D83" s="19"/>
      <c r="E83" s="19"/>
      <c r="F83" s="20"/>
      <c r="G83" s="9" t="s">
        <v>219</v>
      </c>
      <c r="H83" s="10">
        <v>10950.55</v>
      </c>
      <c r="I83" s="10">
        <v>912.55</v>
      </c>
      <c r="J83" s="10">
        <v>9125.4599999999991</v>
      </c>
      <c r="K83" s="10">
        <v>9125.4599999999991</v>
      </c>
      <c r="L83" s="10">
        <v>1825.09</v>
      </c>
    </row>
    <row r="84" spans="1:12" ht="13" thickBot="1">
      <c r="A84" s="17"/>
      <c r="B84" s="9" t="s">
        <v>241</v>
      </c>
      <c r="C84" s="19"/>
      <c r="D84" s="19"/>
      <c r="E84" s="19"/>
      <c r="F84" s="20"/>
      <c r="G84" s="9" t="s">
        <v>221</v>
      </c>
      <c r="H84" s="10">
        <v>1610</v>
      </c>
      <c r="I84" s="10">
        <v>460</v>
      </c>
      <c r="J84" s="10">
        <v>1610</v>
      </c>
      <c r="K84" s="10">
        <v>1610</v>
      </c>
      <c r="L84" s="10">
        <v>0</v>
      </c>
    </row>
    <row r="85" spans="1:12" ht="13" thickBot="1">
      <c r="A85" s="18"/>
      <c r="B85" s="9" t="s">
        <v>242</v>
      </c>
      <c r="C85" s="19"/>
      <c r="D85" s="19"/>
      <c r="E85" s="19"/>
      <c r="F85" s="20"/>
      <c r="G85" s="9" t="s">
        <v>243</v>
      </c>
      <c r="H85" s="10">
        <v>75227.75</v>
      </c>
      <c r="I85" s="10">
        <v>6268.98</v>
      </c>
      <c r="J85" s="10">
        <v>62689.8</v>
      </c>
      <c r="K85" s="10">
        <v>62689.8</v>
      </c>
      <c r="L85" s="10">
        <v>12537.95</v>
      </c>
    </row>
    <row r="86" spans="1:12" ht="13" thickBot="1">
      <c r="A86" s="11" t="s">
        <v>2507</v>
      </c>
      <c r="B86" s="21"/>
      <c r="C86" s="21"/>
      <c r="D86" s="21"/>
      <c r="E86" s="21"/>
      <c r="F86" s="22"/>
      <c r="G86" s="12"/>
      <c r="H86" s="13">
        <v>7245230.29</v>
      </c>
      <c r="I86" s="13">
        <v>306139.2</v>
      </c>
      <c r="J86" s="13">
        <v>3128076.2</v>
      </c>
      <c r="K86" s="13">
        <v>6633871.9000000004</v>
      </c>
      <c r="L86" s="13">
        <v>611358.39</v>
      </c>
    </row>
    <row r="87" spans="1:12" ht="13" thickBot="1">
      <c r="A87" s="9" t="s">
        <v>245</v>
      </c>
      <c r="B87" s="9" t="s">
        <v>246</v>
      </c>
      <c r="C87" s="19"/>
      <c r="D87" s="19"/>
      <c r="E87" s="19"/>
      <c r="F87" s="20"/>
      <c r="G87" s="9" t="s">
        <v>247</v>
      </c>
      <c r="H87" s="10">
        <v>36493.230000000003</v>
      </c>
      <c r="I87" s="10">
        <v>0</v>
      </c>
      <c r="J87" s="10">
        <v>0</v>
      </c>
      <c r="K87" s="10">
        <v>36493.230000000003</v>
      </c>
      <c r="L87" s="10">
        <v>0</v>
      </c>
    </row>
    <row r="88" spans="1:12" ht="13" thickBot="1">
      <c r="A88" s="17"/>
      <c r="B88" s="9" t="s">
        <v>263</v>
      </c>
      <c r="C88" s="19"/>
      <c r="D88" s="19"/>
      <c r="E88" s="19"/>
      <c r="F88" s="20"/>
      <c r="G88" s="9" t="s">
        <v>264</v>
      </c>
      <c r="H88" s="10">
        <v>148104.32000000001</v>
      </c>
      <c r="I88" s="10">
        <v>0</v>
      </c>
      <c r="J88" s="10">
        <v>0</v>
      </c>
      <c r="K88" s="10">
        <v>124620.32</v>
      </c>
      <c r="L88" s="10">
        <v>23484</v>
      </c>
    </row>
    <row r="89" spans="1:12" ht="13" thickBot="1">
      <c r="A89" s="17"/>
      <c r="B89" s="9" t="s">
        <v>265</v>
      </c>
      <c r="C89" s="19"/>
      <c r="D89" s="19"/>
      <c r="E89" s="19"/>
      <c r="F89" s="20"/>
      <c r="G89" s="9" t="s">
        <v>266</v>
      </c>
      <c r="H89" s="10">
        <v>99083</v>
      </c>
      <c r="I89" s="10">
        <v>0</v>
      </c>
      <c r="J89" s="10">
        <v>0</v>
      </c>
      <c r="K89" s="10">
        <v>99083</v>
      </c>
      <c r="L89" s="10">
        <v>0</v>
      </c>
    </row>
    <row r="90" spans="1:12" ht="13" thickBot="1">
      <c r="A90" s="17"/>
      <c r="B90" s="9" t="s">
        <v>1940</v>
      </c>
      <c r="C90" s="19"/>
      <c r="D90" s="19"/>
      <c r="E90" s="19"/>
      <c r="F90" s="20"/>
      <c r="G90" s="9" t="s">
        <v>1941</v>
      </c>
      <c r="H90" s="10">
        <v>1924062</v>
      </c>
      <c r="I90" s="10">
        <v>0</v>
      </c>
      <c r="J90" s="10">
        <v>0</v>
      </c>
      <c r="K90" s="10">
        <v>1924062</v>
      </c>
      <c r="L90" s="10">
        <v>0</v>
      </c>
    </row>
    <row r="91" spans="1:12" ht="13" thickBot="1">
      <c r="A91" s="17"/>
      <c r="B91" s="9" t="s">
        <v>267</v>
      </c>
      <c r="C91" s="19"/>
      <c r="D91" s="19"/>
      <c r="E91" s="19"/>
      <c r="F91" s="20"/>
      <c r="G91" s="9" t="s">
        <v>268</v>
      </c>
      <c r="H91" s="10">
        <v>33013.120000000003</v>
      </c>
      <c r="I91" s="10">
        <v>0</v>
      </c>
      <c r="J91" s="10">
        <v>0</v>
      </c>
      <c r="K91" s="10">
        <v>33013.120000000003</v>
      </c>
      <c r="L91" s="10">
        <v>0</v>
      </c>
    </row>
    <row r="92" spans="1:12" ht="13" thickBot="1">
      <c r="A92" s="17"/>
      <c r="B92" s="9" t="s">
        <v>269</v>
      </c>
      <c r="C92" s="19"/>
      <c r="D92" s="19"/>
      <c r="E92" s="19"/>
      <c r="F92" s="20"/>
      <c r="G92" s="9" t="s">
        <v>270</v>
      </c>
      <c r="H92" s="10">
        <v>238248.64</v>
      </c>
      <c r="I92" s="10">
        <v>0</v>
      </c>
      <c r="J92" s="10">
        <v>0</v>
      </c>
      <c r="K92" s="10">
        <v>238248.64</v>
      </c>
      <c r="L92" s="10">
        <v>0</v>
      </c>
    </row>
    <row r="93" spans="1:12" ht="13" thickBot="1">
      <c r="A93" s="17"/>
      <c r="B93" s="9" t="s">
        <v>271</v>
      </c>
      <c r="C93" s="19"/>
      <c r="D93" s="19"/>
      <c r="E93" s="19"/>
      <c r="F93" s="20"/>
      <c r="G93" s="9" t="s">
        <v>247</v>
      </c>
      <c r="H93" s="10">
        <v>31411.86</v>
      </c>
      <c r="I93" s="10">
        <v>1285.3900000000001</v>
      </c>
      <c r="J93" s="10">
        <v>9720.7999999999993</v>
      </c>
      <c r="K93" s="10">
        <v>31411.86</v>
      </c>
      <c r="L93" s="10">
        <v>0</v>
      </c>
    </row>
    <row r="94" spans="1:12" ht="13" thickBot="1">
      <c r="A94" s="17"/>
      <c r="B94" s="9" t="s">
        <v>272</v>
      </c>
      <c r="C94" s="19"/>
      <c r="D94" s="19"/>
      <c r="E94" s="19"/>
      <c r="F94" s="20"/>
      <c r="G94" s="9" t="s">
        <v>273</v>
      </c>
      <c r="H94" s="10">
        <v>856.1</v>
      </c>
      <c r="I94" s="10">
        <v>0</v>
      </c>
      <c r="J94" s="10">
        <v>0</v>
      </c>
      <c r="K94" s="10">
        <v>856.1</v>
      </c>
      <c r="L94" s="10">
        <v>0</v>
      </c>
    </row>
    <row r="95" spans="1:12" ht="13" thickBot="1">
      <c r="A95" s="17"/>
      <c r="B95" s="9" t="s">
        <v>278</v>
      </c>
      <c r="C95" s="19"/>
      <c r="D95" s="19"/>
      <c r="E95" s="19"/>
      <c r="F95" s="20"/>
      <c r="G95" s="9" t="s">
        <v>279</v>
      </c>
      <c r="H95" s="10">
        <v>7245.75</v>
      </c>
      <c r="I95" s="10">
        <v>0</v>
      </c>
      <c r="J95" s="10">
        <v>0</v>
      </c>
      <c r="K95" s="10">
        <v>7245.75</v>
      </c>
      <c r="L95" s="10">
        <v>0</v>
      </c>
    </row>
    <row r="96" spans="1:12" ht="13" thickBot="1">
      <c r="A96" s="17"/>
      <c r="B96" s="9" t="s">
        <v>1942</v>
      </c>
      <c r="C96" s="19"/>
      <c r="D96" s="19"/>
      <c r="E96" s="19"/>
      <c r="F96" s="20"/>
      <c r="G96" s="9" t="s">
        <v>1943</v>
      </c>
      <c r="H96" s="10">
        <v>20000</v>
      </c>
      <c r="I96" s="10">
        <v>0</v>
      </c>
      <c r="J96" s="10">
        <v>0</v>
      </c>
      <c r="K96" s="10">
        <v>20000</v>
      </c>
      <c r="L96" s="10">
        <v>0</v>
      </c>
    </row>
    <row r="97" spans="1:12" ht="13" thickBot="1">
      <c r="A97" s="17"/>
      <c r="B97" s="9" t="s">
        <v>288</v>
      </c>
      <c r="C97" s="19"/>
      <c r="D97" s="19"/>
      <c r="E97" s="19"/>
      <c r="F97" s="20"/>
      <c r="G97" s="9" t="s">
        <v>289</v>
      </c>
      <c r="H97" s="10">
        <v>49297.94</v>
      </c>
      <c r="I97" s="10">
        <v>0</v>
      </c>
      <c r="J97" s="10">
        <v>0</v>
      </c>
      <c r="K97" s="10">
        <v>49297.94</v>
      </c>
      <c r="L97" s="10">
        <v>0</v>
      </c>
    </row>
    <row r="98" spans="1:12" ht="13" thickBot="1">
      <c r="A98" s="17"/>
      <c r="B98" s="9" t="s">
        <v>296</v>
      </c>
      <c r="C98" s="19"/>
      <c r="D98" s="19"/>
      <c r="E98" s="19"/>
      <c r="F98" s="20"/>
      <c r="G98" s="9" t="s">
        <v>297</v>
      </c>
      <c r="H98" s="10">
        <v>122623.36</v>
      </c>
      <c r="I98" s="10">
        <v>0</v>
      </c>
      <c r="J98" s="10">
        <v>0</v>
      </c>
      <c r="K98" s="10">
        <v>122623.36</v>
      </c>
      <c r="L98" s="10">
        <v>0</v>
      </c>
    </row>
    <row r="99" spans="1:12" ht="13" thickBot="1">
      <c r="A99" s="17"/>
      <c r="B99" s="9" t="s">
        <v>309</v>
      </c>
      <c r="C99" s="19"/>
      <c r="D99" s="19"/>
      <c r="E99" s="19"/>
      <c r="F99" s="20"/>
      <c r="G99" s="9" t="s">
        <v>266</v>
      </c>
      <c r="H99" s="10">
        <v>99804</v>
      </c>
      <c r="I99" s="10">
        <v>0</v>
      </c>
      <c r="J99" s="10">
        <v>99804</v>
      </c>
      <c r="K99" s="10">
        <v>99804</v>
      </c>
      <c r="L99" s="10">
        <v>0</v>
      </c>
    </row>
    <row r="100" spans="1:12" ht="13" thickBot="1">
      <c r="A100" s="17"/>
      <c r="B100" s="9" t="s">
        <v>1944</v>
      </c>
      <c r="C100" s="19"/>
      <c r="D100" s="19"/>
      <c r="E100" s="19"/>
      <c r="F100" s="20"/>
      <c r="G100" s="9" t="s">
        <v>1941</v>
      </c>
      <c r="H100" s="10">
        <v>2039255</v>
      </c>
      <c r="I100" s="10">
        <v>164310.82999999999</v>
      </c>
      <c r="J100" s="10">
        <v>1710633.33</v>
      </c>
      <c r="K100" s="10">
        <v>1710633.33</v>
      </c>
      <c r="L100" s="10">
        <v>328621.67</v>
      </c>
    </row>
    <row r="101" spans="1:12" ht="13" thickBot="1">
      <c r="A101" s="17"/>
      <c r="B101" s="9" t="s">
        <v>310</v>
      </c>
      <c r="C101" s="19"/>
      <c r="D101" s="19"/>
      <c r="E101" s="19"/>
      <c r="F101" s="20"/>
      <c r="G101" s="9" t="s">
        <v>268</v>
      </c>
      <c r="H101" s="10">
        <v>43422.12</v>
      </c>
      <c r="I101" s="10">
        <v>3618.51</v>
      </c>
      <c r="J101" s="10">
        <v>36185.1</v>
      </c>
      <c r="K101" s="10">
        <v>36185.1</v>
      </c>
      <c r="L101" s="10">
        <v>7237.02</v>
      </c>
    </row>
    <row r="102" spans="1:12" ht="13" thickBot="1">
      <c r="A102" s="17"/>
      <c r="B102" s="9" t="s">
        <v>311</v>
      </c>
      <c r="C102" s="19"/>
      <c r="D102" s="19"/>
      <c r="E102" s="19"/>
      <c r="F102" s="20"/>
      <c r="G102" s="9" t="s">
        <v>270</v>
      </c>
      <c r="H102" s="10">
        <v>225618.59</v>
      </c>
      <c r="I102" s="10">
        <v>18049.759999999998</v>
      </c>
      <c r="J102" s="10">
        <v>189519.06</v>
      </c>
      <c r="K102" s="10">
        <v>189519.06</v>
      </c>
      <c r="L102" s="10">
        <v>36099.53</v>
      </c>
    </row>
    <row r="103" spans="1:12" ht="13" thickBot="1">
      <c r="A103" s="17"/>
      <c r="B103" s="9" t="s">
        <v>312</v>
      </c>
      <c r="C103" s="19"/>
      <c r="D103" s="19"/>
      <c r="E103" s="19"/>
      <c r="F103" s="20"/>
      <c r="G103" s="9" t="s">
        <v>273</v>
      </c>
      <c r="H103" s="10">
        <v>833.99</v>
      </c>
      <c r="I103" s="10">
        <v>68.19</v>
      </c>
      <c r="J103" s="10">
        <v>697.62</v>
      </c>
      <c r="K103" s="10">
        <v>697.62</v>
      </c>
      <c r="L103" s="10">
        <v>136.37</v>
      </c>
    </row>
    <row r="104" spans="1:12" ht="13" thickBot="1">
      <c r="A104" s="17"/>
      <c r="B104" s="9" t="s">
        <v>315</v>
      </c>
      <c r="C104" s="19"/>
      <c r="D104" s="19"/>
      <c r="E104" s="19"/>
      <c r="F104" s="20"/>
      <c r="G104" s="9" t="s">
        <v>279</v>
      </c>
      <c r="H104" s="10">
        <v>6827.73</v>
      </c>
      <c r="I104" s="10">
        <v>0</v>
      </c>
      <c r="J104" s="10">
        <v>6827.73</v>
      </c>
      <c r="K104" s="10">
        <v>6827.73</v>
      </c>
      <c r="L104" s="10">
        <v>0</v>
      </c>
    </row>
    <row r="105" spans="1:12" ht="13" thickBot="1">
      <c r="A105" s="17"/>
      <c r="B105" s="9" t="s">
        <v>1945</v>
      </c>
      <c r="C105" s="19"/>
      <c r="D105" s="19"/>
      <c r="E105" s="19"/>
      <c r="F105" s="20"/>
      <c r="G105" s="9" t="s">
        <v>1943</v>
      </c>
      <c r="H105" s="10">
        <v>75994.86</v>
      </c>
      <c r="I105" s="10">
        <v>6332.9</v>
      </c>
      <c r="J105" s="10">
        <v>63329.04</v>
      </c>
      <c r="K105" s="10">
        <v>63329.04</v>
      </c>
      <c r="L105" s="10">
        <v>12665.82</v>
      </c>
    </row>
    <row r="106" spans="1:12" ht="13" thickBot="1">
      <c r="A106" s="18"/>
      <c r="B106" s="9" t="s">
        <v>325</v>
      </c>
      <c r="C106" s="19"/>
      <c r="D106" s="19"/>
      <c r="E106" s="19"/>
      <c r="F106" s="20"/>
      <c r="G106" s="9" t="s">
        <v>297</v>
      </c>
      <c r="H106" s="10">
        <v>141966.01999999999</v>
      </c>
      <c r="I106" s="10">
        <v>11830.51</v>
      </c>
      <c r="J106" s="10">
        <v>118305.02</v>
      </c>
      <c r="K106" s="10">
        <v>118305.02</v>
      </c>
      <c r="L106" s="10">
        <v>23661</v>
      </c>
    </row>
    <row r="107" spans="1:12" ht="13" thickBot="1">
      <c r="A107" s="11" t="s">
        <v>2508</v>
      </c>
      <c r="B107" s="21"/>
      <c r="C107" s="21"/>
      <c r="D107" s="21"/>
      <c r="E107" s="21"/>
      <c r="F107" s="22"/>
      <c r="G107" s="12"/>
      <c r="H107" s="13">
        <v>5344161.63</v>
      </c>
      <c r="I107" s="13">
        <v>205496.09</v>
      </c>
      <c r="J107" s="13">
        <v>2235021.7000000002</v>
      </c>
      <c r="K107" s="13">
        <v>4912256.22</v>
      </c>
      <c r="L107" s="13">
        <v>431905.41</v>
      </c>
    </row>
    <row r="108" spans="1:12" ht="13" thickBot="1">
      <c r="A108" s="9" t="s">
        <v>350</v>
      </c>
      <c r="B108" s="9" t="s">
        <v>351</v>
      </c>
      <c r="C108" s="19"/>
      <c r="D108" s="19"/>
      <c r="E108" s="19"/>
      <c r="F108" s="20"/>
      <c r="G108" s="9" t="s">
        <v>352</v>
      </c>
      <c r="H108" s="10">
        <v>2332.9299999999998</v>
      </c>
      <c r="I108" s="10">
        <v>0</v>
      </c>
      <c r="J108" s="10">
        <v>2332.9299999999998</v>
      </c>
      <c r="K108" s="10">
        <v>2332.9299999999998</v>
      </c>
      <c r="L108" s="10">
        <v>0</v>
      </c>
    </row>
    <row r="109" spans="1:12" ht="13" thickBot="1">
      <c r="A109" s="17"/>
      <c r="B109" s="9" t="s">
        <v>355</v>
      </c>
      <c r="C109" s="19"/>
      <c r="D109" s="19"/>
      <c r="E109" s="19"/>
      <c r="F109" s="20"/>
      <c r="G109" s="9" t="s">
        <v>354</v>
      </c>
      <c r="H109" s="10">
        <v>1066.3399999999999</v>
      </c>
      <c r="I109" s="10">
        <v>0</v>
      </c>
      <c r="J109" s="10">
        <v>0</v>
      </c>
      <c r="K109" s="10">
        <v>1066.3399999999999</v>
      </c>
      <c r="L109" s="10">
        <v>0</v>
      </c>
    </row>
    <row r="110" spans="1:12" ht="13" thickBot="1">
      <c r="A110" s="18"/>
      <c r="B110" s="9" t="s">
        <v>358</v>
      </c>
      <c r="C110" s="19"/>
      <c r="D110" s="19"/>
      <c r="E110" s="19"/>
      <c r="F110" s="20"/>
      <c r="G110" s="9" t="s">
        <v>354</v>
      </c>
      <c r="H110" s="10">
        <v>1000</v>
      </c>
      <c r="I110" s="10">
        <v>0</v>
      </c>
      <c r="J110" s="10">
        <v>1000</v>
      </c>
      <c r="K110" s="10">
        <v>1000</v>
      </c>
      <c r="L110" s="10">
        <v>0</v>
      </c>
    </row>
    <row r="111" spans="1:12" ht="13" thickBot="1">
      <c r="A111" s="11" t="s">
        <v>2509</v>
      </c>
      <c r="B111" s="21"/>
      <c r="C111" s="21"/>
      <c r="D111" s="21"/>
      <c r="E111" s="21"/>
      <c r="F111" s="22"/>
      <c r="G111" s="12"/>
      <c r="H111" s="13">
        <v>4399.2700000000004</v>
      </c>
      <c r="I111" s="13">
        <v>0</v>
      </c>
      <c r="J111" s="13">
        <v>3332.93</v>
      </c>
      <c r="K111" s="13">
        <v>4399.2700000000004</v>
      </c>
      <c r="L111" s="13">
        <v>0</v>
      </c>
    </row>
    <row r="112" spans="1:12" ht="13" thickBot="1">
      <c r="A112" s="9" t="s">
        <v>361</v>
      </c>
      <c r="B112" s="9" t="s">
        <v>363</v>
      </c>
      <c r="C112" s="19"/>
      <c r="D112" s="19"/>
      <c r="E112" s="19"/>
      <c r="F112" s="20"/>
      <c r="G112" s="9" t="s">
        <v>56</v>
      </c>
      <c r="H112" s="10">
        <v>93.6</v>
      </c>
      <c r="I112" s="10">
        <v>0</v>
      </c>
      <c r="J112" s="10">
        <v>0</v>
      </c>
      <c r="K112" s="10">
        <v>93.6</v>
      </c>
      <c r="L112" s="10">
        <v>0</v>
      </c>
    </row>
    <row r="113" spans="1:12" ht="13" thickBot="1">
      <c r="A113" s="11" t="s">
        <v>2510</v>
      </c>
      <c r="B113" s="21"/>
      <c r="C113" s="21"/>
      <c r="D113" s="21"/>
      <c r="E113" s="21"/>
      <c r="F113" s="22"/>
      <c r="G113" s="12"/>
      <c r="H113" s="13">
        <v>93.6</v>
      </c>
      <c r="I113" s="13">
        <v>0</v>
      </c>
      <c r="J113" s="13">
        <v>0</v>
      </c>
      <c r="K113" s="13">
        <v>93.6</v>
      </c>
      <c r="L113" s="13">
        <v>0</v>
      </c>
    </row>
    <row r="114" spans="1:12" ht="13" thickBot="1">
      <c r="A114" s="11" t="s">
        <v>2511</v>
      </c>
      <c r="B114" s="21"/>
      <c r="C114" s="21"/>
      <c r="D114" s="21"/>
      <c r="E114" s="21"/>
      <c r="F114" s="22"/>
      <c r="G114" s="12"/>
      <c r="H114" s="13">
        <v>13887577.41</v>
      </c>
      <c r="I114" s="13">
        <v>686391.69</v>
      </c>
      <c r="J114" s="13">
        <v>6075317.25</v>
      </c>
      <c r="K114" s="13">
        <v>13398802.6</v>
      </c>
      <c r="L114" s="13">
        <v>488774.81</v>
      </c>
    </row>
    <row r="115" spans="1:12" ht="12.5">
      <c r="A115" s="5">
        <v>44680</v>
      </c>
      <c r="B115" s="14"/>
      <c r="C115" s="14"/>
      <c r="D115" s="14"/>
      <c r="E115" s="3" t="s">
        <v>2512</v>
      </c>
      <c r="F115" s="14"/>
      <c r="G115" s="14"/>
      <c r="H115" s="14"/>
      <c r="I115" s="6">
        <v>0.41855323999999999</v>
      </c>
      <c r="J115" s="14"/>
      <c r="K115" s="14"/>
      <c r="L115" s="14"/>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L121"/>
  <sheetViews>
    <sheetView workbookViewId="0">
      <selection activeCell="L121" sqref="L121"/>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2513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2514</v>
      </c>
      <c r="B8" s="14"/>
      <c r="C8" s="14"/>
      <c r="D8" s="14"/>
      <c r="E8" s="14"/>
      <c r="F8" s="14"/>
      <c r="G8" s="14"/>
      <c r="H8" s="14"/>
      <c r="I8" s="14"/>
      <c r="J8" s="14"/>
      <c r="K8" s="14"/>
      <c r="L8" s="14"/>
    </row>
    <row r="9" spans="1:12" ht="13">
      <c r="A9" s="4" t="s">
        <v>2515</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16565.75</v>
      </c>
      <c r="I11" s="10">
        <v>0</v>
      </c>
      <c r="J11" s="10">
        <v>0</v>
      </c>
      <c r="K11" s="10">
        <v>16565.75</v>
      </c>
      <c r="L11" s="10">
        <v>0</v>
      </c>
    </row>
    <row r="12" spans="1:12" ht="12.5">
      <c r="A12" s="17"/>
      <c r="B12" s="9" t="s">
        <v>26</v>
      </c>
      <c r="C12" s="19"/>
      <c r="D12" s="19"/>
      <c r="E12" s="19"/>
      <c r="F12" s="20"/>
      <c r="G12" s="9" t="s">
        <v>24</v>
      </c>
      <c r="H12" s="10">
        <v>16417.740000000002</v>
      </c>
      <c r="I12" s="10">
        <v>0</v>
      </c>
      <c r="J12" s="10">
        <v>0</v>
      </c>
      <c r="K12" s="10">
        <v>16417.740000000002</v>
      </c>
      <c r="L12" s="10">
        <v>0</v>
      </c>
    </row>
    <row r="13" spans="1:12" ht="12.5">
      <c r="A13" s="17"/>
      <c r="B13" s="9" t="s">
        <v>28</v>
      </c>
      <c r="C13" s="19"/>
      <c r="D13" s="19"/>
      <c r="E13" s="19"/>
      <c r="F13" s="20"/>
      <c r="G13" s="9" t="s">
        <v>24</v>
      </c>
      <c r="H13" s="10">
        <v>15009.01</v>
      </c>
      <c r="I13" s="10">
        <v>0</v>
      </c>
      <c r="J13" s="10">
        <v>0</v>
      </c>
      <c r="K13" s="10">
        <v>15009.01</v>
      </c>
      <c r="L13" s="10">
        <v>0</v>
      </c>
    </row>
    <row r="14" spans="1:12" ht="12.5">
      <c r="A14" s="17"/>
      <c r="B14" s="9" t="s">
        <v>29</v>
      </c>
      <c r="C14" s="19"/>
      <c r="D14" s="19"/>
      <c r="E14" s="19"/>
      <c r="F14" s="20"/>
      <c r="G14" s="9" t="s">
        <v>24</v>
      </c>
      <c r="H14" s="10">
        <v>437.85</v>
      </c>
      <c r="I14" s="10">
        <v>0</v>
      </c>
      <c r="J14" s="10">
        <v>0</v>
      </c>
      <c r="K14" s="10">
        <v>437.85</v>
      </c>
      <c r="L14" s="10">
        <v>0</v>
      </c>
    </row>
    <row r="15" spans="1:12" ht="12.5">
      <c r="A15" s="18"/>
      <c r="B15" s="9" t="s">
        <v>30</v>
      </c>
      <c r="C15" s="19"/>
      <c r="D15" s="19"/>
      <c r="E15" s="19"/>
      <c r="F15" s="20"/>
      <c r="G15" s="9" t="s">
        <v>24</v>
      </c>
      <c r="H15" s="10">
        <v>17181.009999999998</v>
      </c>
      <c r="I15" s="10">
        <v>0</v>
      </c>
      <c r="J15" s="10">
        <v>0</v>
      </c>
      <c r="K15" s="10">
        <v>0</v>
      </c>
      <c r="L15" s="10">
        <v>17181.009999999998</v>
      </c>
    </row>
    <row r="16" spans="1:12" ht="12.5">
      <c r="A16" s="11" t="s">
        <v>2516</v>
      </c>
      <c r="B16" s="21"/>
      <c r="C16" s="21"/>
      <c r="D16" s="21"/>
      <c r="E16" s="21"/>
      <c r="F16" s="22"/>
      <c r="G16" s="12"/>
      <c r="H16" s="13">
        <v>65611.360000000001</v>
      </c>
      <c r="I16" s="13">
        <v>0</v>
      </c>
      <c r="J16" s="13">
        <v>0</v>
      </c>
      <c r="K16" s="13">
        <v>48430.35</v>
      </c>
      <c r="L16" s="13">
        <v>17181.009999999998</v>
      </c>
    </row>
    <row r="17" spans="1:12" ht="12.5">
      <c r="A17" s="9" t="s">
        <v>37</v>
      </c>
      <c r="B17" s="9" t="s">
        <v>40</v>
      </c>
      <c r="C17" s="19"/>
      <c r="D17" s="19"/>
      <c r="E17" s="19"/>
      <c r="F17" s="20"/>
      <c r="G17" s="9" t="s">
        <v>39</v>
      </c>
      <c r="H17" s="10">
        <v>37346.269999999997</v>
      </c>
      <c r="I17" s="10">
        <v>0</v>
      </c>
      <c r="J17" s="10">
        <v>0</v>
      </c>
      <c r="K17" s="10">
        <v>37346.269999999997</v>
      </c>
      <c r="L17" s="10">
        <v>0</v>
      </c>
    </row>
    <row r="18" spans="1:12" ht="12.5">
      <c r="A18" s="17"/>
      <c r="B18" s="9" t="s">
        <v>41</v>
      </c>
      <c r="C18" s="19"/>
      <c r="D18" s="19"/>
      <c r="E18" s="19"/>
      <c r="F18" s="20"/>
      <c r="G18" s="9" t="s">
        <v>39</v>
      </c>
      <c r="H18" s="10">
        <v>36923.75</v>
      </c>
      <c r="I18" s="10">
        <v>0</v>
      </c>
      <c r="J18" s="10">
        <v>0</v>
      </c>
      <c r="K18" s="10">
        <v>36923.75</v>
      </c>
      <c r="L18" s="10">
        <v>0</v>
      </c>
    </row>
    <row r="19" spans="1:12" ht="12.5">
      <c r="A19" s="17"/>
      <c r="B19" s="9" t="s">
        <v>42</v>
      </c>
      <c r="C19" s="19"/>
      <c r="D19" s="19"/>
      <c r="E19" s="19"/>
      <c r="F19" s="20"/>
      <c r="G19" s="9" t="s">
        <v>39</v>
      </c>
      <c r="H19" s="10">
        <v>10000</v>
      </c>
      <c r="I19" s="10">
        <v>0</v>
      </c>
      <c r="J19" s="10">
        <v>0</v>
      </c>
      <c r="K19" s="10">
        <v>10000</v>
      </c>
      <c r="L19" s="10">
        <v>0</v>
      </c>
    </row>
    <row r="20" spans="1:12" ht="12.5">
      <c r="A20" s="17"/>
      <c r="B20" s="9" t="s">
        <v>43</v>
      </c>
      <c r="C20" s="19"/>
      <c r="D20" s="19"/>
      <c r="E20" s="19"/>
      <c r="F20" s="20"/>
      <c r="G20" s="9" t="s">
        <v>39</v>
      </c>
      <c r="H20" s="10">
        <v>37837.58</v>
      </c>
      <c r="I20" s="10">
        <v>0</v>
      </c>
      <c r="J20" s="10">
        <v>0</v>
      </c>
      <c r="K20" s="10">
        <v>37837.58</v>
      </c>
      <c r="L20" s="10">
        <v>0</v>
      </c>
    </row>
    <row r="21" spans="1:12" ht="12.5">
      <c r="A21" s="17"/>
      <c r="B21" s="9" t="s">
        <v>44</v>
      </c>
      <c r="C21" s="19"/>
      <c r="D21" s="19"/>
      <c r="E21" s="19"/>
      <c r="F21" s="20"/>
      <c r="G21" s="9" t="s">
        <v>39</v>
      </c>
      <c r="H21" s="10">
        <v>7500</v>
      </c>
      <c r="I21" s="10">
        <v>0</v>
      </c>
      <c r="J21" s="10">
        <v>0</v>
      </c>
      <c r="K21" s="10">
        <v>0</v>
      </c>
      <c r="L21" s="10">
        <v>7500</v>
      </c>
    </row>
    <row r="22" spans="1:12" ht="12.5">
      <c r="A22" s="18"/>
      <c r="B22" s="9" t="s">
        <v>45</v>
      </c>
      <c r="C22" s="19"/>
      <c r="D22" s="19"/>
      <c r="E22" s="19"/>
      <c r="F22" s="20"/>
      <c r="G22" s="9" t="s">
        <v>39</v>
      </c>
      <c r="H22" s="10">
        <v>37502.94</v>
      </c>
      <c r="I22" s="10">
        <v>31359.21</v>
      </c>
      <c r="J22" s="10">
        <v>31359.21</v>
      </c>
      <c r="K22" s="10">
        <v>31359.21</v>
      </c>
      <c r="L22" s="10">
        <v>6143.73</v>
      </c>
    </row>
    <row r="23" spans="1:12" ht="12.5">
      <c r="A23" s="11" t="s">
        <v>2517</v>
      </c>
      <c r="B23" s="21"/>
      <c r="C23" s="21"/>
      <c r="D23" s="21"/>
      <c r="E23" s="21"/>
      <c r="F23" s="22"/>
      <c r="G23" s="12"/>
      <c r="H23" s="13">
        <v>167110.54</v>
      </c>
      <c r="I23" s="13">
        <v>31359.21</v>
      </c>
      <c r="J23" s="13">
        <v>31359.21</v>
      </c>
      <c r="K23" s="13">
        <v>153466.81</v>
      </c>
      <c r="L23" s="13">
        <v>13643.73</v>
      </c>
    </row>
    <row r="24" spans="1:12" ht="12.5">
      <c r="A24" s="9" t="s">
        <v>47</v>
      </c>
      <c r="B24" s="9" t="s">
        <v>48</v>
      </c>
      <c r="C24" s="19"/>
      <c r="D24" s="19"/>
      <c r="E24" s="19"/>
      <c r="F24" s="20"/>
      <c r="G24" s="9" t="s">
        <v>49</v>
      </c>
      <c r="H24" s="10">
        <v>5956.18</v>
      </c>
      <c r="I24" s="10">
        <v>0</v>
      </c>
      <c r="J24" s="10">
        <v>0</v>
      </c>
      <c r="K24" s="10">
        <v>0</v>
      </c>
      <c r="L24" s="10">
        <v>5956.18</v>
      </c>
    </row>
    <row r="25" spans="1:12" ht="12.5">
      <c r="A25" s="11" t="s">
        <v>2518</v>
      </c>
      <c r="B25" s="21"/>
      <c r="C25" s="21"/>
      <c r="D25" s="21"/>
      <c r="E25" s="21"/>
      <c r="F25" s="22"/>
      <c r="G25" s="12"/>
      <c r="H25" s="13">
        <v>5956.18</v>
      </c>
      <c r="I25" s="13">
        <v>0</v>
      </c>
      <c r="J25" s="13">
        <v>0</v>
      </c>
      <c r="K25" s="13">
        <v>0</v>
      </c>
      <c r="L25" s="13">
        <v>5956.18</v>
      </c>
    </row>
    <row r="26" spans="1:12" ht="12.5">
      <c r="A26" s="9" t="s">
        <v>59</v>
      </c>
      <c r="B26" s="9" t="s">
        <v>60</v>
      </c>
      <c r="C26" s="19"/>
      <c r="D26" s="19"/>
      <c r="E26" s="19"/>
      <c r="F26" s="20"/>
      <c r="G26" s="9" t="s">
        <v>61</v>
      </c>
      <c r="H26" s="10">
        <v>1741.94</v>
      </c>
      <c r="I26" s="10">
        <v>0</v>
      </c>
      <c r="J26" s="10">
        <v>0</v>
      </c>
      <c r="K26" s="10">
        <v>1741.94</v>
      </c>
      <c r="L26" s="10">
        <v>0</v>
      </c>
    </row>
    <row r="27" spans="1:12" ht="12.5">
      <c r="A27" s="17"/>
      <c r="B27" s="9" t="s">
        <v>62</v>
      </c>
      <c r="C27" s="19"/>
      <c r="D27" s="19"/>
      <c r="E27" s="19"/>
      <c r="F27" s="20"/>
      <c r="G27" s="9" t="s">
        <v>61</v>
      </c>
      <c r="H27" s="10">
        <v>1755.76</v>
      </c>
      <c r="I27" s="10">
        <v>0</v>
      </c>
      <c r="J27" s="10">
        <v>0</v>
      </c>
      <c r="K27" s="10">
        <v>1755.76</v>
      </c>
      <c r="L27" s="10">
        <v>0</v>
      </c>
    </row>
    <row r="28" spans="1:12" ht="12.5">
      <c r="A28" s="17"/>
      <c r="B28" s="9" t="s">
        <v>63</v>
      </c>
      <c r="C28" s="19"/>
      <c r="D28" s="19"/>
      <c r="E28" s="19"/>
      <c r="F28" s="20"/>
      <c r="G28" s="9" t="s">
        <v>61</v>
      </c>
      <c r="H28" s="10">
        <v>1754.83</v>
      </c>
      <c r="I28" s="10">
        <v>0</v>
      </c>
      <c r="J28" s="10">
        <v>1754.83</v>
      </c>
      <c r="K28" s="10">
        <v>1754.83</v>
      </c>
      <c r="L28" s="10">
        <v>0</v>
      </c>
    </row>
    <row r="29" spans="1:12" ht="12.5">
      <c r="A29" s="18"/>
      <c r="B29" s="9" t="s">
        <v>416</v>
      </c>
      <c r="C29" s="19"/>
      <c r="D29" s="19"/>
      <c r="E29" s="19"/>
      <c r="F29" s="20"/>
      <c r="G29" s="9" t="s">
        <v>61</v>
      </c>
      <c r="H29" s="10">
        <v>1819.87</v>
      </c>
      <c r="I29" s="10">
        <v>1819.87</v>
      </c>
      <c r="J29" s="10">
        <v>1819.87</v>
      </c>
      <c r="K29" s="10">
        <v>1819.87</v>
      </c>
      <c r="L29" s="10">
        <v>0</v>
      </c>
    </row>
    <row r="30" spans="1:12" ht="12.5">
      <c r="A30" s="11" t="s">
        <v>2519</v>
      </c>
      <c r="B30" s="21"/>
      <c r="C30" s="21"/>
      <c r="D30" s="21"/>
      <c r="E30" s="21"/>
      <c r="F30" s="22"/>
      <c r="G30" s="12"/>
      <c r="H30" s="13">
        <v>7072.4</v>
      </c>
      <c r="I30" s="13">
        <v>1819.87</v>
      </c>
      <c r="J30" s="13">
        <v>3574.7</v>
      </c>
      <c r="K30" s="13">
        <v>7072.4</v>
      </c>
      <c r="L30" s="13">
        <v>0</v>
      </c>
    </row>
    <row r="31" spans="1:12" ht="12.5">
      <c r="A31" s="9" t="s">
        <v>65</v>
      </c>
      <c r="B31" s="9" t="s">
        <v>66</v>
      </c>
      <c r="C31" s="19"/>
      <c r="D31" s="19"/>
      <c r="E31" s="19"/>
      <c r="F31" s="20"/>
      <c r="G31" s="9" t="s">
        <v>67</v>
      </c>
      <c r="H31" s="10">
        <v>457.89</v>
      </c>
      <c r="I31" s="10">
        <v>0</v>
      </c>
      <c r="J31" s="10">
        <v>0</v>
      </c>
      <c r="K31" s="10">
        <v>0</v>
      </c>
      <c r="L31" s="10">
        <v>457.89</v>
      </c>
    </row>
    <row r="32" spans="1:12" ht="12.5">
      <c r="A32" s="11" t="s">
        <v>2520</v>
      </c>
      <c r="B32" s="21"/>
      <c r="C32" s="21"/>
      <c r="D32" s="21"/>
      <c r="E32" s="21"/>
      <c r="F32" s="22"/>
      <c r="G32" s="12"/>
      <c r="H32" s="13">
        <v>457.89</v>
      </c>
      <c r="I32" s="13">
        <v>0</v>
      </c>
      <c r="J32" s="13">
        <v>0</v>
      </c>
      <c r="K32" s="13">
        <v>0</v>
      </c>
      <c r="L32" s="13">
        <v>457.89</v>
      </c>
    </row>
    <row r="33" spans="1:12" ht="12.5">
      <c r="A33" s="9" t="s">
        <v>606</v>
      </c>
      <c r="B33" s="9" t="s">
        <v>607</v>
      </c>
      <c r="C33" s="19"/>
      <c r="D33" s="19"/>
      <c r="E33" s="19"/>
      <c r="F33" s="20"/>
      <c r="G33" s="9" t="s">
        <v>608</v>
      </c>
      <c r="H33" s="10">
        <v>6000</v>
      </c>
      <c r="I33" s="10">
        <v>0</v>
      </c>
      <c r="J33" s="10">
        <v>0</v>
      </c>
      <c r="K33" s="10">
        <v>6000</v>
      </c>
      <c r="L33" s="10">
        <v>0</v>
      </c>
    </row>
    <row r="34" spans="1:12" ht="12.5">
      <c r="A34" s="17"/>
      <c r="B34" s="9" t="s">
        <v>671</v>
      </c>
      <c r="C34" s="19"/>
      <c r="D34" s="19"/>
      <c r="E34" s="19"/>
      <c r="F34" s="20"/>
      <c r="G34" s="9" t="s">
        <v>608</v>
      </c>
      <c r="H34" s="10">
        <v>5700.35</v>
      </c>
      <c r="I34" s="10">
        <v>0</v>
      </c>
      <c r="J34" s="10">
        <v>0</v>
      </c>
      <c r="K34" s="10">
        <v>5700.35</v>
      </c>
      <c r="L34" s="10">
        <v>0</v>
      </c>
    </row>
    <row r="35" spans="1:12" ht="12.5">
      <c r="A35" s="17"/>
      <c r="B35" s="9" t="s">
        <v>672</v>
      </c>
      <c r="C35" s="19"/>
      <c r="D35" s="19"/>
      <c r="E35" s="19"/>
      <c r="F35" s="20"/>
      <c r="G35" s="9" t="s">
        <v>608</v>
      </c>
      <c r="H35" s="10">
        <v>4844.93</v>
      </c>
      <c r="I35" s="10">
        <v>0</v>
      </c>
      <c r="J35" s="10">
        <v>4844.93</v>
      </c>
      <c r="K35" s="10">
        <v>4844.93</v>
      </c>
      <c r="L35" s="10">
        <v>0</v>
      </c>
    </row>
    <row r="36" spans="1:12" ht="12.5">
      <c r="A36" s="18"/>
      <c r="B36" s="9" t="s">
        <v>609</v>
      </c>
      <c r="C36" s="19"/>
      <c r="D36" s="19"/>
      <c r="E36" s="19"/>
      <c r="F36" s="20"/>
      <c r="G36" s="9" t="s">
        <v>608</v>
      </c>
      <c r="H36" s="10">
        <v>6000</v>
      </c>
      <c r="I36" s="10">
        <v>0</v>
      </c>
      <c r="J36" s="10">
        <v>0</v>
      </c>
      <c r="K36" s="10">
        <v>0</v>
      </c>
      <c r="L36" s="10">
        <v>6000</v>
      </c>
    </row>
    <row r="37" spans="1:12" ht="12.5">
      <c r="A37" s="11" t="s">
        <v>2521</v>
      </c>
      <c r="B37" s="21"/>
      <c r="C37" s="21"/>
      <c r="D37" s="21"/>
      <c r="E37" s="21"/>
      <c r="F37" s="22"/>
      <c r="G37" s="12"/>
      <c r="H37" s="13">
        <v>22545.279999999999</v>
      </c>
      <c r="I37" s="13">
        <v>0</v>
      </c>
      <c r="J37" s="13">
        <v>4844.93</v>
      </c>
      <c r="K37" s="13">
        <v>16545.28</v>
      </c>
      <c r="L37" s="13">
        <v>6000</v>
      </c>
    </row>
    <row r="38" spans="1:12" ht="12.5">
      <c r="A38" s="9" t="s">
        <v>80</v>
      </c>
      <c r="B38" s="9" t="s">
        <v>81</v>
      </c>
      <c r="C38" s="19"/>
      <c r="D38" s="19"/>
      <c r="E38" s="19"/>
      <c r="F38" s="20"/>
      <c r="G38" s="9" t="s">
        <v>82</v>
      </c>
      <c r="H38" s="10">
        <v>3265.66</v>
      </c>
      <c r="I38" s="10">
        <v>0</v>
      </c>
      <c r="J38" s="10">
        <v>0</v>
      </c>
      <c r="K38" s="10">
        <v>3265.66</v>
      </c>
      <c r="L38" s="10">
        <v>0</v>
      </c>
    </row>
    <row r="39" spans="1:12" ht="12.5">
      <c r="A39" s="17"/>
      <c r="B39" s="9" t="s">
        <v>84</v>
      </c>
      <c r="C39" s="19"/>
      <c r="D39" s="19"/>
      <c r="E39" s="19"/>
      <c r="F39" s="20"/>
      <c r="G39" s="9" t="s">
        <v>82</v>
      </c>
      <c r="H39" s="10">
        <v>2712.62</v>
      </c>
      <c r="I39" s="10">
        <v>0</v>
      </c>
      <c r="J39" s="10">
        <v>0</v>
      </c>
      <c r="K39" s="10">
        <v>2712.62</v>
      </c>
      <c r="L39" s="10">
        <v>0</v>
      </c>
    </row>
    <row r="40" spans="1:12" ht="12.5">
      <c r="A40" s="17"/>
      <c r="B40" s="9" t="s">
        <v>85</v>
      </c>
      <c r="C40" s="19"/>
      <c r="D40" s="19"/>
      <c r="E40" s="19"/>
      <c r="F40" s="20"/>
      <c r="G40" s="9" t="s">
        <v>82</v>
      </c>
      <c r="H40" s="10">
        <v>2602.87</v>
      </c>
      <c r="I40" s="10">
        <v>0</v>
      </c>
      <c r="J40" s="10">
        <v>0</v>
      </c>
      <c r="K40" s="10">
        <v>2602.87</v>
      </c>
      <c r="L40" s="10">
        <v>0</v>
      </c>
    </row>
    <row r="41" spans="1:12" ht="12.5">
      <c r="A41" s="18"/>
      <c r="B41" s="9" t="s">
        <v>87</v>
      </c>
      <c r="C41" s="19"/>
      <c r="D41" s="19"/>
      <c r="E41" s="19"/>
      <c r="F41" s="20"/>
      <c r="G41" s="9" t="s">
        <v>82</v>
      </c>
      <c r="H41" s="10">
        <v>2690.97</v>
      </c>
      <c r="I41" s="10">
        <v>0</v>
      </c>
      <c r="J41" s="10">
        <v>0</v>
      </c>
      <c r="K41" s="10">
        <v>0</v>
      </c>
      <c r="L41" s="10">
        <v>2690.97</v>
      </c>
    </row>
    <row r="42" spans="1:12" ht="12.5">
      <c r="A42" s="11" t="s">
        <v>2522</v>
      </c>
      <c r="B42" s="21"/>
      <c r="C42" s="21"/>
      <c r="D42" s="21"/>
      <c r="E42" s="21"/>
      <c r="F42" s="22"/>
      <c r="G42" s="12"/>
      <c r="H42" s="13">
        <v>11272.12</v>
      </c>
      <c r="I42" s="13">
        <v>0</v>
      </c>
      <c r="J42" s="13">
        <v>0</v>
      </c>
      <c r="K42" s="13">
        <v>8581.15</v>
      </c>
      <c r="L42" s="13">
        <v>2690.97</v>
      </c>
    </row>
    <row r="43" spans="1:12" ht="12.5">
      <c r="A43" s="9" t="s">
        <v>90</v>
      </c>
      <c r="B43" s="9" t="s">
        <v>95</v>
      </c>
      <c r="C43" s="19"/>
      <c r="D43" s="19"/>
      <c r="E43" s="19"/>
      <c r="F43" s="20"/>
      <c r="G43" s="9" t="s">
        <v>92</v>
      </c>
      <c r="H43" s="10">
        <v>10000</v>
      </c>
      <c r="I43" s="10">
        <v>0</v>
      </c>
      <c r="J43" s="10">
        <v>0</v>
      </c>
      <c r="K43" s="10">
        <v>0</v>
      </c>
      <c r="L43" s="10">
        <v>10000</v>
      </c>
    </row>
    <row r="44" spans="1:12" ht="13" thickBot="1">
      <c r="A44" s="11" t="s">
        <v>2523</v>
      </c>
      <c r="B44" s="21"/>
      <c r="C44" s="21"/>
      <c r="D44" s="21"/>
      <c r="E44" s="21"/>
      <c r="F44" s="22"/>
      <c r="G44" s="12"/>
      <c r="H44" s="13">
        <v>10000</v>
      </c>
      <c r="I44" s="13">
        <v>0</v>
      </c>
      <c r="J44" s="13">
        <v>0</v>
      </c>
      <c r="K44" s="13">
        <v>0</v>
      </c>
      <c r="L44" s="13">
        <v>10000</v>
      </c>
    </row>
    <row r="45" spans="1:12" ht="13" thickBot="1">
      <c r="A45" s="9" t="s">
        <v>97</v>
      </c>
      <c r="B45" s="9" t="s">
        <v>98</v>
      </c>
      <c r="C45" s="19"/>
      <c r="D45" s="19"/>
      <c r="E45" s="19"/>
      <c r="F45" s="20"/>
      <c r="G45" s="9" t="s">
        <v>99</v>
      </c>
      <c r="H45" s="10">
        <v>27398.639999999999</v>
      </c>
      <c r="I45" s="10">
        <v>0</v>
      </c>
      <c r="J45" s="10">
        <v>20321.66</v>
      </c>
      <c r="K45" s="10">
        <v>20321.66</v>
      </c>
      <c r="L45" s="10">
        <v>7076.98</v>
      </c>
    </row>
    <row r="46" spans="1:12" ht="13" thickBot="1">
      <c r="A46" s="18"/>
      <c r="B46" s="9" t="s">
        <v>100</v>
      </c>
      <c r="C46" s="19"/>
      <c r="D46" s="19"/>
      <c r="E46" s="19"/>
      <c r="F46" s="20"/>
      <c r="G46" s="9" t="s">
        <v>101</v>
      </c>
      <c r="H46" s="10">
        <v>22555.16</v>
      </c>
      <c r="I46" s="10">
        <v>0</v>
      </c>
      <c r="J46" s="10">
        <v>0</v>
      </c>
      <c r="K46" s="10">
        <v>0</v>
      </c>
      <c r="L46" s="10">
        <v>22555.16</v>
      </c>
    </row>
    <row r="47" spans="1:12" ht="13" thickBot="1">
      <c r="A47" s="11" t="s">
        <v>2524</v>
      </c>
      <c r="B47" s="21"/>
      <c r="C47" s="21"/>
      <c r="D47" s="21"/>
      <c r="E47" s="21"/>
      <c r="F47" s="22"/>
      <c r="G47" s="12"/>
      <c r="H47" s="13">
        <v>49953.8</v>
      </c>
      <c r="I47" s="13">
        <v>0</v>
      </c>
      <c r="J47" s="13">
        <v>20321.66</v>
      </c>
      <c r="K47" s="13">
        <v>20321.66</v>
      </c>
      <c r="L47" s="13">
        <v>29632.14</v>
      </c>
    </row>
    <row r="48" spans="1:12" ht="13" thickBot="1">
      <c r="A48" s="9" t="s">
        <v>103</v>
      </c>
      <c r="B48" s="9" t="s">
        <v>104</v>
      </c>
      <c r="C48" s="19"/>
      <c r="D48" s="19"/>
      <c r="E48" s="19"/>
      <c r="F48" s="20"/>
      <c r="G48" s="9" t="s">
        <v>105</v>
      </c>
      <c r="H48" s="10">
        <v>13321.72</v>
      </c>
      <c r="I48" s="10">
        <v>0</v>
      </c>
      <c r="J48" s="10">
        <v>13321.72</v>
      </c>
      <c r="K48" s="10">
        <v>13321.72</v>
      </c>
      <c r="L48" s="10">
        <v>0</v>
      </c>
    </row>
    <row r="49" spans="1:12" ht="13" thickBot="1">
      <c r="A49" s="17"/>
      <c r="B49" s="9" t="s">
        <v>106</v>
      </c>
      <c r="C49" s="19"/>
      <c r="D49" s="19"/>
      <c r="E49" s="19"/>
      <c r="F49" s="20"/>
      <c r="G49" s="9" t="s">
        <v>105</v>
      </c>
      <c r="H49" s="10">
        <v>7872.59</v>
      </c>
      <c r="I49" s="10">
        <v>0</v>
      </c>
      <c r="J49" s="10">
        <v>7872.59</v>
      </c>
      <c r="K49" s="10">
        <v>7872.59</v>
      </c>
      <c r="L49" s="10">
        <v>0</v>
      </c>
    </row>
    <row r="50" spans="1:12" ht="13" thickBot="1">
      <c r="A50" s="17"/>
      <c r="B50" s="9" t="s">
        <v>107</v>
      </c>
      <c r="C50" s="19"/>
      <c r="D50" s="19"/>
      <c r="E50" s="19"/>
      <c r="F50" s="20"/>
      <c r="G50" s="9" t="s">
        <v>108</v>
      </c>
      <c r="H50" s="10">
        <v>53833.81</v>
      </c>
      <c r="I50" s="10">
        <v>0</v>
      </c>
      <c r="J50" s="10">
        <v>0</v>
      </c>
      <c r="K50" s="10">
        <v>0</v>
      </c>
      <c r="L50" s="10">
        <v>53833.81</v>
      </c>
    </row>
    <row r="51" spans="1:12" ht="13" thickBot="1">
      <c r="A51" s="18"/>
      <c r="B51" s="9" t="s">
        <v>614</v>
      </c>
      <c r="C51" s="19"/>
      <c r="D51" s="19"/>
      <c r="E51" s="19"/>
      <c r="F51" s="20"/>
      <c r="G51" s="9" t="s">
        <v>108</v>
      </c>
      <c r="H51" s="10">
        <v>30943.43</v>
      </c>
      <c r="I51" s="10">
        <v>0</v>
      </c>
      <c r="J51" s="10">
        <v>26210.560000000001</v>
      </c>
      <c r="K51" s="10">
        <v>26210.560000000001</v>
      </c>
      <c r="L51" s="10">
        <v>4732.87</v>
      </c>
    </row>
    <row r="52" spans="1:12" ht="13" thickBot="1">
      <c r="A52" s="11" t="s">
        <v>2525</v>
      </c>
      <c r="B52" s="21"/>
      <c r="C52" s="21"/>
      <c r="D52" s="21"/>
      <c r="E52" s="21"/>
      <c r="F52" s="22"/>
      <c r="G52" s="12"/>
      <c r="H52" s="13">
        <v>105971.55</v>
      </c>
      <c r="I52" s="13">
        <v>0</v>
      </c>
      <c r="J52" s="13">
        <v>47404.87</v>
      </c>
      <c r="K52" s="13">
        <v>47404.87</v>
      </c>
      <c r="L52" s="13">
        <v>58566.68</v>
      </c>
    </row>
    <row r="53" spans="1:12" ht="13" thickBot="1">
      <c r="A53" s="9" t="s">
        <v>110</v>
      </c>
      <c r="B53" s="9" t="s">
        <v>111</v>
      </c>
      <c r="C53" s="19"/>
      <c r="D53" s="19"/>
      <c r="E53" s="19"/>
      <c r="F53" s="20"/>
      <c r="G53" s="9" t="s">
        <v>112</v>
      </c>
      <c r="H53" s="10">
        <v>120982.23</v>
      </c>
      <c r="I53" s="10">
        <v>0</v>
      </c>
      <c r="J53" s="10">
        <v>0</v>
      </c>
      <c r="K53" s="10">
        <v>0</v>
      </c>
      <c r="L53" s="10">
        <v>120982.23</v>
      </c>
    </row>
    <row r="54" spans="1:12" ht="13" thickBot="1">
      <c r="A54" s="18"/>
      <c r="B54" s="9" t="s">
        <v>616</v>
      </c>
      <c r="C54" s="19"/>
      <c r="D54" s="19"/>
      <c r="E54" s="19"/>
      <c r="F54" s="20"/>
      <c r="G54" s="9" t="s">
        <v>112</v>
      </c>
      <c r="H54" s="10">
        <v>69767.77</v>
      </c>
      <c r="I54" s="10">
        <v>0</v>
      </c>
      <c r="J54" s="10">
        <v>0</v>
      </c>
      <c r="K54" s="10">
        <v>0</v>
      </c>
      <c r="L54" s="10">
        <v>69767.77</v>
      </c>
    </row>
    <row r="55" spans="1:12" ht="13" thickBot="1">
      <c r="A55" s="11" t="s">
        <v>2526</v>
      </c>
      <c r="B55" s="21"/>
      <c r="C55" s="21"/>
      <c r="D55" s="21"/>
      <c r="E55" s="21"/>
      <c r="F55" s="22"/>
      <c r="G55" s="12"/>
      <c r="H55" s="13">
        <v>190750</v>
      </c>
      <c r="I55" s="13">
        <v>0</v>
      </c>
      <c r="J55" s="13">
        <v>0</v>
      </c>
      <c r="K55" s="13">
        <v>0</v>
      </c>
      <c r="L55" s="13">
        <v>190750</v>
      </c>
    </row>
    <row r="56" spans="1:12" ht="13" thickBot="1">
      <c r="A56" s="9" t="s">
        <v>144</v>
      </c>
      <c r="B56" s="9" t="s">
        <v>147</v>
      </c>
      <c r="C56" s="19"/>
      <c r="D56" s="19"/>
      <c r="E56" s="19"/>
      <c r="F56" s="20"/>
      <c r="G56" s="9" t="s">
        <v>146</v>
      </c>
      <c r="H56" s="10">
        <v>5500.06</v>
      </c>
      <c r="I56" s="10">
        <v>0</v>
      </c>
      <c r="J56" s="10">
        <v>0</v>
      </c>
      <c r="K56" s="10">
        <v>5500.06</v>
      </c>
      <c r="L56" s="10">
        <v>0</v>
      </c>
    </row>
    <row r="57" spans="1:12" ht="13" thickBot="1">
      <c r="A57" s="18"/>
      <c r="B57" s="9" t="s">
        <v>148</v>
      </c>
      <c r="C57" s="19"/>
      <c r="D57" s="19"/>
      <c r="E57" s="19"/>
      <c r="F57" s="20"/>
      <c r="G57" s="9" t="s">
        <v>146</v>
      </c>
      <c r="H57" s="10">
        <v>8219.81</v>
      </c>
      <c r="I57" s="10">
        <v>0</v>
      </c>
      <c r="J57" s="10">
        <v>0</v>
      </c>
      <c r="K57" s="10">
        <v>8219.81</v>
      </c>
      <c r="L57" s="10">
        <v>0</v>
      </c>
    </row>
    <row r="58" spans="1:12" ht="13" thickBot="1">
      <c r="A58" s="11" t="s">
        <v>2527</v>
      </c>
      <c r="B58" s="21"/>
      <c r="C58" s="21"/>
      <c r="D58" s="21"/>
      <c r="E58" s="21"/>
      <c r="F58" s="22"/>
      <c r="G58" s="12"/>
      <c r="H58" s="13">
        <v>13719.87</v>
      </c>
      <c r="I58" s="13">
        <v>0</v>
      </c>
      <c r="J58" s="13">
        <v>0</v>
      </c>
      <c r="K58" s="13">
        <v>13719.87</v>
      </c>
      <c r="L58" s="13">
        <v>0</v>
      </c>
    </row>
    <row r="59" spans="1:12" ht="13" thickBot="1">
      <c r="A59" s="9" t="s">
        <v>156</v>
      </c>
      <c r="B59" s="9" t="s">
        <v>162</v>
      </c>
      <c r="C59" s="19"/>
      <c r="D59" s="19"/>
      <c r="E59" s="19"/>
      <c r="F59" s="20"/>
      <c r="G59" s="9" t="s">
        <v>163</v>
      </c>
      <c r="H59" s="10">
        <v>0</v>
      </c>
      <c r="I59" s="10">
        <v>0</v>
      </c>
      <c r="J59" s="10">
        <v>0</v>
      </c>
      <c r="K59" s="10">
        <v>0</v>
      </c>
      <c r="L59" s="10">
        <v>0</v>
      </c>
    </row>
    <row r="60" spans="1:12" ht="13" thickBot="1">
      <c r="A60" s="11" t="s">
        <v>2528</v>
      </c>
      <c r="B60" s="21"/>
      <c r="C60" s="21"/>
      <c r="D60" s="21"/>
      <c r="E60" s="21"/>
      <c r="F60" s="22"/>
      <c r="G60" s="12"/>
      <c r="H60" s="13">
        <v>0</v>
      </c>
      <c r="I60" s="13">
        <v>0</v>
      </c>
      <c r="J60" s="13">
        <v>0</v>
      </c>
      <c r="K60" s="13">
        <v>0</v>
      </c>
      <c r="L60" s="13">
        <v>0</v>
      </c>
    </row>
    <row r="61" spans="1:12" ht="13" thickBot="1">
      <c r="A61" s="9" t="s">
        <v>187</v>
      </c>
      <c r="B61" s="9" t="s">
        <v>188</v>
      </c>
      <c r="C61" s="19"/>
      <c r="D61" s="19"/>
      <c r="E61" s="19"/>
      <c r="F61" s="20"/>
      <c r="G61" s="9" t="s">
        <v>189</v>
      </c>
      <c r="H61" s="10">
        <v>37721.040000000001</v>
      </c>
      <c r="I61" s="10">
        <v>0</v>
      </c>
      <c r="J61" s="10">
        <v>0</v>
      </c>
      <c r="K61" s="10">
        <v>37721.040000000001</v>
      </c>
      <c r="L61" s="10">
        <v>0</v>
      </c>
    </row>
    <row r="62" spans="1:12" ht="13" thickBot="1">
      <c r="A62" s="17"/>
      <c r="B62" s="9" t="s">
        <v>190</v>
      </c>
      <c r="C62" s="19"/>
      <c r="D62" s="19"/>
      <c r="E62" s="19"/>
      <c r="F62" s="20"/>
      <c r="G62" s="9" t="s">
        <v>191</v>
      </c>
      <c r="H62" s="10">
        <v>494804.21</v>
      </c>
      <c r="I62" s="10">
        <v>0</v>
      </c>
      <c r="J62" s="10">
        <v>0</v>
      </c>
      <c r="K62" s="10">
        <v>494804.21</v>
      </c>
      <c r="L62" s="10">
        <v>0</v>
      </c>
    </row>
    <row r="63" spans="1:12" ht="13" thickBot="1">
      <c r="A63" s="17"/>
      <c r="B63" s="9" t="s">
        <v>193</v>
      </c>
      <c r="C63" s="19"/>
      <c r="D63" s="19"/>
      <c r="E63" s="19"/>
      <c r="F63" s="20"/>
      <c r="G63" s="9" t="s">
        <v>194</v>
      </c>
      <c r="H63" s="10">
        <v>24090.38</v>
      </c>
      <c r="I63" s="10">
        <v>0</v>
      </c>
      <c r="J63" s="10">
        <v>0</v>
      </c>
      <c r="K63" s="10">
        <v>24090.38</v>
      </c>
      <c r="L63" s="10">
        <v>0</v>
      </c>
    </row>
    <row r="64" spans="1:12" ht="13" thickBot="1">
      <c r="A64" s="17"/>
      <c r="B64" s="9" t="s">
        <v>195</v>
      </c>
      <c r="C64" s="19"/>
      <c r="D64" s="19"/>
      <c r="E64" s="19"/>
      <c r="F64" s="20"/>
      <c r="G64" s="9" t="s">
        <v>196</v>
      </c>
      <c r="H64" s="10">
        <v>102434.06</v>
      </c>
      <c r="I64" s="10">
        <v>0</v>
      </c>
      <c r="J64" s="10">
        <v>0</v>
      </c>
      <c r="K64" s="10">
        <v>102434.06</v>
      </c>
      <c r="L64" s="10">
        <v>0</v>
      </c>
    </row>
    <row r="65" spans="1:12" ht="13" thickBot="1">
      <c r="A65" s="17"/>
      <c r="B65" s="9" t="s">
        <v>199</v>
      </c>
      <c r="C65" s="19"/>
      <c r="D65" s="19"/>
      <c r="E65" s="19"/>
      <c r="F65" s="20"/>
      <c r="G65" s="9" t="s">
        <v>200</v>
      </c>
      <c r="H65" s="10">
        <v>4155.38</v>
      </c>
      <c r="I65" s="10">
        <v>0</v>
      </c>
      <c r="J65" s="10">
        <v>0</v>
      </c>
      <c r="K65" s="10">
        <v>4155.38</v>
      </c>
      <c r="L65" s="10">
        <v>0</v>
      </c>
    </row>
    <row r="66" spans="1:12" ht="13" thickBot="1">
      <c r="A66" s="17"/>
      <c r="B66" s="9" t="s">
        <v>201</v>
      </c>
      <c r="C66" s="19"/>
      <c r="D66" s="19"/>
      <c r="E66" s="19"/>
      <c r="F66" s="20"/>
      <c r="G66" s="9" t="s">
        <v>202</v>
      </c>
      <c r="H66" s="10">
        <v>2687.64</v>
      </c>
      <c r="I66" s="10">
        <v>0</v>
      </c>
      <c r="J66" s="10">
        <v>0</v>
      </c>
      <c r="K66" s="10">
        <v>2687.64</v>
      </c>
      <c r="L66" s="10">
        <v>0</v>
      </c>
    </row>
    <row r="67" spans="1:12" ht="13" thickBot="1">
      <c r="A67" s="17"/>
      <c r="B67" s="9" t="s">
        <v>211</v>
      </c>
      <c r="C67" s="19"/>
      <c r="D67" s="19"/>
      <c r="E67" s="19"/>
      <c r="F67" s="20"/>
      <c r="G67" s="9" t="s">
        <v>212</v>
      </c>
      <c r="H67" s="10">
        <v>0</v>
      </c>
      <c r="I67" s="10">
        <v>0</v>
      </c>
      <c r="J67" s="10">
        <v>0</v>
      </c>
      <c r="K67" s="10">
        <v>0</v>
      </c>
      <c r="L67" s="10">
        <v>0</v>
      </c>
    </row>
    <row r="68" spans="1:12" ht="13" thickBot="1">
      <c r="A68" s="17"/>
      <c r="B68" s="9" t="s">
        <v>216</v>
      </c>
      <c r="C68" s="19"/>
      <c r="D68" s="19"/>
      <c r="E68" s="19"/>
      <c r="F68" s="20"/>
      <c r="G68" s="9" t="s">
        <v>217</v>
      </c>
      <c r="H68" s="10">
        <v>54732.29</v>
      </c>
      <c r="I68" s="10">
        <v>0</v>
      </c>
      <c r="J68" s="10">
        <v>0</v>
      </c>
      <c r="K68" s="10">
        <v>54732.29</v>
      </c>
      <c r="L68" s="10">
        <v>0</v>
      </c>
    </row>
    <row r="69" spans="1:12" ht="13" thickBot="1">
      <c r="A69" s="17"/>
      <c r="B69" s="9" t="s">
        <v>218</v>
      </c>
      <c r="C69" s="19"/>
      <c r="D69" s="19"/>
      <c r="E69" s="19"/>
      <c r="F69" s="20"/>
      <c r="G69" s="9" t="s">
        <v>219</v>
      </c>
      <c r="H69" s="10">
        <v>2222.9899999999998</v>
      </c>
      <c r="I69" s="10">
        <v>0</v>
      </c>
      <c r="J69" s="10">
        <v>0</v>
      </c>
      <c r="K69" s="10">
        <v>2222.9899999999998</v>
      </c>
      <c r="L69" s="10">
        <v>0</v>
      </c>
    </row>
    <row r="70" spans="1:12" ht="13" thickBot="1">
      <c r="A70" s="17"/>
      <c r="B70" s="9" t="s">
        <v>222</v>
      </c>
      <c r="C70" s="19"/>
      <c r="D70" s="19"/>
      <c r="E70" s="19"/>
      <c r="F70" s="20"/>
      <c r="G70" s="9" t="s">
        <v>189</v>
      </c>
      <c r="H70" s="10">
        <v>39559.64</v>
      </c>
      <c r="I70" s="10">
        <v>3296.63</v>
      </c>
      <c r="J70" s="10">
        <v>32966.370000000003</v>
      </c>
      <c r="K70" s="10">
        <v>32966.370000000003</v>
      </c>
      <c r="L70" s="10">
        <v>6593.27</v>
      </c>
    </row>
    <row r="71" spans="1:12" ht="13" thickBot="1">
      <c r="A71" s="17"/>
      <c r="B71" s="9" t="s">
        <v>223</v>
      </c>
      <c r="C71" s="19"/>
      <c r="D71" s="19"/>
      <c r="E71" s="19"/>
      <c r="F71" s="20"/>
      <c r="G71" s="9" t="s">
        <v>191</v>
      </c>
      <c r="H71" s="10">
        <v>565854.64</v>
      </c>
      <c r="I71" s="10">
        <v>46903.81</v>
      </c>
      <c r="J71" s="10">
        <v>472047.03</v>
      </c>
      <c r="K71" s="10">
        <v>472047.03</v>
      </c>
      <c r="L71" s="10">
        <v>93807.61</v>
      </c>
    </row>
    <row r="72" spans="1:12" ht="13" thickBot="1">
      <c r="A72" s="17"/>
      <c r="B72" s="9" t="s">
        <v>224</v>
      </c>
      <c r="C72" s="19"/>
      <c r="D72" s="19"/>
      <c r="E72" s="19"/>
      <c r="F72" s="20"/>
      <c r="G72" s="9" t="s">
        <v>191</v>
      </c>
      <c r="H72" s="10">
        <v>-1003</v>
      </c>
      <c r="I72" s="10">
        <v>0</v>
      </c>
      <c r="J72" s="10">
        <v>-1003</v>
      </c>
      <c r="K72" s="10">
        <v>-1003</v>
      </c>
      <c r="L72" s="10">
        <v>0</v>
      </c>
    </row>
    <row r="73" spans="1:12" ht="13" thickBot="1">
      <c r="A73" s="17"/>
      <c r="B73" s="9" t="s">
        <v>225</v>
      </c>
      <c r="C73" s="19"/>
      <c r="D73" s="19"/>
      <c r="E73" s="19"/>
      <c r="F73" s="20"/>
      <c r="G73" s="9" t="s">
        <v>194</v>
      </c>
      <c r="H73" s="10">
        <v>27387.73</v>
      </c>
      <c r="I73" s="10">
        <v>2282.31</v>
      </c>
      <c r="J73" s="10">
        <v>22823.11</v>
      </c>
      <c r="K73" s="10">
        <v>22823.11</v>
      </c>
      <c r="L73" s="10">
        <v>4564.62</v>
      </c>
    </row>
    <row r="74" spans="1:12" ht="13" thickBot="1">
      <c r="A74" s="17"/>
      <c r="B74" s="9" t="s">
        <v>226</v>
      </c>
      <c r="C74" s="19"/>
      <c r="D74" s="19"/>
      <c r="E74" s="19"/>
      <c r="F74" s="20"/>
      <c r="G74" s="9" t="s">
        <v>196</v>
      </c>
      <c r="H74" s="10">
        <v>113338.91</v>
      </c>
      <c r="I74" s="10">
        <v>9444.91</v>
      </c>
      <c r="J74" s="10">
        <v>94449.1</v>
      </c>
      <c r="K74" s="10">
        <v>94449.1</v>
      </c>
      <c r="L74" s="10">
        <v>18889.810000000001</v>
      </c>
    </row>
    <row r="75" spans="1:12" ht="13" thickBot="1">
      <c r="A75" s="17"/>
      <c r="B75" s="9" t="s">
        <v>228</v>
      </c>
      <c r="C75" s="19"/>
      <c r="D75" s="19"/>
      <c r="E75" s="19"/>
      <c r="F75" s="20"/>
      <c r="G75" s="9" t="s">
        <v>200</v>
      </c>
      <c r="H75" s="10">
        <v>7618</v>
      </c>
      <c r="I75" s="10">
        <v>634.83000000000004</v>
      </c>
      <c r="J75" s="10">
        <v>6348.33</v>
      </c>
      <c r="K75" s="10">
        <v>6348.33</v>
      </c>
      <c r="L75" s="10">
        <v>1269.67</v>
      </c>
    </row>
    <row r="76" spans="1:12" ht="13" thickBot="1">
      <c r="A76" s="17"/>
      <c r="B76" s="9" t="s">
        <v>229</v>
      </c>
      <c r="C76" s="19"/>
      <c r="D76" s="19"/>
      <c r="E76" s="19"/>
      <c r="F76" s="20"/>
      <c r="G76" s="9" t="s">
        <v>202</v>
      </c>
      <c r="H76" s="10">
        <v>2635.97</v>
      </c>
      <c r="I76" s="10">
        <v>219.67</v>
      </c>
      <c r="J76" s="10">
        <v>2196.64</v>
      </c>
      <c r="K76" s="10">
        <v>2196.64</v>
      </c>
      <c r="L76" s="10">
        <v>439.33</v>
      </c>
    </row>
    <row r="77" spans="1:12" ht="13" thickBot="1">
      <c r="A77" s="17"/>
      <c r="B77" s="9" t="s">
        <v>237</v>
      </c>
      <c r="C77" s="19"/>
      <c r="D77" s="19"/>
      <c r="E77" s="19"/>
      <c r="F77" s="20"/>
      <c r="G77" s="9" t="s">
        <v>217</v>
      </c>
      <c r="H77" s="10">
        <v>63090.44</v>
      </c>
      <c r="I77" s="10">
        <v>5257.53</v>
      </c>
      <c r="J77" s="10">
        <v>52575.37</v>
      </c>
      <c r="K77" s="10">
        <v>52575.37</v>
      </c>
      <c r="L77" s="10">
        <v>10515.07</v>
      </c>
    </row>
    <row r="78" spans="1:12" ht="13" thickBot="1">
      <c r="A78" s="17"/>
      <c r="B78" s="9" t="s">
        <v>240</v>
      </c>
      <c r="C78" s="19"/>
      <c r="D78" s="19"/>
      <c r="E78" s="19"/>
      <c r="F78" s="20"/>
      <c r="G78" s="9" t="s">
        <v>219</v>
      </c>
      <c r="H78" s="10">
        <v>1912</v>
      </c>
      <c r="I78" s="10">
        <v>159.33000000000001</v>
      </c>
      <c r="J78" s="10">
        <v>1593.33</v>
      </c>
      <c r="K78" s="10">
        <v>1593.33</v>
      </c>
      <c r="L78" s="10">
        <v>318.67</v>
      </c>
    </row>
    <row r="79" spans="1:12" ht="13" thickBot="1">
      <c r="A79" s="18"/>
      <c r="B79" s="9" t="s">
        <v>242</v>
      </c>
      <c r="C79" s="19"/>
      <c r="D79" s="19"/>
      <c r="E79" s="19"/>
      <c r="F79" s="20"/>
      <c r="G79" s="9" t="s">
        <v>243</v>
      </c>
      <c r="H79" s="10">
        <v>27234.35</v>
      </c>
      <c r="I79" s="10">
        <v>2269.5300000000002</v>
      </c>
      <c r="J79" s="10">
        <v>22695.3</v>
      </c>
      <c r="K79" s="10">
        <v>22695.3</v>
      </c>
      <c r="L79" s="10">
        <v>4539.05</v>
      </c>
    </row>
    <row r="80" spans="1:12" ht="13" thickBot="1">
      <c r="A80" s="11" t="s">
        <v>2529</v>
      </c>
      <c r="B80" s="21"/>
      <c r="C80" s="21"/>
      <c r="D80" s="21"/>
      <c r="E80" s="21"/>
      <c r="F80" s="22"/>
      <c r="G80" s="12"/>
      <c r="H80" s="13">
        <v>1570476.67</v>
      </c>
      <c r="I80" s="13">
        <v>70468.55</v>
      </c>
      <c r="J80" s="13">
        <v>706691.58</v>
      </c>
      <c r="K80" s="13">
        <v>1429539.57</v>
      </c>
      <c r="L80" s="13">
        <v>140937.1</v>
      </c>
    </row>
    <row r="81" spans="1:12" ht="13" thickBot="1">
      <c r="A81" s="9" t="s">
        <v>245</v>
      </c>
      <c r="B81" s="9" t="s">
        <v>246</v>
      </c>
      <c r="C81" s="19"/>
      <c r="D81" s="19"/>
      <c r="E81" s="19"/>
      <c r="F81" s="20"/>
      <c r="G81" s="9" t="s">
        <v>247</v>
      </c>
      <c r="H81" s="10">
        <v>5675.61</v>
      </c>
      <c r="I81" s="10">
        <v>0</v>
      </c>
      <c r="J81" s="10">
        <v>0</v>
      </c>
      <c r="K81" s="10">
        <v>5675.61</v>
      </c>
      <c r="L81" s="10">
        <v>0</v>
      </c>
    </row>
    <row r="82" spans="1:12" ht="13" thickBot="1">
      <c r="A82" s="17"/>
      <c r="B82" s="9" t="s">
        <v>248</v>
      </c>
      <c r="C82" s="19"/>
      <c r="D82" s="19"/>
      <c r="E82" s="19"/>
      <c r="F82" s="20"/>
      <c r="G82" s="9" t="s">
        <v>249</v>
      </c>
      <c r="H82" s="10">
        <v>17608.8</v>
      </c>
      <c r="I82" s="10">
        <v>0</v>
      </c>
      <c r="J82" s="10">
        <v>0</v>
      </c>
      <c r="K82" s="10">
        <v>17608.8</v>
      </c>
      <c r="L82" s="10">
        <v>0</v>
      </c>
    </row>
    <row r="83" spans="1:12" ht="13" thickBot="1">
      <c r="A83" s="17"/>
      <c r="B83" s="9" t="s">
        <v>263</v>
      </c>
      <c r="C83" s="19"/>
      <c r="D83" s="19"/>
      <c r="E83" s="19"/>
      <c r="F83" s="20"/>
      <c r="G83" s="9" t="s">
        <v>264</v>
      </c>
      <c r="H83" s="10">
        <v>34105.699999999997</v>
      </c>
      <c r="I83" s="10">
        <v>0</v>
      </c>
      <c r="J83" s="10">
        <v>0</v>
      </c>
      <c r="K83" s="10">
        <v>34105.699999999997</v>
      </c>
      <c r="L83" s="10">
        <v>0</v>
      </c>
    </row>
    <row r="84" spans="1:12" ht="13" thickBot="1">
      <c r="A84" s="17"/>
      <c r="B84" s="9" t="s">
        <v>265</v>
      </c>
      <c r="C84" s="19"/>
      <c r="D84" s="19"/>
      <c r="E84" s="19"/>
      <c r="F84" s="20"/>
      <c r="G84" s="9" t="s">
        <v>266</v>
      </c>
      <c r="H84" s="10">
        <v>41337</v>
      </c>
      <c r="I84" s="10">
        <v>0</v>
      </c>
      <c r="J84" s="10">
        <v>0</v>
      </c>
      <c r="K84" s="10">
        <v>41337</v>
      </c>
      <c r="L84" s="10">
        <v>0</v>
      </c>
    </row>
    <row r="85" spans="1:12" ht="13" thickBot="1">
      <c r="A85" s="17"/>
      <c r="B85" s="9" t="s">
        <v>1940</v>
      </c>
      <c r="C85" s="19"/>
      <c r="D85" s="19"/>
      <c r="E85" s="19"/>
      <c r="F85" s="20"/>
      <c r="G85" s="9" t="s">
        <v>1941</v>
      </c>
      <c r="H85" s="10">
        <v>412482</v>
      </c>
      <c r="I85" s="10">
        <v>0</v>
      </c>
      <c r="J85" s="10">
        <v>0</v>
      </c>
      <c r="K85" s="10">
        <v>412482</v>
      </c>
      <c r="L85" s="10">
        <v>0</v>
      </c>
    </row>
    <row r="86" spans="1:12" ht="13" thickBot="1">
      <c r="A86" s="17"/>
      <c r="B86" s="9" t="s">
        <v>267</v>
      </c>
      <c r="C86" s="19"/>
      <c r="D86" s="19"/>
      <c r="E86" s="19"/>
      <c r="F86" s="20"/>
      <c r="G86" s="9" t="s">
        <v>268</v>
      </c>
      <c r="H86" s="10">
        <v>6461.18</v>
      </c>
      <c r="I86" s="10">
        <v>0</v>
      </c>
      <c r="J86" s="10">
        <v>0</v>
      </c>
      <c r="K86" s="10">
        <v>6461.18</v>
      </c>
      <c r="L86" s="10">
        <v>0</v>
      </c>
    </row>
    <row r="87" spans="1:12" ht="13" thickBot="1">
      <c r="A87" s="17"/>
      <c r="B87" s="9" t="s">
        <v>269</v>
      </c>
      <c r="C87" s="19"/>
      <c r="D87" s="19"/>
      <c r="E87" s="19"/>
      <c r="F87" s="20"/>
      <c r="G87" s="9" t="s">
        <v>270</v>
      </c>
      <c r="H87" s="10">
        <v>62551.81</v>
      </c>
      <c r="I87" s="10">
        <v>0</v>
      </c>
      <c r="J87" s="10">
        <v>0</v>
      </c>
      <c r="K87" s="10">
        <v>62551.81</v>
      </c>
      <c r="L87" s="10">
        <v>0</v>
      </c>
    </row>
    <row r="88" spans="1:12" ht="13" thickBot="1">
      <c r="A88" s="17"/>
      <c r="B88" s="9" t="s">
        <v>271</v>
      </c>
      <c r="C88" s="19"/>
      <c r="D88" s="19"/>
      <c r="E88" s="19"/>
      <c r="F88" s="20"/>
      <c r="G88" s="9" t="s">
        <v>247</v>
      </c>
      <c r="H88" s="10">
        <v>5355.83</v>
      </c>
      <c r="I88" s="10">
        <v>0</v>
      </c>
      <c r="J88" s="10">
        <v>0</v>
      </c>
      <c r="K88" s="10">
        <v>5355.83</v>
      </c>
      <c r="L88" s="10">
        <v>0</v>
      </c>
    </row>
    <row r="89" spans="1:12" ht="13" thickBot="1">
      <c r="A89" s="17"/>
      <c r="B89" s="9" t="s">
        <v>272</v>
      </c>
      <c r="C89" s="19"/>
      <c r="D89" s="19"/>
      <c r="E89" s="19"/>
      <c r="F89" s="20"/>
      <c r="G89" s="9" t="s">
        <v>273</v>
      </c>
      <c r="H89" s="10">
        <v>338.26</v>
      </c>
      <c r="I89" s="10">
        <v>0</v>
      </c>
      <c r="J89" s="10">
        <v>0</v>
      </c>
      <c r="K89" s="10">
        <v>338.26</v>
      </c>
      <c r="L89" s="10">
        <v>0</v>
      </c>
    </row>
    <row r="90" spans="1:12" ht="13" thickBot="1">
      <c r="A90" s="17"/>
      <c r="B90" s="9" t="s">
        <v>278</v>
      </c>
      <c r="C90" s="19"/>
      <c r="D90" s="19"/>
      <c r="E90" s="19"/>
      <c r="F90" s="20"/>
      <c r="G90" s="9" t="s">
        <v>279</v>
      </c>
      <c r="H90" s="10">
        <v>1688.91</v>
      </c>
      <c r="I90" s="10">
        <v>0</v>
      </c>
      <c r="J90" s="10">
        <v>0</v>
      </c>
      <c r="K90" s="10">
        <v>1688.91</v>
      </c>
      <c r="L90" s="10">
        <v>0</v>
      </c>
    </row>
    <row r="91" spans="1:12" ht="13" thickBot="1">
      <c r="A91" s="17"/>
      <c r="B91" s="9" t="s">
        <v>280</v>
      </c>
      <c r="C91" s="19"/>
      <c r="D91" s="19"/>
      <c r="E91" s="19"/>
      <c r="F91" s="20"/>
      <c r="G91" s="9" t="s">
        <v>249</v>
      </c>
      <c r="H91" s="10">
        <v>16598.28</v>
      </c>
      <c r="I91" s="10">
        <v>0</v>
      </c>
      <c r="J91" s="10">
        <v>0</v>
      </c>
      <c r="K91" s="10">
        <v>16598.28</v>
      </c>
      <c r="L91" s="10">
        <v>0</v>
      </c>
    </row>
    <row r="92" spans="1:12" ht="13" thickBot="1">
      <c r="A92" s="17"/>
      <c r="B92" s="9" t="s">
        <v>283</v>
      </c>
      <c r="C92" s="19"/>
      <c r="D92" s="19"/>
      <c r="E92" s="19"/>
      <c r="F92" s="20"/>
      <c r="G92" s="9" t="s">
        <v>284</v>
      </c>
      <c r="H92" s="10">
        <v>30000</v>
      </c>
      <c r="I92" s="10">
        <v>0</v>
      </c>
      <c r="J92" s="10">
        <v>0</v>
      </c>
      <c r="K92" s="10">
        <v>30000</v>
      </c>
      <c r="L92" s="10">
        <v>0</v>
      </c>
    </row>
    <row r="93" spans="1:12" ht="13" thickBot="1">
      <c r="A93" s="17"/>
      <c r="B93" s="9" t="s">
        <v>1942</v>
      </c>
      <c r="C93" s="19"/>
      <c r="D93" s="19"/>
      <c r="E93" s="19"/>
      <c r="F93" s="20"/>
      <c r="G93" s="9" t="s">
        <v>1943</v>
      </c>
      <c r="H93" s="10">
        <v>40000</v>
      </c>
      <c r="I93" s="10">
        <v>0</v>
      </c>
      <c r="J93" s="10">
        <v>0</v>
      </c>
      <c r="K93" s="10">
        <v>40000</v>
      </c>
      <c r="L93" s="10">
        <v>0</v>
      </c>
    </row>
    <row r="94" spans="1:12" ht="13" thickBot="1">
      <c r="A94" s="17"/>
      <c r="B94" s="9" t="s">
        <v>288</v>
      </c>
      <c r="C94" s="19"/>
      <c r="D94" s="19"/>
      <c r="E94" s="19"/>
      <c r="F94" s="20"/>
      <c r="G94" s="9" t="s">
        <v>289</v>
      </c>
      <c r="H94" s="10">
        <v>21436.1</v>
      </c>
      <c r="I94" s="10">
        <v>0</v>
      </c>
      <c r="J94" s="10">
        <v>0</v>
      </c>
      <c r="K94" s="10">
        <v>21436.1</v>
      </c>
      <c r="L94" s="10">
        <v>0</v>
      </c>
    </row>
    <row r="95" spans="1:12" ht="13" thickBot="1">
      <c r="A95" s="17"/>
      <c r="B95" s="9" t="s">
        <v>292</v>
      </c>
      <c r="C95" s="19"/>
      <c r="D95" s="19"/>
      <c r="E95" s="19"/>
      <c r="F95" s="20"/>
      <c r="G95" s="9" t="s">
        <v>293</v>
      </c>
      <c r="H95" s="10">
        <v>10205.469999999999</v>
      </c>
      <c r="I95" s="10">
        <v>0</v>
      </c>
      <c r="J95" s="10">
        <v>10205.469999999999</v>
      </c>
      <c r="K95" s="10">
        <v>10205.469999999999</v>
      </c>
      <c r="L95" s="10">
        <v>0</v>
      </c>
    </row>
    <row r="96" spans="1:12" ht="13" thickBot="1">
      <c r="A96" s="17"/>
      <c r="B96" s="9" t="s">
        <v>296</v>
      </c>
      <c r="C96" s="19"/>
      <c r="D96" s="19"/>
      <c r="E96" s="19"/>
      <c r="F96" s="20"/>
      <c r="G96" s="9" t="s">
        <v>297</v>
      </c>
      <c r="H96" s="10">
        <v>25939.77</v>
      </c>
      <c r="I96" s="10">
        <v>0</v>
      </c>
      <c r="J96" s="10">
        <v>0</v>
      </c>
      <c r="K96" s="10">
        <v>25939.77</v>
      </c>
      <c r="L96" s="10">
        <v>0</v>
      </c>
    </row>
    <row r="97" spans="1:12" ht="13" thickBot="1">
      <c r="A97" s="17"/>
      <c r="B97" s="9" t="s">
        <v>298</v>
      </c>
      <c r="C97" s="19"/>
      <c r="D97" s="19"/>
      <c r="E97" s="19"/>
      <c r="F97" s="20"/>
      <c r="G97" s="9" t="s">
        <v>299</v>
      </c>
      <c r="H97" s="10">
        <v>30336</v>
      </c>
      <c r="I97" s="10">
        <v>0</v>
      </c>
      <c r="J97" s="10">
        <v>0</v>
      </c>
      <c r="K97" s="10">
        <v>30336</v>
      </c>
      <c r="L97" s="10">
        <v>0</v>
      </c>
    </row>
    <row r="98" spans="1:12" ht="13" thickBot="1">
      <c r="A98" s="17"/>
      <c r="B98" s="9" t="s">
        <v>309</v>
      </c>
      <c r="C98" s="19"/>
      <c r="D98" s="19"/>
      <c r="E98" s="19"/>
      <c r="F98" s="20"/>
      <c r="G98" s="9" t="s">
        <v>266</v>
      </c>
      <c r="H98" s="10">
        <v>44197</v>
      </c>
      <c r="I98" s="10">
        <v>0</v>
      </c>
      <c r="J98" s="10">
        <v>44197</v>
      </c>
      <c r="K98" s="10">
        <v>44197</v>
      </c>
      <c r="L98" s="10">
        <v>0</v>
      </c>
    </row>
    <row r="99" spans="1:12" ht="13" thickBot="1">
      <c r="A99" s="17"/>
      <c r="B99" s="9" t="s">
        <v>1944</v>
      </c>
      <c r="C99" s="19"/>
      <c r="D99" s="19"/>
      <c r="E99" s="19"/>
      <c r="F99" s="20"/>
      <c r="G99" s="9" t="s">
        <v>1941</v>
      </c>
      <c r="H99" s="10">
        <v>480778</v>
      </c>
      <c r="I99" s="10">
        <v>40064.83</v>
      </c>
      <c r="J99" s="10">
        <v>400648.33</v>
      </c>
      <c r="K99" s="10">
        <v>400648.33</v>
      </c>
      <c r="L99" s="10">
        <v>80129.67</v>
      </c>
    </row>
    <row r="100" spans="1:12" ht="13" thickBot="1">
      <c r="A100" s="17"/>
      <c r="B100" s="9" t="s">
        <v>310</v>
      </c>
      <c r="C100" s="19"/>
      <c r="D100" s="19"/>
      <c r="E100" s="19"/>
      <c r="F100" s="20"/>
      <c r="G100" s="9" t="s">
        <v>268</v>
      </c>
      <c r="H100" s="10">
        <v>9988.92</v>
      </c>
      <c r="I100" s="10">
        <v>832.41</v>
      </c>
      <c r="J100" s="10">
        <v>8324.1</v>
      </c>
      <c r="K100" s="10">
        <v>8324.1</v>
      </c>
      <c r="L100" s="10">
        <v>1664.82</v>
      </c>
    </row>
    <row r="101" spans="1:12" ht="13" thickBot="1">
      <c r="A101" s="17"/>
      <c r="B101" s="9" t="s">
        <v>311</v>
      </c>
      <c r="C101" s="19"/>
      <c r="D101" s="19"/>
      <c r="E101" s="19"/>
      <c r="F101" s="20"/>
      <c r="G101" s="9" t="s">
        <v>270</v>
      </c>
      <c r="H101" s="10">
        <v>62551.81</v>
      </c>
      <c r="I101" s="10">
        <v>5212.6499999999996</v>
      </c>
      <c r="J101" s="10">
        <v>52126.51</v>
      </c>
      <c r="K101" s="10">
        <v>52126.51</v>
      </c>
      <c r="L101" s="10">
        <v>10425.299999999999</v>
      </c>
    </row>
    <row r="102" spans="1:12" ht="13" thickBot="1">
      <c r="A102" s="17"/>
      <c r="B102" s="9" t="s">
        <v>312</v>
      </c>
      <c r="C102" s="19"/>
      <c r="D102" s="19"/>
      <c r="E102" s="19"/>
      <c r="F102" s="20"/>
      <c r="G102" s="9" t="s">
        <v>273</v>
      </c>
      <c r="H102" s="10">
        <v>330.67</v>
      </c>
      <c r="I102" s="10">
        <v>27.11</v>
      </c>
      <c r="J102" s="10">
        <v>276.45999999999998</v>
      </c>
      <c r="K102" s="10">
        <v>276.45999999999998</v>
      </c>
      <c r="L102" s="10">
        <v>54.21</v>
      </c>
    </row>
    <row r="103" spans="1:12" ht="13" thickBot="1">
      <c r="A103" s="17"/>
      <c r="B103" s="9" t="s">
        <v>315</v>
      </c>
      <c r="C103" s="19"/>
      <c r="D103" s="19"/>
      <c r="E103" s="19"/>
      <c r="F103" s="20"/>
      <c r="G103" s="9" t="s">
        <v>279</v>
      </c>
      <c r="H103" s="10">
        <v>1646.03</v>
      </c>
      <c r="I103" s="10">
        <v>0</v>
      </c>
      <c r="J103" s="10">
        <v>1646.03</v>
      </c>
      <c r="K103" s="10">
        <v>1646.03</v>
      </c>
      <c r="L103" s="10">
        <v>0</v>
      </c>
    </row>
    <row r="104" spans="1:12" ht="13" thickBot="1">
      <c r="A104" s="17"/>
      <c r="B104" s="9" t="s">
        <v>316</v>
      </c>
      <c r="C104" s="19"/>
      <c r="D104" s="19"/>
      <c r="E104" s="19"/>
      <c r="F104" s="20"/>
      <c r="G104" s="9" t="s">
        <v>249</v>
      </c>
      <c r="H104" s="10">
        <v>25912</v>
      </c>
      <c r="I104" s="10">
        <v>2159.33</v>
      </c>
      <c r="J104" s="10">
        <v>21593.33</v>
      </c>
      <c r="K104" s="10">
        <v>21593.33</v>
      </c>
      <c r="L104" s="10">
        <v>4318.67</v>
      </c>
    </row>
    <row r="105" spans="1:12" ht="13" thickBot="1">
      <c r="A105" s="17"/>
      <c r="B105" s="9" t="s">
        <v>317</v>
      </c>
      <c r="C105" s="19"/>
      <c r="D105" s="19"/>
      <c r="E105" s="19"/>
      <c r="F105" s="20"/>
      <c r="G105" s="9" t="s">
        <v>318</v>
      </c>
      <c r="H105" s="10">
        <v>1841.2</v>
      </c>
      <c r="I105" s="10">
        <v>153.43</v>
      </c>
      <c r="J105" s="10">
        <v>1534.33</v>
      </c>
      <c r="K105" s="10">
        <v>1534.33</v>
      </c>
      <c r="L105" s="10">
        <v>306.87</v>
      </c>
    </row>
    <row r="106" spans="1:12" ht="13" thickBot="1">
      <c r="A106" s="17"/>
      <c r="B106" s="9" t="s">
        <v>319</v>
      </c>
      <c r="C106" s="19"/>
      <c r="D106" s="19"/>
      <c r="E106" s="19"/>
      <c r="F106" s="20"/>
      <c r="G106" s="9" t="s">
        <v>282</v>
      </c>
      <c r="H106" s="10">
        <v>32652.21</v>
      </c>
      <c r="I106" s="10">
        <v>2721.01</v>
      </c>
      <c r="J106" s="10">
        <v>27210.18</v>
      </c>
      <c r="K106" s="10">
        <v>27210.18</v>
      </c>
      <c r="L106" s="10">
        <v>5442.03</v>
      </c>
    </row>
    <row r="107" spans="1:12" ht="13" thickBot="1">
      <c r="A107" s="17"/>
      <c r="B107" s="9" t="s">
        <v>1945</v>
      </c>
      <c r="C107" s="19"/>
      <c r="D107" s="19"/>
      <c r="E107" s="19"/>
      <c r="F107" s="20"/>
      <c r="G107" s="9" t="s">
        <v>1943</v>
      </c>
      <c r="H107" s="10">
        <v>40000</v>
      </c>
      <c r="I107" s="10">
        <v>3333.33</v>
      </c>
      <c r="J107" s="10">
        <v>33333.33</v>
      </c>
      <c r="K107" s="10">
        <v>33333.33</v>
      </c>
      <c r="L107" s="10">
        <v>6666.67</v>
      </c>
    </row>
    <row r="108" spans="1:12" ht="13" thickBot="1">
      <c r="A108" s="17"/>
      <c r="B108" s="9" t="s">
        <v>323</v>
      </c>
      <c r="C108" s="19"/>
      <c r="D108" s="19"/>
      <c r="E108" s="19"/>
      <c r="F108" s="20"/>
      <c r="G108" s="9" t="s">
        <v>293</v>
      </c>
      <c r="H108" s="10">
        <v>9516.65</v>
      </c>
      <c r="I108" s="10">
        <v>0</v>
      </c>
      <c r="J108" s="10">
        <v>0</v>
      </c>
      <c r="K108" s="10">
        <v>0</v>
      </c>
      <c r="L108" s="10">
        <v>9516.65</v>
      </c>
    </row>
    <row r="109" spans="1:12" ht="13" thickBot="1">
      <c r="A109" s="17"/>
      <c r="B109" s="9" t="s">
        <v>325</v>
      </c>
      <c r="C109" s="19"/>
      <c r="D109" s="19"/>
      <c r="E109" s="19"/>
      <c r="F109" s="20"/>
      <c r="G109" s="9" t="s">
        <v>297</v>
      </c>
      <c r="H109" s="10">
        <v>32153.78</v>
      </c>
      <c r="I109" s="10">
        <v>2679.49</v>
      </c>
      <c r="J109" s="10">
        <v>26794.82</v>
      </c>
      <c r="K109" s="10">
        <v>26794.82</v>
      </c>
      <c r="L109" s="10">
        <v>5358.96</v>
      </c>
    </row>
    <row r="110" spans="1:12" ht="13" thickBot="1">
      <c r="A110" s="18"/>
      <c r="B110" s="9" t="s">
        <v>326</v>
      </c>
      <c r="C110" s="19"/>
      <c r="D110" s="19"/>
      <c r="E110" s="19"/>
      <c r="F110" s="20"/>
      <c r="G110" s="9" t="s">
        <v>299</v>
      </c>
      <c r="H110" s="10">
        <v>29897</v>
      </c>
      <c r="I110" s="10">
        <v>0</v>
      </c>
      <c r="J110" s="10">
        <v>7474.25</v>
      </c>
      <c r="K110" s="10">
        <v>7474.25</v>
      </c>
      <c r="L110" s="10">
        <v>22422.75</v>
      </c>
    </row>
    <row r="111" spans="1:12" ht="13" thickBot="1">
      <c r="A111" s="11" t="s">
        <v>2530</v>
      </c>
      <c r="B111" s="21"/>
      <c r="C111" s="21"/>
      <c r="D111" s="21"/>
      <c r="E111" s="21"/>
      <c r="F111" s="22"/>
      <c r="G111" s="12"/>
      <c r="H111" s="13">
        <v>1533585.99</v>
      </c>
      <c r="I111" s="13">
        <v>57183.59</v>
      </c>
      <c r="J111" s="13">
        <v>635364.14</v>
      </c>
      <c r="K111" s="13">
        <v>1387279.39</v>
      </c>
      <c r="L111" s="13">
        <v>146306.6</v>
      </c>
    </row>
    <row r="112" spans="1:12" ht="13" thickBot="1">
      <c r="A112" s="9" t="s">
        <v>332</v>
      </c>
      <c r="B112" s="9" t="s">
        <v>714</v>
      </c>
      <c r="C112" s="19"/>
      <c r="D112" s="19"/>
      <c r="E112" s="19"/>
      <c r="F112" s="20"/>
      <c r="G112" s="9" t="s">
        <v>354</v>
      </c>
      <c r="H112" s="10">
        <v>1220</v>
      </c>
      <c r="I112" s="10">
        <v>0</v>
      </c>
      <c r="J112" s="10">
        <v>0</v>
      </c>
      <c r="K112" s="10">
        <v>1220</v>
      </c>
      <c r="L112" s="10">
        <v>0</v>
      </c>
    </row>
    <row r="113" spans="1:12" ht="13" thickBot="1">
      <c r="A113" s="11" t="s">
        <v>2531</v>
      </c>
      <c r="B113" s="21"/>
      <c r="C113" s="21"/>
      <c r="D113" s="21"/>
      <c r="E113" s="21"/>
      <c r="F113" s="22"/>
      <c r="G113" s="12"/>
      <c r="H113" s="13">
        <v>1220</v>
      </c>
      <c r="I113" s="13">
        <v>0</v>
      </c>
      <c r="J113" s="13">
        <v>0</v>
      </c>
      <c r="K113" s="13">
        <v>1220</v>
      </c>
      <c r="L113" s="13">
        <v>0</v>
      </c>
    </row>
    <row r="114" spans="1:12" ht="13" thickBot="1">
      <c r="A114" s="9" t="s">
        <v>350</v>
      </c>
      <c r="B114" s="9" t="s">
        <v>351</v>
      </c>
      <c r="C114" s="19"/>
      <c r="D114" s="19"/>
      <c r="E114" s="19"/>
      <c r="F114" s="20"/>
      <c r="G114" s="9" t="s">
        <v>352</v>
      </c>
      <c r="H114" s="10">
        <v>2332.9299999999998</v>
      </c>
      <c r="I114" s="10">
        <v>0</v>
      </c>
      <c r="J114" s="10">
        <v>2332.9299999999998</v>
      </c>
      <c r="K114" s="10">
        <v>2332.9299999999998</v>
      </c>
      <c r="L114" s="10">
        <v>0</v>
      </c>
    </row>
    <row r="115" spans="1:12" ht="13" thickBot="1">
      <c r="A115" s="17"/>
      <c r="B115" s="9" t="s">
        <v>355</v>
      </c>
      <c r="C115" s="19"/>
      <c r="D115" s="19"/>
      <c r="E115" s="19"/>
      <c r="F115" s="20"/>
      <c r="G115" s="9" t="s">
        <v>354</v>
      </c>
      <c r="H115" s="10">
        <v>1066.3399999999999</v>
      </c>
      <c r="I115" s="10">
        <v>0</v>
      </c>
      <c r="J115" s="10">
        <v>0</v>
      </c>
      <c r="K115" s="10">
        <v>1066.3399999999999</v>
      </c>
      <c r="L115" s="10">
        <v>0</v>
      </c>
    </row>
    <row r="116" spans="1:12" ht="13" thickBot="1">
      <c r="A116" s="18"/>
      <c r="B116" s="9" t="s">
        <v>358</v>
      </c>
      <c r="C116" s="19"/>
      <c r="D116" s="19"/>
      <c r="E116" s="19"/>
      <c r="F116" s="20"/>
      <c r="G116" s="9" t="s">
        <v>354</v>
      </c>
      <c r="H116" s="10">
        <v>1000</v>
      </c>
      <c r="I116" s="10">
        <v>0</v>
      </c>
      <c r="J116" s="10">
        <v>1000</v>
      </c>
      <c r="K116" s="10">
        <v>1000</v>
      </c>
      <c r="L116" s="10">
        <v>0</v>
      </c>
    </row>
    <row r="117" spans="1:12" ht="13" thickBot="1">
      <c r="A117" s="11" t="s">
        <v>2532</v>
      </c>
      <c r="B117" s="21"/>
      <c r="C117" s="21"/>
      <c r="D117" s="21"/>
      <c r="E117" s="21"/>
      <c r="F117" s="22"/>
      <c r="G117" s="12"/>
      <c r="H117" s="13">
        <v>4399.2700000000004</v>
      </c>
      <c r="I117" s="13">
        <v>0</v>
      </c>
      <c r="J117" s="13">
        <v>3332.93</v>
      </c>
      <c r="K117" s="13">
        <v>4399.2700000000004</v>
      </c>
      <c r="L117" s="13">
        <v>0</v>
      </c>
    </row>
    <row r="118" spans="1:12" ht="13" thickBot="1">
      <c r="A118" s="9" t="s">
        <v>361</v>
      </c>
      <c r="B118" s="9" t="s">
        <v>366</v>
      </c>
      <c r="C118" s="19"/>
      <c r="D118" s="19"/>
      <c r="E118" s="19"/>
      <c r="F118" s="20"/>
      <c r="G118" s="9" t="s">
        <v>367</v>
      </c>
      <c r="H118" s="10">
        <v>40589.06</v>
      </c>
      <c r="I118" s="10">
        <v>0</v>
      </c>
      <c r="J118" s="10">
        <v>0</v>
      </c>
      <c r="K118" s="10">
        <v>40589.06</v>
      </c>
      <c r="L118" s="10">
        <v>0</v>
      </c>
    </row>
    <row r="119" spans="1:12" ht="13" thickBot="1">
      <c r="A119" s="11" t="s">
        <v>2533</v>
      </c>
      <c r="B119" s="21"/>
      <c r="C119" s="21"/>
      <c r="D119" s="21"/>
      <c r="E119" s="21"/>
      <c r="F119" s="22"/>
      <c r="G119" s="12"/>
      <c r="H119" s="13">
        <v>40589.06</v>
      </c>
      <c r="I119" s="13">
        <v>0</v>
      </c>
      <c r="J119" s="13">
        <v>0</v>
      </c>
      <c r="K119" s="13">
        <v>40589.06</v>
      </c>
      <c r="L119" s="13">
        <v>0</v>
      </c>
    </row>
    <row r="120" spans="1:12" ht="13" thickBot="1">
      <c r="A120" s="11" t="s">
        <v>2534</v>
      </c>
      <c r="B120" s="21"/>
      <c r="C120" s="21"/>
      <c r="D120" s="21"/>
      <c r="E120" s="21"/>
      <c r="F120" s="22"/>
      <c r="G120" s="12"/>
      <c r="H120" s="13">
        <v>3800691.98</v>
      </c>
      <c r="I120" s="13">
        <v>160831.22</v>
      </c>
      <c r="J120" s="13">
        <v>1452894.02</v>
      </c>
      <c r="K120" s="13">
        <v>3178569.68</v>
      </c>
      <c r="L120" s="13">
        <v>622122.30000000005</v>
      </c>
    </row>
    <row r="121" spans="1:12" ht="12.5">
      <c r="A121" s="5">
        <v>44680</v>
      </c>
      <c r="B121" s="14"/>
      <c r="C121" s="14"/>
      <c r="D121" s="14"/>
      <c r="E121" s="3" t="s">
        <v>2535</v>
      </c>
      <c r="F121" s="14"/>
      <c r="G121" s="14"/>
      <c r="H121" s="14"/>
      <c r="I121" s="6">
        <v>0.41855323999999999</v>
      </c>
      <c r="J121" s="14"/>
      <c r="K121" s="14"/>
      <c r="L121" s="14"/>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L128"/>
  <sheetViews>
    <sheetView workbookViewId="0">
      <selection activeCell="L128" sqref="L128"/>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2536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2537</v>
      </c>
      <c r="B8" s="14"/>
      <c r="C8" s="14"/>
      <c r="D8" s="14"/>
      <c r="E8" s="14"/>
      <c r="F8" s="14"/>
      <c r="G8" s="14"/>
      <c r="H8" s="14"/>
      <c r="I8" s="14"/>
      <c r="J8" s="14"/>
      <c r="K8" s="14"/>
      <c r="L8" s="14"/>
    </row>
    <row r="9" spans="1:12" ht="13">
      <c r="A9" s="4" t="s">
        <v>2538</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98423.24</v>
      </c>
      <c r="I11" s="10">
        <v>0</v>
      </c>
      <c r="J11" s="10">
        <v>0</v>
      </c>
      <c r="K11" s="10">
        <v>98423.24</v>
      </c>
      <c r="L11" s="10">
        <v>0</v>
      </c>
    </row>
    <row r="12" spans="1:12" ht="12.5">
      <c r="A12" s="17"/>
      <c r="B12" s="9" t="s">
        <v>25</v>
      </c>
      <c r="C12" s="19"/>
      <c r="D12" s="19"/>
      <c r="E12" s="19"/>
      <c r="F12" s="20"/>
      <c r="G12" s="9" t="s">
        <v>24</v>
      </c>
      <c r="H12" s="10">
        <v>62100</v>
      </c>
      <c r="I12" s="10">
        <v>0</v>
      </c>
      <c r="J12" s="10">
        <v>62100</v>
      </c>
      <c r="K12" s="10">
        <v>62100</v>
      </c>
      <c r="L12" s="10">
        <v>0</v>
      </c>
    </row>
    <row r="13" spans="1:12" ht="12.5">
      <c r="A13" s="17"/>
      <c r="B13" s="9" t="s">
        <v>26</v>
      </c>
      <c r="C13" s="19"/>
      <c r="D13" s="19"/>
      <c r="E13" s="19"/>
      <c r="F13" s="20"/>
      <c r="G13" s="9" t="s">
        <v>24</v>
      </c>
      <c r="H13" s="10">
        <v>83690.09</v>
      </c>
      <c r="I13" s="10">
        <v>0</v>
      </c>
      <c r="J13" s="10">
        <v>0</v>
      </c>
      <c r="K13" s="10">
        <v>83690.09</v>
      </c>
      <c r="L13" s="10">
        <v>0</v>
      </c>
    </row>
    <row r="14" spans="1:12" ht="12.5">
      <c r="A14" s="17"/>
      <c r="B14" s="9" t="s">
        <v>27</v>
      </c>
      <c r="C14" s="19"/>
      <c r="D14" s="19"/>
      <c r="E14" s="19"/>
      <c r="F14" s="20"/>
      <c r="G14" s="9" t="s">
        <v>24</v>
      </c>
      <c r="H14" s="10">
        <v>84300</v>
      </c>
      <c r="I14" s="10">
        <v>0</v>
      </c>
      <c r="J14" s="10">
        <v>78344.94</v>
      </c>
      <c r="K14" s="10">
        <v>78344.94</v>
      </c>
      <c r="L14" s="10">
        <v>5955.06</v>
      </c>
    </row>
    <row r="15" spans="1:12" ht="12.5">
      <c r="A15" s="17"/>
      <c r="B15" s="9" t="s">
        <v>28</v>
      </c>
      <c r="C15" s="19"/>
      <c r="D15" s="19"/>
      <c r="E15" s="19"/>
      <c r="F15" s="20"/>
      <c r="G15" s="9" t="s">
        <v>24</v>
      </c>
      <c r="H15" s="10">
        <v>78264.42</v>
      </c>
      <c r="I15" s="10">
        <v>0</v>
      </c>
      <c r="J15" s="10">
        <v>5397.16</v>
      </c>
      <c r="K15" s="10">
        <v>78264.42</v>
      </c>
      <c r="L15" s="10">
        <v>0</v>
      </c>
    </row>
    <row r="16" spans="1:12" ht="12.5">
      <c r="A16" s="17"/>
      <c r="B16" s="9" t="s">
        <v>29</v>
      </c>
      <c r="C16" s="19"/>
      <c r="D16" s="19"/>
      <c r="E16" s="19"/>
      <c r="F16" s="20"/>
      <c r="G16" s="9" t="s">
        <v>24</v>
      </c>
      <c r="H16" s="10">
        <v>110933.71</v>
      </c>
      <c r="I16" s="10">
        <v>0</v>
      </c>
      <c r="J16" s="10">
        <v>0</v>
      </c>
      <c r="K16" s="10">
        <v>0</v>
      </c>
      <c r="L16" s="10">
        <v>110933.71</v>
      </c>
    </row>
    <row r="17" spans="1:12" ht="12.5">
      <c r="A17" s="17"/>
      <c r="B17" s="9" t="s">
        <v>30</v>
      </c>
      <c r="C17" s="19"/>
      <c r="D17" s="19"/>
      <c r="E17" s="19"/>
      <c r="F17" s="20"/>
      <c r="G17" s="9" t="s">
        <v>24</v>
      </c>
      <c r="H17" s="10">
        <v>70626.350000000006</v>
      </c>
      <c r="I17" s="10">
        <v>0</v>
      </c>
      <c r="J17" s="10">
        <v>0</v>
      </c>
      <c r="K17" s="10">
        <v>0</v>
      </c>
      <c r="L17" s="10">
        <v>70626.350000000006</v>
      </c>
    </row>
    <row r="18" spans="1:12" ht="12.5">
      <c r="A18" s="18"/>
      <c r="B18" s="9" t="s">
        <v>31</v>
      </c>
      <c r="C18" s="19"/>
      <c r="D18" s="19"/>
      <c r="E18" s="19"/>
      <c r="F18" s="20"/>
      <c r="G18" s="9" t="s">
        <v>24</v>
      </c>
      <c r="H18" s="10">
        <v>108650.9</v>
      </c>
      <c r="I18" s="10">
        <v>0</v>
      </c>
      <c r="J18" s="10">
        <v>0</v>
      </c>
      <c r="K18" s="10">
        <v>0</v>
      </c>
      <c r="L18" s="10">
        <v>108650.9</v>
      </c>
    </row>
    <row r="19" spans="1:12" ht="12.5">
      <c r="A19" s="11" t="s">
        <v>2539</v>
      </c>
      <c r="B19" s="21"/>
      <c r="C19" s="21"/>
      <c r="D19" s="21"/>
      <c r="E19" s="21"/>
      <c r="F19" s="22"/>
      <c r="G19" s="12"/>
      <c r="H19" s="13">
        <v>696988.71</v>
      </c>
      <c r="I19" s="13">
        <v>0</v>
      </c>
      <c r="J19" s="13">
        <v>145842.1</v>
      </c>
      <c r="K19" s="13">
        <v>400822.69</v>
      </c>
      <c r="L19" s="13">
        <v>296166.02</v>
      </c>
    </row>
    <row r="20" spans="1:12" ht="12.5">
      <c r="A20" s="9" t="s">
        <v>37</v>
      </c>
      <c r="B20" s="9" t="s">
        <v>40</v>
      </c>
      <c r="C20" s="19"/>
      <c r="D20" s="19"/>
      <c r="E20" s="19"/>
      <c r="F20" s="20"/>
      <c r="G20" s="9" t="s">
        <v>39</v>
      </c>
      <c r="H20" s="10">
        <v>73929.460000000006</v>
      </c>
      <c r="I20" s="10">
        <v>0</v>
      </c>
      <c r="J20" s="10">
        <v>0</v>
      </c>
      <c r="K20" s="10">
        <v>73929.460000000006</v>
      </c>
      <c r="L20" s="10">
        <v>0</v>
      </c>
    </row>
    <row r="21" spans="1:12" ht="12.5">
      <c r="A21" s="17"/>
      <c r="B21" s="9" t="s">
        <v>41</v>
      </c>
      <c r="C21" s="19"/>
      <c r="D21" s="19"/>
      <c r="E21" s="19"/>
      <c r="F21" s="20"/>
      <c r="G21" s="9" t="s">
        <v>39</v>
      </c>
      <c r="H21" s="10">
        <v>62935.46</v>
      </c>
      <c r="I21" s="10">
        <v>0</v>
      </c>
      <c r="J21" s="10">
        <v>0</v>
      </c>
      <c r="K21" s="10">
        <v>62935.46</v>
      </c>
      <c r="L21" s="10">
        <v>0</v>
      </c>
    </row>
    <row r="22" spans="1:12" ht="12.5">
      <c r="A22" s="17"/>
      <c r="B22" s="9" t="s">
        <v>42</v>
      </c>
      <c r="C22" s="19"/>
      <c r="D22" s="19"/>
      <c r="E22" s="19"/>
      <c r="F22" s="20"/>
      <c r="G22" s="9" t="s">
        <v>39</v>
      </c>
      <c r="H22" s="10">
        <v>6000</v>
      </c>
      <c r="I22" s="10">
        <v>0</v>
      </c>
      <c r="J22" s="10">
        <v>4842.6000000000004</v>
      </c>
      <c r="K22" s="10">
        <v>4842.6000000000004</v>
      </c>
      <c r="L22" s="10">
        <v>1157.4000000000001</v>
      </c>
    </row>
    <row r="23" spans="1:12" ht="12.5">
      <c r="A23" s="17"/>
      <c r="B23" s="9" t="s">
        <v>43</v>
      </c>
      <c r="C23" s="19"/>
      <c r="D23" s="19"/>
      <c r="E23" s="19"/>
      <c r="F23" s="20"/>
      <c r="G23" s="9" t="s">
        <v>39</v>
      </c>
      <c r="H23" s="10">
        <v>57937.65</v>
      </c>
      <c r="I23" s="10">
        <v>0</v>
      </c>
      <c r="J23" s="10">
        <v>57937.65</v>
      </c>
      <c r="K23" s="10">
        <v>57937.65</v>
      </c>
      <c r="L23" s="10">
        <v>0</v>
      </c>
    </row>
    <row r="24" spans="1:12" ht="12.5">
      <c r="A24" s="17"/>
      <c r="B24" s="9" t="s">
        <v>44</v>
      </c>
      <c r="C24" s="19"/>
      <c r="D24" s="19"/>
      <c r="E24" s="19"/>
      <c r="F24" s="20"/>
      <c r="G24" s="9" t="s">
        <v>39</v>
      </c>
      <c r="H24" s="10">
        <v>25000</v>
      </c>
      <c r="I24" s="10">
        <v>0</v>
      </c>
      <c r="J24" s="10">
        <v>0</v>
      </c>
      <c r="K24" s="10">
        <v>0</v>
      </c>
      <c r="L24" s="10">
        <v>25000</v>
      </c>
    </row>
    <row r="25" spans="1:12" ht="12.5">
      <c r="A25" s="18"/>
      <c r="B25" s="9" t="s">
        <v>45</v>
      </c>
      <c r="C25" s="19"/>
      <c r="D25" s="19"/>
      <c r="E25" s="19"/>
      <c r="F25" s="20"/>
      <c r="G25" s="9" t="s">
        <v>39</v>
      </c>
      <c r="H25" s="10">
        <v>54419.38</v>
      </c>
      <c r="I25" s="10">
        <v>0</v>
      </c>
      <c r="J25" s="10">
        <v>0</v>
      </c>
      <c r="K25" s="10">
        <v>0</v>
      </c>
      <c r="L25" s="10">
        <v>54419.38</v>
      </c>
    </row>
    <row r="26" spans="1:12" ht="12.5">
      <c r="A26" s="11" t="s">
        <v>2540</v>
      </c>
      <c r="B26" s="21"/>
      <c r="C26" s="21"/>
      <c r="D26" s="21"/>
      <c r="E26" s="21"/>
      <c r="F26" s="22"/>
      <c r="G26" s="12"/>
      <c r="H26" s="13">
        <v>280221.95</v>
      </c>
      <c r="I26" s="13">
        <v>0</v>
      </c>
      <c r="J26" s="13">
        <v>62780.25</v>
      </c>
      <c r="K26" s="13">
        <v>199645.17</v>
      </c>
      <c r="L26" s="13">
        <v>80576.78</v>
      </c>
    </row>
    <row r="27" spans="1:12" ht="12.5">
      <c r="A27" s="9" t="s">
        <v>47</v>
      </c>
      <c r="B27" s="9" t="s">
        <v>48</v>
      </c>
      <c r="C27" s="19"/>
      <c r="D27" s="19"/>
      <c r="E27" s="19"/>
      <c r="F27" s="20"/>
      <c r="G27" s="9" t="s">
        <v>49</v>
      </c>
      <c r="H27" s="10">
        <v>13017.52</v>
      </c>
      <c r="I27" s="10">
        <v>0</v>
      </c>
      <c r="J27" s="10">
        <v>0</v>
      </c>
      <c r="K27" s="10">
        <v>0</v>
      </c>
      <c r="L27" s="10">
        <v>13017.52</v>
      </c>
    </row>
    <row r="28" spans="1:12" ht="12.5">
      <c r="A28" s="11" t="s">
        <v>2541</v>
      </c>
      <c r="B28" s="21"/>
      <c r="C28" s="21"/>
      <c r="D28" s="21"/>
      <c r="E28" s="21"/>
      <c r="F28" s="22"/>
      <c r="G28" s="12"/>
      <c r="H28" s="13">
        <v>13017.52</v>
      </c>
      <c r="I28" s="13">
        <v>0</v>
      </c>
      <c r="J28" s="13">
        <v>0</v>
      </c>
      <c r="K28" s="13">
        <v>0</v>
      </c>
      <c r="L28" s="13">
        <v>13017.52</v>
      </c>
    </row>
    <row r="29" spans="1:12" ht="12.5">
      <c r="A29" s="9" t="s">
        <v>59</v>
      </c>
      <c r="B29" s="9" t="s">
        <v>60</v>
      </c>
      <c r="C29" s="19"/>
      <c r="D29" s="19"/>
      <c r="E29" s="19"/>
      <c r="F29" s="20"/>
      <c r="G29" s="9" t="s">
        <v>61</v>
      </c>
      <c r="H29" s="10">
        <v>2317.6999999999998</v>
      </c>
      <c r="I29" s="10">
        <v>0</v>
      </c>
      <c r="J29" s="10">
        <v>0</v>
      </c>
      <c r="K29" s="10">
        <v>2317.6999999999998</v>
      </c>
      <c r="L29" s="10">
        <v>0</v>
      </c>
    </row>
    <row r="30" spans="1:12" ht="12.5">
      <c r="A30" s="17"/>
      <c r="B30" s="9" t="s">
        <v>62</v>
      </c>
      <c r="C30" s="19"/>
      <c r="D30" s="19"/>
      <c r="E30" s="19"/>
      <c r="F30" s="20"/>
      <c r="G30" s="9" t="s">
        <v>61</v>
      </c>
      <c r="H30" s="10">
        <v>2224.69</v>
      </c>
      <c r="I30" s="10">
        <v>0</v>
      </c>
      <c r="J30" s="10">
        <v>2224.69</v>
      </c>
      <c r="K30" s="10">
        <v>2224.69</v>
      </c>
      <c r="L30" s="10">
        <v>0</v>
      </c>
    </row>
    <row r="31" spans="1:12" ht="12.5">
      <c r="A31" s="17"/>
      <c r="B31" s="9" t="s">
        <v>63</v>
      </c>
      <c r="C31" s="19"/>
      <c r="D31" s="19"/>
      <c r="E31" s="19"/>
      <c r="F31" s="20"/>
      <c r="G31" s="9" t="s">
        <v>61</v>
      </c>
      <c r="H31" s="10">
        <v>2110.34</v>
      </c>
      <c r="I31" s="10">
        <v>0</v>
      </c>
      <c r="J31" s="10">
        <v>2110.34</v>
      </c>
      <c r="K31" s="10">
        <v>2110.34</v>
      </c>
      <c r="L31" s="10">
        <v>0</v>
      </c>
    </row>
    <row r="32" spans="1:12" ht="12.5">
      <c r="A32" s="18"/>
      <c r="B32" s="9" t="s">
        <v>416</v>
      </c>
      <c r="C32" s="19"/>
      <c r="D32" s="19"/>
      <c r="E32" s="19"/>
      <c r="F32" s="20"/>
      <c r="G32" s="9" t="s">
        <v>61</v>
      </c>
      <c r="H32" s="10">
        <v>2228.8200000000002</v>
      </c>
      <c r="I32" s="10">
        <v>0</v>
      </c>
      <c r="J32" s="10">
        <v>0</v>
      </c>
      <c r="K32" s="10">
        <v>0</v>
      </c>
      <c r="L32" s="10">
        <v>2228.8200000000002</v>
      </c>
    </row>
    <row r="33" spans="1:12" ht="12.5">
      <c r="A33" s="11" t="s">
        <v>2542</v>
      </c>
      <c r="B33" s="21"/>
      <c r="C33" s="21"/>
      <c r="D33" s="21"/>
      <c r="E33" s="21"/>
      <c r="F33" s="22"/>
      <c r="G33" s="12"/>
      <c r="H33" s="13">
        <v>8881.5499999999993</v>
      </c>
      <c r="I33" s="13">
        <v>0</v>
      </c>
      <c r="J33" s="13">
        <v>4335.03</v>
      </c>
      <c r="K33" s="13">
        <v>6652.73</v>
      </c>
      <c r="L33" s="13">
        <v>2228.8200000000002</v>
      </c>
    </row>
    <row r="34" spans="1:12" ht="12.5">
      <c r="A34" s="9" t="s">
        <v>65</v>
      </c>
      <c r="B34" s="9" t="s">
        <v>66</v>
      </c>
      <c r="C34" s="19"/>
      <c r="D34" s="19"/>
      <c r="E34" s="19"/>
      <c r="F34" s="20"/>
      <c r="G34" s="9" t="s">
        <v>67</v>
      </c>
      <c r="H34" s="10">
        <v>1000.45</v>
      </c>
      <c r="I34" s="10">
        <v>0</v>
      </c>
      <c r="J34" s="10">
        <v>0</v>
      </c>
      <c r="K34" s="10">
        <v>0</v>
      </c>
      <c r="L34" s="10">
        <v>1000.45</v>
      </c>
    </row>
    <row r="35" spans="1:12" ht="12.5">
      <c r="A35" s="11" t="s">
        <v>2543</v>
      </c>
      <c r="B35" s="21"/>
      <c r="C35" s="21"/>
      <c r="D35" s="21"/>
      <c r="E35" s="21"/>
      <c r="F35" s="22"/>
      <c r="G35" s="12"/>
      <c r="H35" s="13">
        <v>1000.45</v>
      </c>
      <c r="I35" s="13">
        <v>0</v>
      </c>
      <c r="J35" s="13">
        <v>0</v>
      </c>
      <c r="K35" s="13">
        <v>0</v>
      </c>
      <c r="L35" s="13">
        <v>1000.45</v>
      </c>
    </row>
    <row r="36" spans="1:12" ht="12.5">
      <c r="A36" s="9" t="s">
        <v>80</v>
      </c>
      <c r="B36" s="9" t="s">
        <v>81</v>
      </c>
      <c r="C36" s="19"/>
      <c r="D36" s="19"/>
      <c r="E36" s="19"/>
      <c r="F36" s="20"/>
      <c r="G36" s="9" t="s">
        <v>82</v>
      </c>
      <c r="H36" s="10">
        <v>12756.89</v>
      </c>
      <c r="I36" s="10">
        <v>0</v>
      </c>
      <c r="J36" s="10">
        <v>0</v>
      </c>
      <c r="K36" s="10">
        <v>12756.89</v>
      </c>
      <c r="L36" s="10">
        <v>0</v>
      </c>
    </row>
    <row r="37" spans="1:12" ht="12.5">
      <c r="A37" s="17"/>
      <c r="B37" s="9" t="s">
        <v>84</v>
      </c>
      <c r="C37" s="19"/>
      <c r="D37" s="19"/>
      <c r="E37" s="19"/>
      <c r="F37" s="20"/>
      <c r="G37" s="9" t="s">
        <v>82</v>
      </c>
      <c r="H37" s="10">
        <v>10204.469999999999</v>
      </c>
      <c r="I37" s="10">
        <v>0</v>
      </c>
      <c r="J37" s="10">
        <v>0</v>
      </c>
      <c r="K37" s="10">
        <v>10204.469999999999</v>
      </c>
      <c r="L37" s="10">
        <v>0</v>
      </c>
    </row>
    <row r="38" spans="1:12" ht="12.5">
      <c r="A38" s="17"/>
      <c r="B38" s="9" t="s">
        <v>85</v>
      </c>
      <c r="C38" s="19"/>
      <c r="D38" s="19"/>
      <c r="E38" s="19"/>
      <c r="F38" s="20"/>
      <c r="G38" s="9" t="s">
        <v>82</v>
      </c>
      <c r="H38" s="10">
        <v>10263.58</v>
      </c>
      <c r="I38" s="10">
        <v>0</v>
      </c>
      <c r="J38" s="10">
        <v>10263.58</v>
      </c>
      <c r="K38" s="10">
        <v>10263.58</v>
      </c>
      <c r="L38" s="10">
        <v>0</v>
      </c>
    </row>
    <row r="39" spans="1:12" ht="12.5">
      <c r="A39" s="18"/>
      <c r="B39" s="9" t="s">
        <v>87</v>
      </c>
      <c r="C39" s="19"/>
      <c r="D39" s="19"/>
      <c r="E39" s="19"/>
      <c r="F39" s="20"/>
      <c r="G39" s="9" t="s">
        <v>82</v>
      </c>
      <c r="H39" s="10">
        <v>10730.38</v>
      </c>
      <c r="I39" s="10">
        <v>0</v>
      </c>
      <c r="J39" s="10">
        <v>0</v>
      </c>
      <c r="K39" s="10">
        <v>0</v>
      </c>
      <c r="L39" s="10">
        <v>10730.38</v>
      </c>
    </row>
    <row r="40" spans="1:12" ht="12.5">
      <c r="A40" s="11" t="s">
        <v>2544</v>
      </c>
      <c r="B40" s="21"/>
      <c r="C40" s="21"/>
      <c r="D40" s="21"/>
      <c r="E40" s="21"/>
      <c r="F40" s="22"/>
      <c r="G40" s="12"/>
      <c r="H40" s="13">
        <v>43955.32</v>
      </c>
      <c r="I40" s="13">
        <v>0</v>
      </c>
      <c r="J40" s="13">
        <v>10263.58</v>
      </c>
      <c r="K40" s="13">
        <v>33224.94</v>
      </c>
      <c r="L40" s="13">
        <v>10730.38</v>
      </c>
    </row>
    <row r="41" spans="1:12" ht="12.5">
      <c r="A41" s="9" t="s">
        <v>90</v>
      </c>
      <c r="B41" s="9" t="s">
        <v>95</v>
      </c>
      <c r="C41" s="19"/>
      <c r="D41" s="19"/>
      <c r="E41" s="19"/>
      <c r="F41" s="20"/>
      <c r="G41" s="9" t="s">
        <v>92</v>
      </c>
      <c r="H41" s="10">
        <v>10000</v>
      </c>
      <c r="I41" s="10">
        <v>0</v>
      </c>
      <c r="J41" s="10">
        <v>0</v>
      </c>
      <c r="K41" s="10">
        <v>0</v>
      </c>
      <c r="L41" s="10">
        <v>10000</v>
      </c>
    </row>
    <row r="42" spans="1:12" ht="12.5">
      <c r="A42" s="11" t="s">
        <v>2545</v>
      </c>
      <c r="B42" s="21"/>
      <c r="C42" s="21"/>
      <c r="D42" s="21"/>
      <c r="E42" s="21"/>
      <c r="F42" s="22"/>
      <c r="G42" s="12"/>
      <c r="H42" s="13">
        <v>10000</v>
      </c>
      <c r="I42" s="13">
        <v>0</v>
      </c>
      <c r="J42" s="13">
        <v>0</v>
      </c>
      <c r="K42" s="13">
        <v>0</v>
      </c>
      <c r="L42" s="13">
        <v>10000</v>
      </c>
    </row>
    <row r="43" spans="1:12" ht="12.5">
      <c r="A43" s="9" t="s">
        <v>97</v>
      </c>
      <c r="B43" s="9" t="s">
        <v>98</v>
      </c>
      <c r="C43" s="19"/>
      <c r="D43" s="19"/>
      <c r="E43" s="19"/>
      <c r="F43" s="20"/>
      <c r="G43" s="9" t="s">
        <v>99</v>
      </c>
      <c r="H43" s="10">
        <v>44181.69</v>
      </c>
      <c r="I43" s="10">
        <v>0</v>
      </c>
      <c r="J43" s="10">
        <v>0</v>
      </c>
      <c r="K43" s="10">
        <v>37083.74</v>
      </c>
      <c r="L43" s="10">
        <v>7097.95</v>
      </c>
    </row>
    <row r="44" spans="1:12" ht="12.5">
      <c r="A44" s="18"/>
      <c r="B44" s="9" t="s">
        <v>100</v>
      </c>
      <c r="C44" s="19"/>
      <c r="D44" s="19"/>
      <c r="E44" s="19"/>
      <c r="F44" s="20"/>
      <c r="G44" s="9" t="s">
        <v>101</v>
      </c>
      <c r="H44" s="10">
        <v>28351.27</v>
      </c>
      <c r="I44" s="10">
        <v>0</v>
      </c>
      <c r="J44" s="10">
        <v>0</v>
      </c>
      <c r="K44" s="10">
        <v>0</v>
      </c>
      <c r="L44" s="10">
        <v>28351.27</v>
      </c>
    </row>
    <row r="45" spans="1:12" ht="13" thickBot="1">
      <c r="A45" s="11" t="s">
        <v>2546</v>
      </c>
      <c r="B45" s="21"/>
      <c r="C45" s="21"/>
      <c r="D45" s="21"/>
      <c r="E45" s="21"/>
      <c r="F45" s="22"/>
      <c r="G45" s="12"/>
      <c r="H45" s="13">
        <v>72532.960000000006</v>
      </c>
      <c r="I45" s="13">
        <v>0</v>
      </c>
      <c r="J45" s="13">
        <v>0</v>
      </c>
      <c r="K45" s="13">
        <v>37083.74</v>
      </c>
      <c r="L45" s="13">
        <v>35449.22</v>
      </c>
    </row>
    <row r="46" spans="1:12" ht="13" thickBot="1">
      <c r="A46" s="9" t="s">
        <v>103</v>
      </c>
      <c r="B46" s="9" t="s">
        <v>104</v>
      </c>
      <c r="C46" s="19"/>
      <c r="D46" s="19"/>
      <c r="E46" s="19"/>
      <c r="F46" s="20"/>
      <c r="G46" s="9" t="s">
        <v>105</v>
      </c>
      <c r="H46" s="10">
        <v>51682.46</v>
      </c>
      <c r="I46" s="10">
        <v>0</v>
      </c>
      <c r="J46" s="10">
        <v>0</v>
      </c>
      <c r="K46" s="10">
        <v>51682.46</v>
      </c>
      <c r="L46" s="10">
        <v>0</v>
      </c>
    </row>
    <row r="47" spans="1:12" ht="13" thickBot="1">
      <c r="A47" s="18"/>
      <c r="B47" s="9" t="s">
        <v>107</v>
      </c>
      <c r="C47" s="19"/>
      <c r="D47" s="19"/>
      <c r="E47" s="19"/>
      <c r="F47" s="20"/>
      <c r="G47" s="9" t="s">
        <v>108</v>
      </c>
      <c r="H47" s="10">
        <v>274420</v>
      </c>
      <c r="I47" s="10">
        <v>0</v>
      </c>
      <c r="J47" s="10">
        <v>274420</v>
      </c>
      <c r="K47" s="10">
        <v>274420</v>
      </c>
      <c r="L47" s="10">
        <v>0</v>
      </c>
    </row>
    <row r="48" spans="1:12" ht="13" thickBot="1">
      <c r="A48" s="11" t="s">
        <v>2547</v>
      </c>
      <c r="B48" s="21"/>
      <c r="C48" s="21"/>
      <c r="D48" s="21"/>
      <c r="E48" s="21"/>
      <c r="F48" s="22"/>
      <c r="G48" s="12"/>
      <c r="H48" s="13">
        <v>326102.46000000002</v>
      </c>
      <c r="I48" s="13">
        <v>0</v>
      </c>
      <c r="J48" s="13">
        <v>274420</v>
      </c>
      <c r="K48" s="13">
        <v>326102.46000000002</v>
      </c>
      <c r="L48" s="13">
        <v>0</v>
      </c>
    </row>
    <row r="49" spans="1:12" ht="13" thickBot="1">
      <c r="A49" s="9" t="s">
        <v>110</v>
      </c>
      <c r="B49" s="9" t="s">
        <v>111</v>
      </c>
      <c r="C49" s="19"/>
      <c r="D49" s="19"/>
      <c r="E49" s="19"/>
      <c r="F49" s="20"/>
      <c r="G49" s="9" t="s">
        <v>112</v>
      </c>
      <c r="H49" s="10">
        <v>616711.79</v>
      </c>
      <c r="I49" s="10">
        <v>0</v>
      </c>
      <c r="J49" s="10">
        <v>0</v>
      </c>
      <c r="K49" s="10">
        <v>0</v>
      </c>
      <c r="L49" s="10">
        <v>616711.79</v>
      </c>
    </row>
    <row r="50" spans="1:12" ht="13" thickBot="1">
      <c r="A50" s="11" t="s">
        <v>2548</v>
      </c>
      <c r="B50" s="21"/>
      <c r="C50" s="21"/>
      <c r="D50" s="21"/>
      <c r="E50" s="21"/>
      <c r="F50" s="22"/>
      <c r="G50" s="12"/>
      <c r="H50" s="13">
        <v>616711.79</v>
      </c>
      <c r="I50" s="13">
        <v>0</v>
      </c>
      <c r="J50" s="13">
        <v>0</v>
      </c>
      <c r="K50" s="13">
        <v>0</v>
      </c>
      <c r="L50" s="13">
        <v>616711.79</v>
      </c>
    </row>
    <row r="51" spans="1:12" ht="13" thickBot="1">
      <c r="A51" s="9" t="s">
        <v>125</v>
      </c>
      <c r="B51" s="9" t="s">
        <v>126</v>
      </c>
      <c r="C51" s="19"/>
      <c r="D51" s="19"/>
      <c r="E51" s="19"/>
      <c r="F51" s="20"/>
      <c r="G51" s="9" t="s">
        <v>127</v>
      </c>
      <c r="H51" s="10">
        <v>0</v>
      </c>
      <c r="I51" s="10">
        <v>0</v>
      </c>
      <c r="J51" s="10">
        <v>0</v>
      </c>
      <c r="K51" s="10">
        <v>89448.44</v>
      </c>
      <c r="L51" s="10">
        <v>-89448.44</v>
      </c>
    </row>
    <row r="52" spans="1:12" ht="13" thickBot="1">
      <c r="A52" s="17"/>
      <c r="B52" s="9" t="s">
        <v>128</v>
      </c>
      <c r="C52" s="19"/>
      <c r="D52" s="19"/>
      <c r="E52" s="19"/>
      <c r="F52" s="20"/>
      <c r="G52" s="9" t="s">
        <v>127</v>
      </c>
      <c r="H52" s="10">
        <v>0</v>
      </c>
      <c r="I52" s="10">
        <v>0</v>
      </c>
      <c r="J52" s="10">
        <v>0</v>
      </c>
      <c r="K52" s="10">
        <v>17928.330000000002</v>
      </c>
      <c r="L52" s="10">
        <v>-17928.330000000002</v>
      </c>
    </row>
    <row r="53" spans="1:12" ht="13" thickBot="1">
      <c r="A53" s="17"/>
      <c r="B53" s="9" t="s">
        <v>129</v>
      </c>
      <c r="C53" s="19"/>
      <c r="D53" s="19"/>
      <c r="E53" s="19"/>
      <c r="F53" s="20"/>
      <c r="G53" s="9" t="s">
        <v>127</v>
      </c>
      <c r="H53" s="10">
        <v>0</v>
      </c>
      <c r="I53" s="10">
        <v>0</v>
      </c>
      <c r="J53" s="10">
        <v>0</v>
      </c>
      <c r="K53" s="10">
        <v>20938.689999999999</v>
      </c>
      <c r="L53" s="10">
        <v>-20938.689999999999</v>
      </c>
    </row>
    <row r="54" spans="1:12" ht="13" thickBot="1">
      <c r="A54" s="17"/>
      <c r="B54" s="9" t="s">
        <v>131</v>
      </c>
      <c r="C54" s="19"/>
      <c r="D54" s="19"/>
      <c r="E54" s="19"/>
      <c r="F54" s="20"/>
      <c r="G54" s="9" t="s">
        <v>127</v>
      </c>
      <c r="H54" s="10">
        <v>0</v>
      </c>
      <c r="I54" s="10">
        <v>0</v>
      </c>
      <c r="J54" s="10">
        <v>0</v>
      </c>
      <c r="K54" s="10">
        <v>70475.25</v>
      </c>
      <c r="L54" s="10">
        <v>-70475.25</v>
      </c>
    </row>
    <row r="55" spans="1:12" ht="13" thickBot="1">
      <c r="A55" s="17"/>
      <c r="B55" s="9" t="s">
        <v>132</v>
      </c>
      <c r="C55" s="19"/>
      <c r="D55" s="19"/>
      <c r="E55" s="19"/>
      <c r="F55" s="20"/>
      <c r="G55" s="9" t="s">
        <v>127</v>
      </c>
      <c r="H55" s="10">
        <v>0</v>
      </c>
      <c r="I55" s="10">
        <v>0</v>
      </c>
      <c r="J55" s="10">
        <v>0</v>
      </c>
      <c r="K55" s="10">
        <v>12525.09</v>
      </c>
      <c r="L55" s="10">
        <v>-12525.09</v>
      </c>
    </row>
    <row r="56" spans="1:12" ht="13" thickBot="1">
      <c r="A56" s="17"/>
      <c r="B56" s="9" t="s">
        <v>133</v>
      </c>
      <c r="C56" s="19"/>
      <c r="D56" s="19"/>
      <c r="E56" s="19"/>
      <c r="F56" s="20"/>
      <c r="G56" s="9" t="s">
        <v>127</v>
      </c>
      <c r="H56" s="10">
        <v>0</v>
      </c>
      <c r="I56" s="10">
        <v>0</v>
      </c>
      <c r="J56" s="10">
        <v>0</v>
      </c>
      <c r="K56" s="10">
        <v>23514.16</v>
      </c>
      <c r="L56" s="10">
        <v>-23514.16</v>
      </c>
    </row>
    <row r="57" spans="1:12" ht="13" thickBot="1">
      <c r="A57" s="17"/>
      <c r="B57" s="9" t="s">
        <v>135</v>
      </c>
      <c r="C57" s="19"/>
      <c r="D57" s="19"/>
      <c r="E57" s="19"/>
      <c r="F57" s="20"/>
      <c r="G57" s="9" t="s">
        <v>136</v>
      </c>
      <c r="H57" s="10">
        <v>0</v>
      </c>
      <c r="I57" s="10">
        <v>0</v>
      </c>
      <c r="J57" s="10">
        <v>11403.46</v>
      </c>
      <c r="K57" s="10">
        <v>11403.46</v>
      </c>
      <c r="L57" s="10">
        <v>-11403.46</v>
      </c>
    </row>
    <row r="58" spans="1:12" ht="13" thickBot="1">
      <c r="A58" s="17"/>
      <c r="B58" s="9" t="s">
        <v>137</v>
      </c>
      <c r="C58" s="19"/>
      <c r="D58" s="19"/>
      <c r="E58" s="19"/>
      <c r="F58" s="20"/>
      <c r="G58" s="9" t="s">
        <v>127</v>
      </c>
      <c r="H58" s="10">
        <v>0</v>
      </c>
      <c r="I58" s="10">
        <v>0</v>
      </c>
      <c r="J58" s="10">
        <v>24975.83</v>
      </c>
      <c r="K58" s="10">
        <v>123193.31</v>
      </c>
      <c r="L58" s="10">
        <v>-123193.31</v>
      </c>
    </row>
    <row r="59" spans="1:12" ht="13" thickBot="1">
      <c r="A59" s="17"/>
      <c r="B59" s="9" t="s">
        <v>138</v>
      </c>
      <c r="C59" s="19"/>
      <c r="D59" s="19"/>
      <c r="E59" s="19"/>
      <c r="F59" s="20"/>
      <c r="G59" s="9" t="s">
        <v>127</v>
      </c>
      <c r="H59" s="10">
        <v>0</v>
      </c>
      <c r="I59" s="10">
        <v>0</v>
      </c>
      <c r="J59" s="10">
        <v>2340.9899999999998</v>
      </c>
      <c r="K59" s="10">
        <v>15313.11</v>
      </c>
      <c r="L59" s="10">
        <v>-15313.11</v>
      </c>
    </row>
    <row r="60" spans="1:12" ht="13" thickBot="1">
      <c r="A60" s="17"/>
      <c r="B60" s="9" t="s">
        <v>139</v>
      </c>
      <c r="C60" s="19"/>
      <c r="D60" s="19"/>
      <c r="E60" s="19"/>
      <c r="F60" s="20"/>
      <c r="G60" s="9" t="s">
        <v>127</v>
      </c>
      <c r="H60" s="10">
        <v>0</v>
      </c>
      <c r="I60" s="10">
        <v>0</v>
      </c>
      <c r="J60" s="10">
        <v>8480.86</v>
      </c>
      <c r="K60" s="10">
        <v>53814.2</v>
      </c>
      <c r="L60" s="10">
        <v>-53814.2</v>
      </c>
    </row>
    <row r="61" spans="1:12" ht="13" thickBot="1">
      <c r="A61" s="17"/>
      <c r="B61" s="9" t="s">
        <v>140</v>
      </c>
      <c r="C61" s="19"/>
      <c r="D61" s="19"/>
      <c r="E61" s="19"/>
      <c r="F61" s="20"/>
      <c r="G61" s="9" t="s">
        <v>127</v>
      </c>
      <c r="H61" s="10">
        <v>0</v>
      </c>
      <c r="I61" s="10">
        <v>20857.689999999999</v>
      </c>
      <c r="J61" s="10">
        <v>96581.46</v>
      </c>
      <c r="K61" s="10">
        <v>96581.46</v>
      </c>
      <c r="L61" s="10">
        <v>-96581.46</v>
      </c>
    </row>
    <row r="62" spans="1:12" ht="13" thickBot="1">
      <c r="A62" s="17"/>
      <c r="B62" s="9" t="s">
        <v>141</v>
      </c>
      <c r="C62" s="19"/>
      <c r="D62" s="19"/>
      <c r="E62" s="19"/>
      <c r="F62" s="20"/>
      <c r="G62" s="9" t="s">
        <v>127</v>
      </c>
      <c r="H62" s="10">
        <v>0</v>
      </c>
      <c r="I62" s="10">
        <v>1840.75</v>
      </c>
      <c r="J62" s="10">
        <v>8768.26</v>
      </c>
      <c r="K62" s="10">
        <v>8768.26</v>
      </c>
      <c r="L62" s="10">
        <v>-8768.26</v>
      </c>
    </row>
    <row r="63" spans="1:12" ht="13" thickBot="1">
      <c r="A63" s="18"/>
      <c r="B63" s="9" t="s">
        <v>142</v>
      </c>
      <c r="C63" s="19"/>
      <c r="D63" s="19"/>
      <c r="E63" s="19"/>
      <c r="F63" s="20"/>
      <c r="G63" s="9" t="s">
        <v>127</v>
      </c>
      <c r="H63" s="10">
        <v>0</v>
      </c>
      <c r="I63" s="10">
        <v>6507.29</v>
      </c>
      <c r="J63" s="10">
        <v>29707.66</v>
      </c>
      <c r="K63" s="10">
        <v>29707.66</v>
      </c>
      <c r="L63" s="10">
        <v>-29707.66</v>
      </c>
    </row>
    <row r="64" spans="1:12" ht="13" thickBot="1">
      <c r="A64" s="11" t="s">
        <v>2549</v>
      </c>
      <c r="B64" s="21"/>
      <c r="C64" s="21"/>
      <c r="D64" s="21"/>
      <c r="E64" s="21"/>
      <c r="F64" s="22"/>
      <c r="G64" s="12"/>
      <c r="H64" s="13">
        <v>0</v>
      </c>
      <c r="I64" s="13">
        <v>29205.73</v>
      </c>
      <c r="J64" s="13">
        <v>182258.52</v>
      </c>
      <c r="K64" s="13">
        <v>573611.42000000004</v>
      </c>
      <c r="L64" s="13">
        <v>-573611.42000000004</v>
      </c>
    </row>
    <row r="65" spans="1:12" ht="13" thickBot="1">
      <c r="A65" s="9" t="s">
        <v>144</v>
      </c>
      <c r="B65" s="9" t="s">
        <v>147</v>
      </c>
      <c r="C65" s="19"/>
      <c r="D65" s="19"/>
      <c r="E65" s="19"/>
      <c r="F65" s="20"/>
      <c r="G65" s="9" t="s">
        <v>146</v>
      </c>
      <c r="H65" s="10">
        <v>5947.31</v>
      </c>
      <c r="I65" s="10">
        <v>0</v>
      </c>
      <c r="J65" s="10">
        <v>0</v>
      </c>
      <c r="K65" s="10">
        <v>5947.31</v>
      </c>
      <c r="L65" s="10">
        <v>0</v>
      </c>
    </row>
    <row r="66" spans="1:12" ht="13" thickBot="1">
      <c r="A66" s="18"/>
      <c r="B66" s="9" t="s">
        <v>148</v>
      </c>
      <c r="C66" s="19"/>
      <c r="D66" s="19"/>
      <c r="E66" s="19"/>
      <c r="F66" s="20"/>
      <c r="G66" s="9" t="s">
        <v>146</v>
      </c>
      <c r="H66" s="10">
        <v>11099.63</v>
      </c>
      <c r="I66" s="10">
        <v>0</v>
      </c>
      <c r="J66" s="10">
        <v>0</v>
      </c>
      <c r="K66" s="10">
        <v>11099.52</v>
      </c>
      <c r="L66" s="10">
        <v>0.11</v>
      </c>
    </row>
    <row r="67" spans="1:12" ht="13" thickBot="1">
      <c r="A67" s="11" t="s">
        <v>2550</v>
      </c>
      <c r="B67" s="21"/>
      <c r="C67" s="21"/>
      <c r="D67" s="21"/>
      <c r="E67" s="21"/>
      <c r="F67" s="22"/>
      <c r="G67" s="12"/>
      <c r="H67" s="13">
        <v>17046.939999999999</v>
      </c>
      <c r="I67" s="13">
        <v>0</v>
      </c>
      <c r="J67" s="13">
        <v>0</v>
      </c>
      <c r="K67" s="13">
        <v>17046.830000000002</v>
      </c>
      <c r="L67" s="13">
        <v>0.11</v>
      </c>
    </row>
    <row r="68" spans="1:12" ht="13" thickBot="1">
      <c r="A68" s="9" t="s">
        <v>151</v>
      </c>
      <c r="B68" s="9" t="s">
        <v>152</v>
      </c>
      <c r="C68" s="19"/>
      <c r="D68" s="19"/>
      <c r="E68" s="19"/>
      <c r="F68" s="20"/>
      <c r="G68" s="9" t="s">
        <v>153</v>
      </c>
      <c r="H68" s="10">
        <v>0</v>
      </c>
      <c r="I68" s="10">
        <v>0</v>
      </c>
      <c r="J68" s="10">
        <v>1217.2</v>
      </c>
      <c r="K68" s="10">
        <v>36755.68</v>
      </c>
      <c r="L68" s="10">
        <v>-36755.68</v>
      </c>
    </row>
    <row r="69" spans="1:12" ht="13" thickBot="1">
      <c r="A69" s="18"/>
      <c r="B69" s="9" t="s">
        <v>154</v>
      </c>
      <c r="C69" s="19"/>
      <c r="D69" s="19"/>
      <c r="E69" s="19"/>
      <c r="F69" s="20"/>
      <c r="G69" s="9" t="s">
        <v>153</v>
      </c>
      <c r="H69" s="10">
        <v>0</v>
      </c>
      <c r="I69" s="10">
        <v>3980</v>
      </c>
      <c r="J69" s="10">
        <v>23891.75</v>
      </c>
      <c r="K69" s="10">
        <v>23891.75</v>
      </c>
      <c r="L69" s="10">
        <v>-23891.75</v>
      </c>
    </row>
    <row r="70" spans="1:12" ht="13" thickBot="1">
      <c r="A70" s="11" t="s">
        <v>2551</v>
      </c>
      <c r="B70" s="21"/>
      <c r="C70" s="21"/>
      <c r="D70" s="21"/>
      <c r="E70" s="21"/>
      <c r="F70" s="22"/>
      <c r="G70" s="12"/>
      <c r="H70" s="13">
        <v>0</v>
      </c>
      <c r="I70" s="13">
        <v>3980</v>
      </c>
      <c r="J70" s="13">
        <v>25108.95</v>
      </c>
      <c r="K70" s="13">
        <v>60647.43</v>
      </c>
      <c r="L70" s="13">
        <v>-60647.43</v>
      </c>
    </row>
    <row r="71" spans="1:12" ht="13" thickBot="1">
      <c r="A71" s="9" t="s">
        <v>156</v>
      </c>
      <c r="B71" s="9" t="s">
        <v>162</v>
      </c>
      <c r="C71" s="19"/>
      <c r="D71" s="19"/>
      <c r="E71" s="19"/>
      <c r="F71" s="20"/>
      <c r="G71" s="9" t="s">
        <v>163</v>
      </c>
      <c r="H71" s="10">
        <v>25000</v>
      </c>
      <c r="I71" s="10">
        <v>10000</v>
      </c>
      <c r="J71" s="10">
        <v>10000</v>
      </c>
      <c r="K71" s="10">
        <v>25000</v>
      </c>
      <c r="L71" s="10">
        <v>0</v>
      </c>
    </row>
    <row r="72" spans="1:12" ht="13" thickBot="1">
      <c r="A72" s="18"/>
      <c r="B72" s="9" t="s">
        <v>483</v>
      </c>
      <c r="C72" s="19"/>
      <c r="D72" s="19"/>
      <c r="E72" s="19"/>
      <c r="F72" s="20"/>
      <c r="G72" s="9" t="s">
        <v>163</v>
      </c>
      <c r="H72" s="10">
        <v>11000</v>
      </c>
      <c r="I72" s="10">
        <v>0</v>
      </c>
      <c r="J72" s="10">
        <v>11000</v>
      </c>
      <c r="K72" s="10">
        <v>11000</v>
      </c>
      <c r="L72" s="10">
        <v>0</v>
      </c>
    </row>
    <row r="73" spans="1:12" ht="13" thickBot="1">
      <c r="A73" s="11" t="s">
        <v>2552</v>
      </c>
      <c r="B73" s="21"/>
      <c r="C73" s="21"/>
      <c r="D73" s="21"/>
      <c r="E73" s="21"/>
      <c r="F73" s="22"/>
      <c r="G73" s="12"/>
      <c r="H73" s="13">
        <v>36000</v>
      </c>
      <c r="I73" s="13">
        <v>10000</v>
      </c>
      <c r="J73" s="13">
        <v>21000</v>
      </c>
      <c r="K73" s="13">
        <v>36000</v>
      </c>
      <c r="L73" s="13">
        <v>0</v>
      </c>
    </row>
    <row r="74" spans="1:12" ht="13" thickBot="1">
      <c r="A74" s="9" t="s">
        <v>187</v>
      </c>
      <c r="B74" s="9" t="s">
        <v>188</v>
      </c>
      <c r="C74" s="19"/>
      <c r="D74" s="19"/>
      <c r="E74" s="19"/>
      <c r="F74" s="20"/>
      <c r="G74" s="9" t="s">
        <v>189</v>
      </c>
      <c r="H74" s="10">
        <v>131457.76999999999</v>
      </c>
      <c r="I74" s="10">
        <v>0</v>
      </c>
      <c r="J74" s="10">
        <v>0</v>
      </c>
      <c r="K74" s="10">
        <v>131457.76999999999</v>
      </c>
      <c r="L74" s="10">
        <v>0</v>
      </c>
    </row>
    <row r="75" spans="1:12" ht="13" thickBot="1">
      <c r="A75" s="17"/>
      <c r="B75" s="9" t="s">
        <v>190</v>
      </c>
      <c r="C75" s="19"/>
      <c r="D75" s="19"/>
      <c r="E75" s="19"/>
      <c r="F75" s="20"/>
      <c r="G75" s="9" t="s">
        <v>191</v>
      </c>
      <c r="H75" s="10">
        <v>854966.98</v>
      </c>
      <c r="I75" s="10">
        <v>0</v>
      </c>
      <c r="J75" s="10">
        <v>0</v>
      </c>
      <c r="K75" s="10">
        <v>854966.98</v>
      </c>
      <c r="L75" s="10">
        <v>0</v>
      </c>
    </row>
    <row r="76" spans="1:12" ht="13" thickBot="1">
      <c r="A76" s="17"/>
      <c r="B76" s="9" t="s">
        <v>193</v>
      </c>
      <c r="C76" s="19"/>
      <c r="D76" s="19"/>
      <c r="E76" s="19"/>
      <c r="F76" s="20"/>
      <c r="G76" s="9" t="s">
        <v>194</v>
      </c>
      <c r="H76" s="10">
        <v>70412.97</v>
      </c>
      <c r="I76" s="10">
        <v>0</v>
      </c>
      <c r="J76" s="10">
        <v>0</v>
      </c>
      <c r="K76" s="10">
        <v>70412.97</v>
      </c>
      <c r="L76" s="10">
        <v>0</v>
      </c>
    </row>
    <row r="77" spans="1:12" ht="13" thickBot="1">
      <c r="A77" s="17"/>
      <c r="B77" s="9" t="s">
        <v>195</v>
      </c>
      <c r="C77" s="19"/>
      <c r="D77" s="19"/>
      <c r="E77" s="19"/>
      <c r="F77" s="20"/>
      <c r="G77" s="9" t="s">
        <v>196</v>
      </c>
      <c r="H77" s="10">
        <v>287476.55</v>
      </c>
      <c r="I77" s="10">
        <v>0</v>
      </c>
      <c r="J77" s="10">
        <v>0</v>
      </c>
      <c r="K77" s="10">
        <v>287476.55</v>
      </c>
      <c r="L77" s="10">
        <v>0</v>
      </c>
    </row>
    <row r="78" spans="1:12" ht="13" thickBot="1">
      <c r="A78" s="17"/>
      <c r="B78" s="9" t="s">
        <v>199</v>
      </c>
      <c r="C78" s="19"/>
      <c r="D78" s="19"/>
      <c r="E78" s="19"/>
      <c r="F78" s="20"/>
      <c r="G78" s="9" t="s">
        <v>200</v>
      </c>
      <c r="H78" s="10">
        <v>34841.24</v>
      </c>
      <c r="I78" s="10">
        <v>0</v>
      </c>
      <c r="J78" s="10">
        <v>0</v>
      </c>
      <c r="K78" s="10">
        <v>34841.24</v>
      </c>
      <c r="L78" s="10">
        <v>0</v>
      </c>
    </row>
    <row r="79" spans="1:12" ht="13" thickBot="1">
      <c r="A79" s="17"/>
      <c r="B79" s="9" t="s">
        <v>201</v>
      </c>
      <c r="C79" s="19"/>
      <c r="D79" s="19"/>
      <c r="E79" s="19"/>
      <c r="F79" s="20"/>
      <c r="G79" s="9" t="s">
        <v>202</v>
      </c>
      <c r="H79" s="10">
        <v>2259</v>
      </c>
      <c r="I79" s="10">
        <v>0</v>
      </c>
      <c r="J79" s="10">
        <v>0</v>
      </c>
      <c r="K79" s="10">
        <v>2259</v>
      </c>
      <c r="L79" s="10">
        <v>0</v>
      </c>
    </row>
    <row r="80" spans="1:12" ht="13" thickBot="1">
      <c r="A80" s="17"/>
      <c r="B80" s="9" t="s">
        <v>216</v>
      </c>
      <c r="C80" s="19"/>
      <c r="D80" s="19"/>
      <c r="E80" s="19"/>
      <c r="F80" s="20"/>
      <c r="G80" s="9" t="s">
        <v>217</v>
      </c>
      <c r="H80" s="10">
        <v>107508.14</v>
      </c>
      <c r="I80" s="10">
        <v>0</v>
      </c>
      <c r="J80" s="10">
        <v>0</v>
      </c>
      <c r="K80" s="10">
        <v>107508.14</v>
      </c>
      <c r="L80" s="10">
        <v>0</v>
      </c>
    </row>
    <row r="81" spans="1:12" ht="13" thickBot="1">
      <c r="A81" s="17"/>
      <c r="B81" s="9" t="s">
        <v>218</v>
      </c>
      <c r="C81" s="19"/>
      <c r="D81" s="19"/>
      <c r="E81" s="19"/>
      <c r="F81" s="20"/>
      <c r="G81" s="9" t="s">
        <v>219</v>
      </c>
      <c r="H81" s="10">
        <v>4445.9799999999996</v>
      </c>
      <c r="I81" s="10">
        <v>0</v>
      </c>
      <c r="J81" s="10">
        <v>0</v>
      </c>
      <c r="K81" s="10">
        <v>4445.9799999999996</v>
      </c>
      <c r="L81" s="10">
        <v>0</v>
      </c>
    </row>
    <row r="82" spans="1:12" ht="13" thickBot="1">
      <c r="A82" s="17"/>
      <c r="B82" s="9" t="s">
        <v>220</v>
      </c>
      <c r="C82" s="19"/>
      <c r="D82" s="19"/>
      <c r="E82" s="19"/>
      <c r="F82" s="20"/>
      <c r="G82" s="9" t="s">
        <v>221</v>
      </c>
      <c r="H82" s="10">
        <v>3015.6</v>
      </c>
      <c r="I82" s="10">
        <v>0</v>
      </c>
      <c r="J82" s="10">
        <v>0</v>
      </c>
      <c r="K82" s="10">
        <v>3015.6</v>
      </c>
      <c r="L82" s="10">
        <v>0</v>
      </c>
    </row>
    <row r="83" spans="1:12" ht="13" thickBot="1">
      <c r="A83" s="17"/>
      <c r="B83" s="9" t="s">
        <v>222</v>
      </c>
      <c r="C83" s="19"/>
      <c r="D83" s="19"/>
      <c r="E83" s="19"/>
      <c r="F83" s="20"/>
      <c r="G83" s="9" t="s">
        <v>189</v>
      </c>
      <c r="H83" s="10">
        <v>90909.19</v>
      </c>
      <c r="I83" s="10">
        <v>7420.22</v>
      </c>
      <c r="J83" s="10">
        <v>76068.740000000005</v>
      </c>
      <c r="K83" s="10">
        <v>76068.740000000005</v>
      </c>
      <c r="L83" s="10">
        <v>14840.45</v>
      </c>
    </row>
    <row r="84" spans="1:12" ht="13" thickBot="1">
      <c r="A84" s="17"/>
      <c r="B84" s="9" t="s">
        <v>223</v>
      </c>
      <c r="C84" s="19"/>
      <c r="D84" s="19"/>
      <c r="E84" s="19"/>
      <c r="F84" s="20"/>
      <c r="G84" s="9" t="s">
        <v>191</v>
      </c>
      <c r="H84" s="10">
        <v>890887.01</v>
      </c>
      <c r="I84" s="10">
        <v>74240.59</v>
      </c>
      <c r="J84" s="10">
        <v>742405.84</v>
      </c>
      <c r="K84" s="10">
        <v>742405.84</v>
      </c>
      <c r="L84" s="10">
        <v>148481.17000000001</v>
      </c>
    </row>
    <row r="85" spans="1:12" ht="13" thickBot="1">
      <c r="A85" s="17"/>
      <c r="B85" s="9" t="s">
        <v>225</v>
      </c>
      <c r="C85" s="19"/>
      <c r="D85" s="19"/>
      <c r="E85" s="19"/>
      <c r="F85" s="20"/>
      <c r="G85" s="9" t="s">
        <v>194</v>
      </c>
      <c r="H85" s="10">
        <v>70082.58</v>
      </c>
      <c r="I85" s="10">
        <v>5840.21</v>
      </c>
      <c r="J85" s="10">
        <v>58402.15</v>
      </c>
      <c r="K85" s="10">
        <v>58402.15</v>
      </c>
      <c r="L85" s="10">
        <v>11680.43</v>
      </c>
    </row>
    <row r="86" spans="1:12" ht="13" thickBot="1">
      <c r="A86" s="17"/>
      <c r="B86" s="9" t="s">
        <v>226</v>
      </c>
      <c r="C86" s="19"/>
      <c r="D86" s="19"/>
      <c r="E86" s="19"/>
      <c r="F86" s="20"/>
      <c r="G86" s="9" t="s">
        <v>196</v>
      </c>
      <c r="H86" s="10">
        <v>258909.38</v>
      </c>
      <c r="I86" s="10">
        <v>21575.79</v>
      </c>
      <c r="J86" s="10">
        <v>215757.82</v>
      </c>
      <c r="K86" s="10">
        <v>215757.82</v>
      </c>
      <c r="L86" s="10">
        <v>43151.56</v>
      </c>
    </row>
    <row r="87" spans="1:12" ht="13" thickBot="1">
      <c r="A87" s="17"/>
      <c r="B87" s="9" t="s">
        <v>228</v>
      </c>
      <c r="C87" s="19"/>
      <c r="D87" s="19"/>
      <c r="E87" s="19"/>
      <c r="F87" s="20"/>
      <c r="G87" s="9" t="s">
        <v>200</v>
      </c>
      <c r="H87" s="10">
        <v>18664.099999999999</v>
      </c>
      <c r="I87" s="10">
        <v>1555.35</v>
      </c>
      <c r="J87" s="10">
        <v>15553.42</v>
      </c>
      <c r="K87" s="10">
        <v>15553.42</v>
      </c>
      <c r="L87" s="10">
        <v>3110.68</v>
      </c>
    </row>
    <row r="88" spans="1:12" ht="13" thickBot="1">
      <c r="A88" s="17"/>
      <c r="B88" s="9" t="s">
        <v>229</v>
      </c>
      <c r="C88" s="19"/>
      <c r="D88" s="19"/>
      <c r="E88" s="19"/>
      <c r="F88" s="20"/>
      <c r="G88" s="9" t="s">
        <v>202</v>
      </c>
      <c r="H88" s="10">
        <v>2259</v>
      </c>
      <c r="I88" s="10">
        <v>188.25</v>
      </c>
      <c r="J88" s="10">
        <v>1882.5</v>
      </c>
      <c r="K88" s="10">
        <v>1882.5</v>
      </c>
      <c r="L88" s="10">
        <v>376.5</v>
      </c>
    </row>
    <row r="89" spans="1:12" ht="13" thickBot="1">
      <c r="A89" s="17"/>
      <c r="B89" s="9" t="s">
        <v>237</v>
      </c>
      <c r="C89" s="19"/>
      <c r="D89" s="19"/>
      <c r="E89" s="19"/>
      <c r="F89" s="20"/>
      <c r="G89" s="9" t="s">
        <v>217</v>
      </c>
      <c r="H89" s="10">
        <v>106543.82</v>
      </c>
      <c r="I89" s="10">
        <v>8865.7900000000009</v>
      </c>
      <c r="J89" s="10">
        <v>88812.23</v>
      </c>
      <c r="K89" s="10">
        <v>88812.23</v>
      </c>
      <c r="L89" s="10">
        <v>17731.59</v>
      </c>
    </row>
    <row r="90" spans="1:12" ht="13" thickBot="1">
      <c r="A90" s="17"/>
      <c r="B90" s="9" t="s">
        <v>240</v>
      </c>
      <c r="C90" s="19"/>
      <c r="D90" s="19"/>
      <c r="E90" s="19"/>
      <c r="F90" s="20"/>
      <c r="G90" s="9" t="s">
        <v>219</v>
      </c>
      <c r="H90" s="10">
        <v>4693.09</v>
      </c>
      <c r="I90" s="10">
        <v>391.09</v>
      </c>
      <c r="J90" s="10">
        <v>3910.91</v>
      </c>
      <c r="K90" s="10">
        <v>3910.91</v>
      </c>
      <c r="L90" s="10">
        <v>782.18</v>
      </c>
    </row>
    <row r="91" spans="1:12" ht="13" thickBot="1">
      <c r="A91" s="17"/>
      <c r="B91" s="9" t="s">
        <v>241</v>
      </c>
      <c r="C91" s="19"/>
      <c r="D91" s="19"/>
      <c r="E91" s="19"/>
      <c r="F91" s="20"/>
      <c r="G91" s="9" t="s">
        <v>221</v>
      </c>
      <c r="H91" s="10">
        <v>4092.6</v>
      </c>
      <c r="I91" s="10">
        <v>3446.4</v>
      </c>
      <c r="J91" s="10">
        <v>4092.6</v>
      </c>
      <c r="K91" s="10">
        <v>4092.6</v>
      </c>
      <c r="L91" s="10">
        <v>0</v>
      </c>
    </row>
    <row r="92" spans="1:12" ht="13" thickBot="1">
      <c r="A92" s="18"/>
      <c r="B92" s="9" t="s">
        <v>242</v>
      </c>
      <c r="C92" s="19"/>
      <c r="D92" s="19"/>
      <c r="E92" s="19"/>
      <c r="F92" s="20"/>
      <c r="G92" s="9" t="s">
        <v>243</v>
      </c>
      <c r="H92" s="10">
        <v>63134.18</v>
      </c>
      <c r="I92" s="10">
        <v>5261.19</v>
      </c>
      <c r="J92" s="10">
        <v>52611.82</v>
      </c>
      <c r="K92" s="10">
        <v>52611.82</v>
      </c>
      <c r="L92" s="10">
        <v>10522.36</v>
      </c>
    </row>
    <row r="93" spans="1:12" ht="13" thickBot="1">
      <c r="A93" s="11" t="s">
        <v>2553</v>
      </c>
      <c r="B93" s="21"/>
      <c r="C93" s="21"/>
      <c r="D93" s="21"/>
      <c r="E93" s="21"/>
      <c r="F93" s="22"/>
      <c r="G93" s="12"/>
      <c r="H93" s="13">
        <v>3006559.18</v>
      </c>
      <c r="I93" s="13">
        <v>128784.88</v>
      </c>
      <c r="J93" s="13">
        <v>1259498.03</v>
      </c>
      <c r="K93" s="13">
        <v>2755882.26</v>
      </c>
      <c r="L93" s="13">
        <v>250676.92</v>
      </c>
    </row>
    <row r="94" spans="1:12" ht="13" thickBot="1">
      <c r="A94" s="9" t="s">
        <v>245</v>
      </c>
      <c r="B94" s="9" t="s">
        <v>263</v>
      </c>
      <c r="C94" s="19"/>
      <c r="D94" s="19"/>
      <c r="E94" s="19"/>
      <c r="F94" s="20"/>
      <c r="G94" s="9" t="s">
        <v>264</v>
      </c>
      <c r="H94" s="10">
        <v>72369.38</v>
      </c>
      <c r="I94" s="10">
        <v>0</v>
      </c>
      <c r="J94" s="10">
        <v>0</v>
      </c>
      <c r="K94" s="10">
        <v>57289.760000000002</v>
      </c>
      <c r="L94" s="10">
        <v>15079.62</v>
      </c>
    </row>
    <row r="95" spans="1:12" ht="13" thickBot="1">
      <c r="A95" s="17"/>
      <c r="B95" s="9" t="s">
        <v>265</v>
      </c>
      <c r="C95" s="19"/>
      <c r="D95" s="19"/>
      <c r="E95" s="19"/>
      <c r="F95" s="20"/>
      <c r="G95" s="9" t="s">
        <v>266</v>
      </c>
      <c r="H95" s="10">
        <v>43349</v>
      </c>
      <c r="I95" s="10">
        <v>0</v>
      </c>
      <c r="J95" s="10">
        <v>0</v>
      </c>
      <c r="K95" s="10">
        <v>43349</v>
      </c>
      <c r="L95" s="10">
        <v>0</v>
      </c>
    </row>
    <row r="96" spans="1:12" ht="13" thickBot="1">
      <c r="A96" s="17"/>
      <c r="B96" s="9" t="s">
        <v>1940</v>
      </c>
      <c r="C96" s="19"/>
      <c r="D96" s="19"/>
      <c r="E96" s="19"/>
      <c r="F96" s="20"/>
      <c r="G96" s="9" t="s">
        <v>1941</v>
      </c>
      <c r="H96" s="10">
        <v>807030</v>
      </c>
      <c r="I96" s="10">
        <v>0</v>
      </c>
      <c r="J96" s="10">
        <v>0</v>
      </c>
      <c r="K96" s="10">
        <v>807030</v>
      </c>
      <c r="L96" s="10">
        <v>0</v>
      </c>
    </row>
    <row r="97" spans="1:12" ht="13" thickBot="1">
      <c r="A97" s="17"/>
      <c r="B97" s="9" t="s">
        <v>267</v>
      </c>
      <c r="C97" s="19"/>
      <c r="D97" s="19"/>
      <c r="E97" s="19"/>
      <c r="F97" s="20"/>
      <c r="G97" s="9" t="s">
        <v>268</v>
      </c>
      <c r="H97" s="10">
        <v>17814.16</v>
      </c>
      <c r="I97" s="10">
        <v>0</v>
      </c>
      <c r="J97" s="10">
        <v>0</v>
      </c>
      <c r="K97" s="10">
        <v>17814.16</v>
      </c>
      <c r="L97" s="10">
        <v>0</v>
      </c>
    </row>
    <row r="98" spans="1:12" ht="13" thickBot="1">
      <c r="A98" s="17"/>
      <c r="B98" s="9" t="s">
        <v>269</v>
      </c>
      <c r="C98" s="19"/>
      <c r="D98" s="19"/>
      <c r="E98" s="19"/>
      <c r="F98" s="20"/>
      <c r="G98" s="9" t="s">
        <v>270</v>
      </c>
      <c r="H98" s="10">
        <v>113787.67</v>
      </c>
      <c r="I98" s="10">
        <v>0</v>
      </c>
      <c r="J98" s="10">
        <v>0</v>
      </c>
      <c r="K98" s="10">
        <v>113787.67</v>
      </c>
      <c r="L98" s="10">
        <v>0</v>
      </c>
    </row>
    <row r="99" spans="1:12" ht="13" thickBot="1">
      <c r="A99" s="17"/>
      <c r="B99" s="9" t="s">
        <v>272</v>
      </c>
      <c r="C99" s="19"/>
      <c r="D99" s="19"/>
      <c r="E99" s="19"/>
      <c r="F99" s="20"/>
      <c r="G99" s="9" t="s">
        <v>273</v>
      </c>
      <c r="H99" s="10">
        <v>481.78</v>
      </c>
      <c r="I99" s="10">
        <v>0</v>
      </c>
      <c r="J99" s="10">
        <v>0</v>
      </c>
      <c r="K99" s="10">
        <v>481.78</v>
      </c>
      <c r="L99" s="10">
        <v>0</v>
      </c>
    </row>
    <row r="100" spans="1:12" ht="13" thickBot="1">
      <c r="A100" s="17"/>
      <c r="B100" s="9" t="s">
        <v>278</v>
      </c>
      <c r="C100" s="19"/>
      <c r="D100" s="19"/>
      <c r="E100" s="19"/>
      <c r="F100" s="20"/>
      <c r="G100" s="9" t="s">
        <v>279</v>
      </c>
      <c r="H100" s="10">
        <v>3653.11</v>
      </c>
      <c r="I100" s="10">
        <v>0</v>
      </c>
      <c r="J100" s="10">
        <v>0</v>
      </c>
      <c r="K100" s="10">
        <v>3653.11</v>
      </c>
      <c r="L100" s="10">
        <v>0</v>
      </c>
    </row>
    <row r="101" spans="1:12" ht="13" thickBot="1">
      <c r="A101" s="17"/>
      <c r="B101" s="9" t="s">
        <v>281</v>
      </c>
      <c r="C101" s="19"/>
      <c r="D101" s="19"/>
      <c r="E101" s="19"/>
      <c r="F101" s="20"/>
      <c r="G101" s="9" t="s">
        <v>282</v>
      </c>
      <c r="H101" s="10">
        <v>90000</v>
      </c>
      <c r="I101" s="10">
        <v>0</v>
      </c>
      <c r="J101" s="10">
        <v>0</v>
      </c>
      <c r="K101" s="10">
        <v>90000</v>
      </c>
      <c r="L101" s="10">
        <v>0</v>
      </c>
    </row>
    <row r="102" spans="1:12" ht="13" thickBot="1">
      <c r="A102" s="17"/>
      <c r="B102" s="9" t="s">
        <v>1942</v>
      </c>
      <c r="C102" s="19"/>
      <c r="D102" s="19"/>
      <c r="E102" s="19"/>
      <c r="F102" s="20"/>
      <c r="G102" s="9" t="s">
        <v>1943</v>
      </c>
      <c r="H102" s="10">
        <v>35000</v>
      </c>
      <c r="I102" s="10">
        <v>0</v>
      </c>
      <c r="J102" s="10">
        <v>0</v>
      </c>
      <c r="K102" s="10">
        <v>35000</v>
      </c>
      <c r="L102" s="10">
        <v>0</v>
      </c>
    </row>
    <row r="103" spans="1:12" ht="13" thickBot="1">
      <c r="A103" s="17"/>
      <c r="B103" s="9" t="s">
        <v>707</v>
      </c>
      <c r="C103" s="19"/>
      <c r="D103" s="19"/>
      <c r="E103" s="19"/>
      <c r="F103" s="20"/>
      <c r="G103" s="9" t="s">
        <v>708</v>
      </c>
      <c r="H103" s="10">
        <v>10714.29</v>
      </c>
      <c r="I103" s="10">
        <v>0</v>
      </c>
      <c r="J103" s="10">
        <v>0</v>
      </c>
      <c r="K103" s="10">
        <v>10714.29</v>
      </c>
      <c r="L103" s="10">
        <v>0</v>
      </c>
    </row>
    <row r="104" spans="1:12" ht="13" thickBot="1">
      <c r="A104" s="17"/>
      <c r="B104" s="9" t="s">
        <v>286</v>
      </c>
      <c r="C104" s="19"/>
      <c r="D104" s="19"/>
      <c r="E104" s="19"/>
      <c r="F104" s="20"/>
      <c r="G104" s="9" t="s">
        <v>287</v>
      </c>
      <c r="H104" s="10">
        <v>3081.9</v>
      </c>
      <c r="I104" s="10">
        <v>0</v>
      </c>
      <c r="J104" s="10">
        <v>0</v>
      </c>
      <c r="K104" s="10">
        <v>0</v>
      </c>
      <c r="L104" s="10">
        <v>3081.9</v>
      </c>
    </row>
    <row r="105" spans="1:12" ht="13" thickBot="1">
      <c r="A105" s="17"/>
      <c r="B105" s="9" t="s">
        <v>288</v>
      </c>
      <c r="C105" s="19"/>
      <c r="D105" s="19"/>
      <c r="E105" s="19"/>
      <c r="F105" s="20"/>
      <c r="G105" s="9" t="s">
        <v>289</v>
      </c>
      <c r="H105" s="10">
        <v>44765.62</v>
      </c>
      <c r="I105" s="10">
        <v>0</v>
      </c>
      <c r="J105" s="10">
        <v>0</v>
      </c>
      <c r="K105" s="10">
        <v>44765.62</v>
      </c>
      <c r="L105" s="10">
        <v>0</v>
      </c>
    </row>
    <row r="106" spans="1:12" ht="13" thickBot="1">
      <c r="A106" s="17"/>
      <c r="B106" s="9" t="s">
        <v>296</v>
      </c>
      <c r="C106" s="19"/>
      <c r="D106" s="19"/>
      <c r="E106" s="19"/>
      <c r="F106" s="20"/>
      <c r="G106" s="9" t="s">
        <v>297</v>
      </c>
      <c r="H106" s="10">
        <v>50900.66</v>
      </c>
      <c r="I106" s="10">
        <v>0</v>
      </c>
      <c r="J106" s="10">
        <v>0</v>
      </c>
      <c r="K106" s="10">
        <v>50900.66</v>
      </c>
      <c r="L106" s="10">
        <v>0</v>
      </c>
    </row>
    <row r="107" spans="1:12" ht="13" thickBot="1">
      <c r="A107" s="17"/>
      <c r="B107" s="9" t="s">
        <v>309</v>
      </c>
      <c r="C107" s="19"/>
      <c r="D107" s="19"/>
      <c r="E107" s="19"/>
      <c r="F107" s="20"/>
      <c r="G107" s="9" t="s">
        <v>266</v>
      </c>
      <c r="H107" s="10">
        <v>44197</v>
      </c>
      <c r="I107" s="10">
        <v>0</v>
      </c>
      <c r="J107" s="10">
        <v>44197</v>
      </c>
      <c r="K107" s="10">
        <v>44197</v>
      </c>
      <c r="L107" s="10">
        <v>0</v>
      </c>
    </row>
    <row r="108" spans="1:12" ht="13" thickBot="1">
      <c r="A108" s="17"/>
      <c r="B108" s="9" t="s">
        <v>1944</v>
      </c>
      <c r="C108" s="19"/>
      <c r="D108" s="19"/>
      <c r="E108" s="19"/>
      <c r="F108" s="20"/>
      <c r="G108" s="9" t="s">
        <v>1941</v>
      </c>
      <c r="H108" s="10">
        <v>826506</v>
      </c>
      <c r="I108" s="10">
        <v>67589.31</v>
      </c>
      <c r="J108" s="10">
        <v>691327.39</v>
      </c>
      <c r="K108" s="10">
        <v>691327.39</v>
      </c>
      <c r="L108" s="10">
        <v>135178.60999999999</v>
      </c>
    </row>
    <row r="109" spans="1:12" ht="13" thickBot="1">
      <c r="A109" s="17"/>
      <c r="B109" s="9" t="s">
        <v>310</v>
      </c>
      <c r="C109" s="19"/>
      <c r="D109" s="19"/>
      <c r="E109" s="19"/>
      <c r="F109" s="20"/>
      <c r="G109" s="9" t="s">
        <v>268</v>
      </c>
      <c r="H109" s="10">
        <v>18863.52</v>
      </c>
      <c r="I109" s="10">
        <v>1808.57</v>
      </c>
      <c r="J109" s="10">
        <v>18085.75</v>
      </c>
      <c r="K109" s="10">
        <v>18085.75</v>
      </c>
      <c r="L109" s="10">
        <v>777.77</v>
      </c>
    </row>
    <row r="110" spans="1:12" ht="13" thickBot="1">
      <c r="A110" s="17"/>
      <c r="B110" s="9" t="s">
        <v>311</v>
      </c>
      <c r="C110" s="19"/>
      <c r="D110" s="19"/>
      <c r="E110" s="19"/>
      <c r="F110" s="20"/>
      <c r="G110" s="9" t="s">
        <v>270</v>
      </c>
      <c r="H110" s="10">
        <v>104208.23</v>
      </c>
      <c r="I110" s="10">
        <v>8113.81</v>
      </c>
      <c r="J110" s="10">
        <v>87980.6</v>
      </c>
      <c r="K110" s="10">
        <v>87980.6</v>
      </c>
      <c r="L110" s="10">
        <v>16227.63</v>
      </c>
    </row>
    <row r="111" spans="1:12" ht="13" thickBot="1">
      <c r="A111" s="17"/>
      <c r="B111" s="9" t="s">
        <v>312</v>
      </c>
      <c r="C111" s="19"/>
      <c r="D111" s="19"/>
      <c r="E111" s="19"/>
      <c r="F111" s="20"/>
      <c r="G111" s="9" t="s">
        <v>273</v>
      </c>
      <c r="H111" s="10">
        <v>459.78</v>
      </c>
      <c r="I111" s="10">
        <v>37.01</v>
      </c>
      <c r="J111" s="10">
        <v>385.77</v>
      </c>
      <c r="K111" s="10">
        <v>385.77</v>
      </c>
      <c r="L111" s="10">
        <v>74.010000000000005</v>
      </c>
    </row>
    <row r="112" spans="1:12" ht="13" thickBot="1">
      <c r="A112" s="17"/>
      <c r="B112" s="9" t="s">
        <v>315</v>
      </c>
      <c r="C112" s="19"/>
      <c r="D112" s="19"/>
      <c r="E112" s="19"/>
      <c r="F112" s="20"/>
      <c r="G112" s="9" t="s">
        <v>279</v>
      </c>
      <c r="H112" s="10">
        <v>3093.39</v>
      </c>
      <c r="I112" s="10">
        <v>0</v>
      </c>
      <c r="J112" s="10">
        <v>3093.39</v>
      </c>
      <c r="K112" s="10">
        <v>3093.39</v>
      </c>
      <c r="L112" s="10">
        <v>0</v>
      </c>
    </row>
    <row r="113" spans="1:12" ht="13" thickBot="1">
      <c r="A113" s="17"/>
      <c r="B113" s="9" t="s">
        <v>317</v>
      </c>
      <c r="C113" s="19"/>
      <c r="D113" s="19"/>
      <c r="E113" s="19"/>
      <c r="F113" s="20"/>
      <c r="G113" s="9" t="s">
        <v>318</v>
      </c>
      <c r="H113" s="10">
        <v>4603</v>
      </c>
      <c r="I113" s="10">
        <v>383.58</v>
      </c>
      <c r="J113" s="10">
        <v>3835.83</v>
      </c>
      <c r="K113" s="10">
        <v>3835.83</v>
      </c>
      <c r="L113" s="10">
        <v>767.17</v>
      </c>
    </row>
    <row r="114" spans="1:12" ht="13" thickBot="1">
      <c r="A114" s="17"/>
      <c r="B114" s="9" t="s">
        <v>319</v>
      </c>
      <c r="C114" s="19"/>
      <c r="D114" s="19"/>
      <c r="E114" s="19"/>
      <c r="F114" s="20"/>
      <c r="G114" s="9" t="s">
        <v>282</v>
      </c>
      <c r="H114" s="10">
        <v>92652.21</v>
      </c>
      <c r="I114" s="10">
        <v>7721.01</v>
      </c>
      <c r="J114" s="10">
        <v>77210.179999999993</v>
      </c>
      <c r="K114" s="10">
        <v>77210.179999999993</v>
      </c>
      <c r="L114" s="10">
        <v>15442.03</v>
      </c>
    </row>
    <row r="115" spans="1:12" ht="13" thickBot="1">
      <c r="A115" s="17"/>
      <c r="B115" s="9" t="s">
        <v>1945</v>
      </c>
      <c r="C115" s="19"/>
      <c r="D115" s="19"/>
      <c r="E115" s="19"/>
      <c r="F115" s="20"/>
      <c r="G115" s="9" t="s">
        <v>1943</v>
      </c>
      <c r="H115" s="10">
        <v>39899.230000000003</v>
      </c>
      <c r="I115" s="10">
        <v>3324.93</v>
      </c>
      <c r="J115" s="10">
        <v>33249.360000000001</v>
      </c>
      <c r="K115" s="10">
        <v>33249.360000000001</v>
      </c>
      <c r="L115" s="10">
        <v>6649.87</v>
      </c>
    </row>
    <row r="116" spans="1:12" ht="13" thickBot="1">
      <c r="A116" s="17"/>
      <c r="B116" s="9" t="s">
        <v>321</v>
      </c>
      <c r="C116" s="19"/>
      <c r="D116" s="19"/>
      <c r="E116" s="19"/>
      <c r="F116" s="20"/>
      <c r="G116" s="9" t="s">
        <v>287</v>
      </c>
      <c r="H116" s="10">
        <v>7798.04</v>
      </c>
      <c r="I116" s="10">
        <v>0</v>
      </c>
      <c r="J116" s="10">
        <v>0</v>
      </c>
      <c r="K116" s="10">
        <v>0</v>
      </c>
      <c r="L116" s="10">
        <v>7798.04</v>
      </c>
    </row>
    <row r="117" spans="1:12" ht="13" thickBot="1">
      <c r="A117" s="18"/>
      <c r="B117" s="9" t="s">
        <v>325</v>
      </c>
      <c r="C117" s="19"/>
      <c r="D117" s="19"/>
      <c r="E117" s="19"/>
      <c r="F117" s="20"/>
      <c r="G117" s="9" t="s">
        <v>297</v>
      </c>
      <c r="H117" s="10">
        <v>57088.39</v>
      </c>
      <c r="I117" s="10">
        <v>4757.37</v>
      </c>
      <c r="J117" s="10">
        <v>47573.66</v>
      </c>
      <c r="K117" s="10">
        <v>47573.66</v>
      </c>
      <c r="L117" s="10">
        <v>9514.73</v>
      </c>
    </row>
    <row r="118" spans="1:12" ht="13" thickBot="1">
      <c r="A118" s="11" t="s">
        <v>2554</v>
      </c>
      <c r="B118" s="21"/>
      <c r="C118" s="21"/>
      <c r="D118" s="21"/>
      <c r="E118" s="21"/>
      <c r="F118" s="22"/>
      <c r="G118" s="12"/>
      <c r="H118" s="13">
        <v>2492316.36</v>
      </c>
      <c r="I118" s="13">
        <v>93735.59</v>
      </c>
      <c r="J118" s="13">
        <v>1006938.93</v>
      </c>
      <c r="K118" s="13">
        <v>2281724.98</v>
      </c>
      <c r="L118" s="13">
        <v>210591.38</v>
      </c>
    </row>
    <row r="119" spans="1:12" ht="13" thickBot="1">
      <c r="A119" s="9" t="s">
        <v>332</v>
      </c>
      <c r="B119" s="9" t="s">
        <v>443</v>
      </c>
      <c r="C119" s="19"/>
      <c r="D119" s="19"/>
      <c r="E119" s="19"/>
      <c r="F119" s="20"/>
      <c r="G119" s="9" t="s">
        <v>287</v>
      </c>
      <c r="H119" s="10">
        <v>6000</v>
      </c>
      <c r="I119" s="10">
        <v>0</v>
      </c>
      <c r="J119" s="10">
        <v>6000</v>
      </c>
      <c r="K119" s="10">
        <v>6000</v>
      </c>
      <c r="L119" s="10">
        <v>0</v>
      </c>
    </row>
    <row r="120" spans="1:12" ht="13" thickBot="1">
      <c r="A120" s="11" t="s">
        <v>2555</v>
      </c>
      <c r="B120" s="21"/>
      <c r="C120" s="21"/>
      <c r="D120" s="21"/>
      <c r="E120" s="21"/>
      <c r="F120" s="22"/>
      <c r="G120" s="12"/>
      <c r="H120" s="13">
        <v>6000</v>
      </c>
      <c r="I120" s="13">
        <v>0</v>
      </c>
      <c r="J120" s="13">
        <v>6000</v>
      </c>
      <c r="K120" s="13">
        <v>6000</v>
      </c>
      <c r="L120" s="13">
        <v>0</v>
      </c>
    </row>
    <row r="121" spans="1:12" ht="13" thickBot="1">
      <c r="A121" s="9" t="s">
        <v>350</v>
      </c>
      <c r="B121" s="9" t="s">
        <v>351</v>
      </c>
      <c r="C121" s="19"/>
      <c r="D121" s="19"/>
      <c r="E121" s="19"/>
      <c r="F121" s="20"/>
      <c r="G121" s="9" t="s">
        <v>352</v>
      </c>
      <c r="H121" s="10">
        <v>2332.9299999999998</v>
      </c>
      <c r="I121" s="10">
        <v>0</v>
      </c>
      <c r="J121" s="10">
        <v>2332.9299999999998</v>
      </c>
      <c r="K121" s="10">
        <v>2332.9299999999998</v>
      </c>
      <c r="L121" s="10">
        <v>0</v>
      </c>
    </row>
    <row r="122" spans="1:12" ht="13" thickBot="1">
      <c r="A122" s="17"/>
      <c r="B122" s="9" t="s">
        <v>355</v>
      </c>
      <c r="C122" s="19"/>
      <c r="D122" s="19"/>
      <c r="E122" s="19"/>
      <c r="F122" s="20"/>
      <c r="G122" s="9" t="s">
        <v>354</v>
      </c>
      <c r="H122" s="10">
        <v>1066.3399999999999</v>
      </c>
      <c r="I122" s="10">
        <v>0</v>
      </c>
      <c r="J122" s="10">
        <v>0</v>
      </c>
      <c r="K122" s="10">
        <v>1066.3399999999999</v>
      </c>
      <c r="L122" s="10">
        <v>0</v>
      </c>
    </row>
    <row r="123" spans="1:12" ht="13" thickBot="1">
      <c r="A123" s="18"/>
      <c r="B123" s="9" t="s">
        <v>358</v>
      </c>
      <c r="C123" s="19"/>
      <c r="D123" s="19"/>
      <c r="E123" s="19"/>
      <c r="F123" s="20"/>
      <c r="G123" s="9" t="s">
        <v>354</v>
      </c>
      <c r="H123" s="10">
        <v>1000</v>
      </c>
      <c r="I123" s="10">
        <v>0</v>
      </c>
      <c r="J123" s="10">
        <v>1000</v>
      </c>
      <c r="K123" s="10">
        <v>1000</v>
      </c>
      <c r="L123" s="10">
        <v>0</v>
      </c>
    </row>
    <row r="124" spans="1:12" ht="13" thickBot="1">
      <c r="A124" s="11" t="s">
        <v>2556</v>
      </c>
      <c r="B124" s="21"/>
      <c r="C124" s="21"/>
      <c r="D124" s="21"/>
      <c r="E124" s="21"/>
      <c r="F124" s="22"/>
      <c r="G124" s="12"/>
      <c r="H124" s="13">
        <v>4399.2700000000004</v>
      </c>
      <c r="I124" s="13">
        <v>0</v>
      </c>
      <c r="J124" s="13">
        <v>3332.93</v>
      </c>
      <c r="K124" s="13">
        <v>4399.2700000000004</v>
      </c>
      <c r="L124" s="13">
        <v>0</v>
      </c>
    </row>
    <row r="125" spans="1:12" ht="13" thickBot="1">
      <c r="A125" s="9" t="s">
        <v>361</v>
      </c>
      <c r="B125" s="9" t="s">
        <v>372</v>
      </c>
      <c r="C125" s="19"/>
      <c r="D125" s="19"/>
      <c r="E125" s="19"/>
      <c r="F125" s="20"/>
      <c r="G125" s="9" t="s">
        <v>371</v>
      </c>
      <c r="H125" s="10">
        <v>1347.61</v>
      </c>
      <c r="I125" s="10">
        <v>0</v>
      </c>
      <c r="J125" s="10">
        <v>0</v>
      </c>
      <c r="K125" s="10">
        <v>0</v>
      </c>
      <c r="L125" s="10">
        <v>1347.61</v>
      </c>
    </row>
    <row r="126" spans="1:12" ht="13" thickBot="1">
      <c r="A126" s="11" t="s">
        <v>2557</v>
      </c>
      <c r="B126" s="21"/>
      <c r="C126" s="21"/>
      <c r="D126" s="21"/>
      <c r="E126" s="21"/>
      <c r="F126" s="22"/>
      <c r="G126" s="12"/>
      <c r="H126" s="13">
        <v>1347.61</v>
      </c>
      <c r="I126" s="13">
        <v>0</v>
      </c>
      <c r="J126" s="13">
        <v>0</v>
      </c>
      <c r="K126" s="13">
        <v>0</v>
      </c>
      <c r="L126" s="13">
        <v>1347.61</v>
      </c>
    </row>
    <row r="127" spans="1:12" ht="13" thickBot="1">
      <c r="A127" s="11" t="s">
        <v>2558</v>
      </c>
      <c r="B127" s="21"/>
      <c r="C127" s="21"/>
      <c r="D127" s="21"/>
      <c r="E127" s="21"/>
      <c r="F127" s="22"/>
      <c r="G127" s="12"/>
      <c r="H127" s="13">
        <v>7633082.0700000003</v>
      </c>
      <c r="I127" s="13">
        <v>265706.2</v>
      </c>
      <c r="J127" s="13">
        <v>3001778.32</v>
      </c>
      <c r="K127" s="13">
        <v>6738843.9199999999</v>
      </c>
      <c r="L127" s="13">
        <v>894238.15</v>
      </c>
    </row>
    <row r="128" spans="1:12" ht="12.5">
      <c r="A128" s="5">
        <v>44680</v>
      </c>
      <c r="B128" s="14"/>
      <c r="C128" s="14"/>
      <c r="D128" s="14"/>
      <c r="E128" s="3" t="s">
        <v>2559</v>
      </c>
      <c r="F128" s="14"/>
      <c r="G128" s="14"/>
      <c r="H128" s="14"/>
      <c r="I128" s="6">
        <v>0.41855323999999999</v>
      </c>
      <c r="J128" s="14"/>
      <c r="K128" s="14"/>
      <c r="L128" s="14"/>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L112"/>
  <sheetViews>
    <sheetView workbookViewId="0">
      <selection activeCell="L112" sqref="L112"/>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2560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2561</v>
      </c>
      <c r="B8" s="14"/>
      <c r="C8" s="14"/>
      <c r="D8" s="14"/>
      <c r="E8" s="14"/>
      <c r="F8" s="14"/>
      <c r="G8" s="14"/>
      <c r="H8" s="14"/>
      <c r="I8" s="14"/>
      <c r="J8" s="14"/>
      <c r="K8" s="14"/>
      <c r="L8" s="14"/>
    </row>
    <row r="9" spans="1:12" ht="13">
      <c r="A9" s="4" t="s">
        <v>2562</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136365.18</v>
      </c>
      <c r="I11" s="10">
        <v>0</v>
      </c>
      <c r="J11" s="10">
        <v>0</v>
      </c>
      <c r="K11" s="10">
        <v>136365.18</v>
      </c>
      <c r="L11" s="10">
        <v>0</v>
      </c>
    </row>
    <row r="12" spans="1:12" ht="12.5">
      <c r="A12" s="17"/>
      <c r="B12" s="9" t="s">
        <v>26</v>
      </c>
      <c r="C12" s="19"/>
      <c r="D12" s="19"/>
      <c r="E12" s="19"/>
      <c r="F12" s="20"/>
      <c r="G12" s="9" t="s">
        <v>24</v>
      </c>
      <c r="H12" s="10">
        <v>135146.76</v>
      </c>
      <c r="I12" s="10">
        <v>0</v>
      </c>
      <c r="J12" s="10">
        <v>0</v>
      </c>
      <c r="K12" s="10">
        <v>135146.76</v>
      </c>
      <c r="L12" s="10">
        <v>0</v>
      </c>
    </row>
    <row r="13" spans="1:12" ht="12.5">
      <c r="A13" s="17"/>
      <c r="B13" s="9" t="s">
        <v>28</v>
      </c>
      <c r="C13" s="19"/>
      <c r="D13" s="19"/>
      <c r="E13" s="19"/>
      <c r="F13" s="20"/>
      <c r="G13" s="9" t="s">
        <v>24</v>
      </c>
      <c r="H13" s="10">
        <v>135434.4</v>
      </c>
      <c r="I13" s="10">
        <v>0</v>
      </c>
      <c r="J13" s="10">
        <v>129303.58</v>
      </c>
      <c r="K13" s="10">
        <v>129303.58</v>
      </c>
      <c r="L13" s="10">
        <v>6130.82</v>
      </c>
    </row>
    <row r="14" spans="1:12" ht="12.5">
      <c r="A14" s="17"/>
      <c r="B14" s="9" t="s">
        <v>29</v>
      </c>
      <c r="C14" s="19"/>
      <c r="D14" s="19"/>
      <c r="E14" s="19"/>
      <c r="F14" s="20"/>
      <c r="G14" s="9" t="s">
        <v>24</v>
      </c>
      <c r="H14" s="10">
        <v>3950.34</v>
      </c>
      <c r="I14" s="10">
        <v>0</v>
      </c>
      <c r="J14" s="10">
        <v>3950.34</v>
      </c>
      <c r="K14" s="10">
        <v>3950.34</v>
      </c>
      <c r="L14" s="10">
        <v>0</v>
      </c>
    </row>
    <row r="15" spans="1:12" ht="12.5">
      <c r="A15" s="18"/>
      <c r="B15" s="9" t="s">
        <v>30</v>
      </c>
      <c r="C15" s="19"/>
      <c r="D15" s="19"/>
      <c r="E15" s="19"/>
      <c r="F15" s="20"/>
      <c r="G15" s="9" t="s">
        <v>24</v>
      </c>
      <c r="H15" s="10">
        <v>171046.47</v>
      </c>
      <c r="I15" s="10">
        <v>0</v>
      </c>
      <c r="J15" s="10">
        <v>0</v>
      </c>
      <c r="K15" s="10">
        <v>0</v>
      </c>
      <c r="L15" s="10">
        <v>171046.47</v>
      </c>
    </row>
    <row r="16" spans="1:12" ht="12.5">
      <c r="A16" s="11" t="s">
        <v>2563</v>
      </c>
      <c r="B16" s="21"/>
      <c r="C16" s="21"/>
      <c r="D16" s="21"/>
      <c r="E16" s="21"/>
      <c r="F16" s="22"/>
      <c r="G16" s="12"/>
      <c r="H16" s="13">
        <v>581943.15</v>
      </c>
      <c r="I16" s="13">
        <v>0</v>
      </c>
      <c r="J16" s="13">
        <v>133253.92000000001</v>
      </c>
      <c r="K16" s="13">
        <v>404765.86</v>
      </c>
      <c r="L16" s="13">
        <v>177177.29</v>
      </c>
    </row>
    <row r="17" spans="1:12" ht="12.5">
      <c r="A17" s="9" t="s">
        <v>37</v>
      </c>
      <c r="B17" s="9" t="s">
        <v>40</v>
      </c>
      <c r="C17" s="19"/>
      <c r="D17" s="19"/>
      <c r="E17" s="19"/>
      <c r="F17" s="20"/>
      <c r="G17" s="9" t="s">
        <v>39</v>
      </c>
      <c r="H17" s="10">
        <v>149737.26999999999</v>
      </c>
      <c r="I17" s="10">
        <v>0</v>
      </c>
      <c r="J17" s="10">
        <v>0</v>
      </c>
      <c r="K17" s="10">
        <v>149737.26999999999</v>
      </c>
      <c r="L17" s="10">
        <v>0</v>
      </c>
    </row>
    <row r="18" spans="1:12" ht="12.5">
      <c r="A18" s="17"/>
      <c r="B18" s="9" t="s">
        <v>41</v>
      </c>
      <c r="C18" s="19"/>
      <c r="D18" s="19"/>
      <c r="E18" s="19"/>
      <c r="F18" s="20"/>
      <c r="G18" s="9" t="s">
        <v>39</v>
      </c>
      <c r="H18" s="10">
        <v>173337.47</v>
      </c>
      <c r="I18" s="10">
        <v>0</v>
      </c>
      <c r="J18" s="10">
        <v>0</v>
      </c>
      <c r="K18" s="10">
        <v>173337.47</v>
      </c>
      <c r="L18" s="10">
        <v>0</v>
      </c>
    </row>
    <row r="19" spans="1:12" ht="12.5">
      <c r="A19" s="17"/>
      <c r="B19" s="9" t="s">
        <v>43</v>
      </c>
      <c r="C19" s="19"/>
      <c r="D19" s="19"/>
      <c r="E19" s="19"/>
      <c r="F19" s="20"/>
      <c r="G19" s="9" t="s">
        <v>39</v>
      </c>
      <c r="H19" s="10">
        <v>158333.67000000001</v>
      </c>
      <c r="I19" s="10">
        <v>0</v>
      </c>
      <c r="J19" s="10">
        <v>23261.93</v>
      </c>
      <c r="K19" s="10">
        <v>23261.93</v>
      </c>
      <c r="L19" s="10">
        <v>135071.74</v>
      </c>
    </row>
    <row r="20" spans="1:12" ht="12.5">
      <c r="A20" s="18"/>
      <c r="B20" s="9" t="s">
        <v>45</v>
      </c>
      <c r="C20" s="19"/>
      <c r="D20" s="19"/>
      <c r="E20" s="19"/>
      <c r="F20" s="20"/>
      <c r="G20" s="9" t="s">
        <v>39</v>
      </c>
      <c r="H20" s="10">
        <v>173507.61</v>
      </c>
      <c r="I20" s="10">
        <v>0</v>
      </c>
      <c r="J20" s="10">
        <v>0</v>
      </c>
      <c r="K20" s="10">
        <v>0</v>
      </c>
      <c r="L20" s="10">
        <v>173507.61</v>
      </c>
    </row>
    <row r="21" spans="1:12" ht="12.5">
      <c r="A21" s="11" t="s">
        <v>2564</v>
      </c>
      <c r="B21" s="21"/>
      <c r="C21" s="21"/>
      <c r="D21" s="21"/>
      <c r="E21" s="21"/>
      <c r="F21" s="22"/>
      <c r="G21" s="12"/>
      <c r="H21" s="13">
        <v>654916.02</v>
      </c>
      <c r="I21" s="13">
        <v>0</v>
      </c>
      <c r="J21" s="13">
        <v>23261.93</v>
      </c>
      <c r="K21" s="13">
        <v>346336.67</v>
      </c>
      <c r="L21" s="13">
        <v>308579.34999999998</v>
      </c>
    </row>
    <row r="22" spans="1:12" ht="12.5">
      <c r="A22" s="9" t="s">
        <v>59</v>
      </c>
      <c r="B22" s="9" t="s">
        <v>60</v>
      </c>
      <c r="C22" s="19"/>
      <c r="D22" s="19"/>
      <c r="E22" s="19"/>
      <c r="F22" s="20"/>
      <c r="G22" s="9" t="s">
        <v>61</v>
      </c>
      <c r="H22" s="10">
        <v>4569.53</v>
      </c>
      <c r="I22" s="10">
        <v>0</v>
      </c>
      <c r="J22" s="10">
        <v>0</v>
      </c>
      <c r="K22" s="10">
        <v>4569.53</v>
      </c>
      <c r="L22" s="10">
        <v>0</v>
      </c>
    </row>
    <row r="23" spans="1:12" ht="12.5">
      <c r="A23" s="17"/>
      <c r="B23" s="9" t="s">
        <v>62</v>
      </c>
      <c r="C23" s="19"/>
      <c r="D23" s="19"/>
      <c r="E23" s="19"/>
      <c r="F23" s="20"/>
      <c r="G23" s="9" t="s">
        <v>61</v>
      </c>
      <c r="H23" s="10">
        <v>5022.74</v>
      </c>
      <c r="I23" s="10">
        <v>0</v>
      </c>
      <c r="J23" s="10">
        <v>5022.74</v>
      </c>
      <c r="K23" s="10">
        <v>5022.74</v>
      </c>
      <c r="L23" s="10">
        <v>0</v>
      </c>
    </row>
    <row r="24" spans="1:12" ht="12.5">
      <c r="A24" s="17"/>
      <c r="B24" s="9" t="s">
        <v>63</v>
      </c>
      <c r="C24" s="19"/>
      <c r="D24" s="19"/>
      <c r="E24" s="19"/>
      <c r="F24" s="20"/>
      <c r="G24" s="9" t="s">
        <v>61</v>
      </c>
      <c r="H24" s="10">
        <v>4727.0600000000004</v>
      </c>
      <c r="I24" s="10">
        <v>0</v>
      </c>
      <c r="J24" s="10">
        <v>1746.05</v>
      </c>
      <c r="K24" s="10">
        <v>1746.05</v>
      </c>
      <c r="L24" s="10">
        <v>2981.01</v>
      </c>
    </row>
    <row r="25" spans="1:12" ht="12.5">
      <c r="A25" s="18"/>
      <c r="B25" s="9" t="s">
        <v>416</v>
      </c>
      <c r="C25" s="19"/>
      <c r="D25" s="19"/>
      <c r="E25" s="19"/>
      <c r="F25" s="20"/>
      <c r="G25" s="9" t="s">
        <v>61</v>
      </c>
      <c r="H25" s="10">
        <v>5378.5</v>
      </c>
      <c r="I25" s="10">
        <v>0</v>
      </c>
      <c r="J25" s="10">
        <v>0</v>
      </c>
      <c r="K25" s="10">
        <v>0</v>
      </c>
      <c r="L25" s="10">
        <v>5378.5</v>
      </c>
    </row>
    <row r="26" spans="1:12" ht="12.5">
      <c r="A26" s="11" t="s">
        <v>2565</v>
      </c>
      <c r="B26" s="21"/>
      <c r="C26" s="21"/>
      <c r="D26" s="21"/>
      <c r="E26" s="21"/>
      <c r="F26" s="22"/>
      <c r="G26" s="12"/>
      <c r="H26" s="13">
        <v>19697.830000000002</v>
      </c>
      <c r="I26" s="13">
        <v>0</v>
      </c>
      <c r="J26" s="13">
        <v>6768.79</v>
      </c>
      <c r="K26" s="13">
        <v>11338.32</v>
      </c>
      <c r="L26" s="13">
        <v>8359.51</v>
      </c>
    </row>
    <row r="27" spans="1:12" ht="12.5">
      <c r="A27" s="9" t="s">
        <v>80</v>
      </c>
      <c r="B27" s="9" t="s">
        <v>81</v>
      </c>
      <c r="C27" s="19"/>
      <c r="D27" s="19"/>
      <c r="E27" s="19"/>
      <c r="F27" s="20"/>
      <c r="G27" s="9" t="s">
        <v>82</v>
      </c>
      <c r="H27" s="10">
        <v>19107.21</v>
      </c>
      <c r="I27" s="10">
        <v>0</v>
      </c>
      <c r="J27" s="10">
        <v>0</v>
      </c>
      <c r="K27" s="10">
        <v>19107.21</v>
      </c>
      <c r="L27" s="10">
        <v>0</v>
      </c>
    </row>
    <row r="28" spans="1:12" ht="12.5">
      <c r="A28" s="17"/>
      <c r="B28" s="9" t="s">
        <v>84</v>
      </c>
      <c r="C28" s="19"/>
      <c r="D28" s="19"/>
      <c r="E28" s="19"/>
      <c r="F28" s="20"/>
      <c r="G28" s="9" t="s">
        <v>82</v>
      </c>
      <c r="H28" s="10">
        <v>25772.13</v>
      </c>
      <c r="I28" s="10">
        <v>0</v>
      </c>
      <c r="J28" s="10">
        <v>5455.92</v>
      </c>
      <c r="K28" s="10">
        <v>25772.13</v>
      </c>
      <c r="L28" s="10">
        <v>0</v>
      </c>
    </row>
    <row r="29" spans="1:12" ht="12.5">
      <c r="A29" s="17"/>
      <c r="B29" s="9" t="s">
        <v>85</v>
      </c>
      <c r="C29" s="19"/>
      <c r="D29" s="19"/>
      <c r="E29" s="19"/>
      <c r="F29" s="20"/>
      <c r="G29" s="9" t="s">
        <v>82</v>
      </c>
      <c r="H29" s="10">
        <v>20668.150000000001</v>
      </c>
      <c r="I29" s="10">
        <v>0</v>
      </c>
      <c r="J29" s="10">
        <v>20668.150000000001</v>
      </c>
      <c r="K29" s="10">
        <v>20668.150000000001</v>
      </c>
      <c r="L29" s="10">
        <v>0</v>
      </c>
    </row>
    <row r="30" spans="1:12" ht="12.5">
      <c r="A30" s="18"/>
      <c r="B30" s="9" t="s">
        <v>87</v>
      </c>
      <c r="C30" s="19"/>
      <c r="D30" s="19"/>
      <c r="E30" s="19"/>
      <c r="F30" s="20"/>
      <c r="G30" s="9" t="s">
        <v>82</v>
      </c>
      <c r="H30" s="10">
        <v>21949.95</v>
      </c>
      <c r="I30" s="10">
        <v>21949.95</v>
      </c>
      <c r="J30" s="10">
        <v>21949.95</v>
      </c>
      <c r="K30" s="10">
        <v>21949.95</v>
      </c>
      <c r="L30" s="10">
        <v>0</v>
      </c>
    </row>
    <row r="31" spans="1:12" ht="12.5">
      <c r="A31" s="11" t="s">
        <v>2566</v>
      </c>
      <c r="B31" s="21"/>
      <c r="C31" s="21"/>
      <c r="D31" s="21"/>
      <c r="E31" s="21"/>
      <c r="F31" s="22"/>
      <c r="G31" s="12"/>
      <c r="H31" s="13">
        <v>87497.44</v>
      </c>
      <c r="I31" s="13">
        <v>21949.95</v>
      </c>
      <c r="J31" s="13">
        <v>48074.02</v>
      </c>
      <c r="K31" s="13">
        <v>87497.44</v>
      </c>
      <c r="L31" s="13">
        <v>0</v>
      </c>
    </row>
    <row r="32" spans="1:12" ht="12.5">
      <c r="A32" s="9" t="s">
        <v>90</v>
      </c>
      <c r="B32" s="9" t="s">
        <v>91</v>
      </c>
      <c r="C32" s="19"/>
      <c r="D32" s="19"/>
      <c r="E32" s="19"/>
      <c r="F32" s="20"/>
      <c r="G32" s="9" t="s">
        <v>92</v>
      </c>
      <c r="H32" s="10">
        <v>10000</v>
      </c>
      <c r="I32" s="10">
        <v>0</v>
      </c>
      <c r="J32" s="10">
        <v>10000</v>
      </c>
      <c r="K32" s="10">
        <v>10000</v>
      </c>
      <c r="L32" s="10">
        <v>0</v>
      </c>
    </row>
    <row r="33" spans="1:12" ht="12.5">
      <c r="A33" s="17"/>
      <c r="B33" s="9" t="s">
        <v>93</v>
      </c>
      <c r="C33" s="19"/>
      <c r="D33" s="19"/>
      <c r="E33" s="19"/>
      <c r="F33" s="20"/>
      <c r="G33" s="9" t="s">
        <v>92</v>
      </c>
      <c r="H33" s="10">
        <v>10000</v>
      </c>
      <c r="I33" s="10">
        <v>0</v>
      </c>
      <c r="J33" s="10">
        <v>10000</v>
      </c>
      <c r="K33" s="10">
        <v>10000</v>
      </c>
      <c r="L33" s="10">
        <v>0</v>
      </c>
    </row>
    <row r="34" spans="1:12" ht="12.5">
      <c r="A34" s="17"/>
      <c r="B34" s="9" t="s">
        <v>94</v>
      </c>
      <c r="C34" s="19"/>
      <c r="D34" s="19"/>
      <c r="E34" s="19"/>
      <c r="F34" s="20"/>
      <c r="G34" s="9" t="s">
        <v>92</v>
      </c>
      <c r="H34" s="10">
        <v>10000</v>
      </c>
      <c r="I34" s="10">
        <v>0</v>
      </c>
      <c r="J34" s="10">
        <v>10000</v>
      </c>
      <c r="K34" s="10">
        <v>10000</v>
      </c>
      <c r="L34" s="10">
        <v>0</v>
      </c>
    </row>
    <row r="35" spans="1:12" ht="12.5">
      <c r="A35" s="18"/>
      <c r="B35" s="9" t="s">
        <v>95</v>
      </c>
      <c r="C35" s="19"/>
      <c r="D35" s="19"/>
      <c r="E35" s="19"/>
      <c r="F35" s="20"/>
      <c r="G35" s="9" t="s">
        <v>92</v>
      </c>
      <c r="H35" s="10">
        <v>10000</v>
      </c>
      <c r="I35" s="10">
        <v>10000</v>
      </c>
      <c r="J35" s="10">
        <v>10000</v>
      </c>
      <c r="K35" s="10">
        <v>10000</v>
      </c>
      <c r="L35" s="10">
        <v>0</v>
      </c>
    </row>
    <row r="36" spans="1:12" ht="12.5">
      <c r="A36" s="11" t="s">
        <v>2567</v>
      </c>
      <c r="B36" s="21"/>
      <c r="C36" s="21"/>
      <c r="D36" s="21"/>
      <c r="E36" s="21"/>
      <c r="F36" s="22"/>
      <c r="G36" s="12"/>
      <c r="H36" s="13">
        <v>40000</v>
      </c>
      <c r="I36" s="13">
        <v>10000</v>
      </c>
      <c r="J36" s="13">
        <v>40000</v>
      </c>
      <c r="K36" s="13">
        <v>40000</v>
      </c>
      <c r="L36" s="13">
        <v>0</v>
      </c>
    </row>
    <row r="37" spans="1:12" ht="12.5">
      <c r="A37" s="9" t="s">
        <v>97</v>
      </c>
      <c r="B37" s="9" t="s">
        <v>98</v>
      </c>
      <c r="C37" s="19"/>
      <c r="D37" s="19"/>
      <c r="E37" s="19"/>
      <c r="F37" s="20"/>
      <c r="G37" s="9" t="s">
        <v>99</v>
      </c>
      <c r="H37" s="10">
        <v>73520</v>
      </c>
      <c r="I37" s="10">
        <v>0</v>
      </c>
      <c r="J37" s="10">
        <v>0</v>
      </c>
      <c r="K37" s="10">
        <v>0</v>
      </c>
      <c r="L37" s="10">
        <v>73520</v>
      </c>
    </row>
    <row r="38" spans="1:12" ht="12.5">
      <c r="A38" s="18"/>
      <c r="B38" s="9" t="s">
        <v>100</v>
      </c>
      <c r="C38" s="19"/>
      <c r="D38" s="19"/>
      <c r="E38" s="19"/>
      <c r="F38" s="20"/>
      <c r="G38" s="9" t="s">
        <v>101</v>
      </c>
      <c r="H38" s="10">
        <v>38483.4</v>
      </c>
      <c r="I38" s="10">
        <v>0</v>
      </c>
      <c r="J38" s="10">
        <v>0</v>
      </c>
      <c r="K38" s="10">
        <v>0</v>
      </c>
      <c r="L38" s="10">
        <v>38483.4</v>
      </c>
    </row>
    <row r="39" spans="1:12" ht="12.5">
      <c r="A39" s="11" t="s">
        <v>2568</v>
      </c>
      <c r="B39" s="21"/>
      <c r="C39" s="21"/>
      <c r="D39" s="21"/>
      <c r="E39" s="21"/>
      <c r="F39" s="22"/>
      <c r="G39" s="12"/>
      <c r="H39" s="13">
        <v>112003.4</v>
      </c>
      <c r="I39" s="13">
        <v>0</v>
      </c>
      <c r="J39" s="13">
        <v>0</v>
      </c>
      <c r="K39" s="13">
        <v>0</v>
      </c>
      <c r="L39" s="13">
        <v>112003.4</v>
      </c>
    </row>
    <row r="40" spans="1:12" ht="12.5">
      <c r="A40" s="9" t="s">
        <v>103</v>
      </c>
      <c r="B40" s="9" t="s">
        <v>104</v>
      </c>
      <c r="C40" s="19"/>
      <c r="D40" s="19"/>
      <c r="E40" s="19"/>
      <c r="F40" s="20"/>
      <c r="G40" s="9" t="s">
        <v>105</v>
      </c>
      <c r="H40" s="10">
        <v>109661.05</v>
      </c>
      <c r="I40" s="10">
        <v>0</v>
      </c>
      <c r="J40" s="10">
        <v>0</v>
      </c>
      <c r="K40" s="10">
        <v>0</v>
      </c>
      <c r="L40" s="10">
        <v>109661.05</v>
      </c>
    </row>
    <row r="41" spans="1:12" ht="12.5">
      <c r="A41" s="18"/>
      <c r="B41" s="9" t="s">
        <v>107</v>
      </c>
      <c r="C41" s="19"/>
      <c r="D41" s="19"/>
      <c r="E41" s="19"/>
      <c r="F41" s="20"/>
      <c r="G41" s="9" t="s">
        <v>108</v>
      </c>
      <c r="H41" s="10">
        <v>443146.54</v>
      </c>
      <c r="I41" s="10">
        <v>0</v>
      </c>
      <c r="J41" s="10">
        <v>0</v>
      </c>
      <c r="K41" s="10">
        <v>0</v>
      </c>
      <c r="L41" s="10">
        <v>443146.54</v>
      </c>
    </row>
    <row r="42" spans="1:12" ht="12.5">
      <c r="A42" s="11" t="s">
        <v>2569</v>
      </c>
      <c r="B42" s="21"/>
      <c r="C42" s="21"/>
      <c r="D42" s="21"/>
      <c r="E42" s="21"/>
      <c r="F42" s="22"/>
      <c r="G42" s="12"/>
      <c r="H42" s="13">
        <v>552807.59</v>
      </c>
      <c r="I42" s="13">
        <v>0</v>
      </c>
      <c r="J42" s="13">
        <v>0</v>
      </c>
      <c r="K42" s="13">
        <v>0</v>
      </c>
      <c r="L42" s="13">
        <v>552807.59</v>
      </c>
    </row>
    <row r="43" spans="1:12" ht="12.5">
      <c r="A43" s="9" t="s">
        <v>110</v>
      </c>
      <c r="B43" s="9" t="s">
        <v>111</v>
      </c>
      <c r="C43" s="19"/>
      <c r="D43" s="19"/>
      <c r="E43" s="19"/>
      <c r="F43" s="20"/>
      <c r="G43" s="9" t="s">
        <v>112</v>
      </c>
      <c r="H43" s="10">
        <v>995895.69</v>
      </c>
      <c r="I43" s="10">
        <v>0</v>
      </c>
      <c r="J43" s="10">
        <v>0</v>
      </c>
      <c r="K43" s="10">
        <v>0</v>
      </c>
      <c r="L43" s="10">
        <v>995895.69</v>
      </c>
    </row>
    <row r="44" spans="1:12" ht="13" thickBot="1">
      <c r="A44" s="11" t="s">
        <v>2570</v>
      </c>
      <c r="B44" s="21"/>
      <c r="C44" s="21"/>
      <c r="D44" s="21"/>
      <c r="E44" s="21"/>
      <c r="F44" s="22"/>
      <c r="G44" s="12"/>
      <c r="H44" s="13">
        <v>995895.69</v>
      </c>
      <c r="I44" s="13">
        <v>0</v>
      </c>
      <c r="J44" s="13">
        <v>0</v>
      </c>
      <c r="K44" s="13">
        <v>0</v>
      </c>
      <c r="L44" s="13">
        <v>995895.69</v>
      </c>
    </row>
    <row r="45" spans="1:12" ht="13" thickBot="1">
      <c r="A45" s="9" t="s">
        <v>125</v>
      </c>
      <c r="B45" s="9" t="s">
        <v>126</v>
      </c>
      <c r="C45" s="19"/>
      <c r="D45" s="19"/>
      <c r="E45" s="19"/>
      <c r="F45" s="20"/>
      <c r="G45" s="9" t="s">
        <v>127</v>
      </c>
      <c r="H45" s="10">
        <v>0</v>
      </c>
      <c r="I45" s="10">
        <v>0</v>
      </c>
      <c r="J45" s="10">
        <v>0</v>
      </c>
      <c r="K45" s="10">
        <v>192489.53</v>
      </c>
      <c r="L45" s="10">
        <v>-192489.53</v>
      </c>
    </row>
    <row r="46" spans="1:12" ht="13" thickBot="1">
      <c r="A46" s="17"/>
      <c r="B46" s="9" t="s">
        <v>128</v>
      </c>
      <c r="C46" s="19"/>
      <c r="D46" s="19"/>
      <c r="E46" s="19"/>
      <c r="F46" s="20"/>
      <c r="G46" s="9" t="s">
        <v>127</v>
      </c>
      <c r="H46" s="10">
        <v>0</v>
      </c>
      <c r="I46" s="10">
        <v>0</v>
      </c>
      <c r="J46" s="10">
        <v>0</v>
      </c>
      <c r="K46" s="10">
        <v>41910.6</v>
      </c>
      <c r="L46" s="10">
        <v>-41910.6</v>
      </c>
    </row>
    <row r="47" spans="1:12" ht="13" thickBot="1">
      <c r="A47" s="17"/>
      <c r="B47" s="9" t="s">
        <v>129</v>
      </c>
      <c r="C47" s="19"/>
      <c r="D47" s="19"/>
      <c r="E47" s="19"/>
      <c r="F47" s="20"/>
      <c r="G47" s="9" t="s">
        <v>127</v>
      </c>
      <c r="H47" s="10">
        <v>0</v>
      </c>
      <c r="I47" s="10">
        <v>0</v>
      </c>
      <c r="J47" s="10">
        <v>0</v>
      </c>
      <c r="K47" s="10">
        <v>52683.09</v>
      </c>
      <c r="L47" s="10">
        <v>-52683.09</v>
      </c>
    </row>
    <row r="48" spans="1:12" ht="13" thickBot="1">
      <c r="A48" s="17"/>
      <c r="B48" s="9" t="s">
        <v>131</v>
      </c>
      <c r="C48" s="19"/>
      <c r="D48" s="19"/>
      <c r="E48" s="19"/>
      <c r="F48" s="20"/>
      <c r="G48" s="9" t="s">
        <v>127</v>
      </c>
      <c r="H48" s="10">
        <v>0</v>
      </c>
      <c r="I48" s="10">
        <v>0</v>
      </c>
      <c r="J48" s="10">
        <v>0</v>
      </c>
      <c r="K48" s="10">
        <v>176371.02</v>
      </c>
      <c r="L48" s="10">
        <v>-176371.02</v>
      </c>
    </row>
    <row r="49" spans="1:12" ht="13" thickBot="1">
      <c r="A49" s="17"/>
      <c r="B49" s="9" t="s">
        <v>132</v>
      </c>
      <c r="C49" s="19"/>
      <c r="D49" s="19"/>
      <c r="E49" s="19"/>
      <c r="F49" s="20"/>
      <c r="G49" s="9" t="s">
        <v>127</v>
      </c>
      <c r="H49" s="10">
        <v>0</v>
      </c>
      <c r="I49" s="10">
        <v>0</v>
      </c>
      <c r="J49" s="10">
        <v>0</v>
      </c>
      <c r="K49" s="10">
        <v>33293.379999999997</v>
      </c>
      <c r="L49" s="10">
        <v>-33293.379999999997</v>
      </c>
    </row>
    <row r="50" spans="1:12" ht="13" thickBot="1">
      <c r="A50" s="17"/>
      <c r="B50" s="9" t="s">
        <v>133</v>
      </c>
      <c r="C50" s="19"/>
      <c r="D50" s="19"/>
      <c r="E50" s="19"/>
      <c r="F50" s="20"/>
      <c r="G50" s="9" t="s">
        <v>127</v>
      </c>
      <c r="H50" s="10">
        <v>0</v>
      </c>
      <c r="I50" s="10">
        <v>0</v>
      </c>
      <c r="J50" s="10">
        <v>0</v>
      </c>
      <c r="K50" s="10">
        <v>66112.539999999994</v>
      </c>
      <c r="L50" s="10">
        <v>-66112.539999999994</v>
      </c>
    </row>
    <row r="51" spans="1:12" ht="13" thickBot="1">
      <c r="A51" s="17"/>
      <c r="B51" s="9" t="s">
        <v>135</v>
      </c>
      <c r="C51" s="19"/>
      <c r="D51" s="19"/>
      <c r="E51" s="19"/>
      <c r="F51" s="20"/>
      <c r="G51" s="9" t="s">
        <v>136</v>
      </c>
      <c r="H51" s="10">
        <v>0</v>
      </c>
      <c r="I51" s="10">
        <v>0</v>
      </c>
      <c r="J51" s="10">
        <v>18757.54</v>
      </c>
      <c r="K51" s="10">
        <v>18757.54</v>
      </c>
      <c r="L51" s="10">
        <v>-18757.54</v>
      </c>
    </row>
    <row r="52" spans="1:12" ht="13" thickBot="1">
      <c r="A52" s="17"/>
      <c r="B52" s="9" t="s">
        <v>137</v>
      </c>
      <c r="C52" s="19"/>
      <c r="D52" s="19"/>
      <c r="E52" s="19"/>
      <c r="F52" s="20"/>
      <c r="G52" s="9" t="s">
        <v>127</v>
      </c>
      <c r="H52" s="10">
        <v>0</v>
      </c>
      <c r="I52" s="10">
        <v>0</v>
      </c>
      <c r="J52" s="10">
        <v>104549.55</v>
      </c>
      <c r="K52" s="10">
        <v>387690.39</v>
      </c>
      <c r="L52" s="10">
        <v>-387690.39</v>
      </c>
    </row>
    <row r="53" spans="1:12" ht="13" thickBot="1">
      <c r="A53" s="17"/>
      <c r="B53" s="9" t="s">
        <v>138</v>
      </c>
      <c r="C53" s="19"/>
      <c r="D53" s="19"/>
      <c r="E53" s="19"/>
      <c r="F53" s="20"/>
      <c r="G53" s="9" t="s">
        <v>127</v>
      </c>
      <c r="H53" s="10">
        <v>0</v>
      </c>
      <c r="I53" s="10">
        <v>0</v>
      </c>
      <c r="J53" s="10">
        <v>9799.4500000000007</v>
      </c>
      <c r="K53" s="10">
        <v>45414.65</v>
      </c>
      <c r="L53" s="10">
        <v>-45414.65</v>
      </c>
    </row>
    <row r="54" spans="1:12" ht="13" thickBot="1">
      <c r="A54" s="17"/>
      <c r="B54" s="9" t="s">
        <v>139</v>
      </c>
      <c r="C54" s="19"/>
      <c r="D54" s="19"/>
      <c r="E54" s="19"/>
      <c r="F54" s="20"/>
      <c r="G54" s="9" t="s">
        <v>127</v>
      </c>
      <c r="H54" s="10">
        <v>0</v>
      </c>
      <c r="I54" s="10">
        <v>0</v>
      </c>
      <c r="J54" s="10">
        <v>38109.660000000003</v>
      </c>
      <c r="K54" s="10">
        <v>143730.76</v>
      </c>
      <c r="L54" s="10">
        <v>-143730.76</v>
      </c>
    </row>
    <row r="55" spans="1:12" ht="13" thickBot="1">
      <c r="A55" s="17"/>
      <c r="B55" s="9" t="s">
        <v>140</v>
      </c>
      <c r="C55" s="19"/>
      <c r="D55" s="19"/>
      <c r="E55" s="19"/>
      <c r="F55" s="20"/>
      <c r="G55" s="9" t="s">
        <v>127</v>
      </c>
      <c r="H55" s="10">
        <v>0</v>
      </c>
      <c r="I55" s="10">
        <v>56510.71</v>
      </c>
      <c r="J55" s="10">
        <v>246826.47</v>
      </c>
      <c r="K55" s="10">
        <v>246826.47</v>
      </c>
      <c r="L55" s="10">
        <v>-246826.47</v>
      </c>
    </row>
    <row r="56" spans="1:12" ht="13" thickBot="1">
      <c r="A56" s="17"/>
      <c r="B56" s="9" t="s">
        <v>141</v>
      </c>
      <c r="C56" s="19"/>
      <c r="D56" s="19"/>
      <c r="E56" s="19"/>
      <c r="F56" s="20"/>
      <c r="G56" s="9" t="s">
        <v>127</v>
      </c>
      <c r="H56" s="10">
        <v>0</v>
      </c>
      <c r="I56" s="10">
        <v>4987.2299999999996</v>
      </c>
      <c r="J56" s="10">
        <v>22352.44</v>
      </c>
      <c r="K56" s="10">
        <v>22352.44</v>
      </c>
      <c r="L56" s="10">
        <v>-22352.44</v>
      </c>
    </row>
    <row r="57" spans="1:12" ht="13" thickBot="1">
      <c r="A57" s="18"/>
      <c r="B57" s="9" t="s">
        <v>142</v>
      </c>
      <c r="C57" s="19"/>
      <c r="D57" s="19"/>
      <c r="E57" s="19"/>
      <c r="F57" s="20"/>
      <c r="G57" s="9" t="s">
        <v>127</v>
      </c>
      <c r="H57" s="10">
        <v>0</v>
      </c>
      <c r="I57" s="10">
        <v>14264.98</v>
      </c>
      <c r="J57" s="10">
        <v>74149.88</v>
      </c>
      <c r="K57" s="10">
        <v>74149.88</v>
      </c>
      <c r="L57" s="10">
        <v>-74149.88</v>
      </c>
    </row>
    <row r="58" spans="1:12" ht="13" thickBot="1">
      <c r="A58" s="11" t="s">
        <v>2571</v>
      </c>
      <c r="B58" s="21"/>
      <c r="C58" s="21"/>
      <c r="D58" s="21"/>
      <c r="E58" s="21"/>
      <c r="F58" s="22"/>
      <c r="G58" s="12"/>
      <c r="H58" s="13">
        <v>0</v>
      </c>
      <c r="I58" s="13">
        <v>75762.92</v>
      </c>
      <c r="J58" s="13">
        <v>514544.99</v>
      </c>
      <c r="K58" s="13">
        <v>1501782.29</v>
      </c>
      <c r="L58" s="13">
        <v>-1501782.29</v>
      </c>
    </row>
    <row r="59" spans="1:12" ht="13" thickBot="1">
      <c r="A59" s="9" t="s">
        <v>144</v>
      </c>
      <c r="B59" s="9" t="s">
        <v>147</v>
      </c>
      <c r="C59" s="19"/>
      <c r="D59" s="19"/>
      <c r="E59" s="19"/>
      <c r="F59" s="20"/>
      <c r="G59" s="9" t="s">
        <v>146</v>
      </c>
      <c r="H59" s="10">
        <v>7944.44</v>
      </c>
      <c r="I59" s="10">
        <v>0</v>
      </c>
      <c r="J59" s="10">
        <v>0</v>
      </c>
      <c r="K59" s="10">
        <v>7944.44</v>
      </c>
      <c r="L59" s="10">
        <v>0</v>
      </c>
    </row>
    <row r="60" spans="1:12" ht="13" thickBot="1">
      <c r="A60" s="18"/>
      <c r="B60" s="9" t="s">
        <v>148</v>
      </c>
      <c r="C60" s="19"/>
      <c r="D60" s="19"/>
      <c r="E60" s="19"/>
      <c r="F60" s="20"/>
      <c r="G60" s="9" t="s">
        <v>146</v>
      </c>
      <c r="H60" s="10">
        <v>23958.86</v>
      </c>
      <c r="I60" s="10">
        <v>0</v>
      </c>
      <c r="J60" s="10">
        <v>0</v>
      </c>
      <c r="K60" s="10">
        <v>23958.86</v>
      </c>
      <c r="L60" s="10">
        <v>0</v>
      </c>
    </row>
    <row r="61" spans="1:12" ht="13" thickBot="1">
      <c r="A61" s="11" t="s">
        <v>2572</v>
      </c>
      <c r="B61" s="21"/>
      <c r="C61" s="21"/>
      <c r="D61" s="21"/>
      <c r="E61" s="21"/>
      <c r="F61" s="22"/>
      <c r="G61" s="12"/>
      <c r="H61" s="13">
        <v>31903.3</v>
      </c>
      <c r="I61" s="13">
        <v>0</v>
      </c>
      <c r="J61" s="13">
        <v>0</v>
      </c>
      <c r="K61" s="13">
        <v>31903.3</v>
      </c>
      <c r="L61" s="13">
        <v>0</v>
      </c>
    </row>
    <row r="62" spans="1:12" ht="13" thickBot="1">
      <c r="A62" s="9" t="s">
        <v>151</v>
      </c>
      <c r="B62" s="9" t="s">
        <v>152</v>
      </c>
      <c r="C62" s="19"/>
      <c r="D62" s="19"/>
      <c r="E62" s="19"/>
      <c r="F62" s="20"/>
      <c r="G62" s="9" t="s">
        <v>153</v>
      </c>
      <c r="H62" s="10">
        <v>0</v>
      </c>
      <c r="I62" s="10">
        <v>0</v>
      </c>
      <c r="J62" s="10">
        <v>12096.35</v>
      </c>
      <c r="K62" s="10">
        <v>115598.27</v>
      </c>
      <c r="L62" s="10">
        <v>-115598.27</v>
      </c>
    </row>
    <row r="63" spans="1:12" ht="13" thickBot="1">
      <c r="A63" s="18"/>
      <c r="B63" s="9" t="s">
        <v>154</v>
      </c>
      <c r="C63" s="19"/>
      <c r="D63" s="19"/>
      <c r="E63" s="19"/>
      <c r="F63" s="20"/>
      <c r="G63" s="9" t="s">
        <v>153</v>
      </c>
      <c r="H63" s="10">
        <v>0</v>
      </c>
      <c r="I63" s="10">
        <v>10783.2</v>
      </c>
      <c r="J63" s="10">
        <v>60597.1</v>
      </c>
      <c r="K63" s="10">
        <v>60597.1</v>
      </c>
      <c r="L63" s="10">
        <v>-60597.1</v>
      </c>
    </row>
    <row r="64" spans="1:12" ht="13" thickBot="1">
      <c r="A64" s="11" t="s">
        <v>2573</v>
      </c>
      <c r="B64" s="21"/>
      <c r="C64" s="21"/>
      <c r="D64" s="21"/>
      <c r="E64" s="21"/>
      <c r="F64" s="22"/>
      <c r="G64" s="12"/>
      <c r="H64" s="13">
        <v>0</v>
      </c>
      <c r="I64" s="13">
        <v>10783.2</v>
      </c>
      <c r="J64" s="13">
        <v>72693.45</v>
      </c>
      <c r="K64" s="13">
        <v>176195.37</v>
      </c>
      <c r="L64" s="13">
        <v>-176195.37</v>
      </c>
    </row>
    <row r="65" spans="1:12" ht="13" thickBot="1">
      <c r="A65" s="9" t="s">
        <v>187</v>
      </c>
      <c r="B65" s="9" t="s">
        <v>188</v>
      </c>
      <c r="C65" s="19"/>
      <c r="D65" s="19"/>
      <c r="E65" s="19"/>
      <c r="F65" s="20"/>
      <c r="G65" s="9" t="s">
        <v>189</v>
      </c>
      <c r="H65" s="10">
        <v>276530.15999999997</v>
      </c>
      <c r="I65" s="10">
        <v>0</v>
      </c>
      <c r="J65" s="10">
        <v>0</v>
      </c>
      <c r="K65" s="10">
        <v>276530.15999999997</v>
      </c>
      <c r="L65" s="10">
        <v>0</v>
      </c>
    </row>
    <row r="66" spans="1:12" ht="13" thickBot="1">
      <c r="A66" s="17"/>
      <c r="B66" s="9" t="s">
        <v>190</v>
      </c>
      <c r="C66" s="19"/>
      <c r="D66" s="19"/>
      <c r="E66" s="19"/>
      <c r="F66" s="20"/>
      <c r="G66" s="9" t="s">
        <v>191</v>
      </c>
      <c r="H66" s="10">
        <v>2557577.13</v>
      </c>
      <c r="I66" s="10">
        <v>0</v>
      </c>
      <c r="J66" s="10">
        <v>0</v>
      </c>
      <c r="K66" s="10">
        <v>2557577.13</v>
      </c>
      <c r="L66" s="10">
        <v>0</v>
      </c>
    </row>
    <row r="67" spans="1:12" ht="13" thickBot="1">
      <c r="A67" s="17"/>
      <c r="B67" s="9" t="s">
        <v>193</v>
      </c>
      <c r="C67" s="19"/>
      <c r="D67" s="19"/>
      <c r="E67" s="19"/>
      <c r="F67" s="20"/>
      <c r="G67" s="9" t="s">
        <v>194</v>
      </c>
      <c r="H67" s="10">
        <v>130578.66</v>
      </c>
      <c r="I67" s="10">
        <v>0</v>
      </c>
      <c r="J67" s="10">
        <v>0</v>
      </c>
      <c r="K67" s="10">
        <v>130578.66</v>
      </c>
      <c r="L67" s="10">
        <v>0</v>
      </c>
    </row>
    <row r="68" spans="1:12" ht="13" thickBot="1">
      <c r="A68" s="17"/>
      <c r="B68" s="9" t="s">
        <v>195</v>
      </c>
      <c r="C68" s="19"/>
      <c r="D68" s="19"/>
      <c r="E68" s="19"/>
      <c r="F68" s="20"/>
      <c r="G68" s="9" t="s">
        <v>196</v>
      </c>
      <c r="H68" s="10">
        <v>1154242.6100000001</v>
      </c>
      <c r="I68" s="10">
        <v>0</v>
      </c>
      <c r="J68" s="10">
        <v>0</v>
      </c>
      <c r="K68" s="10">
        <v>1154242.6100000001</v>
      </c>
      <c r="L68" s="10">
        <v>0</v>
      </c>
    </row>
    <row r="69" spans="1:12" ht="13" thickBot="1">
      <c r="A69" s="17"/>
      <c r="B69" s="9" t="s">
        <v>199</v>
      </c>
      <c r="C69" s="19"/>
      <c r="D69" s="19"/>
      <c r="E69" s="19"/>
      <c r="F69" s="20"/>
      <c r="G69" s="9" t="s">
        <v>200</v>
      </c>
      <c r="H69" s="10">
        <v>27649.24</v>
      </c>
      <c r="I69" s="10">
        <v>0</v>
      </c>
      <c r="J69" s="10">
        <v>0</v>
      </c>
      <c r="K69" s="10">
        <v>27649.24</v>
      </c>
      <c r="L69" s="10">
        <v>0</v>
      </c>
    </row>
    <row r="70" spans="1:12" ht="13" thickBot="1">
      <c r="A70" s="17"/>
      <c r="B70" s="9" t="s">
        <v>201</v>
      </c>
      <c r="C70" s="19"/>
      <c r="D70" s="19"/>
      <c r="E70" s="19"/>
      <c r="F70" s="20"/>
      <c r="G70" s="9" t="s">
        <v>202</v>
      </c>
      <c r="H70" s="10">
        <v>4279.72</v>
      </c>
      <c r="I70" s="10">
        <v>0</v>
      </c>
      <c r="J70" s="10">
        <v>0</v>
      </c>
      <c r="K70" s="10">
        <v>4279.72</v>
      </c>
      <c r="L70" s="10">
        <v>0</v>
      </c>
    </row>
    <row r="71" spans="1:12" ht="13" thickBot="1">
      <c r="A71" s="17"/>
      <c r="B71" s="9" t="s">
        <v>216</v>
      </c>
      <c r="C71" s="19"/>
      <c r="D71" s="19"/>
      <c r="E71" s="19"/>
      <c r="F71" s="20"/>
      <c r="G71" s="9" t="s">
        <v>217</v>
      </c>
      <c r="H71" s="10">
        <v>302404.96000000002</v>
      </c>
      <c r="I71" s="10">
        <v>0</v>
      </c>
      <c r="J71" s="10">
        <v>0</v>
      </c>
      <c r="K71" s="10">
        <v>302404.96000000002</v>
      </c>
      <c r="L71" s="10">
        <v>0</v>
      </c>
    </row>
    <row r="72" spans="1:12" ht="13" thickBot="1">
      <c r="A72" s="17"/>
      <c r="B72" s="9" t="s">
        <v>218</v>
      </c>
      <c r="C72" s="19"/>
      <c r="D72" s="19"/>
      <c r="E72" s="19"/>
      <c r="F72" s="20"/>
      <c r="G72" s="9" t="s">
        <v>219</v>
      </c>
      <c r="H72" s="10">
        <v>10479.81</v>
      </c>
      <c r="I72" s="10">
        <v>0</v>
      </c>
      <c r="J72" s="10">
        <v>0</v>
      </c>
      <c r="K72" s="10">
        <v>10479.81</v>
      </c>
      <c r="L72" s="10">
        <v>0</v>
      </c>
    </row>
    <row r="73" spans="1:12" ht="13" thickBot="1">
      <c r="A73" s="17"/>
      <c r="B73" s="9" t="s">
        <v>220</v>
      </c>
      <c r="C73" s="19"/>
      <c r="D73" s="19"/>
      <c r="E73" s="19"/>
      <c r="F73" s="20"/>
      <c r="G73" s="9" t="s">
        <v>221</v>
      </c>
      <c r="H73" s="10">
        <v>1472.04</v>
      </c>
      <c r="I73" s="10">
        <v>0</v>
      </c>
      <c r="J73" s="10">
        <v>0</v>
      </c>
      <c r="K73" s="10">
        <v>1472.04</v>
      </c>
      <c r="L73" s="10">
        <v>0</v>
      </c>
    </row>
    <row r="74" spans="1:12" ht="13" thickBot="1">
      <c r="A74" s="17"/>
      <c r="B74" s="9" t="s">
        <v>222</v>
      </c>
      <c r="C74" s="19"/>
      <c r="D74" s="19"/>
      <c r="E74" s="19"/>
      <c r="F74" s="20"/>
      <c r="G74" s="9" t="s">
        <v>189</v>
      </c>
      <c r="H74" s="10">
        <v>288451.34000000003</v>
      </c>
      <c r="I74" s="10">
        <v>23403.89</v>
      </c>
      <c r="J74" s="10">
        <v>241643.57</v>
      </c>
      <c r="K74" s="10">
        <v>241643.57</v>
      </c>
      <c r="L74" s="10">
        <v>46807.77</v>
      </c>
    </row>
    <row r="75" spans="1:12" ht="13" thickBot="1">
      <c r="A75" s="17"/>
      <c r="B75" s="9" t="s">
        <v>223</v>
      </c>
      <c r="C75" s="19"/>
      <c r="D75" s="19"/>
      <c r="E75" s="19"/>
      <c r="F75" s="20"/>
      <c r="G75" s="9" t="s">
        <v>191</v>
      </c>
      <c r="H75" s="10">
        <v>2647978.71</v>
      </c>
      <c r="I75" s="10">
        <v>217028.58</v>
      </c>
      <c r="J75" s="10">
        <v>2213921.5499999998</v>
      </c>
      <c r="K75" s="10">
        <v>2213921.5499999998</v>
      </c>
      <c r="L75" s="10">
        <v>434057.16</v>
      </c>
    </row>
    <row r="76" spans="1:12" ht="13" thickBot="1">
      <c r="A76" s="17"/>
      <c r="B76" s="9" t="s">
        <v>225</v>
      </c>
      <c r="C76" s="19"/>
      <c r="D76" s="19"/>
      <c r="E76" s="19"/>
      <c r="F76" s="20"/>
      <c r="G76" s="9" t="s">
        <v>194</v>
      </c>
      <c r="H76" s="10">
        <v>135293.07999999999</v>
      </c>
      <c r="I76" s="10">
        <v>11077.69</v>
      </c>
      <c r="J76" s="10">
        <v>113137.71</v>
      </c>
      <c r="K76" s="10">
        <v>113137.71</v>
      </c>
      <c r="L76" s="10">
        <v>22155.37</v>
      </c>
    </row>
    <row r="77" spans="1:12" ht="13" thickBot="1">
      <c r="A77" s="17"/>
      <c r="B77" s="9" t="s">
        <v>226</v>
      </c>
      <c r="C77" s="19"/>
      <c r="D77" s="19"/>
      <c r="E77" s="19"/>
      <c r="F77" s="20"/>
      <c r="G77" s="9" t="s">
        <v>196</v>
      </c>
      <c r="H77" s="10">
        <v>1222611.26</v>
      </c>
      <c r="I77" s="10">
        <v>101884.28</v>
      </c>
      <c r="J77" s="10">
        <v>1018842.72</v>
      </c>
      <c r="K77" s="10">
        <v>1018842.72</v>
      </c>
      <c r="L77" s="10">
        <v>203768.54</v>
      </c>
    </row>
    <row r="78" spans="1:12" ht="13" thickBot="1">
      <c r="A78" s="17"/>
      <c r="B78" s="9" t="s">
        <v>228</v>
      </c>
      <c r="C78" s="19"/>
      <c r="D78" s="19"/>
      <c r="E78" s="19"/>
      <c r="F78" s="20"/>
      <c r="G78" s="9" t="s">
        <v>200</v>
      </c>
      <c r="H78" s="10">
        <v>32186.05</v>
      </c>
      <c r="I78" s="10">
        <v>2682.17</v>
      </c>
      <c r="J78" s="10">
        <v>26821.71</v>
      </c>
      <c r="K78" s="10">
        <v>26821.71</v>
      </c>
      <c r="L78" s="10">
        <v>5364.34</v>
      </c>
    </row>
    <row r="79" spans="1:12" ht="13" thickBot="1">
      <c r="A79" s="17"/>
      <c r="B79" s="9" t="s">
        <v>229</v>
      </c>
      <c r="C79" s="19"/>
      <c r="D79" s="19"/>
      <c r="E79" s="19"/>
      <c r="F79" s="20"/>
      <c r="G79" s="9" t="s">
        <v>202</v>
      </c>
      <c r="H79" s="10">
        <v>4435.16</v>
      </c>
      <c r="I79" s="10">
        <v>369.59</v>
      </c>
      <c r="J79" s="10">
        <v>3695.97</v>
      </c>
      <c r="K79" s="10">
        <v>3695.97</v>
      </c>
      <c r="L79" s="10">
        <v>739.19</v>
      </c>
    </row>
    <row r="80" spans="1:12" ht="13" thickBot="1">
      <c r="A80" s="17"/>
      <c r="B80" s="9" t="s">
        <v>237</v>
      </c>
      <c r="C80" s="19"/>
      <c r="D80" s="19"/>
      <c r="E80" s="19"/>
      <c r="F80" s="20"/>
      <c r="G80" s="9" t="s">
        <v>217</v>
      </c>
      <c r="H80" s="10">
        <v>319738.96000000002</v>
      </c>
      <c r="I80" s="10">
        <v>26151.09</v>
      </c>
      <c r="J80" s="10">
        <v>267436.77</v>
      </c>
      <c r="K80" s="10">
        <v>267436.77</v>
      </c>
      <c r="L80" s="10">
        <v>52302.19</v>
      </c>
    </row>
    <row r="81" spans="1:12" ht="13" thickBot="1">
      <c r="A81" s="17"/>
      <c r="B81" s="9" t="s">
        <v>240</v>
      </c>
      <c r="C81" s="19"/>
      <c r="D81" s="19"/>
      <c r="E81" s="19"/>
      <c r="F81" s="20"/>
      <c r="G81" s="9" t="s">
        <v>219</v>
      </c>
      <c r="H81" s="10">
        <v>11037.46</v>
      </c>
      <c r="I81" s="10">
        <v>919.79</v>
      </c>
      <c r="J81" s="10">
        <v>9197.89</v>
      </c>
      <c r="K81" s="10">
        <v>9197.89</v>
      </c>
      <c r="L81" s="10">
        <v>1839.57</v>
      </c>
    </row>
    <row r="82" spans="1:12" ht="13" thickBot="1">
      <c r="A82" s="18"/>
      <c r="B82" s="9" t="s">
        <v>242</v>
      </c>
      <c r="C82" s="19"/>
      <c r="D82" s="19"/>
      <c r="E82" s="19"/>
      <c r="F82" s="20"/>
      <c r="G82" s="9" t="s">
        <v>243</v>
      </c>
      <c r="H82" s="10">
        <v>98938.77</v>
      </c>
      <c r="I82" s="10">
        <v>8244.89</v>
      </c>
      <c r="J82" s="10">
        <v>82448.98</v>
      </c>
      <c r="K82" s="10">
        <v>82448.98</v>
      </c>
      <c r="L82" s="10">
        <v>16489.79</v>
      </c>
    </row>
    <row r="83" spans="1:12" ht="13" thickBot="1">
      <c r="A83" s="11" t="s">
        <v>2574</v>
      </c>
      <c r="B83" s="21"/>
      <c r="C83" s="21"/>
      <c r="D83" s="21"/>
      <c r="E83" s="21"/>
      <c r="F83" s="22"/>
      <c r="G83" s="12"/>
      <c r="H83" s="13">
        <v>9225885.1199999992</v>
      </c>
      <c r="I83" s="13">
        <v>391761.97</v>
      </c>
      <c r="J83" s="13">
        <v>3977146.87</v>
      </c>
      <c r="K83" s="13">
        <v>8442361.1999999993</v>
      </c>
      <c r="L83" s="13">
        <v>783523.92</v>
      </c>
    </row>
    <row r="84" spans="1:12" ht="13" thickBot="1">
      <c r="A84" s="9" t="s">
        <v>245</v>
      </c>
      <c r="B84" s="9" t="s">
        <v>246</v>
      </c>
      <c r="C84" s="19"/>
      <c r="D84" s="19"/>
      <c r="E84" s="19"/>
      <c r="F84" s="20"/>
      <c r="G84" s="9" t="s">
        <v>247</v>
      </c>
      <c r="H84" s="10">
        <v>1338.95</v>
      </c>
      <c r="I84" s="10">
        <v>0</v>
      </c>
      <c r="J84" s="10">
        <v>0</v>
      </c>
      <c r="K84" s="10">
        <v>1338.95</v>
      </c>
      <c r="L84" s="10">
        <v>0</v>
      </c>
    </row>
    <row r="85" spans="1:12" ht="13" thickBot="1">
      <c r="A85" s="17"/>
      <c r="B85" s="9" t="s">
        <v>263</v>
      </c>
      <c r="C85" s="19"/>
      <c r="D85" s="19"/>
      <c r="E85" s="19"/>
      <c r="F85" s="20"/>
      <c r="G85" s="9" t="s">
        <v>264</v>
      </c>
      <c r="H85" s="10">
        <v>189290.99</v>
      </c>
      <c r="I85" s="10">
        <v>0</v>
      </c>
      <c r="J85" s="10">
        <v>0</v>
      </c>
      <c r="K85" s="10">
        <v>149261.53</v>
      </c>
      <c r="L85" s="10">
        <v>40029.46</v>
      </c>
    </row>
    <row r="86" spans="1:12" ht="13" thickBot="1">
      <c r="A86" s="17"/>
      <c r="B86" s="9" t="s">
        <v>265</v>
      </c>
      <c r="C86" s="19"/>
      <c r="D86" s="19"/>
      <c r="E86" s="19"/>
      <c r="F86" s="20"/>
      <c r="G86" s="9" t="s">
        <v>266</v>
      </c>
      <c r="H86" s="10">
        <v>114754</v>
      </c>
      <c r="I86" s="10">
        <v>0</v>
      </c>
      <c r="J86" s="10">
        <v>0</v>
      </c>
      <c r="K86" s="10">
        <v>114754</v>
      </c>
      <c r="L86" s="10">
        <v>0</v>
      </c>
    </row>
    <row r="87" spans="1:12" ht="13" thickBot="1">
      <c r="A87" s="17"/>
      <c r="B87" s="9" t="s">
        <v>1940</v>
      </c>
      <c r="C87" s="19"/>
      <c r="D87" s="19"/>
      <c r="E87" s="19"/>
      <c r="F87" s="20"/>
      <c r="G87" s="9" t="s">
        <v>1941</v>
      </c>
      <c r="H87" s="10">
        <v>2413404</v>
      </c>
      <c r="I87" s="10">
        <v>0</v>
      </c>
      <c r="J87" s="10">
        <v>0</v>
      </c>
      <c r="K87" s="10">
        <v>2413404</v>
      </c>
      <c r="L87" s="10">
        <v>0</v>
      </c>
    </row>
    <row r="88" spans="1:12" ht="13" thickBot="1">
      <c r="A88" s="17"/>
      <c r="B88" s="9" t="s">
        <v>267</v>
      </c>
      <c r="C88" s="19"/>
      <c r="D88" s="19"/>
      <c r="E88" s="19"/>
      <c r="F88" s="20"/>
      <c r="G88" s="9" t="s">
        <v>268</v>
      </c>
      <c r="H88" s="10">
        <v>45912.86</v>
      </c>
      <c r="I88" s="10">
        <v>0</v>
      </c>
      <c r="J88" s="10">
        <v>0</v>
      </c>
      <c r="K88" s="10">
        <v>45912.86</v>
      </c>
      <c r="L88" s="10">
        <v>0</v>
      </c>
    </row>
    <row r="89" spans="1:12" ht="13" thickBot="1">
      <c r="A89" s="17"/>
      <c r="B89" s="9" t="s">
        <v>269</v>
      </c>
      <c r="C89" s="19"/>
      <c r="D89" s="19"/>
      <c r="E89" s="19"/>
      <c r="F89" s="20"/>
      <c r="G89" s="9" t="s">
        <v>270</v>
      </c>
      <c r="H89" s="10">
        <v>247992.46</v>
      </c>
      <c r="I89" s="10">
        <v>0</v>
      </c>
      <c r="J89" s="10">
        <v>0</v>
      </c>
      <c r="K89" s="10">
        <v>247992.46</v>
      </c>
      <c r="L89" s="10">
        <v>0</v>
      </c>
    </row>
    <row r="90" spans="1:12" ht="13" thickBot="1">
      <c r="A90" s="17"/>
      <c r="B90" s="9" t="s">
        <v>271</v>
      </c>
      <c r="C90" s="19"/>
      <c r="D90" s="19"/>
      <c r="E90" s="19"/>
      <c r="F90" s="20"/>
      <c r="G90" s="9" t="s">
        <v>247</v>
      </c>
      <c r="H90" s="10">
        <v>2677.9</v>
      </c>
      <c r="I90" s="10">
        <v>0</v>
      </c>
      <c r="J90" s="10">
        <v>1338.95</v>
      </c>
      <c r="K90" s="10">
        <v>2677.9</v>
      </c>
      <c r="L90" s="10">
        <v>0</v>
      </c>
    </row>
    <row r="91" spans="1:12" ht="13" thickBot="1">
      <c r="A91" s="17"/>
      <c r="B91" s="9" t="s">
        <v>272</v>
      </c>
      <c r="C91" s="19"/>
      <c r="D91" s="19"/>
      <c r="E91" s="19"/>
      <c r="F91" s="20"/>
      <c r="G91" s="9" t="s">
        <v>273</v>
      </c>
      <c r="H91" s="10">
        <v>1166.71</v>
      </c>
      <c r="I91" s="10">
        <v>0</v>
      </c>
      <c r="J91" s="10">
        <v>0</v>
      </c>
      <c r="K91" s="10">
        <v>1166.71</v>
      </c>
      <c r="L91" s="10">
        <v>0</v>
      </c>
    </row>
    <row r="92" spans="1:12" ht="13" thickBot="1">
      <c r="A92" s="17"/>
      <c r="B92" s="9" t="s">
        <v>278</v>
      </c>
      <c r="C92" s="19"/>
      <c r="D92" s="19"/>
      <c r="E92" s="19"/>
      <c r="F92" s="20"/>
      <c r="G92" s="9" t="s">
        <v>279</v>
      </c>
      <c r="H92" s="10">
        <v>7504.83</v>
      </c>
      <c r="I92" s="10">
        <v>0</v>
      </c>
      <c r="J92" s="10">
        <v>0</v>
      </c>
      <c r="K92" s="10">
        <v>7504.83</v>
      </c>
      <c r="L92" s="10">
        <v>0</v>
      </c>
    </row>
    <row r="93" spans="1:12" ht="13" thickBot="1">
      <c r="A93" s="17"/>
      <c r="B93" s="9" t="s">
        <v>281</v>
      </c>
      <c r="C93" s="19"/>
      <c r="D93" s="19"/>
      <c r="E93" s="19"/>
      <c r="F93" s="20"/>
      <c r="G93" s="9" t="s">
        <v>282</v>
      </c>
      <c r="H93" s="10">
        <v>120000</v>
      </c>
      <c r="I93" s="10">
        <v>0</v>
      </c>
      <c r="J93" s="10">
        <v>0</v>
      </c>
      <c r="K93" s="10">
        <v>120000</v>
      </c>
      <c r="L93" s="10">
        <v>0</v>
      </c>
    </row>
    <row r="94" spans="1:12" ht="13" thickBot="1">
      <c r="A94" s="17"/>
      <c r="B94" s="9" t="s">
        <v>1942</v>
      </c>
      <c r="C94" s="19"/>
      <c r="D94" s="19"/>
      <c r="E94" s="19"/>
      <c r="F94" s="20"/>
      <c r="G94" s="9" t="s">
        <v>1943</v>
      </c>
      <c r="H94" s="10">
        <v>20000</v>
      </c>
      <c r="I94" s="10">
        <v>0</v>
      </c>
      <c r="J94" s="10">
        <v>0</v>
      </c>
      <c r="K94" s="10">
        <v>20000</v>
      </c>
      <c r="L94" s="10">
        <v>0</v>
      </c>
    </row>
    <row r="95" spans="1:12" ht="13" thickBot="1">
      <c r="A95" s="17"/>
      <c r="B95" s="9" t="s">
        <v>288</v>
      </c>
      <c r="C95" s="19"/>
      <c r="D95" s="19"/>
      <c r="E95" s="19"/>
      <c r="F95" s="20"/>
      <c r="G95" s="9" t="s">
        <v>289</v>
      </c>
      <c r="H95" s="10">
        <v>85890.46</v>
      </c>
      <c r="I95" s="10">
        <v>0</v>
      </c>
      <c r="J95" s="10">
        <v>0</v>
      </c>
      <c r="K95" s="10">
        <v>85890.46</v>
      </c>
      <c r="L95" s="10">
        <v>0</v>
      </c>
    </row>
    <row r="96" spans="1:12" ht="13" thickBot="1">
      <c r="A96" s="17"/>
      <c r="B96" s="9" t="s">
        <v>296</v>
      </c>
      <c r="C96" s="19"/>
      <c r="D96" s="19"/>
      <c r="E96" s="19"/>
      <c r="F96" s="20"/>
      <c r="G96" s="9" t="s">
        <v>297</v>
      </c>
      <c r="H96" s="10">
        <v>147886.89000000001</v>
      </c>
      <c r="I96" s="10">
        <v>0</v>
      </c>
      <c r="J96" s="10">
        <v>0</v>
      </c>
      <c r="K96" s="10">
        <v>147886.89000000001</v>
      </c>
      <c r="L96" s="10">
        <v>0</v>
      </c>
    </row>
    <row r="97" spans="1:12" ht="13" thickBot="1">
      <c r="A97" s="17"/>
      <c r="B97" s="9" t="s">
        <v>309</v>
      </c>
      <c r="C97" s="19"/>
      <c r="D97" s="19"/>
      <c r="E97" s="19"/>
      <c r="F97" s="20"/>
      <c r="G97" s="9" t="s">
        <v>266</v>
      </c>
      <c r="H97" s="10">
        <v>125187</v>
      </c>
      <c r="I97" s="10">
        <v>0</v>
      </c>
      <c r="J97" s="10">
        <v>125187</v>
      </c>
      <c r="K97" s="10">
        <v>125187</v>
      </c>
      <c r="L97" s="10">
        <v>0</v>
      </c>
    </row>
    <row r="98" spans="1:12" ht="13" thickBot="1">
      <c r="A98" s="17"/>
      <c r="B98" s="9" t="s">
        <v>1944</v>
      </c>
      <c r="C98" s="19"/>
      <c r="D98" s="19"/>
      <c r="E98" s="19"/>
      <c r="F98" s="20"/>
      <c r="G98" s="9" t="s">
        <v>1941</v>
      </c>
      <c r="H98" s="10">
        <v>2322860</v>
      </c>
      <c r="I98" s="10">
        <v>179905.89</v>
      </c>
      <c r="J98" s="10">
        <v>1963048.21</v>
      </c>
      <c r="K98" s="10">
        <v>1963048.21</v>
      </c>
      <c r="L98" s="10">
        <v>359811.79</v>
      </c>
    </row>
    <row r="99" spans="1:12" ht="13" thickBot="1">
      <c r="A99" s="17"/>
      <c r="B99" s="9" t="s">
        <v>310</v>
      </c>
      <c r="C99" s="19"/>
      <c r="D99" s="19"/>
      <c r="E99" s="19"/>
      <c r="F99" s="20"/>
      <c r="G99" s="9" t="s">
        <v>268</v>
      </c>
      <c r="H99" s="10">
        <v>65166.75</v>
      </c>
      <c r="I99" s="10">
        <v>5430.56</v>
      </c>
      <c r="J99" s="10">
        <v>54305.62</v>
      </c>
      <c r="K99" s="10">
        <v>54305.62</v>
      </c>
      <c r="L99" s="10">
        <v>10861.13</v>
      </c>
    </row>
    <row r="100" spans="1:12" ht="13" thickBot="1">
      <c r="A100" s="17"/>
      <c r="B100" s="9" t="s">
        <v>311</v>
      </c>
      <c r="C100" s="19"/>
      <c r="D100" s="19"/>
      <c r="E100" s="19"/>
      <c r="F100" s="20"/>
      <c r="G100" s="9" t="s">
        <v>270</v>
      </c>
      <c r="H100" s="10">
        <v>250558.11</v>
      </c>
      <c r="I100" s="10">
        <v>20879.84</v>
      </c>
      <c r="J100" s="10">
        <v>208798.42</v>
      </c>
      <c r="K100" s="10">
        <v>208798.42</v>
      </c>
      <c r="L100" s="10">
        <v>41759.69</v>
      </c>
    </row>
    <row r="101" spans="1:12" ht="13" thickBot="1">
      <c r="A101" s="17"/>
      <c r="B101" s="9" t="s">
        <v>312</v>
      </c>
      <c r="C101" s="19"/>
      <c r="D101" s="19"/>
      <c r="E101" s="19"/>
      <c r="F101" s="20"/>
      <c r="G101" s="9" t="s">
        <v>273</v>
      </c>
      <c r="H101" s="10">
        <v>1177.1199999999999</v>
      </c>
      <c r="I101" s="10">
        <v>98.09</v>
      </c>
      <c r="J101" s="10">
        <v>980.93</v>
      </c>
      <c r="K101" s="10">
        <v>980.93</v>
      </c>
      <c r="L101" s="10">
        <v>196.19</v>
      </c>
    </row>
    <row r="102" spans="1:12" ht="13" thickBot="1">
      <c r="A102" s="17"/>
      <c r="B102" s="9" t="s">
        <v>315</v>
      </c>
      <c r="C102" s="19"/>
      <c r="D102" s="19"/>
      <c r="E102" s="19"/>
      <c r="F102" s="20"/>
      <c r="G102" s="9" t="s">
        <v>279</v>
      </c>
      <c r="H102" s="10">
        <v>7444.67</v>
      </c>
      <c r="I102" s="10">
        <v>0</v>
      </c>
      <c r="J102" s="10">
        <v>7444.67</v>
      </c>
      <c r="K102" s="10">
        <v>7444.67</v>
      </c>
      <c r="L102" s="10">
        <v>0</v>
      </c>
    </row>
    <row r="103" spans="1:12" ht="13" thickBot="1">
      <c r="A103" s="17"/>
      <c r="B103" s="9" t="s">
        <v>1945</v>
      </c>
      <c r="C103" s="19"/>
      <c r="D103" s="19"/>
      <c r="E103" s="19"/>
      <c r="F103" s="20"/>
      <c r="G103" s="9" t="s">
        <v>1943</v>
      </c>
      <c r="H103" s="10">
        <v>87950.71</v>
      </c>
      <c r="I103" s="10">
        <v>7329.23</v>
      </c>
      <c r="J103" s="10">
        <v>73292.259999999995</v>
      </c>
      <c r="K103" s="10">
        <v>73292.259999999995</v>
      </c>
      <c r="L103" s="10">
        <v>14658.45</v>
      </c>
    </row>
    <row r="104" spans="1:12" ht="13" thickBot="1">
      <c r="A104" s="18"/>
      <c r="B104" s="9" t="s">
        <v>325</v>
      </c>
      <c r="C104" s="19"/>
      <c r="D104" s="19"/>
      <c r="E104" s="19"/>
      <c r="F104" s="20"/>
      <c r="G104" s="9" t="s">
        <v>297</v>
      </c>
      <c r="H104" s="10">
        <v>180376.92</v>
      </c>
      <c r="I104" s="10">
        <v>14744.69</v>
      </c>
      <c r="J104" s="10">
        <v>150887.53</v>
      </c>
      <c r="K104" s="10">
        <v>150887.53</v>
      </c>
      <c r="L104" s="10">
        <v>29489.39</v>
      </c>
    </row>
    <row r="105" spans="1:12" ht="13" thickBot="1">
      <c r="A105" s="11" t="s">
        <v>2575</v>
      </c>
      <c r="B105" s="21"/>
      <c r="C105" s="21"/>
      <c r="D105" s="21"/>
      <c r="E105" s="21"/>
      <c r="F105" s="22"/>
      <c r="G105" s="12"/>
      <c r="H105" s="13">
        <v>6438541.3300000001</v>
      </c>
      <c r="I105" s="13">
        <v>228388.3</v>
      </c>
      <c r="J105" s="13">
        <v>2585283.59</v>
      </c>
      <c r="K105" s="13">
        <v>5941735.2300000004</v>
      </c>
      <c r="L105" s="13">
        <v>496806.1</v>
      </c>
    </row>
    <row r="106" spans="1:12" ht="13" thickBot="1">
      <c r="A106" s="9" t="s">
        <v>350</v>
      </c>
      <c r="B106" s="9" t="s">
        <v>351</v>
      </c>
      <c r="C106" s="19"/>
      <c r="D106" s="19"/>
      <c r="E106" s="19"/>
      <c r="F106" s="20"/>
      <c r="G106" s="9" t="s">
        <v>352</v>
      </c>
      <c r="H106" s="10">
        <v>4665.8500000000004</v>
      </c>
      <c r="I106" s="10">
        <v>0</v>
      </c>
      <c r="J106" s="10">
        <v>4665.8500000000004</v>
      </c>
      <c r="K106" s="10">
        <v>4665.8500000000004</v>
      </c>
      <c r="L106" s="10">
        <v>0</v>
      </c>
    </row>
    <row r="107" spans="1:12" ht="13" thickBot="1">
      <c r="A107" s="18"/>
      <c r="B107" s="9" t="s">
        <v>358</v>
      </c>
      <c r="C107" s="19"/>
      <c r="D107" s="19"/>
      <c r="E107" s="19"/>
      <c r="F107" s="20"/>
      <c r="G107" s="9" t="s">
        <v>354</v>
      </c>
      <c r="H107" s="10">
        <v>2000</v>
      </c>
      <c r="I107" s="10">
        <v>0</v>
      </c>
      <c r="J107" s="10">
        <v>2000</v>
      </c>
      <c r="K107" s="10">
        <v>2000</v>
      </c>
      <c r="L107" s="10">
        <v>0</v>
      </c>
    </row>
    <row r="108" spans="1:12" ht="13" thickBot="1">
      <c r="A108" s="11" t="s">
        <v>2576</v>
      </c>
      <c r="B108" s="21"/>
      <c r="C108" s="21"/>
      <c r="D108" s="21"/>
      <c r="E108" s="21"/>
      <c r="F108" s="22"/>
      <c r="G108" s="12"/>
      <c r="H108" s="13">
        <v>6665.85</v>
      </c>
      <c r="I108" s="13">
        <v>0</v>
      </c>
      <c r="J108" s="13">
        <v>6665.85</v>
      </c>
      <c r="K108" s="13">
        <v>6665.85</v>
      </c>
      <c r="L108" s="13">
        <v>0</v>
      </c>
    </row>
    <row r="109" spans="1:12" ht="13" thickBot="1">
      <c r="A109" s="9" t="s">
        <v>361</v>
      </c>
      <c r="B109" s="9" t="s">
        <v>366</v>
      </c>
      <c r="C109" s="19"/>
      <c r="D109" s="19"/>
      <c r="E109" s="19"/>
      <c r="F109" s="20"/>
      <c r="G109" s="9" t="s">
        <v>367</v>
      </c>
      <c r="H109" s="10">
        <v>80000</v>
      </c>
      <c r="I109" s="10">
        <v>0</v>
      </c>
      <c r="J109" s="10">
        <v>0</v>
      </c>
      <c r="K109" s="10">
        <v>80000</v>
      </c>
      <c r="L109" s="10">
        <v>0</v>
      </c>
    </row>
    <row r="110" spans="1:12" ht="13" thickBot="1">
      <c r="A110" s="11" t="s">
        <v>2577</v>
      </c>
      <c r="B110" s="21"/>
      <c r="C110" s="21"/>
      <c r="D110" s="21"/>
      <c r="E110" s="21"/>
      <c r="F110" s="22"/>
      <c r="G110" s="12"/>
      <c r="H110" s="13">
        <v>80000</v>
      </c>
      <c r="I110" s="13">
        <v>0</v>
      </c>
      <c r="J110" s="13">
        <v>0</v>
      </c>
      <c r="K110" s="13">
        <v>80000</v>
      </c>
      <c r="L110" s="13">
        <v>0</v>
      </c>
    </row>
    <row r="111" spans="1:12" ht="13" thickBot="1">
      <c r="A111" s="11" t="s">
        <v>2578</v>
      </c>
      <c r="B111" s="21"/>
      <c r="C111" s="21"/>
      <c r="D111" s="21"/>
      <c r="E111" s="21"/>
      <c r="F111" s="22"/>
      <c r="G111" s="12"/>
      <c r="H111" s="13">
        <v>18827756.719999999</v>
      </c>
      <c r="I111" s="13">
        <v>738646.34</v>
      </c>
      <c r="J111" s="13">
        <v>7407693.4100000001</v>
      </c>
      <c r="K111" s="13">
        <v>17070581.530000001</v>
      </c>
      <c r="L111" s="13">
        <v>1757175.19</v>
      </c>
    </row>
    <row r="112" spans="1:12" ht="12.5">
      <c r="A112" s="5">
        <v>44680</v>
      </c>
      <c r="B112" s="14"/>
      <c r="C112" s="14"/>
      <c r="D112" s="14"/>
      <c r="E112" s="3" t="s">
        <v>2579</v>
      </c>
      <c r="F112" s="14"/>
      <c r="G112" s="14"/>
      <c r="H112" s="14"/>
      <c r="I112" s="6">
        <v>0.41855323999999999</v>
      </c>
      <c r="J112" s="14"/>
      <c r="K112" s="14"/>
      <c r="L112" s="14"/>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L118"/>
  <sheetViews>
    <sheetView workbookViewId="0">
      <selection activeCell="L118" sqref="L118"/>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2580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2581</v>
      </c>
      <c r="B8" s="14"/>
      <c r="C8" s="14"/>
      <c r="D8" s="14"/>
      <c r="E8" s="14"/>
      <c r="F8" s="14"/>
      <c r="G8" s="14"/>
      <c r="H8" s="14"/>
      <c r="I8" s="14"/>
      <c r="J8" s="14"/>
      <c r="K8" s="14"/>
      <c r="L8" s="14"/>
    </row>
    <row r="9" spans="1:12" ht="13">
      <c r="A9" s="4" t="s">
        <v>2582</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57964.47</v>
      </c>
      <c r="I11" s="10">
        <v>0</v>
      </c>
      <c r="J11" s="10">
        <v>0</v>
      </c>
      <c r="K11" s="10">
        <v>57964.47</v>
      </c>
      <c r="L11" s="10">
        <v>0</v>
      </c>
    </row>
    <row r="12" spans="1:12" ht="12.5">
      <c r="A12" s="17"/>
      <c r="B12" s="9" t="s">
        <v>26</v>
      </c>
      <c r="C12" s="19"/>
      <c r="D12" s="19"/>
      <c r="E12" s="19"/>
      <c r="F12" s="20"/>
      <c r="G12" s="9" t="s">
        <v>24</v>
      </c>
      <c r="H12" s="10">
        <v>49287.26</v>
      </c>
      <c r="I12" s="10">
        <v>0</v>
      </c>
      <c r="J12" s="10">
        <v>10767.82</v>
      </c>
      <c r="K12" s="10">
        <v>49287.26</v>
      </c>
      <c r="L12" s="10">
        <v>0</v>
      </c>
    </row>
    <row r="13" spans="1:12" ht="12.5">
      <c r="A13" s="17"/>
      <c r="B13" s="9" t="s">
        <v>27</v>
      </c>
      <c r="C13" s="19"/>
      <c r="D13" s="19"/>
      <c r="E13" s="19"/>
      <c r="F13" s="20"/>
      <c r="G13" s="9" t="s">
        <v>24</v>
      </c>
      <c r="H13" s="10">
        <v>87544.79</v>
      </c>
      <c r="I13" s="10">
        <v>0</v>
      </c>
      <c r="J13" s="10">
        <v>29016</v>
      </c>
      <c r="K13" s="10">
        <v>67032</v>
      </c>
      <c r="L13" s="10">
        <v>20512.79</v>
      </c>
    </row>
    <row r="14" spans="1:12" ht="12.5">
      <c r="A14" s="17"/>
      <c r="B14" s="9" t="s">
        <v>28</v>
      </c>
      <c r="C14" s="19"/>
      <c r="D14" s="19"/>
      <c r="E14" s="19"/>
      <c r="F14" s="20"/>
      <c r="G14" s="9" t="s">
        <v>24</v>
      </c>
      <c r="H14" s="10">
        <v>41897.879999999997</v>
      </c>
      <c r="I14" s="10">
        <v>0</v>
      </c>
      <c r="J14" s="10">
        <v>41897.879999999997</v>
      </c>
      <c r="K14" s="10">
        <v>41897.879999999997</v>
      </c>
      <c r="L14" s="10">
        <v>0</v>
      </c>
    </row>
    <row r="15" spans="1:12" ht="12.5">
      <c r="A15" s="17"/>
      <c r="B15" s="9" t="s">
        <v>29</v>
      </c>
      <c r="C15" s="19"/>
      <c r="D15" s="19"/>
      <c r="E15" s="19"/>
      <c r="F15" s="20"/>
      <c r="G15" s="9" t="s">
        <v>24</v>
      </c>
      <c r="H15" s="10">
        <v>1222.07</v>
      </c>
      <c r="I15" s="10">
        <v>0</v>
      </c>
      <c r="J15" s="10">
        <v>1222.07</v>
      </c>
      <c r="K15" s="10">
        <v>1222.07</v>
      </c>
      <c r="L15" s="10">
        <v>0</v>
      </c>
    </row>
    <row r="16" spans="1:12" ht="12.5">
      <c r="A16" s="18"/>
      <c r="B16" s="9" t="s">
        <v>30</v>
      </c>
      <c r="C16" s="19"/>
      <c r="D16" s="19"/>
      <c r="E16" s="19"/>
      <c r="F16" s="20"/>
      <c r="G16" s="9" t="s">
        <v>24</v>
      </c>
      <c r="H16" s="10">
        <v>28567.3</v>
      </c>
      <c r="I16" s="10">
        <v>0</v>
      </c>
      <c r="J16" s="10">
        <v>0</v>
      </c>
      <c r="K16" s="10">
        <v>0</v>
      </c>
      <c r="L16" s="10">
        <v>28567.3</v>
      </c>
    </row>
    <row r="17" spans="1:12" ht="12.5">
      <c r="A17" s="11" t="s">
        <v>2583</v>
      </c>
      <c r="B17" s="21"/>
      <c r="C17" s="21"/>
      <c r="D17" s="21"/>
      <c r="E17" s="21"/>
      <c r="F17" s="22"/>
      <c r="G17" s="12"/>
      <c r="H17" s="13">
        <v>266483.77</v>
      </c>
      <c r="I17" s="13">
        <v>0</v>
      </c>
      <c r="J17" s="13">
        <v>82903.77</v>
      </c>
      <c r="K17" s="13">
        <v>217403.68</v>
      </c>
      <c r="L17" s="13">
        <v>49080.09</v>
      </c>
    </row>
    <row r="18" spans="1:12" ht="12.5">
      <c r="A18" s="9" t="s">
        <v>37</v>
      </c>
      <c r="B18" s="9" t="s">
        <v>40</v>
      </c>
      <c r="C18" s="19"/>
      <c r="D18" s="19"/>
      <c r="E18" s="19"/>
      <c r="F18" s="20"/>
      <c r="G18" s="9" t="s">
        <v>39</v>
      </c>
      <c r="H18" s="10">
        <v>74970.41</v>
      </c>
      <c r="I18" s="10">
        <v>0</v>
      </c>
      <c r="J18" s="10">
        <v>0</v>
      </c>
      <c r="K18" s="10">
        <v>74970.41</v>
      </c>
      <c r="L18" s="10">
        <v>0</v>
      </c>
    </row>
    <row r="19" spans="1:12" ht="12.5">
      <c r="A19" s="17"/>
      <c r="B19" s="9" t="s">
        <v>41</v>
      </c>
      <c r="C19" s="19"/>
      <c r="D19" s="19"/>
      <c r="E19" s="19"/>
      <c r="F19" s="20"/>
      <c r="G19" s="9" t="s">
        <v>39</v>
      </c>
      <c r="H19" s="10">
        <v>65180.7</v>
      </c>
      <c r="I19" s="10">
        <v>0</v>
      </c>
      <c r="J19" s="10">
        <v>0</v>
      </c>
      <c r="K19" s="10">
        <v>65180.7</v>
      </c>
      <c r="L19" s="10">
        <v>0</v>
      </c>
    </row>
    <row r="20" spans="1:12" ht="12.5">
      <c r="A20" s="17"/>
      <c r="B20" s="9" t="s">
        <v>42</v>
      </c>
      <c r="C20" s="19"/>
      <c r="D20" s="19"/>
      <c r="E20" s="19"/>
      <c r="F20" s="20"/>
      <c r="G20" s="9" t="s">
        <v>39</v>
      </c>
      <c r="H20" s="10">
        <v>10000</v>
      </c>
      <c r="I20" s="10">
        <v>0</v>
      </c>
      <c r="J20" s="10">
        <v>10000</v>
      </c>
      <c r="K20" s="10">
        <v>10000</v>
      </c>
      <c r="L20" s="10">
        <v>0</v>
      </c>
    </row>
    <row r="21" spans="1:12" ht="12.5">
      <c r="A21" s="17"/>
      <c r="B21" s="9" t="s">
        <v>43</v>
      </c>
      <c r="C21" s="19"/>
      <c r="D21" s="19"/>
      <c r="E21" s="19"/>
      <c r="F21" s="20"/>
      <c r="G21" s="9" t="s">
        <v>39</v>
      </c>
      <c r="H21" s="10">
        <v>59262.61</v>
      </c>
      <c r="I21" s="10">
        <v>0</v>
      </c>
      <c r="J21" s="10">
        <v>59262.61</v>
      </c>
      <c r="K21" s="10">
        <v>59262.61</v>
      </c>
      <c r="L21" s="10">
        <v>0</v>
      </c>
    </row>
    <row r="22" spans="1:12" ht="12.5">
      <c r="A22" s="18"/>
      <c r="B22" s="9" t="s">
        <v>45</v>
      </c>
      <c r="C22" s="19"/>
      <c r="D22" s="19"/>
      <c r="E22" s="19"/>
      <c r="F22" s="20"/>
      <c r="G22" s="9" t="s">
        <v>39</v>
      </c>
      <c r="H22" s="10">
        <v>50319.41</v>
      </c>
      <c r="I22" s="10">
        <v>0</v>
      </c>
      <c r="J22" s="10">
        <v>0</v>
      </c>
      <c r="K22" s="10">
        <v>0</v>
      </c>
      <c r="L22" s="10">
        <v>50319.41</v>
      </c>
    </row>
    <row r="23" spans="1:12" ht="12.5">
      <c r="A23" s="11" t="s">
        <v>2584</v>
      </c>
      <c r="B23" s="21"/>
      <c r="C23" s="21"/>
      <c r="D23" s="21"/>
      <c r="E23" s="21"/>
      <c r="F23" s="22"/>
      <c r="G23" s="12"/>
      <c r="H23" s="13">
        <v>259733.13</v>
      </c>
      <c r="I23" s="13">
        <v>0</v>
      </c>
      <c r="J23" s="13">
        <v>69262.61</v>
      </c>
      <c r="K23" s="13">
        <v>209413.72</v>
      </c>
      <c r="L23" s="13">
        <v>50319.41</v>
      </c>
    </row>
    <row r="24" spans="1:12" ht="12.5">
      <c r="A24" s="9" t="s">
        <v>47</v>
      </c>
      <c r="B24" s="9" t="s">
        <v>48</v>
      </c>
      <c r="C24" s="19"/>
      <c r="D24" s="19"/>
      <c r="E24" s="19"/>
      <c r="F24" s="20"/>
      <c r="G24" s="9" t="s">
        <v>49</v>
      </c>
      <c r="H24" s="10">
        <v>7299.25</v>
      </c>
      <c r="I24" s="10">
        <v>0</v>
      </c>
      <c r="J24" s="10">
        <v>0</v>
      </c>
      <c r="K24" s="10">
        <v>0</v>
      </c>
      <c r="L24" s="10">
        <v>7299.25</v>
      </c>
    </row>
    <row r="25" spans="1:12" ht="12.5">
      <c r="A25" s="11" t="s">
        <v>2585</v>
      </c>
      <c r="B25" s="21"/>
      <c r="C25" s="21"/>
      <c r="D25" s="21"/>
      <c r="E25" s="21"/>
      <c r="F25" s="22"/>
      <c r="G25" s="12"/>
      <c r="H25" s="13">
        <v>7299.25</v>
      </c>
      <c r="I25" s="13">
        <v>0</v>
      </c>
      <c r="J25" s="13">
        <v>0</v>
      </c>
      <c r="K25" s="13">
        <v>0</v>
      </c>
      <c r="L25" s="13">
        <v>7299.25</v>
      </c>
    </row>
    <row r="26" spans="1:12" ht="12.5">
      <c r="A26" s="9" t="s">
        <v>59</v>
      </c>
      <c r="B26" s="9" t="s">
        <v>63</v>
      </c>
      <c r="C26" s="19"/>
      <c r="D26" s="19"/>
      <c r="E26" s="19"/>
      <c r="F26" s="20"/>
      <c r="G26" s="9" t="s">
        <v>61</v>
      </c>
      <c r="H26" s="10">
        <v>458.07</v>
      </c>
      <c r="I26" s="10">
        <v>0</v>
      </c>
      <c r="J26" s="10">
        <v>458.07</v>
      </c>
      <c r="K26" s="10">
        <v>458.07</v>
      </c>
      <c r="L26" s="10">
        <v>0</v>
      </c>
    </row>
    <row r="27" spans="1:12" ht="12.5">
      <c r="A27" s="18"/>
      <c r="B27" s="9" t="s">
        <v>416</v>
      </c>
      <c r="C27" s="19"/>
      <c r="D27" s="19"/>
      <c r="E27" s="19"/>
      <c r="F27" s="20"/>
      <c r="G27" s="9" t="s">
        <v>61</v>
      </c>
      <c r="H27" s="10">
        <v>422.95</v>
      </c>
      <c r="I27" s="10">
        <v>0</v>
      </c>
      <c r="J27" s="10">
        <v>0</v>
      </c>
      <c r="K27" s="10">
        <v>0</v>
      </c>
      <c r="L27" s="10">
        <v>422.95</v>
      </c>
    </row>
    <row r="28" spans="1:12" ht="12.5">
      <c r="A28" s="11" t="s">
        <v>2586</v>
      </c>
      <c r="B28" s="21"/>
      <c r="C28" s="21"/>
      <c r="D28" s="21"/>
      <c r="E28" s="21"/>
      <c r="F28" s="22"/>
      <c r="G28" s="12"/>
      <c r="H28" s="13">
        <v>881.02</v>
      </c>
      <c r="I28" s="13">
        <v>0</v>
      </c>
      <c r="J28" s="13">
        <v>458.07</v>
      </c>
      <c r="K28" s="13">
        <v>458.07</v>
      </c>
      <c r="L28" s="13">
        <v>422.95</v>
      </c>
    </row>
    <row r="29" spans="1:12" ht="12.5">
      <c r="A29" s="9" t="s">
        <v>65</v>
      </c>
      <c r="B29" s="9" t="s">
        <v>66</v>
      </c>
      <c r="C29" s="19"/>
      <c r="D29" s="19"/>
      <c r="E29" s="19"/>
      <c r="F29" s="20"/>
      <c r="G29" s="9" t="s">
        <v>67</v>
      </c>
      <c r="H29" s="10">
        <v>561.13</v>
      </c>
      <c r="I29" s="10">
        <v>0</v>
      </c>
      <c r="J29" s="10">
        <v>0</v>
      </c>
      <c r="K29" s="10">
        <v>0</v>
      </c>
      <c r="L29" s="10">
        <v>561.13</v>
      </c>
    </row>
    <row r="30" spans="1:12" ht="12.5">
      <c r="A30" s="11" t="s">
        <v>2587</v>
      </c>
      <c r="B30" s="21"/>
      <c r="C30" s="21"/>
      <c r="D30" s="21"/>
      <c r="E30" s="21"/>
      <c r="F30" s="22"/>
      <c r="G30" s="12"/>
      <c r="H30" s="13">
        <v>561.13</v>
      </c>
      <c r="I30" s="13">
        <v>0</v>
      </c>
      <c r="J30" s="13">
        <v>0</v>
      </c>
      <c r="K30" s="13">
        <v>0</v>
      </c>
      <c r="L30" s="13">
        <v>561.13</v>
      </c>
    </row>
    <row r="31" spans="1:12" ht="12.5">
      <c r="A31" s="9" t="s">
        <v>80</v>
      </c>
      <c r="B31" s="9" t="s">
        <v>81</v>
      </c>
      <c r="C31" s="19"/>
      <c r="D31" s="19"/>
      <c r="E31" s="19"/>
      <c r="F31" s="20"/>
      <c r="G31" s="9" t="s">
        <v>82</v>
      </c>
      <c r="H31" s="10">
        <v>7650.28</v>
      </c>
      <c r="I31" s="10">
        <v>0</v>
      </c>
      <c r="J31" s="10">
        <v>0</v>
      </c>
      <c r="K31" s="10">
        <v>7650.28</v>
      </c>
      <c r="L31" s="10">
        <v>0</v>
      </c>
    </row>
    <row r="32" spans="1:12" ht="12.5">
      <c r="A32" s="17"/>
      <c r="B32" s="9" t="s">
        <v>84</v>
      </c>
      <c r="C32" s="19"/>
      <c r="D32" s="19"/>
      <c r="E32" s="19"/>
      <c r="F32" s="20"/>
      <c r="G32" s="9" t="s">
        <v>82</v>
      </c>
      <c r="H32" s="10">
        <v>6286.72</v>
      </c>
      <c r="I32" s="10">
        <v>0</v>
      </c>
      <c r="J32" s="10">
        <v>0</v>
      </c>
      <c r="K32" s="10">
        <v>6286.72</v>
      </c>
      <c r="L32" s="10">
        <v>0</v>
      </c>
    </row>
    <row r="33" spans="1:12" ht="12.5">
      <c r="A33" s="17"/>
      <c r="B33" s="9" t="s">
        <v>85</v>
      </c>
      <c r="C33" s="19"/>
      <c r="D33" s="19"/>
      <c r="E33" s="19"/>
      <c r="F33" s="20"/>
      <c r="G33" s="9" t="s">
        <v>82</v>
      </c>
      <c r="H33" s="10">
        <v>5100.42</v>
      </c>
      <c r="I33" s="10">
        <v>0</v>
      </c>
      <c r="J33" s="10">
        <v>5100.42</v>
      </c>
      <c r="K33" s="10">
        <v>5100.42</v>
      </c>
      <c r="L33" s="10">
        <v>0</v>
      </c>
    </row>
    <row r="34" spans="1:12" ht="12.5">
      <c r="A34" s="18"/>
      <c r="B34" s="9" t="s">
        <v>87</v>
      </c>
      <c r="C34" s="19"/>
      <c r="D34" s="19"/>
      <c r="E34" s="19"/>
      <c r="F34" s="20"/>
      <c r="G34" s="9" t="s">
        <v>82</v>
      </c>
      <c r="H34" s="10">
        <v>5073.88</v>
      </c>
      <c r="I34" s="10">
        <v>0</v>
      </c>
      <c r="J34" s="10">
        <v>0</v>
      </c>
      <c r="K34" s="10">
        <v>0</v>
      </c>
      <c r="L34" s="10">
        <v>5073.88</v>
      </c>
    </row>
    <row r="35" spans="1:12" ht="12.5">
      <c r="A35" s="11" t="s">
        <v>2588</v>
      </c>
      <c r="B35" s="21"/>
      <c r="C35" s="21"/>
      <c r="D35" s="21"/>
      <c r="E35" s="21"/>
      <c r="F35" s="22"/>
      <c r="G35" s="12"/>
      <c r="H35" s="13">
        <v>24111.3</v>
      </c>
      <c r="I35" s="13">
        <v>0</v>
      </c>
      <c r="J35" s="13">
        <v>5100.42</v>
      </c>
      <c r="K35" s="13">
        <v>19037.419999999998</v>
      </c>
      <c r="L35" s="13">
        <v>5073.88</v>
      </c>
    </row>
    <row r="36" spans="1:12" ht="12.5">
      <c r="A36" s="9" t="s">
        <v>90</v>
      </c>
      <c r="B36" s="9" t="s">
        <v>95</v>
      </c>
      <c r="C36" s="19"/>
      <c r="D36" s="19"/>
      <c r="E36" s="19"/>
      <c r="F36" s="20"/>
      <c r="G36" s="9" t="s">
        <v>92</v>
      </c>
      <c r="H36" s="10">
        <v>10000</v>
      </c>
      <c r="I36" s="10">
        <v>0</v>
      </c>
      <c r="J36" s="10">
        <v>0</v>
      </c>
      <c r="K36" s="10">
        <v>0</v>
      </c>
      <c r="L36" s="10">
        <v>10000</v>
      </c>
    </row>
    <row r="37" spans="1:12" ht="12.5">
      <c r="A37" s="11" t="s">
        <v>2589</v>
      </c>
      <c r="B37" s="21"/>
      <c r="C37" s="21"/>
      <c r="D37" s="21"/>
      <c r="E37" s="21"/>
      <c r="F37" s="22"/>
      <c r="G37" s="12"/>
      <c r="H37" s="13">
        <v>10000</v>
      </c>
      <c r="I37" s="13">
        <v>0</v>
      </c>
      <c r="J37" s="13">
        <v>0</v>
      </c>
      <c r="K37" s="13">
        <v>0</v>
      </c>
      <c r="L37" s="13">
        <v>10000</v>
      </c>
    </row>
    <row r="38" spans="1:12" ht="12.5">
      <c r="A38" s="9" t="s">
        <v>97</v>
      </c>
      <c r="B38" s="9" t="s">
        <v>98</v>
      </c>
      <c r="C38" s="19"/>
      <c r="D38" s="19"/>
      <c r="E38" s="19"/>
      <c r="F38" s="20"/>
      <c r="G38" s="9" t="s">
        <v>99</v>
      </c>
      <c r="H38" s="10">
        <v>36558.85</v>
      </c>
      <c r="I38" s="10">
        <v>0</v>
      </c>
      <c r="J38" s="10">
        <v>0</v>
      </c>
      <c r="K38" s="10">
        <v>0</v>
      </c>
      <c r="L38" s="10">
        <v>36558.85</v>
      </c>
    </row>
    <row r="39" spans="1:12" ht="12.5">
      <c r="A39" s="18"/>
      <c r="B39" s="9" t="s">
        <v>100</v>
      </c>
      <c r="C39" s="19"/>
      <c r="D39" s="19"/>
      <c r="E39" s="19"/>
      <c r="F39" s="20"/>
      <c r="G39" s="9" t="s">
        <v>101</v>
      </c>
      <c r="H39" s="10">
        <v>25718.68</v>
      </c>
      <c r="I39" s="10">
        <v>0</v>
      </c>
      <c r="J39" s="10">
        <v>0</v>
      </c>
      <c r="K39" s="10">
        <v>0</v>
      </c>
      <c r="L39" s="10">
        <v>25718.68</v>
      </c>
    </row>
    <row r="40" spans="1:12" ht="12.5">
      <c r="A40" s="11" t="s">
        <v>2590</v>
      </c>
      <c r="B40" s="21"/>
      <c r="C40" s="21"/>
      <c r="D40" s="21"/>
      <c r="E40" s="21"/>
      <c r="F40" s="22"/>
      <c r="G40" s="12"/>
      <c r="H40" s="13">
        <v>62277.53</v>
      </c>
      <c r="I40" s="13">
        <v>0</v>
      </c>
      <c r="J40" s="13">
        <v>0</v>
      </c>
      <c r="K40" s="13">
        <v>0</v>
      </c>
      <c r="L40" s="13">
        <v>62277.53</v>
      </c>
    </row>
    <row r="41" spans="1:12" ht="12.5">
      <c r="A41" s="9" t="s">
        <v>103</v>
      </c>
      <c r="B41" s="9" t="s">
        <v>104</v>
      </c>
      <c r="C41" s="19"/>
      <c r="D41" s="19"/>
      <c r="E41" s="19"/>
      <c r="F41" s="20"/>
      <c r="G41" s="9" t="s">
        <v>105</v>
      </c>
      <c r="H41" s="10">
        <v>39992.769999999997</v>
      </c>
      <c r="I41" s="10">
        <v>0</v>
      </c>
      <c r="J41" s="10">
        <v>39992.769999999997</v>
      </c>
      <c r="K41" s="10">
        <v>39992.769999999997</v>
      </c>
      <c r="L41" s="10">
        <v>0</v>
      </c>
    </row>
    <row r="42" spans="1:12" ht="12.5">
      <c r="A42" s="18"/>
      <c r="B42" s="9" t="s">
        <v>107</v>
      </c>
      <c r="C42" s="19"/>
      <c r="D42" s="19"/>
      <c r="E42" s="19"/>
      <c r="F42" s="20"/>
      <c r="G42" s="9" t="s">
        <v>108</v>
      </c>
      <c r="H42" s="10">
        <v>161613.04</v>
      </c>
      <c r="I42" s="10">
        <v>0</v>
      </c>
      <c r="J42" s="10">
        <v>0</v>
      </c>
      <c r="K42" s="10">
        <v>0</v>
      </c>
      <c r="L42" s="10">
        <v>161613.04</v>
      </c>
    </row>
    <row r="43" spans="1:12" ht="12.5">
      <c r="A43" s="11" t="s">
        <v>2591</v>
      </c>
      <c r="B43" s="21"/>
      <c r="C43" s="21"/>
      <c r="D43" s="21"/>
      <c r="E43" s="21"/>
      <c r="F43" s="22"/>
      <c r="G43" s="12"/>
      <c r="H43" s="13">
        <v>201605.81</v>
      </c>
      <c r="I43" s="13">
        <v>0</v>
      </c>
      <c r="J43" s="13">
        <v>39992.769999999997</v>
      </c>
      <c r="K43" s="13">
        <v>39992.769999999997</v>
      </c>
      <c r="L43" s="13">
        <v>161613.04</v>
      </c>
    </row>
    <row r="44" spans="1:12" ht="12.5">
      <c r="A44" s="9" t="s">
        <v>110</v>
      </c>
      <c r="B44" s="9" t="s">
        <v>111</v>
      </c>
      <c r="C44" s="19"/>
      <c r="D44" s="19"/>
      <c r="E44" s="19"/>
      <c r="F44" s="20"/>
      <c r="G44" s="9" t="s">
        <v>112</v>
      </c>
      <c r="H44" s="10">
        <v>363197.53</v>
      </c>
      <c r="I44" s="10">
        <v>0</v>
      </c>
      <c r="J44" s="10">
        <v>0</v>
      </c>
      <c r="K44" s="10">
        <v>0</v>
      </c>
      <c r="L44" s="10">
        <v>363197.53</v>
      </c>
    </row>
    <row r="45" spans="1:12" ht="13" thickBot="1">
      <c r="A45" s="11" t="s">
        <v>2592</v>
      </c>
      <c r="B45" s="21"/>
      <c r="C45" s="21"/>
      <c r="D45" s="21"/>
      <c r="E45" s="21"/>
      <c r="F45" s="22"/>
      <c r="G45" s="12"/>
      <c r="H45" s="13">
        <v>363197.53</v>
      </c>
      <c r="I45" s="13">
        <v>0</v>
      </c>
      <c r="J45" s="13">
        <v>0</v>
      </c>
      <c r="K45" s="13">
        <v>0</v>
      </c>
      <c r="L45" s="13">
        <v>363197.53</v>
      </c>
    </row>
    <row r="46" spans="1:12" ht="13" thickBot="1">
      <c r="A46" s="9" t="s">
        <v>125</v>
      </c>
      <c r="B46" s="9" t="s">
        <v>426</v>
      </c>
      <c r="C46" s="19"/>
      <c r="D46" s="19"/>
      <c r="E46" s="19"/>
      <c r="F46" s="20"/>
      <c r="G46" s="9" t="s">
        <v>174</v>
      </c>
      <c r="H46" s="10">
        <v>0</v>
      </c>
      <c r="I46" s="10">
        <v>0</v>
      </c>
      <c r="J46" s="10">
        <v>0</v>
      </c>
      <c r="K46" s="10">
        <v>229.36</v>
      </c>
      <c r="L46" s="10">
        <v>-229.36</v>
      </c>
    </row>
    <row r="47" spans="1:12" ht="13" thickBot="1">
      <c r="A47" s="17"/>
      <c r="B47" s="9" t="s">
        <v>131</v>
      </c>
      <c r="C47" s="19"/>
      <c r="D47" s="19"/>
      <c r="E47" s="19"/>
      <c r="F47" s="20"/>
      <c r="G47" s="9" t="s">
        <v>127</v>
      </c>
      <c r="H47" s="10">
        <v>0</v>
      </c>
      <c r="I47" s="10">
        <v>0</v>
      </c>
      <c r="J47" s="10">
        <v>0</v>
      </c>
      <c r="K47" s="10">
        <v>31500.12</v>
      </c>
      <c r="L47" s="10">
        <v>-31500.12</v>
      </c>
    </row>
    <row r="48" spans="1:12" ht="13" thickBot="1">
      <c r="A48" s="17"/>
      <c r="B48" s="9" t="s">
        <v>132</v>
      </c>
      <c r="C48" s="19"/>
      <c r="D48" s="19"/>
      <c r="E48" s="19"/>
      <c r="F48" s="20"/>
      <c r="G48" s="9" t="s">
        <v>127</v>
      </c>
      <c r="H48" s="10">
        <v>0</v>
      </c>
      <c r="I48" s="10">
        <v>0</v>
      </c>
      <c r="J48" s="10">
        <v>0</v>
      </c>
      <c r="K48" s="10">
        <v>5996.2</v>
      </c>
      <c r="L48" s="10">
        <v>-5996.2</v>
      </c>
    </row>
    <row r="49" spans="1:12" ht="13" thickBot="1">
      <c r="A49" s="17"/>
      <c r="B49" s="9" t="s">
        <v>133</v>
      </c>
      <c r="C49" s="19"/>
      <c r="D49" s="19"/>
      <c r="E49" s="19"/>
      <c r="F49" s="20"/>
      <c r="G49" s="9" t="s">
        <v>127</v>
      </c>
      <c r="H49" s="10">
        <v>0</v>
      </c>
      <c r="I49" s="10">
        <v>0</v>
      </c>
      <c r="J49" s="10">
        <v>0</v>
      </c>
      <c r="K49" s="10">
        <v>12375.45</v>
      </c>
      <c r="L49" s="10">
        <v>-12375.45</v>
      </c>
    </row>
    <row r="50" spans="1:12" ht="13" thickBot="1">
      <c r="A50" s="17"/>
      <c r="B50" s="9" t="s">
        <v>427</v>
      </c>
      <c r="C50" s="19"/>
      <c r="D50" s="19"/>
      <c r="E50" s="19"/>
      <c r="F50" s="20"/>
      <c r="G50" s="9" t="s">
        <v>174</v>
      </c>
      <c r="H50" s="10">
        <v>0</v>
      </c>
      <c r="I50" s="10">
        <v>0</v>
      </c>
      <c r="J50" s="10">
        <v>900</v>
      </c>
      <c r="K50" s="10">
        <v>900</v>
      </c>
      <c r="L50" s="10">
        <v>-900</v>
      </c>
    </row>
    <row r="51" spans="1:12" ht="13" thickBot="1">
      <c r="A51" s="17"/>
      <c r="B51" s="9" t="s">
        <v>137</v>
      </c>
      <c r="C51" s="19"/>
      <c r="D51" s="19"/>
      <c r="E51" s="19"/>
      <c r="F51" s="20"/>
      <c r="G51" s="9" t="s">
        <v>127</v>
      </c>
      <c r="H51" s="10">
        <v>0</v>
      </c>
      <c r="I51" s="10">
        <v>0</v>
      </c>
      <c r="J51" s="10">
        <v>21841.09</v>
      </c>
      <c r="K51" s="10">
        <v>69222.59</v>
      </c>
      <c r="L51" s="10">
        <v>-69222.59</v>
      </c>
    </row>
    <row r="52" spans="1:12" ht="13" thickBot="1">
      <c r="A52" s="17"/>
      <c r="B52" s="9" t="s">
        <v>138</v>
      </c>
      <c r="C52" s="19"/>
      <c r="D52" s="19"/>
      <c r="E52" s="19"/>
      <c r="F52" s="20"/>
      <c r="G52" s="9" t="s">
        <v>127</v>
      </c>
      <c r="H52" s="10">
        <v>0</v>
      </c>
      <c r="I52" s="10">
        <v>0</v>
      </c>
      <c r="J52" s="10">
        <v>1926.75</v>
      </c>
      <c r="K52" s="10">
        <v>8118.75</v>
      </c>
      <c r="L52" s="10">
        <v>-8118.75</v>
      </c>
    </row>
    <row r="53" spans="1:12" ht="13" thickBot="1">
      <c r="A53" s="17"/>
      <c r="B53" s="9" t="s">
        <v>139</v>
      </c>
      <c r="C53" s="19"/>
      <c r="D53" s="19"/>
      <c r="E53" s="19"/>
      <c r="F53" s="20"/>
      <c r="G53" s="9" t="s">
        <v>127</v>
      </c>
      <c r="H53" s="10">
        <v>0</v>
      </c>
      <c r="I53" s="10">
        <v>0</v>
      </c>
      <c r="J53" s="10">
        <v>11426</v>
      </c>
      <c r="K53" s="10">
        <v>32954.58</v>
      </c>
      <c r="L53" s="10">
        <v>-32954.58</v>
      </c>
    </row>
    <row r="54" spans="1:12" ht="13" thickBot="1">
      <c r="A54" s="17"/>
      <c r="B54" s="9" t="s">
        <v>541</v>
      </c>
      <c r="C54" s="19"/>
      <c r="D54" s="19"/>
      <c r="E54" s="19"/>
      <c r="F54" s="20"/>
      <c r="G54" s="9" t="s">
        <v>174</v>
      </c>
      <c r="H54" s="10">
        <v>0</v>
      </c>
      <c r="I54" s="10">
        <v>645</v>
      </c>
      <c r="J54" s="10">
        <v>3204</v>
      </c>
      <c r="K54" s="10">
        <v>3204</v>
      </c>
      <c r="L54" s="10">
        <v>-3204</v>
      </c>
    </row>
    <row r="55" spans="1:12" ht="13" thickBot="1">
      <c r="A55" s="17"/>
      <c r="B55" s="9" t="s">
        <v>140</v>
      </c>
      <c r="C55" s="19"/>
      <c r="D55" s="19"/>
      <c r="E55" s="19"/>
      <c r="F55" s="20"/>
      <c r="G55" s="9" t="s">
        <v>127</v>
      </c>
      <c r="H55" s="10">
        <v>0</v>
      </c>
      <c r="I55" s="10">
        <v>11428.51</v>
      </c>
      <c r="J55" s="10">
        <v>62224.5</v>
      </c>
      <c r="K55" s="10">
        <v>62224.5</v>
      </c>
      <c r="L55" s="10">
        <v>-62224.5</v>
      </c>
    </row>
    <row r="56" spans="1:12" ht="13" thickBot="1">
      <c r="A56" s="17"/>
      <c r="B56" s="9" t="s">
        <v>141</v>
      </c>
      <c r="C56" s="19"/>
      <c r="D56" s="19"/>
      <c r="E56" s="19"/>
      <c r="F56" s="20"/>
      <c r="G56" s="9" t="s">
        <v>127</v>
      </c>
      <c r="H56" s="10">
        <v>0</v>
      </c>
      <c r="I56" s="10">
        <v>949.55</v>
      </c>
      <c r="J56" s="10">
        <v>5306.7</v>
      </c>
      <c r="K56" s="10">
        <v>5306.7</v>
      </c>
      <c r="L56" s="10">
        <v>-5306.7</v>
      </c>
    </row>
    <row r="57" spans="1:12" ht="13" thickBot="1">
      <c r="A57" s="18"/>
      <c r="B57" s="9" t="s">
        <v>142</v>
      </c>
      <c r="C57" s="19"/>
      <c r="D57" s="19"/>
      <c r="E57" s="19"/>
      <c r="F57" s="20"/>
      <c r="G57" s="9" t="s">
        <v>127</v>
      </c>
      <c r="H57" s="10">
        <v>0</v>
      </c>
      <c r="I57" s="10">
        <v>5483.53</v>
      </c>
      <c r="J57" s="10">
        <v>30694.17</v>
      </c>
      <c r="K57" s="10">
        <v>30694.17</v>
      </c>
      <c r="L57" s="10">
        <v>-30694.17</v>
      </c>
    </row>
    <row r="58" spans="1:12" ht="13" thickBot="1">
      <c r="A58" s="11" t="s">
        <v>2593</v>
      </c>
      <c r="B58" s="21"/>
      <c r="C58" s="21"/>
      <c r="D58" s="21"/>
      <c r="E58" s="21"/>
      <c r="F58" s="22"/>
      <c r="G58" s="12"/>
      <c r="H58" s="13">
        <v>0</v>
      </c>
      <c r="I58" s="13">
        <v>18506.59</v>
      </c>
      <c r="J58" s="13">
        <v>137523.21</v>
      </c>
      <c r="K58" s="13">
        <v>262726.42</v>
      </c>
      <c r="L58" s="13">
        <v>-262726.42</v>
      </c>
    </row>
    <row r="59" spans="1:12" ht="13" thickBot="1">
      <c r="A59" s="9" t="s">
        <v>144</v>
      </c>
      <c r="B59" s="9" t="s">
        <v>147</v>
      </c>
      <c r="C59" s="19"/>
      <c r="D59" s="19"/>
      <c r="E59" s="19"/>
      <c r="F59" s="20"/>
      <c r="G59" s="9" t="s">
        <v>146</v>
      </c>
      <c r="H59" s="10">
        <v>5605.66</v>
      </c>
      <c r="I59" s="10">
        <v>0</v>
      </c>
      <c r="J59" s="10">
        <v>0</v>
      </c>
      <c r="K59" s="10">
        <v>5605.66</v>
      </c>
      <c r="L59" s="10">
        <v>0</v>
      </c>
    </row>
    <row r="60" spans="1:12" ht="13" thickBot="1">
      <c r="A60" s="18"/>
      <c r="B60" s="9" t="s">
        <v>148</v>
      </c>
      <c r="C60" s="19"/>
      <c r="D60" s="19"/>
      <c r="E60" s="19"/>
      <c r="F60" s="20"/>
      <c r="G60" s="9" t="s">
        <v>146</v>
      </c>
      <c r="H60" s="10">
        <v>8899.77</v>
      </c>
      <c r="I60" s="10">
        <v>0</v>
      </c>
      <c r="J60" s="10">
        <v>0</v>
      </c>
      <c r="K60" s="10">
        <v>8899.77</v>
      </c>
      <c r="L60" s="10">
        <v>0</v>
      </c>
    </row>
    <row r="61" spans="1:12" ht="13" thickBot="1">
      <c r="A61" s="11" t="s">
        <v>2594</v>
      </c>
      <c r="B61" s="21"/>
      <c r="C61" s="21"/>
      <c r="D61" s="21"/>
      <c r="E61" s="21"/>
      <c r="F61" s="22"/>
      <c r="G61" s="12"/>
      <c r="H61" s="13">
        <v>14505.43</v>
      </c>
      <c r="I61" s="13">
        <v>0</v>
      </c>
      <c r="J61" s="13">
        <v>0</v>
      </c>
      <c r="K61" s="13">
        <v>14505.43</v>
      </c>
      <c r="L61" s="13">
        <v>0</v>
      </c>
    </row>
    <row r="62" spans="1:12" ht="13" thickBot="1">
      <c r="A62" s="9" t="s">
        <v>151</v>
      </c>
      <c r="B62" s="9" t="s">
        <v>152</v>
      </c>
      <c r="C62" s="19"/>
      <c r="D62" s="19"/>
      <c r="E62" s="19"/>
      <c r="F62" s="20"/>
      <c r="G62" s="9" t="s">
        <v>153</v>
      </c>
      <c r="H62" s="10">
        <v>0</v>
      </c>
      <c r="I62" s="10">
        <v>0</v>
      </c>
      <c r="J62" s="10">
        <v>0</v>
      </c>
      <c r="K62" s="10">
        <v>17549.87</v>
      </c>
      <c r="L62" s="10">
        <v>-17549.87</v>
      </c>
    </row>
    <row r="63" spans="1:12" ht="13" thickBot="1">
      <c r="A63" s="18"/>
      <c r="B63" s="9" t="s">
        <v>154</v>
      </c>
      <c r="C63" s="19"/>
      <c r="D63" s="19"/>
      <c r="E63" s="19"/>
      <c r="F63" s="20"/>
      <c r="G63" s="9" t="s">
        <v>153</v>
      </c>
      <c r="H63" s="10">
        <v>0</v>
      </c>
      <c r="I63" s="10">
        <v>2170.4</v>
      </c>
      <c r="J63" s="10">
        <v>17285.3</v>
      </c>
      <c r="K63" s="10">
        <v>17285.3</v>
      </c>
      <c r="L63" s="10">
        <v>-17285.3</v>
      </c>
    </row>
    <row r="64" spans="1:12" ht="13" thickBot="1">
      <c r="A64" s="11" t="s">
        <v>2595</v>
      </c>
      <c r="B64" s="21"/>
      <c r="C64" s="21"/>
      <c r="D64" s="21"/>
      <c r="E64" s="21"/>
      <c r="F64" s="22"/>
      <c r="G64" s="12"/>
      <c r="H64" s="13">
        <v>0</v>
      </c>
      <c r="I64" s="13">
        <v>2170.4</v>
      </c>
      <c r="J64" s="13">
        <v>17285.3</v>
      </c>
      <c r="K64" s="13">
        <v>34835.17</v>
      </c>
      <c r="L64" s="13">
        <v>-34835.17</v>
      </c>
    </row>
    <row r="65" spans="1:12" ht="13" thickBot="1">
      <c r="A65" s="9" t="s">
        <v>172</v>
      </c>
      <c r="B65" s="9" t="s">
        <v>173</v>
      </c>
      <c r="C65" s="19"/>
      <c r="D65" s="19"/>
      <c r="E65" s="19"/>
      <c r="F65" s="20"/>
      <c r="G65" s="9" t="s">
        <v>174</v>
      </c>
      <c r="H65" s="10">
        <v>35248</v>
      </c>
      <c r="I65" s="10">
        <v>0</v>
      </c>
      <c r="J65" s="10">
        <v>17748</v>
      </c>
      <c r="K65" s="10">
        <v>17748</v>
      </c>
      <c r="L65" s="10">
        <v>17500</v>
      </c>
    </row>
    <row r="66" spans="1:12" ht="13" thickBot="1">
      <c r="A66" s="11" t="s">
        <v>2596</v>
      </c>
      <c r="B66" s="21"/>
      <c r="C66" s="21"/>
      <c r="D66" s="21"/>
      <c r="E66" s="21"/>
      <c r="F66" s="22"/>
      <c r="G66" s="12"/>
      <c r="H66" s="13">
        <v>35248</v>
      </c>
      <c r="I66" s="13">
        <v>0</v>
      </c>
      <c r="J66" s="13">
        <v>17748</v>
      </c>
      <c r="K66" s="13">
        <v>17748</v>
      </c>
      <c r="L66" s="13">
        <v>17500</v>
      </c>
    </row>
    <row r="67" spans="1:12" ht="13" thickBot="1">
      <c r="A67" s="9" t="s">
        <v>187</v>
      </c>
      <c r="B67" s="9" t="s">
        <v>188</v>
      </c>
      <c r="C67" s="19"/>
      <c r="D67" s="19"/>
      <c r="E67" s="19"/>
      <c r="F67" s="20"/>
      <c r="G67" s="9" t="s">
        <v>189</v>
      </c>
      <c r="H67" s="10">
        <v>89374.58</v>
      </c>
      <c r="I67" s="10">
        <v>0</v>
      </c>
      <c r="J67" s="10">
        <v>0</v>
      </c>
      <c r="K67" s="10">
        <v>89374.58</v>
      </c>
      <c r="L67" s="10">
        <v>0</v>
      </c>
    </row>
    <row r="68" spans="1:12" ht="13" thickBot="1">
      <c r="A68" s="17"/>
      <c r="B68" s="9" t="s">
        <v>190</v>
      </c>
      <c r="C68" s="19"/>
      <c r="D68" s="19"/>
      <c r="E68" s="19"/>
      <c r="F68" s="20"/>
      <c r="G68" s="9" t="s">
        <v>191</v>
      </c>
      <c r="H68" s="10">
        <v>735572.59</v>
      </c>
      <c r="I68" s="10">
        <v>0</v>
      </c>
      <c r="J68" s="10">
        <v>0</v>
      </c>
      <c r="K68" s="10">
        <v>735572.59</v>
      </c>
      <c r="L68" s="10">
        <v>0</v>
      </c>
    </row>
    <row r="69" spans="1:12" ht="13" thickBot="1">
      <c r="A69" s="17"/>
      <c r="B69" s="9" t="s">
        <v>193</v>
      </c>
      <c r="C69" s="19"/>
      <c r="D69" s="19"/>
      <c r="E69" s="19"/>
      <c r="F69" s="20"/>
      <c r="G69" s="9" t="s">
        <v>194</v>
      </c>
      <c r="H69" s="10">
        <v>48103.49</v>
      </c>
      <c r="I69" s="10">
        <v>0</v>
      </c>
      <c r="J69" s="10">
        <v>0</v>
      </c>
      <c r="K69" s="10">
        <v>48103.49</v>
      </c>
      <c r="L69" s="10">
        <v>0</v>
      </c>
    </row>
    <row r="70" spans="1:12" ht="13" thickBot="1">
      <c r="A70" s="17"/>
      <c r="B70" s="9" t="s">
        <v>195</v>
      </c>
      <c r="C70" s="19"/>
      <c r="D70" s="19"/>
      <c r="E70" s="19"/>
      <c r="F70" s="20"/>
      <c r="G70" s="9" t="s">
        <v>196</v>
      </c>
      <c r="H70" s="10">
        <v>223431.47</v>
      </c>
      <c r="I70" s="10">
        <v>0</v>
      </c>
      <c r="J70" s="10">
        <v>0</v>
      </c>
      <c r="K70" s="10">
        <v>223431.47</v>
      </c>
      <c r="L70" s="10">
        <v>0</v>
      </c>
    </row>
    <row r="71" spans="1:12" ht="13" thickBot="1">
      <c r="A71" s="17"/>
      <c r="B71" s="9" t="s">
        <v>199</v>
      </c>
      <c r="C71" s="19"/>
      <c r="D71" s="19"/>
      <c r="E71" s="19"/>
      <c r="F71" s="20"/>
      <c r="G71" s="9" t="s">
        <v>200</v>
      </c>
      <c r="H71" s="10">
        <v>3795.78</v>
      </c>
      <c r="I71" s="10">
        <v>0</v>
      </c>
      <c r="J71" s="10">
        <v>0</v>
      </c>
      <c r="K71" s="10">
        <v>3795.78</v>
      </c>
      <c r="L71" s="10">
        <v>0</v>
      </c>
    </row>
    <row r="72" spans="1:12" ht="13" thickBot="1">
      <c r="A72" s="17"/>
      <c r="B72" s="9" t="s">
        <v>201</v>
      </c>
      <c r="C72" s="19"/>
      <c r="D72" s="19"/>
      <c r="E72" s="19"/>
      <c r="F72" s="20"/>
      <c r="G72" s="9" t="s">
        <v>202</v>
      </c>
      <c r="H72" s="10">
        <v>3009.12</v>
      </c>
      <c r="I72" s="10">
        <v>0</v>
      </c>
      <c r="J72" s="10">
        <v>0</v>
      </c>
      <c r="K72" s="10">
        <v>3009.12</v>
      </c>
      <c r="L72" s="10">
        <v>0</v>
      </c>
    </row>
    <row r="73" spans="1:12" ht="13" thickBot="1">
      <c r="A73" s="17"/>
      <c r="B73" s="9" t="s">
        <v>216</v>
      </c>
      <c r="C73" s="19"/>
      <c r="D73" s="19"/>
      <c r="E73" s="19"/>
      <c r="F73" s="20"/>
      <c r="G73" s="9" t="s">
        <v>217</v>
      </c>
      <c r="H73" s="10">
        <v>87830.88</v>
      </c>
      <c r="I73" s="10">
        <v>0</v>
      </c>
      <c r="J73" s="10">
        <v>0</v>
      </c>
      <c r="K73" s="10">
        <v>87830.88</v>
      </c>
      <c r="L73" s="10">
        <v>0</v>
      </c>
    </row>
    <row r="74" spans="1:12" ht="13" thickBot="1">
      <c r="A74" s="17"/>
      <c r="B74" s="9" t="s">
        <v>218</v>
      </c>
      <c r="C74" s="19"/>
      <c r="D74" s="19"/>
      <c r="E74" s="19"/>
      <c r="F74" s="20"/>
      <c r="G74" s="9" t="s">
        <v>219</v>
      </c>
      <c r="H74" s="10">
        <v>3890.23</v>
      </c>
      <c r="I74" s="10">
        <v>0</v>
      </c>
      <c r="J74" s="10">
        <v>0</v>
      </c>
      <c r="K74" s="10">
        <v>3890.23</v>
      </c>
      <c r="L74" s="10">
        <v>0</v>
      </c>
    </row>
    <row r="75" spans="1:12" ht="13" thickBot="1">
      <c r="A75" s="17"/>
      <c r="B75" s="9" t="s">
        <v>220</v>
      </c>
      <c r="C75" s="19"/>
      <c r="D75" s="19"/>
      <c r="E75" s="19"/>
      <c r="F75" s="20"/>
      <c r="G75" s="9" t="s">
        <v>221</v>
      </c>
      <c r="H75" s="10">
        <v>833</v>
      </c>
      <c r="I75" s="10">
        <v>0</v>
      </c>
      <c r="J75" s="10">
        <v>0</v>
      </c>
      <c r="K75" s="10">
        <v>833</v>
      </c>
      <c r="L75" s="10">
        <v>0</v>
      </c>
    </row>
    <row r="76" spans="1:12" ht="13" thickBot="1">
      <c r="A76" s="17"/>
      <c r="B76" s="9" t="s">
        <v>222</v>
      </c>
      <c r="C76" s="19"/>
      <c r="D76" s="19"/>
      <c r="E76" s="19"/>
      <c r="F76" s="20"/>
      <c r="G76" s="9" t="s">
        <v>189</v>
      </c>
      <c r="H76" s="10">
        <v>117413.89</v>
      </c>
      <c r="I76" s="10">
        <v>9784.49</v>
      </c>
      <c r="J76" s="10">
        <v>97844.91</v>
      </c>
      <c r="K76" s="10">
        <v>97844.91</v>
      </c>
      <c r="L76" s="10">
        <v>19568.98</v>
      </c>
    </row>
    <row r="77" spans="1:12" ht="13" thickBot="1">
      <c r="A77" s="17"/>
      <c r="B77" s="9" t="s">
        <v>223</v>
      </c>
      <c r="C77" s="19"/>
      <c r="D77" s="19"/>
      <c r="E77" s="19"/>
      <c r="F77" s="20"/>
      <c r="G77" s="9" t="s">
        <v>191</v>
      </c>
      <c r="H77" s="10">
        <v>613754.75</v>
      </c>
      <c r="I77" s="10">
        <v>51146.23</v>
      </c>
      <c r="J77" s="10">
        <v>511462.3</v>
      </c>
      <c r="K77" s="10">
        <v>511462.3</v>
      </c>
      <c r="L77" s="10">
        <v>102292.45</v>
      </c>
    </row>
    <row r="78" spans="1:12" ht="13" thickBot="1">
      <c r="A78" s="17"/>
      <c r="B78" s="9" t="s">
        <v>225</v>
      </c>
      <c r="C78" s="19"/>
      <c r="D78" s="19"/>
      <c r="E78" s="19"/>
      <c r="F78" s="20"/>
      <c r="G78" s="9" t="s">
        <v>194</v>
      </c>
      <c r="H78" s="10">
        <v>42635.17</v>
      </c>
      <c r="I78" s="10">
        <v>3552.93</v>
      </c>
      <c r="J78" s="10">
        <v>35529.31</v>
      </c>
      <c r="K78" s="10">
        <v>35529.31</v>
      </c>
      <c r="L78" s="10">
        <v>7105.86</v>
      </c>
    </row>
    <row r="79" spans="1:12" ht="13" thickBot="1">
      <c r="A79" s="17"/>
      <c r="B79" s="9" t="s">
        <v>226</v>
      </c>
      <c r="C79" s="19"/>
      <c r="D79" s="19"/>
      <c r="E79" s="19"/>
      <c r="F79" s="20"/>
      <c r="G79" s="9" t="s">
        <v>196</v>
      </c>
      <c r="H79" s="10">
        <v>239725.76</v>
      </c>
      <c r="I79" s="10">
        <v>19977.150000000001</v>
      </c>
      <c r="J79" s="10">
        <v>199771.47</v>
      </c>
      <c r="K79" s="10">
        <v>199771.47</v>
      </c>
      <c r="L79" s="10">
        <v>39954.29</v>
      </c>
    </row>
    <row r="80" spans="1:12" ht="13" thickBot="1">
      <c r="A80" s="17"/>
      <c r="B80" s="9" t="s">
        <v>229</v>
      </c>
      <c r="C80" s="19"/>
      <c r="D80" s="19"/>
      <c r="E80" s="19"/>
      <c r="F80" s="20"/>
      <c r="G80" s="9" t="s">
        <v>202</v>
      </c>
      <c r="H80" s="10">
        <v>2259</v>
      </c>
      <c r="I80" s="10">
        <v>188.25</v>
      </c>
      <c r="J80" s="10">
        <v>1882.5</v>
      </c>
      <c r="K80" s="10">
        <v>1882.5</v>
      </c>
      <c r="L80" s="10">
        <v>376.5</v>
      </c>
    </row>
    <row r="81" spans="1:12" ht="13" thickBot="1">
      <c r="A81" s="17"/>
      <c r="B81" s="9" t="s">
        <v>237</v>
      </c>
      <c r="C81" s="19"/>
      <c r="D81" s="19"/>
      <c r="E81" s="19"/>
      <c r="F81" s="20"/>
      <c r="G81" s="9" t="s">
        <v>217</v>
      </c>
      <c r="H81" s="10">
        <v>81807.42</v>
      </c>
      <c r="I81" s="10">
        <v>6817.28</v>
      </c>
      <c r="J81" s="10">
        <v>68172.84</v>
      </c>
      <c r="K81" s="10">
        <v>68172.84</v>
      </c>
      <c r="L81" s="10">
        <v>13634.58</v>
      </c>
    </row>
    <row r="82" spans="1:12" ht="13" thickBot="1">
      <c r="A82" s="17"/>
      <c r="B82" s="9" t="s">
        <v>240</v>
      </c>
      <c r="C82" s="19"/>
      <c r="D82" s="19"/>
      <c r="E82" s="19"/>
      <c r="F82" s="20"/>
      <c r="G82" s="9" t="s">
        <v>219</v>
      </c>
      <c r="H82" s="10">
        <v>3910.91</v>
      </c>
      <c r="I82" s="10">
        <v>325.91000000000003</v>
      </c>
      <c r="J82" s="10">
        <v>3259.1</v>
      </c>
      <c r="K82" s="10">
        <v>3259.1</v>
      </c>
      <c r="L82" s="10">
        <v>651.80999999999995</v>
      </c>
    </row>
    <row r="83" spans="1:12" ht="13" thickBot="1">
      <c r="A83" s="18"/>
      <c r="B83" s="9" t="s">
        <v>242</v>
      </c>
      <c r="C83" s="19"/>
      <c r="D83" s="19"/>
      <c r="E83" s="19"/>
      <c r="F83" s="20"/>
      <c r="G83" s="9" t="s">
        <v>243</v>
      </c>
      <c r="H83" s="10">
        <v>36852.07</v>
      </c>
      <c r="I83" s="10">
        <v>3071.01</v>
      </c>
      <c r="J83" s="10">
        <v>30710.06</v>
      </c>
      <c r="K83" s="10">
        <v>30710.06</v>
      </c>
      <c r="L83" s="10">
        <v>6142.01</v>
      </c>
    </row>
    <row r="84" spans="1:12" ht="13" thickBot="1">
      <c r="A84" s="11" t="s">
        <v>2597</v>
      </c>
      <c r="B84" s="21"/>
      <c r="C84" s="21"/>
      <c r="D84" s="21"/>
      <c r="E84" s="21"/>
      <c r="F84" s="22"/>
      <c r="G84" s="12"/>
      <c r="H84" s="13">
        <v>2334200.11</v>
      </c>
      <c r="I84" s="13">
        <v>94863.25</v>
      </c>
      <c r="J84" s="13">
        <v>948632.49</v>
      </c>
      <c r="K84" s="13">
        <v>2144473.63</v>
      </c>
      <c r="L84" s="13">
        <v>189726.48</v>
      </c>
    </row>
    <row r="85" spans="1:12" ht="13" thickBot="1">
      <c r="A85" s="9" t="s">
        <v>245</v>
      </c>
      <c r="B85" s="9" t="s">
        <v>246</v>
      </c>
      <c r="C85" s="19"/>
      <c r="D85" s="19"/>
      <c r="E85" s="19"/>
      <c r="F85" s="20"/>
      <c r="G85" s="9" t="s">
        <v>247</v>
      </c>
      <c r="H85" s="10">
        <v>11351.22</v>
      </c>
      <c r="I85" s="10">
        <v>0</v>
      </c>
      <c r="J85" s="10">
        <v>0</v>
      </c>
      <c r="K85" s="10">
        <v>11351.22</v>
      </c>
      <c r="L85" s="10">
        <v>0</v>
      </c>
    </row>
    <row r="86" spans="1:12" ht="13" thickBot="1">
      <c r="A86" s="17"/>
      <c r="B86" s="9" t="s">
        <v>263</v>
      </c>
      <c r="C86" s="19"/>
      <c r="D86" s="19"/>
      <c r="E86" s="19"/>
      <c r="F86" s="20"/>
      <c r="G86" s="9" t="s">
        <v>264</v>
      </c>
      <c r="H86" s="10">
        <v>40489.910000000003</v>
      </c>
      <c r="I86" s="10">
        <v>0</v>
      </c>
      <c r="J86" s="10">
        <v>0</v>
      </c>
      <c r="K86" s="10">
        <v>40489.910000000003</v>
      </c>
      <c r="L86" s="10">
        <v>0</v>
      </c>
    </row>
    <row r="87" spans="1:12" ht="13" thickBot="1">
      <c r="A87" s="17"/>
      <c r="B87" s="9" t="s">
        <v>265</v>
      </c>
      <c r="C87" s="19"/>
      <c r="D87" s="19"/>
      <c r="E87" s="19"/>
      <c r="F87" s="20"/>
      <c r="G87" s="9" t="s">
        <v>266</v>
      </c>
      <c r="H87" s="10">
        <v>41337</v>
      </c>
      <c r="I87" s="10">
        <v>0</v>
      </c>
      <c r="J87" s="10">
        <v>0</v>
      </c>
      <c r="K87" s="10">
        <v>41337</v>
      </c>
      <c r="L87" s="10">
        <v>0</v>
      </c>
    </row>
    <row r="88" spans="1:12" ht="13" thickBot="1">
      <c r="A88" s="17"/>
      <c r="B88" s="9" t="s">
        <v>1940</v>
      </c>
      <c r="C88" s="19"/>
      <c r="D88" s="19"/>
      <c r="E88" s="19"/>
      <c r="F88" s="20"/>
      <c r="G88" s="9" t="s">
        <v>1941</v>
      </c>
      <c r="H88" s="10">
        <v>499590</v>
      </c>
      <c r="I88" s="10">
        <v>0</v>
      </c>
      <c r="J88" s="10">
        <v>0</v>
      </c>
      <c r="K88" s="10">
        <v>499590</v>
      </c>
      <c r="L88" s="10">
        <v>0</v>
      </c>
    </row>
    <row r="89" spans="1:12" ht="13" thickBot="1">
      <c r="A89" s="17"/>
      <c r="B89" s="9" t="s">
        <v>267</v>
      </c>
      <c r="C89" s="19"/>
      <c r="D89" s="19"/>
      <c r="E89" s="19"/>
      <c r="F89" s="20"/>
      <c r="G89" s="9" t="s">
        <v>268</v>
      </c>
      <c r="H89" s="10">
        <v>11825.45</v>
      </c>
      <c r="I89" s="10">
        <v>0</v>
      </c>
      <c r="J89" s="10">
        <v>0</v>
      </c>
      <c r="K89" s="10">
        <v>11825.45</v>
      </c>
      <c r="L89" s="10">
        <v>0</v>
      </c>
    </row>
    <row r="90" spans="1:12" ht="13" thickBot="1">
      <c r="A90" s="17"/>
      <c r="B90" s="9" t="s">
        <v>269</v>
      </c>
      <c r="C90" s="19"/>
      <c r="D90" s="19"/>
      <c r="E90" s="19"/>
      <c r="F90" s="20"/>
      <c r="G90" s="9" t="s">
        <v>270</v>
      </c>
      <c r="H90" s="10">
        <v>79890.75</v>
      </c>
      <c r="I90" s="10">
        <v>0</v>
      </c>
      <c r="J90" s="10">
        <v>0</v>
      </c>
      <c r="K90" s="10">
        <v>79890.75</v>
      </c>
      <c r="L90" s="10">
        <v>0</v>
      </c>
    </row>
    <row r="91" spans="1:12" ht="13" thickBot="1">
      <c r="A91" s="17"/>
      <c r="B91" s="9" t="s">
        <v>271</v>
      </c>
      <c r="C91" s="19"/>
      <c r="D91" s="19"/>
      <c r="E91" s="19"/>
      <c r="F91" s="20"/>
      <c r="G91" s="9" t="s">
        <v>247</v>
      </c>
      <c r="H91" s="10">
        <v>5355.83</v>
      </c>
      <c r="I91" s="10">
        <v>0</v>
      </c>
      <c r="J91" s="10">
        <v>0</v>
      </c>
      <c r="K91" s="10">
        <v>5355.83</v>
      </c>
      <c r="L91" s="10">
        <v>0</v>
      </c>
    </row>
    <row r="92" spans="1:12" ht="13" thickBot="1">
      <c r="A92" s="17"/>
      <c r="B92" s="9" t="s">
        <v>272</v>
      </c>
      <c r="C92" s="19"/>
      <c r="D92" s="19"/>
      <c r="E92" s="19"/>
      <c r="F92" s="20"/>
      <c r="G92" s="9" t="s">
        <v>273</v>
      </c>
      <c r="H92" s="10">
        <v>424.95</v>
      </c>
      <c r="I92" s="10">
        <v>0</v>
      </c>
      <c r="J92" s="10">
        <v>0</v>
      </c>
      <c r="K92" s="10">
        <v>424.95</v>
      </c>
      <c r="L92" s="10">
        <v>0</v>
      </c>
    </row>
    <row r="93" spans="1:12" ht="13" thickBot="1">
      <c r="A93" s="17"/>
      <c r="B93" s="9" t="s">
        <v>278</v>
      </c>
      <c r="C93" s="19"/>
      <c r="D93" s="19"/>
      <c r="E93" s="19"/>
      <c r="F93" s="20"/>
      <c r="G93" s="9" t="s">
        <v>279</v>
      </c>
      <c r="H93" s="10">
        <v>2233.58</v>
      </c>
      <c r="I93" s="10">
        <v>0</v>
      </c>
      <c r="J93" s="10">
        <v>0</v>
      </c>
      <c r="K93" s="10">
        <v>2233.58</v>
      </c>
      <c r="L93" s="10">
        <v>0</v>
      </c>
    </row>
    <row r="94" spans="1:12" ht="13" thickBot="1">
      <c r="A94" s="17"/>
      <c r="B94" s="9" t="s">
        <v>281</v>
      </c>
      <c r="C94" s="19"/>
      <c r="D94" s="19"/>
      <c r="E94" s="19"/>
      <c r="F94" s="20"/>
      <c r="G94" s="9" t="s">
        <v>282</v>
      </c>
      <c r="H94" s="10">
        <v>60000</v>
      </c>
      <c r="I94" s="10">
        <v>0</v>
      </c>
      <c r="J94" s="10">
        <v>0</v>
      </c>
      <c r="K94" s="10">
        <v>60000</v>
      </c>
      <c r="L94" s="10">
        <v>0</v>
      </c>
    </row>
    <row r="95" spans="1:12" ht="13" thickBot="1">
      <c r="A95" s="17"/>
      <c r="B95" s="9" t="s">
        <v>1942</v>
      </c>
      <c r="C95" s="19"/>
      <c r="D95" s="19"/>
      <c r="E95" s="19"/>
      <c r="F95" s="20"/>
      <c r="G95" s="9" t="s">
        <v>1943</v>
      </c>
      <c r="H95" s="10">
        <v>40000</v>
      </c>
      <c r="I95" s="10">
        <v>0</v>
      </c>
      <c r="J95" s="10">
        <v>0</v>
      </c>
      <c r="K95" s="10">
        <v>40000</v>
      </c>
      <c r="L95" s="10">
        <v>0</v>
      </c>
    </row>
    <row r="96" spans="1:12" ht="13" thickBot="1">
      <c r="A96" s="17"/>
      <c r="B96" s="9" t="s">
        <v>288</v>
      </c>
      <c r="C96" s="19"/>
      <c r="D96" s="19"/>
      <c r="E96" s="19"/>
      <c r="F96" s="20"/>
      <c r="G96" s="9" t="s">
        <v>289</v>
      </c>
      <c r="H96" s="10">
        <v>33363.26</v>
      </c>
      <c r="I96" s="10">
        <v>0</v>
      </c>
      <c r="J96" s="10">
        <v>0</v>
      </c>
      <c r="K96" s="10">
        <v>33363.26</v>
      </c>
      <c r="L96" s="10">
        <v>0</v>
      </c>
    </row>
    <row r="97" spans="1:12" ht="13" thickBot="1">
      <c r="A97" s="17"/>
      <c r="B97" s="9" t="s">
        <v>296</v>
      </c>
      <c r="C97" s="19"/>
      <c r="D97" s="19"/>
      <c r="E97" s="19"/>
      <c r="F97" s="20"/>
      <c r="G97" s="9" t="s">
        <v>297</v>
      </c>
      <c r="H97" s="10">
        <v>42614.34</v>
      </c>
      <c r="I97" s="10">
        <v>0</v>
      </c>
      <c r="J97" s="10">
        <v>0</v>
      </c>
      <c r="K97" s="10">
        <v>42614.34</v>
      </c>
      <c r="L97" s="10">
        <v>0</v>
      </c>
    </row>
    <row r="98" spans="1:12" ht="13" thickBot="1">
      <c r="A98" s="17"/>
      <c r="B98" s="9" t="s">
        <v>298</v>
      </c>
      <c r="C98" s="19"/>
      <c r="D98" s="19"/>
      <c r="E98" s="19"/>
      <c r="F98" s="20"/>
      <c r="G98" s="9" t="s">
        <v>299</v>
      </c>
      <c r="H98" s="10">
        <v>23000</v>
      </c>
      <c r="I98" s="10">
        <v>0</v>
      </c>
      <c r="J98" s="10">
        <v>0</v>
      </c>
      <c r="K98" s="10">
        <v>23000</v>
      </c>
      <c r="L98" s="10">
        <v>0</v>
      </c>
    </row>
    <row r="99" spans="1:12" ht="13" thickBot="1">
      <c r="A99" s="17"/>
      <c r="B99" s="9" t="s">
        <v>309</v>
      </c>
      <c r="C99" s="19"/>
      <c r="D99" s="19"/>
      <c r="E99" s="19"/>
      <c r="F99" s="20"/>
      <c r="G99" s="9" t="s">
        <v>266</v>
      </c>
      <c r="H99" s="10">
        <v>44197</v>
      </c>
      <c r="I99" s="10">
        <v>0</v>
      </c>
      <c r="J99" s="10">
        <v>44197</v>
      </c>
      <c r="K99" s="10">
        <v>44197</v>
      </c>
      <c r="L99" s="10">
        <v>0</v>
      </c>
    </row>
    <row r="100" spans="1:12" ht="13" thickBot="1">
      <c r="A100" s="17"/>
      <c r="B100" s="9" t="s">
        <v>1944</v>
      </c>
      <c r="C100" s="19"/>
      <c r="D100" s="19"/>
      <c r="E100" s="19"/>
      <c r="F100" s="20"/>
      <c r="G100" s="9" t="s">
        <v>1941</v>
      </c>
      <c r="H100" s="10">
        <v>637436</v>
      </c>
      <c r="I100" s="10">
        <v>53119.67</v>
      </c>
      <c r="J100" s="10">
        <v>531196.67000000004</v>
      </c>
      <c r="K100" s="10">
        <v>531196.67000000004</v>
      </c>
      <c r="L100" s="10">
        <v>106239.33</v>
      </c>
    </row>
    <row r="101" spans="1:12" ht="13" thickBot="1">
      <c r="A101" s="17"/>
      <c r="B101" s="9" t="s">
        <v>310</v>
      </c>
      <c r="C101" s="19"/>
      <c r="D101" s="19"/>
      <c r="E101" s="19"/>
      <c r="F101" s="20"/>
      <c r="G101" s="9" t="s">
        <v>268</v>
      </c>
      <c r="H101" s="10">
        <v>13474.58</v>
      </c>
      <c r="I101" s="10">
        <v>1122.8900000000001</v>
      </c>
      <c r="J101" s="10">
        <v>11228.82</v>
      </c>
      <c r="K101" s="10">
        <v>11228.82</v>
      </c>
      <c r="L101" s="10">
        <v>2245.7600000000002</v>
      </c>
    </row>
    <row r="102" spans="1:12" ht="13" thickBot="1">
      <c r="A102" s="17"/>
      <c r="B102" s="9" t="s">
        <v>311</v>
      </c>
      <c r="C102" s="19"/>
      <c r="D102" s="19"/>
      <c r="E102" s="19"/>
      <c r="F102" s="20"/>
      <c r="G102" s="9" t="s">
        <v>270</v>
      </c>
      <c r="H102" s="10">
        <v>101252.48</v>
      </c>
      <c r="I102" s="10">
        <v>8437.7099999999991</v>
      </c>
      <c r="J102" s="10">
        <v>84377.07</v>
      </c>
      <c r="K102" s="10">
        <v>84377.07</v>
      </c>
      <c r="L102" s="10">
        <v>16875.41</v>
      </c>
    </row>
    <row r="103" spans="1:12" ht="13" thickBot="1">
      <c r="A103" s="17"/>
      <c r="B103" s="9" t="s">
        <v>312</v>
      </c>
      <c r="C103" s="19"/>
      <c r="D103" s="19"/>
      <c r="E103" s="19"/>
      <c r="F103" s="20"/>
      <c r="G103" s="9" t="s">
        <v>273</v>
      </c>
      <c r="H103" s="10">
        <v>357.37</v>
      </c>
      <c r="I103" s="10">
        <v>25.76</v>
      </c>
      <c r="J103" s="10">
        <v>305.86</v>
      </c>
      <c r="K103" s="10">
        <v>305.86</v>
      </c>
      <c r="L103" s="10">
        <v>51.51</v>
      </c>
    </row>
    <row r="104" spans="1:12" ht="13" thickBot="1">
      <c r="A104" s="17"/>
      <c r="B104" s="9" t="s">
        <v>315</v>
      </c>
      <c r="C104" s="19"/>
      <c r="D104" s="19"/>
      <c r="E104" s="19"/>
      <c r="F104" s="20"/>
      <c r="G104" s="9" t="s">
        <v>279</v>
      </c>
      <c r="H104" s="10">
        <v>3127.46</v>
      </c>
      <c r="I104" s="10">
        <v>0</v>
      </c>
      <c r="J104" s="10">
        <v>3127.46</v>
      </c>
      <c r="K104" s="10">
        <v>3127.46</v>
      </c>
      <c r="L104" s="10">
        <v>0</v>
      </c>
    </row>
    <row r="105" spans="1:12" ht="13" thickBot="1">
      <c r="A105" s="17"/>
      <c r="B105" s="9" t="s">
        <v>317</v>
      </c>
      <c r="C105" s="19"/>
      <c r="D105" s="19"/>
      <c r="E105" s="19"/>
      <c r="F105" s="20"/>
      <c r="G105" s="9" t="s">
        <v>318</v>
      </c>
      <c r="H105" s="10">
        <v>3682.4</v>
      </c>
      <c r="I105" s="10">
        <v>306.87</v>
      </c>
      <c r="J105" s="10">
        <v>3068.67</v>
      </c>
      <c r="K105" s="10">
        <v>3068.67</v>
      </c>
      <c r="L105" s="10">
        <v>613.73</v>
      </c>
    </row>
    <row r="106" spans="1:12" ht="13" thickBot="1">
      <c r="A106" s="17"/>
      <c r="B106" s="9" t="s">
        <v>319</v>
      </c>
      <c r="C106" s="19"/>
      <c r="D106" s="19"/>
      <c r="E106" s="19"/>
      <c r="F106" s="20"/>
      <c r="G106" s="9" t="s">
        <v>282</v>
      </c>
      <c r="H106" s="10">
        <v>92652.21</v>
      </c>
      <c r="I106" s="10">
        <v>7721.01</v>
      </c>
      <c r="J106" s="10">
        <v>77210.179999999993</v>
      </c>
      <c r="K106" s="10">
        <v>77210.179999999993</v>
      </c>
      <c r="L106" s="10">
        <v>15442.03</v>
      </c>
    </row>
    <row r="107" spans="1:12" ht="13" thickBot="1">
      <c r="A107" s="17"/>
      <c r="B107" s="9" t="s">
        <v>1945</v>
      </c>
      <c r="C107" s="19"/>
      <c r="D107" s="19"/>
      <c r="E107" s="19"/>
      <c r="F107" s="20"/>
      <c r="G107" s="9" t="s">
        <v>1943</v>
      </c>
      <c r="H107" s="10">
        <v>40000</v>
      </c>
      <c r="I107" s="10">
        <v>3333.33</v>
      </c>
      <c r="J107" s="10">
        <v>33333.33</v>
      </c>
      <c r="K107" s="10">
        <v>33333.33</v>
      </c>
      <c r="L107" s="10">
        <v>6666.67</v>
      </c>
    </row>
    <row r="108" spans="1:12" ht="13" thickBot="1">
      <c r="A108" s="17"/>
      <c r="B108" s="9" t="s">
        <v>325</v>
      </c>
      <c r="C108" s="19"/>
      <c r="D108" s="19"/>
      <c r="E108" s="19"/>
      <c r="F108" s="20"/>
      <c r="G108" s="9" t="s">
        <v>297</v>
      </c>
      <c r="H108" s="10">
        <v>43131.25</v>
      </c>
      <c r="I108" s="10">
        <v>3594.27</v>
      </c>
      <c r="J108" s="10">
        <v>35942.71</v>
      </c>
      <c r="K108" s="10">
        <v>35942.71</v>
      </c>
      <c r="L108" s="10">
        <v>7188.54</v>
      </c>
    </row>
    <row r="109" spans="1:12" ht="13" thickBot="1">
      <c r="A109" s="18"/>
      <c r="B109" s="9" t="s">
        <v>326</v>
      </c>
      <c r="C109" s="19"/>
      <c r="D109" s="19"/>
      <c r="E109" s="19"/>
      <c r="F109" s="20"/>
      <c r="G109" s="9" t="s">
        <v>299</v>
      </c>
      <c r="H109" s="10">
        <v>30931</v>
      </c>
      <c r="I109" s="10">
        <v>0</v>
      </c>
      <c r="J109" s="10">
        <v>7732.75</v>
      </c>
      <c r="K109" s="10">
        <v>7732.75</v>
      </c>
      <c r="L109" s="10">
        <v>23198.25</v>
      </c>
    </row>
    <row r="110" spans="1:12" ht="13" thickBot="1">
      <c r="A110" s="11" t="s">
        <v>2598</v>
      </c>
      <c r="B110" s="21"/>
      <c r="C110" s="21"/>
      <c r="D110" s="21"/>
      <c r="E110" s="21"/>
      <c r="F110" s="22"/>
      <c r="G110" s="12"/>
      <c r="H110" s="13">
        <v>1901718.04</v>
      </c>
      <c r="I110" s="13">
        <v>77661.509999999995</v>
      </c>
      <c r="J110" s="13">
        <v>831720.52</v>
      </c>
      <c r="K110" s="13">
        <v>1723196.81</v>
      </c>
      <c r="L110" s="13">
        <v>178521.23</v>
      </c>
    </row>
    <row r="111" spans="1:12" ht="13" thickBot="1">
      <c r="A111" s="9" t="s">
        <v>332</v>
      </c>
      <c r="B111" s="9" t="s">
        <v>903</v>
      </c>
      <c r="C111" s="19"/>
      <c r="D111" s="19"/>
      <c r="E111" s="19"/>
      <c r="F111" s="20"/>
      <c r="G111" s="9" t="s">
        <v>591</v>
      </c>
      <c r="H111" s="10">
        <v>370000</v>
      </c>
      <c r="I111" s="10">
        <v>0</v>
      </c>
      <c r="J111" s="10">
        <v>100000</v>
      </c>
      <c r="K111" s="10">
        <v>370000</v>
      </c>
      <c r="L111" s="10">
        <v>0</v>
      </c>
    </row>
    <row r="112" spans="1:12" ht="13" thickBot="1">
      <c r="A112" s="11" t="s">
        <v>2599</v>
      </c>
      <c r="B112" s="21"/>
      <c r="C112" s="21"/>
      <c r="D112" s="21"/>
      <c r="E112" s="21"/>
      <c r="F112" s="22"/>
      <c r="G112" s="12"/>
      <c r="H112" s="13">
        <v>370000</v>
      </c>
      <c r="I112" s="13">
        <v>0</v>
      </c>
      <c r="J112" s="13">
        <v>100000</v>
      </c>
      <c r="K112" s="13">
        <v>370000</v>
      </c>
      <c r="L112" s="13">
        <v>0</v>
      </c>
    </row>
    <row r="113" spans="1:12" ht="13" thickBot="1">
      <c r="A113" s="9" t="s">
        <v>350</v>
      </c>
      <c r="B113" s="9" t="s">
        <v>351</v>
      </c>
      <c r="C113" s="19"/>
      <c r="D113" s="19"/>
      <c r="E113" s="19"/>
      <c r="F113" s="20"/>
      <c r="G113" s="9" t="s">
        <v>352</v>
      </c>
      <c r="H113" s="10">
        <v>2332.9299999999998</v>
      </c>
      <c r="I113" s="10">
        <v>0</v>
      </c>
      <c r="J113" s="10">
        <v>2332.9299999999998</v>
      </c>
      <c r="K113" s="10">
        <v>2332.9299999999998</v>
      </c>
      <c r="L113" s="10">
        <v>0</v>
      </c>
    </row>
    <row r="114" spans="1:12" ht="13" thickBot="1">
      <c r="A114" s="17"/>
      <c r="B114" s="9" t="s">
        <v>355</v>
      </c>
      <c r="C114" s="19"/>
      <c r="D114" s="19"/>
      <c r="E114" s="19"/>
      <c r="F114" s="20"/>
      <c r="G114" s="9" t="s">
        <v>354</v>
      </c>
      <c r="H114" s="10">
        <v>1066.3399999999999</v>
      </c>
      <c r="I114" s="10">
        <v>0</v>
      </c>
      <c r="J114" s="10">
        <v>0</v>
      </c>
      <c r="K114" s="10">
        <v>1066.3399999999999</v>
      </c>
      <c r="L114" s="10">
        <v>0</v>
      </c>
    </row>
    <row r="115" spans="1:12" ht="13" thickBot="1">
      <c r="A115" s="18"/>
      <c r="B115" s="9" t="s">
        <v>358</v>
      </c>
      <c r="C115" s="19"/>
      <c r="D115" s="19"/>
      <c r="E115" s="19"/>
      <c r="F115" s="20"/>
      <c r="G115" s="9" t="s">
        <v>354</v>
      </c>
      <c r="H115" s="10">
        <v>1000</v>
      </c>
      <c r="I115" s="10">
        <v>0</v>
      </c>
      <c r="J115" s="10">
        <v>1000</v>
      </c>
      <c r="K115" s="10">
        <v>1000</v>
      </c>
      <c r="L115" s="10">
        <v>0</v>
      </c>
    </row>
    <row r="116" spans="1:12" ht="13" thickBot="1">
      <c r="A116" s="11" t="s">
        <v>2600</v>
      </c>
      <c r="B116" s="21"/>
      <c r="C116" s="21"/>
      <c r="D116" s="21"/>
      <c r="E116" s="21"/>
      <c r="F116" s="22"/>
      <c r="G116" s="12"/>
      <c r="H116" s="13">
        <v>4399.2700000000004</v>
      </c>
      <c r="I116" s="13">
        <v>0</v>
      </c>
      <c r="J116" s="13">
        <v>3332.93</v>
      </c>
      <c r="K116" s="13">
        <v>4399.2700000000004</v>
      </c>
      <c r="L116" s="13">
        <v>0</v>
      </c>
    </row>
    <row r="117" spans="1:12" ht="13" thickBot="1">
      <c r="A117" s="11" t="s">
        <v>2601</v>
      </c>
      <c r="B117" s="21"/>
      <c r="C117" s="21"/>
      <c r="D117" s="21"/>
      <c r="E117" s="21"/>
      <c r="F117" s="22"/>
      <c r="G117" s="12"/>
      <c r="H117" s="13">
        <v>5856221.3200000003</v>
      </c>
      <c r="I117" s="13">
        <v>193201.75</v>
      </c>
      <c r="J117" s="13">
        <v>2253960.09</v>
      </c>
      <c r="K117" s="13">
        <v>5058190.3899999997</v>
      </c>
      <c r="L117" s="13">
        <v>798030.93</v>
      </c>
    </row>
    <row r="118" spans="1:12" ht="12.5">
      <c r="A118" s="5">
        <v>44680</v>
      </c>
      <c r="B118" s="14"/>
      <c r="C118" s="14"/>
      <c r="D118" s="14"/>
      <c r="E118" s="3" t="s">
        <v>2602</v>
      </c>
      <c r="F118" s="14"/>
      <c r="G118" s="14"/>
      <c r="H118" s="14"/>
      <c r="I118" s="6">
        <v>0.41855323999999999</v>
      </c>
      <c r="J118" s="14"/>
      <c r="K118" s="14"/>
      <c r="L118" s="14"/>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L100"/>
  <sheetViews>
    <sheetView workbookViewId="0">
      <selection activeCell="L100" sqref="L100"/>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2603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2604</v>
      </c>
      <c r="B8" s="14"/>
      <c r="C8" s="14"/>
      <c r="D8" s="14"/>
      <c r="E8" s="14"/>
      <c r="F8" s="14"/>
      <c r="G8" s="14"/>
      <c r="H8" s="14"/>
      <c r="I8" s="14"/>
      <c r="J8" s="14"/>
      <c r="K8" s="14"/>
      <c r="L8" s="14"/>
    </row>
    <row r="9" spans="1:12" ht="13">
      <c r="A9" s="4" t="s">
        <v>2605</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23957.22</v>
      </c>
      <c r="I11" s="10">
        <v>0</v>
      </c>
      <c r="J11" s="10">
        <v>0</v>
      </c>
      <c r="K11" s="10">
        <v>23957.22</v>
      </c>
      <c r="L11" s="10">
        <v>0</v>
      </c>
    </row>
    <row r="12" spans="1:12" ht="12.5">
      <c r="A12" s="17"/>
      <c r="B12" s="9" t="s">
        <v>26</v>
      </c>
      <c r="C12" s="19"/>
      <c r="D12" s="19"/>
      <c r="E12" s="19"/>
      <c r="F12" s="20"/>
      <c r="G12" s="9" t="s">
        <v>24</v>
      </c>
      <c r="H12" s="10">
        <v>23743.16</v>
      </c>
      <c r="I12" s="10">
        <v>0</v>
      </c>
      <c r="J12" s="10">
        <v>0</v>
      </c>
      <c r="K12" s="10">
        <v>23743.16</v>
      </c>
      <c r="L12" s="10">
        <v>0</v>
      </c>
    </row>
    <row r="13" spans="1:12" ht="12.5">
      <c r="A13" s="17"/>
      <c r="B13" s="9" t="s">
        <v>28</v>
      </c>
      <c r="C13" s="19"/>
      <c r="D13" s="19"/>
      <c r="E13" s="19"/>
      <c r="F13" s="20"/>
      <c r="G13" s="9" t="s">
        <v>24</v>
      </c>
      <c r="H13" s="10">
        <v>40995.81</v>
      </c>
      <c r="I13" s="10">
        <v>0</v>
      </c>
      <c r="J13" s="10">
        <v>5845.8</v>
      </c>
      <c r="K13" s="10">
        <v>40995.81</v>
      </c>
      <c r="L13" s="10">
        <v>0</v>
      </c>
    </row>
    <row r="14" spans="1:12" ht="12.5">
      <c r="A14" s="17"/>
      <c r="B14" s="9" t="s">
        <v>29</v>
      </c>
      <c r="C14" s="19"/>
      <c r="D14" s="19"/>
      <c r="E14" s="19"/>
      <c r="F14" s="20"/>
      <c r="G14" s="9" t="s">
        <v>24</v>
      </c>
      <c r="H14" s="10">
        <v>1195.76</v>
      </c>
      <c r="I14" s="10">
        <v>0</v>
      </c>
      <c r="J14" s="10">
        <v>1195.76</v>
      </c>
      <c r="K14" s="10">
        <v>1195.76</v>
      </c>
      <c r="L14" s="10">
        <v>0</v>
      </c>
    </row>
    <row r="15" spans="1:12" ht="12.5">
      <c r="A15" s="18"/>
      <c r="B15" s="9" t="s">
        <v>30</v>
      </c>
      <c r="C15" s="19"/>
      <c r="D15" s="19"/>
      <c r="E15" s="19"/>
      <c r="F15" s="20"/>
      <c r="G15" s="9" t="s">
        <v>24</v>
      </c>
      <c r="H15" s="10">
        <v>55884.07</v>
      </c>
      <c r="I15" s="10">
        <v>55884.07</v>
      </c>
      <c r="J15" s="10">
        <v>55884.07</v>
      </c>
      <c r="K15" s="10">
        <v>55884.07</v>
      </c>
      <c r="L15" s="10">
        <v>0</v>
      </c>
    </row>
    <row r="16" spans="1:12" ht="12.5">
      <c r="A16" s="11" t="s">
        <v>2606</v>
      </c>
      <c r="B16" s="21"/>
      <c r="C16" s="21"/>
      <c r="D16" s="21"/>
      <c r="E16" s="21"/>
      <c r="F16" s="22"/>
      <c r="G16" s="12"/>
      <c r="H16" s="13">
        <v>145776.01999999999</v>
      </c>
      <c r="I16" s="13">
        <v>55884.07</v>
      </c>
      <c r="J16" s="13">
        <v>62925.63</v>
      </c>
      <c r="K16" s="13">
        <v>145776.01999999999</v>
      </c>
      <c r="L16" s="13">
        <v>0</v>
      </c>
    </row>
    <row r="17" spans="1:12" ht="12.5">
      <c r="A17" s="9" t="s">
        <v>37</v>
      </c>
      <c r="B17" s="9" t="s">
        <v>40</v>
      </c>
      <c r="C17" s="19"/>
      <c r="D17" s="19"/>
      <c r="E17" s="19"/>
      <c r="F17" s="20"/>
      <c r="G17" s="9" t="s">
        <v>39</v>
      </c>
      <c r="H17" s="10">
        <v>51507.4</v>
      </c>
      <c r="I17" s="10">
        <v>0</v>
      </c>
      <c r="J17" s="10">
        <v>0</v>
      </c>
      <c r="K17" s="10">
        <v>51507.4</v>
      </c>
      <c r="L17" s="10">
        <v>0</v>
      </c>
    </row>
    <row r="18" spans="1:12" ht="12.5">
      <c r="A18" s="17"/>
      <c r="B18" s="9" t="s">
        <v>41</v>
      </c>
      <c r="C18" s="19"/>
      <c r="D18" s="19"/>
      <c r="E18" s="19"/>
      <c r="F18" s="20"/>
      <c r="G18" s="9" t="s">
        <v>39</v>
      </c>
      <c r="H18" s="10">
        <v>53684.2</v>
      </c>
      <c r="I18" s="10">
        <v>0</v>
      </c>
      <c r="J18" s="10">
        <v>0</v>
      </c>
      <c r="K18" s="10">
        <v>53684.2</v>
      </c>
      <c r="L18" s="10">
        <v>0</v>
      </c>
    </row>
    <row r="19" spans="1:12" ht="12.5">
      <c r="A19" s="17"/>
      <c r="B19" s="9" t="s">
        <v>42</v>
      </c>
      <c r="C19" s="19"/>
      <c r="D19" s="19"/>
      <c r="E19" s="19"/>
      <c r="F19" s="20"/>
      <c r="G19" s="9" t="s">
        <v>39</v>
      </c>
      <c r="H19" s="10">
        <v>6000</v>
      </c>
      <c r="I19" s="10">
        <v>0</v>
      </c>
      <c r="J19" s="10">
        <v>6000</v>
      </c>
      <c r="K19" s="10">
        <v>6000</v>
      </c>
      <c r="L19" s="10">
        <v>0</v>
      </c>
    </row>
    <row r="20" spans="1:12" ht="12.5">
      <c r="A20" s="17"/>
      <c r="B20" s="9" t="s">
        <v>43</v>
      </c>
      <c r="C20" s="19"/>
      <c r="D20" s="19"/>
      <c r="E20" s="19"/>
      <c r="F20" s="20"/>
      <c r="G20" s="9" t="s">
        <v>39</v>
      </c>
      <c r="H20" s="10">
        <v>57636.71</v>
      </c>
      <c r="I20" s="10">
        <v>0</v>
      </c>
      <c r="J20" s="10">
        <v>0</v>
      </c>
      <c r="K20" s="10">
        <v>57636.71</v>
      </c>
      <c r="L20" s="10">
        <v>0</v>
      </c>
    </row>
    <row r="21" spans="1:12" ht="12.5">
      <c r="A21" s="18"/>
      <c r="B21" s="9" t="s">
        <v>45</v>
      </c>
      <c r="C21" s="19"/>
      <c r="D21" s="19"/>
      <c r="E21" s="19"/>
      <c r="F21" s="20"/>
      <c r="G21" s="9" t="s">
        <v>39</v>
      </c>
      <c r="H21" s="10">
        <v>61107.51</v>
      </c>
      <c r="I21" s="10">
        <v>0</v>
      </c>
      <c r="J21" s="10">
        <v>0</v>
      </c>
      <c r="K21" s="10">
        <v>0</v>
      </c>
      <c r="L21" s="10">
        <v>61107.51</v>
      </c>
    </row>
    <row r="22" spans="1:12" ht="12.5">
      <c r="A22" s="11" t="s">
        <v>2607</v>
      </c>
      <c r="B22" s="21"/>
      <c r="C22" s="21"/>
      <c r="D22" s="21"/>
      <c r="E22" s="21"/>
      <c r="F22" s="22"/>
      <c r="G22" s="12"/>
      <c r="H22" s="13">
        <v>229935.82</v>
      </c>
      <c r="I22" s="13">
        <v>0</v>
      </c>
      <c r="J22" s="13">
        <v>6000</v>
      </c>
      <c r="K22" s="13">
        <v>168828.31</v>
      </c>
      <c r="L22" s="13">
        <v>61107.51</v>
      </c>
    </row>
    <row r="23" spans="1:12" ht="12.5">
      <c r="A23" s="9" t="s">
        <v>80</v>
      </c>
      <c r="B23" s="9" t="s">
        <v>81</v>
      </c>
      <c r="C23" s="19"/>
      <c r="D23" s="19"/>
      <c r="E23" s="19"/>
      <c r="F23" s="20"/>
      <c r="G23" s="9" t="s">
        <v>82</v>
      </c>
      <c r="H23" s="10">
        <v>3746.29</v>
      </c>
      <c r="I23" s="10">
        <v>0</v>
      </c>
      <c r="J23" s="10">
        <v>0</v>
      </c>
      <c r="K23" s="10">
        <v>3746.29</v>
      </c>
      <c r="L23" s="10">
        <v>0</v>
      </c>
    </row>
    <row r="24" spans="1:12" ht="12.5">
      <c r="A24" s="17"/>
      <c r="B24" s="9" t="s">
        <v>84</v>
      </c>
      <c r="C24" s="19"/>
      <c r="D24" s="19"/>
      <c r="E24" s="19"/>
      <c r="F24" s="20"/>
      <c r="G24" s="9" t="s">
        <v>82</v>
      </c>
      <c r="H24" s="10">
        <v>4438.79</v>
      </c>
      <c r="I24" s="10">
        <v>0</v>
      </c>
      <c r="J24" s="10">
        <v>0</v>
      </c>
      <c r="K24" s="10">
        <v>4438.79</v>
      </c>
      <c r="L24" s="10">
        <v>0</v>
      </c>
    </row>
    <row r="25" spans="1:12" ht="12.5">
      <c r="A25" s="17"/>
      <c r="B25" s="9" t="s">
        <v>85</v>
      </c>
      <c r="C25" s="19"/>
      <c r="D25" s="19"/>
      <c r="E25" s="19"/>
      <c r="F25" s="20"/>
      <c r="G25" s="9" t="s">
        <v>82</v>
      </c>
      <c r="H25" s="10">
        <v>6454.93</v>
      </c>
      <c r="I25" s="10">
        <v>0</v>
      </c>
      <c r="J25" s="10">
        <v>4779.07</v>
      </c>
      <c r="K25" s="10">
        <v>6454.93</v>
      </c>
      <c r="L25" s="10">
        <v>0</v>
      </c>
    </row>
    <row r="26" spans="1:12" ht="12.5">
      <c r="A26" s="18"/>
      <c r="B26" s="9" t="s">
        <v>87</v>
      </c>
      <c r="C26" s="19"/>
      <c r="D26" s="19"/>
      <c r="E26" s="19"/>
      <c r="F26" s="20"/>
      <c r="G26" s="9" t="s">
        <v>82</v>
      </c>
      <c r="H26" s="10">
        <v>6838.07</v>
      </c>
      <c r="I26" s="10">
        <v>0</v>
      </c>
      <c r="J26" s="10">
        <v>0</v>
      </c>
      <c r="K26" s="10">
        <v>0</v>
      </c>
      <c r="L26" s="10">
        <v>6838.07</v>
      </c>
    </row>
    <row r="27" spans="1:12" ht="12.5">
      <c r="A27" s="11" t="s">
        <v>2608</v>
      </c>
      <c r="B27" s="21"/>
      <c r="C27" s="21"/>
      <c r="D27" s="21"/>
      <c r="E27" s="21"/>
      <c r="F27" s="22"/>
      <c r="G27" s="12"/>
      <c r="H27" s="13">
        <v>21478.080000000002</v>
      </c>
      <c r="I27" s="13">
        <v>0</v>
      </c>
      <c r="J27" s="13">
        <v>4779.07</v>
      </c>
      <c r="K27" s="13">
        <v>14640.01</v>
      </c>
      <c r="L27" s="13">
        <v>6838.07</v>
      </c>
    </row>
    <row r="28" spans="1:12" ht="12.5">
      <c r="A28" s="9" t="s">
        <v>90</v>
      </c>
      <c r="B28" s="9" t="s">
        <v>93</v>
      </c>
      <c r="C28" s="19"/>
      <c r="D28" s="19"/>
      <c r="E28" s="19"/>
      <c r="F28" s="20"/>
      <c r="G28" s="9" t="s">
        <v>92</v>
      </c>
      <c r="H28" s="10">
        <v>10000</v>
      </c>
      <c r="I28" s="10">
        <v>0</v>
      </c>
      <c r="J28" s="10">
        <v>0</v>
      </c>
      <c r="K28" s="10">
        <v>10000</v>
      </c>
      <c r="L28" s="10">
        <v>0</v>
      </c>
    </row>
    <row r="29" spans="1:12" ht="12.5">
      <c r="A29" s="18"/>
      <c r="B29" s="9" t="s">
        <v>95</v>
      </c>
      <c r="C29" s="19"/>
      <c r="D29" s="19"/>
      <c r="E29" s="19"/>
      <c r="F29" s="20"/>
      <c r="G29" s="9" t="s">
        <v>92</v>
      </c>
      <c r="H29" s="10">
        <v>10000</v>
      </c>
      <c r="I29" s="10">
        <v>0</v>
      </c>
      <c r="J29" s="10">
        <v>0</v>
      </c>
      <c r="K29" s="10">
        <v>0</v>
      </c>
      <c r="L29" s="10">
        <v>10000</v>
      </c>
    </row>
    <row r="30" spans="1:12" ht="12.5">
      <c r="A30" s="11" t="s">
        <v>2609</v>
      </c>
      <c r="B30" s="21"/>
      <c r="C30" s="21"/>
      <c r="D30" s="21"/>
      <c r="E30" s="21"/>
      <c r="F30" s="22"/>
      <c r="G30" s="12"/>
      <c r="H30" s="13">
        <v>20000</v>
      </c>
      <c r="I30" s="13">
        <v>0</v>
      </c>
      <c r="J30" s="13">
        <v>0</v>
      </c>
      <c r="K30" s="13">
        <v>10000</v>
      </c>
      <c r="L30" s="13">
        <v>10000</v>
      </c>
    </row>
    <row r="31" spans="1:12" ht="12.5">
      <c r="A31" s="9" t="s">
        <v>97</v>
      </c>
      <c r="B31" s="9" t="s">
        <v>98</v>
      </c>
      <c r="C31" s="19"/>
      <c r="D31" s="19"/>
      <c r="E31" s="19"/>
      <c r="F31" s="20"/>
      <c r="G31" s="9" t="s">
        <v>99</v>
      </c>
      <c r="H31" s="10">
        <v>34188.720000000001</v>
      </c>
      <c r="I31" s="10">
        <v>0</v>
      </c>
      <c r="J31" s="10">
        <v>11289.99</v>
      </c>
      <c r="K31" s="10">
        <v>28007.99</v>
      </c>
      <c r="L31" s="10">
        <v>6180.73</v>
      </c>
    </row>
    <row r="32" spans="1:12" ht="12.5">
      <c r="A32" s="18"/>
      <c r="B32" s="9" t="s">
        <v>100</v>
      </c>
      <c r="C32" s="19"/>
      <c r="D32" s="19"/>
      <c r="E32" s="19"/>
      <c r="F32" s="20"/>
      <c r="G32" s="9" t="s">
        <v>101</v>
      </c>
      <c r="H32" s="10">
        <v>24900.15</v>
      </c>
      <c r="I32" s="10">
        <v>0</v>
      </c>
      <c r="J32" s="10">
        <v>0</v>
      </c>
      <c r="K32" s="10">
        <v>0</v>
      </c>
      <c r="L32" s="10">
        <v>24900.15</v>
      </c>
    </row>
    <row r="33" spans="1:12" ht="12.5">
      <c r="A33" s="11" t="s">
        <v>2610</v>
      </c>
      <c r="B33" s="21"/>
      <c r="C33" s="21"/>
      <c r="D33" s="21"/>
      <c r="E33" s="21"/>
      <c r="F33" s="22"/>
      <c r="G33" s="12"/>
      <c r="H33" s="13">
        <v>59088.87</v>
      </c>
      <c r="I33" s="13">
        <v>0</v>
      </c>
      <c r="J33" s="13">
        <v>11289.99</v>
      </c>
      <c r="K33" s="13">
        <v>28007.99</v>
      </c>
      <c r="L33" s="13">
        <v>31080.880000000001</v>
      </c>
    </row>
    <row r="34" spans="1:12" ht="12.5">
      <c r="A34" s="9" t="s">
        <v>103</v>
      </c>
      <c r="B34" s="9" t="s">
        <v>104</v>
      </c>
      <c r="C34" s="19"/>
      <c r="D34" s="19"/>
      <c r="E34" s="19"/>
      <c r="F34" s="20"/>
      <c r="G34" s="9" t="s">
        <v>105</v>
      </c>
      <c r="H34" s="10">
        <v>19265.72</v>
      </c>
      <c r="I34" s="10">
        <v>0</v>
      </c>
      <c r="J34" s="10">
        <v>0</v>
      </c>
      <c r="K34" s="10">
        <v>19265.72</v>
      </c>
      <c r="L34" s="10">
        <v>0</v>
      </c>
    </row>
    <row r="35" spans="1:12" ht="12.5">
      <c r="A35" s="17"/>
      <c r="B35" s="9" t="s">
        <v>106</v>
      </c>
      <c r="C35" s="19"/>
      <c r="D35" s="19"/>
      <c r="E35" s="19"/>
      <c r="F35" s="20"/>
      <c r="G35" s="9" t="s">
        <v>105</v>
      </c>
      <c r="H35" s="10">
        <v>1928.59</v>
      </c>
      <c r="I35" s="10">
        <v>0</v>
      </c>
      <c r="J35" s="10">
        <v>0</v>
      </c>
      <c r="K35" s="10">
        <v>1928.59</v>
      </c>
      <c r="L35" s="10">
        <v>0</v>
      </c>
    </row>
    <row r="36" spans="1:12" ht="12.5">
      <c r="A36" s="17"/>
      <c r="B36" s="9" t="s">
        <v>107</v>
      </c>
      <c r="C36" s="19"/>
      <c r="D36" s="19"/>
      <c r="E36" s="19"/>
      <c r="F36" s="20"/>
      <c r="G36" s="9" t="s">
        <v>108</v>
      </c>
      <c r="H36" s="10">
        <v>77853.88</v>
      </c>
      <c r="I36" s="10">
        <v>0</v>
      </c>
      <c r="J36" s="10">
        <v>21961.42</v>
      </c>
      <c r="K36" s="10">
        <v>21961.42</v>
      </c>
      <c r="L36" s="10">
        <v>55892.46</v>
      </c>
    </row>
    <row r="37" spans="1:12" ht="12.5">
      <c r="A37" s="18"/>
      <c r="B37" s="9" t="s">
        <v>614</v>
      </c>
      <c r="C37" s="19"/>
      <c r="D37" s="19"/>
      <c r="E37" s="19"/>
      <c r="F37" s="20"/>
      <c r="G37" s="9" t="s">
        <v>108</v>
      </c>
      <c r="H37" s="10">
        <v>6923.36</v>
      </c>
      <c r="I37" s="10">
        <v>0</v>
      </c>
      <c r="J37" s="10">
        <v>0</v>
      </c>
      <c r="K37" s="10">
        <v>0</v>
      </c>
      <c r="L37" s="10">
        <v>6923.36</v>
      </c>
    </row>
    <row r="38" spans="1:12" ht="12.5">
      <c r="A38" s="11" t="s">
        <v>2611</v>
      </c>
      <c r="B38" s="21"/>
      <c r="C38" s="21"/>
      <c r="D38" s="21"/>
      <c r="E38" s="21"/>
      <c r="F38" s="22"/>
      <c r="G38" s="12"/>
      <c r="H38" s="13">
        <v>105971.55</v>
      </c>
      <c r="I38" s="13">
        <v>0</v>
      </c>
      <c r="J38" s="13">
        <v>21961.42</v>
      </c>
      <c r="K38" s="13">
        <v>43155.73</v>
      </c>
      <c r="L38" s="13">
        <v>62815.82</v>
      </c>
    </row>
    <row r="39" spans="1:12" ht="12.5">
      <c r="A39" s="9" t="s">
        <v>110</v>
      </c>
      <c r="B39" s="9" t="s">
        <v>111</v>
      </c>
      <c r="C39" s="19"/>
      <c r="D39" s="19"/>
      <c r="E39" s="19"/>
      <c r="F39" s="20"/>
      <c r="G39" s="9" t="s">
        <v>112</v>
      </c>
      <c r="H39" s="10">
        <v>174963.21</v>
      </c>
      <c r="I39" s="10">
        <v>0</v>
      </c>
      <c r="J39" s="10">
        <v>0</v>
      </c>
      <c r="K39" s="10">
        <v>0</v>
      </c>
      <c r="L39" s="10">
        <v>174963.21</v>
      </c>
    </row>
    <row r="40" spans="1:12" ht="12.5">
      <c r="A40" s="18"/>
      <c r="B40" s="9" t="s">
        <v>616</v>
      </c>
      <c r="C40" s="19"/>
      <c r="D40" s="19"/>
      <c r="E40" s="19"/>
      <c r="F40" s="20"/>
      <c r="G40" s="9" t="s">
        <v>112</v>
      </c>
      <c r="H40" s="10">
        <v>15786.79</v>
      </c>
      <c r="I40" s="10">
        <v>0</v>
      </c>
      <c r="J40" s="10">
        <v>0</v>
      </c>
      <c r="K40" s="10">
        <v>0</v>
      </c>
      <c r="L40" s="10">
        <v>15786.79</v>
      </c>
    </row>
    <row r="41" spans="1:12" ht="12.5">
      <c r="A41" s="11" t="s">
        <v>2612</v>
      </c>
      <c r="B41" s="21"/>
      <c r="C41" s="21"/>
      <c r="D41" s="21"/>
      <c r="E41" s="21"/>
      <c r="F41" s="22"/>
      <c r="G41" s="12"/>
      <c r="H41" s="13">
        <v>190750</v>
      </c>
      <c r="I41" s="13">
        <v>0</v>
      </c>
      <c r="J41" s="13">
        <v>0</v>
      </c>
      <c r="K41" s="13">
        <v>0</v>
      </c>
      <c r="L41" s="13">
        <v>190750</v>
      </c>
    </row>
    <row r="42" spans="1:12" ht="12.5">
      <c r="A42" s="9" t="s">
        <v>144</v>
      </c>
      <c r="B42" s="9" t="s">
        <v>148</v>
      </c>
      <c r="C42" s="19"/>
      <c r="D42" s="19"/>
      <c r="E42" s="19"/>
      <c r="F42" s="20"/>
      <c r="G42" s="9" t="s">
        <v>146</v>
      </c>
      <c r="H42" s="10">
        <v>8899.77</v>
      </c>
      <c r="I42" s="10">
        <v>0</v>
      </c>
      <c r="J42" s="10">
        <v>0</v>
      </c>
      <c r="K42" s="10">
        <v>0</v>
      </c>
      <c r="L42" s="10">
        <v>8899.77</v>
      </c>
    </row>
    <row r="43" spans="1:12" ht="13" thickBot="1">
      <c r="A43" s="11" t="s">
        <v>2613</v>
      </c>
      <c r="B43" s="21"/>
      <c r="C43" s="21"/>
      <c r="D43" s="21"/>
      <c r="E43" s="21"/>
      <c r="F43" s="22"/>
      <c r="G43" s="12"/>
      <c r="H43" s="13">
        <v>8899.77</v>
      </c>
      <c r="I43" s="13">
        <v>0</v>
      </c>
      <c r="J43" s="13">
        <v>0</v>
      </c>
      <c r="K43" s="13">
        <v>0</v>
      </c>
      <c r="L43" s="13">
        <v>8899.77</v>
      </c>
    </row>
    <row r="44" spans="1:12" ht="13" thickBot="1">
      <c r="A44" s="9" t="s">
        <v>156</v>
      </c>
      <c r="B44" s="9" t="s">
        <v>162</v>
      </c>
      <c r="C44" s="19"/>
      <c r="D44" s="19"/>
      <c r="E44" s="19"/>
      <c r="F44" s="20"/>
      <c r="G44" s="9" t="s">
        <v>163</v>
      </c>
      <c r="H44" s="10">
        <v>15000</v>
      </c>
      <c r="I44" s="10">
        <v>0</v>
      </c>
      <c r="J44" s="10">
        <v>0</v>
      </c>
      <c r="K44" s="10">
        <v>15000</v>
      </c>
      <c r="L44" s="10">
        <v>0</v>
      </c>
    </row>
    <row r="45" spans="1:12" ht="13" thickBot="1">
      <c r="A45" s="17"/>
      <c r="B45" s="9" t="s">
        <v>164</v>
      </c>
      <c r="C45" s="19"/>
      <c r="D45" s="19"/>
      <c r="E45" s="19"/>
      <c r="F45" s="20"/>
      <c r="G45" s="9" t="s">
        <v>165</v>
      </c>
      <c r="H45" s="10">
        <v>1000</v>
      </c>
      <c r="I45" s="10">
        <v>0</v>
      </c>
      <c r="J45" s="10">
        <v>0</v>
      </c>
      <c r="K45" s="10">
        <v>1000</v>
      </c>
      <c r="L45" s="10">
        <v>0</v>
      </c>
    </row>
    <row r="46" spans="1:12" ht="13" thickBot="1">
      <c r="A46" s="17"/>
      <c r="B46" s="9" t="s">
        <v>166</v>
      </c>
      <c r="C46" s="19"/>
      <c r="D46" s="19"/>
      <c r="E46" s="19"/>
      <c r="F46" s="20"/>
      <c r="G46" s="9" t="s">
        <v>160</v>
      </c>
      <c r="H46" s="10">
        <v>497.69</v>
      </c>
      <c r="I46" s="10">
        <v>0</v>
      </c>
      <c r="J46" s="10">
        <v>0</v>
      </c>
      <c r="K46" s="10">
        <v>497.69</v>
      </c>
      <c r="L46" s="10">
        <v>0</v>
      </c>
    </row>
    <row r="47" spans="1:12" ht="13" thickBot="1">
      <c r="A47" s="18"/>
      <c r="B47" s="9" t="s">
        <v>483</v>
      </c>
      <c r="C47" s="19"/>
      <c r="D47" s="19"/>
      <c r="E47" s="19"/>
      <c r="F47" s="20"/>
      <c r="G47" s="9" t="s">
        <v>163</v>
      </c>
      <c r="H47" s="10">
        <v>62500</v>
      </c>
      <c r="I47" s="10">
        <v>0</v>
      </c>
      <c r="J47" s="10">
        <v>62500</v>
      </c>
      <c r="K47" s="10">
        <v>62500</v>
      </c>
      <c r="L47" s="10">
        <v>0</v>
      </c>
    </row>
    <row r="48" spans="1:12" ht="13" thickBot="1">
      <c r="A48" s="11" t="s">
        <v>2614</v>
      </c>
      <c r="B48" s="21"/>
      <c r="C48" s="21"/>
      <c r="D48" s="21"/>
      <c r="E48" s="21"/>
      <c r="F48" s="22"/>
      <c r="G48" s="12"/>
      <c r="H48" s="13">
        <v>78997.69</v>
      </c>
      <c r="I48" s="13">
        <v>0</v>
      </c>
      <c r="J48" s="13">
        <v>62500</v>
      </c>
      <c r="K48" s="13">
        <v>78997.69</v>
      </c>
      <c r="L48" s="13">
        <v>0</v>
      </c>
    </row>
    <row r="49" spans="1:12" ht="13" thickBot="1">
      <c r="A49" s="9" t="s">
        <v>187</v>
      </c>
      <c r="B49" s="9" t="s">
        <v>190</v>
      </c>
      <c r="C49" s="19"/>
      <c r="D49" s="19"/>
      <c r="E49" s="19"/>
      <c r="F49" s="20"/>
      <c r="G49" s="9" t="s">
        <v>191</v>
      </c>
      <c r="H49" s="10">
        <v>796390.97</v>
      </c>
      <c r="I49" s="10">
        <v>0</v>
      </c>
      <c r="J49" s="10">
        <v>0</v>
      </c>
      <c r="K49" s="10">
        <v>796390.97</v>
      </c>
      <c r="L49" s="10">
        <v>0</v>
      </c>
    </row>
    <row r="50" spans="1:12" ht="13" thickBot="1">
      <c r="A50" s="17"/>
      <c r="B50" s="9" t="s">
        <v>193</v>
      </c>
      <c r="C50" s="19"/>
      <c r="D50" s="19"/>
      <c r="E50" s="19"/>
      <c r="F50" s="20"/>
      <c r="G50" s="9" t="s">
        <v>194</v>
      </c>
      <c r="H50" s="10">
        <v>43019.45</v>
      </c>
      <c r="I50" s="10">
        <v>0</v>
      </c>
      <c r="J50" s="10">
        <v>0</v>
      </c>
      <c r="K50" s="10">
        <v>43019.45</v>
      </c>
      <c r="L50" s="10">
        <v>0</v>
      </c>
    </row>
    <row r="51" spans="1:12" ht="13" thickBot="1">
      <c r="A51" s="17"/>
      <c r="B51" s="9" t="s">
        <v>195</v>
      </c>
      <c r="C51" s="19"/>
      <c r="D51" s="19"/>
      <c r="E51" s="19"/>
      <c r="F51" s="20"/>
      <c r="G51" s="9" t="s">
        <v>196</v>
      </c>
      <c r="H51" s="10">
        <v>142821.13</v>
      </c>
      <c r="I51" s="10">
        <v>0</v>
      </c>
      <c r="J51" s="10">
        <v>0</v>
      </c>
      <c r="K51" s="10">
        <v>142821.13</v>
      </c>
      <c r="L51" s="10">
        <v>0</v>
      </c>
    </row>
    <row r="52" spans="1:12" ht="13" thickBot="1">
      <c r="A52" s="17"/>
      <c r="B52" s="9" t="s">
        <v>199</v>
      </c>
      <c r="C52" s="19"/>
      <c r="D52" s="19"/>
      <c r="E52" s="19"/>
      <c r="F52" s="20"/>
      <c r="G52" s="9" t="s">
        <v>200</v>
      </c>
      <c r="H52" s="10">
        <v>7192</v>
      </c>
      <c r="I52" s="10">
        <v>0</v>
      </c>
      <c r="J52" s="10">
        <v>0</v>
      </c>
      <c r="K52" s="10">
        <v>7192</v>
      </c>
      <c r="L52" s="10">
        <v>0</v>
      </c>
    </row>
    <row r="53" spans="1:12" ht="13" thickBot="1">
      <c r="A53" s="17"/>
      <c r="B53" s="9" t="s">
        <v>201</v>
      </c>
      <c r="C53" s="19"/>
      <c r="D53" s="19"/>
      <c r="E53" s="19"/>
      <c r="F53" s="20"/>
      <c r="G53" s="9" t="s">
        <v>202</v>
      </c>
      <c r="H53" s="10">
        <v>2259</v>
      </c>
      <c r="I53" s="10">
        <v>0</v>
      </c>
      <c r="J53" s="10">
        <v>0</v>
      </c>
      <c r="K53" s="10">
        <v>2259</v>
      </c>
      <c r="L53" s="10">
        <v>0</v>
      </c>
    </row>
    <row r="54" spans="1:12" ht="13" thickBot="1">
      <c r="A54" s="17"/>
      <c r="B54" s="9" t="s">
        <v>203</v>
      </c>
      <c r="C54" s="19"/>
      <c r="D54" s="19"/>
      <c r="E54" s="19"/>
      <c r="F54" s="20"/>
      <c r="G54" s="9" t="s">
        <v>204</v>
      </c>
      <c r="H54" s="10">
        <v>89688</v>
      </c>
      <c r="I54" s="10">
        <v>0</v>
      </c>
      <c r="J54" s="10">
        <v>0</v>
      </c>
      <c r="K54" s="10">
        <v>89688</v>
      </c>
      <c r="L54" s="10">
        <v>0</v>
      </c>
    </row>
    <row r="55" spans="1:12" ht="13" thickBot="1">
      <c r="A55" s="17"/>
      <c r="B55" s="9" t="s">
        <v>205</v>
      </c>
      <c r="C55" s="19"/>
      <c r="D55" s="19"/>
      <c r="E55" s="19"/>
      <c r="F55" s="20"/>
      <c r="G55" s="9" t="s">
        <v>206</v>
      </c>
      <c r="H55" s="10">
        <v>17980</v>
      </c>
      <c r="I55" s="10">
        <v>0</v>
      </c>
      <c r="J55" s="10">
        <v>0</v>
      </c>
      <c r="K55" s="10">
        <v>17980</v>
      </c>
      <c r="L55" s="10">
        <v>0</v>
      </c>
    </row>
    <row r="56" spans="1:12" ht="13" thickBot="1">
      <c r="A56" s="17"/>
      <c r="B56" s="9" t="s">
        <v>213</v>
      </c>
      <c r="C56" s="19"/>
      <c r="D56" s="19"/>
      <c r="E56" s="19"/>
      <c r="F56" s="20"/>
      <c r="G56" s="9" t="s">
        <v>214</v>
      </c>
      <c r="H56" s="10">
        <v>3078</v>
      </c>
      <c r="I56" s="10">
        <v>0</v>
      </c>
      <c r="J56" s="10">
        <v>0</v>
      </c>
      <c r="K56" s="10">
        <v>3078</v>
      </c>
      <c r="L56" s="10">
        <v>0</v>
      </c>
    </row>
    <row r="57" spans="1:12" ht="13" thickBot="1">
      <c r="A57" s="17"/>
      <c r="B57" s="9" t="s">
        <v>215</v>
      </c>
      <c r="C57" s="19"/>
      <c r="D57" s="19"/>
      <c r="E57" s="19"/>
      <c r="F57" s="20"/>
      <c r="G57" s="9" t="s">
        <v>214</v>
      </c>
      <c r="H57" s="10">
        <v>882</v>
      </c>
      <c r="I57" s="10">
        <v>0</v>
      </c>
      <c r="J57" s="10">
        <v>0</v>
      </c>
      <c r="K57" s="10">
        <v>882</v>
      </c>
      <c r="L57" s="10">
        <v>0</v>
      </c>
    </row>
    <row r="58" spans="1:12" ht="13" thickBot="1">
      <c r="A58" s="17"/>
      <c r="B58" s="9" t="s">
        <v>218</v>
      </c>
      <c r="C58" s="19"/>
      <c r="D58" s="19"/>
      <c r="E58" s="19"/>
      <c r="F58" s="20"/>
      <c r="G58" s="9" t="s">
        <v>219</v>
      </c>
      <c r="H58" s="10">
        <v>3810.84</v>
      </c>
      <c r="I58" s="10">
        <v>0</v>
      </c>
      <c r="J58" s="10">
        <v>0</v>
      </c>
      <c r="K58" s="10">
        <v>3810.84</v>
      </c>
      <c r="L58" s="10">
        <v>0</v>
      </c>
    </row>
    <row r="59" spans="1:12" ht="13" thickBot="1">
      <c r="A59" s="17"/>
      <c r="B59" s="9" t="s">
        <v>220</v>
      </c>
      <c r="C59" s="19"/>
      <c r="D59" s="19"/>
      <c r="E59" s="19"/>
      <c r="F59" s="20"/>
      <c r="G59" s="9" t="s">
        <v>221</v>
      </c>
      <c r="H59" s="10">
        <v>700</v>
      </c>
      <c r="I59" s="10">
        <v>0</v>
      </c>
      <c r="J59" s="10">
        <v>0</v>
      </c>
      <c r="K59" s="10">
        <v>700</v>
      </c>
      <c r="L59" s="10">
        <v>0</v>
      </c>
    </row>
    <row r="60" spans="1:12" ht="13" thickBot="1">
      <c r="A60" s="17"/>
      <c r="B60" s="9" t="s">
        <v>223</v>
      </c>
      <c r="C60" s="19"/>
      <c r="D60" s="19"/>
      <c r="E60" s="19"/>
      <c r="F60" s="20"/>
      <c r="G60" s="9" t="s">
        <v>191</v>
      </c>
      <c r="H60" s="10">
        <v>880539.23</v>
      </c>
      <c r="I60" s="10">
        <v>72716.98</v>
      </c>
      <c r="J60" s="10">
        <v>735105.25</v>
      </c>
      <c r="K60" s="10">
        <v>735105.25</v>
      </c>
      <c r="L60" s="10">
        <v>145433.98000000001</v>
      </c>
    </row>
    <row r="61" spans="1:12" ht="13" thickBot="1">
      <c r="A61" s="17"/>
      <c r="B61" s="9" t="s">
        <v>225</v>
      </c>
      <c r="C61" s="19"/>
      <c r="D61" s="19"/>
      <c r="E61" s="19"/>
      <c r="F61" s="20"/>
      <c r="G61" s="9" t="s">
        <v>194</v>
      </c>
      <c r="H61" s="10">
        <v>47564.97</v>
      </c>
      <c r="I61" s="10">
        <v>3963.75</v>
      </c>
      <c r="J61" s="10">
        <v>39637.480000000003</v>
      </c>
      <c r="K61" s="10">
        <v>39637.480000000003</v>
      </c>
      <c r="L61" s="10">
        <v>7927.49</v>
      </c>
    </row>
    <row r="62" spans="1:12" ht="13" thickBot="1">
      <c r="A62" s="17"/>
      <c r="B62" s="9" t="s">
        <v>226</v>
      </c>
      <c r="C62" s="19"/>
      <c r="D62" s="19"/>
      <c r="E62" s="19"/>
      <c r="F62" s="20"/>
      <c r="G62" s="9" t="s">
        <v>196</v>
      </c>
      <c r="H62" s="10">
        <v>172725.45</v>
      </c>
      <c r="I62" s="10">
        <v>14393.79</v>
      </c>
      <c r="J62" s="10">
        <v>143937.88</v>
      </c>
      <c r="K62" s="10">
        <v>143937.88</v>
      </c>
      <c r="L62" s="10">
        <v>28787.57</v>
      </c>
    </row>
    <row r="63" spans="1:12" ht="13" thickBot="1">
      <c r="A63" s="17"/>
      <c r="B63" s="9" t="s">
        <v>228</v>
      </c>
      <c r="C63" s="19"/>
      <c r="D63" s="19"/>
      <c r="E63" s="19"/>
      <c r="F63" s="20"/>
      <c r="G63" s="9" t="s">
        <v>200</v>
      </c>
      <c r="H63" s="10">
        <v>35000.480000000003</v>
      </c>
      <c r="I63" s="10">
        <v>2916.71</v>
      </c>
      <c r="J63" s="10">
        <v>29167.07</v>
      </c>
      <c r="K63" s="10">
        <v>29167.07</v>
      </c>
      <c r="L63" s="10">
        <v>5833.41</v>
      </c>
    </row>
    <row r="64" spans="1:12" ht="13" thickBot="1">
      <c r="A64" s="17"/>
      <c r="B64" s="9" t="s">
        <v>229</v>
      </c>
      <c r="C64" s="19"/>
      <c r="D64" s="19"/>
      <c r="E64" s="19"/>
      <c r="F64" s="20"/>
      <c r="G64" s="9" t="s">
        <v>202</v>
      </c>
      <c r="H64" s="10">
        <v>2259</v>
      </c>
      <c r="I64" s="10">
        <v>188.25</v>
      </c>
      <c r="J64" s="10">
        <v>1882.5</v>
      </c>
      <c r="K64" s="10">
        <v>1882.5</v>
      </c>
      <c r="L64" s="10">
        <v>376.5</v>
      </c>
    </row>
    <row r="65" spans="1:12" ht="13" thickBot="1">
      <c r="A65" s="17"/>
      <c r="B65" s="9" t="s">
        <v>230</v>
      </c>
      <c r="C65" s="19"/>
      <c r="D65" s="19"/>
      <c r="E65" s="19"/>
      <c r="F65" s="20"/>
      <c r="G65" s="9" t="s">
        <v>204</v>
      </c>
      <c r="H65" s="10">
        <v>92128</v>
      </c>
      <c r="I65" s="10">
        <v>7587.15</v>
      </c>
      <c r="J65" s="10">
        <v>76953.710000000006</v>
      </c>
      <c r="K65" s="10">
        <v>76953.710000000006</v>
      </c>
      <c r="L65" s="10">
        <v>15174.29</v>
      </c>
    </row>
    <row r="66" spans="1:12" ht="13" thickBot="1">
      <c r="A66" s="17"/>
      <c r="B66" s="9" t="s">
        <v>231</v>
      </c>
      <c r="C66" s="19"/>
      <c r="D66" s="19"/>
      <c r="E66" s="19"/>
      <c r="F66" s="20"/>
      <c r="G66" s="9" t="s">
        <v>206</v>
      </c>
      <c r="H66" s="10">
        <v>0</v>
      </c>
      <c r="I66" s="10">
        <v>0</v>
      </c>
      <c r="J66" s="10">
        <v>0</v>
      </c>
      <c r="K66" s="10">
        <v>0</v>
      </c>
      <c r="L66" s="10">
        <v>0</v>
      </c>
    </row>
    <row r="67" spans="1:12" ht="13" thickBot="1">
      <c r="A67" s="17"/>
      <c r="B67" s="9" t="s">
        <v>235</v>
      </c>
      <c r="C67" s="19"/>
      <c r="D67" s="19"/>
      <c r="E67" s="19"/>
      <c r="F67" s="20"/>
      <c r="G67" s="9" t="s">
        <v>214</v>
      </c>
      <c r="H67" s="10">
        <v>3870</v>
      </c>
      <c r="I67" s="10">
        <v>322.5</v>
      </c>
      <c r="J67" s="10">
        <v>3225</v>
      </c>
      <c r="K67" s="10">
        <v>3225</v>
      </c>
      <c r="L67" s="10">
        <v>645</v>
      </c>
    </row>
    <row r="68" spans="1:12" ht="13" thickBot="1">
      <c r="A68" s="17"/>
      <c r="B68" s="9" t="s">
        <v>236</v>
      </c>
      <c r="C68" s="19"/>
      <c r="D68" s="19"/>
      <c r="E68" s="19"/>
      <c r="F68" s="20"/>
      <c r="G68" s="9" t="s">
        <v>214</v>
      </c>
      <c r="H68" s="10">
        <v>2135</v>
      </c>
      <c r="I68" s="10">
        <v>177.91</v>
      </c>
      <c r="J68" s="10">
        <v>1779.17</v>
      </c>
      <c r="K68" s="10">
        <v>1779.17</v>
      </c>
      <c r="L68" s="10">
        <v>355.83</v>
      </c>
    </row>
    <row r="69" spans="1:12" ht="13" thickBot="1">
      <c r="A69" s="17"/>
      <c r="B69" s="9" t="s">
        <v>240</v>
      </c>
      <c r="C69" s="19"/>
      <c r="D69" s="19"/>
      <c r="E69" s="19"/>
      <c r="F69" s="20"/>
      <c r="G69" s="9" t="s">
        <v>219</v>
      </c>
      <c r="H69" s="10">
        <v>4953.82</v>
      </c>
      <c r="I69" s="10">
        <v>412.81</v>
      </c>
      <c r="J69" s="10">
        <v>4128.1899999999996</v>
      </c>
      <c r="K69" s="10">
        <v>4128.1899999999996</v>
      </c>
      <c r="L69" s="10">
        <v>825.63</v>
      </c>
    </row>
    <row r="70" spans="1:12" ht="13" thickBot="1">
      <c r="A70" s="17"/>
      <c r="B70" s="9" t="s">
        <v>241</v>
      </c>
      <c r="C70" s="19"/>
      <c r="D70" s="19"/>
      <c r="E70" s="19"/>
      <c r="F70" s="20"/>
      <c r="G70" s="9" t="s">
        <v>221</v>
      </c>
      <c r="H70" s="10">
        <v>800</v>
      </c>
      <c r="I70" s="10">
        <v>800</v>
      </c>
      <c r="J70" s="10">
        <v>800</v>
      </c>
      <c r="K70" s="10">
        <v>800</v>
      </c>
      <c r="L70" s="10">
        <v>0</v>
      </c>
    </row>
    <row r="71" spans="1:12" ht="13" thickBot="1">
      <c r="A71" s="18"/>
      <c r="B71" s="9" t="s">
        <v>242</v>
      </c>
      <c r="C71" s="19"/>
      <c r="D71" s="19"/>
      <c r="E71" s="19"/>
      <c r="F71" s="20"/>
      <c r="G71" s="9" t="s">
        <v>243</v>
      </c>
      <c r="H71" s="10">
        <v>43041.7</v>
      </c>
      <c r="I71" s="10">
        <v>3586.81</v>
      </c>
      <c r="J71" s="10">
        <v>35868.089999999997</v>
      </c>
      <c r="K71" s="10">
        <v>35868.089999999997</v>
      </c>
      <c r="L71" s="10">
        <v>7173.61</v>
      </c>
    </row>
    <row r="72" spans="1:12" ht="13" thickBot="1">
      <c r="A72" s="11" t="s">
        <v>2615</v>
      </c>
      <c r="B72" s="21"/>
      <c r="C72" s="21"/>
      <c r="D72" s="21"/>
      <c r="E72" s="21"/>
      <c r="F72" s="22"/>
      <c r="G72" s="12"/>
      <c r="H72" s="13">
        <v>2392839.04</v>
      </c>
      <c r="I72" s="13">
        <v>107066.66</v>
      </c>
      <c r="J72" s="13">
        <v>1072484.3400000001</v>
      </c>
      <c r="K72" s="13">
        <v>2180305.73</v>
      </c>
      <c r="L72" s="13">
        <v>212533.31</v>
      </c>
    </row>
    <row r="73" spans="1:12" ht="13" thickBot="1">
      <c r="A73" s="9" t="s">
        <v>245</v>
      </c>
      <c r="B73" s="9" t="s">
        <v>261</v>
      </c>
      <c r="C73" s="19"/>
      <c r="D73" s="19"/>
      <c r="E73" s="19"/>
      <c r="F73" s="20"/>
      <c r="G73" s="9" t="s">
        <v>262</v>
      </c>
      <c r="H73" s="10">
        <v>0</v>
      </c>
      <c r="I73" s="10">
        <v>0</v>
      </c>
      <c r="J73" s="10">
        <v>0</v>
      </c>
      <c r="K73" s="10">
        <v>95.82</v>
      </c>
      <c r="L73" s="10">
        <v>-95.82</v>
      </c>
    </row>
    <row r="74" spans="1:12" ht="13" thickBot="1">
      <c r="A74" s="17"/>
      <c r="B74" s="9" t="s">
        <v>263</v>
      </c>
      <c r="C74" s="19"/>
      <c r="D74" s="19"/>
      <c r="E74" s="19"/>
      <c r="F74" s="20"/>
      <c r="G74" s="9" t="s">
        <v>264</v>
      </c>
      <c r="H74" s="10">
        <v>51946.15</v>
      </c>
      <c r="I74" s="10">
        <v>0</v>
      </c>
      <c r="J74" s="10">
        <v>0</v>
      </c>
      <c r="K74" s="10">
        <v>39636.68</v>
      </c>
      <c r="L74" s="10">
        <v>12309.47</v>
      </c>
    </row>
    <row r="75" spans="1:12" ht="13" thickBot="1">
      <c r="A75" s="17"/>
      <c r="B75" s="9" t="s">
        <v>265</v>
      </c>
      <c r="C75" s="19"/>
      <c r="D75" s="19"/>
      <c r="E75" s="19"/>
      <c r="F75" s="20"/>
      <c r="G75" s="9" t="s">
        <v>266</v>
      </c>
      <c r="H75" s="10">
        <v>41337</v>
      </c>
      <c r="I75" s="10">
        <v>0</v>
      </c>
      <c r="J75" s="10">
        <v>0</v>
      </c>
      <c r="K75" s="10">
        <v>41337</v>
      </c>
      <c r="L75" s="10">
        <v>0</v>
      </c>
    </row>
    <row r="76" spans="1:12" ht="13" thickBot="1">
      <c r="A76" s="17"/>
      <c r="B76" s="9" t="s">
        <v>1940</v>
      </c>
      <c r="C76" s="19"/>
      <c r="D76" s="19"/>
      <c r="E76" s="19"/>
      <c r="F76" s="20"/>
      <c r="G76" s="9" t="s">
        <v>1941</v>
      </c>
      <c r="H76" s="10">
        <v>520086</v>
      </c>
      <c r="I76" s="10">
        <v>0</v>
      </c>
      <c r="J76" s="10">
        <v>0</v>
      </c>
      <c r="K76" s="10">
        <v>520086</v>
      </c>
      <c r="L76" s="10">
        <v>0</v>
      </c>
    </row>
    <row r="77" spans="1:12" ht="13" thickBot="1">
      <c r="A77" s="17"/>
      <c r="B77" s="9" t="s">
        <v>269</v>
      </c>
      <c r="C77" s="19"/>
      <c r="D77" s="19"/>
      <c r="E77" s="19"/>
      <c r="F77" s="20"/>
      <c r="G77" s="9" t="s">
        <v>270</v>
      </c>
      <c r="H77" s="10">
        <v>80421.41</v>
      </c>
      <c r="I77" s="10">
        <v>0</v>
      </c>
      <c r="J77" s="10">
        <v>0</v>
      </c>
      <c r="K77" s="10">
        <v>80421.41</v>
      </c>
      <c r="L77" s="10">
        <v>0</v>
      </c>
    </row>
    <row r="78" spans="1:12" ht="13" thickBot="1">
      <c r="A78" s="17"/>
      <c r="B78" s="9" t="s">
        <v>272</v>
      </c>
      <c r="C78" s="19"/>
      <c r="D78" s="19"/>
      <c r="E78" s="19"/>
      <c r="F78" s="20"/>
      <c r="G78" s="9" t="s">
        <v>273</v>
      </c>
      <c r="H78" s="10">
        <v>353.87</v>
      </c>
      <c r="I78" s="10">
        <v>0</v>
      </c>
      <c r="J78" s="10">
        <v>0</v>
      </c>
      <c r="K78" s="10">
        <v>353.87</v>
      </c>
      <c r="L78" s="10">
        <v>0</v>
      </c>
    </row>
    <row r="79" spans="1:12" ht="13" thickBot="1">
      <c r="A79" s="17"/>
      <c r="B79" s="9" t="s">
        <v>278</v>
      </c>
      <c r="C79" s="19"/>
      <c r="D79" s="19"/>
      <c r="E79" s="19"/>
      <c r="F79" s="20"/>
      <c r="G79" s="9" t="s">
        <v>279</v>
      </c>
      <c r="H79" s="10">
        <v>2435.7399999999998</v>
      </c>
      <c r="I79" s="10">
        <v>0</v>
      </c>
      <c r="J79" s="10">
        <v>0</v>
      </c>
      <c r="K79" s="10">
        <v>2435.7399999999998</v>
      </c>
      <c r="L79" s="10">
        <v>0</v>
      </c>
    </row>
    <row r="80" spans="1:12" ht="13" thickBot="1">
      <c r="A80" s="17"/>
      <c r="B80" s="9" t="s">
        <v>1942</v>
      </c>
      <c r="C80" s="19"/>
      <c r="D80" s="19"/>
      <c r="E80" s="19"/>
      <c r="F80" s="20"/>
      <c r="G80" s="9" t="s">
        <v>1943</v>
      </c>
      <c r="H80" s="10">
        <v>40000</v>
      </c>
      <c r="I80" s="10">
        <v>0</v>
      </c>
      <c r="J80" s="10">
        <v>0</v>
      </c>
      <c r="K80" s="10">
        <v>40000</v>
      </c>
      <c r="L80" s="10">
        <v>0</v>
      </c>
    </row>
    <row r="81" spans="1:12" ht="13" thickBot="1">
      <c r="A81" s="17"/>
      <c r="B81" s="9" t="s">
        <v>707</v>
      </c>
      <c r="C81" s="19"/>
      <c r="D81" s="19"/>
      <c r="E81" s="19"/>
      <c r="F81" s="20"/>
      <c r="G81" s="9" t="s">
        <v>708</v>
      </c>
      <c r="H81" s="10">
        <v>10714.29</v>
      </c>
      <c r="I81" s="10">
        <v>0</v>
      </c>
      <c r="J81" s="10">
        <v>0</v>
      </c>
      <c r="K81" s="10">
        <v>10714.29</v>
      </c>
      <c r="L81" s="10">
        <v>0</v>
      </c>
    </row>
    <row r="82" spans="1:12" ht="13" thickBot="1">
      <c r="A82" s="17"/>
      <c r="B82" s="9" t="s">
        <v>288</v>
      </c>
      <c r="C82" s="19"/>
      <c r="D82" s="19"/>
      <c r="E82" s="19"/>
      <c r="F82" s="20"/>
      <c r="G82" s="9" t="s">
        <v>289</v>
      </c>
      <c r="H82" s="10">
        <v>30977.82</v>
      </c>
      <c r="I82" s="10">
        <v>0</v>
      </c>
      <c r="J82" s="10">
        <v>0</v>
      </c>
      <c r="K82" s="10">
        <v>30977.81</v>
      </c>
      <c r="L82" s="10">
        <v>0.01</v>
      </c>
    </row>
    <row r="83" spans="1:12" ht="13" thickBot="1">
      <c r="A83" s="17"/>
      <c r="B83" s="9" t="s">
        <v>296</v>
      </c>
      <c r="C83" s="19"/>
      <c r="D83" s="19"/>
      <c r="E83" s="19"/>
      <c r="F83" s="20"/>
      <c r="G83" s="9" t="s">
        <v>297</v>
      </c>
      <c r="H83" s="10">
        <v>36615.31</v>
      </c>
      <c r="I83" s="10">
        <v>0</v>
      </c>
      <c r="J83" s="10">
        <v>0</v>
      </c>
      <c r="K83" s="10">
        <v>36615.31</v>
      </c>
      <c r="L83" s="10">
        <v>0</v>
      </c>
    </row>
    <row r="84" spans="1:12" ht="13" thickBot="1">
      <c r="A84" s="17"/>
      <c r="B84" s="9" t="s">
        <v>309</v>
      </c>
      <c r="C84" s="19"/>
      <c r="D84" s="19"/>
      <c r="E84" s="19"/>
      <c r="F84" s="20"/>
      <c r="G84" s="9" t="s">
        <v>266</v>
      </c>
      <c r="H84" s="10">
        <v>44197</v>
      </c>
      <c r="I84" s="10">
        <v>0</v>
      </c>
      <c r="J84" s="10">
        <v>44197</v>
      </c>
      <c r="K84" s="10">
        <v>44197</v>
      </c>
      <c r="L84" s="10">
        <v>0</v>
      </c>
    </row>
    <row r="85" spans="1:12" ht="13" thickBot="1">
      <c r="A85" s="17"/>
      <c r="B85" s="9" t="s">
        <v>1944</v>
      </c>
      <c r="C85" s="19"/>
      <c r="D85" s="19"/>
      <c r="E85" s="19"/>
      <c r="F85" s="20"/>
      <c r="G85" s="9" t="s">
        <v>1941</v>
      </c>
      <c r="H85" s="10">
        <v>496984</v>
      </c>
      <c r="I85" s="10">
        <v>39325.269999999997</v>
      </c>
      <c r="J85" s="10">
        <v>418333.45</v>
      </c>
      <c r="K85" s="10">
        <v>418333.45</v>
      </c>
      <c r="L85" s="10">
        <v>78650.55</v>
      </c>
    </row>
    <row r="86" spans="1:12" ht="13" thickBot="1">
      <c r="A86" s="17"/>
      <c r="B86" s="9" t="s">
        <v>311</v>
      </c>
      <c r="C86" s="19"/>
      <c r="D86" s="19"/>
      <c r="E86" s="19"/>
      <c r="F86" s="20"/>
      <c r="G86" s="9" t="s">
        <v>270</v>
      </c>
      <c r="H86" s="10">
        <v>66748.42</v>
      </c>
      <c r="I86" s="10">
        <v>4748.5</v>
      </c>
      <c r="J86" s="10">
        <v>57251.42</v>
      </c>
      <c r="K86" s="10">
        <v>57251.42</v>
      </c>
      <c r="L86" s="10">
        <v>9497</v>
      </c>
    </row>
    <row r="87" spans="1:12" ht="13" thickBot="1">
      <c r="A87" s="17"/>
      <c r="B87" s="9" t="s">
        <v>312</v>
      </c>
      <c r="C87" s="19"/>
      <c r="D87" s="19"/>
      <c r="E87" s="19"/>
      <c r="F87" s="20"/>
      <c r="G87" s="9" t="s">
        <v>273</v>
      </c>
      <c r="H87" s="10">
        <v>357.28</v>
      </c>
      <c r="I87" s="10">
        <v>29.77</v>
      </c>
      <c r="J87" s="10">
        <v>297.73</v>
      </c>
      <c r="K87" s="10">
        <v>297.73</v>
      </c>
      <c r="L87" s="10">
        <v>59.55</v>
      </c>
    </row>
    <row r="88" spans="1:12" ht="13" thickBot="1">
      <c r="A88" s="17"/>
      <c r="B88" s="9" t="s">
        <v>315</v>
      </c>
      <c r="C88" s="19"/>
      <c r="D88" s="19"/>
      <c r="E88" s="19"/>
      <c r="F88" s="20"/>
      <c r="G88" s="9" t="s">
        <v>279</v>
      </c>
      <c r="H88" s="10">
        <v>2106.92</v>
      </c>
      <c r="I88" s="10">
        <v>0</v>
      </c>
      <c r="J88" s="10">
        <v>2106.92</v>
      </c>
      <c r="K88" s="10">
        <v>2106.92</v>
      </c>
      <c r="L88" s="10">
        <v>0</v>
      </c>
    </row>
    <row r="89" spans="1:12" ht="13" thickBot="1">
      <c r="A89" s="17"/>
      <c r="B89" s="9" t="s">
        <v>1945</v>
      </c>
      <c r="C89" s="19"/>
      <c r="D89" s="19"/>
      <c r="E89" s="19"/>
      <c r="F89" s="20"/>
      <c r="G89" s="9" t="s">
        <v>1943</v>
      </c>
      <c r="H89" s="10">
        <v>40000</v>
      </c>
      <c r="I89" s="10">
        <v>3333.33</v>
      </c>
      <c r="J89" s="10">
        <v>33333.33</v>
      </c>
      <c r="K89" s="10">
        <v>33333.33</v>
      </c>
      <c r="L89" s="10">
        <v>6666.67</v>
      </c>
    </row>
    <row r="90" spans="1:12" ht="13" thickBot="1">
      <c r="A90" s="18"/>
      <c r="B90" s="9" t="s">
        <v>325</v>
      </c>
      <c r="C90" s="19"/>
      <c r="D90" s="19"/>
      <c r="E90" s="19"/>
      <c r="F90" s="20"/>
      <c r="G90" s="9" t="s">
        <v>297</v>
      </c>
      <c r="H90" s="10">
        <v>48612.45</v>
      </c>
      <c r="I90" s="10">
        <v>4051.03</v>
      </c>
      <c r="J90" s="10">
        <v>40510.379999999997</v>
      </c>
      <c r="K90" s="10">
        <v>40510.379999999997</v>
      </c>
      <c r="L90" s="10">
        <v>8102.07</v>
      </c>
    </row>
    <row r="91" spans="1:12" ht="13" thickBot="1">
      <c r="A91" s="11" t="s">
        <v>2616</v>
      </c>
      <c r="B91" s="21"/>
      <c r="C91" s="21"/>
      <c r="D91" s="21"/>
      <c r="E91" s="21"/>
      <c r="F91" s="22"/>
      <c r="G91" s="12"/>
      <c r="H91" s="13">
        <v>1513893.66</v>
      </c>
      <c r="I91" s="13">
        <v>51487.9</v>
      </c>
      <c r="J91" s="13">
        <v>596030.23</v>
      </c>
      <c r="K91" s="13">
        <v>1398704.16</v>
      </c>
      <c r="L91" s="13">
        <v>115189.5</v>
      </c>
    </row>
    <row r="92" spans="1:12" ht="13" thickBot="1">
      <c r="A92" s="9" t="s">
        <v>332</v>
      </c>
      <c r="B92" s="9" t="s">
        <v>1330</v>
      </c>
      <c r="C92" s="19"/>
      <c r="D92" s="19"/>
      <c r="E92" s="19"/>
      <c r="F92" s="20"/>
      <c r="G92" s="9" t="s">
        <v>591</v>
      </c>
      <c r="H92" s="10">
        <v>947200</v>
      </c>
      <c r="I92" s="10">
        <v>0</v>
      </c>
      <c r="J92" s="10">
        <v>354218.59</v>
      </c>
      <c r="K92" s="10">
        <v>757704.49</v>
      </c>
      <c r="L92" s="10">
        <v>189495.51</v>
      </c>
    </row>
    <row r="93" spans="1:12" ht="13" thickBot="1">
      <c r="A93" s="18"/>
      <c r="B93" s="9" t="s">
        <v>715</v>
      </c>
      <c r="C93" s="19"/>
      <c r="D93" s="19"/>
      <c r="E93" s="19"/>
      <c r="F93" s="20"/>
      <c r="G93" s="9" t="s">
        <v>591</v>
      </c>
      <c r="H93" s="10">
        <v>10000</v>
      </c>
      <c r="I93" s="10">
        <v>0</v>
      </c>
      <c r="J93" s="10">
        <v>0</v>
      </c>
      <c r="K93" s="10">
        <v>10000</v>
      </c>
      <c r="L93" s="10">
        <v>0</v>
      </c>
    </row>
    <row r="94" spans="1:12" ht="13" thickBot="1">
      <c r="A94" s="11" t="s">
        <v>2617</v>
      </c>
      <c r="B94" s="21"/>
      <c r="C94" s="21"/>
      <c r="D94" s="21"/>
      <c r="E94" s="21"/>
      <c r="F94" s="22"/>
      <c r="G94" s="12"/>
      <c r="H94" s="13">
        <v>957200</v>
      </c>
      <c r="I94" s="13">
        <v>0</v>
      </c>
      <c r="J94" s="13">
        <v>354218.59</v>
      </c>
      <c r="K94" s="13">
        <v>767704.49</v>
      </c>
      <c r="L94" s="13">
        <v>189495.51</v>
      </c>
    </row>
    <row r="95" spans="1:12" ht="13" thickBot="1">
      <c r="A95" s="9" t="s">
        <v>350</v>
      </c>
      <c r="B95" s="9" t="s">
        <v>351</v>
      </c>
      <c r="C95" s="19"/>
      <c r="D95" s="19"/>
      <c r="E95" s="19"/>
      <c r="F95" s="20"/>
      <c r="G95" s="9" t="s">
        <v>352</v>
      </c>
      <c r="H95" s="10">
        <v>2332.9299999999998</v>
      </c>
      <c r="I95" s="10">
        <v>0</v>
      </c>
      <c r="J95" s="10">
        <v>2332.9299999999998</v>
      </c>
      <c r="K95" s="10">
        <v>2332.9299999999998</v>
      </c>
      <c r="L95" s="10">
        <v>0</v>
      </c>
    </row>
    <row r="96" spans="1:12" ht="13" thickBot="1">
      <c r="A96" s="17"/>
      <c r="B96" s="9" t="s">
        <v>355</v>
      </c>
      <c r="C96" s="19"/>
      <c r="D96" s="19"/>
      <c r="E96" s="19"/>
      <c r="F96" s="20"/>
      <c r="G96" s="9" t="s">
        <v>354</v>
      </c>
      <c r="H96" s="10">
        <v>1066.3399999999999</v>
      </c>
      <c r="I96" s="10">
        <v>0</v>
      </c>
      <c r="J96" s="10">
        <v>0</v>
      </c>
      <c r="K96" s="10">
        <v>1066.3399999999999</v>
      </c>
      <c r="L96" s="10">
        <v>0</v>
      </c>
    </row>
    <row r="97" spans="1:12" ht="13" thickBot="1">
      <c r="A97" s="18"/>
      <c r="B97" s="9" t="s">
        <v>358</v>
      </c>
      <c r="C97" s="19"/>
      <c r="D97" s="19"/>
      <c r="E97" s="19"/>
      <c r="F97" s="20"/>
      <c r="G97" s="9" t="s">
        <v>354</v>
      </c>
      <c r="H97" s="10">
        <v>1000</v>
      </c>
      <c r="I97" s="10">
        <v>0</v>
      </c>
      <c r="J97" s="10">
        <v>1000</v>
      </c>
      <c r="K97" s="10">
        <v>1000</v>
      </c>
      <c r="L97" s="10">
        <v>0</v>
      </c>
    </row>
    <row r="98" spans="1:12" ht="13" thickBot="1">
      <c r="A98" s="11" t="s">
        <v>2618</v>
      </c>
      <c r="B98" s="21"/>
      <c r="C98" s="21"/>
      <c r="D98" s="21"/>
      <c r="E98" s="21"/>
      <c r="F98" s="22"/>
      <c r="G98" s="12"/>
      <c r="H98" s="13">
        <v>4399.2700000000004</v>
      </c>
      <c r="I98" s="13">
        <v>0</v>
      </c>
      <c r="J98" s="13">
        <v>3332.93</v>
      </c>
      <c r="K98" s="13">
        <v>4399.2700000000004</v>
      </c>
      <c r="L98" s="13">
        <v>0</v>
      </c>
    </row>
    <row r="99" spans="1:12" ht="13" thickBot="1">
      <c r="A99" s="11" t="s">
        <v>2619</v>
      </c>
      <c r="B99" s="21"/>
      <c r="C99" s="21"/>
      <c r="D99" s="21"/>
      <c r="E99" s="21"/>
      <c r="F99" s="22"/>
      <c r="G99" s="12"/>
      <c r="H99" s="13">
        <v>5729229.7699999996</v>
      </c>
      <c r="I99" s="13">
        <v>214438.63</v>
      </c>
      <c r="J99" s="13">
        <v>2195522.2000000002</v>
      </c>
      <c r="K99" s="13">
        <v>4840519.4000000004</v>
      </c>
      <c r="L99" s="13">
        <v>888710.37</v>
      </c>
    </row>
    <row r="100" spans="1:12" ht="12.5">
      <c r="A100" s="5">
        <v>44680</v>
      </c>
      <c r="B100" s="14"/>
      <c r="C100" s="14"/>
      <c r="D100" s="14"/>
      <c r="E100" s="3" t="s">
        <v>2620</v>
      </c>
      <c r="F100" s="14"/>
      <c r="G100" s="14"/>
      <c r="H100" s="14"/>
      <c r="I100" s="6">
        <v>0.41855323999999999</v>
      </c>
      <c r="J100" s="14"/>
      <c r="K100" s="14"/>
      <c r="L100" s="14"/>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L92"/>
  <sheetViews>
    <sheetView workbookViewId="0">
      <selection activeCell="L92" sqref="L92"/>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2621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2622</v>
      </c>
      <c r="B8" s="14"/>
      <c r="C8" s="14"/>
      <c r="D8" s="14"/>
      <c r="E8" s="14"/>
      <c r="F8" s="14"/>
      <c r="G8" s="14"/>
      <c r="H8" s="14"/>
      <c r="I8" s="14"/>
      <c r="J8" s="14"/>
      <c r="K8" s="14"/>
      <c r="L8" s="14"/>
    </row>
    <row r="9" spans="1:12" ht="13">
      <c r="A9" s="4" t="s">
        <v>2623</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26</v>
      </c>
      <c r="C11" s="19"/>
      <c r="D11" s="19"/>
      <c r="E11" s="19"/>
      <c r="F11" s="20"/>
      <c r="G11" s="9" t="s">
        <v>24</v>
      </c>
      <c r="H11" s="10">
        <v>32582.720000000001</v>
      </c>
      <c r="I11" s="10">
        <v>0</v>
      </c>
      <c r="J11" s="10">
        <v>0</v>
      </c>
      <c r="K11" s="10">
        <v>32582.720000000001</v>
      </c>
      <c r="L11" s="10">
        <v>0</v>
      </c>
    </row>
    <row r="12" spans="1:12" ht="12.5">
      <c r="A12" s="17"/>
      <c r="B12" s="9" t="s">
        <v>28</v>
      </c>
      <c r="C12" s="19"/>
      <c r="D12" s="19"/>
      <c r="E12" s="19"/>
      <c r="F12" s="20"/>
      <c r="G12" s="9" t="s">
        <v>24</v>
      </c>
      <c r="H12" s="10">
        <v>32294.720000000001</v>
      </c>
      <c r="I12" s="10">
        <v>0</v>
      </c>
      <c r="J12" s="10">
        <v>0</v>
      </c>
      <c r="K12" s="10">
        <v>31292.12</v>
      </c>
      <c r="L12" s="10">
        <v>1002.6</v>
      </c>
    </row>
    <row r="13" spans="1:12" ht="12.5">
      <c r="A13" s="17"/>
      <c r="B13" s="9" t="s">
        <v>29</v>
      </c>
      <c r="C13" s="19"/>
      <c r="D13" s="19"/>
      <c r="E13" s="19"/>
      <c r="F13" s="20"/>
      <c r="G13" s="9" t="s">
        <v>24</v>
      </c>
      <c r="H13" s="10">
        <v>941.97</v>
      </c>
      <c r="I13" s="10">
        <v>0</v>
      </c>
      <c r="J13" s="10">
        <v>0</v>
      </c>
      <c r="K13" s="10">
        <v>0</v>
      </c>
      <c r="L13" s="10">
        <v>941.97</v>
      </c>
    </row>
    <row r="14" spans="1:12" ht="12.5">
      <c r="A14" s="18"/>
      <c r="B14" s="9" t="s">
        <v>30</v>
      </c>
      <c r="C14" s="19"/>
      <c r="D14" s="19"/>
      <c r="E14" s="19"/>
      <c r="F14" s="20"/>
      <c r="G14" s="9" t="s">
        <v>24</v>
      </c>
      <c r="H14" s="10">
        <v>34813.68</v>
      </c>
      <c r="I14" s="10">
        <v>0</v>
      </c>
      <c r="J14" s="10">
        <v>0</v>
      </c>
      <c r="K14" s="10">
        <v>0</v>
      </c>
      <c r="L14" s="10">
        <v>34813.68</v>
      </c>
    </row>
    <row r="15" spans="1:12" ht="12.5">
      <c r="A15" s="11" t="s">
        <v>2624</v>
      </c>
      <c r="B15" s="21"/>
      <c r="C15" s="21"/>
      <c r="D15" s="21"/>
      <c r="E15" s="21"/>
      <c r="F15" s="22"/>
      <c r="G15" s="12"/>
      <c r="H15" s="13">
        <v>100633.09</v>
      </c>
      <c r="I15" s="13">
        <v>0</v>
      </c>
      <c r="J15" s="13">
        <v>0</v>
      </c>
      <c r="K15" s="13">
        <v>63874.84</v>
      </c>
      <c r="L15" s="13">
        <v>36758.25</v>
      </c>
    </row>
    <row r="16" spans="1:12" ht="12.5">
      <c r="A16" s="9" t="s">
        <v>37</v>
      </c>
      <c r="B16" s="9" t="s">
        <v>40</v>
      </c>
      <c r="C16" s="19"/>
      <c r="D16" s="19"/>
      <c r="E16" s="19"/>
      <c r="F16" s="20"/>
      <c r="G16" s="9" t="s">
        <v>39</v>
      </c>
      <c r="H16" s="10">
        <v>30135.54</v>
      </c>
      <c r="I16" s="10">
        <v>0</v>
      </c>
      <c r="J16" s="10">
        <v>0</v>
      </c>
      <c r="K16" s="10">
        <v>30135.54</v>
      </c>
      <c r="L16" s="10">
        <v>0</v>
      </c>
    </row>
    <row r="17" spans="1:12" ht="12.5">
      <c r="A17" s="17"/>
      <c r="B17" s="9" t="s">
        <v>41</v>
      </c>
      <c r="C17" s="19"/>
      <c r="D17" s="19"/>
      <c r="E17" s="19"/>
      <c r="F17" s="20"/>
      <c r="G17" s="9" t="s">
        <v>39</v>
      </c>
      <c r="H17" s="10">
        <v>33940.93</v>
      </c>
      <c r="I17" s="10">
        <v>0</v>
      </c>
      <c r="J17" s="10">
        <v>0</v>
      </c>
      <c r="K17" s="10">
        <v>33940.93</v>
      </c>
      <c r="L17" s="10">
        <v>0</v>
      </c>
    </row>
    <row r="18" spans="1:12" ht="12.5">
      <c r="A18" s="17"/>
      <c r="B18" s="9" t="s">
        <v>43</v>
      </c>
      <c r="C18" s="19"/>
      <c r="D18" s="19"/>
      <c r="E18" s="19"/>
      <c r="F18" s="20"/>
      <c r="G18" s="9" t="s">
        <v>39</v>
      </c>
      <c r="H18" s="10">
        <v>58991.9</v>
      </c>
      <c r="I18" s="10">
        <v>0</v>
      </c>
      <c r="J18" s="10">
        <v>0</v>
      </c>
      <c r="K18" s="10">
        <v>58991.9</v>
      </c>
      <c r="L18" s="10">
        <v>0</v>
      </c>
    </row>
    <row r="19" spans="1:12" ht="12.5">
      <c r="A19" s="18"/>
      <c r="B19" s="9" t="s">
        <v>45</v>
      </c>
      <c r="C19" s="19"/>
      <c r="D19" s="19"/>
      <c r="E19" s="19"/>
      <c r="F19" s="20"/>
      <c r="G19" s="9" t="s">
        <v>39</v>
      </c>
      <c r="H19" s="10">
        <v>59203.89</v>
      </c>
      <c r="I19" s="10">
        <v>0</v>
      </c>
      <c r="J19" s="10">
        <v>0</v>
      </c>
      <c r="K19" s="10">
        <v>0</v>
      </c>
      <c r="L19" s="10">
        <v>59203.89</v>
      </c>
    </row>
    <row r="20" spans="1:12" ht="12.5">
      <c r="A20" s="11" t="s">
        <v>2625</v>
      </c>
      <c r="B20" s="21"/>
      <c r="C20" s="21"/>
      <c r="D20" s="21"/>
      <c r="E20" s="21"/>
      <c r="F20" s="22"/>
      <c r="G20" s="12"/>
      <c r="H20" s="13">
        <v>182272.26</v>
      </c>
      <c r="I20" s="13">
        <v>0</v>
      </c>
      <c r="J20" s="13">
        <v>0</v>
      </c>
      <c r="K20" s="13">
        <v>123068.37</v>
      </c>
      <c r="L20" s="13">
        <v>59203.89</v>
      </c>
    </row>
    <row r="21" spans="1:12" ht="12.5">
      <c r="A21" s="9" t="s">
        <v>80</v>
      </c>
      <c r="B21" s="9" t="s">
        <v>81</v>
      </c>
      <c r="C21" s="19"/>
      <c r="D21" s="19"/>
      <c r="E21" s="19"/>
      <c r="F21" s="20"/>
      <c r="G21" s="9" t="s">
        <v>82</v>
      </c>
      <c r="H21" s="10">
        <v>2220.04</v>
      </c>
      <c r="I21" s="10">
        <v>0</v>
      </c>
      <c r="J21" s="10">
        <v>0</v>
      </c>
      <c r="K21" s="10">
        <v>2220.04</v>
      </c>
      <c r="L21" s="10">
        <v>0</v>
      </c>
    </row>
    <row r="22" spans="1:12" ht="12.5">
      <c r="A22" s="17"/>
      <c r="B22" s="9" t="s">
        <v>84</v>
      </c>
      <c r="C22" s="19"/>
      <c r="D22" s="19"/>
      <c r="E22" s="19"/>
      <c r="F22" s="20"/>
      <c r="G22" s="9" t="s">
        <v>82</v>
      </c>
      <c r="H22" s="10">
        <v>4045.93</v>
      </c>
      <c r="I22" s="10">
        <v>0</v>
      </c>
      <c r="J22" s="10">
        <v>0</v>
      </c>
      <c r="K22" s="10">
        <v>4045.93</v>
      </c>
      <c r="L22" s="10">
        <v>0</v>
      </c>
    </row>
    <row r="23" spans="1:12" ht="12.5">
      <c r="A23" s="17"/>
      <c r="B23" s="9" t="s">
        <v>85</v>
      </c>
      <c r="C23" s="19"/>
      <c r="D23" s="19"/>
      <c r="E23" s="19"/>
      <c r="F23" s="20"/>
      <c r="G23" s="9" t="s">
        <v>82</v>
      </c>
      <c r="H23" s="10">
        <v>6408.77</v>
      </c>
      <c r="I23" s="10">
        <v>0</v>
      </c>
      <c r="J23" s="10">
        <v>0</v>
      </c>
      <c r="K23" s="10">
        <v>6408.77</v>
      </c>
      <c r="L23" s="10">
        <v>0</v>
      </c>
    </row>
    <row r="24" spans="1:12" ht="12.5">
      <c r="A24" s="18"/>
      <c r="B24" s="9" t="s">
        <v>87</v>
      </c>
      <c r="C24" s="19"/>
      <c r="D24" s="19"/>
      <c r="E24" s="19"/>
      <c r="F24" s="20"/>
      <c r="G24" s="9" t="s">
        <v>82</v>
      </c>
      <c r="H24" s="10">
        <v>6693.38</v>
      </c>
      <c r="I24" s="10">
        <v>0</v>
      </c>
      <c r="J24" s="10">
        <v>0</v>
      </c>
      <c r="K24" s="10">
        <v>0</v>
      </c>
      <c r="L24" s="10">
        <v>6693.38</v>
      </c>
    </row>
    <row r="25" spans="1:12" ht="12.5">
      <c r="A25" s="11" t="s">
        <v>2626</v>
      </c>
      <c r="B25" s="21"/>
      <c r="C25" s="21"/>
      <c r="D25" s="21"/>
      <c r="E25" s="21"/>
      <c r="F25" s="22"/>
      <c r="G25" s="12"/>
      <c r="H25" s="13">
        <v>19368.12</v>
      </c>
      <c r="I25" s="13">
        <v>0</v>
      </c>
      <c r="J25" s="13">
        <v>0</v>
      </c>
      <c r="K25" s="13">
        <v>12674.74</v>
      </c>
      <c r="L25" s="13">
        <v>6693.38</v>
      </c>
    </row>
    <row r="26" spans="1:12" ht="12.5">
      <c r="A26" s="9" t="s">
        <v>90</v>
      </c>
      <c r="B26" s="9" t="s">
        <v>94</v>
      </c>
      <c r="C26" s="19"/>
      <c r="D26" s="19"/>
      <c r="E26" s="19"/>
      <c r="F26" s="20"/>
      <c r="G26" s="9" t="s">
        <v>92</v>
      </c>
      <c r="H26" s="10">
        <v>10000</v>
      </c>
      <c r="I26" s="10">
        <v>0</v>
      </c>
      <c r="J26" s="10">
        <v>174.1</v>
      </c>
      <c r="K26" s="10">
        <v>1753.15</v>
      </c>
      <c r="L26" s="10">
        <v>8246.85</v>
      </c>
    </row>
    <row r="27" spans="1:12" ht="12.5">
      <c r="A27" s="18"/>
      <c r="B27" s="9" t="s">
        <v>95</v>
      </c>
      <c r="C27" s="19"/>
      <c r="D27" s="19"/>
      <c r="E27" s="19"/>
      <c r="F27" s="20"/>
      <c r="G27" s="9" t="s">
        <v>92</v>
      </c>
      <c r="H27" s="10">
        <v>10000</v>
      </c>
      <c r="I27" s="10">
        <v>0</v>
      </c>
      <c r="J27" s="10">
        <v>0</v>
      </c>
      <c r="K27" s="10">
        <v>0</v>
      </c>
      <c r="L27" s="10">
        <v>10000</v>
      </c>
    </row>
    <row r="28" spans="1:12" ht="12.5">
      <c r="A28" s="11" t="s">
        <v>2627</v>
      </c>
      <c r="B28" s="21"/>
      <c r="C28" s="21"/>
      <c r="D28" s="21"/>
      <c r="E28" s="21"/>
      <c r="F28" s="22"/>
      <c r="G28" s="12"/>
      <c r="H28" s="13">
        <v>20000</v>
      </c>
      <c r="I28" s="13">
        <v>0</v>
      </c>
      <c r="J28" s="13">
        <v>174.1</v>
      </c>
      <c r="K28" s="13">
        <v>1753.15</v>
      </c>
      <c r="L28" s="13">
        <v>18246.849999999999</v>
      </c>
    </row>
    <row r="29" spans="1:12" ht="12.5">
      <c r="A29" s="9" t="s">
        <v>97</v>
      </c>
      <c r="B29" s="9" t="s">
        <v>98</v>
      </c>
      <c r="C29" s="19"/>
      <c r="D29" s="19"/>
      <c r="E29" s="19"/>
      <c r="F29" s="20"/>
      <c r="G29" s="9" t="s">
        <v>99</v>
      </c>
      <c r="H29" s="10">
        <v>31818.6</v>
      </c>
      <c r="I29" s="10">
        <v>0</v>
      </c>
      <c r="J29" s="10">
        <v>2444.31</v>
      </c>
      <c r="K29" s="10">
        <v>22809.41</v>
      </c>
      <c r="L29" s="10">
        <v>9009.19</v>
      </c>
    </row>
    <row r="30" spans="1:12" ht="12.5">
      <c r="A30" s="18"/>
      <c r="B30" s="9" t="s">
        <v>100</v>
      </c>
      <c r="C30" s="19"/>
      <c r="D30" s="19"/>
      <c r="E30" s="19"/>
      <c r="F30" s="20"/>
      <c r="G30" s="9" t="s">
        <v>101</v>
      </c>
      <c r="H30" s="10">
        <v>24081.61</v>
      </c>
      <c r="I30" s="10">
        <v>0</v>
      </c>
      <c r="J30" s="10">
        <v>0</v>
      </c>
      <c r="K30" s="10">
        <v>0</v>
      </c>
      <c r="L30" s="10">
        <v>24081.61</v>
      </c>
    </row>
    <row r="31" spans="1:12" ht="12.5">
      <c r="A31" s="11" t="s">
        <v>2628</v>
      </c>
      <c r="B31" s="21"/>
      <c r="C31" s="21"/>
      <c r="D31" s="21"/>
      <c r="E31" s="21"/>
      <c r="F31" s="22"/>
      <c r="G31" s="12"/>
      <c r="H31" s="13">
        <v>55900.21</v>
      </c>
      <c r="I31" s="13">
        <v>0</v>
      </c>
      <c r="J31" s="13">
        <v>2444.31</v>
      </c>
      <c r="K31" s="13">
        <v>22809.41</v>
      </c>
      <c r="L31" s="13">
        <v>33090.800000000003</v>
      </c>
    </row>
    <row r="32" spans="1:12" ht="12.5">
      <c r="A32" s="9" t="s">
        <v>103</v>
      </c>
      <c r="B32" s="9" t="s">
        <v>104</v>
      </c>
      <c r="C32" s="19"/>
      <c r="D32" s="19"/>
      <c r="E32" s="19"/>
      <c r="F32" s="20"/>
      <c r="G32" s="9" t="s">
        <v>105</v>
      </c>
      <c r="H32" s="10">
        <v>26438.34</v>
      </c>
      <c r="I32" s="10">
        <v>0</v>
      </c>
      <c r="J32" s="10">
        <v>1723.27</v>
      </c>
      <c r="K32" s="10">
        <v>1723.27</v>
      </c>
      <c r="L32" s="10">
        <v>24715.07</v>
      </c>
    </row>
    <row r="33" spans="1:12" ht="12.5">
      <c r="A33" s="18"/>
      <c r="B33" s="9" t="s">
        <v>107</v>
      </c>
      <c r="C33" s="19"/>
      <c r="D33" s="19"/>
      <c r="E33" s="19"/>
      <c r="F33" s="20"/>
      <c r="G33" s="9" t="s">
        <v>108</v>
      </c>
      <c r="H33" s="10">
        <v>106838.81</v>
      </c>
      <c r="I33" s="10">
        <v>0</v>
      </c>
      <c r="J33" s="10">
        <v>0</v>
      </c>
      <c r="K33" s="10">
        <v>0</v>
      </c>
      <c r="L33" s="10">
        <v>106838.81</v>
      </c>
    </row>
    <row r="34" spans="1:12" ht="12.5">
      <c r="A34" s="11" t="s">
        <v>2629</v>
      </c>
      <c r="B34" s="21"/>
      <c r="C34" s="21"/>
      <c r="D34" s="21"/>
      <c r="E34" s="21"/>
      <c r="F34" s="22"/>
      <c r="G34" s="12"/>
      <c r="H34" s="13">
        <v>133277.15</v>
      </c>
      <c r="I34" s="13">
        <v>0</v>
      </c>
      <c r="J34" s="13">
        <v>1723.27</v>
      </c>
      <c r="K34" s="13">
        <v>1723.27</v>
      </c>
      <c r="L34" s="13">
        <v>131553.88</v>
      </c>
    </row>
    <row r="35" spans="1:12" ht="12.5">
      <c r="A35" s="9" t="s">
        <v>110</v>
      </c>
      <c r="B35" s="9" t="s">
        <v>111</v>
      </c>
      <c r="C35" s="19"/>
      <c r="D35" s="19"/>
      <c r="E35" s="19"/>
      <c r="F35" s="20"/>
      <c r="G35" s="9" t="s">
        <v>112</v>
      </c>
      <c r="H35" s="10">
        <v>240101.88</v>
      </c>
      <c r="I35" s="10">
        <v>0</v>
      </c>
      <c r="J35" s="10">
        <v>0</v>
      </c>
      <c r="K35" s="10">
        <v>0</v>
      </c>
      <c r="L35" s="10">
        <v>240101.88</v>
      </c>
    </row>
    <row r="36" spans="1:12" ht="12.5">
      <c r="A36" s="11" t="s">
        <v>2630</v>
      </c>
      <c r="B36" s="21"/>
      <c r="C36" s="21"/>
      <c r="D36" s="21"/>
      <c r="E36" s="21"/>
      <c r="F36" s="22"/>
      <c r="G36" s="12"/>
      <c r="H36" s="13">
        <v>240101.88</v>
      </c>
      <c r="I36" s="13">
        <v>0</v>
      </c>
      <c r="J36" s="13">
        <v>0</v>
      </c>
      <c r="K36" s="13">
        <v>0</v>
      </c>
      <c r="L36" s="13">
        <v>240101.88</v>
      </c>
    </row>
    <row r="37" spans="1:12" ht="12.5">
      <c r="A37" s="9" t="s">
        <v>144</v>
      </c>
      <c r="B37" s="9" t="s">
        <v>147</v>
      </c>
      <c r="C37" s="19"/>
      <c r="D37" s="19"/>
      <c r="E37" s="19"/>
      <c r="F37" s="20"/>
      <c r="G37" s="9" t="s">
        <v>146</v>
      </c>
      <c r="H37" s="10">
        <v>6518.81</v>
      </c>
      <c r="I37" s="10">
        <v>0</v>
      </c>
      <c r="J37" s="10">
        <v>0</v>
      </c>
      <c r="K37" s="10">
        <v>6518.81</v>
      </c>
      <c r="L37" s="10">
        <v>0</v>
      </c>
    </row>
    <row r="38" spans="1:12" ht="12.5">
      <c r="A38" s="18"/>
      <c r="B38" s="9" t="s">
        <v>148</v>
      </c>
      <c r="C38" s="19"/>
      <c r="D38" s="19"/>
      <c r="E38" s="19"/>
      <c r="F38" s="20"/>
      <c r="G38" s="9" t="s">
        <v>146</v>
      </c>
      <c r="H38" s="10">
        <v>14779.41</v>
      </c>
      <c r="I38" s="10">
        <v>0</v>
      </c>
      <c r="J38" s="10">
        <v>0</v>
      </c>
      <c r="K38" s="10">
        <v>14779.41</v>
      </c>
      <c r="L38" s="10">
        <v>0</v>
      </c>
    </row>
    <row r="39" spans="1:12" ht="12.5">
      <c r="A39" s="11" t="s">
        <v>2631</v>
      </c>
      <c r="B39" s="21"/>
      <c r="C39" s="21"/>
      <c r="D39" s="21"/>
      <c r="E39" s="21"/>
      <c r="F39" s="22"/>
      <c r="G39" s="12"/>
      <c r="H39" s="13">
        <v>21298.22</v>
      </c>
      <c r="I39" s="13">
        <v>0</v>
      </c>
      <c r="J39" s="13">
        <v>0</v>
      </c>
      <c r="K39" s="13">
        <v>21298.22</v>
      </c>
      <c r="L39" s="13">
        <v>0</v>
      </c>
    </row>
    <row r="40" spans="1:12" ht="12.5">
      <c r="A40" s="9" t="s">
        <v>156</v>
      </c>
      <c r="B40" s="9" t="s">
        <v>162</v>
      </c>
      <c r="C40" s="19"/>
      <c r="D40" s="19"/>
      <c r="E40" s="19"/>
      <c r="F40" s="20"/>
      <c r="G40" s="9" t="s">
        <v>163</v>
      </c>
      <c r="H40" s="10">
        <v>15000</v>
      </c>
      <c r="I40" s="10">
        <v>0</v>
      </c>
      <c r="J40" s="10">
        <v>0</v>
      </c>
      <c r="K40" s="10">
        <v>15000</v>
      </c>
      <c r="L40" s="10">
        <v>0</v>
      </c>
    </row>
    <row r="41" spans="1:12" ht="12.5">
      <c r="A41" s="11" t="s">
        <v>2632</v>
      </c>
      <c r="B41" s="21"/>
      <c r="C41" s="21"/>
      <c r="D41" s="21"/>
      <c r="E41" s="21"/>
      <c r="F41" s="22"/>
      <c r="G41" s="12"/>
      <c r="H41" s="13">
        <v>15000</v>
      </c>
      <c r="I41" s="13">
        <v>0</v>
      </c>
      <c r="J41" s="13">
        <v>0</v>
      </c>
      <c r="K41" s="13">
        <v>15000</v>
      </c>
      <c r="L41" s="13">
        <v>0</v>
      </c>
    </row>
    <row r="42" spans="1:12" ht="12.5">
      <c r="A42" s="9" t="s">
        <v>1018</v>
      </c>
      <c r="B42" s="9" t="s">
        <v>1019</v>
      </c>
      <c r="C42" s="19"/>
      <c r="D42" s="19"/>
      <c r="E42" s="19"/>
      <c r="F42" s="20"/>
      <c r="G42" s="9" t="s">
        <v>1020</v>
      </c>
      <c r="H42" s="10">
        <v>221</v>
      </c>
      <c r="I42" s="10">
        <v>0</v>
      </c>
      <c r="J42" s="10">
        <v>0</v>
      </c>
      <c r="K42" s="10">
        <v>221</v>
      </c>
      <c r="L42" s="10">
        <v>0</v>
      </c>
    </row>
    <row r="43" spans="1:12" ht="13" thickBot="1">
      <c r="A43" s="11" t="s">
        <v>2633</v>
      </c>
      <c r="B43" s="21"/>
      <c r="C43" s="21"/>
      <c r="D43" s="21"/>
      <c r="E43" s="21"/>
      <c r="F43" s="22"/>
      <c r="G43" s="12"/>
      <c r="H43" s="13">
        <v>221</v>
      </c>
      <c r="I43" s="13">
        <v>0</v>
      </c>
      <c r="J43" s="13">
        <v>0</v>
      </c>
      <c r="K43" s="13">
        <v>221</v>
      </c>
      <c r="L43" s="13">
        <v>0</v>
      </c>
    </row>
    <row r="44" spans="1:12" ht="13" thickBot="1">
      <c r="A44" s="9" t="s">
        <v>187</v>
      </c>
      <c r="B44" s="9" t="s">
        <v>190</v>
      </c>
      <c r="C44" s="19"/>
      <c r="D44" s="19"/>
      <c r="E44" s="19"/>
      <c r="F44" s="20"/>
      <c r="G44" s="9" t="s">
        <v>191</v>
      </c>
      <c r="H44" s="10">
        <v>1855778.73</v>
      </c>
      <c r="I44" s="10">
        <v>0</v>
      </c>
      <c r="J44" s="10">
        <v>0</v>
      </c>
      <c r="K44" s="10">
        <v>1855778.73</v>
      </c>
      <c r="L44" s="10">
        <v>0</v>
      </c>
    </row>
    <row r="45" spans="1:12" ht="13" thickBot="1">
      <c r="A45" s="17"/>
      <c r="B45" s="9" t="s">
        <v>1022</v>
      </c>
      <c r="C45" s="19"/>
      <c r="D45" s="19"/>
      <c r="E45" s="19"/>
      <c r="F45" s="20"/>
      <c r="G45" s="9" t="s">
        <v>191</v>
      </c>
      <c r="H45" s="10">
        <v>23403</v>
      </c>
      <c r="I45" s="10">
        <v>0</v>
      </c>
      <c r="J45" s="10">
        <v>0</v>
      </c>
      <c r="K45" s="10">
        <v>23403</v>
      </c>
      <c r="L45" s="10">
        <v>0</v>
      </c>
    </row>
    <row r="46" spans="1:12" ht="13" thickBot="1">
      <c r="A46" s="17"/>
      <c r="B46" s="9" t="s">
        <v>192</v>
      </c>
      <c r="C46" s="19"/>
      <c r="D46" s="19"/>
      <c r="E46" s="19"/>
      <c r="F46" s="20"/>
      <c r="G46" s="9" t="s">
        <v>191</v>
      </c>
      <c r="H46" s="10">
        <v>-221</v>
      </c>
      <c r="I46" s="10">
        <v>0</v>
      </c>
      <c r="J46" s="10">
        <v>0</v>
      </c>
      <c r="K46" s="10">
        <v>-221</v>
      </c>
      <c r="L46" s="10">
        <v>0</v>
      </c>
    </row>
    <row r="47" spans="1:12" ht="13" thickBot="1">
      <c r="A47" s="17"/>
      <c r="B47" s="9" t="s">
        <v>193</v>
      </c>
      <c r="C47" s="19"/>
      <c r="D47" s="19"/>
      <c r="E47" s="19"/>
      <c r="F47" s="20"/>
      <c r="G47" s="9" t="s">
        <v>194</v>
      </c>
      <c r="H47" s="10">
        <v>81695.09</v>
      </c>
      <c r="I47" s="10">
        <v>0</v>
      </c>
      <c r="J47" s="10">
        <v>0</v>
      </c>
      <c r="K47" s="10">
        <v>81695.09</v>
      </c>
      <c r="L47" s="10">
        <v>0</v>
      </c>
    </row>
    <row r="48" spans="1:12" ht="13" thickBot="1">
      <c r="A48" s="17"/>
      <c r="B48" s="9" t="s">
        <v>195</v>
      </c>
      <c r="C48" s="19"/>
      <c r="D48" s="19"/>
      <c r="E48" s="19"/>
      <c r="F48" s="20"/>
      <c r="G48" s="9" t="s">
        <v>196</v>
      </c>
      <c r="H48" s="10">
        <v>74474.81</v>
      </c>
      <c r="I48" s="10">
        <v>0</v>
      </c>
      <c r="J48" s="10">
        <v>0</v>
      </c>
      <c r="K48" s="10">
        <v>74474.81</v>
      </c>
      <c r="L48" s="10">
        <v>0</v>
      </c>
    </row>
    <row r="49" spans="1:12" ht="13" thickBot="1">
      <c r="A49" s="17"/>
      <c r="B49" s="9" t="s">
        <v>201</v>
      </c>
      <c r="C49" s="19"/>
      <c r="D49" s="19"/>
      <c r="E49" s="19"/>
      <c r="F49" s="20"/>
      <c r="G49" s="9" t="s">
        <v>202</v>
      </c>
      <c r="H49" s="10">
        <v>2259</v>
      </c>
      <c r="I49" s="10">
        <v>0</v>
      </c>
      <c r="J49" s="10">
        <v>0</v>
      </c>
      <c r="K49" s="10">
        <v>2259</v>
      </c>
      <c r="L49" s="10">
        <v>0</v>
      </c>
    </row>
    <row r="50" spans="1:12" ht="13" thickBot="1">
      <c r="A50" s="17"/>
      <c r="B50" s="9" t="s">
        <v>216</v>
      </c>
      <c r="C50" s="19"/>
      <c r="D50" s="19"/>
      <c r="E50" s="19"/>
      <c r="F50" s="20"/>
      <c r="G50" s="9" t="s">
        <v>217</v>
      </c>
      <c r="H50" s="10">
        <v>76062.31</v>
      </c>
      <c r="I50" s="10">
        <v>0</v>
      </c>
      <c r="J50" s="10">
        <v>0</v>
      </c>
      <c r="K50" s="10">
        <v>76062.31</v>
      </c>
      <c r="L50" s="10">
        <v>0</v>
      </c>
    </row>
    <row r="51" spans="1:12" ht="13" thickBot="1">
      <c r="A51" s="17"/>
      <c r="B51" s="9" t="s">
        <v>218</v>
      </c>
      <c r="C51" s="19"/>
      <c r="D51" s="19"/>
      <c r="E51" s="19"/>
      <c r="F51" s="20"/>
      <c r="G51" s="9" t="s">
        <v>219</v>
      </c>
      <c r="H51" s="10">
        <v>1667.24</v>
      </c>
      <c r="I51" s="10">
        <v>0</v>
      </c>
      <c r="J51" s="10">
        <v>0</v>
      </c>
      <c r="K51" s="10">
        <v>1667.24</v>
      </c>
      <c r="L51" s="10">
        <v>0</v>
      </c>
    </row>
    <row r="52" spans="1:12" ht="13" thickBot="1">
      <c r="A52" s="17"/>
      <c r="B52" s="9" t="s">
        <v>220</v>
      </c>
      <c r="C52" s="19"/>
      <c r="D52" s="19"/>
      <c r="E52" s="19"/>
      <c r="F52" s="20"/>
      <c r="G52" s="9" t="s">
        <v>221</v>
      </c>
      <c r="H52" s="10">
        <v>1512</v>
      </c>
      <c r="I52" s="10">
        <v>0</v>
      </c>
      <c r="J52" s="10">
        <v>0</v>
      </c>
      <c r="K52" s="10">
        <v>1512</v>
      </c>
      <c r="L52" s="10">
        <v>0</v>
      </c>
    </row>
    <row r="53" spans="1:12" ht="13" thickBot="1">
      <c r="A53" s="17"/>
      <c r="B53" s="9" t="s">
        <v>223</v>
      </c>
      <c r="C53" s="19"/>
      <c r="D53" s="19"/>
      <c r="E53" s="19"/>
      <c r="F53" s="20"/>
      <c r="G53" s="9" t="s">
        <v>191</v>
      </c>
      <c r="H53" s="10">
        <v>2072650.75</v>
      </c>
      <c r="I53" s="10">
        <v>172446.68</v>
      </c>
      <c r="J53" s="10">
        <v>1727757.4</v>
      </c>
      <c r="K53" s="10">
        <v>1727757.4</v>
      </c>
      <c r="L53" s="10">
        <v>344893.35</v>
      </c>
    </row>
    <row r="54" spans="1:12" ht="13" thickBot="1">
      <c r="A54" s="17"/>
      <c r="B54" s="9" t="s">
        <v>1023</v>
      </c>
      <c r="C54" s="19"/>
      <c r="D54" s="19"/>
      <c r="E54" s="19"/>
      <c r="F54" s="20"/>
      <c r="G54" s="9" t="s">
        <v>191</v>
      </c>
      <c r="H54" s="10">
        <v>7641</v>
      </c>
      <c r="I54" s="10">
        <v>0</v>
      </c>
      <c r="J54" s="10">
        <v>7641</v>
      </c>
      <c r="K54" s="10">
        <v>7641</v>
      </c>
      <c r="L54" s="10">
        <v>0</v>
      </c>
    </row>
    <row r="55" spans="1:12" ht="13" thickBot="1">
      <c r="A55" s="17"/>
      <c r="B55" s="9" t="s">
        <v>224</v>
      </c>
      <c r="C55" s="19"/>
      <c r="D55" s="19"/>
      <c r="E55" s="19"/>
      <c r="F55" s="20"/>
      <c r="G55" s="9" t="s">
        <v>191</v>
      </c>
      <c r="H55" s="10">
        <v>-2074</v>
      </c>
      <c r="I55" s="10">
        <v>0</v>
      </c>
      <c r="J55" s="10">
        <v>-2074</v>
      </c>
      <c r="K55" s="10">
        <v>-2074</v>
      </c>
      <c r="L55" s="10">
        <v>0</v>
      </c>
    </row>
    <row r="56" spans="1:12" ht="13" thickBot="1">
      <c r="A56" s="17"/>
      <c r="B56" s="9" t="s">
        <v>225</v>
      </c>
      <c r="C56" s="19"/>
      <c r="D56" s="19"/>
      <c r="E56" s="19"/>
      <c r="F56" s="20"/>
      <c r="G56" s="9" t="s">
        <v>194</v>
      </c>
      <c r="H56" s="10">
        <v>91242.23</v>
      </c>
      <c r="I56" s="10">
        <v>7603.52</v>
      </c>
      <c r="J56" s="10">
        <v>76035.199999999997</v>
      </c>
      <c r="K56" s="10">
        <v>76035.199999999997</v>
      </c>
      <c r="L56" s="10">
        <v>15207.03</v>
      </c>
    </row>
    <row r="57" spans="1:12" ht="13" thickBot="1">
      <c r="A57" s="17"/>
      <c r="B57" s="9" t="s">
        <v>226</v>
      </c>
      <c r="C57" s="19"/>
      <c r="D57" s="19"/>
      <c r="E57" s="19"/>
      <c r="F57" s="20"/>
      <c r="G57" s="9" t="s">
        <v>196</v>
      </c>
      <c r="H57" s="10">
        <v>171722.76</v>
      </c>
      <c r="I57" s="10">
        <v>14310.23</v>
      </c>
      <c r="J57" s="10">
        <v>143102.29999999999</v>
      </c>
      <c r="K57" s="10">
        <v>143102.29999999999</v>
      </c>
      <c r="L57" s="10">
        <v>28620.46</v>
      </c>
    </row>
    <row r="58" spans="1:12" ht="13" thickBot="1">
      <c r="A58" s="17"/>
      <c r="B58" s="9" t="s">
        <v>229</v>
      </c>
      <c r="C58" s="19"/>
      <c r="D58" s="19"/>
      <c r="E58" s="19"/>
      <c r="F58" s="20"/>
      <c r="G58" s="9" t="s">
        <v>202</v>
      </c>
      <c r="H58" s="10">
        <v>2755.92</v>
      </c>
      <c r="I58" s="10">
        <v>229.66</v>
      </c>
      <c r="J58" s="10">
        <v>2296.6</v>
      </c>
      <c r="K58" s="10">
        <v>2296.6</v>
      </c>
      <c r="L58" s="10">
        <v>459.32</v>
      </c>
    </row>
    <row r="59" spans="1:12" ht="13" thickBot="1">
      <c r="A59" s="17"/>
      <c r="B59" s="9" t="s">
        <v>237</v>
      </c>
      <c r="C59" s="19"/>
      <c r="D59" s="19"/>
      <c r="E59" s="19"/>
      <c r="F59" s="20"/>
      <c r="G59" s="9" t="s">
        <v>217</v>
      </c>
      <c r="H59" s="10">
        <v>77560.38</v>
      </c>
      <c r="I59" s="10">
        <v>6427.17</v>
      </c>
      <c r="J59" s="10">
        <v>64706.05</v>
      </c>
      <c r="K59" s="10">
        <v>64706.05</v>
      </c>
      <c r="L59" s="10">
        <v>12854.33</v>
      </c>
    </row>
    <row r="60" spans="1:12" ht="13" thickBot="1">
      <c r="A60" s="17"/>
      <c r="B60" s="9" t="s">
        <v>240</v>
      </c>
      <c r="C60" s="19"/>
      <c r="D60" s="19"/>
      <c r="E60" s="19"/>
      <c r="F60" s="20"/>
      <c r="G60" s="9" t="s">
        <v>219</v>
      </c>
      <c r="H60" s="10">
        <v>2520.37</v>
      </c>
      <c r="I60" s="10">
        <v>210.03</v>
      </c>
      <c r="J60" s="10">
        <v>2100.31</v>
      </c>
      <c r="K60" s="10">
        <v>2100.31</v>
      </c>
      <c r="L60" s="10">
        <v>420.06</v>
      </c>
    </row>
    <row r="61" spans="1:12" ht="13" thickBot="1">
      <c r="A61" s="17"/>
      <c r="B61" s="9" t="s">
        <v>241</v>
      </c>
      <c r="C61" s="19"/>
      <c r="D61" s="19"/>
      <c r="E61" s="19"/>
      <c r="F61" s="20"/>
      <c r="G61" s="9" t="s">
        <v>221</v>
      </c>
      <c r="H61" s="10">
        <v>2284.8000000000002</v>
      </c>
      <c r="I61" s="10">
        <v>1444.8</v>
      </c>
      <c r="J61" s="10">
        <v>2284.8000000000002</v>
      </c>
      <c r="K61" s="10">
        <v>2284.8000000000002</v>
      </c>
      <c r="L61" s="10">
        <v>0</v>
      </c>
    </row>
    <row r="62" spans="1:12" ht="13" thickBot="1">
      <c r="A62" s="18"/>
      <c r="B62" s="9" t="s">
        <v>242</v>
      </c>
      <c r="C62" s="19"/>
      <c r="D62" s="19"/>
      <c r="E62" s="19"/>
      <c r="F62" s="20"/>
      <c r="G62" s="9" t="s">
        <v>243</v>
      </c>
      <c r="H62" s="10">
        <v>38661.35</v>
      </c>
      <c r="I62" s="10">
        <v>3221.78</v>
      </c>
      <c r="J62" s="10">
        <v>32217.8</v>
      </c>
      <c r="K62" s="10">
        <v>32217.8</v>
      </c>
      <c r="L62" s="10">
        <v>6443.55</v>
      </c>
    </row>
    <row r="63" spans="1:12" ht="13" thickBot="1">
      <c r="A63" s="11" t="s">
        <v>2634</v>
      </c>
      <c r="B63" s="21"/>
      <c r="C63" s="21"/>
      <c r="D63" s="21"/>
      <c r="E63" s="21"/>
      <c r="F63" s="22"/>
      <c r="G63" s="12"/>
      <c r="H63" s="13">
        <v>4581596.74</v>
      </c>
      <c r="I63" s="13">
        <v>205893.87</v>
      </c>
      <c r="J63" s="13">
        <v>2056067.46</v>
      </c>
      <c r="K63" s="13">
        <v>4172698.64</v>
      </c>
      <c r="L63" s="13">
        <v>408898.1</v>
      </c>
    </row>
    <row r="64" spans="1:12" ht="13" thickBot="1">
      <c r="A64" s="9" t="s">
        <v>245</v>
      </c>
      <c r="B64" s="9" t="s">
        <v>246</v>
      </c>
      <c r="C64" s="19"/>
      <c r="D64" s="19"/>
      <c r="E64" s="19"/>
      <c r="F64" s="20"/>
      <c r="G64" s="9" t="s">
        <v>247</v>
      </c>
      <c r="H64" s="10">
        <v>203.06</v>
      </c>
      <c r="I64" s="10">
        <v>0</v>
      </c>
      <c r="J64" s="10">
        <v>0</v>
      </c>
      <c r="K64" s="10">
        <v>203.06</v>
      </c>
      <c r="L64" s="10">
        <v>0</v>
      </c>
    </row>
    <row r="65" spans="1:12" ht="13" thickBot="1">
      <c r="A65" s="17"/>
      <c r="B65" s="9" t="s">
        <v>259</v>
      </c>
      <c r="C65" s="19"/>
      <c r="D65" s="19"/>
      <c r="E65" s="19"/>
      <c r="F65" s="20"/>
      <c r="G65" s="9" t="s">
        <v>260</v>
      </c>
      <c r="H65" s="10">
        <v>1803.32</v>
      </c>
      <c r="I65" s="10">
        <v>0</v>
      </c>
      <c r="J65" s="10">
        <v>0</v>
      </c>
      <c r="K65" s="10">
        <v>1803.32</v>
      </c>
      <c r="L65" s="10">
        <v>0</v>
      </c>
    </row>
    <row r="66" spans="1:12" ht="13" thickBot="1">
      <c r="A66" s="17"/>
      <c r="B66" s="9" t="s">
        <v>263</v>
      </c>
      <c r="C66" s="19"/>
      <c r="D66" s="19"/>
      <c r="E66" s="19"/>
      <c r="F66" s="20"/>
      <c r="G66" s="9" t="s">
        <v>264</v>
      </c>
      <c r="H66" s="10">
        <v>43753.61</v>
      </c>
      <c r="I66" s="10">
        <v>0</v>
      </c>
      <c r="J66" s="10">
        <v>0</v>
      </c>
      <c r="K66" s="10">
        <v>42366.54</v>
      </c>
      <c r="L66" s="10">
        <v>1387.07</v>
      </c>
    </row>
    <row r="67" spans="1:12" ht="13" thickBot="1">
      <c r="A67" s="17"/>
      <c r="B67" s="9" t="s">
        <v>265</v>
      </c>
      <c r="C67" s="19"/>
      <c r="D67" s="19"/>
      <c r="E67" s="19"/>
      <c r="F67" s="20"/>
      <c r="G67" s="9" t="s">
        <v>266</v>
      </c>
      <c r="H67" s="10">
        <v>63696</v>
      </c>
      <c r="I67" s="10">
        <v>0</v>
      </c>
      <c r="J67" s="10">
        <v>0</v>
      </c>
      <c r="K67" s="10">
        <v>63696</v>
      </c>
      <c r="L67" s="10">
        <v>0</v>
      </c>
    </row>
    <row r="68" spans="1:12" ht="13" thickBot="1">
      <c r="A68" s="17"/>
      <c r="B68" s="9" t="s">
        <v>1940</v>
      </c>
      <c r="C68" s="19"/>
      <c r="D68" s="19"/>
      <c r="E68" s="19"/>
      <c r="F68" s="20"/>
      <c r="G68" s="9" t="s">
        <v>1941</v>
      </c>
      <c r="H68" s="10">
        <v>1242570</v>
      </c>
      <c r="I68" s="10">
        <v>0</v>
      </c>
      <c r="J68" s="10">
        <v>0</v>
      </c>
      <c r="K68" s="10">
        <v>1242570</v>
      </c>
      <c r="L68" s="10">
        <v>0</v>
      </c>
    </row>
    <row r="69" spans="1:12" ht="13" thickBot="1">
      <c r="A69" s="17"/>
      <c r="B69" s="9" t="s">
        <v>269</v>
      </c>
      <c r="C69" s="19"/>
      <c r="D69" s="19"/>
      <c r="E69" s="19"/>
      <c r="F69" s="20"/>
      <c r="G69" s="9" t="s">
        <v>270</v>
      </c>
      <c r="H69" s="10">
        <v>79628.77</v>
      </c>
      <c r="I69" s="10">
        <v>0</v>
      </c>
      <c r="J69" s="10">
        <v>0</v>
      </c>
      <c r="K69" s="10">
        <v>79628.77</v>
      </c>
      <c r="L69" s="10">
        <v>0</v>
      </c>
    </row>
    <row r="70" spans="1:12" ht="13" thickBot="1">
      <c r="A70" s="17"/>
      <c r="B70" s="9" t="s">
        <v>272</v>
      </c>
      <c r="C70" s="19"/>
      <c r="D70" s="19"/>
      <c r="E70" s="19"/>
      <c r="F70" s="20"/>
      <c r="G70" s="9" t="s">
        <v>273</v>
      </c>
      <c r="H70" s="10">
        <v>603.01</v>
      </c>
      <c r="I70" s="10">
        <v>0</v>
      </c>
      <c r="J70" s="10">
        <v>0</v>
      </c>
      <c r="K70" s="10">
        <v>603.01</v>
      </c>
      <c r="L70" s="10">
        <v>0</v>
      </c>
    </row>
    <row r="71" spans="1:12" ht="13" thickBot="1">
      <c r="A71" s="17"/>
      <c r="B71" s="9" t="s">
        <v>278</v>
      </c>
      <c r="C71" s="19"/>
      <c r="D71" s="19"/>
      <c r="E71" s="19"/>
      <c r="F71" s="20"/>
      <c r="G71" s="9" t="s">
        <v>279</v>
      </c>
      <c r="H71" s="10">
        <v>2425.27</v>
      </c>
      <c r="I71" s="10">
        <v>0</v>
      </c>
      <c r="J71" s="10">
        <v>0</v>
      </c>
      <c r="K71" s="10">
        <v>2553.6</v>
      </c>
      <c r="L71" s="10">
        <v>-128.33000000000001</v>
      </c>
    </row>
    <row r="72" spans="1:12" ht="13" thickBot="1">
      <c r="A72" s="17"/>
      <c r="B72" s="9" t="s">
        <v>1942</v>
      </c>
      <c r="C72" s="19"/>
      <c r="D72" s="19"/>
      <c r="E72" s="19"/>
      <c r="F72" s="20"/>
      <c r="G72" s="9" t="s">
        <v>1943</v>
      </c>
      <c r="H72" s="10">
        <v>30000</v>
      </c>
      <c r="I72" s="10">
        <v>0</v>
      </c>
      <c r="J72" s="10">
        <v>0</v>
      </c>
      <c r="K72" s="10">
        <v>30000</v>
      </c>
      <c r="L72" s="10">
        <v>0</v>
      </c>
    </row>
    <row r="73" spans="1:12" ht="13" thickBot="1">
      <c r="A73" s="17"/>
      <c r="B73" s="9" t="s">
        <v>288</v>
      </c>
      <c r="C73" s="19"/>
      <c r="D73" s="19"/>
      <c r="E73" s="19"/>
      <c r="F73" s="20"/>
      <c r="G73" s="9" t="s">
        <v>289</v>
      </c>
      <c r="H73" s="10">
        <v>29355.73</v>
      </c>
      <c r="I73" s="10">
        <v>0</v>
      </c>
      <c r="J73" s="10">
        <v>0</v>
      </c>
      <c r="K73" s="10">
        <v>29355.73</v>
      </c>
      <c r="L73" s="10">
        <v>0</v>
      </c>
    </row>
    <row r="74" spans="1:12" ht="13" thickBot="1">
      <c r="A74" s="17"/>
      <c r="B74" s="9" t="s">
        <v>292</v>
      </c>
      <c r="C74" s="19"/>
      <c r="D74" s="19"/>
      <c r="E74" s="19"/>
      <c r="F74" s="20"/>
      <c r="G74" s="9" t="s">
        <v>293</v>
      </c>
      <c r="H74" s="10">
        <v>29224.76</v>
      </c>
      <c r="I74" s="10">
        <v>0</v>
      </c>
      <c r="J74" s="10">
        <v>29224.76</v>
      </c>
      <c r="K74" s="10">
        <v>29224.76</v>
      </c>
      <c r="L74" s="10">
        <v>0</v>
      </c>
    </row>
    <row r="75" spans="1:12" ht="13" thickBot="1">
      <c r="A75" s="17"/>
      <c r="B75" s="9" t="s">
        <v>296</v>
      </c>
      <c r="C75" s="19"/>
      <c r="D75" s="19"/>
      <c r="E75" s="19"/>
      <c r="F75" s="20"/>
      <c r="G75" s="9" t="s">
        <v>297</v>
      </c>
      <c r="H75" s="10">
        <v>66391.98</v>
      </c>
      <c r="I75" s="10">
        <v>0</v>
      </c>
      <c r="J75" s="10">
        <v>0</v>
      </c>
      <c r="K75" s="10">
        <v>66391.97</v>
      </c>
      <c r="L75" s="10">
        <v>0.01</v>
      </c>
    </row>
    <row r="76" spans="1:12" ht="13" thickBot="1">
      <c r="A76" s="17"/>
      <c r="B76" s="9" t="s">
        <v>307</v>
      </c>
      <c r="C76" s="19"/>
      <c r="D76" s="19"/>
      <c r="E76" s="19"/>
      <c r="F76" s="20"/>
      <c r="G76" s="9" t="s">
        <v>260</v>
      </c>
      <c r="H76" s="10">
        <v>1534.27</v>
      </c>
      <c r="I76" s="10">
        <v>127.85</v>
      </c>
      <c r="J76" s="10">
        <v>1278.56</v>
      </c>
      <c r="K76" s="10">
        <v>1278.56</v>
      </c>
      <c r="L76" s="10">
        <v>255.71</v>
      </c>
    </row>
    <row r="77" spans="1:12" ht="13" thickBot="1">
      <c r="A77" s="17"/>
      <c r="B77" s="9" t="s">
        <v>308</v>
      </c>
      <c r="C77" s="19"/>
      <c r="D77" s="19"/>
      <c r="E77" s="19"/>
      <c r="F77" s="20"/>
      <c r="G77" s="9" t="s">
        <v>262</v>
      </c>
      <c r="H77" s="10">
        <v>10600.3</v>
      </c>
      <c r="I77" s="10">
        <v>883.36</v>
      </c>
      <c r="J77" s="10">
        <v>8833.59</v>
      </c>
      <c r="K77" s="10">
        <v>8833.59</v>
      </c>
      <c r="L77" s="10">
        <v>1766.71</v>
      </c>
    </row>
    <row r="78" spans="1:12" ht="13" thickBot="1">
      <c r="A78" s="17"/>
      <c r="B78" s="9" t="s">
        <v>309</v>
      </c>
      <c r="C78" s="19"/>
      <c r="D78" s="19"/>
      <c r="E78" s="19"/>
      <c r="F78" s="20"/>
      <c r="G78" s="9" t="s">
        <v>266</v>
      </c>
      <c r="H78" s="10">
        <v>64454</v>
      </c>
      <c r="I78" s="10">
        <v>0</v>
      </c>
      <c r="J78" s="10">
        <v>64454</v>
      </c>
      <c r="K78" s="10">
        <v>64454</v>
      </c>
      <c r="L78" s="10">
        <v>0</v>
      </c>
    </row>
    <row r="79" spans="1:12" ht="13" thickBot="1">
      <c r="A79" s="17"/>
      <c r="B79" s="9" t="s">
        <v>1944</v>
      </c>
      <c r="C79" s="19"/>
      <c r="D79" s="19"/>
      <c r="E79" s="19"/>
      <c r="F79" s="20"/>
      <c r="G79" s="9" t="s">
        <v>1941</v>
      </c>
      <c r="H79" s="10">
        <v>1323490</v>
      </c>
      <c r="I79" s="10">
        <v>110290.83</v>
      </c>
      <c r="J79" s="10">
        <v>1102908.33</v>
      </c>
      <c r="K79" s="10">
        <v>1102908.33</v>
      </c>
      <c r="L79" s="10">
        <v>220581.67</v>
      </c>
    </row>
    <row r="80" spans="1:12" ht="13" thickBot="1">
      <c r="A80" s="17"/>
      <c r="B80" s="9" t="s">
        <v>311</v>
      </c>
      <c r="C80" s="19"/>
      <c r="D80" s="19"/>
      <c r="E80" s="19"/>
      <c r="F80" s="20"/>
      <c r="G80" s="9" t="s">
        <v>270</v>
      </c>
      <c r="H80" s="10">
        <v>86449.63</v>
      </c>
      <c r="I80" s="10">
        <v>7204.13</v>
      </c>
      <c r="J80" s="10">
        <v>72041.36</v>
      </c>
      <c r="K80" s="10">
        <v>72041.36</v>
      </c>
      <c r="L80" s="10">
        <v>14408.27</v>
      </c>
    </row>
    <row r="81" spans="1:12" ht="13" thickBot="1">
      <c r="A81" s="17"/>
      <c r="B81" s="9" t="s">
        <v>312</v>
      </c>
      <c r="C81" s="19"/>
      <c r="D81" s="19"/>
      <c r="E81" s="19"/>
      <c r="F81" s="20"/>
      <c r="G81" s="9" t="s">
        <v>273</v>
      </c>
      <c r="H81" s="10">
        <v>610.91999999999996</v>
      </c>
      <c r="I81" s="10">
        <v>50.91</v>
      </c>
      <c r="J81" s="10">
        <v>509.1</v>
      </c>
      <c r="K81" s="10">
        <v>509.1</v>
      </c>
      <c r="L81" s="10">
        <v>101.82</v>
      </c>
    </row>
    <row r="82" spans="1:12" ht="13" thickBot="1">
      <c r="A82" s="17"/>
      <c r="B82" s="9" t="s">
        <v>315</v>
      </c>
      <c r="C82" s="19"/>
      <c r="D82" s="19"/>
      <c r="E82" s="19"/>
      <c r="F82" s="20"/>
      <c r="G82" s="9" t="s">
        <v>279</v>
      </c>
      <c r="H82" s="10">
        <v>2733.73</v>
      </c>
      <c r="I82" s="10">
        <v>0</v>
      </c>
      <c r="J82" s="10">
        <v>2733.73</v>
      </c>
      <c r="K82" s="10">
        <v>2733.73</v>
      </c>
      <c r="L82" s="10">
        <v>0</v>
      </c>
    </row>
    <row r="83" spans="1:12" ht="13" thickBot="1">
      <c r="A83" s="17"/>
      <c r="B83" s="9" t="s">
        <v>1945</v>
      </c>
      <c r="C83" s="19"/>
      <c r="D83" s="19"/>
      <c r="E83" s="19"/>
      <c r="F83" s="20"/>
      <c r="G83" s="9" t="s">
        <v>1943</v>
      </c>
      <c r="H83" s="10">
        <v>49199.35</v>
      </c>
      <c r="I83" s="10">
        <v>4099.95</v>
      </c>
      <c r="J83" s="10">
        <v>40999.46</v>
      </c>
      <c r="K83" s="10">
        <v>40999.46</v>
      </c>
      <c r="L83" s="10">
        <v>8199.89</v>
      </c>
    </row>
    <row r="84" spans="1:12" ht="13" thickBot="1">
      <c r="A84" s="17"/>
      <c r="B84" s="9" t="s">
        <v>323</v>
      </c>
      <c r="C84" s="19"/>
      <c r="D84" s="19"/>
      <c r="E84" s="19"/>
      <c r="F84" s="20"/>
      <c r="G84" s="9" t="s">
        <v>293</v>
      </c>
      <c r="H84" s="10">
        <v>28668.16</v>
      </c>
      <c r="I84" s="10">
        <v>0</v>
      </c>
      <c r="J84" s="10">
        <v>0</v>
      </c>
      <c r="K84" s="10">
        <v>0</v>
      </c>
      <c r="L84" s="10">
        <v>28668.16</v>
      </c>
    </row>
    <row r="85" spans="1:12" ht="13" thickBot="1">
      <c r="A85" s="18"/>
      <c r="B85" s="9" t="s">
        <v>325</v>
      </c>
      <c r="C85" s="19"/>
      <c r="D85" s="19"/>
      <c r="E85" s="19"/>
      <c r="F85" s="20"/>
      <c r="G85" s="9" t="s">
        <v>297</v>
      </c>
      <c r="H85" s="10">
        <v>93129.34</v>
      </c>
      <c r="I85" s="10">
        <v>7760.78</v>
      </c>
      <c r="J85" s="10">
        <v>77607.789999999994</v>
      </c>
      <c r="K85" s="10">
        <v>77607.789999999994</v>
      </c>
      <c r="L85" s="10">
        <v>15521.55</v>
      </c>
    </row>
    <row r="86" spans="1:12" ht="13" thickBot="1">
      <c r="A86" s="11" t="s">
        <v>2635</v>
      </c>
      <c r="B86" s="21"/>
      <c r="C86" s="21"/>
      <c r="D86" s="21"/>
      <c r="E86" s="21"/>
      <c r="F86" s="22"/>
      <c r="G86" s="12"/>
      <c r="H86" s="13">
        <v>3250525.21</v>
      </c>
      <c r="I86" s="13">
        <v>130417.81</v>
      </c>
      <c r="J86" s="13">
        <v>1400590.68</v>
      </c>
      <c r="K86" s="13">
        <v>2959762.68</v>
      </c>
      <c r="L86" s="13">
        <v>290762.53000000003</v>
      </c>
    </row>
    <row r="87" spans="1:12" ht="13" thickBot="1">
      <c r="A87" s="9" t="s">
        <v>350</v>
      </c>
      <c r="B87" s="9" t="s">
        <v>351</v>
      </c>
      <c r="C87" s="19"/>
      <c r="D87" s="19"/>
      <c r="E87" s="19"/>
      <c r="F87" s="20"/>
      <c r="G87" s="9" t="s">
        <v>352</v>
      </c>
      <c r="H87" s="10">
        <v>2332.9299999999998</v>
      </c>
      <c r="I87" s="10">
        <v>0</v>
      </c>
      <c r="J87" s="10">
        <v>2332.9299999999998</v>
      </c>
      <c r="K87" s="10">
        <v>2332.9299999999998</v>
      </c>
      <c r="L87" s="10">
        <v>0</v>
      </c>
    </row>
    <row r="88" spans="1:12" ht="13" thickBot="1">
      <c r="A88" s="17"/>
      <c r="B88" s="9" t="s">
        <v>355</v>
      </c>
      <c r="C88" s="19"/>
      <c r="D88" s="19"/>
      <c r="E88" s="19"/>
      <c r="F88" s="20"/>
      <c r="G88" s="9" t="s">
        <v>354</v>
      </c>
      <c r="H88" s="10">
        <v>1066.3399999999999</v>
      </c>
      <c r="I88" s="10">
        <v>0</v>
      </c>
      <c r="J88" s="10">
        <v>0</v>
      </c>
      <c r="K88" s="10">
        <v>1066.3399999999999</v>
      </c>
      <c r="L88" s="10">
        <v>0</v>
      </c>
    </row>
    <row r="89" spans="1:12" ht="13" thickBot="1">
      <c r="A89" s="18"/>
      <c r="B89" s="9" t="s">
        <v>358</v>
      </c>
      <c r="C89" s="19"/>
      <c r="D89" s="19"/>
      <c r="E89" s="19"/>
      <c r="F89" s="20"/>
      <c r="G89" s="9" t="s">
        <v>354</v>
      </c>
      <c r="H89" s="10">
        <v>1000</v>
      </c>
      <c r="I89" s="10">
        <v>0</v>
      </c>
      <c r="J89" s="10">
        <v>1000</v>
      </c>
      <c r="K89" s="10">
        <v>1000</v>
      </c>
      <c r="L89" s="10">
        <v>0</v>
      </c>
    </row>
    <row r="90" spans="1:12" ht="13" thickBot="1">
      <c r="A90" s="11" t="s">
        <v>2636</v>
      </c>
      <c r="B90" s="21"/>
      <c r="C90" s="21"/>
      <c r="D90" s="21"/>
      <c r="E90" s="21"/>
      <c r="F90" s="22"/>
      <c r="G90" s="12"/>
      <c r="H90" s="13">
        <v>4399.2700000000004</v>
      </c>
      <c r="I90" s="13">
        <v>0</v>
      </c>
      <c r="J90" s="13">
        <v>3332.93</v>
      </c>
      <c r="K90" s="13">
        <v>4399.2700000000004</v>
      </c>
      <c r="L90" s="13">
        <v>0</v>
      </c>
    </row>
    <row r="91" spans="1:12" ht="13" thickBot="1">
      <c r="A91" s="11" t="s">
        <v>2637</v>
      </c>
      <c r="B91" s="21"/>
      <c r="C91" s="21"/>
      <c r="D91" s="21"/>
      <c r="E91" s="21"/>
      <c r="F91" s="22"/>
      <c r="G91" s="12"/>
      <c r="H91" s="13">
        <v>8624593.1500000004</v>
      </c>
      <c r="I91" s="13">
        <v>336311.68</v>
      </c>
      <c r="J91" s="13">
        <v>3464332.75</v>
      </c>
      <c r="K91" s="13">
        <v>7399283.5899999999</v>
      </c>
      <c r="L91" s="13">
        <v>1225309.56</v>
      </c>
    </row>
    <row r="92" spans="1:12" ht="12.5">
      <c r="A92" s="5">
        <v>44680</v>
      </c>
      <c r="B92" s="14"/>
      <c r="C92" s="14"/>
      <c r="D92" s="14"/>
      <c r="E92" s="3" t="s">
        <v>2638</v>
      </c>
      <c r="F92" s="14"/>
      <c r="G92" s="14"/>
      <c r="H92" s="14"/>
      <c r="I92" s="6">
        <v>0.41855323999999999</v>
      </c>
      <c r="J92" s="14"/>
      <c r="K92" s="14"/>
      <c r="L92" s="14"/>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L106"/>
  <sheetViews>
    <sheetView workbookViewId="0">
      <selection activeCell="L106" sqref="L106"/>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2639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2640</v>
      </c>
      <c r="B8" s="14"/>
      <c r="C8" s="14"/>
      <c r="D8" s="14"/>
      <c r="E8" s="14"/>
      <c r="F8" s="14"/>
      <c r="G8" s="14"/>
      <c r="H8" s="14"/>
      <c r="I8" s="14"/>
      <c r="J8" s="14"/>
      <c r="K8" s="14"/>
      <c r="L8" s="14"/>
    </row>
    <row r="9" spans="1:12" ht="13">
      <c r="A9" s="4" t="s">
        <v>2641</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28</v>
      </c>
      <c r="C11" s="19"/>
      <c r="D11" s="19"/>
      <c r="E11" s="19"/>
      <c r="F11" s="20"/>
      <c r="G11" s="9" t="s">
        <v>24</v>
      </c>
      <c r="H11" s="10">
        <v>57101.87</v>
      </c>
      <c r="I11" s="10">
        <v>0</v>
      </c>
      <c r="J11" s="10">
        <v>32101.58</v>
      </c>
      <c r="K11" s="10">
        <v>32101.58</v>
      </c>
      <c r="L11" s="10">
        <v>25000.29</v>
      </c>
    </row>
    <row r="12" spans="1:12" ht="12.5">
      <c r="A12" s="17"/>
      <c r="B12" s="9" t="s">
        <v>29</v>
      </c>
      <c r="C12" s="19"/>
      <c r="D12" s="19"/>
      <c r="E12" s="19"/>
      <c r="F12" s="20"/>
      <c r="G12" s="9" t="s">
        <v>24</v>
      </c>
      <c r="H12" s="10">
        <v>1665.54</v>
      </c>
      <c r="I12" s="10">
        <v>0</v>
      </c>
      <c r="J12" s="10">
        <v>0</v>
      </c>
      <c r="K12" s="10">
        <v>0</v>
      </c>
      <c r="L12" s="10">
        <v>1665.54</v>
      </c>
    </row>
    <row r="13" spans="1:12" ht="12.5">
      <c r="A13" s="18"/>
      <c r="B13" s="9" t="s">
        <v>30</v>
      </c>
      <c r="C13" s="19"/>
      <c r="D13" s="19"/>
      <c r="E13" s="19"/>
      <c r="F13" s="20"/>
      <c r="G13" s="9" t="s">
        <v>24</v>
      </c>
      <c r="H13" s="10">
        <v>64906.03</v>
      </c>
      <c r="I13" s="10">
        <v>0</v>
      </c>
      <c r="J13" s="10">
        <v>0</v>
      </c>
      <c r="K13" s="10">
        <v>0</v>
      </c>
      <c r="L13" s="10">
        <v>64906.03</v>
      </c>
    </row>
    <row r="14" spans="1:12" ht="12.5">
      <c r="A14" s="11" t="s">
        <v>2642</v>
      </c>
      <c r="B14" s="21"/>
      <c r="C14" s="21"/>
      <c r="D14" s="21"/>
      <c r="E14" s="21"/>
      <c r="F14" s="22"/>
      <c r="G14" s="12"/>
      <c r="H14" s="13">
        <v>123673.44</v>
      </c>
      <c r="I14" s="13">
        <v>0</v>
      </c>
      <c r="J14" s="13">
        <v>32101.58</v>
      </c>
      <c r="K14" s="13">
        <v>32101.58</v>
      </c>
      <c r="L14" s="13">
        <v>91571.86</v>
      </c>
    </row>
    <row r="15" spans="1:12" ht="12.5">
      <c r="A15" s="9" t="s">
        <v>37</v>
      </c>
      <c r="B15" s="9" t="s">
        <v>42</v>
      </c>
      <c r="C15" s="19"/>
      <c r="D15" s="19"/>
      <c r="E15" s="19"/>
      <c r="F15" s="20"/>
      <c r="G15" s="9" t="s">
        <v>39</v>
      </c>
      <c r="H15" s="10">
        <v>65147.65</v>
      </c>
      <c r="I15" s="10">
        <v>0</v>
      </c>
      <c r="J15" s="10">
        <v>0</v>
      </c>
      <c r="K15" s="10">
        <v>65147.65</v>
      </c>
      <c r="L15" s="10">
        <v>0</v>
      </c>
    </row>
    <row r="16" spans="1:12" ht="12.5">
      <c r="A16" s="17"/>
      <c r="B16" s="9" t="s">
        <v>43</v>
      </c>
      <c r="C16" s="19"/>
      <c r="D16" s="19"/>
      <c r="E16" s="19"/>
      <c r="F16" s="20"/>
      <c r="G16" s="9" t="s">
        <v>39</v>
      </c>
      <c r="H16" s="10">
        <v>86515.93</v>
      </c>
      <c r="I16" s="10">
        <v>0</v>
      </c>
      <c r="J16" s="10">
        <v>0</v>
      </c>
      <c r="K16" s="10">
        <v>78644.539999999994</v>
      </c>
      <c r="L16" s="10">
        <v>7871.39</v>
      </c>
    </row>
    <row r="17" spans="1:12" ht="12.5">
      <c r="A17" s="18"/>
      <c r="B17" s="9" t="s">
        <v>45</v>
      </c>
      <c r="C17" s="19"/>
      <c r="D17" s="19"/>
      <c r="E17" s="19"/>
      <c r="F17" s="20"/>
      <c r="G17" s="9" t="s">
        <v>39</v>
      </c>
      <c r="H17" s="10">
        <v>24504.65</v>
      </c>
      <c r="I17" s="10">
        <v>0</v>
      </c>
      <c r="J17" s="10">
        <v>0</v>
      </c>
      <c r="K17" s="10">
        <v>0</v>
      </c>
      <c r="L17" s="10">
        <v>24504.65</v>
      </c>
    </row>
    <row r="18" spans="1:12" ht="12.5">
      <c r="A18" s="11" t="s">
        <v>2643</v>
      </c>
      <c r="B18" s="21"/>
      <c r="C18" s="21"/>
      <c r="D18" s="21"/>
      <c r="E18" s="21"/>
      <c r="F18" s="22"/>
      <c r="G18" s="12"/>
      <c r="H18" s="13">
        <v>176168.23</v>
      </c>
      <c r="I18" s="13">
        <v>0</v>
      </c>
      <c r="J18" s="13">
        <v>0</v>
      </c>
      <c r="K18" s="13">
        <v>143792.19</v>
      </c>
      <c r="L18" s="13">
        <v>32376.04</v>
      </c>
    </row>
    <row r="19" spans="1:12" ht="12.5">
      <c r="A19" s="9" t="s">
        <v>47</v>
      </c>
      <c r="B19" s="9" t="s">
        <v>48</v>
      </c>
      <c r="C19" s="19"/>
      <c r="D19" s="19"/>
      <c r="E19" s="19"/>
      <c r="F19" s="20"/>
      <c r="G19" s="9" t="s">
        <v>49</v>
      </c>
      <c r="H19" s="10">
        <v>9259.65</v>
      </c>
      <c r="I19" s="10">
        <v>0</v>
      </c>
      <c r="J19" s="10">
        <v>0</v>
      </c>
      <c r="K19" s="10">
        <v>0</v>
      </c>
      <c r="L19" s="10">
        <v>9259.65</v>
      </c>
    </row>
    <row r="20" spans="1:12" ht="12.5">
      <c r="A20" s="11" t="s">
        <v>2644</v>
      </c>
      <c r="B20" s="21"/>
      <c r="C20" s="21"/>
      <c r="D20" s="21"/>
      <c r="E20" s="21"/>
      <c r="F20" s="22"/>
      <c r="G20" s="12"/>
      <c r="H20" s="13">
        <v>9259.65</v>
      </c>
      <c r="I20" s="13">
        <v>0</v>
      </c>
      <c r="J20" s="13">
        <v>0</v>
      </c>
      <c r="K20" s="13">
        <v>0</v>
      </c>
      <c r="L20" s="13">
        <v>9259.65</v>
      </c>
    </row>
    <row r="21" spans="1:12" ht="12.5">
      <c r="A21" s="9" t="s">
        <v>59</v>
      </c>
      <c r="B21" s="9" t="s">
        <v>63</v>
      </c>
      <c r="C21" s="19"/>
      <c r="D21" s="19"/>
      <c r="E21" s="19"/>
      <c r="F21" s="20"/>
      <c r="G21" s="9" t="s">
        <v>61</v>
      </c>
      <c r="H21" s="10">
        <v>13410.09</v>
      </c>
      <c r="I21" s="10">
        <v>0</v>
      </c>
      <c r="J21" s="10">
        <v>0</v>
      </c>
      <c r="K21" s="10">
        <v>0</v>
      </c>
      <c r="L21" s="10">
        <v>13410.09</v>
      </c>
    </row>
    <row r="22" spans="1:12" ht="12.5">
      <c r="A22" s="18"/>
      <c r="B22" s="9" t="s">
        <v>416</v>
      </c>
      <c r="C22" s="19"/>
      <c r="D22" s="19"/>
      <c r="E22" s="19"/>
      <c r="F22" s="20"/>
      <c r="G22" s="9" t="s">
        <v>61</v>
      </c>
      <c r="H22" s="10">
        <v>2394.69</v>
      </c>
      <c r="I22" s="10">
        <v>0</v>
      </c>
      <c r="J22" s="10">
        <v>0</v>
      </c>
      <c r="K22" s="10">
        <v>0</v>
      </c>
      <c r="L22" s="10">
        <v>2394.69</v>
      </c>
    </row>
    <row r="23" spans="1:12" ht="12.5">
      <c r="A23" s="11" t="s">
        <v>2645</v>
      </c>
      <c r="B23" s="21"/>
      <c r="C23" s="21"/>
      <c r="D23" s="21"/>
      <c r="E23" s="21"/>
      <c r="F23" s="22"/>
      <c r="G23" s="12"/>
      <c r="H23" s="13">
        <v>15804.78</v>
      </c>
      <c r="I23" s="13">
        <v>0</v>
      </c>
      <c r="J23" s="13">
        <v>0</v>
      </c>
      <c r="K23" s="13">
        <v>0</v>
      </c>
      <c r="L23" s="13">
        <v>15804.78</v>
      </c>
    </row>
    <row r="24" spans="1:12" ht="12.5">
      <c r="A24" s="9" t="s">
        <v>65</v>
      </c>
      <c r="B24" s="9" t="s">
        <v>66</v>
      </c>
      <c r="C24" s="19"/>
      <c r="D24" s="19"/>
      <c r="E24" s="19"/>
      <c r="F24" s="20"/>
      <c r="G24" s="9" t="s">
        <v>67</v>
      </c>
      <c r="H24" s="10">
        <v>1429.42</v>
      </c>
      <c r="I24" s="10">
        <v>0</v>
      </c>
      <c r="J24" s="10">
        <v>0</v>
      </c>
      <c r="K24" s="10">
        <v>0</v>
      </c>
      <c r="L24" s="10">
        <v>1429.42</v>
      </c>
    </row>
    <row r="25" spans="1:12" ht="12.5">
      <c r="A25" s="11" t="s">
        <v>2646</v>
      </c>
      <c r="B25" s="21"/>
      <c r="C25" s="21"/>
      <c r="D25" s="21"/>
      <c r="E25" s="21"/>
      <c r="F25" s="22"/>
      <c r="G25" s="12"/>
      <c r="H25" s="13">
        <v>1429.42</v>
      </c>
      <c r="I25" s="13">
        <v>0</v>
      </c>
      <c r="J25" s="13">
        <v>0</v>
      </c>
      <c r="K25" s="13">
        <v>0</v>
      </c>
      <c r="L25" s="13">
        <v>1429.42</v>
      </c>
    </row>
    <row r="26" spans="1:12" ht="12.5">
      <c r="A26" s="9" t="s">
        <v>80</v>
      </c>
      <c r="B26" s="9" t="s">
        <v>87</v>
      </c>
      <c r="C26" s="19"/>
      <c r="D26" s="19"/>
      <c r="E26" s="19"/>
      <c r="F26" s="20"/>
      <c r="G26" s="9" t="s">
        <v>82</v>
      </c>
      <c r="H26" s="10">
        <v>9987.7199999999993</v>
      </c>
      <c r="I26" s="10">
        <v>0</v>
      </c>
      <c r="J26" s="10">
        <v>0</v>
      </c>
      <c r="K26" s="10">
        <v>0</v>
      </c>
      <c r="L26" s="10">
        <v>9987.7199999999993</v>
      </c>
    </row>
    <row r="27" spans="1:12" ht="12.5">
      <c r="A27" s="11" t="s">
        <v>2647</v>
      </c>
      <c r="B27" s="21"/>
      <c r="C27" s="21"/>
      <c r="D27" s="21"/>
      <c r="E27" s="21"/>
      <c r="F27" s="22"/>
      <c r="G27" s="12"/>
      <c r="H27" s="13">
        <v>9987.7199999999993</v>
      </c>
      <c r="I27" s="13">
        <v>0</v>
      </c>
      <c r="J27" s="13">
        <v>0</v>
      </c>
      <c r="K27" s="13">
        <v>0</v>
      </c>
      <c r="L27" s="13">
        <v>9987.7199999999993</v>
      </c>
    </row>
    <row r="28" spans="1:12" ht="12.5">
      <c r="A28" s="9" t="s">
        <v>97</v>
      </c>
      <c r="B28" s="9" t="s">
        <v>100</v>
      </c>
      <c r="C28" s="19"/>
      <c r="D28" s="19"/>
      <c r="E28" s="19"/>
      <c r="F28" s="20"/>
      <c r="G28" s="9" t="s">
        <v>101</v>
      </c>
      <c r="H28" s="10">
        <v>20000</v>
      </c>
      <c r="I28" s="10">
        <v>0</v>
      </c>
      <c r="J28" s="10">
        <v>0</v>
      </c>
      <c r="K28" s="10">
        <v>0</v>
      </c>
      <c r="L28" s="10">
        <v>20000</v>
      </c>
    </row>
    <row r="29" spans="1:12" ht="12.5">
      <c r="A29" s="11" t="s">
        <v>2648</v>
      </c>
      <c r="B29" s="21"/>
      <c r="C29" s="21"/>
      <c r="D29" s="21"/>
      <c r="E29" s="21"/>
      <c r="F29" s="22"/>
      <c r="G29" s="12"/>
      <c r="H29" s="13">
        <v>20000</v>
      </c>
      <c r="I29" s="13">
        <v>0</v>
      </c>
      <c r="J29" s="13">
        <v>0</v>
      </c>
      <c r="K29" s="13">
        <v>0</v>
      </c>
      <c r="L29" s="13">
        <v>20000</v>
      </c>
    </row>
    <row r="30" spans="1:12" ht="12.5">
      <c r="A30" s="9" t="s">
        <v>103</v>
      </c>
      <c r="B30" s="9" t="s">
        <v>106</v>
      </c>
      <c r="C30" s="19"/>
      <c r="D30" s="19"/>
      <c r="E30" s="19"/>
      <c r="F30" s="20"/>
      <c r="G30" s="9" t="s">
        <v>105</v>
      </c>
      <c r="H30" s="10">
        <v>21194.31</v>
      </c>
      <c r="I30" s="10">
        <v>0</v>
      </c>
      <c r="J30" s="10">
        <v>0</v>
      </c>
      <c r="K30" s="10">
        <v>21194.31</v>
      </c>
      <c r="L30" s="10">
        <v>0</v>
      </c>
    </row>
    <row r="31" spans="1:12" ht="12.5">
      <c r="A31" s="18"/>
      <c r="B31" s="9" t="s">
        <v>614</v>
      </c>
      <c r="C31" s="19"/>
      <c r="D31" s="19"/>
      <c r="E31" s="19"/>
      <c r="F31" s="20"/>
      <c r="G31" s="9" t="s">
        <v>108</v>
      </c>
      <c r="H31" s="10">
        <v>84777.24</v>
      </c>
      <c r="I31" s="10">
        <v>0</v>
      </c>
      <c r="J31" s="10">
        <v>0</v>
      </c>
      <c r="K31" s="10">
        <v>0</v>
      </c>
      <c r="L31" s="10">
        <v>84777.24</v>
      </c>
    </row>
    <row r="32" spans="1:12" ht="12.5">
      <c r="A32" s="11" t="s">
        <v>2649</v>
      </c>
      <c r="B32" s="21"/>
      <c r="C32" s="21"/>
      <c r="D32" s="21"/>
      <c r="E32" s="21"/>
      <c r="F32" s="22"/>
      <c r="G32" s="12"/>
      <c r="H32" s="13">
        <v>105971.55</v>
      </c>
      <c r="I32" s="13">
        <v>0</v>
      </c>
      <c r="J32" s="13">
        <v>0</v>
      </c>
      <c r="K32" s="13">
        <v>21194.31</v>
      </c>
      <c r="L32" s="13">
        <v>84777.24</v>
      </c>
    </row>
    <row r="33" spans="1:12" ht="12.5">
      <c r="A33" s="9" t="s">
        <v>110</v>
      </c>
      <c r="B33" s="9" t="s">
        <v>616</v>
      </c>
      <c r="C33" s="19"/>
      <c r="D33" s="19"/>
      <c r="E33" s="19"/>
      <c r="F33" s="20"/>
      <c r="G33" s="9" t="s">
        <v>112</v>
      </c>
      <c r="H33" s="10">
        <v>190750</v>
      </c>
      <c r="I33" s="10">
        <v>0</v>
      </c>
      <c r="J33" s="10">
        <v>0</v>
      </c>
      <c r="K33" s="10">
        <v>0</v>
      </c>
      <c r="L33" s="10">
        <v>190750</v>
      </c>
    </row>
    <row r="34" spans="1:12" ht="12.5">
      <c r="A34" s="11" t="s">
        <v>2650</v>
      </c>
      <c r="B34" s="21"/>
      <c r="C34" s="21"/>
      <c r="D34" s="21"/>
      <c r="E34" s="21"/>
      <c r="F34" s="22"/>
      <c r="G34" s="12"/>
      <c r="H34" s="13">
        <v>190750</v>
      </c>
      <c r="I34" s="13">
        <v>0</v>
      </c>
      <c r="J34" s="13">
        <v>0</v>
      </c>
      <c r="K34" s="13">
        <v>0</v>
      </c>
      <c r="L34" s="13">
        <v>190750</v>
      </c>
    </row>
    <row r="35" spans="1:12" ht="12.5">
      <c r="A35" s="9" t="s">
        <v>125</v>
      </c>
      <c r="B35" s="9" t="s">
        <v>131</v>
      </c>
      <c r="C35" s="19"/>
      <c r="D35" s="19"/>
      <c r="E35" s="19"/>
      <c r="F35" s="20"/>
      <c r="G35" s="9" t="s">
        <v>127</v>
      </c>
      <c r="H35" s="10">
        <v>0</v>
      </c>
      <c r="I35" s="10">
        <v>0</v>
      </c>
      <c r="J35" s="10">
        <v>0</v>
      </c>
      <c r="K35" s="10">
        <v>25713.22</v>
      </c>
      <c r="L35" s="10">
        <v>-25713.22</v>
      </c>
    </row>
    <row r="36" spans="1:12" ht="12.5">
      <c r="A36" s="17"/>
      <c r="B36" s="9" t="s">
        <v>132</v>
      </c>
      <c r="C36" s="19"/>
      <c r="D36" s="19"/>
      <c r="E36" s="19"/>
      <c r="F36" s="20"/>
      <c r="G36" s="9" t="s">
        <v>127</v>
      </c>
      <c r="H36" s="10">
        <v>0</v>
      </c>
      <c r="I36" s="10">
        <v>0</v>
      </c>
      <c r="J36" s="10">
        <v>0</v>
      </c>
      <c r="K36" s="10">
        <v>3905.2</v>
      </c>
      <c r="L36" s="10">
        <v>-3905.2</v>
      </c>
    </row>
    <row r="37" spans="1:12" ht="12.5">
      <c r="A37" s="17"/>
      <c r="B37" s="9" t="s">
        <v>133</v>
      </c>
      <c r="C37" s="19"/>
      <c r="D37" s="19"/>
      <c r="E37" s="19"/>
      <c r="F37" s="20"/>
      <c r="G37" s="9" t="s">
        <v>127</v>
      </c>
      <c r="H37" s="10">
        <v>0</v>
      </c>
      <c r="I37" s="10">
        <v>0</v>
      </c>
      <c r="J37" s="10">
        <v>0</v>
      </c>
      <c r="K37" s="10">
        <v>5722.87</v>
      </c>
      <c r="L37" s="10">
        <v>-5722.87</v>
      </c>
    </row>
    <row r="38" spans="1:12" ht="12.5">
      <c r="A38" s="17"/>
      <c r="B38" s="9" t="s">
        <v>685</v>
      </c>
      <c r="C38" s="19"/>
      <c r="D38" s="19"/>
      <c r="E38" s="19"/>
      <c r="F38" s="20"/>
      <c r="G38" s="9" t="s">
        <v>127</v>
      </c>
      <c r="H38" s="10">
        <v>0</v>
      </c>
      <c r="I38" s="10">
        <v>0</v>
      </c>
      <c r="J38" s="10">
        <v>12498.9</v>
      </c>
      <c r="K38" s="10">
        <v>32625.24</v>
      </c>
      <c r="L38" s="10">
        <v>-32625.24</v>
      </c>
    </row>
    <row r="39" spans="1:12" ht="12.5">
      <c r="A39" s="17"/>
      <c r="B39" s="9" t="s">
        <v>137</v>
      </c>
      <c r="C39" s="19"/>
      <c r="D39" s="19"/>
      <c r="E39" s="19"/>
      <c r="F39" s="20"/>
      <c r="G39" s="9" t="s">
        <v>127</v>
      </c>
      <c r="H39" s="10">
        <v>0</v>
      </c>
      <c r="I39" s="10">
        <v>0</v>
      </c>
      <c r="J39" s="10">
        <v>46987.11</v>
      </c>
      <c r="K39" s="10">
        <v>213816.27</v>
      </c>
      <c r="L39" s="10">
        <v>-213816.27</v>
      </c>
    </row>
    <row r="40" spans="1:12" ht="12.5">
      <c r="A40" s="17"/>
      <c r="B40" s="9" t="s">
        <v>138</v>
      </c>
      <c r="C40" s="19"/>
      <c r="D40" s="19"/>
      <c r="E40" s="19"/>
      <c r="F40" s="20"/>
      <c r="G40" s="9" t="s">
        <v>127</v>
      </c>
      <c r="H40" s="10">
        <v>0</v>
      </c>
      <c r="I40" s="10">
        <v>0</v>
      </c>
      <c r="J40" s="10">
        <v>4145.05</v>
      </c>
      <c r="K40" s="10">
        <v>25050.19</v>
      </c>
      <c r="L40" s="10">
        <v>-25050.19</v>
      </c>
    </row>
    <row r="41" spans="1:12" ht="12.5">
      <c r="A41" s="17"/>
      <c r="B41" s="9" t="s">
        <v>139</v>
      </c>
      <c r="C41" s="19"/>
      <c r="D41" s="19"/>
      <c r="E41" s="19"/>
      <c r="F41" s="20"/>
      <c r="G41" s="9" t="s">
        <v>127</v>
      </c>
      <c r="H41" s="10">
        <v>0</v>
      </c>
      <c r="I41" s="10">
        <v>0</v>
      </c>
      <c r="J41" s="10">
        <v>9982.9699999999993</v>
      </c>
      <c r="K41" s="10">
        <v>50243.75</v>
      </c>
      <c r="L41" s="10">
        <v>-50243.75</v>
      </c>
    </row>
    <row r="42" spans="1:12" ht="12.5">
      <c r="A42" s="17"/>
      <c r="B42" s="9" t="s">
        <v>688</v>
      </c>
      <c r="C42" s="19"/>
      <c r="D42" s="19"/>
      <c r="E42" s="19"/>
      <c r="F42" s="20"/>
      <c r="G42" s="9" t="s">
        <v>127</v>
      </c>
      <c r="H42" s="10">
        <v>0</v>
      </c>
      <c r="I42" s="10">
        <v>7923.9</v>
      </c>
      <c r="J42" s="10">
        <v>39498.720000000001</v>
      </c>
      <c r="K42" s="10">
        <v>39498.720000000001</v>
      </c>
      <c r="L42" s="10">
        <v>-39498.720000000001</v>
      </c>
    </row>
    <row r="43" spans="1:12" ht="12.5">
      <c r="A43" s="17"/>
      <c r="B43" s="9" t="s">
        <v>140</v>
      </c>
      <c r="C43" s="19"/>
      <c r="D43" s="19"/>
      <c r="E43" s="19"/>
      <c r="F43" s="20"/>
      <c r="G43" s="9" t="s">
        <v>127</v>
      </c>
      <c r="H43" s="10">
        <v>0</v>
      </c>
      <c r="I43" s="10">
        <v>35663.03</v>
      </c>
      <c r="J43" s="10">
        <v>167120.66</v>
      </c>
      <c r="K43" s="10">
        <v>167120.66</v>
      </c>
      <c r="L43" s="10">
        <v>-167120.66</v>
      </c>
    </row>
    <row r="44" spans="1:12" ht="12.5">
      <c r="A44" s="17"/>
      <c r="B44" s="9" t="s">
        <v>141</v>
      </c>
      <c r="C44" s="19"/>
      <c r="D44" s="19"/>
      <c r="E44" s="19"/>
      <c r="F44" s="20"/>
      <c r="G44" s="9" t="s">
        <v>127</v>
      </c>
      <c r="H44" s="10">
        <v>0</v>
      </c>
      <c r="I44" s="10">
        <v>2963.1</v>
      </c>
      <c r="J44" s="10">
        <v>14250.95</v>
      </c>
      <c r="K44" s="10">
        <v>14250.95</v>
      </c>
      <c r="L44" s="10">
        <v>-14250.95</v>
      </c>
    </row>
    <row r="45" spans="1:12" ht="12.5">
      <c r="A45" s="18"/>
      <c r="B45" s="9" t="s">
        <v>142</v>
      </c>
      <c r="C45" s="19"/>
      <c r="D45" s="19"/>
      <c r="E45" s="19"/>
      <c r="F45" s="20"/>
      <c r="G45" s="9" t="s">
        <v>127</v>
      </c>
      <c r="H45" s="10">
        <v>0</v>
      </c>
      <c r="I45" s="10">
        <v>6481.24</v>
      </c>
      <c r="J45" s="10">
        <v>31049.7</v>
      </c>
      <c r="K45" s="10">
        <v>31049.7</v>
      </c>
      <c r="L45" s="10">
        <v>-31049.7</v>
      </c>
    </row>
    <row r="46" spans="1:12" ht="13" thickBot="1">
      <c r="A46" s="11" t="s">
        <v>2651</v>
      </c>
      <c r="B46" s="21"/>
      <c r="C46" s="21"/>
      <c r="D46" s="21"/>
      <c r="E46" s="21"/>
      <c r="F46" s="22"/>
      <c r="G46" s="12"/>
      <c r="H46" s="13">
        <v>0</v>
      </c>
      <c r="I46" s="13">
        <v>53031.27</v>
      </c>
      <c r="J46" s="13">
        <v>325534.06</v>
      </c>
      <c r="K46" s="13">
        <v>608996.77</v>
      </c>
      <c r="L46" s="13">
        <v>-608996.77</v>
      </c>
    </row>
    <row r="47" spans="1:12" ht="13" thickBot="1">
      <c r="A47" s="9" t="s">
        <v>144</v>
      </c>
      <c r="B47" s="9" t="s">
        <v>147</v>
      </c>
      <c r="C47" s="19"/>
      <c r="D47" s="19"/>
      <c r="E47" s="19"/>
      <c r="F47" s="20"/>
      <c r="G47" s="9" t="s">
        <v>146</v>
      </c>
      <c r="H47" s="10">
        <v>6528.13</v>
      </c>
      <c r="I47" s="10">
        <v>0</v>
      </c>
      <c r="J47" s="10">
        <v>0</v>
      </c>
      <c r="K47" s="10">
        <v>6528.13</v>
      </c>
      <c r="L47" s="10">
        <v>0</v>
      </c>
    </row>
    <row r="48" spans="1:12" ht="13" thickBot="1">
      <c r="A48" s="18"/>
      <c r="B48" s="9" t="s">
        <v>148</v>
      </c>
      <c r="C48" s="19"/>
      <c r="D48" s="19"/>
      <c r="E48" s="19"/>
      <c r="F48" s="20"/>
      <c r="G48" s="9" t="s">
        <v>146</v>
      </c>
      <c r="H48" s="10">
        <v>14839.41</v>
      </c>
      <c r="I48" s="10">
        <v>0</v>
      </c>
      <c r="J48" s="10">
        <v>0</v>
      </c>
      <c r="K48" s="10">
        <v>14839.41</v>
      </c>
      <c r="L48" s="10">
        <v>0</v>
      </c>
    </row>
    <row r="49" spans="1:12" ht="13" thickBot="1">
      <c r="A49" s="11" t="s">
        <v>2652</v>
      </c>
      <c r="B49" s="21"/>
      <c r="C49" s="21"/>
      <c r="D49" s="21"/>
      <c r="E49" s="21"/>
      <c r="F49" s="22"/>
      <c r="G49" s="12"/>
      <c r="H49" s="13">
        <v>21367.54</v>
      </c>
      <c r="I49" s="13">
        <v>0</v>
      </c>
      <c r="J49" s="13">
        <v>0</v>
      </c>
      <c r="K49" s="13">
        <v>21367.54</v>
      </c>
      <c r="L49" s="13">
        <v>0</v>
      </c>
    </row>
    <row r="50" spans="1:12" ht="13" thickBot="1">
      <c r="A50" s="9" t="s">
        <v>2136</v>
      </c>
      <c r="B50" s="9" t="s">
        <v>2137</v>
      </c>
      <c r="C50" s="19"/>
      <c r="D50" s="19"/>
      <c r="E50" s="19"/>
      <c r="F50" s="20"/>
      <c r="G50" s="9" t="s">
        <v>2138</v>
      </c>
      <c r="H50" s="10">
        <v>365000</v>
      </c>
      <c r="I50" s="10">
        <v>0</v>
      </c>
      <c r="J50" s="10">
        <v>0</v>
      </c>
      <c r="K50" s="10">
        <v>365000</v>
      </c>
      <c r="L50" s="10">
        <v>0</v>
      </c>
    </row>
    <row r="51" spans="1:12" ht="13" thickBot="1">
      <c r="A51" s="11" t="s">
        <v>2653</v>
      </c>
      <c r="B51" s="21"/>
      <c r="C51" s="21"/>
      <c r="D51" s="21"/>
      <c r="E51" s="21"/>
      <c r="F51" s="22"/>
      <c r="G51" s="12"/>
      <c r="H51" s="13">
        <v>365000</v>
      </c>
      <c r="I51" s="13">
        <v>0</v>
      </c>
      <c r="J51" s="13">
        <v>0</v>
      </c>
      <c r="K51" s="13">
        <v>365000</v>
      </c>
      <c r="L51" s="13">
        <v>0</v>
      </c>
    </row>
    <row r="52" spans="1:12" ht="13" thickBot="1">
      <c r="A52" s="9" t="s">
        <v>691</v>
      </c>
      <c r="B52" s="9" t="s">
        <v>695</v>
      </c>
      <c r="C52" s="19"/>
      <c r="D52" s="19"/>
      <c r="E52" s="19"/>
      <c r="F52" s="20"/>
      <c r="G52" s="9" t="s">
        <v>693</v>
      </c>
      <c r="H52" s="10">
        <v>0</v>
      </c>
      <c r="I52" s="10">
        <v>0</v>
      </c>
      <c r="J52" s="10">
        <v>887.9</v>
      </c>
      <c r="K52" s="10">
        <v>2292.7399999999998</v>
      </c>
      <c r="L52" s="10">
        <v>-2292.7399999999998</v>
      </c>
    </row>
    <row r="53" spans="1:12" ht="13" thickBot="1">
      <c r="A53" s="18"/>
      <c r="B53" s="9" t="s">
        <v>696</v>
      </c>
      <c r="C53" s="19"/>
      <c r="D53" s="19"/>
      <c r="E53" s="19"/>
      <c r="F53" s="20"/>
      <c r="G53" s="9" t="s">
        <v>693</v>
      </c>
      <c r="H53" s="10">
        <v>0</v>
      </c>
      <c r="I53" s="10">
        <v>562.9</v>
      </c>
      <c r="J53" s="10">
        <v>2805.92</v>
      </c>
      <c r="K53" s="10">
        <v>2805.92</v>
      </c>
      <c r="L53" s="10">
        <v>-2805.92</v>
      </c>
    </row>
    <row r="54" spans="1:12" ht="13" thickBot="1">
      <c r="A54" s="11" t="s">
        <v>2654</v>
      </c>
      <c r="B54" s="21"/>
      <c r="C54" s="21"/>
      <c r="D54" s="21"/>
      <c r="E54" s="21"/>
      <c r="F54" s="22"/>
      <c r="G54" s="12"/>
      <c r="H54" s="13">
        <v>0</v>
      </c>
      <c r="I54" s="13">
        <v>562.9</v>
      </c>
      <c r="J54" s="13">
        <v>3693.82</v>
      </c>
      <c r="K54" s="13">
        <v>5098.66</v>
      </c>
      <c r="L54" s="13">
        <v>-5098.66</v>
      </c>
    </row>
    <row r="55" spans="1:12" ht="13" thickBot="1">
      <c r="A55" s="9" t="s">
        <v>151</v>
      </c>
      <c r="B55" s="9" t="s">
        <v>152</v>
      </c>
      <c r="C55" s="19"/>
      <c r="D55" s="19"/>
      <c r="E55" s="19"/>
      <c r="F55" s="20"/>
      <c r="G55" s="9" t="s">
        <v>153</v>
      </c>
      <c r="H55" s="10">
        <v>0</v>
      </c>
      <c r="I55" s="10">
        <v>0</v>
      </c>
      <c r="J55" s="10">
        <v>3343.05</v>
      </c>
      <c r="K55" s="10">
        <v>63544.24</v>
      </c>
      <c r="L55" s="10">
        <v>-63544.24</v>
      </c>
    </row>
    <row r="56" spans="1:12" ht="13" thickBot="1">
      <c r="A56" s="18"/>
      <c r="B56" s="9" t="s">
        <v>154</v>
      </c>
      <c r="C56" s="19"/>
      <c r="D56" s="19"/>
      <c r="E56" s="19"/>
      <c r="F56" s="20"/>
      <c r="G56" s="9" t="s">
        <v>153</v>
      </c>
      <c r="H56" s="10">
        <v>0</v>
      </c>
      <c r="I56" s="10">
        <v>6772.8</v>
      </c>
      <c r="J56" s="10">
        <v>40546.949999999997</v>
      </c>
      <c r="K56" s="10">
        <v>40546.949999999997</v>
      </c>
      <c r="L56" s="10">
        <v>-40546.949999999997</v>
      </c>
    </row>
    <row r="57" spans="1:12" ht="13" thickBot="1">
      <c r="A57" s="11" t="s">
        <v>2655</v>
      </c>
      <c r="B57" s="21"/>
      <c r="C57" s="21"/>
      <c r="D57" s="21"/>
      <c r="E57" s="21"/>
      <c r="F57" s="22"/>
      <c r="G57" s="12"/>
      <c r="H57" s="13">
        <v>0</v>
      </c>
      <c r="I57" s="13">
        <v>6772.8</v>
      </c>
      <c r="J57" s="13">
        <v>43890</v>
      </c>
      <c r="K57" s="13">
        <v>104091.19</v>
      </c>
      <c r="L57" s="13">
        <v>-104091.19</v>
      </c>
    </row>
    <row r="58" spans="1:12" ht="13" thickBot="1">
      <c r="A58" s="9" t="s">
        <v>176</v>
      </c>
      <c r="B58" s="9" t="s">
        <v>180</v>
      </c>
      <c r="C58" s="19"/>
      <c r="D58" s="19"/>
      <c r="E58" s="19"/>
      <c r="F58" s="20"/>
      <c r="G58" s="9" t="s">
        <v>174</v>
      </c>
      <c r="H58" s="10">
        <v>0</v>
      </c>
      <c r="I58" s="10">
        <v>0</v>
      </c>
      <c r="J58" s="10">
        <v>6283.2</v>
      </c>
      <c r="K58" s="10">
        <v>6283.2</v>
      </c>
      <c r="L58" s="10">
        <v>-6283.2</v>
      </c>
    </row>
    <row r="59" spans="1:12" ht="13" thickBot="1">
      <c r="A59" s="18"/>
      <c r="B59" s="9" t="s">
        <v>181</v>
      </c>
      <c r="C59" s="19"/>
      <c r="D59" s="19"/>
      <c r="E59" s="19"/>
      <c r="F59" s="20"/>
      <c r="G59" s="9" t="s">
        <v>174</v>
      </c>
      <c r="H59" s="10">
        <v>0</v>
      </c>
      <c r="I59" s="10">
        <v>2988.34</v>
      </c>
      <c r="J59" s="10">
        <v>25444.32</v>
      </c>
      <c r="K59" s="10">
        <v>25444.32</v>
      </c>
      <c r="L59" s="10">
        <v>-25444.32</v>
      </c>
    </row>
    <row r="60" spans="1:12" ht="13" thickBot="1">
      <c r="A60" s="11" t="s">
        <v>2656</v>
      </c>
      <c r="B60" s="21"/>
      <c r="C60" s="21"/>
      <c r="D60" s="21"/>
      <c r="E60" s="21"/>
      <c r="F60" s="22"/>
      <c r="G60" s="12"/>
      <c r="H60" s="13">
        <v>0</v>
      </c>
      <c r="I60" s="13">
        <v>2988.34</v>
      </c>
      <c r="J60" s="13">
        <v>31727.52</v>
      </c>
      <c r="K60" s="13">
        <v>31727.52</v>
      </c>
      <c r="L60" s="13">
        <v>-31727.52</v>
      </c>
    </row>
    <row r="61" spans="1:12" ht="13" thickBot="1">
      <c r="A61" s="9" t="s">
        <v>187</v>
      </c>
      <c r="B61" s="9" t="s">
        <v>188</v>
      </c>
      <c r="C61" s="19"/>
      <c r="D61" s="19"/>
      <c r="E61" s="19"/>
      <c r="F61" s="20"/>
      <c r="G61" s="9" t="s">
        <v>189</v>
      </c>
      <c r="H61" s="10">
        <v>201735.6</v>
      </c>
      <c r="I61" s="10">
        <v>0</v>
      </c>
      <c r="J61" s="10">
        <v>0</v>
      </c>
      <c r="K61" s="10">
        <v>201735.6</v>
      </c>
      <c r="L61" s="10">
        <v>0</v>
      </c>
    </row>
    <row r="62" spans="1:12" ht="13" thickBot="1">
      <c r="A62" s="17"/>
      <c r="B62" s="9" t="s">
        <v>190</v>
      </c>
      <c r="C62" s="19"/>
      <c r="D62" s="19"/>
      <c r="E62" s="19"/>
      <c r="F62" s="20"/>
      <c r="G62" s="9" t="s">
        <v>191</v>
      </c>
      <c r="H62" s="10">
        <v>1239541.2</v>
      </c>
      <c r="I62" s="10">
        <v>0</v>
      </c>
      <c r="J62" s="10">
        <v>0</v>
      </c>
      <c r="K62" s="10">
        <v>1239541.2</v>
      </c>
      <c r="L62" s="10">
        <v>0</v>
      </c>
    </row>
    <row r="63" spans="1:12" ht="13" thickBot="1">
      <c r="A63" s="17"/>
      <c r="B63" s="9" t="s">
        <v>193</v>
      </c>
      <c r="C63" s="19"/>
      <c r="D63" s="19"/>
      <c r="E63" s="19"/>
      <c r="F63" s="20"/>
      <c r="G63" s="9" t="s">
        <v>194</v>
      </c>
      <c r="H63" s="10">
        <v>84239.75</v>
      </c>
      <c r="I63" s="10">
        <v>0</v>
      </c>
      <c r="J63" s="10">
        <v>0</v>
      </c>
      <c r="K63" s="10">
        <v>84239.75</v>
      </c>
      <c r="L63" s="10">
        <v>0</v>
      </c>
    </row>
    <row r="64" spans="1:12" ht="13" thickBot="1">
      <c r="A64" s="17"/>
      <c r="B64" s="9" t="s">
        <v>195</v>
      </c>
      <c r="C64" s="19"/>
      <c r="D64" s="19"/>
      <c r="E64" s="19"/>
      <c r="F64" s="20"/>
      <c r="G64" s="9" t="s">
        <v>196</v>
      </c>
      <c r="H64" s="10">
        <v>176923.2</v>
      </c>
      <c r="I64" s="10">
        <v>0</v>
      </c>
      <c r="J64" s="10">
        <v>0</v>
      </c>
      <c r="K64" s="10">
        <v>176923.2</v>
      </c>
      <c r="L64" s="10">
        <v>0</v>
      </c>
    </row>
    <row r="65" spans="1:12" ht="13" thickBot="1">
      <c r="A65" s="17"/>
      <c r="B65" s="9" t="s">
        <v>199</v>
      </c>
      <c r="C65" s="19"/>
      <c r="D65" s="19"/>
      <c r="E65" s="19"/>
      <c r="F65" s="20"/>
      <c r="G65" s="9" t="s">
        <v>200</v>
      </c>
      <c r="H65" s="10">
        <v>16532.73</v>
      </c>
      <c r="I65" s="10">
        <v>0</v>
      </c>
      <c r="J65" s="10">
        <v>0</v>
      </c>
      <c r="K65" s="10">
        <v>16532.73</v>
      </c>
      <c r="L65" s="10">
        <v>0</v>
      </c>
    </row>
    <row r="66" spans="1:12" ht="13" thickBot="1">
      <c r="A66" s="17"/>
      <c r="B66" s="9" t="s">
        <v>201</v>
      </c>
      <c r="C66" s="19"/>
      <c r="D66" s="19"/>
      <c r="E66" s="19"/>
      <c r="F66" s="20"/>
      <c r="G66" s="9" t="s">
        <v>202</v>
      </c>
      <c r="H66" s="10">
        <v>2259</v>
      </c>
      <c r="I66" s="10">
        <v>0</v>
      </c>
      <c r="J66" s="10">
        <v>0</v>
      </c>
      <c r="K66" s="10">
        <v>2259</v>
      </c>
      <c r="L66" s="10">
        <v>0</v>
      </c>
    </row>
    <row r="67" spans="1:12" ht="13" thickBot="1">
      <c r="A67" s="17"/>
      <c r="B67" s="9" t="s">
        <v>216</v>
      </c>
      <c r="C67" s="19"/>
      <c r="D67" s="19"/>
      <c r="E67" s="19"/>
      <c r="F67" s="20"/>
      <c r="G67" s="9" t="s">
        <v>217</v>
      </c>
      <c r="H67" s="10">
        <v>157699.03</v>
      </c>
      <c r="I67" s="10">
        <v>0</v>
      </c>
      <c r="J67" s="10">
        <v>0</v>
      </c>
      <c r="K67" s="10">
        <v>157699.03</v>
      </c>
      <c r="L67" s="10">
        <v>0</v>
      </c>
    </row>
    <row r="68" spans="1:12" ht="13" thickBot="1">
      <c r="A68" s="17"/>
      <c r="B68" s="9" t="s">
        <v>218</v>
      </c>
      <c r="C68" s="19"/>
      <c r="D68" s="19"/>
      <c r="E68" s="19"/>
      <c r="F68" s="20"/>
      <c r="G68" s="9" t="s">
        <v>219</v>
      </c>
      <c r="H68" s="10">
        <v>3890.23</v>
      </c>
      <c r="I68" s="10">
        <v>0</v>
      </c>
      <c r="J68" s="10">
        <v>0</v>
      </c>
      <c r="K68" s="10">
        <v>3890.23</v>
      </c>
      <c r="L68" s="10">
        <v>0</v>
      </c>
    </row>
    <row r="69" spans="1:12" ht="13" thickBot="1">
      <c r="A69" s="17"/>
      <c r="B69" s="9" t="s">
        <v>223</v>
      </c>
      <c r="C69" s="19"/>
      <c r="D69" s="19"/>
      <c r="E69" s="19"/>
      <c r="F69" s="20"/>
      <c r="G69" s="9" t="s">
        <v>191</v>
      </c>
      <c r="H69" s="10">
        <v>1356030.45</v>
      </c>
      <c r="I69" s="10">
        <v>103935.07</v>
      </c>
      <c r="J69" s="10">
        <v>1148160.32</v>
      </c>
      <c r="K69" s="10">
        <v>1148160.32</v>
      </c>
      <c r="L69" s="10">
        <v>207870.13</v>
      </c>
    </row>
    <row r="70" spans="1:12" ht="13" thickBot="1">
      <c r="A70" s="17"/>
      <c r="B70" s="9" t="s">
        <v>225</v>
      </c>
      <c r="C70" s="19"/>
      <c r="D70" s="19"/>
      <c r="E70" s="19"/>
      <c r="F70" s="20"/>
      <c r="G70" s="9" t="s">
        <v>194</v>
      </c>
      <c r="H70" s="10">
        <v>33988.71</v>
      </c>
      <c r="I70" s="10">
        <v>505.37</v>
      </c>
      <c r="J70" s="10">
        <v>32977.980000000003</v>
      </c>
      <c r="K70" s="10">
        <v>32977.980000000003</v>
      </c>
      <c r="L70" s="10">
        <v>1010.73</v>
      </c>
    </row>
    <row r="71" spans="1:12" ht="13" thickBot="1">
      <c r="A71" s="17"/>
      <c r="B71" s="9" t="s">
        <v>226</v>
      </c>
      <c r="C71" s="19"/>
      <c r="D71" s="19"/>
      <c r="E71" s="19"/>
      <c r="F71" s="20"/>
      <c r="G71" s="9" t="s">
        <v>196</v>
      </c>
      <c r="H71" s="10">
        <v>198276.57</v>
      </c>
      <c r="I71" s="10">
        <v>16523.05</v>
      </c>
      <c r="J71" s="10">
        <v>165230.48000000001</v>
      </c>
      <c r="K71" s="10">
        <v>165230.48000000001</v>
      </c>
      <c r="L71" s="10">
        <v>33046.089999999997</v>
      </c>
    </row>
    <row r="72" spans="1:12" ht="13" thickBot="1">
      <c r="A72" s="17"/>
      <c r="B72" s="9" t="s">
        <v>228</v>
      </c>
      <c r="C72" s="19"/>
      <c r="D72" s="19"/>
      <c r="E72" s="19"/>
      <c r="F72" s="20"/>
      <c r="G72" s="9" t="s">
        <v>200</v>
      </c>
      <c r="H72" s="10">
        <v>17607.34</v>
      </c>
      <c r="I72" s="10">
        <v>1467.27</v>
      </c>
      <c r="J72" s="10">
        <v>14672.79</v>
      </c>
      <c r="K72" s="10">
        <v>14672.79</v>
      </c>
      <c r="L72" s="10">
        <v>2934.55</v>
      </c>
    </row>
    <row r="73" spans="1:12" ht="13" thickBot="1">
      <c r="A73" s="17"/>
      <c r="B73" s="9" t="s">
        <v>229</v>
      </c>
      <c r="C73" s="19"/>
      <c r="D73" s="19"/>
      <c r="E73" s="19"/>
      <c r="F73" s="20"/>
      <c r="G73" s="9" t="s">
        <v>202</v>
      </c>
      <c r="H73" s="10">
        <v>2259</v>
      </c>
      <c r="I73" s="10">
        <v>188.25</v>
      </c>
      <c r="J73" s="10">
        <v>1882.5</v>
      </c>
      <c r="K73" s="10">
        <v>1882.5</v>
      </c>
      <c r="L73" s="10">
        <v>376.5</v>
      </c>
    </row>
    <row r="74" spans="1:12" ht="13" thickBot="1">
      <c r="A74" s="17"/>
      <c r="B74" s="9" t="s">
        <v>237</v>
      </c>
      <c r="C74" s="19"/>
      <c r="D74" s="19"/>
      <c r="E74" s="19"/>
      <c r="F74" s="20"/>
      <c r="G74" s="9" t="s">
        <v>217</v>
      </c>
      <c r="H74" s="10">
        <v>165579.39000000001</v>
      </c>
      <c r="I74" s="10">
        <v>12980.91</v>
      </c>
      <c r="J74" s="10">
        <v>139617.56</v>
      </c>
      <c r="K74" s="10">
        <v>139617.56</v>
      </c>
      <c r="L74" s="10">
        <v>25961.83</v>
      </c>
    </row>
    <row r="75" spans="1:12" ht="13" thickBot="1">
      <c r="A75" s="17"/>
      <c r="B75" s="9" t="s">
        <v>240</v>
      </c>
      <c r="C75" s="19"/>
      <c r="D75" s="19"/>
      <c r="E75" s="19"/>
      <c r="F75" s="20"/>
      <c r="G75" s="9" t="s">
        <v>219</v>
      </c>
      <c r="H75" s="10">
        <v>6083.64</v>
      </c>
      <c r="I75" s="10">
        <v>506.97</v>
      </c>
      <c r="J75" s="10">
        <v>5069.7</v>
      </c>
      <c r="K75" s="10">
        <v>5069.7</v>
      </c>
      <c r="L75" s="10">
        <v>1013.94</v>
      </c>
    </row>
    <row r="76" spans="1:12" ht="13" thickBot="1">
      <c r="A76" s="17"/>
      <c r="B76" s="9" t="s">
        <v>241</v>
      </c>
      <c r="C76" s="19"/>
      <c r="D76" s="19"/>
      <c r="E76" s="19"/>
      <c r="F76" s="20"/>
      <c r="G76" s="9" t="s">
        <v>221</v>
      </c>
      <c r="H76" s="10">
        <v>442</v>
      </c>
      <c r="I76" s="10">
        <v>442</v>
      </c>
      <c r="J76" s="10">
        <v>442</v>
      </c>
      <c r="K76" s="10">
        <v>442</v>
      </c>
      <c r="L76" s="10">
        <v>0</v>
      </c>
    </row>
    <row r="77" spans="1:12" ht="13" thickBot="1">
      <c r="A77" s="18"/>
      <c r="B77" s="9" t="s">
        <v>242</v>
      </c>
      <c r="C77" s="19"/>
      <c r="D77" s="19"/>
      <c r="E77" s="19"/>
      <c r="F77" s="20"/>
      <c r="G77" s="9" t="s">
        <v>243</v>
      </c>
      <c r="H77" s="10">
        <v>53230.78</v>
      </c>
      <c r="I77" s="10">
        <v>4435.8900000000003</v>
      </c>
      <c r="J77" s="10">
        <v>44358.99</v>
      </c>
      <c r="K77" s="10">
        <v>44358.99</v>
      </c>
      <c r="L77" s="10">
        <v>8871.7900000000009</v>
      </c>
    </row>
    <row r="78" spans="1:12" ht="13" thickBot="1">
      <c r="A78" s="11" t="s">
        <v>2657</v>
      </c>
      <c r="B78" s="21"/>
      <c r="C78" s="21"/>
      <c r="D78" s="21"/>
      <c r="E78" s="21"/>
      <c r="F78" s="22"/>
      <c r="G78" s="12"/>
      <c r="H78" s="13">
        <v>3716318.62</v>
      </c>
      <c r="I78" s="13">
        <v>140984.78</v>
      </c>
      <c r="J78" s="13">
        <v>1552412.32</v>
      </c>
      <c r="K78" s="13">
        <v>3435233.06</v>
      </c>
      <c r="L78" s="13">
        <v>281085.56</v>
      </c>
    </row>
    <row r="79" spans="1:12" ht="13" thickBot="1">
      <c r="A79" s="9" t="s">
        <v>245</v>
      </c>
      <c r="B79" s="9" t="s">
        <v>263</v>
      </c>
      <c r="C79" s="19"/>
      <c r="D79" s="19"/>
      <c r="E79" s="19"/>
      <c r="F79" s="20"/>
      <c r="G79" s="9" t="s">
        <v>264</v>
      </c>
      <c r="H79" s="10">
        <v>71573.45</v>
      </c>
      <c r="I79" s="10">
        <v>0</v>
      </c>
      <c r="J79" s="10">
        <v>0</v>
      </c>
      <c r="K79" s="10">
        <v>71573.45</v>
      </c>
      <c r="L79" s="10">
        <v>0</v>
      </c>
    </row>
    <row r="80" spans="1:12" ht="13" thickBot="1">
      <c r="A80" s="17"/>
      <c r="B80" s="9" t="s">
        <v>265</v>
      </c>
      <c r="C80" s="19"/>
      <c r="D80" s="19"/>
      <c r="E80" s="19"/>
      <c r="F80" s="20"/>
      <c r="G80" s="9" t="s">
        <v>266</v>
      </c>
      <c r="H80" s="10">
        <v>62180</v>
      </c>
      <c r="I80" s="10">
        <v>0</v>
      </c>
      <c r="J80" s="10">
        <v>0</v>
      </c>
      <c r="K80" s="10">
        <v>62180</v>
      </c>
      <c r="L80" s="10">
        <v>0</v>
      </c>
    </row>
    <row r="81" spans="1:12" ht="13" thickBot="1">
      <c r="A81" s="17"/>
      <c r="B81" s="9" t="s">
        <v>1940</v>
      </c>
      <c r="C81" s="19"/>
      <c r="D81" s="19"/>
      <c r="E81" s="19"/>
      <c r="F81" s="20"/>
      <c r="G81" s="9" t="s">
        <v>1941</v>
      </c>
      <c r="H81" s="10">
        <v>1242570</v>
      </c>
      <c r="I81" s="10">
        <v>0</v>
      </c>
      <c r="J81" s="10">
        <v>0</v>
      </c>
      <c r="K81" s="10">
        <v>1242570</v>
      </c>
      <c r="L81" s="10">
        <v>0</v>
      </c>
    </row>
    <row r="82" spans="1:12" ht="13" thickBot="1">
      <c r="A82" s="17"/>
      <c r="B82" s="9" t="s">
        <v>267</v>
      </c>
      <c r="C82" s="19"/>
      <c r="D82" s="19"/>
      <c r="E82" s="19"/>
      <c r="F82" s="20"/>
      <c r="G82" s="9" t="s">
        <v>268</v>
      </c>
      <c r="H82" s="10">
        <v>12920.65</v>
      </c>
      <c r="I82" s="10">
        <v>0</v>
      </c>
      <c r="J82" s="10">
        <v>0</v>
      </c>
      <c r="K82" s="10">
        <v>12920.65</v>
      </c>
      <c r="L82" s="10">
        <v>0</v>
      </c>
    </row>
    <row r="83" spans="1:12" ht="13" thickBot="1">
      <c r="A83" s="17"/>
      <c r="B83" s="9" t="s">
        <v>269</v>
      </c>
      <c r="C83" s="19"/>
      <c r="D83" s="19"/>
      <c r="E83" s="19"/>
      <c r="F83" s="20"/>
      <c r="G83" s="9" t="s">
        <v>270</v>
      </c>
      <c r="H83" s="10">
        <v>119866.79</v>
      </c>
      <c r="I83" s="10">
        <v>0</v>
      </c>
      <c r="J83" s="10">
        <v>0</v>
      </c>
      <c r="K83" s="10">
        <v>119866.79</v>
      </c>
      <c r="L83" s="10">
        <v>0</v>
      </c>
    </row>
    <row r="84" spans="1:12" ht="13" thickBot="1">
      <c r="A84" s="17"/>
      <c r="B84" s="9" t="s">
        <v>271</v>
      </c>
      <c r="C84" s="19"/>
      <c r="D84" s="19"/>
      <c r="E84" s="19"/>
      <c r="F84" s="20"/>
      <c r="G84" s="9" t="s">
        <v>247</v>
      </c>
      <c r="H84" s="10">
        <v>5355.83</v>
      </c>
      <c r="I84" s="10">
        <v>0</v>
      </c>
      <c r="J84" s="10">
        <v>0</v>
      </c>
      <c r="K84" s="10">
        <v>5355.83</v>
      </c>
      <c r="L84" s="10">
        <v>0</v>
      </c>
    </row>
    <row r="85" spans="1:12" ht="13" thickBot="1">
      <c r="A85" s="17"/>
      <c r="B85" s="9" t="s">
        <v>272</v>
      </c>
      <c r="C85" s="19"/>
      <c r="D85" s="19"/>
      <c r="E85" s="19"/>
      <c r="F85" s="20"/>
      <c r="G85" s="9" t="s">
        <v>273</v>
      </c>
      <c r="H85" s="10">
        <v>611.62</v>
      </c>
      <c r="I85" s="10">
        <v>0</v>
      </c>
      <c r="J85" s="10">
        <v>0</v>
      </c>
      <c r="K85" s="10">
        <v>611.62</v>
      </c>
      <c r="L85" s="10">
        <v>0</v>
      </c>
    </row>
    <row r="86" spans="1:12" ht="13" thickBot="1">
      <c r="A86" s="17"/>
      <c r="B86" s="9" t="s">
        <v>278</v>
      </c>
      <c r="C86" s="19"/>
      <c r="D86" s="19"/>
      <c r="E86" s="19"/>
      <c r="F86" s="20"/>
      <c r="G86" s="9" t="s">
        <v>279</v>
      </c>
      <c r="H86" s="10">
        <v>3612.74</v>
      </c>
      <c r="I86" s="10">
        <v>0</v>
      </c>
      <c r="J86" s="10">
        <v>0</v>
      </c>
      <c r="K86" s="10">
        <v>3612.74</v>
      </c>
      <c r="L86" s="10">
        <v>0</v>
      </c>
    </row>
    <row r="87" spans="1:12" ht="13" thickBot="1">
      <c r="A87" s="17"/>
      <c r="B87" s="9" t="s">
        <v>283</v>
      </c>
      <c r="C87" s="19"/>
      <c r="D87" s="19"/>
      <c r="E87" s="19"/>
      <c r="F87" s="20"/>
      <c r="G87" s="9" t="s">
        <v>284</v>
      </c>
      <c r="H87" s="10">
        <v>60000</v>
      </c>
      <c r="I87" s="10">
        <v>0</v>
      </c>
      <c r="J87" s="10">
        <v>0</v>
      </c>
      <c r="K87" s="10">
        <v>60000</v>
      </c>
      <c r="L87" s="10">
        <v>0</v>
      </c>
    </row>
    <row r="88" spans="1:12" ht="13" thickBot="1">
      <c r="A88" s="17"/>
      <c r="B88" s="9" t="s">
        <v>1942</v>
      </c>
      <c r="C88" s="19"/>
      <c r="D88" s="19"/>
      <c r="E88" s="19"/>
      <c r="F88" s="20"/>
      <c r="G88" s="9" t="s">
        <v>1943</v>
      </c>
      <c r="H88" s="10">
        <v>30000</v>
      </c>
      <c r="I88" s="10">
        <v>0</v>
      </c>
      <c r="J88" s="10">
        <v>0</v>
      </c>
      <c r="K88" s="10">
        <v>30000</v>
      </c>
      <c r="L88" s="10">
        <v>0</v>
      </c>
    </row>
    <row r="89" spans="1:12" ht="13" thickBot="1">
      <c r="A89" s="17"/>
      <c r="B89" s="9" t="s">
        <v>288</v>
      </c>
      <c r="C89" s="19"/>
      <c r="D89" s="19"/>
      <c r="E89" s="19"/>
      <c r="F89" s="20"/>
      <c r="G89" s="9" t="s">
        <v>289</v>
      </c>
      <c r="H89" s="10">
        <v>11942.08</v>
      </c>
      <c r="I89" s="10">
        <v>0</v>
      </c>
      <c r="J89" s="10">
        <v>0</v>
      </c>
      <c r="K89" s="10">
        <v>11942.08</v>
      </c>
      <c r="L89" s="10">
        <v>0</v>
      </c>
    </row>
    <row r="90" spans="1:12" ht="13" thickBot="1">
      <c r="A90" s="17"/>
      <c r="B90" s="9" t="s">
        <v>296</v>
      </c>
      <c r="C90" s="19"/>
      <c r="D90" s="19"/>
      <c r="E90" s="19"/>
      <c r="F90" s="20"/>
      <c r="G90" s="9" t="s">
        <v>297</v>
      </c>
      <c r="H90" s="10">
        <v>67765.34</v>
      </c>
      <c r="I90" s="10">
        <v>0</v>
      </c>
      <c r="J90" s="10">
        <v>0</v>
      </c>
      <c r="K90" s="10">
        <v>67765.34</v>
      </c>
      <c r="L90" s="10">
        <v>0</v>
      </c>
    </row>
    <row r="91" spans="1:12" ht="13" thickBot="1">
      <c r="A91" s="17"/>
      <c r="B91" s="9" t="s">
        <v>309</v>
      </c>
      <c r="C91" s="19"/>
      <c r="D91" s="19"/>
      <c r="E91" s="19"/>
      <c r="F91" s="20"/>
      <c r="G91" s="9" t="s">
        <v>266</v>
      </c>
      <c r="H91" s="10">
        <v>63568</v>
      </c>
      <c r="I91" s="10">
        <v>0</v>
      </c>
      <c r="J91" s="10">
        <v>63568</v>
      </c>
      <c r="K91" s="10">
        <v>63568</v>
      </c>
      <c r="L91" s="10">
        <v>0</v>
      </c>
    </row>
    <row r="92" spans="1:12" ht="13" thickBot="1">
      <c r="A92" s="17"/>
      <c r="B92" s="9" t="s">
        <v>1944</v>
      </c>
      <c r="C92" s="19"/>
      <c r="D92" s="19"/>
      <c r="E92" s="19"/>
      <c r="F92" s="20"/>
      <c r="G92" s="9" t="s">
        <v>1941</v>
      </c>
      <c r="H92" s="10">
        <v>1339696</v>
      </c>
      <c r="I92" s="10">
        <v>109390.5</v>
      </c>
      <c r="J92" s="10">
        <v>1120915</v>
      </c>
      <c r="K92" s="10">
        <v>1120915</v>
      </c>
      <c r="L92" s="10">
        <v>218781</v>
      </c>
    </row>
    <row r="93" spans="1:12" ht="13" thickBot="1">
      <c r="A93" s="17"/>
      <c r="B93" s="9" t="s">
        <v>310</v>
      </c>
      <c r="C93" s="19"/>
      <c r="D93" s="19"/>
      <c r="E93" s="19"/>
      <c r="F93" s="20"/>
      <c r="G93" s="9" t="s">
        <v>268</v>
      </c>
      <c r="H93" s="10">
        <v>26865.24</v>
      </c>
      <c r="I93" s="10">
        <v>2238.77</v>
      </c>
      <c r="J93" s="10">
        <v>22387.7</v>
      </c>
      <c r="K93" s="10">
        <v>22387.7</v>
      </c>
      <c r="L93" s="10">
        <v>4477.54</v>
      </c>
    </row>
    <row r="94" spans="1:12" ht="13" thickBot="1">
      <c r="A94" s="17"/>
      <c r="B94" s="9" t="s">
        <v>311</v>
      </c>
      <c r="C94" s="19"/>
      <c r="D94" s="19"/>
      <c r="E94" s="19"/>
      <c r="F94" s="20"/>
      <c r="G94" s="9" t="s">
        <v>270</v>
      </c>
      <c r="H94" s="10">
        <v>112738.28</v>
      </c>
      <c r="I94" s="10">
        <v>8970.5400000000009</v>
      </c>
      <c r="J94" s="10">
        <v>94797.2</v>
      </c>
      <c r="K94" s="10">
        <v>94797.2</v>
      </c>
      <c r="L94" s="10">
        <v>17941.080000000002</v>
      </c>
    </row>
    <row r="95" spans="1:12" ht="13" thickBot="1">
      <c r="A95" s="17"/>
      <c r="B95" s="9" t="s">
        <v>312</v>
      </c>
      <c r="C95" s="19"/>
      <c r="D95" s="19"/>
      <c r="E95" s="19"/>
      <c r="F95" s="20"/>
      <c r="G95" s="9" t="s">
        <v>273</v>
      </c>
      <c r="H95" s="10">
        <v>597.25</v>
      </c>
      <c r="I95" s="10">
        <v>48.91</v>
      </c>
      <c r="J95" s="10">
        <v>499.42</v>
      </c>
      <c r="K95" s="10">
        <v>499.42</v>
      </c>
      <c r="L95" s="10">
        <v>97.83</v>
      </c>
    </row>
    <row r="96" spans="1:12" ht="13" thickBot="1">
      <c r="A96" s="17"/>
      <c r="B96" s="9" t="s">
        <v>315</v>
      </c>
      <c r="C96" s="19"/>
      <c r="D96" s="19"/>
      <c r="E96" s="19"/>
      <c r="F96" s="20"/>
      <c r="G96" s="9" t="s">
        <v>279</v>
      </c>
      <c r="H96" s="10">
        <v>3356.91</v>
      </c>
      <c r="I96" s="10">
        <v>0</v>
      </c>
      <c r="J96" s="10">
        <v>3356.91</v>
      </c>
      <c r="K96" s="10">
        <v>3356.91</v>
      </c>
      <c r="L96" s="10">
        <v>0</v>
      </c>
    </row>
    <row r="97" spans="1:12" ht="13" thickBot="1">
      <c r="A97" s="17"/>
      <c r="B97" s="9" t="s">
        <v>317</v>
      </c>
      <c r="C97" s="19"/>
      <c r="D97" s="19"/>
      <c r="E97" s="19"/>
      <c r="F97" s="20"/>
      <c r="G97" s="9" t="s">
        <v>318</v>
      </c>
      <c r="H97" s="10">
        <v>5983.9</v>
      </c>
      <c r="I97" s="10">
        <v>498.66</v>
      </c>
      <c r="J97" s="10">
        <v>4986.59</v>
      </c>
      <c r="K97" s="10">
        <v>4986.59</v>
      </c>
      <c r="L97" s="10">
        <v>997.31</v>
      </c>
    </row>
    <row r="98" spans="1:12" ht="13" thickBot="1">
      <c r="A98" s="17"/>
      <c r="B98" s="9" t="s">
        <v>319</v>
      </c>
      <c r="C98" s="19"/>
      <c r="D98" s="19"/>
      <c r="E98" s="19"/>
      <c r="F98" s="20"/>
      <c r="G98" s="9" t="s">
        <v>282</v>
      </c>
      <c r="H98" s="10">
        <v>92652.21</v>
      </c>
      <c r="I98" s="10">
        <v>7721.01</v>
      </c>
      <c r="J98" s="10">
        <v>77210.179999999993</v>
      </c>
      <c r="K98" s="10">
        <v>77210.179999999993</v>
      </c>
      <c r="L98" s="10">
        <v>15442.03</v>
      </c>
    </row>
    <row r="99" spans="1:12" ht="13" thickBot="1">
      <c r="A99" s="17"/>
      <c r="B99" s="9" t="s">
        <v>1945</v>
      </c>
      <c r="C99" s="19"/>
      <c r="D99" s="19"/>
      <c r="E99" s="19"/>
      <c r="F99" s="20"/>
      <c r="G99" s="9" t="s">
        <v>1943</v>
      </c>
      <c r="H99" s="10">
        <v>49204.97</v>
      </c>
      <c r="I99" s="10">
        <v>4062.67</v>
      </c>
      <c r="J99" s="10">
        <v>41079.620000000003</v>
      </c>
      <c r="K99" s="10">
        <v>41079.620000000003</v>
      </c>
      <c r="L99" s="10">
        <v>8125.35</v>
      </c>
    </row>
    <row r="100" spans="1:12" ht="13" thickBot="1">
      <c r="A100" s="18"/>
      <c r="B100" s="9" t="s">
        <v>325</v>
      </c>
      <c r="C100" s="19"/>
      <c r="D100" s="19"/>
      <c r="E100" s="19"/>
      <c r="F100" s="20"/>
      <c r="G100" s="9" t="s">
        <v>297</v>
      </c>
      <c r="H100" s="10">
        <v>75449.69</v>
      </c>
      <c r="I100" s="10">
        <v>5806.47</v>
      </c>
      <c r="J100" s="10">
        <v>63836.75</v>
      </c>
      <c r="K100" s="10">
        <v>63836.75</v>
      </c>
      <c r="L100" s="10">
        <v>11612.94</v>
      </c>
    </row>
    <row r="101" spans="1:12" ht="13" thickBot="1">
      <c r="A101" s="11" t="s">
        <v>2658</v>
      </c>
      <c r="B101" s="21"/>
      <c r="C101" s="21"/>
      <c r="D101" s="21"/>
      <c r="E101" s="21"/>
      <c r="F101" s="22"/>
      <c r="G101" s="12"/>
      <c r="H101" s="13">
        <v>3458510.95</v>
      </c>
      <c r="I101" s="13">
        <v>138737.53</v>
      </c>
      <c r="J101" s="13">
        <v>1492637.37</v>
      </c>
      <c r="K101" s="13">
        <v>3181035.87</v>
      </c>
      <c r="L101" s="13">
        <v>277475.08</v>
      </c>
    </row>
    <row r="102" spans="1:12" ht="13" thickBot="1">
      <c r="A102" s="9" t="s">
        <v>350</v>
      </c>
      <c r="B102" s="9" t="s">
        <v>351</v>
      </c>
      <c r="C102" s="19"/>
      <c r="D102" s="19"/>
      <c r="E102" s="19"/>
      <c r="F102" s="20"/>
      <c r="G102" s="9" t="s">
        <v>352</v>
      </c>
      <c r="H102" s="10">
        <v>2332.9299999999998</v>
      </c>
      <c r="I102" s="10">
        <v>0</v>
      </c>
      <c r="J102" s="10">
        <v>2332.9299999999998</v>
      </c>
      <c r="K102" s="10">
        <v>2332.9299999999998</v>
      </c>
      <c r="L102" s="10">
        <v>0</v>
      </c>
    </row>
    <row r="103" spans="1:12" ht="13" thickBot="1">
      <c r="A103" s="18"/>
      <c r="B103" s="9" t="s">
        <v>358</v>
      </c>
      <c r="C103" s="19"/>
      <c r="D103" s="19"/>
      <c r="E103" s="19"/>
      <c r="F103" s="20"/>
      <c r="G103" s="9" t="s">
        <v>354</v>
      </c>
      <c r="H103" s="10">
        <v>1000</v>
      </c>
      <c r="I103" s="10">
        <v>0</v>
      </c>
      <c r="J103" s="10">
        <v>1000</v>
      </c>
      <c r="K103" s="10">
        <v>1000</v>
      </c>
      <c r="L103" s="10">
        <v>0</v>
      </c>
    </row>
    <row r="104" spans="1:12" ht="13" thickBot="1">
      <c r="A104" s="11" t="s">
        <v>2659</v>
      </c>
      <c r="B104" s="21"/>
      <c r="C104" s="21"/>
      <c r="D104" s="21"/>
      <c r="E104" s="21"/>
      <c r="F104" s="22"/>
      <c r="G104" s="12"/>
      <c r="H104" s="13">
        <v>3332.93</v>
      </c>
      <c r="I104" s="13">
        <v>0</v>
      </c>
      <c r="J104" s="13">
        <v>3332.93</v>
      </c>
      <c r="K104" s="13">
        <v>3332.93</v>
      </c>
      <c r="L104" s="13">
        <v>0</v>
      </c>
    </row>
    <row r="105" spans="1:12" ht="13" thickBot="1">
      <c r="A105" s="11" t="s">
        <v>2660</v>
      </c>
      <c r="B105" s="21"/>
      <c r="C105" s="21"/>
      <c r="D105" s="21"/>
      <c r="E105" s="21"/>
      <c r="F105" s="22"/>
      <c r="G105" s="12"/>
      <c r="H105" s="13">
        <v>8217574.8300000001</v>
      </c>
      <c r="I105" s="13">
        <v>343077.62</v>
      </c>
      <c r="J105" s="13">
        <v>3485329.6</v>
      </c>
      <c r="K105" s="13">
        <v>7952971.6200000001</v>
      </c>
      <c r="L105" s="13">
        <v>264603.21000000002</v>
      </c>
    </row>
    <row r="106" spans="1:12" ht="12.5">
      <c r="A106" s="5">
        <v>44680</v>
      </c>
      <c r="B106" s="14"/>
      <c r="C106" s="14"/>
      <c r="D106" s="14"/>
      <c r="E106" s="3" t="s">
        <v>2661</v>
      </c>
      <c r="F106" s="14"/>
      <c r="G106" s="14"/>
      <c r="H106" s="14"/>
      <c r="I106" s="6">
        <v>0.41855323999999999</v>
      </c>
      <c r="J106" s="14"/>
      <c r="K106" s="14"/>
      <c r="L106" s="1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323"/>
  <sheetViews>
    <sheetView workbookViewId="0">
      <selection activeCell="L323" sqref="L323"/>
    </sheetView>
  </sheetViews>
  <sheetFormatPr defaultRowHeight="12.75" customHeight="1"/>
  <cols>
    <col min="1" max="1" width="53" bestFit="1" customWidth="1"/>
    <col min="2" max="6" width="11.26953125" bestFit="1" customWidth="1"/>
    <col min="7" max="7" width="16.26953125" bestFit="1" customWidth="1"/>
    <col min="8" max="8" width="17.54296875" bestFit="1" customWidth="1"/>
    <col min="9" max="9" width="15" bestFit="1" customWidth="1"/>
    <col min="10" max="11" width="13.72656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631</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632</v>
      </c>
      <c r="B8" s="14"/>
      <c r="C8" s="14"/>
      <c r="D8" s="14"/>
      <c r="E8" s="14"/>
      <c r="F8" s="14"/>
      <c r="G8" s="14"/>
      <c r="H8" s="14"/>
      <c r="I8" s="14"/>
      <c r="J8" s="14"/>
      <c r="K8" s="14"/>
      <c r="L8" s="14"/>
    </row>
    <row r="9" spans="1:12" ht="13">
      <c r="A9" s="4" t="s">
        <v>633</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13</v>
      </c>
      <c r="B11" s="9" t="s">
        <v>14</v>
      </c>
      <c r="C11" s="19"/>
      <c r="D11" s="19"/>
      <c r="E11" s="19"/>
      <c r="F11" s="20"/>
      <c r="G11" s="9" t="s">
        <v>15</v>
      </c>
      <c r="H11" s="10">
        <v>278154</v>
      </c>
      <c r="I11" s="10">
        <v>0</v>
      </c>
      <c r="J11" s="10">
        <v>0</v>
      </c>
      <c r="K11" s="10">
        <v>278154</v>
      </c>
      <c r="L11" s="10">
        <v>0</v>
      </c>
    </row>
    <row r="12" spans="1:12" ht="12.5">
      <c r="A12" s="17"/>
      <c r="B12" s="9" t="s">
        <v>634</v>
      </c>
      <c r="C12" s="19"/>
      <c r="D12" s="19"/>
      <c r="E12" s="19"/>
      <c r="F12" s="20"/>
      <c r="G12" s="9" t="s">
        <v>635</v>
      </c>
      <c r="H12" s="10">
        <v>187036</v>
      </c>
      <c r="I12" s="10">
        <v>0</v>
      </c>
      <c r="J12" s="10">
        <v>0</v>
      </c>
      <c r="K12" s="10">
        <v>187036</v>
      </c>
      <c r="L12" s="10">
        <v>0</v>
      </c>
    </row>
    <row r="13" spans="1:12" ht="12.5">
      <c r="A13" s="17"/>
      <c r="B13" s="9" t="s">
        <v>636</v>
      </c>
      <c r="C13" s="19"/>
      <c r="D13" s="19"/>
      <c r="E13" s="19"/>
      <c r="F13" s="20"/>
      <c r="G13" s="9" t="s">
        <v>637</v>
      </c>
      <c r="H13" s="10">
        <v>34109</v>
      </c>
      <c r="I13" s="10">
        <v>0</v>
      </c>
      <c r="J13" s="10">
        <v>0</v>
      </c>
      <c r="K13" s="10">
        <v>34109</v>
      </c>
      <c r="L13" s="10">
        <v>0</v>
      </c>
    </row>
    <row r="14" spans="1:12" ht="12.5">
      <c r="A14" s="17"/>
      <c r="B14" s="9" t="s">
        <v>16</v>
      </c>
      <c r="C14" s="19"/>
      <c r="D14" s="19"/>
      <c r="E14" s="19"/>
      <c r="F14" s="20"/>
      <c r="G14" s="9" t="s">
        <v>17</v>
      </c>
      <c r="H14" s="10">
        <v>1700</v>
      </c>
      <c r="I14" s="10">
        <v>0</v>
      </c>
      <c r="J14" s="10">
        <v>0</v>
      </c>
      <c r="K14" s="10">
        <v>1700</v>
      </c>
      <c r="L14" s="10">
        <v>0</v>
      </c>
    </row>
    <row r="15" spans="1:12" ht="12.5">
      <c r="A15" s="17"/>
      <c r="B15" s="9" t="s">
        <v>18</v>
      </c>
      <c r="C15" s="19"/>
      <c r="D15" s="19"/>
      <c r="E15" s="19"/>
      <c r="F15" s="20"/>
      <c r="G15" s="9" t="s">
        <v>15</v>
      </c>
      <c r="H15" s="10">
        <v>156877.76000000001</v>
      </c>
      <c r="I15" s="10">
        <v>0</v>
      </c>
      <c r="J15" s="10">
        <v>0</v>
      </c>
      <c r="K15" s="10">
        <v>156877.76000000001</v>
      </c>
      <c r="L15" s="10">
        <v>0</v>
      </c>
    </row>
    <row r="16" spans="1:12" ht="12.5">
      <c r="A16" s="17"/>
      <c r="B16" s="9" t="s">
        <v>638</v>
      </c>
      <c r="C16" s="19"/>
      <c r="D16" s="19"/>
      <c r="E16" s="19"/>
      <c r="F16" s="20"/>
      <c r="G16" s="9" t="s">
        <v>635</v>
      </c>
      <c r="H16" s="10">
        <v>189352.69</v>
      </c>
      <c r="I16" s="10">
        <v>0</v>
      </c>
      <c r="J16" s="10">
        <v>0</v>
      </c>
      <c r="K16" s="10">
        <v>189352.69</v>
      </c>
      <c r="L16" s="10">
        <v>0</v>
      </c>
    </row>
    <row r="17" spans="1:12" ht="12.5">
      <c r="A17" s="17"/>
      <c r="B17" s="9" t="s">
        <v>639</v>
      </c>
      <c r="C17" s="19"/>
      <c r="D17" s="19"/>
      <c r="E17" s="19"/>
      <c r="F17" s="20"/>
      <c r="G17" s="9" t="s">
        <v>637</v>
      </c>
      <c r="H17" s="10">
        <v>72828.570000000007</v>
      </c>
      <c r="I17" s="10">
        <v>0</v>
      </c>
      <c r="J17" s="10">
        <v>0</v>
      </c>
      <c r="K17" s="10">
        <v>72828.570000000007</v>
      </c>
      <c r="L17" s="10">
        <v>0</v>
      </c>
    </row>
    <row r="18" spans="1:12" ht="12.5">
      <c r="A18" s="17"/>
      <c r="B18" s="9" t="s">
        <v>19</v>
      </c>
      <c r="C18" s="19"/>
      <c r="D18" s="19"/>
      <c r="E18" s="19"/>
      <c r="F18" s="20"/>
      <c r="G18" s="9" t="s">
        <v>15</v>
      </c>
      <c r="H18" s="10">
        <v>164727.44</v>
      </c>
      <c r="I18" s="10">
        <v>0</v>
      </c>
      <c r="J18" s="10">
        <v>0</v>
      </c>
      <c r="K18" s="10">
        <v>164727.44</v>
      </c>
      <c r="L18" s="10">
        <v>0</v>
      </c>
    </row>
    <row r="19" spans="1:12" ht="12.5">
      <c r="A19" s="17"/>
      <c r="B19" s="9" t="s">
        <v>640</v>
      </c>
      <c r="C19" s="19"/>
      <c r="D19" s="19"/>
      <c r="E19" s="19"/>
      <c r="F19" s="20"/>
      <c r="G19" s="9" t="s">
        <v>635</v>
      </c>
      <c r="H19" s="10">
        <v>189352.53</v>
      </c>
      <c r="I19" s="10">
        <v>0</v>
      </c>
      <c r="J19" s="10">
        <v>0</v>
      </c>
      <c r="K19" s="10">
        <v>189352.53</v>
      </c>
      <c r="L19" s="10">
        <v>0</v>
      </c>
    </row>
    <row r="20" spans="1:12" ht="12.5">
      <c r="A20" s="17"/>
      <c r="B20" s="9" t="s">
        <v>641</v>
      </c>
      <c r="C20" s="19"/>
      <c r="D20" s="19"/>
      <c r="E20" s="19"/>
      <c r="F20" s="20"/>
      <c r="G20" s="9" t="s">
        <v>637</v>
      </c>
      <c r="H20" s="10">
        <v>76472.69</v>
      </c>
      <c r="I20" s="10">
        <v>0</v>
      </c>
      <c r="J20" s="10">
        <v>0</v>
      </c>
      <c r="K20" s="10">
        <v>76472.69</v>
      </c>
      <c r="L20" s="10">
        <v>0</v>
      </c>
    </row>
    <row r="21" spans="1:12" ht="12.5">
      <c r="A21" s="17"/>
      <c r="B21" s="9" t="s">
        <v>20</v>
      </c>
      <c r="C21" s="19"/>
      <c r="D21" s="19"/>
      <c r="E21" s="19"/>
      <c r="F21" s="20"/>
      <c r="G21" s="9" t="s">
        <v>15</v>
      </c>
      <c r="H21" s="10">
        <v>115767.11</v>
      </c>
      <c r="I21" s="10">
        <v>0</v>
      </c>
      <c r="J21" s="10">
        <v>41409.879999999997</v>
      </c>
      <c r="K21" s="10">
        <v>41409.879999999997</v>
      </c>
      <c r="L21" s="10">
        <v>74357.23</v>
      </c>
    </row>
    <row r="22" spans="1:12" ht="12.5">
      <c r="A22" s="17"/>
      <c r="B22" s="9" t="s">
        <v>642</v>
      </c>
      <c r="C22" s="19"/>
      <c r="D22" s="19"/>
      <c r="E22" s="19"/>
      <c r="F22" s="20"/>
      <c r="G22" s="9" t="s">
        <v>635</v>
      </c>
      <c r="H22" s="10">
        <v>202559.5</v>
      </c>
      <c r="I22" s="10">
        <v>0</v>
      </c>
      <c r="J22" s="10">
        <v>65410.6</v>
      </c>
      <c r="K22" s="10">
        <v>65410.6</v>
      </c>
      <c r="L22" s="10">
        <v>137148.9</v>
      </c>
    </row>
    <row r="23" spans="1:12" ht="12.5">
      <c r="A23" s="18"/>
      <c r="B23" s="9" t="s">
        <v>643</v>
      </c>
      <c r="C23" s="19"/>
      <c r="D23" s="19"/>
      <c r="E23" s="19"/>
      <c r="F23" s="20"/>
      <c r="G23" s="9" t="s">
        <v>637</v>
      </c>
      <c r="H23" s="10">
        <v>87184.7</v>
      </c>
      <c r="I23" s="10">
        <v>0</v>
      </c>
      <c r="J23" s="10">
        <v>22902.18</v>
      </c>
      <c r="K23" s="10">
        <v>22902.18</v>
      </c>
      <c r="L23" s="10">
        <v>64282.52</v>
      </c>
    </row>
    <row r="24" spans="1:12" ht="12.5">
      <c r="A24" s="11" t="s">
        <v>644</v>
      </c>
      <c r="B24" s="21"/>
      <c r="C24" s="21"/>
      <c r="D24" s="21"/>
      <c r="E24" s="21"/>
      <c r="F24" s="22"/>
      <c r="G24" s="12"/>
      <c r="H24" s="13">
        <v>1756121.99</v>
      </c>
      <c r="I24" s="13">
        <v>0</v>
      </c>
      <c r="J24" s="13">
        <v>129722.66</v>
      </c>
      <c r="K24" s="13">
        <v>1480333.34</v>
      </c>
      <c r="L24" s="13">
        <v>275788.65000000002</v>
      </c>
    </row>
    <row r="25" spans="1:12" ht="12.5">
      <c r="A25" s="9" t="s">
        <v>22</v>
      </c>
      <c r="B25" s="9" t="s">
        <v>23</v>
      </c>
      <c r="C25" s="19"/>
      <c r="D25" s="19"/>
      <c r="E25" s="19"/>
      <c r="F25" s="20"/>
      <c r="G25" s="9" t="s">
        <v>24</v>
      </c>
      <c r="H25" s="10">
        <v>5876267.0999999996</v>
      </c>
      <c r="I25" s="10">
        <v>0</v>
      </c>
      <c r="J25" s="10">
        <v>1733</v>
      </c>
      <c r="K25" s="10">
        <v>5869712.5899999999</v>
      </c>
      <c r="L25" s="10">
        <v>6554.51</v>
      </c>
    </row>
    <row r="26" spans="1:12" ht="12.5">
      <c r="A26" s="17"/>
      <c r="B26" s="9" t="s">
        <v>26</v>
      </c>
      <c r="C26" s="19"/>
      <c r="D26" s="19"/>
      <c r="E26" s="19"/>
      <c r="F26" s="20"/>
      <c r="G26" s="9" t="s">
        <v>24</v>
      </c>
      <c r="H26" s="10">
        <v>5784994.5800000001</v>
      </c>
      <c r="I26" s="10">
        <v>0</v>
      </c>
      <c r="J26" s="10">
        <v>0</v>
      </c>
      <c r="K26" s="10">
        <v>5762494.5800000001</v>
      </c>
      <c r="L26" s="10">
        <v>22500</v>
      </c>
    </row>
    <row r="27" spans="1:12" ht="12.5">
      <c r="A27" s="17"/>
      <c r="B27" s="9" t="s">
        <v>27</v>
      </c>
      <c r="C27" s="19"/>
      <c r="D27" s="19"/>
      <c r="E27" s="19"/>
      <c r="F27" s="20"/>
      <c r="G27" s="9" t="s">
        <v>24</v>
      </c>
      <c r="H27" s="10">
        <v>87544.79</v>
      </c>
      <c r="I27" s="10">
        <v>0</v>
      </c>
      <c r="J27" s="10">
        <v>0</v>
      </c>
      <c r="K27" s="10">
        <v>70556.25</v>
      </c>
      <c r="L27" s="10">
        <v>16988.54</v>
      </c>
    </row>
    <row r="28" spans="1:12" ht="12.5">
      <c r="A28" s="17"/>
      <c r="B28" s="9" t="s">
        <v>28</v>
      </c>
      <c r="C28" s="19"/>
      <c r="D28" s="19"/>
      <c r="E28" s="19"/>
      <c r="F28" s="20"/>
      <c r="G28" s="9" t="s">
        <v>24</v>
      </c>
      <c r="H28" s="10">
        <v>5713559.5300000003</v>
      </c>
      <c r="I28" s="10">
        <v>0</v>
      </c>
      <c r="J28" s="10">
        <v>1384672.31</v>
      </c>
      <c r="K28" s="10">
        <v>5711559.5300000003</v>
      </c>
      <c r="L28" s="10">
        <v>2000</v>
      </c>
    </row>
    <row r="29" spans="1:12" ht="12.5">
      <c r="A29" s="17"/>
      <c r="B29" s="9" t="s">
        <v>29</v>
      </c>
      <c r="C29" s="19"/>
      <c r="D29" s="19"/>
      <c r="E29" s="19"/>
      <c r="F29" s="20"/>
      <c r="G29" s="9" t="s">
        <v>24</v>
      </c>
      <c r="H29" s="10">
        <v>166760</v>
      </c>
      <c r="I29" s="10">
        <v>0</v>
      </c>
      <c r="J29" s="10">
        <v>57807.35</v>
      </c>
      <c r="K29" s="10">
        <v>57807.35</v>
      </c>
      <c r="L29" s="10">
        <v>108952.65</v>
      </c>
    </row>
    <row r="30" spans="1:12" ht="12.5">
      <c r="A30" s="18"/>
      <c r="B30" s="9" t="s">
        <v>30</v>
      </c>
      <c r="C30" s="19"/>
      <c r="D30" s="19"/>
      <c r="E30" s="19"/>
      <c r="F30" s="20"/>
      <c r="G30" s="9" t="s">
        <v>24</v>
      </c>
      <c r="H30" s="10">
        <v>6051928.71</v>
      </c>
      <c r="I30" s="10">
        <v>1078367.3500000001</v>
      </c>
      <c r="J30" s="10">
        <v>2087901.2</v>
      </c>
      <c r="K30" s="10">
        <v>2087901.2</v>
      </c>
      <c r="L30" s="10">
        <v>3964027.51</v>
      </c>
    </row>
    <row r="31" spans="1:12" ht="12.5">
      <c r="A31" s="11" t="s">
        <v>645</v>
      </c>
      <c r="B31" s="21"/>
      <c r="C31" s="21"/>
      <c r="D31" s="21"/>
      <c r="E31" s="21"/>
      <c r="F31" s="22"/>
      <c r="G31" s="12"/>
      <c r="H31" s="13">
        <v>23681054.710000001</v>
      </c>
      <c r="I31" s="13">
        <v>1078367.3500000001</v>
      </c>
      <c r="J31" s="13">
        <v>3532113.86</v>
      </c>
      <c r="K31" s="13">
        <v>19560031.5</v>
      </c>
      <c r="L31" s="13">
        <v>4121023.21</v>
      </c>
    </row>
    <row r="32" spans="1:12" ht="12.5">
      <c r="A32" s="9" t="s">
        <v>33</v>
      </c>
      <c r="B32" s="9" t="s">
        <v>34</v>
      </c>
      <c r="C32" s="19"/>
      <c r="D32" s="19"/>
      <c r="E32" s="19"/>
      <c r="F32" s="20"/>
      <c r="G32" s="9" t="s">
        <v>35</v>
      </c>
      <c r="H32" s="10">
        <v>1064.1600000000001</v>
      </c>
      <c r="I32" s="10">
        <v>0</v>
      </c>
      <c r="J32" s="10">
        <v>0</v>
      </c>
      <c r="K32" s="10">
        <v>1064.1600000000001</v>
      </c>
      <c r="L32" s="10">
        <v>0</v>
      </c>
    </row>
    <row r="33" spans="1:12" ht="12.5">
      <c r="A33" s="11" t="s">
        <v>646</v>
      </c>
      <c r="B33" s="21"/>
      <c r="C33" s="21"/>
      <c r="D33" s="21"/>
      <c r="E33" s="21"/>
      <c r="F33" s="22"/>
      <c r="G33" s="12"/>
      <c r="H33" s="13">
        <v>1064.1600000000001</v>
      </c>
      <c r="I33" s="13">
        <v>0</v>
      </c>
      <c r="J33" s="13">
        <v>0</v>
      </c>
      <c r="K33" s="13">
        <v>1064.1600000000001</v>
      </c>
      <c r="L33" s="13">
        <v>0</v>
      </c>
    </row>
    <row r="34" spans="1:12" ht="12.5">
      <c r="A34" s="9" t="s">
        <v>516</v>
      </c>
      <c r="B34" s="9" t="s">
        <v>517</v>
      </c>
      <c r="C34" s="19"/>
      <c r="D34" s="19"/>
      <c r="E34" s="19"/>
      <c r="F34" s="20"/>
      <c r="G34" s="9" t="s">
        <v>518</v>
      </c>
      <c r="H34" s="10">
        <v>49837.2</v>
      </c>
      <c r="I34" s="10">
        <v>0</v>
      </c>
      <c r="J34" s="10">
        <v>0</v>
      </c>
      <c r="K34" s="10">
        <v>49837.2</v>
      </c>
      <c r="L34" s="10">
        <v>0</v>
      </c>
    </row>
    <row r="35" spans="1:12" ht="12.5">
      <c r="A35" s="17"/>
      <c r="B35" s="9" t="s">
        <v>519</v>
      </c>
      <c r="C35" s="19"/>
      <c r="D35" s="19"/>
      <c r="E35" s="19"/>
      <c r="F35" s="20"/>
      <c r="G35" s="9" t="s">
        <v>518</v>
      </c>
      <c r="H35" s="10">
        <v>65773</v>
      </c>
      <c r="I35" s="10">
        <v>0</v>
      </c>
      <c r="J35" s="10">
        <v>11145</v>
      </c>
      <c r="K35" s="10">
        <v>65773</v>
      </c>
      <c r="L35" s="10">
        <v>0</v>
      </c>
    </row>
    <row r="36" spans="1:12" ht="12.5">
      <c r="A36" s="17"/>
      <c r="B36" s="9" t="s">
        <v>520</v>
      </c>
      <c r="C36" s="19"/>
      <c r="D36" s="19"/>
      <c r="E36" s="19"/>
      <c r="F36" s="20"/>
      <c r="G36" s="9" t="s">
        <v>518</v>
      </c>
      <c r="H36" s="10">
        <v>96000</v>
      </c>
      <c r="I36" s="10">
        <v>0</v>
      </c>
      <c r="J36" s="10">
        <v>0</v>
      </c>
      <c r="K36" s="10">
        <v>96000</v>
      </c>
      <c r="L36" s="10">
        <v>0</v>
      </c>
    </row>
    <row r="37" spans="1:12" ht="12.5">
      <c r="A37" s="18"/>
      <c r="B37" s="9" t="s">
        <v>647</v>
      </c>
      <c r="C37" s="19"/>
      <c r="D37" s="19"/>
      <c r="E37" s="19"/>
      <c r="F37" s="20"/>
      <c r="G37" s="9" t="s">
        <v>518</v>
      </c>
      <c r="H37" s="10">
        <v>90083</v>
      </c>
      <c r="I37" s="10">
        <v>0</v>
      </c>
      <c r="J37" s="10">
        <v>46618.87</v>
      </c>
      <c r="K37" s="10">
        <v>46618.87</v>
      </c>
      <c r="L37" s="10">
        <v>43464.13</v>
      </c>
    </row>
    <row r="38" spans="1:12" ht="12.5">
      <c r="A38" s="11" t="s">
        <v>648</v>
      </c>
      <c r="B38" s="21"/>
      <c r="C38" s="21"/>
      <c r="D38" s="21"/>
      <c r="E38" s="21"/>
      <c r="F38" s="22"/>
      <c r="G38" s="12"/>
      <c r="H38" s="13">
        <v>301693.2</v>
      </c>
      <c r="I38" s="13">
        <v>0</v>
      </c>
      <c r="J38" s="13">
        <v>57763.87</v>
      </c>
      <c r="K38" s="13">
        <v>258229.07</v>
      </c>
      <c r="L38" s="13">
        <v>43464.13</v>
      </c>
    </row>
    <row r="39" spans="1:12" ht="12.5">
      <c r="A39" s="9" t="s">
        <v>37</v>
      </c>
      <c r="B39" s="9" t="s">
        <v>40</v>
      </c>
      <c r="C39" s="19"/>
      <c r="D39" s="19"/>
      <c r="E39" s="19"/>
      <c r="F39" s="20"/>
      <c r="G39" s="9" t="s">
        <v>39</v>
      </c>
      <c r="H39" s="10">
        <v>10825720.09</v>
      </c>
      <c r="I39" s="10">
        <v>0</v>
      </c>
      <c r="J39" s="10">
        <v>0</v>
      </c>
      <c r="K39" s="10">
        <v>10825720.09</v>
      </c>
      <c r="L39" s="10">
        <v>0</v>
      </c>
    </row>
    <row r="40" spans="1:12" ht="12.5">
      <c r="A40" s="17"/>
      <c r="B40" s="9" t="s">
        <v>41</v>
      </c>
      <c r="C40" s="19"/>
      <c r="D40" s="19"/>
      <c r="E40" s="19"/>
      <c r="F40" s="20"/>
      <c r="G40" s="9" t="s">
        <v>39</v>
      </c>
      <c r="H40" s="10">
        <v>10882239.050000001</v>
      </c>
      <c r="I40" s="10">
        <v>0</v>
      </c>
      <c r="J40" s="10">
        <v>41234.76</v>
      </c>
      <c r="K40" s="10">
        <v>10882239.050000001</v>
      </c>
      <c r="L40" s="10">
        <v>0</v>
      </c>
    </row>
    <row r="41" spans="1:12" ht="12.5">
      <c r="A41" s="17"/>
      <c r="B41" s="9" t="s">
        <v>42</v>
      </c>
      <c r="C41" s="19"/>
      <c r="D41" s="19"/>
      <c r="E41" s="19"/>
      <c r="F41" s="20"/>
      <c r="G41" s="9" t="s">
        <v>39</v>
      </c>
      <c r="H41" s="10">
        <v>67822.81</v>
      </c>
      <c r="I41" s="10">
        <v>0</v>
      </c>
      <c r="J41" s="10">
        <v>32822.81</v>
      </c>
      <c r="K41" s="10">
        <v>67822.81</v>
      </c>
      <c r="L41" s="10">
        <v>0</v>
      </c>
    </row>
    <row r="42" spans="1:12" ht="12.5">
      <c r="A42" s="17"/>
      <c r="B42" s="9" t="s">
        <v>43</v>
      </c>
      <c r="C42" s="19"/>
      <c r="D42" s="19"/>
      <c r="E42" s="19"/>
      <c r="F42" s="20"/>
      <c r="G42" s="9" t="s">
        <v>39</v>
      </c>
      <c r="H42" s="10">
        <v>11370269.949999999</v>
      </c>
      <c r="I42" s="10">
        <v>0</v>
      </c>
      <c r="J42" s="10">
        <v>1538823.1</v>
      </c>
      <c r="K42" s="10">
        <v>11370269.949999999</v>
      </c>
      <c r="L42" s="10">
        <v>0</v>
      </c>
    </row>
    <row r="43" spans="1:12" ht="12.5">
      <c r="A43" s="17"/>
      <c r="B43" s="9" t="s">
        <v>44</v>
      </c>
      <c r="C43" s="19"/>
      <c r="D43" s="19"/>
      <c r="E43" s="19"/>
      <c r="F43" s="20"/>
      <c r="G43" s="9" t="s">
        <v>39</v>
      </c>
      <c r="H43" s="10">
        <v>25742.5</v>
      </c>
      <c r="I43" s="10">
        <v>0</v>
      </c>
      <c r="J43" s="10">
        <v>0</v>
      </c>
      <c r="K43" s="10">
        <v>0</v>
      </c>
      <c r="L43" s="10">
        <v>25742.5</v>
      </c>
    </row>
    <row r="44" spans="1:12" ht="12.5">
      <c r="A44" s="17"/>
      <c r="B44" s="9" t="s">
        <v>45</v>
      </c>
      <c r="C44" s="19"/>
      <c r="D44" s="19"/>
      <c r="E44" s="19"/>
      <c r="F44" s="20"/>
      <c r="G44" s="9" t="s">
        <v>39</v>
      </c>
      <c r="H44" s="10">
        <v>11482604.18</v>
      </c>
      <c r="I44" s="10">
        <v>3950264.41</v>
      </c>
      <c r="J44" s="10">
        <v>7103393.8700000001</v>
      </c>
      <c r="K44" s="10">
        <v>7103393.8700000001</v>
      </c>
      <c r="L44" s="10">
        <v>4379210.3099999996</v>
      </c>
    </row>
    <row r="45" spans="1:12" ht="12.5">
      <c r="A45" s="18"/>
      <c r="B45" s="9" t="s">
        <v>458</v>
      </c>
      <c r="C45" s="19"/>
      <c r="D45" s="19"/>
      <c r="E45" s="19"/>
      <c r="F45" s="20"/>
      <c r="G45" s="9" t="s">
        <v>56</v>
      </c>
      <c r="H45" s="10">
        <v>0</v>
      </c>
      <c r="I45" s="10">
        <v>0</v>
      </c>
      <c r="J45" s="10">
        <v>0</v>
      </c>
      <c r="K45" s="10">
        <v>451.28</v>
      </c>
      <c r="L45" s="10">
        <v>-451.28</v>
      </c>
    </row>
    <row r="46" spans="1:12" ht="13" thickBot="1">
      <c r="A46" s="11" t="s">
        <v>649</v>
      </c>
      <c r="B46" s="21"/>
      <c r="C46" s="21"/>
      <c r="D46" s="21"/>
      <c r="E46" s="21"/>
      <c r="F46" s="22"/>
      <c r="G46" s="12"/>
      <c r="H46" s="13">
        <v>44654398.579999998</v>
      </c>
      <c r="I46" s="13">
        <v>3950264.41</v>
      </c>
      <c r="J46" s="13">
        <v>8716274.5399999991</v>
      </c>
      <c r="K46" s="13">
        <v>40249897.049999997</v>
      </c>
      <c r="L46" s="13">
        <v>4404501.53</v>
      </c>
    </row>
    <row r="47" spans="1:12" ht="13" thickBot="1">
      <c r="A47" s="9" t="s">
        <v>47</v>
      </c>
      <c r="B47" s="9" t="s">
        <v>48</v>
      </c>
      <c r="C47" s="19"/>
      <c r="D47" s="19"/>
      <c r="E47" s="19"/>
      <c r="F47" s="20"/>
      <c r="G47" s="9" t="s">
        <v>49</v>
      </c>
      <c r="H47" s="10">
        <v>2565073.2599999998</v>
      </c>
      <c r="I47" s="10">
        <v>0</v>
      </c>
      <c r="J47" s="10">
        <v>636096.68000000005</v>
      </c>
      <c r="K47" s="10">
        <v>636096.68000000005</v>
      </c>
      <c r="L47" s="10">
        <v>1928976.58</v>
      </c>
    </row>
    <row r="48" spans="1:12" ht="13" thickBot="1">
      <c r="A48" s="11" t="s">
        <v>650</v>
      </c>
      <c r="B48" s="21"/>
      <c r="C48" s="21"/>
      <c r="D48" s="21"/>
      <c r="E48" s="21"/>
      <c r="F48" s="22"/>
      <c r="G48" s="12"/>
      <c r="H48" s="13">
        <v>2565073.2599999998</v>
      </c>
      <c r="I48" s="13">
        <v>0</v>
      </c>
      <c r="J48" s="13">
        <v>636096.68000000005</v>
      </c>
      <c r="K48" s="13">
        <v>636096.68000000005</v>
      </c>
      <c r="L48" s="13">
        <v>1928976.58</v>
      </c>
    </row>
    <row r="49" spans="1:12" ht="13" thickBot="1">
      <c r="A49" s="9" t="s">
        <v>51</v>
      </c>
      <c r="B49" s="9" t="s">
        <v>52</v>
      </c>
      <c r="C49" s="19"/>
      <c r="D49" s="19"/>
      <c r="E49" s="19"/>
      <c r="F49" s="20"/>
      <c r="G49" s="9" t="s">
        <v>53</v>
      </c>
      <c r="H49" s="10">
        <v>611109</v>
      </c>
      <c r="I49" s="10">
        <v>0</v>
      </c>
      <c r="J49" s="10">
        <v>0</v>
      </c>
      <c r="K49" s="10">
        <v>611109</v>
      </c>
      <c r="L49" s="10">
        <v>0</v>
      </c>
    </row>
    <row r="50" spans="1:12" ht="13" thickBot="1">
      <c r="A50" s="17"/>
      <c r="B50" s="9" t="s">
        <v>54</v>
      </c>
      <c r="C50" s="19"/>
      <c r="D50" s="19"/>
      <c r="E50" s="19"/>
      <c r="F50" s="20"/>
      <c r="G50" s="9" t="s">
        <v>53</v>
      </c>
      <c r="H50" s="10">
        <v>618786</v>
      </c>
      <c r="I50" s="10">
        <v>0</v>
      </c>
      <c r="J50" s="10">
        <v>0</v>
      </c>
      <c r="K50" s="10">
        <v>618786</v>
      </c>
      <c r="L50" s="10">
        <v>0</v>
      </c>
    </row>
    <row r="51" spans="1:12" ht="13" thickBot="1">
      <c r="A51" s="17"/>
      <c r="B51" s="9" t="s">
        <v>465</v>
      </c>
      <c r="C51" s="19"/>
      <c r="D51" s="19"/>
      <c r="E51" s="19"/>
      <c r="F51" s="20"/>
      <c r="G51" s="9" t="s">
        <v>414</v>
      </c>
      <c r="H51" s="10">
        <v>41945.21</v>
      </c>
      <c r="I51" s="10">
        <v>0</v>
      </c>
      <c r="J51" s="10">
        <v>0</v>
      </c>
      <c r="K51" s="10">
        <v>0</v>
      </c>
      <c r="L51" s="10">
        <v>41945.21</v>
      </c>
    </row>
    <row r="52" spans="1:12" ht="13" thickBot="1">
      <c r="A52" s="17"/>
      <c r="B52" s="9" t="s">
        <v>466</v>
      </c>
      <c r="C52" s="19"/>
      <c r="D52" s="19"/>
      <c r="E52" s="19"/>
      <c r="F52" s="20"/>
      <c r="G52" s="9" t="s">
        <v>53</v>
      </c>
      <c r="H52" s="10">
        <v>643709</v>
      </c>
      <c r="I52" s="10">
        <v>0</v>
      </c>
      <c r="J52" s="10">
        <v>0</v>
      </c>
      <c r="K52" s="10">
        <v>643709</v>
      </c>
      <c r="L52" s="10">
        <v>0</v>
      </c>
    </row>
    <row r="53" spans="1:12" ht="13" thickBot="1">
      <c r="A53" s="17"/>
      <c r="B53" s="9" t="s">
        <v>468</v>
      </c>
      <c r="C53" s="19"/>
      <c r="D53" s="19"/>
      <c r="E53" s="19"/>
      <c r="F53" s="20"/>
      <c r="G53" s="9" t="s">
        <v>53</v>
      </c>
      <c r="H53" s="10">
        <v>680820</v>
      </c>
      <c r="I53" s="10">
        <v>0</v>
      </c>
      <c r="J53" s="10">
        <v>256137.7</v>
      </c>
      <c r="K53" s="10">
        <v>256137.7</v>
      </c>
      <c r="L53" s="10">
        <v>424682.3</v>
      </c>
    </row>
    <row r="54" spans="1:12" ht="13" thickBot="1">
      <c r="A54" s="18"/>
      <c r="B54" s="9" t="s">
        <v>55</v>
      </c>
      <c r="C54" s="19"/>
      <c r="D54" s="19"/>
      <c r="E54" s="19"/>
      <c r="F54" s="20"/>
      <c r="G54" s="9" t="s">
        <v>56</v>
      </c>
      <c r="H54" s="10">
        <v>0</v>
      </c>
      <c r="I54" s="10">
        <v>0</v>
      </c>
      <c r="J54" s="10">
        <v>0</v>
      </c>
      <c r="K54" s="10">
        <v>1646.5</v>
      </c>
      <c r="L54" s="10">
        <v>-1646.5</v>
      </c>
    </row>
    <row r="55" spans="1:12" ht="13" thickBot="1">
      <c r="A55" s="11" t="s">
        <v>651</v>
      </c>
      <c r="B55" s="21"/>
      <c r="C55" s="21"/>
      <c r="D55" s="21"/>
      <c r="E55" s="21"/>
      <c r="F55" s="22"/>
      <c r="G55" s="12"/>
      <c r="H55" s="13">
        <v>2596369.21</v>
      </c>
      <c r="I55" s="13">
        <v>0</v>
      </c>
      <c r="J55" s="13">
        <v>256137.7</v>
      </c>
      <c r="K55" s="13">
        <v>2131388.2000000002</v>
      </c>
      <c r="L55" s="13">
        <v>464981.01</v>
      </c>
    </row>
    <row r="56" spans="1:12" ht="13" thickBot="1">
      <c r="A56" s="9" t="s">
        <v>59</v>
      </c>
      <c r="B56" s="9" t="s">
        <v>60</v>
      </c>
      <c r="C56" s="19"/>
      <c r="D56" s="19"/>
      <c r="E56" s="19"/>
      <c r="F56" s="20"/>
      <c r="G56" s="9" t="s">
        <v>61</v>
      </c>
      <c r="H56" s="10">
        <v>303136.71999999997</v>
      </c>
      <c r="I56" s="10">
        <v>0</v>
      </c>
      <c r="J56" s="10">
        <v>0</v>
      </c>
      <c r="K56" s="10">
        <v>303136.71999999997</v>
      </c>
      <c r="L56" s="10">
        <v>0</v>
      </c>
    </row>
    <row r="57" spans="1:12" ht="13" thickBot="1">
      <c r="A57" s="17"/>
      <c r="B57" s="9" t="s">
        <v>62</v>
      </c>
      <c r="C57" s="19"/>
      <c r="D57" s="19"/>
      <c r="E57" s="19"/>
      <c r="F57" s="20"/>
      <c r="G57" s="9" t="s">
        <v>61</v>
      </c>
      <c r="H57" s="10">
        <v>311257.7</v>
      </c>
      <c r="I57" s="10">
        <v>0</v>
      </c>
      <c r="J57" s="10">
        <v>0</v>
      </c>
      <c r="K57" s="10">
        <v>311257.7</v>
      </c>
      <c r="L57" s="10">
        <v>0</v>
      </c>
    </row>
    <row r="58" spans="1:12" ht="13" thickBot="1">
      <c r="A58" s="18"/>
      <c r="B58" s="9" t="s">
        <v>63</v>
      </c>
      <c r="C58" s="19"/>
      <c r="D58" s="19"/>
      <c r="E58" s="19"/>
      <c r="F58" s="20"/>
      <c r="G58" s="9" t="s">
        <v>61</v>
      </c>
      <c r="H58" s="10">
        <v>313050.84000000003</v>
      </c>
      <c r="I58" s="10">
        <v>0</v>
      </c>
      <c r="J58" s="10">
        <v>23627.32</v>
      </c>
      <c r="K58" s="10">
        <v>313050.84000000003</v>
      </c>
      <c r="L58" s="10">
        <v>0</v>
      </c>
    </row>
    <row r="59" spans="1:12" ht="13" thickBot="1">
      <c r="A59" s="11" t="s">
        <v>652</v>
      </c>
      <c r="B59" s="21"/>
      <c r="C59" s="21"/>
      <c r="D59" s="21"/>
      <c r="E59" s="21"/>
      <c r="F59" s="22"/>
      <c r="G59" s="12"/>
      <c r="H59" s="13">
        <v>927445.26</v>
      </c>
      <c r="I59" s="13">
        <v>0</v>
      </c>
      <c r="J59" s="13">
        <v>23627.32</v>
      </c>
      <c r="K59" s="13">
        <v>927445.26</v>
      </c>
      <c r="L59" s="13">
        <v>0</v>
      </c>
    </row>
    <row r="60" spans="1:12" ht="13" thickBot="1">
      <c r="A60" s="9" t="s">
        <v>65</v>
      </c>
      <c r="B60" s="9" t="s">
        <v>66</v>
      </c>
      <c r="C60" s="19"/>
      <c r="D60" s="19"/>
      <c r="E60" s="19"/>
      <c r="F60" s="20"/>
      <c r="G60" s="9" t="s">
        <v>67</v>
      </c>
      <c r="H60" s="10">
        <v>197225.51</v>
      </c>
      <c r="I60" s="10">
        <v>0</v>
      </c>
      <c r="J60" s="10">
        <v>0</v>
      </c>
      <c r="K60" s="10">
        <v>0</v>
      </c>
      <c r="L60" s="10">
        <v>197225.51</v>
      </c>
    </row>
    <row r="61" spans="1:12" ht="13" thickBot="1">
      <c r="A61" s="11" t="s">
        <v>653</v>
      </c>
      <c r="B61" s="21"/>
      <c r="C61" s="21"/>
      <c r="D61" s="21"/>
      <c r="E61" s="21"/>
      <c r="F61" s="22"/>
      <c r="G61" s="12"/>
      <c r="H61" s="13">
        <v>197225.51</v>
      </c>
      <c r="I61" s="13">
        <v>0</v>
      </c>
      <c r="J61" s="13">
        <v>0</v>
      </c>
      <c r="K61" s="13">
        <v>0</v>
      </c>
      <c r="L61" s="13">
        <v>197225.51</v>
      </c>
    </row>
    <row r="62" spans="1:12" ht="13" thickBot="1">
      <c r="A62" s="9" t="s">
        <v>654</v>
      </c>
      <c r="B62" s="9" t="s">
        <v>655</v>
      </c>
      <c r="C62" s="19"/>
      <c r="D62" s="19"/>
      <c r="E62" s="19"/>
      <c r="F62" s="20"/>
      <c r="G62" s="9" t="s">
        <v>656</v>
      </c>
      <c r="H62" s="10">
        <v>37362.19</v>
      </c>
      <c r="I62" s="10">
        <v>0</v>
      </c>
      <c r="J62" s="10">
        <v>0</v>
      </c>
      <c r="K62" s="10">
        <v>37362.19</v>
      </c>
      <c r="L62" s="10">
        <v>0</v>
      </c>
    </row>
    <row r="63" spans="1:12" ht="13" thickBot="1">
      <c r="A63" s="17"/>
      <c r="B63" s="9" t="s">
        <v>657</v>
      </c>
      <c r="C63" s="19"/>
      <c r="D63" s="19"/>
      <c r="E63" s="19"/>
      <c r="F63" s="20"/>
      <c r="G63" s="9" t="s">
        <v>656</v>
      </c>
      <c r="H63" s="10">
        <v>38470.800000000003</v>
      </c>
      <c r="I63" s="10">
        <v>0</v>
      </c>
      <c r="J63" s="10">
        <v>0</v>
      </c>
      <c r="K63" s="10">
        <v>38470.800000000003</v>
      </c>
      <c r="L63" s="10">
        <v>0</v>
      </c>
    </row>
    <row r="64" spans="1:12" ht="13" thickBot="1">
      <c r="A64" s="17"/>
      <c r="B64" s="9" t="s">
        <v>658</v>
      </c>
      <c r="C64" s="19"/>
      <c r="D64" s="19"/>
      <c r="E64" s="19"/>
      <c r="F64" s="20"/>
      <c r="G64" s="9" t="s">
        <v>656</v>
      </c>
      <c r="H64" s="10">
        <v>40927</v>
      </c>
      <c r="I64" s="10">
        <v>0</v>
      </c>
      <c r="J64" s="10">
        <v>0</v>
      </c>
      <c r="K64" s="10">
        <v>40927</v>
      </c>
      <c r="L64" s="10">
        <v>0</v>
      </c>
    </row>
    <row r="65" spans="1:12" ht="13" thickBot="1">
      <c r="A65" s="18"/>
      <c r="B65" s="9" t="s">
        <v>659</v>
      </c>
      <c r="C65" s="19"/>
      <c r="D65" s="19"/>
      <c r="E65" s="19"/>
      <c r="F65" s="20"/>
      <c r="G65" s="9" t="s">
        <v>656</v>
      </c>
      <c r="H65" s="10">
        <v>51645.55</v>
      </c>
      <c r="I65" s="10">
        <v>0</v>
      </c>
      <c r="J65" s="10">
        <v>51645.55</v>
      </c>
      <c r="K65" s="10">
        <v>51645.55</v>
      </c>
      <c r="L65" s="10">
        <v>0</v>
      </c>
    </row>
    <row r="66" spans="1:12" ht="13" thickBot="1">
      <c r="A66" s="11" t="s">
        <v>660</v>
      </c>
      <c r="B66" s="21"/>
      <c r="C66" s="21"/>
      <c r="D66" s="21"/>
      <c r="E66" s="21"/>
      <c r="F66" s="22"/>
      <c r="G66" s="12"/>
      <c r="H66" s="13">
        <v>168405.54</v>
      </c>
      <c r="I66" s="13">
        <v>0</v>
      </c>
      <c r="J66" s="13">
        <v>51645.55</v>
      </c>
      <c r="K66" s="13">
        <v>168405.54</v>
      </c>
      <c r="L66" s="13">
        <v>0</v>
      </c>
    </row>
    <row r="67" spans="1:12" ht="13" thickBot="1">
      <c r="A67" s="9" t="s">
        <v>527</v>
      </c>
      <c r="B67" s="9" t="s">
        <v>528</v>
      </c>
      <c r="C67" s="19"/>
      <c r="D67" s="19"/>
      <c r="E67" s="19"/>
      <c r="F67" s="20"/>
      <c r="G67" s="9" t="s">
        <v>529</v>
      </c>
      <c r="H67" s="10">
        <v>267048</v>
      </c>
      <c r="I67" s="10">
        <v>0</v>
      </c>
      <c r="J67" s="10">
        <v>0</v>
      </c>
      <c r="K67" s="10">
        <v>267048</v>
      </c>
      <c r="L67" s="10">
        <v>0</v>
      </c>
    </row>
    <row r="68" spans="1:12" ht="13" thickBot="1">
      <c r="A68" s="17"/>
      <c r="B68" s="9" t="s">
        <v>661</v>
      </c>
      <c r="C68" s="19"/>
      <c r="D68" s="19"/>
      <c r="E68" s="19"/>
      <c r="F68" s="20"/>
      <c r="G68" s="9" t="s">
        <v>529</v>
      </c>
      <c r="H68" s="10">
        <v>276159.78999999998</v>
      </c>
      <c r="I68" s="10">
        <v>0</v>
      </c>
      <c r="J68" s="10">
        <v>0</v>
      </c>
      <c r="K68" s="10">
        <v>276159.78999999998</v>
      </c>
      <c r="L68" s="10">
        <v>0</v>
      </c>
    </row>
    <row r="69" spans="1:12" ht="13" thickBot="1">
      <c r="A69" s="17"/>
      <c r="B69" s="9" t="s">
        <v>662</v>
      </c>
      <c r="C69" s="19"/>
      <c r="D69" s="19"/>
      <c r="E69" s="19"/>
      <c r="F69" s="20"/>
      <c r="G69" s="9" t="s">
        <v>529</v>
      </c>
      <c r="H69" s="10">
        <v>476445.79</v>
      </c>
      <c r="I69" s="10">
        <v>0</v>
      </c>
      <c r="J69" s="10">
        <v>68621.39</v>
      </c>
      <c r="K69" s="10">
        <v>476445.79</v>
      </c>
      <c r="L69" s="10">
        <v>0</v>
      </c>
    </row>
    <row r="70" spans="1:12" ht="13" thickBot="1">
      <c r="A70" s="17"/>
      <c r="B70" s="9" t="s">
        <v>663</v>
      </c>
      <c r="C70" s="19"/>
      <c r="D70" s="19"/>
      <c r="E70" s="19"/>
      <c r="F70" s="20"/>
      <c r="G70" s="9" t="s">
        <v>529</v>
      </c>
      <c r="H70" s="10">
        <v>409683.79</v>
      </c>
      <c r="I70" s="10">
        <v>0</v>
      </c>
      <c r="J70" s="10">
        <v>0</v>
      </c>
      <c r="K70" s="10">
        <v>0</v>
      </c>
      <c r="L70" s="10">
        <v>409683.79</v>
      </c>
    </row>
    <row r="71" spans="1:12" ht="13" thickBot="1">
      <c r="A71" s="17"/>
      <c r="B71" s="9" t="s">
        <v>664</v>
      </c>
      <c r="C71" s="19"/>
      <c r="D71" s="19"/>
      <c r="E71" s="19"/>
      <c r="F71" s="20"/>
      <c r="G71" s="9" t="s">
        <v>529</v>
      </c>
      <c r="H71" s="10">
        <v>207119.84</v>
      </c>
      <c r="I71" s="10">
        <v>0</v>
      </c>
      <c r="J71" s="10">
        <v>0</v>
      </c>
      <c r="K71" s="10">
        <v>0</v>
      </c>
      <c r="L71" s="10">
        <v>207119.84</v>
      </c>
    </row>
    <row r="72" spans="1:12" ht="13" thickBot="1">
      <c r="A72" s="18"/>
      <c r="B72" s="9" t="s">
        <v>665</v>
      </c>
      <c r="C72" s="19"/>
      <c r="D72" s="19"/>
      <c r="E72" s="19"/>
      <c r="F72" s="20"/>
      <c r="G72" s="9" t="s">
        <v>529</v>
      </c>
      <c r="H72" s="10">
        <v>50273.79</v>
      </c>
      <c r="I72" s="10">
        <v>0</v>
      </c>
      <c r="J72" s="10">
        <v>0</v>
      </c>
      <c r="K72" s="10">
        <v>0</v>
      </c>
      <c r="L72" s="10">
        <v>50273.79</v>
      </c>
    </row>
    <row r="73" spans="1:12" ht="13" thickBot="1">
      <c r="A73" s="11" t="s">
        <v>666</v>
      </c>
      <c r="B73" s="21"/>
      <c r="C73" s="21"/>
      <c r="D73" s="21"/>
      <c r="E73" s="21"/>
      <c r="F73" s="22"/>
      <c r="G73" s="12"/>
      <c r="H73" s="13">
        <v>1686731</v>
      </c>
      <c r="I73" s="13">
        <v>0</v>
      </c>
      <c r="J73" s="13">
        <v>68621.39</v>
      </c>
      <c r="K73" s="13">
        <v>1019653.58</v>
      </c>
      <c r="L73" s="13">
        <v>667077.42000000004</v>
      </c>
    </row>
    <row r="74" spans="1:12" ht="13" thickBot="1">
      <c r="A74" s="9" t="s">
        <v>667</v>
      </c>
      <c r="B74" s="9" t="s">
        <v>668</v>
      </c>
      <c r="C74" s="19"/>
      <c r="D74" s="19"/>
      <c r="E74" s="19"/>
      <c r="F74" s="20"/>
      <c r="G74" s="9" t="s">
        <v>669</v>
      </c>
      <c r="H74" s="10">
        <v>34270</v>
      </c>
      <c r="I74" s="10">
        <v>0</v>
      </c>
      <c r="J74" s="10">
        <v>34270</v>
      </c>
      <c r="K74" s="10">
        <v>34270</v>
      </c>
      <c r="L74" s="10">
        <v>0</v>
      </c>
    </row>
    <row r="75" spans="1:12" ht="13" thickBot="1">
      <c r="A75" s="11" t="s">
        <v>670</v>
      </c>
      <c r="B75" s="21"/>
      <c r="C75" s="21"/>
      <c r="D75" s="21"/>
      <c r="E75" s="21"/>
      <c r="F75" s="22"/>
      <c r="G75" s="12"/>
      <c r="H75" s="13">
        <v>34270</v>
      </c>
      <c r="I75" s="13">
        <v>0</v>
      </c>
      <c r="J75" s="13">
        <v>34270</v>
      </c>
      <c r="K75" s="13">
        <v>34270</v>
      </c>
      <c r="L75" s="13">
        <v>0</v>
      </c>
    </row>
    <row r="76" spans="1:12" ht="13" thickBot="1">
      <c r="A76" s="9" t="s">
        <v>606</v>
      </c>
      <c r="B76" s="9" t="s">
        <v>607</v>
      </c>
      <c r="C76" s="19"/>
      <c r="D76" s="19"/>
      <c r="E76" s="19"/>
      <c r="F76" s="20"/>
      <c r="G76" s="9" t="s">
        <v>608</v>
      </c>
      <c r="H76" s="10">
        <v>17416.66</v>
      </c>
      <c r="I76" s="10">
        <v>0</v>
      </c>
      <c r="J76" s="10">
        <v>0</v>
      </c>
      <c r="K76" s="10">
        <v>17416.66</v>
      </c>
      <c r="L76" s="10">
        <v>0</v>
      </c>
    </row>
    <row r="77" spans="1:12" ht="13" thickBot="1">
      <c r="A77" s="17"/>
      <c r="B77" s="9" t="s">
        <v>671</v>
      </c>
      <c r="C77" s="19"/>
      <c r="D77" s="19"/>
      <c r="E77" s="19"/>
      <c r="F77" s="20"/>
      <c r="G77" s="9" t="s">
        <v>608</v>
      </c>
      <c r="H77" s="10">
        <v>20000</v>
      </c>
      <c r="I77" s="10">
        <v>0</v>
      </c>
      <c r="J77" s="10">
        <v>0</v>
      </c>
      <c r="K77" s="10">
        <v>20000</v>
      </c>
      <c r="L77" s="10">
        <v>0</v>
      </c>
    </row>
    <row r="78" spans="1:12" ht="13" thickBot="1">
      <c r="A78" s="17"/>
      <c r="B78" s="9" t="s">
        <v>672</v>
      </c>
      <c r="C78" s="19"/>
      <c r="D78" s="19"/>
      <c r="E78" s="19"/>
      <c r="F78" s="20"/>
      <c r="G78" s="9" t="s">
        <v>608</v>
      </c>
      <c r="H78" s="10">
        <v>20000</v>
      </c>
      <c r="I78" s="10">
        <v>0</v>
      </c>
      <c r="J78" s="10">
        <v>20000</v>
      </c>
      <c r="K78" s="10">
        <v>20000</v>
      </c>
      <c r="L78" s="10">
        <v>0</v>
      </c>
    </row>
    <row r="79" spans="1:12" ht="13" thickBot="1">
      <c r="A79" s="18"/>
      <c r="B79" s="9" t="s">
        <v>609</v>
      </c>
      <c r="C79" s="19"/>
      <c r="D79" s="19"/>
      <c r="E79" s="19"/>
      <c r="F79" s="20"/>
      <c r="G79" s="9" t="s">
        <v>608</v>
      </c>
      <c r="H79" s="10">
        <v>20000</v>
      </c>
      <c r="I79" s="10">
        <v>0</v>
      </c>
      <c r="J79" s="10">
        <v>0</v>
      </c>
      <c r="K79" s="10">
        <v>0</v>
      </c>
      <c r="L79" s="10">
        <v>20000</v>
      </c>
    </row>
    <row r="80" spans="1:12" ht="13" thickBot="1">
      <c r="A80" s="11" t="s">
        <v>673</v>
      </c>
      <c r="B80" s="21"/>
      <c r="C80" s="21"/>
      <c r="D80" s="21"/>
      <c r="E80" s="21"/>
      <c r="F80" s="22"/>
      <c r="G80" s="12"/>
      <c r="H80" s="13">
        <v>77416.66</v>
      </c>
      <c r="I80" s="13">
        <v>0</v>
      </c>
      <c r="J80" s="13">
        <v>20000</v>
      </c>
      <c r="K80" s="13">
        <v>57416.66</v>
      </c>
      <c r="L80" s="13">
        <v>20000</v>
      </c>
    </row>
    <row r="81" spans="1:12" ht="13" thickBot="1">
      <c r="A81" s="9" t="s">
        <v>69</v>
      </c>
      <c r="B81" s="9" t="s">
        <v>70</v>
      </c>
      <c r="C81" s="19"/>
      <c r="D81" s="19"/>
      <c r="E81" s="19"/>
      <c r="F81" s="20"/>
      <c r="G81" s="9" t="s">
        <v>71</v>
      </c>
      <c r="H81" s="10">
        <v>222215.05</v>
      </c>
      <c r="I81" s="10">
        <v>0</v>
      </c>
      <c r="J81" s="10">
        <v>0</v>
      </c>
      <c r="K81" s="10">
        <v>222215.05</v>
      </c>
      <c r="L81" s="10">
        <v>0</v>
      </c>
    </row>
    <row r="82" spans="1:12" ht="13" thickBot="1">
      <c r="A82" s="17"/>
      <c r="B82" s="9" t="s">
        <v>73</v>
      </c>
      <c r="C82" s="19"/>
      <c r="D82" s="19"/>
      <c r="E82" s="19"/>
      <c r="F82" s="20"/>
      <c r="G82" s="9" t="s">
        <v>71</v>
      </c>
      <c r="H82" s="10">
        <v>207858.94</v>
      </c>
      <c r="I82" s="10">
        <v>0</v>
      </c>
      <c r="J82" s="10">
        <v>0</v>
      </c>
      <c r="K82" s="10">
        <v>207858.94</v>
      </c>
      <c r="L82" s="10">
        <v>0</v>
      </c>
    </row>
    <row r="83" spans="1:12" ht="13" thickBot="1">
      <c r="A83" s="17"/>
      <c r="B83" s="9" t="s">
        <v>75</v>
      </c>
      <c r="C83" s="19"/>
      <c r="D83" s="19"/>
      <c r="E83" s="19"/>
      <c r="F83" s="20"/>
      <c r="G83" s="9" t="s">
        <v>71</v>
      </c>
      <c r="H83" s="10">
        <v>226581.84</v>
      </c>
      <c r="I83" s="10">
        <v>0</v>
      </c>
      <c r="J83" s="10">
        <v>0</v>
      </c>
      <c r="K83" s="10">
        <v>226581.84</v>
      </c>
      <c r="L83" s="10">
        <v>0</v>
      </c>
    </row>
    <row r="84" spans="1:12" ht="13" thickBot="1">
      <c r="A84" s="18"/>
      <c r="B84" s="9" t="s">
        <v>77</v>
      </c>
      <c r="C84" s="19"/>
      <c r="D84" s="19"/>
      <c r="E84" s="19"/>
      <c r="F84" s="20"/>
      <c r="G84" s="9" t="s">
        <v>71</v>
      </c>
      <c r="H84" s="10">
        <v>241038.72</v>
      </c>
      <c r="I84" s="10">
        <v>0</v>
      </c>
      <c r="J84" s="10">
        <v>142173.76999999999</v>
      </c>
      <c r="K84" s="10">
        <v>142173.76999999999</v>
      </c>
      <c r="L84" s="10">
        <v>98864.95</v>
      </c>
    </row>
    <row r="85" spans="1:12" ht="13" thickBot="1">
      <c r="A85" s="11" t="s">
        <v>674</v>
      </c>
      <c r="B85" s="21"/>
      <c r="C85" s="21"/>
      <c r="D85" s="21"/>
      <c r="E85" s="21"/>
      <c r="F85" s="22"/>
      <c r="G85" s="12"/>
      <c r="H85" s="13">
        <v>897694.55</v>
      </c>
      <c r="I85" s="13">
        <v>0</v>
      </c>
      <c r="J85" s="13">
        <v>142173.76999999999</v>
      </c>
      <c r="K85" s="13">
        <v>798829.6</v>
      </c>
      <c r="L85" s="13">
        <v>98864.95</v>
      </c>
    </row>
    <row r="86" spans="1:12" ht="13" thickBot="1">
      <c r="A86" s="9" t="s">
        <v>80</v>
      </c>
      <c r="B86" s="9" t="s">
        <v>81</v>
      </c>
      <c r="C86" s="19"/>
      <c r="D86" s="19"/>
      <c r="E86" s="19"/>
      <c r="F86" s="20"/>
      <c r="G86" s="9" t="s">
        <v>82</v>
      </c>
      <c r="H86" s="10">
        <v>987921.85</v>
      </c>
      <c r="I86" s="10">
        <v>0</v>
      </c>
      <c r="J86" s="10">
        <v>0</v>
      </c>
      <c r="K86" s="10">
        <v>987921.85</v>
      </c>
      <c r="L86" s="10">
        <v>0</v>
      </c>
    </row>
    <row r="87" spans="1:12" ht="13" thickBot="1">
      <c r="A87" s="17"/>
      <c r="B87" s="9" t="s">
        <v>83</v>
      </c>
      <c r="C87" s="19"/>
      <c r="D87" s="19"/>
      <c r="E87" s="19"/>
      <c r="F87" s="20"/>
      <c r="G87" s="9" t="s">
        <v>82</v>
      </c>
      <c r="H87" s="10">
        <v>187000</v>
      </c>
      <c r="I87" s="10">
        <v>0</v>
      </c>
      <c r="J87" s="10">
        <v>12668.18</v>
      </c>
      <c r="K87" s="10">
        <v>156577.74</v>
      </c>
      <c r="L87" s="10">
        <v>30422.26</v>
      </c>
    </row>
    <row r="88" spans="1:12" ht="13" thickBot="1">
      <c r="A88" s="17"/>
      <c r="B88" s="9" t="s">
        <v>84</v>
      </c>
      <c r="C88" s="19"/>
      <c r="D88" s="19"/>
      <c r="E88" s="19"/>
      <c r="F88" s="20"/>
      <c r="G88" s="9" t="s">
        <v>82</v>
      </c>
      <c r="H88" s="10">
        <v>996463.01</v>
      </c>
      <c r="I88" s="10">
        <v>0</v>
      </c>
      <c r="J88" s="10">
        <v>0</v>
      </c>
      <c r="K88" s="10">
        <v>996463.01</v>
      </c>
      <c r="L88" s="10">
        <v>0</v>
      </c>
    </row>
    <row r="89" spans="1:12" ht="13" thickBot="1">
      <c r="A89" s="17"/>
      <c r="B89" s="9" t="s">
        <v>85</v>
      </c>
      <c r="C89" s="19"/>
      <c r="D89" s="19"/>
      <c r="E89" s="19"/>
      <c r="F89" s="20"/>
      <c r="G89" s="9" t="s">
        <v>82</v>
      </c>
      <c r="H89" s="10">
        <v>1065117.96</v>
      </c>
      <c r="I89" s="10">
        <v>0</v>
      </c>
      <c r="J89" s="10">
        <v>283059.84000000003</v>
      </c>
      <c r="K89" s="10">
        <v>1065117.96</v>
      </c>
      <c r="L89" s="10">
        <v>0</v>
      </c>
    </row>
    <row r="90" spans="1:12" ht="13" thickBot="1">
      <c r="A90" s="17"/>
      <c r="B90" s="9" t="s">
        <v>675</v>
      </c>
      <c r="C90" s="19"/>
      <c r="D90" s="19"/>
      <c r="E90" s="19"/>
      <c r="F90" s="20"/>
      <c r="G90" s="9" t="s">
        <v>82</v>
      </c>
      <c r="H90" s="10">
        <v>135000</v>
      </c>
      <c r="I90" s="10">
        <v>0</v>
      </c>
      <c r="J90" s="10">
        <v>34436.83</v>
      </c>
      <c r="K90" s="10">
        <v>34436.83</v>
      </c>
      <c r="L90" s="10">
        <v>100563.17</v>
      </c>
    </row>
    <row r="91" spans="1:12" ht="13" thickBot="1">
      <c r="A91" s="18"/>
      <c r="B91" s="9" t="s">
        <v>87</v>
      </c>
      <c r="C91" s="19"/>
      <c r="D91" s="19"/>
      <c r="E91" s="19"/>
      <c r="F91" s="20"/>
      <c r="G91" s="9" t="s">
        <v>82</v>
      </c>
      <c r="H91" s="10">
        <v>1124391.6000000001</v>
      </c>
      <c r="I91" s="10">
        <v>0</v>
      </c>
      <c r="J91" s="10">
        <v>273812.51</v>
      </c>
      <c r="K91" s="10">
        <v>273812.51</v>
      </c>
      <c r="L91" s="10">
        <v>850579.09</v>
      </c>
    </row>
    <row r="92" spans="1:12" ht="13" thickBot="1">
      <c r="A92" s="11" t="s">
        <v>676</v>
      </c>
      <c r="B92" s="21"/>
      <c r="C92" s="21"/>
      <c r="D92" s="21"/>
      <c r="E92" s="21"/>
      <c r="F92" s="22"/>
      <c r="G92" s="12"/>
      <c r="H92" s="13">
        <v>4495894.42</v>
      </c>
      <c r="I92" s="13">
        <v>0</v>
      </c>
      <c r="J92" s="13">
        <v>603977.36</v>
      </c>
      <c r="K92" s="13">
        <v>3514329.9</v>
      </c>
      <c r="L92" s="13">
        <v>981564.52</v>
      </c>
    </row>
    <row r="93" spans="1:12" ht="13" thickBot="1">
      <c r="A93" s="9" t="s">
        <v>90</v>
      </c>
      <c r="B93" s="9" t="s">
        <v>91</v>
      </c>
      <c r="C93" s="19"/>
      <c r="D93" s="19"/>
      <c r="E93" s="19"/>
      <c r="F93" s="20"/>
      <c r="G93" s="9" t="s">
        <v>92</v>
      </c>
      <c r="H93" s="10">
        <v>394849.85</v>
      </c>
      <c r="I93" s="10">
        <v>0</v>
      </c>
      <c r="J93" s="10">
        <v>0</v>
      </c>
      <c r="K93" s="10">
        <v>394849.85</v>
      </c>
      <c r="L93" s="10">
        <v>0</v>
      </c>
    </row>
    <row r="94" spans="1:12" ht="13" thickBot="1">
      <c r="A94" s="17"/>
      <c r="B94" s="9" t="s">
        <v>93</v>
      </c>
      <c r="C94" s="19"/>
      <c r="D94" s="19"/>
      <c r="E94" s="19"/>
      <c r="F94" s="20"/>
      <c r="G94" s="9" t="s">
        <v>92</v>
      </c>
      <c r="H94" s="10">
        <v>372698.78</v>
      </c>
      <c r="I94" s="10">
        <v>0</v>
      </c>
      <c r="J94" s="10">
        <v>0</v>
      </c>
      <c r="K94" s="10">
        <v>372698.78</v>
      </c>
      <c r="L94" s="10">
        <v>0</v>
      </c>
    </row>
    <row r="95" spans="1:12" ht="13" thickBot="1">
      <c r="A95" s="17"/>
      <c r="B95" s="9" t="s">
        <v>94</v>
      </c>
      <c r="C95" s="19"/>
      <c r="D95" s="19"/>
      <c r="E95" s="19"/>
      <c r="F95" s="20"/>
      <c r="G95" s="9" t="s">
        <v>92</v>
      </c>
      <c r="H95" s="10">
        <v>413439.73</v>
      </c>
      <c r="I95" s="10">
        <v>0</v>
      </c>
      <c r="J95" s="10">
        <v>112997.6</v>
      </c>
      <c r="K95" s="10">
        <v>112997.6</v>
      </c>
      <c r="L95" s="10">
        <v>300442.13</v>
      </c>
    </row>
    <row r="96" spans="1:12" ht="13" thickBot="1">
      <c r="A96" s="18"/>
      <c r="B96" s="9" t="s">
        <v>95</v>
      </c>
      <c r="C96" s="19"/>
      <c r="D96" s="19"/>
      <c r="E96" s="19"/>
      <c r="F96" s="20"/>
      <c r="G96" s="9" t="s">
        <v>92</v>
      </c>
      <c r="H96" s="10">
        <v>387877.57</v>
      </c>
      <c r="I96" s="10">
        <v>0</v>
      </c>
      <c r="J96" s="10">
        <v>0</v>
      </c>
      <c r="K96" s="10">
        <v>0</v>
      </c>
      <c r="L96" s="10">
        <v>387877.57</v>
      </c>
    </row>
    <row r="97" spans="1:12" ht="13" thickBot="1">
      <c r="A97" s="11" t="s">
        <v>677</v>
      </c>
      <c r="B97" s="21"/>
      <c r="C97" s="21"/>
      <c r="D97" s="21"/>
      <c r="E97" s="21"/>
      <c r="F97" s="22"/>
      <c r="G97" s="12"/>
      <c r="H97" s="13">
        <v>1568865.93</v>
      </c>
      <c r="I97" s="13">
        <v>0</v>
      </c>
      <c r="J97" s="13">
        <v>112997.6</v>
      </c>
      <c r="K97" s="13">
        <v>880546.23</v>
      </c>
      <c r="L97" s="13">
        <v>688319.7</v>
      </c>
    </row>
    <row r="98" spans="1:12" ht="13" thickBot="1">
      <c r="A98" s="9" t="s">
        <v>97</v>
      </c>
      <c r="B98" s="9" t="s">
        <v>98</v>
      </c>
      <c r="C98" s="19"/>
      <c r="D98" s="19"/>
      <c r="E98" s="19"/>
      <c r="F98" s="20"/>
      <c r="G98" s="9" t="s">
        <v>99</v>
      </c>
      <c r="H98" s="10">
        <v>2256309.5299999998</v>
      </c>
      <c r="I98" s="10">
        <v>0</v>
      </c>
      <c r="J98" s="10">
        <v>0</v>
      </c>
      <c r="K98" s="10">
        <v>1676863.9</v>
      </c>
      <c r="L98" s="10">
        <v>579445.63</v>
      </c>
    </row>
    <row r="99" spans="1:12" ht="13" thickBot="1">
      <c r="A99" s="18"/>
      <c r="B99" s="9" t="s">
        <v>100</v>
      </c>
      <c r="C99" s="19"/>
      <c r="D99" s="19"/>
      <c r="E99" s="19"/>
      <c r="F99" s="20"/>
      <c r="G99" s="9" t="s">
        <v>101</v>
      </c>
      <c r="H99" s="10">
        <v>792320.8</v>
      </c>
      <c r="I99" s="10">
        <v>0</v>
      </c>
      <c r="J99" s="10">
        <v>0</v>
      </c>
      <c r="K99" s="10">
        <v>0</v>
      </c>
      <c r="L99" s="10">
        <v>792320.8</v>
      </c>
    </row>
    <row r="100" spans="1:12" ht="13" thickBot="1">
      <c r="A100" s="11" t="s">
        <v>678</v>
      </c>
      <c r="B100" s="21"/>
      <c r="C100" s="21"/>
      <c r="D100" s="21"/>
      <c r="E100" s="21"/>
      <c r="F100" s="22"/>
      <c r="G100" s="12"/>
      <c r="H100" s="13">
        <v>3048630.33</v>
      </c>
      <c r="I100" s="13">
        <v>0</v>
      </c>
      <c r="J100" s="13">
        <v>0</v>
      </c>
      <c r="K100" s="13">
        <v>1676863.9</v>
      </c>
      <c r="L100" s="13">
        <v>1371766.43</v>
      </c>
    </row>
    <row r="101" spans="1:12" ht="13" thickBot="1">
      <c r="A101" s="9" t="s">
        <v>103</v>
      </c>
      <c r="B101" s="9" t="s">
        <v>104</v>
      </c>
      <c r="C101" s="19"/>
      <c r="D101" s="19"/>
      <c r="E101" s="19"/>
      <c r="F101" s="20"/>
      <c r="G101" s="9" t="s">
        <v>105</v>
      </c>
      <c r="H101" s="10">
        <v>4675814.8899999997</v>
      </c>
      <c r="I101" s="10">
        <v>0</v>
      </c>
      <c r="J101" s="10">
        <v>0</v>
      </c>
      <c r="K101" s="10">
        <v>4675814.8899999997</v>
      </c>
      <c r="L101" s="10">
        <v>0</v>
      </c>
    </row>
    <row r="102" spans="1:12" ht="13" thickBot="1">
      <c r="A102" s="17"/>
      <c r="B102" s="9" t="s">
        <v>106</v>
      </c>
      <c r="C102" s="19"/>
      <c r="D102" s="19"/>
      <c r="E102" s="19"/>
      <c r="F102" s="20"/>
      <c r="G102" s="9" t="s">
        <v>105</v>
      </c>
      <c r="H102" s="10">
        <v>59200</v>
      </c>
      <c r="I102" s="10">
        <v>0</v>
      </c>
      <c r="J102" s="10">
        <v>27456.62</v>
      </c>
      <c r="K102" s="10">
        <v>27456.62</v>
      </c>
      <c r="L102" s="10">
        <v>31743.38</v>
      </c>
    </row>
    <row r="103" spans="1:12" ht="13" thickBot="1">
      <c r="A103" s="18"/>
      <c r="B103" s="9" t="s">
        <v>107</v>
      </c>
      <c r="C103" s="19"/>
      <c r="D103" s="19"/>
      <c r="E103" s="19"/>
      <c r="F103" s="20"/>
      <c r="G103" s="9" t="s">
        <v>108</v>
      </c>
      <c r="H103" s="10">
        <v>18895232.91</v>
      </c>
      <c r="I103" s="10">
        <v>0</v>
      </c>
      <c r="J103" s="10">
        <v>5133656.84</v>
      </c>
      <c r="K103" s="10">
        <v>5133656.84</v>
      </c>
      <c r="L103" s="10">
        <v>13761576.07</v>
      </c>
    </row>
    <row r="104" spans="1:12" ht="13" thickBot="1">
      <c r="A104" s="11" t="s">
        <v>679</v>
      </c>
      <c r="B104" s="21"/>
      <c r="C104" s="21"/>
      <c r="D104" s="21"/>
      <c r="E104" s="21"/>
      <c r="F104" s="22"/>
      <c r="G104" s="12"/>
      <c r="H104" s="13">
        <v>23630247.800000001</v>
      </c>
      <c r="I104" s="13">
        <v>0</v>
      </c>
      <c r="J104" s="13">
        <v>5161113.46</v>
      </c>
      <c r="K104" s="13">
        <v>9836928.3499999996</v>
      </c>
      <c r="L104" s="13">
        <v>13793319.449999999</v>
      </c>
    </row>
    <row r="105" spans="1:12" ht="13" thickBot="1">
      <c r="A105" s="9" t="s">
        <v>110</v>
      </c>
      <c r="B105" s="9" t="s">
        <v>111</v>
      </c>
      <c r="C105" s="19"/>
      <c r="D105" s="19"/>
      <c r="E105" s="19"/>
      <c r="F105" s="20"/>
      <c r="G105" s="9" t="s">
        <v>112</v>
      </c>
      <c r="H105" s="10">
        <v>42463789.189999998</v>
      </c>
      <c r="I105" s="10">
        <v>0</v>
      </c>
      <c r="J105" s="10">
        <v>9115186.3900000006</v>
      </c>
      <c r="K105" s="10">
        <v>9115186.3900000006</v>
      </c>
      <c r="L105" s="10">
        <v>33348602.800000001</v>
      </c>
    </row>
    <row r="106" spans="1:12" ht="13" thickBot="1">
      <c r="A106" s="17"/>
      <c r="B106" s="9" t="s">
        <v>680</v>
      </c>
      <c r="C106" s="19"/>
      <c r="D106" s="19"/>
      <c r="E106" s="19"/>
      <c r="F106" s="20"/>
      <c r="G106" s="9" t="s">
        <v>112</v>
      </c>
      <c r="H106" s="10">
        <v>252530.14</v>
      </c>
      <c r="I106" s="10">
        <v>0</v>
      </c>
      <c r="J106" s="10">
        <v>0</v>
      </c>
      <c r="K106" s="10">
        <v>0</v>
      </c>
      <c r="L106" s="10">
        <v>252530.14</v>
      </c>
    </row>
    <row r="107" spans="1:12" ht="13" thickBot="1">
      <c r="A107" s="18"/>
      <c r="B107" s="9" t="s">
        <v>538</v>
      </c>
      <c r="C107" s="19"/>
      <c r="D107" s="19"/>
      <c r="E107" s="19"/>
      <c r="F107" s="20"/>
      <c r="G107" s="9" t="s">
        <v>112</v>
      </c>
      <c r="H107" s="10">
        <v>150000</v>
      </c>
      <c r="I107" s="10">
        <v>0</v>
      </c>
      <c r="J107" s="10">
        <v>0</v>
      </c>
      <c r="K107" s="10">
        <v>0</v>
      </c>
      <c r="L107" s="10">
        <v>150000</v>
      </c>
    </row>
    <row r="108" spans="1:12" ht="13" thickBot="1">
      <c r="A108" s="11" t="s">
        <v>681</v>
      </c>
      <c r="B108" s="21"/>
      <c r="C108" s="21"/>
      <c r="D108" s="21"/>
      <c r="E108" s="21"/>
      <c r="F108" s="22"/>
      <c r="G108" s="12"/>
      <c r="H108" s="13">
        <v>42866319.329999998</v>
      </c>
      <c r="I108" s="13">
        <v>0</v>
      </c>
      <c r="J108" s="13">
        <v>9115186.3900000006</v>
      </c>
      <c r="K108" s="13">
        <v>9115186.3900000006</v>
      </c>
      <c r="L108" s="13">
        <v>33751132.939999998</v>
      </c>
    </row>
    <row r="109" spans="1:12" ht="13" thickBot="1">
      <c r="A109" s="9" t="s">
        <v>114</v>
      </c>
      <c r="B109" s="9" t="s">
        <v>115</v>
      </c>
      <c r="C109" s="19"/>
      <c r="D109" s="19"/>
      <c r="E109" s="19"/>
      <c r="F109" s="20"/>
      <c r="G109" s="9" t="s">
        <v>116</v>
      </c>
      <c r="H109" s="10">
        <v>425080.72</v>
      </c>
      <c r="I109" s="10">
        <v>0</v>
      </c>
      <c r="J109" s="10">
        <v>0</v>
      </c>
      <c r="K109" s="10">
        <v>0</v>
      </c>
      <c r="L109" s="10">
        <v>425080.72</v>
      </c>
    </row>
    <row r="110" spans="1:12" ht="13" thickBot="1">
      <c r="A110" s="11" t="s">
        <v>682</v>
      </c>
      <c r="B110" s="21"/>
      <c r="C110" s="21"/>
      <c r="D110" s="21"/>
      <c r="E110" s="21"/>
      <c r="F110" s="22"/>
      <c r="G110" s="12"/>
      <c r="H110" s="13">
        <v>425080.72</v>
      </c>
      <c r="I110" s="13">
        <v>0</v>
      </c>
      <c r="J110" s="13">
        <v>0</v>
      </c>
      <c r="K110" s="13">
        <v>0</v>
      </c>
      <c r="L110" s="13">
        <v>425080.72</v>
      </c>
    </row>
    <row r="111" spans="1:12" ht="13" thickBot="1">
      <c r="A111" s="9" t="s">
        <v>125</v>
      </c>
      <c r="B111" s="9" t="s">
        <v>425</v>
      </c>
      <c r="C111" s="19"/>
      <c r="D111" s="19"/>
      <c r="E111" s="19"/>
      <c r="F111" s="20"/>
      <c r="G111" s="9" t="s">
        <v>174</v>
      </c>
      <c r="H111" s="10">
        <v>0</v>
      </c>
      <c r="I111" s="10">
        <v>0</v>
      </c>
      <c r="J111" s="10">
        <v>0</v>
      </c>
      <c r="K111" s="10">
        <v>64994.06</v>
      </c>
      <c r="L111" s="10">
        <v>-64994.06</v>
      </c>
    </row>
    <row r="112" spans="1:12" ht="13" thickBot="1">
      <c r="A112" s="17"/>
      <c r="B112" s="9" t="s">
        <v>683</v>
      </c>
      <c r="C112" s="19"/>
      <c r="D112" s="19"/>
      <c r="E112" s="19"/>
      <c r="F112" s="20"/>
      <c r="G112" s="9" t="s">
        <v>127</v>
      </c>
      <c r="H112" s="10">
        <v>0</v>
      </c>
      <c r="I112" s="10">
        <v>0</v>
      </c>
      <c r="J112" s="10">
        <v>0</v>
      </c>
      <c r="K112" s="10">
        <v>34663.410000000003</v>
      </c>
      <c r="L112" s="10">
        <v>-34663.410000000003</v>
      </c>
    </row>
    <row r="113" spans="1:12" ht="13" thickBot="1">
      <c r="A113" s="17"/>
      <c r="B113" s="9" t="s">
        <v>126</v>
      </c>
      <c r="C113" s="19"/>
      <c r="D113" s="19"/>
      <c r="E113" s="19"/>
      <c r="F113" s="20"/>
      <c r="G113" s="9" t="s">
        <v>127</v>
      </c>
      <c r="H113" s="10">
        <v>0</v>
      </c>
      <c r="I113" s="10">
        <v>0</v>
      </c>
      <c r="J113" s="10">
        <v>0</v>
      </c>
      <c r="K113" s="10">
        <v>5875510.0300000003</v>
      </c>
      <c r="L113" s="10">
        <v>-5875510.0300000003</v>
      </c>
    </row>
    <row r="114" spans="1:12" ht="13" thickBot="1">
      <c r="A114" s="17"/>
      <c r="B114" s="9" t="s">
        <v>128</v>
      </c>
      <c r="C114" s="19"/>
      <c r="D114" s="19"/>
      <c r="E114" s="19"/>
      <c r="F114" s="20"/>
      <c r="G114" s="9" t="s">
        <v>127</v>
      </c>
      <c r="H114" s="10">
        <v>0</v>
      </c>
      <c r="I114" s="10">
        <v>0</v>
      </c>
      <c r="J114" s="10">
        <v>0</v>
      </c>
      <c r="K114" s="10">
        <v>2099263.77</v>
      </c>
      <c r="L114" s="10">
        <v>-2099263.77</v>
      </c>
    </row>
    <row r="115" spans="1:12" ht="13" thickBot="1">
      <c r="A115" s="17"/>
      <c r="B115" s="9" t="s">
        <v>129</v>
      </c>
      <c r="C115" s="19"/>
      <c r="D115" s="19"/>
      <c r="E115" s="19"/>
      <c r="F115" s="20"/>
      <c r="G115" s="9" t="s">
        <v>127</v>
      </c>
      <c r="H115" s="10">
        <v>0</v>
      </c>
      <c r="I115" s="10">
        <v>0</v>
      </c>
      <c r="J115" s="10">
        <v>0</v>
      </c>
      <c r="K115" s="10">
        <v>1239410.46</v>
      </c>
      <c r="L115" s="10">
        <v>-1239410.46</v>
      </c>
    </row>
    <row r="116" spans="1:12" ht="13" thickBot="1">
      <c r="A116" s="17"/>
      <c r="B116" s="9" t="s">
        <v>426</v>
      </c>
      <c r="C116" s="19"/>
      <c r="D116" s="19"/>
      <c r="E116" s="19"/>
      <c r="F116" s="20"/>
      <c r="G116" s="9" t="s">
        <v>174</v>
      </c>
      <c r="H116" s="10">
        <v>0</v>
      </c>
      <c r="I116" s="10">
        <v>0</v>
      </c>
      <c r="J116" s="10">
        <v>0</v>
      </c>
      <c r="K116" s="10">
        <v>2939.18</v>
      </c>
      <c r="L116" s="10">
        <v>-2939.18</v>
      </c>
    </row>
    <row r="117" spans="1:12" ht="13" thickBot="1">
      <c r="A117" s="17"/>
      <c r="B117" s="9" t="s">
        <v>684</v>
      </c>
      <c r="C117" s="19"/>
      <c r="D117" s="19"/>
      <c r="E117" s="19"/>
      <c r="F117" s="20"/>
      <c r="G117" s="9" t="s">
        <v>127</v>
      </c>
      <c r="H117" s="10">
        <v>0</v>
      </c>
      <c r="I117" s="10">
        <v>0</v>
      </c>
      <c r="J117" s="10">
        <v>0</v>
      </c>
      <c r="K117" s="10">
        <v>176591.66</v>
      </c>
      <c r="L117" s="10">
        <v>-176591.66</v>
      </c>
    </row>
    <row r="118" spans="1:12" ht="13" thickBot="1">
      <c r="A118" s="17"/>
      <c r="B118" s="9" t="s">
        <v>131</v>
      </c>
      <c r="C118" s="19"/>
      <c r="D118" s="19"/>
      <c r="E118" s="19"/>
      <c r="F118" s="20"/>
      <c r="G118" s="9" t="s">
        <v>127</v>
      </c>
      <c r="H118" s="10">
        <v>0</v>
      </c>
      <c r="I118" s="10">
        <v>0</v>
      </c>
      <c r="J118" s="10">
        <v>0</v>
      </c>
      <c r="K118" s="10">
        <v>6852964.3600000003</v>
      </c>
      <c r="L118" s="10">
        <v>-6852964.3600000003</v>
      </c>
    </row>
    <row r="119" spans="1:12" ht="13" thickBot="1">
      <c r="A119" s="17"/>
      <c r="B119" s="9" t="s">
        <v>132</v>
      </c>
      <c r="C119" s="19"/>
      <c r="D119" s="19"/>
      <c r="E119" s="19"/>
      <c r="F119" s="20"/>
      <c r="G119" s="9" t="s">
        <v>127</v>
      </c>
      <c r="H119" s="10">
        <v>0</v>
      </c>
      <c r="I119" s="10">
        <v>0</v>
      </c>
      <c r="J119" s="10">
        <v>0</v>
      </c>
      <c r="K119" s="10">
        <v>1697172.59</v>
      </c>
      <c r="L119" s="10">
        <v>-1697172.59</v>
      </c>
    </row>
    <row r="120" spans="1:12" ht="13" thickBot="1">
      <c r="A120" s="17"/>
      <c r="B120" s="9" t="s">
        <v>133</v>
      </c>
      <c r="C120" s="19"/>
      <c r="D120" s="19"/>
      <c r="E120" s="19"/>
      <c r="F120" s="20"/>
      <c r="G120" s="9" t="s">
        <v>127</v>
      </c>
      <c r="H120" s="10">
        <v>0</v>
      </c>
      <c r="I120" s="10">
        <v>0</v>
      </c>
      <c r="J120" s="10">
        <v>0</v>
      </c>
      <c r="K120" s="10">
        <v>2621744.9500000002</v>
      </c>
      <c r="L120" s="10">
        <v>-2621744.9500000002</v>
      </c>
    </row>
    <row r="121" spans="1:12" ht="13" thickBot="1">
      <c r="A121" s="17"/>
      <c r="B121" s="9" t="s">
        <v>427</v>
      </c>
      <c r="C121" s="19"/>
      <c r="D121" s="19"/>
      <c r="E121" s="19"/>
      <c r="F121" s="20"/>
      <c r="G121" s="9" t="s">
        <v>174</v>
      </c>
      <c r="H121" s="10">
        <v>0</v>
      </c>
      <c r="I121" s="10">
        <v>0</v>
      </c>
      <c r="J121" s="10">
        <v>423</v>
      </c>
      <c r="K121" s="10">
        <v>2386.7600000000002</v>
      </c>
      <c r="L121" s="10">
        <v>-2386.7600000000002</v>
      </c>
    </row>
    <row r="122" spans="1:12" ht="13" thickBot="1">
      <c r="A122" s="17"/>
      <c r="B122" s="9" t="s">
        <v>685</v>
      </c>
      <c r="C122" s="19"/>
      <c r="D122" s="19"/>
      <c r="E122" s="19"/>
      <c r="F122" s="20"/>
      <c r="G122" s="9" t="s">
        <v>127</v>
      </c>
      <c r="H122" s="10">
        <v>0</v>
      </c>
      <c r="I122" s="10">
        <v>0</v>
      </c>
      <c r="J122" s="10">
        <v>35875.32</v>
      </c>
      <c r="K122" s="10">
        <v>175173.18</v>
      </c>
      <c r="L122" s="10">
        <v>-175173.18</v>
      </c>
    </row>
    <row r="123" spans="1:12" ht="13" thickBot="1">
      <c r="A123" s="17"/>
      <c r="B123" s="9" t="s">
        <v>686</v>
      </c>
      <c r="C123" s="19"/>
      <c r="D123" s="19"/>
      <c r="E123" s="19"/>
      <c r="F123" s="20"/>
      <c r="G123" s="9" t="s">
        <v>687</v>
      </c>
      <c r="H123" s="10">
        <v>0</v>
      </c>
      <c r="I123" s="10">
        <v>0</v>
      </c>
      <c r="J123" s="10">
        <v>313.38</v>
      </c>
      <c r="K123" s="10">
        <v>313.38</v>
      </c>
      <c r="L123" s="10">
        <v>-313.38</v>
      </c>
    </row>
    <row r="124" spans="1:12" ht="13" thickBot="1">
      <c r="A124" s="17"/>
      <c r="B124" s="9" t="s">
        <v>135</v>
      </c>
      <c r="C124" s="19"/>
      <c r="D124" s="19"/>
      <c r="E124" s="19"/>
      <c r="F124" s="20"/>
      <c r="G124" s="9" t="s">
        <v>136</v>
      </c>
      <c r="H124" s="10">
        <v>0</v>
      </c>
      <c r="I124" s="10">
        <v>0</v>
      </c>
      <c r="J124" s="10">
        <v>60350.89</v>
      </c>
      <c r="K124" s="10">
        <v>60350.89</v>
      </c>
      <c r="L124" s="10">
        <v>-60350.89</v>
      </c>
    </row>
    <row r="125" spans="1:12" ht="13" thickBot="1">
      <c r="A125" s="17"/>
      <c r="B125" s="9" t="s">
        <v>137</v>
      </c>
      <c r="C125" s="19"/>
      <c r="D125" s="19"/>
      <c r="E125" s="19"/>
      <c r="F125" s="20"/>
      <c r="G125" s="9" t="s">
        <v>127</v>
      </c>
      <c r="H125" s="10">
        <v>0</v>
      </c>
      <c r="I125" s="10">
        <v>0</v>
      </c>
      <c r="J125" s="10">
        <v>3796649.17</v>
      </c>
      <c r="K125" s="10">
        <v>14677105.029999999</v>
      </c>
      <c r="L125" s="10">
        <v>-14677105.029999999</v>
      </c>
    </row>
    <row r="126" spans="1:12" ht="13" thickBot="1">
      <c r="A126" s="17"/>
      <c r="B126" s="9" t="s">
        <v>138</v>
      </c>
      <c r="C126" s="19"/>
      <c r="D126" s="19"/>
      <c r="E126" s="19"/>
      <c r="F126" s="20"/>
      <c r="G126" s="9" t="s">
        <v>127</v>
      </c>
      <c r="H126" s="10">
        <v>0</v>
      </c>
      <c r="I126" s="10">
        <v>0</v>
      </c>
      <c r="J126" s="10">
        <v>334960.34999999998</v>
      </c>
      <c r="K126" s="10">
        <v>1703571.15</v>
      </c>
      <c r="L126" s="10">
        <v>-1703571.15</v>
      </c>
    </row>
    <row r="127" spans="1:12" ht="13" thickBot="1">
      <c r="A127" s="17"/>
      <c r="B127" s="9" t="s">
        <v>139</v>
      </c>
      <c r="C127" s="19"/>
      <c r="D127" s="19"/>
      <c r="E127" s="19"/>
      <c r="F127" s="20"/>
      <c r="G127" s="9" t="s">
        <v>127</v>
      </c>
      <c r="H127" s="10">
        <v>0</v>
      </c>
      <c r="I127" s="10">
        <v>0</v>
      </c>
      <c r="J127" s="10">
        <v>424988.11</v>
      </c>
      <c r="K127" s="10">
        <v>1468788.97</v>
      </c>
      <c r="L127" s="10">
        <v>-1468788.97</v>
      </c>
    </row>
    <row r="128" spans="1:12" ht="13" thickBot="1">
      <c r="A128" s="17"/>
      <c r="B128" s="9" t="s">
        <v>541</v>
      </c>
      <c r="C128" s="19"/>
      <c r="D128" s="19"/>
      <c r="E128" s="19"/>
      <c r="F128" s="20"/>
      <c r="G128" s="9" t="s">
        <v>174</v>
      </c>
      <c r="H128" s="10">
        <v>0</v>
      </c>
      <c r="I128" s="10">
        <v>0</v>
      </c>
      <c r="J128" s="10">
        <v>1815</v>
      </c>
      <c r="K128" s="10">
        <v>1815</v>
      </c>
      <c r="L128" s="10">
        <v>-1815</v>
      </c>
    </row>
    <row r="129" spans="1:12" ht="13" thickBot="1">
      <c r="A129" s="17"/>
      <c r="B129" s="9" t="s">
        <v>688</v>
      </c>
      <c r="C129" s="19"/>
      <c r="D129" s="19"/>
      <c r="E129" s="19"/>
      <c r="F129" s="20"/>
      <c r="G129" s="9" t="s">
        <v>127</v>
      </c>
      <c r="H129" s="10">
        <v>0</v>
      </c>
      <c r="I129" s="10">
        <v>33152.28</v>
      </c>
      <c r="J129" s="10">
        <v>170233.92</v>
      </c>
      <c r="K129" s="10">
        <v>170233.92</v>
      </c>
      <c r="L129" s="10">
        <v>-170233.92</v>
      </c>
    </row>
    <row r="130" spans="1:12" ht="13" thickBot="1">
      <c r="A130" s="17"/>
      <c r="B130" s="9" t="s">
        <v>140</v>
      </c>
      <c r="C130" s="19"/>
      <c r="D130" s="19"/>
      <c r="E130" s="19"/>
      <c r="F130" s="20"/>
      <c r="G130" s="9" t="s">
        <v>127</v>
      </c>
      <c r="H130" s="10">
        <v>0</v>
      </c>
      <c r="I130" s="10">
        <v>0</v>
      </c>
      <c r="J130" s="10">
        <v>11879903.189999999</v>
      </c>
      <c r="K130" s="10">
        <v>11879903.189999999</v>
      </c>
      <c r="L130" s="10">
        <v>-11879903.189999999</v>
      </c>
    </row>
    <row r="131" spans="1:12" ht="13" thickBot="1">
      <c r="A131" s="17"/>
      <c r="B131" s="9" t="s">
        <v>141</v>
      </c>
      <c r="C131" s="19"/>
      <c r="D131" s="19"/>
      <c r="E131" s="19"/>
      <c r="F131" s="20"/>
      <c r="G131" s="9" t="s">
        <v>127</v>
      </c>
      <c r="H131" s="10">
        <v>0</v>
      </c>
      <c r="I131" s="10">
        <v>0</v>
      </c>
      <c r="J131" s="10">
        <v>1021821.85</v>
      </c>
      <c r="K131" s="10">
        <v>1021821.85</v>
      </c>
      <c r="L131" s="10">
        <v>-1021821.85</v>
      </c>
    </row>
    <row r="132" spans="1:12" ht="13" thickBot="1">
      <c r="A132" s="18"/>
      <c r="B132" s="9" t="s">
        <v>142</v>
      </c>
      <c r="C132" s="19"/>
      <c r="D132" s="19"/>
      <c r="E132" s="19"/>
      <c r="F132" s="20"/>
      <c r="G132" s="9" t="s">
        <v>127</v>
      </c>
      <c r="H132" s="10">
        <v>0</v>
      </c>
      <c r="I132" s="10">
        <v>0</v>
      </c>
      <c r="J132" s="10">
        <v>1449315.21</v>
      </c>
      <c r="K132" s="10">
        <v>1449315.21</v>
      </c>
      <c r="L132" s="10">
        <v>-1449315.21</v>
      </c>
    </row>
    <row r="133" spans="1:12" ht="13" thickBot="1">
      <c r="A133" s="11" t="s">
        <v>689</v>
      </c>
      <c r="B133" s="21"/>
      <c r="C133" s="21"/>
      <c r="D133" s="21"/>
      <c r="E133" s="21"/>
      <c r="F133" s="22"/>
      <c r="G133" s="12"/>
      <c r="H133" s="13">
        <v>0</v>
      </c>
      <c r="I133" s="13">
        <v>33152.28</v>
      </c>
      <c r="J133" s="13">
        <v>19176649.390000001</v>
      </c>
      <c r="K133" s="13">
        <v>53276033</v>
      </c>
      <c r="L133" s="13">
        <v>-53276033</v>
      </c>
    </row>
    <row r="134" spans="1:12" ht="13" thickBot="1">
      <c r="A134" s="9" t="s">
        <v>144</v>
      </c>
      <c r="B134" s="9" t="s">
        <v>145</v>
      </c>
      <c r="C134" s="19"/>
      <c r="D134" s="19"/>
      <c r="E134" s="19"/>
      <c r="F134" s="20"/>
      <c r="G134" s="9" t="s">
        <v>146</v>
      </c>
      <c r="H134" s="10">
        <v>265770.68</v>
      </c>
      <c r="I134" s="10">
        <v>0</v>
      </c>
      <c r="J134" s="10">
        <v>0</v>
      </c>
      <c r="K134" s="10">
        <v>265770.68</v>
      </c>
      <c r="L134" s="10">
        <v>0</v>
      </c>
    </row>
    <row r="135" spans="1:12" ht="13" thickBot="1">
      <c r="A135" s="17"/>
      <c r="B135" s="9" t="s">
        <v>147</v>
      </c>
      <c r="C135" s="19"/>
      <c r="D135" s="19"/>
      <c r="E135" s="19"/>
      <c r="F135" s="20"/>
      <c r="G135" s="9" t="s">
        <v>146</v>
      </c>
      <c r="H135" s="10">
        <v>226025.3</v>
      </c>
      <c r="I135" s="10">
        <v>0</v>
      </c>
      <c r="J135" s="10">
        <v>0</v>
      </c>
      <c r="K135" s="10">
        <v>226025.3</v>
      </c>
      <c r="L135" s="10">
        <v>0</v>
      </c>
    </row>
    <row r="136" spans="1:12" ht="13" thickBot="1">
      <c r="A136" s="18"/>
      <c r="B136" s="9" t="s">
        <v>148</v>
      </c>
      <c r="C136" s="19"/>
      <c r="D136" s="19"/>
      <c r="E136" s="19"/>
      <c r="F136" s="20"/>
      <c r="G136" s="9" t="s">
        <v>146</v>
      </c>
      <c r="H136" s="10">
        <v>1428154.49</v>
      </c>
      <c r="I136" s="10">
        <v>0</v>
      </c>
      <c r="J136" s="10">
        <v>0</v>
      </c>
      <c r="K136" s="10">
        <v>1428154.49</v>
      </c>
      <c r="L136" s="10">
        <v>0</v>
      </c>
    </row>
    <row r="137" spans="1:12" ht="13" thickBot="1">
      <c r="A137" s="11" t="s">
        <v>690</v>
      </c>
      <c r="B137" s="21"/>
      <c r="C137" s="21"/>
      <c r="D137" s="21"/>
      <c r="E137" s="21"/>
      <c r="F137" s="22"/>
      <c r="G137" s="12"/>
      <c r="H137" s="13">
        <v>1919950.47</v>
      </c>
      <c r="I137" s="13">
        <v>0</v>
      </c>
      <c r="J137" s="13">
        <v>0</v>
      </c>
      <c r="K137" s="13">
        <v>1919950.47</v>
      </c>
      <c r="L137" s="13">
        <v>0</v>
      </c>
    </row>
    <row r="138" spans="1:12" ht="13" thickBot="1">
      <c r="A138" s="9" t="s">
        <v>691</v>
      </c>
      <c r="B138" s="9" t="s">
        <v>692</v>
      </c>
      <c r="C138" s="19"/>
      <c r="D138" s="19"/>
      <c r="E138" s="19"/>
      <c r="F138" s="20"/>
      <c r="G138" s="9" t="s">
        <v>693</v>
      </c>
      <c r="H138" s="10">
        <v>0</v>
      </c>
      <c r="I138" s="10">
        <v>0</v>
      </c>
      <c r="J138" s="10">
        <v>0</v>
      </c>
      <c r="K138" s="10">
        <v>3121.91</v>
      </c>
      <c r="L138" s="10">
        <v>-3121.91</v>
      </c>
    </row>
    <row r="139" spans="1:12" ht="13" thickBot="1">
      <c r="A139" s="17"/>
      <c r="B139" s="9" t="s">
        <v>694</v>
      </c>
      <c r="C139" s="19"/>
      <c r="D139" s="19"/>
      <c r="E139" s="19"/>
      <c r="F139" s="20"/>
      <c r="G139" s="9" t="s">
        <v>693</v>
      </c>
      <c r="H139" s="10">
        <v>0</v>
      </c>
      <c r="I139" s="10">
        <v>0</v>
      </c>
      <c r="J139" s="10">
        <v>0</v>
      </c>
      <c r="K139" s="10">
        <v>12300.74</v>
      </c>
      <c r="L139" s="10">
        <v>-12300.74</v>
      </c>
    </row>
    <row r="140" spans="1:12" ht="13" thickBot="1">
      <c r="A140" s="17"/>
      <c r="B140" s="9" t="s">
        <v>695</v>
      </c>
      <c r="C140" s="19"/>
      <c r="D140" s="19"/>
      <c r="E140" s="19"/>
      <c r="F140" s="20"/>
      <c r="G140" s="9" t="s">
        <v>693</v>
      </c>
      <c r="H140" s="10">
        <v>0</v>
      </c>
      <c r="I140" s="10">
        <v>0</v>
      </c>
      <c r="J140" s="10">
        <v>2548.52</v>
      </c>
      <c r="K140" s="10">
        <v>12271.63</v>
      </c>
      <c r="L140" s="10">
        <v>-12271.63</v>
      </c>
    </row>
    <row r="141" spans="1:12" ht="13" thickBot="1">
      <c r="A141" s="18"/>
      <c r="B141" s="9" t="s">
        <v>696</v>
      </c>
      <c r="C141" s="19"/>
      <c r="D141" s="19"/>
      <c r="E141" s="19"/>
      <c r="F141" s="20"/>
      <c r="G141" s="9" t="s">
        <v>693</v>
      </c>
      <c r="H141" s="10">
        <v>0</v>
      </c>
      <c r="I141" s="10">
        <v>2355.08</v>
      </c>
      <c r="J141" s="10">
        <v>12093.12</v>
      </c>
      <c r="K141" s="10">
        <v>12093.12</v>
      </c>
      <c r="L141" s="10">
        <v>-12093.12</v>
      </c>
    </row>
    <row r="142" spans="1:12" ht="13" thickBot="1">
      <c r="A142" s="11" t="s">
        <v>697</v>
      </c>
      <c r="B142" s="21"/>
      <c r="C142" s="21"/>
      <c r="D142" s="21"/>
      <c r="E142" s="21"/>
      <c r="F142" s="22"/>
      <c r="G142" s="12"/>
      <c r="H142" s="13">
        <v>0</v>
      </c>
      <c r="I142" s="13">
        <v>2355.08</v>
      </c>
      <c r="J142" s="13">
        <v>14641.64</v>
      </c>
      <c r="K142" s="13">
        <v>39787.4</v>
      </c>
      <c r="L142" s="13">
        <v>-39787.4</v>
      </c>
    </row>
    <row r="143" spans="1:12" ht="13" thickBot="1">
      <c r="A143" s="9" t="s">
        <v>151</v>
      </c>
      <c r="B143" s="9" t="s">
        <v>152</v>
      </c>
      <c r="C143" s="19"/>
      <c r="D143" s="19"/>
      <c r="E143" s="19"/>
      <c r="F143" s="20"/>
      <c r="G143" s="9" t="s">
        <v>153</v>
      </c>
      <c r="H143" s="10">
        <v>0</v>
      </c>
      <c r="I143" s="10">
        <v>0</v>
      </c>
      <c r="J143" s="10">
        <v>219861.4</v>
      </c>
      <c r="K143" s="10">
        <v>4184797.45</v>
      </c>
      <c r="L143" s="10">
        <v>-4184797.45</v>
      </c>
    </row>
    <row r="144" spans="1:12" ht="13" thickBot="1">
      <c r="A144" s="18"/>
      <c r="B144" s="9" t="s">
        <v>154</v>
      </c>
      <c r="C144" s="19"/>
      <c r="D144" s="19"/>
      <c r="E144" s="19"/>
      <c r="F144" s="20"/>
      <c r="G144" s="9" t="s">
        <v>153</v>
      </c>
      <c r="H144" s="10">
        <v>0</v>
      </c>
      <c r="I144" s="10">
        <v>0</v>
      </c>
      <c r="J144" s="10">
        <v>3046904.35</v>
      </c>
      <c r="K144" s="10">
        <v>3046904.35</v>
      </c>
      <c r="L144" s="10">
        <v>-3046904.35</v>
      </c>
    </row>
    <row r="145" spans="1:12" ht="13" thickBot="1">
      <c r="A145" s="11" t="s">
        <v>698</v>
      </c>
      <c r="B145" s="21"/>
      <c r="C145" s="21"/>
      <c r="D145" s="21"/>
      <c r="E145" s="21"/>
      <c r="F145" s="22"/>
      <c r="G145" s="12"/>
      <c r="H145" s="13">
        <v>0</v>
      </c>
      <c r="I145" s="13">
        <v>0</v>
      </c>
      <c r="J145" s="13">
        <v>3266765.75</v>
      </c>
      <c r="K145" s="13">
        <v>7231701.7999999998</v>
      </c>
      <c r="L145" s="13">
        <v>-7231701.7999999998</v>
      </c>
    </row>
    <row r="146" spans="1:12" ht="13" thickBot="1">
      <c r="A146" s="9" t="s">
        <v>156</v>
      </c>
      <c r="B146" s="9" t="s">
        <v>699</v>
      </c>
      <c r="C146" s="19"/>
      <c r="D146" s="19"/>
      <c r="E146" s="19"/>
      <c r="F146" s="20"/>
      <c r="G146" s="9" t="s">
        <v>160</v>
      </c>
      <c r="H146" s="10">
        <v>48104.26</v>
      </c>
      <c r="I146" s="10">
        <v>0</v>
      </c>
      <c r="J146" s="10">
        <v>0</v>
      </c>
      <c r="K146" s="10">
        <v>48104.26</v>
      </c>
      <c r="L146" s="10">
        <v>0</v>
      </c>
    </row>
    <row r="147" spans="1:12" ht="13" thickBot="1">
      <c r="A147" s="17"/>
      <c r="B147" s="9" t="s">
        <v>157</v>
      </c>
      <c r="C147" s="19"/>
      <c r="D147" s="19"/>
      <c r="E147" s="19"/>
      <c r="F147" s="20"/>
      <c r="G147" s="9" t="s">
        <v>158</v>
      </c>
      <c r="H147" s="10">
        <v>36981.85</v>
      </c>
      <c r="I147" s="10">
        <v>0</v>
      </c>
      <c r="J147" s="10">
        <v>0</v>
      </c>
      <c r="K147" s="10">
        <v>36981.85</v>
      </c>
      <c r="L147" s="10">
        <v>0</v>
      </c>
    </row>
    <row r="148" spans="1:12" ht="13" thickBot="1">
      <c r="A148" s="17"/>
      <c r="B148" s="9" t="s">
        <v>162</v>
      </c>
      <c r="C148" s="19"/>
      <c r="D148" s="19"/>
      <c r="E148" s="19"/>
      <c r="F148" s="20"/>
      <c r="G148" s="9" t="s">
        <v>163</v>
      </c>
      <c r="H148" s="10">
        <v>30000</v>
      </c>
      <c r="I148" s="10">
        <v>0</v>
      </c>
      <c r="J148" s="10">
        <v>0</v>
      </c>
      <c r="K148" s="10">
        <v>30000</v>
      </c>
      <c r="L148" s="10">
        <v>0</v>
      </c>
    </row>
    <row r="149" spans="1:12" ht="13" thickBot="1">
      <c r="A149" s="17"/>
      <c r="B149" s="9" t="s">
        <v>164</v>
      </c>
      <c r="C149" s="19"/>
      <c r="D149" s="19"/>
      <c r="E149" s="19"/>
      <c r="F149" s="20"/>
      <c r="G149" s="9" t="s">
        <v>165</v>
      </c>
      <c r="H149" s="10">
        <v>9937.93</v>
      </c>
      <c r="I149" s="10">
        <v>0</v>
      </c>
      <c r="J149" s="10">
        <v>0</v>
      </c>
      <c r="K149" s="10">
        <v>5687.93</v>
      </c>
      <c r="L149" s="10">
        <v>4250</v>
      </c>
    </row>
    <row r="150" spans="1:12" ht="13" thickBot="1">
      <c r="A150" s="17"/>
      <c r="B150" s="9" t="s">
        <v>166</v>
      </c>
      <c r="C150" s="19"/>
      <c r="D150" s="19"/>
      <c r="E150" s="19"/>
      <c r="F150" s="20"/>
      <c r="G150" s="9" t="s">
        <v>160</v>
      </c>
      <c r="H150" s="10">
        <v>36135.47</v>
      </c>
      <c r="I150" s="10">
        <v>0</v>
      </c>
      <c r="J150" s="10">
        <v>0</v>
      </c>
      <c r="K150" s="10">
        <v>36135.47</v>
      </c>
      <c r="L150" s="10">
        <v>0</v>
      </c>
    </row>
    <row r="151" spans="1:12" ht="13" thickBot="1">
      <c r="A151" s="17"/>
      <c r="B151" s="9" t="s">
        <v>483</v>
      </c>
      <c r="C151" s="19"/>
      <c r="D151" s="19"/>
      <c r="E151" s="19"/>
      <c r="F151" s="20"/>
      <c r="G151" s="9" t="s">
        <v>163</v>
      </c>
      <c r="H151" s="10">
        <v>125000</v>
      </c>
      <c r="I151" s="10">
        <v>0</v>
      </c>
      <c r="J151" s="10">
        <v>125000</v>
      </c>
      <c r="K151" s="10">
        <v>125000</v>
      </c>
      <c r="L151" s="10">
        <v>0</v>
      </c>
    </row>
    <row r="152" spans="1:12" ht="13" thickBot="1">
      <c r="A152" s="17"/>
      <c r="B152" s="9" t="s">
        <v>168</v>
      </c>
      <c r="C152" s="19"/>
      <c r="D152" s="19"/>
      <c r="E152" s="19"/>
      <c r="F152" s="20"/>
      <c r="G152" s="9" t="s">
        <v>56</v>
      </c>
      <c r="H152" s="10">
        <v>0</v>
      </c>
      <c r="I152" s="10">
        <v>0</v>
      </c>
      <c r="J152" s="10">
        <v>0</v>
      </c>
      <c r="K152" s="10">
        <v>1176</v>
      </c>
      <c r="L152" s="10">
        <v>-1176</v>
      </c>
    </row>
    <row r="153" spans="1:12" ht="13" thickBot="1">
      <c r="A153" s="18"/>
      <c r="B153" s="9" t="s">
        <v>170</v>
      </c>
      <c r="C153" s="19"/>
      <c r="D153" s="19"/>
      <c r="E153" s="19"/>
      <c r="F153" s="20"/>
      <c r="G153" s="9" t="s">
        <v>56</v>
      </c>
      <c r="H153" s="10">
        <v>0</v>
      </c>
      <c r="I153" s="10">
        <v>0</v>
      </c>
      <c r="J153" s="10">
        <v>420</v>
      </c>
      <c r="K153" s="10">
        <v>420</v>
      </c>
      <c r="L153" s="10">
        <v>-420</v>
      </c>
    </row>
    <row r="154" spans="1:12" ht="13" thickBot="1">
      <c r="A154" s="11" t="s">
        <v>700</v>
      </c>
      <c r="B154" s="21"/>
      <c r="C154" s="21"/>
      <c r="D154" s="21"/>
      <c r="E154" s="21"/>
      <c r="F154" s="22"/>
      <c r="G154" s="12"/>
      <c r="H154" s="13">
        <v>286159.51</v>
      </c>
      <c r="I154" s="13">
        <v>0</v>
      </c>
      <c r="J154" s="13">
        <v>125420</v>
      </c>
      <c r="K154" s="13">
        <v>283505.51</v>
      </c>
      <c r="L154" s="13">
        <v>2654</v>
      </c>
    </row>
    <row r="155" spans="1:12" ht="13" thickBot="1">
      <c r="A155" s="9" t="s">
        <v>176</v>
      </c>
      <c r="B155" s="9" t="s">
        <v>177</v>
      </c>
      <c r="C155" s="19"/>
      <c r="D155" s="19"/>
      <c r="E155" s="19"/>
      <c r="F155" s="20"/>
      <c r="G155" s="9" t="s">
        <v>174</v>
      </c>
      <c r="H155" s="10">
        <v>9989.6</v>
      </c>
      <c r="I155" s="10">
        <v>0</v>
      </c>
      <c r="J155" s="10">
        <v>0</v>
      </c>
      <c r="K155" s="10">
        <v>9989.6</v>
      </c>
      <c r="L155" s="10">
        <v>0</v>
      </c>
    </row>
    <row r="156" spans="1:12" ht="13" thickBot="1">
      <c r="A156" s="17"/>
      <c r="B156" s="9" t="s">
        <v>178</v>
      </c>
      <c r="C156" s="19"/>
      <c r="D156" s="19"/>
      <c r="E156" s="19"/>
      <c r="F156" s="20"/>
      <c r="G156" s="9" t="s">
        <v>174</v>
      </c>
      <c r="H156" s="10">
        <v>0</v>
      </c>
      <c r="I156" s="10">
        <v>0</v>
      </c>
      <c r="J156" s="10">
        <v>0</v>
      </c>
      <c r="K156" s="10">
        <v>113546.43</v>
      </c>
      <c r="L156" s="10">
        <v>-113546.43</v>
      </c>
    </row>
    <row r="157" spans="1:12" ht="13" thickBot="1">
      <c r="A157" s="17"/>
      <c r="B157" s="9" t="s">
        <v>179</v>
      </c>
      <c r="C157" s="19"/>
      <c r="D157" s="19"/>
      <c r="E157" s="19"/>
      <c r="F157" s="20"/>
      <c r="G157" s="9" t="s">
        <v>174</v>
      </c>
      <c r="H157" s="10">
        <v>0</v>
      </c>
      <c r="I157" s="10">
        <v>0</v>
      </c>
      <c r="J157" s="10">
        <v>0</v>
      </c>
      <c r="K157" s="10">
        <v>149140.91</v>
      </c>
      <c r="L157" s="10">
        <v>-149140.91</v>
      </c>
    </row>
    <row r="158" spans="1:12" ht="13" thickBot="1">
      <c r="A158" s="17"/>
      <c r="B158" s="9" t="s">
        <v>180</v>
      </c>
      <c r="C158" s="19"/>
      <c r="D158" s="19"/>
      <c r="E158" s="19"/>
      <c r="F158" s="20"/>
      <c r="G158" s="9" t="s">
        <v>174</v>
      </c>
      <c r="H158" s="10">
        <v>0</v>
      </c>
      <c r="I158" s="10">
        <v>0</v>
      </c>
      <c r="J158" s="10">
        <v>23800.33</v>
      </c>
      <c r="K158" s="10">
        <v>145238.72</v>
      </c>
      <c r="L158" s="10">
        <v>-145238.72</v>
      </c>
    </row>
    <row r="159" spans="1:12" ht="13" thickBot="1">
      <c r="A159" s="18"/>
      <c r="B159" s="9" t="s">
        <v>181</v>
      </c>
      <c r="C159" s="19"/>
      <c r="D159" s="19"/>
      <c r="E159" s="19"/>
      <c r="F159" s="20"/>
      <c r="G159" s="9" t="s">
        <v>174</v>
      </c>
      <c r="H159" s="10">
        <v>0</v>
      </c>
      <c r="I159" s="10">
        <v>0</v>
      </c>
      <c r="J159" s="10">
        <v>91796.45</v>
      </c>
      <c r="K159" s="10">
        <v>91796.45</v>
      </c>
      <c r="L159" s="10">
        <v>-91796.45</v>
      </c>
    </row>
    <row r="160" spans="1:12" ht="13" thickBot="1">
      <c r="A160" s="11" t="s">
        <v>701</v>
      </c>
      <c r="B160" s="21"/>
      <c r="C160" s="21"/>
      <c r="D160" s="21"/>
      <c r="E160" s="21"/>
      <c r="F160" s="22"/>
      <c r="G160" s="12"/>
      <c r="H160" s="13">
        <v>9989.6</v>
      </c>
      <c r="I160" s="13">
        <v>0</v>
      </c>
      <c r="J160" s="13">
        <v>115596.78</v>
      </c>
      <c r="K160" s="13">
        <v>509712.11</v>
      </c>
      <c r="L160" s="13">
        <v>-499722.51</v>
      </c>
    </row>
    <row r="161" spans="1:12" ht="13" thickBot="1">
      <c r="A161" s="9" t="s">
        <v>183</v>
      </c>
      <c r="B161" s="9" t="s">
        <v>184</v>
      </c>
      <c r="C161" s="19"/>
      <c r="D161" s="19"/>
      <c r="E161" s="19"/>
      <c r="F161" s="20"/>
      <c r="G161" s="9" t="s">
        <v>185</v>
      </c>
      <c r="H161" s="10">
        <v>5000</v>
      </c>
      <c r="I161" s="10">
        <v>0</v>
      </c>
      <c r="J161" s="10">
        <v>0</v>
      </c>
      <c r="K161" s="10">
        <v>5000</v>
      </c>
      <c r="L161" s="10">
        <v>0</v>
      </c>
    </row>
    <row r="162" spans="1:12" ht="13" thickBot="1">
      <c r="A162" s="18"/>
      <c r="B162" s="9" t="s">
        <v>702</v>
      </c>
      <c r="C162" s="19"/>
      <c r="D162" s="19"/>
      <c r="E162" s="19"/>
      <c r="F162" s="20"/>
      <c r="G162" s="9" t="s">
        <v>185</v>
      </c>
      <c r="H162" s="10">
        <v>4000</v>
      </c>
      <c r="I162" s="10">
        <v>0</v>
      </c>
      <c r="J162" s="10">
        <v>0</v>
      </c>
      <c r="K162" s="10">
        <v>0</v>
      </c>
      <c r="L162" s="10">
        <v>4000</v>
      </c>
    </row>
    <row r="163" spans="1:12" ht="13" thickBot="1">
      <c r="A163" s="11" t="s">
        <v>703</v>
      </c>
      <c r="B163" s="21"/>
      <c r="C163" s="21"/>
      <c r="D163" s="21"/>
      <c r="E163" s="21"/>
      <c r="F163" s="22"/>
      <c r="G163" s="12"/>
      <c r="H163" s="13">
        <v>9000</v>
      </c>
      <c r="I163" s="13">
        <v>0</v>
      </c>
      <c r="J163" s="13">
        <v>0</v>
      </c>
      <c r="K163" s="13">
        <v>5000</v>
      </c>
      <c r="L163" s="13">
        <v>4000</v>
      </c>
    </row>
    <row r="164" spans="1:12" ht="13" thickBot="1">
      <c r="A164" s="9" t="s">
        <v>187</v>
      </c>
      <c r="B164" s="9" t="s">
        <v>188</v>
      </c>
      <c r="C164" s="19"/>
      <c r="D164" s="19"/>
      <c r="E164" s="19"/>
      <c r="F164" s="20"/>
      <c r="G164" s="9" t="s">
        <v>189</v>
      </c>
      <c r="H164" s="10">
        <v>8146000.79</v>
      </c>
      <c r="I164" s="10">
        <v>0</v>
      </c>
      <c r="J164" s="10">
        <v>0</v>
      </c>
      <c r="K164" s="10">
        <v>8146000.79</v>
      </c>
      <c r="L164" s="10">
        <v>0</v>
      </c>
    </row>
    <row r="165" spans="1:12" ht="13" thickBot="1">
      <c r="A165" s="17"/>
      <c r="B165" s="9" t="s">
        <v>190</v>
      </c>
      <c r="C165" s="19"/>
      <c r="D165" s="19"/>
      <c r="E165" s="19"/>
      <c r="F165" s="20"/>
      <c r="G165" s="9" t="s">
        <v>191</v>
      </c>
      <c r="H165" s="10">
        <v>192131132.83000001</v>
      </c>
      <c r="I165" s="10">
        <v>0</v>
      </c>
      <c r="J165" s="10">
        <v>0</v>
      </c>
      <c r="K165" s="10">
        <v>192131132.83000001</v>
      </c>
      <c r="L165" s="10">
        <v>0</v>
      </c>
    </row>
    <row r="166" spans="1:12" ht="13" thickBot="1">
      <c r="A166" s="17"/>
      <c r="B166" s="9" t="s">
        <v>192</v>
      </c>
      <c r="C166" s="19"/>
      <c r="D166" s="19"/>
      <c r="E166" s="19"/>
      <c r="F166" s="20"/>
      <c r="G166" s="9" t="s">
        <v>191</v>
      </c>
      <c r="H166" s="10">
        <v>-473706</v>
      </c>
      <c r="I166" s="10">
        <v>0</v>
      </c>
      <c r="J166" s="10">
        <v>0</v>
      </c>
      <c r="K166" s="10">
        <v>-473706</v>
      </c>
      <c r="L166" s="10">
        <v>0</v>
      </c>
    </row>
    <row r="167" spans="1:12" ht="13" thickBot="1">
      <c r="A167" s="17"/>
      <c r="B167" s="9" t="s">
        <v>193</v>
      </c>
      <c r="C167" s="19"/>
      <c r="D167" s="19"/>
      <c r="E167" s="19"/>
      <c r="F167" s="20"/>
      <c r="G167" s="9" t="s">
        <v>194</v>
      </c>
      <c r="H167" s="10">
        <v>23260224.800000001</v>
      </c>
      <c r="I167" s="10">
        <v>0</v>
      </c>
      <c r="J167" s="10">
        <v>0</v>
      </c>
      <c r="K167" s="10">
        <v>23260224.800000001</v>
      </c>
      <c r="L167" s="10">
        <v>0</v>
      </c>
    </row>
    <row r="168" spans="1:12" ht="13" thickBot="1">
      <c r="A168" s="17"/>
      <c r="B168" s="9" t="s">
        <v>195</v>
      </c>
      <c r="C168" s="19"/>
      <c r="D168" s="19"/>
      <c r="E168" s="19"/>
      <c r="F168" s="20"/>
      <c r="G168" s="9" t="s">
        <v>196</v>
      </c>
      <c r="H168" s="10">
        <v>29732882.719999999</v>
      </c>
      <c r="I168" s="10">
        <v>0</v>
      </c>
      <c r="J168" s="10">
        <v>0</v>
      </c>
      <c r="K168" s="10">
        <v>29732882.719999999</v>
      </c>
      <c r="L168" s="10">
        <v>0</v>
      </c>
    </row>
    <row r="169" spans="1:12" ht="13" thickBot="1">
      <c r="A169" s="17"/>
      <c r="B169" s="9" t="s">
        <v>197</v>
      </c>
      <c r="C169" s="19"/>
      <c r="D169" s="19"/>
      <c r="E169" s="19"/>
      <c r="F169" s="20"/>
      <c r="G169" s="9" t="s">
        <v>198</v>
      </c>
      <c r="H169" s="10">
        <v>4243512.8099999996</v>
      </c>
      <c r="I169" s="10">
        <v>0</v>
      </c>
      <c r="J169" s="10">
        <v>0</v>
      </c>
      <c r="K169" s="10">
        <v>4243512.8099999996</v>
      </c>
      <c r="L169" s="10">
        <v>0</v>
      </c>
    </row>
    <row r="170" spans="1:12" ht="13" thickBot="1">
      <c r="A170" s="17"/>
      <c r="B170" s="9" t="s">
        <v>199</v>
      </c>
      <c r="C170" s="19"/>
      <c r="D170" s="19"/>
      <c r="E170" s="19"/>
      <c r="F170" s="20"/>
      <c r="G170" s="9" t="s">
        <v>200</v>
      </c>
      <c r="H170" s="10">
        <v>6338429.4699999997</v>
      </c>
      <c r="I170" s="10">
        <v>0</v>
      </c>
      <c r="J170" s="10">
        <v>0</v>
      </c>
      <c r="K170" s="10">
        <v>6338429.4699999997</v>
      </c>
      <c r="L170" s="10">
        <v>0</v>
      </c>
    </row>
    <row r="171" spans="1:12" ht="13" thickBot="1">
      <c r="A171" s="17"/>
      <c r="B171" s="9" t="s">
        <v>201</v>
      </c>
      <c r="C171" s="19"/>
      <c r="D171" s="19"/>
      <c r="E171" s="19"/>
      <c r="F171" s="20"/>
      <c r="G171" s="9" t="s">
        <v>202</v>
      </c>
      <c r="H171" s="10">
        <v>148256.34</v>
      </c>
      <c r="I171" s="10">
        <v>0</v>
      </c>
      <c r="J171" s="10">
        <v>0</v>
      </c>
      <c r="K171" s="10">
        <v>148256.34</v>
      </c>
      <c r="L171" s="10">
        <v>0</v>
      </c>
    </row>
    <row r="172" spans="1:12" ht="13" thickBot="1">
      <c r="A172" s="17"/>
      <c r="B172" s="9" t="s">
        <v>203</v>
      </c>
      <c r="C172" s="19"/>
      <c r="D172" s="19"/>
      <c r="E172" s="19"/>
      <c r="F172" s="20"/>
      <c r="G172" s="9" t="s">
        <v>204</v>
      </c>
      <c r="H172" s="10">
        <v>9676872</v>
      </c>
      <c r="I172" s="10">
        <v>0</v>
      </c>
      <c r="J172" s="10">
        <v>0</v>
      </c>
      <c r="K172" s="10">
        <v>9676872</v>
      </c>
      <c r="L172" s="10">
        <v>0</v>
      </c>
    </row>
    <row r="173" spans="1:12" ht="13" thickBot="1">
      <c r="A173" s="17"/>
      <c r="B173" s="9" t="s">
        <v>205</v>
      </c>
      <c r="C173" s="19"/>
      <c r="D173" s="19"/>
      <c r="E173" s="19"/>
      <c r="F173" s="20"/>
      <c r="G173" s="9" t="s">
        <v>206</v>
      </c>
      <c r="H173" s="10">
        <v>71920</v>
      </c>
      <c r="I173" s="10">
        <v>0</v>
      </c>
      <c r="J173" s="10">
        <v>0</v>
      </c>
      <c r="K173" s="10">
        <v>71920</v>
      </c>
      <c r="L173" s="10">
        <v>0</v>
      </c>
    </row>
    <row r="174" spans="1:12" ht="13" thickBot="1">
      <c r="A174" s="17"/>
      <c r="B174" s="9" t="s">
        <v>207</v>
      </c>
      <c r="C174" s="19"/>
      <c r="D174" s="19"/>
      <c r="E174" s="19"/>
      <c r="F174" s="20"/>
      <c r="G174" s="9" t="s">
        <v>208</v>
      </c>
      <c r="H174" s="10">
        <v>1187793</v>
      </c>
      <c r="I174" s="10">
        <v>0</v>
      </c>
      <c r="J174" s="10">
        <v>0</v>
      </c>
      <c r="K174" s="10">
        <v>1187793</v>
      </c>
      <c r="L174" s="10">
        <v>0</v>
      </c>
    </row>
    <row r="175" spans="1:12" ht="13" thickBot="1">
      <c r="A175" s="17"/>
      <c r="B175" s="9" t="s">
        <v>209</v>
      </c>
      <c r="C175" s="19"/>
      <c r="D175" s="19"/>
      <c r="E175" s="19"/>
      <c r="F175" s="20"/>
      <c r="G175" s="9" t="s">
        <v>210</v>
      </c>
      <c r="H175" s="10">
        <v>182683</v>
      </c>
      <c r="I175" s="10">
        <v>0</v>
      </c>
      <c r="J175" s="10">
        <v>0</v>
      </c>
      <c r="K175" s="10">
        <v>182683</v>
      </c>
      <c r="L175" s="10">
        <v>0</v>
      </c>
    </row>
    <row r="176" spans="1:12" ht="13" thickBot="1">
      <c r="A176" s="17"/>
      <c r="B176" s="9" t="s">
        <v>211</v>
      </c>
      <c r="C176" s="19"/>
      <c r="D176" s="19"/>
      <c r="E176" s="19"/>
      <c r="F176" s="20"/>
      <c r="G176" s="9" t="s">
        <v>212</v>
      </c>
      <c r="H176" s="10">
        <v>164693</v>
      </c>
      <c r="I176" s="10">
        <v>0</v>
      </c>
      <c r="J176" s="10">
        <v>0</v>
      </c>
      <c r="K176" s="10">
        <v>164693</v>
      </c>
      <c r="L176" s="10">
        <v>0</v>
      </c>
    </row>
    <row r="177" spans="1:12" ht="13" thickBot="1">
      <c r="A177" s="17"/>
      <c r="B177" s="9" t="s">
        <v>213</v>
      </c>
      <c r="C177" s="19"/>
      <c r="D177" s="19"/>
      <c r="E177" s="19"/>
      <c r="F177" s="20"/>
      <c r="G177" s="9" t="s">
        <v>214</v>
      </c>
      <c r="H177" s="10">
        <v>90204</v>
      </c>
      <c r="I177" s="10">
        <v>0</v>
      </c>
      <c r="J177" s="10">
        <v>0</v>
      </c>
      <c r="K177" s="10">
        <v>90204</v>
      </c>
      <c r="L177" s="10">
        <v>0</v>
      </c>
    </row>
    <row r="178" spans="1:12" ht="13" thickBot="1">
      <c r="A178" s="17"/>
      <c r="B178" s="9" t="s">
        <v>215</v>
      </c>
      <c r="C178" s="19"/>
      <c r="D178" s="19"/>
      <c r="E178" s="19"/>
      <c r="F178" s="20"/>
      <c r="G178" s="9" t="s">
        <v>214</v>
      </c>
      <c r="H178" s="10">
        <v>863841</v>
      </c>
      <c r="I178" s="10">
        <v>0</v>
      </c>
      <c r="J178" s="10">
        <v>0</v>
      </c>
      <c r="K178" s="10">
        <v>863841</v>
      </c>
      <c r="L178" s="10">
        <v>0</v>
      </c>
    </row>
    <row r="179" spans="1:12" ht="13" thickBot="1">
      <c r="A179" s="17"/>
      <c r="B179" s="9" t="s">
        <v>216</v>
      </c>
      <c r="C179" s="19"/>
      <c r="D179" s="19"/>
      <c r="E179" s="19"/>
      <c r="F179" s="20"/>
      <c r="G179" s="9" t="s">
        <v>217</v>
      </c>
      <c r="H179" s="10">
        <v>16019569.369999999</v>
      </c>
      <c r="I179" s="10">
        <v>0</v>
      </c>
      <c r="J179" s="10">
        <v>0</v>
      </c>
      <c r="K179" s="10">
        <v>16019569.369999999</v>
      </c>
      <c r="L179" s="10">
        <v>0</v>
      </c>
    </row>
    <row r="180" spans="1:12" ht="13" thickBot="1">
      <c r="A180" s="17"/>
      <c r="B180" s="9" t="s">
        <v>218</v>
      </c>
      <c r="C180" s="19"/>
      <c r="D180" s="19"/>
      <c r="E180" s="19"/>
      <c r="F180" s="20"/>
      <c r="G180" s="9" t="s">
        <v>219</v>
      </c>
      <c r="H180" s="10">
        <v>757166.37</v>
      </c>
      <c r="I180" s="10">
        <v>0</v>
      </c>
      <c r="J180" s="10">
        <v>0</v>
      </c>
      <c r="K180" s="10">
        <v>757166.37</v>
      </c>
      <c r="L180" s="10">
        <v>0</v>
      </c>
    </row>
    <row r="181" spans="1:12" ht="13" thickBot="1">
      <c r="A181" s="17"/>
      <c r="B181" s="9" t="s">
        <v>220</v>
      </c>
      <c r="C181" s="19"/>
      <c r="D181" s="19"/>
      <c r="E181" s="19"/>
      <c r="F181" s="20"/>
      <c r="G181" s="9" t="s">
        <v>221</v>
      </c>
      <c r="H181" s="10">
        <v>339374.68</v>
      </c>
      <c r="I181" s="10">
        <v>0</v>
      </c>
      <c r="J181" s="10">
        <v>0</v>
      </c>
      <c r="K181" s="10">
        <v>339374.68</v>
      </c>
      <c r="L181" s="10">
        <v>0</v>
      </c>
    </row>
    <row r="182" spans="1:12" ht="13" thickBot="1">
      <c r="A182" s="17"/>
      <c r="B182" s="9" t="s">
        <v>222</v>
      </c>
      <c r="C182" s="19"/>
      <c r="D182" s="19"/>
      <c r="E182" s="19"/>
      <c r="F182" s="20"/>
      <c r="G182" s="9" t="s">
        <v>189</v>
      </c>
      <c r="H182" s="10">
        <v>8297392.5</v>
      </c>
      <c r="I182" s="10">
        <v>690645.75</v>
      </c>
      <c r="J182" s="10">
        <v>6916101.0099999998</v>
      </c>
      <c r="K182" s="10">
        <v>6916101.0099999998</v>
      </c>
      <c r="L182" s="10">
        <v>1381291.49</v>
      </c>
    </row>
    <row r="183" spans="1:12" ht="13" thickBot="1">
      <c r="A183" s="17"/>
      <c r="B183" s="9" t="s">
        <v>223</v>
      </c>
      <c r="C183" s="19"/>
      <c r="D183" s="19"/>
      <c r="E183" s="19"/>
      <c r="F183" s="20"/>
      <c r="G183" s="9" t="s">
        <v>191</v>
      </c>
      <c r="H183" s="10">
        <v>204344038.56999999</v>
      </c>
      <c r="I183" s="10">
        <v>16712014.449999999</v>
      </c>
      <c r="J183" s="10">
        <v>170985013.68000001</v>
      </c>
      <c r="K183" s="10">
        <v>170985013.68000001</v>
      </c>
      <c r="L183" s="10">
        <v>33359024.890000001</v>
      </c>
    </row>
    <row r="184" spans="1:12" ht="13" thickBot="1">
      <c r="A184" s="17"/>
      <c r="B184" s="9" t="s">
        <v>224</v>
      </c>
      <c r="C184" s="19"/>
      <c r="D184" s="19"/>
      <c r="E184" s="19"/>
      <c r="F184" s="20"/>
      <c r="G184" s="9" t="s">
        <v>191</v>
      </c>
      <c r="H184" s="10">
        <v>-415571</v>
      </c>
      <c r="I184" s="10">
        <v>-32502</v>
      </c>
      <c r="J184" s="10">
        <v>-415571</v>
      </c>
      <c r="K184" s="10">
        <v>-415571</v>
      </c>
      <c r="L184" s="10">
        <v>0</v>
      </c>
    </row>
    <row r="185" spans="1:12" ht="13" thickBot="1">
      <c r="A185" s="17"/>
      <c r="B185" s="9" t="s">
        <v>225</v>
      </c>
      <c r="C185" s="19"/>
      <c r="D185" s="19"/>
      <c r="E185" s="19"/>
      <c r="F185" s="20"/>
      <c r="G185" s="9" t="s">
        <v>194</v>
      </c>
      <c r="H185" s="10">
        <v>24571987.140000001</v>
      </c>
      <c r="I185" s="10">
        <v>2047665.59</v>
      </c>
      <c r="J185" s="10">
        <v>20476655.949999999</v>
      </c>
      <c r="K185" s="10">
        <v>20476655.949999999</v>
      </c>
      <c r="L185" s="10">
        <v>4095331.19</v>
      </c>
    </row>
    <row r="186" spans="1:12" ht="13" thickBot="1">
      <c r="A186" s="17"/>
      <c r="B186" s="9" t="s">
        <v>226</v>
      </c>
      <c r="C186" s="19"/>
      <c r="D186" s="19"/>
      <c r="E186" s="19"/>
      <c r="F186" s="20"/>
      <c r="G186" s="9" t="s">
        <v>196</v>
      </c>
      <c r="H186" s="10">
        <v>32385760.100000001</v>
      </c>
      <c r="I186" s="10">
        <v>2698813.35</v>
      </c>
      <c r="J186" s="10">
        <v>26988133.420000002</v>
      </c>
      <c r="K186" s="10">
        <v>26988133.420000002</v>
      </c>
      <c r="L186" s="10">
        <v>5397626.6799999997</v>
      </c>
    </row>
    <row r="187" spans="1:12" ht="13" thickBot="1">
      <c r="A187" s="17"/>
      <c r="B187" s="9" t="s">
        <v>227</v>
      </c>
      <c r="C187" s="19"/>
      <c r="D187" s="19"/>
      <c r="E187" s="19"/>
      <c r="F187" s="20"/>
      <c r="G187" s="9" t="s">
        <v>198</v>
      </c>
      <c r="H187" s="10">
        <v>4549425.05</v>
      </c>
      <c r="I187" s="10">
        <v>379118.76</v>
      </c>
      <c r="J187" s="10">
        <v>3791187.54</v>
      </c>
      <c r="K187" s="10">
        <v>3791187.54</v>
      </c>
      <c r="L187" s="10">
        <v>758237.51</v>
      </c>
    </row>
    <row r="188" spans="1:12" ht="13" thickBot="1">
      <c r="A188" s="17"/>
      <c r="B188" s="9" t="s">
        <v>228</v>
      </c>
      <c r="C188" s="19"/>
      <c r="D188" s="19"/>
      <c r="E188" s="19"/>
      <c r="F188" s="20"/>
      <c r="G188" s="9" t="s">
        <v>200</v>
      </c>
      <c r="H188" s="10">
        <v>5432988.3099999996</v>
      </c>
      <c r="I188" s="10">
        <v>452749.03</v>
      </c>
      <c r="J188" s="10">
        <v>4527490.26</v>
      </c>
      <c r="K188" s="10">
        <v>4527490.26</v>
      </c>
      <c r="L188" s="10">
        <v>905498.05</v>
      </c>
    </row>
    <row r="189" spans="1:12" ht="13" thickBot="1">
      <c r="A189" s="17"/>
      <c r="B189" s="9" t="s">
        <v>229</v>
      </c>
      <c r="C189" s="19"/>
      <c r="D189" s="19"/>
      <c r="E189" s="19"/>
      <c r="F189" s="20"/>
      <c r="G189" s="9" t="s">
        <v>202</v>
      </c>
      <c r="H189" s="10">
        <v>156766.70000000001</v>
      </c>
      <c r="I189" s="10">
        <v>13063.9</v>
      </c>
      <c r="J189" s="10">
        <v>130638.92</v>
      </c>
      <c r="K189" s="10">
        <v>130638.92</v>
      </c>
      <c r="L189" s="10">
        <v>26127.78</v>
      </c>
    </row>
    <row r="190" spans="1:12" ht="13" thickBot="1">
      <c r="A190" s="17"/>
      <c r="B190" s="9" t="s">
        <v>230</v>
      </c>
      <c r="C190" s="19"/>
      <c r="D190" s="19"/>
      <c r="E190" s="19"/>
      <c r="F190" s="20"/>
      <c r="G190" s="9" t="s">
        <v>204</v>
      </c>
      <c r="H190" s="10">
        <v>8878341</v>
      </c>
      <c r="I190" s="10">
        <v>739861.75</v>
      </c>
      <c r="J190" s="10">
        <v>7398617.5</v>
      </c>
      <c r="K190" s="10">
        <v>7398617.5</v>
      </c>
      <c r="L190" s="10">
        <v>1479723.5</v>
      </c>
    </row>
    <row r="191" spans="1:12" ht="13" thickBot="1">
      <c r="A191" s="17"/>
      <c r="B191" s="9" t="s">
        <v>231</v>
      </c>
      <c r="C191" s="19"/>
      <c r="D191" s="19"/>
      <c r="E191" s="19"/>
      <c r="F191" s="20"/>
      <c r="G191" s="9" t="s">
        <v>206</v>
      </c>
      <c r="H191" s="10">
        <v>76180</v>
      </c>
      <c r="I191" s="10">
        <v>6348.33</v>
      </c>
      <c r="J191" s="10">
        <v>63483.33</v>
      </c>
      <c r="K191" s="10">
        <v>63483.33</v>
      </c>
      <c r="L191" s="10">
        <v>12696.67</v>
      </c>
    </row>
    <row r="192" spans="1:12" ht="13" thickBot="1">
      <c r="A192" s="17"/>
      <c r="B192" s="9" t="s">
        <v>232</v>
      </c>
      <c r="C192" s="19"/>
      <c r="D192" s="19"/>
      <c r="E192" s="19"/>
      <c r="F192" s="20"/>
      <c r="G192" s="9" t="s">
        <v>208</v>
      </c>
      <c r="H192" s="10">
        <v>1230348</v>
      </c>
      <c r="I192" s="10">
        <v>102529</v>
      </c>
      <c r="J192" s="10">
        <v>1025290</v>
      </c>
      <c r="K192" s="10">
        <v>1025290</v>
      </c>
      <c r="L192" s="10">
        <v>205058</v>
      </c>
    </row>
    <row r="193" spans="1:12" ht="13" thickBot="1">
      <c r="A193" s="17"/>
      <c r="B193" s="9" t="s">
        <v>233</v>
      </c>
      <c r="C193" s="19"/>
      <c r="D193" s="19"/>
      <c r="E193" s="19"/>
      <c r="F193" s="20"/>
      <c r="G193" s="9" t="s">
        <v>210</v>
      </c>
      <c r="H193" s="10">
        <v>190366</v>
      </c>
      <c r="I193" s="10">
        <v>15863.83</v>
      </c>
      <c r="J193" s="10">
        <v>158638.32999999999</v>
      </c>
      <c r="K193" s="10">
        <v>158638.32999999999</v>
      </c>
      <c r="L193" s="10">
        <v>31727.67</v>
      </c>
    </row>
    <row r="194" spans="1:12" ht="13" thickBot="1">
      <c r="A194" s="17"/>
      <c r="B194" s="9" t="s">
        <v>234</v>
      </c>
      <c r="C194" s="19"/>
      <c r="D194" s="19"/>
      <c r="E194" s="19"/>
      <c r="F194" s="20"/>
      <c r="G194" s="9" t="s">
        <v>212</v>
      </c>
      <c r="H194" s="10">
        <v>167709</v>
      </c>
      <c r="I194" s="10">
        <v>841.41</v>
      </c>
      <c r="J194" s="10">
        <v>173381.17</v>
      </c>
      <c r="K194" s="10">
        <v>173381.17</v>
      </c>
      <c r="L194" s="10">
        <v>-5672.17</v>
      </c>
    </row>
    <row r="195" spans="1:12" ht="13" thickBot="1">
      <c r="A195" s="17"/>
      <c r="B195" s="9" t="s">
        <v>235</v>
      </c>
      <c r="C195" s="19"/>
      <c r="D195" s="19"/>
      <c r="E195" s="19"/>
      <c r="F195" s="20"/>
      <c r="G195" s="9" t="s">
        <v>214</v>
      </c>
      <c r="H195" s="10">
        <v>68477</v>
      </c>
      <c r="I195" s="10">
        <v>4358.7299999999996</v>
      </c>
      <c r="J195" s="10">
        <v>59759.53</v>
      </c>
      <c r="K195" s="10">
        <v>59759.53</v>
      </c>
      <c r="L195" s="10">
        <v>8717.4699999999993</v>
      </c>
    </row>
    <row r="196" spans="1:12" ht="13" thickBot="1">
      <c r="A196" s="17"/>
      <c r="B196" s="9" t="s">
        <v>236</v>
      </c>
      <c r="C196" s="19"/>
      <c r="D196" s="19"/>
      <c r="E196" s="19"/>
      <c r="F196" s="20"/>
      <c r="G196" s="9" t="s">
        <v>214</v>
      </c>
      <c r="H196" s="10">
        <v>1161696</v>
      </c>
      <c r="I196" s="10">
        <v>96808</v>
      </c>
      <c r="J196" s="10">
        <v>968080</v>
      </c>
      <c r="K196" s="10">
        <v>968080</v>
      </c>
      <c r="L196" s="10">
        <v>193616</v>
      </c>
    </row>
    <row r="197" spans="1:12" ht="13" thickBot="1">
      <c r="A197" s="17"/>
      <c r="B197" s="9" t="s">
        <v>237</v>
      </c>
      <c r="C197" s="19"/>
      <c r="D197" s="19"/>
      <c r="E197" s="19"/>
      <c r="F197" s="20"/>
      <c r="G197" s="9" t="s">
        <v>217</v>
      </c>
      <c r="H197" s="10">
        <v>16806519.510000002</v>
      </c>
      <c r="I197" s="10">
        <v>1400543.29</v>
      </c>
      <c r="J197" s="10">
        <v>14005432.92</v>
      </c>
      <c r="K197" s="10">
        <v>14005432.92</v>
      </c>
      <c r="L197" s="10">
        <v>2801086.59</v>
      </c>
    </row>
    <row r="198" spans="1:12" ht="13" thickBot="1">
      <c r="A198" s="17"/>
      <c r="B198" s="9" t="s">
        <v>238</v>
      </c>
      <c r="C198" s="19"/>
      <c r="D198" s="19"/>
      <c r="E198" s="19"/>
      <c r="F198" s="20"/>
      <c r="G198" s="9" t="s">
        <v>239</v>
      </c>
      <c r="H198" s="10">
        <v>137124</v>
      </c>
      <c r="I198" s="10">
        <v>11427</v>
      </c>
      <c r="J198" s="10">
        <v>114270</v>
      </c>
      <c r="K198" s="10">
        <v>114270</v>
      </c>
      <c r="L198" s="10">
        <v>22854</v>
      </c>
    </row>
    <row r="199" spans="1:12" ht="13" thickBot="1">
      <c r="A199" s="17"/>
      <c r="B199" s="9" t="s">
        <v>240</v>
      </c>
      <c r="C199" s="19"/>
      <c r="D199" s="19"/>
      <c r="E199" s="19"/>
      <c r="F199" s="20"/>
      <c r="G199" s="9" t="s">
        <v>219</v>
      </c>
      <c r="H199" s="10">
        <v>783659.93</v>
      </c>
      <c r="I199" s="10">
        <v>65305</v>
      </c>
      <c r="J199" s="10">
        <v>653049.93999999994</v>
      </c>
      <c r="K199" s="10">
        <v>653049.93999999994</v>
      </c>
      <c r="L199" s="10">
        <v>130609.99</v>
      </c>
    </row>
    <row r="200" spans="1:12" ht="13" thickBot="1">
      <c r="A200" s="17"/>
      <c r="B200" s="9" t="s">
        <v>241</v>
      </c>
      <c r="C200" s="19"/>
      <c r="D200" s="19"/>
      <c r="E200" s="19"/>
      <c r="F200" s="20"/>
      <c r="G200" s="9" t="s">
        <v>221</v>
      </c>
      <c r="H200" s="10">
        <v>256638.36</v>
      </c>
      <c r="I200" s="10">
        <v>256638.36</v>
      </c>
      <c r="J200" s="10">
        <v>256638.36</v>
      </c>
      <c r="K200" s="10">
        <v>256638.36</v>
      </c>
      <c r="L200" s="10">
        <v>0</v>
      </c>
    </row>
    <row r="201" spans="1:12" ht="13" thickBot="1">
      <c r="A201" s="18"/>
      <c r="B201" s="9" t="s">
        <v>242</v>
      </c>
      <c r="C201" s="19"/>
      <c r="D201" s="19"/>
      <c r="E201" s="19"/>
      <c r="F201" s="20"/>
      <c r="G201" s="9" t="s">
        <v>243</v>
      </c>
      <c r="H201" s="10">
        <v>2882284.18</v>
      </c>
      <c r="I201" s="10">
        <v>240190.35</v>
      </c>
      <c r="J201" s="10">
        <v>2401903.4900000002</v>
      </c>
      <c r="K201" s="10">
        <v>2401903.4900000002</v>
      </c>
      <c r="L201" s="10">
        <v>480380.69</v>
      </c>
    </row>
    <row r="202" spans="1:12" ht="13" thickBot="1">
      <c r="A202" s="11" t="s">
        <v>704</v>
      </c>
      <c r="B202" s="21"/>
      <c r="C202" s="21"/>
      <c r="D202" s="21"/>
      <c r="E202" s="21"/>
      <c r="F202" s="22"/>
      <c r="G202" s="12"/>
      <c r="H202" s="13">
        <v>604842980.52999997</v>
      </c>
      <c r="I202" s="13">
        <v>25902283.879999999</v>
      </c>
      <c r="J202" s="13">
        <v>260678194.34999999</v>
      </c>
      <c r="K202" s="13">
        <v>553559044.52999997</v>
      </c>
      <c r="L202" s="13">
        <v>51283936</v>
      </c>
    </row>
    <row r="203" spans="1:12" ht="13" thickBot="1">
      <c r="A203" s="9" t="s">
        <v>245</v>
      </c>
      <c r="B203" s="9" t="s">
        <v>549</v>
      </c>
      <c r="C203" s="19"/>
      <c r="D203" s="19"/>
      <c r="E203" s="19"/>
      <c r="F203" s="20"/>
      <c r="G203" s="9" t="s">
        <v>255</v>
      </c>
      <c r="H203" s="10">
        <v>34371</v>
      </c>
      <c r="I203" s="10">
        <v>0</v>
      </c>
      <c r="J203" s="10">
        <v>0</v>
      </c>
      <c r="K203" s="10">
        <v>34371</v>
      </c>
      <c r="L203" s="10">
        <v>0</v>
      </c>
    </row>
    <row r="204" spans="1:12" ht="13" thickBot="1">
      <c r="A204" s="17"/>
      <c r="B204" s="9" t="s">
        <v>246</v>
      </c>
      <c r="C204" s="19"/>
      <c r="D204" s="19"/>
      <c r="E204" s="19"/>
      <c r="F204" s="20"/>
      <c r="G204" s="9" t="s">
        <v>247</v>
      </c>
      <c r="H204" s="10">
        <v>2564824.02</v>
      </c>
      <c r="I204" s="10">
        <v>0</v>
      </c>
      <c r="J204" s="10">
        <v>0</v>
      </c>
      <c r="K204" s="10">
        <v>2564824.02</v>
      </c>
      <c r="L204" s="10">
        <v>0</v>
      </c>
    </row>
    <row r="205" spans="1:12" ht="13" thickBot="1">
      <c r="A205" s="17"/>
      <c r="B205" s="9" t="s">
        <v>248</v>
      </c>
      <c r="C205" s="19"/>
      <c r="D205" s="19"/>
      <c r="E205" s="19"/>
      <c r="F205" s="20"/>
      <c r="G205" s="9" t="s">
        <v>249</v>
      </c>
      <c r="H205" s="10">
        <v>204298.75</v>
      </c>
      <c r="I205" s="10">
        <v>0</v>
      </c>
      <c r="J205" s="10">
        <v>0</v>
      </c>
      <c r="K205" s="10">
        <v>204298.75</v>
      </c>
      <c r="L205" s="10">
        <v>0</v>
      </c>
    </row>
    <row r="206" spans="1:12" ht="13" thickBot="1">
      <c r="A206" s="17"/>
      <c r="B206" s="9" t="s">
        <v>250</v>
      </c>
      <c r="C206" s="19"/>
      <c r="D206" s="19"/>
      <c r="E206" s="19"/>
      <c r="F206" s="20"/>
      <c r="G206" s="9" t="s">
        <v>251</v>
      </c>
      <c r="H206" s="10">
        <v>1759172.52</v>
      </c>
      <c r="I206" s="10">
        <v>0</v>
      </c>
      <c r="J206" s="10">
        <v>0</v>
      </c>
      <c r="K206" s="10">
        <v>1759172.52</v>
      </c>
      <c r="L206" s="10">
        <v>0</v>
      </c>
    </row>
    <row r="207" spans="1:12" ht="13" thickBot="1">
      <c r="A207" s="17"/>
      <c r="B207" s="9" t="s">
        <v>492</v>
      </c>
      <c r="C207" s="19"/>
      <c r="D207" s="19"/>
      <c r="E207" s="19"/>
      <c r="F207" s="20"/>
      <c r="G207" s="9" t="s">
        <v>299</v>
      </c>
      <c r="H207" s="10">
        <v>120140.48</v>
      </c>
      <c r="I207" s="10">
        <v>0</v>
      </c>
      <c r="J207" s="10">
        <v>0</v>
      </c>
      <c r="K207" s="10">
        <v>120140.48</v>
      </c>
      <c r="L207" s="10">
        <v>0</v>
      </c>
    </row>
    <row r="208" spans="1:12" ht="13" thickBot="1">
      <c r="A208" s="17"/>
      <c r="B208" s="9" t="s">
        <v>252</v>
      </c>
      <c r="C208" s="19"/>
      <c r="D208" s="19"/>
      <c r="E208" s="19"/>
      <c r="F208" s="20"/>
      <c r="G208" s="9" t="s">
        <v>253</v>
      </c>
      <c r="H208" s="10">
        <v>7849640.8499999996</v>
      </c>
      <c r="I208" s="10">
        <v>0</v>
      </c>
      <c r="J208" s="10">
        <v>0</v>
      </c>
      <c r="K208" s="10">
        <v>7849640.8499999996</v>
      </c>
      <c r="L208" s="10">
        <v>0</v>
      </c>
    </row>
    <row r="209" spans="1:12" ht="13" thickBot="1">
      <c r="A209" s="17"/>
      <c r="B209" s="9" t="s">
        <v>254</v>
      </c>
      <c r="C209" s="19"/>
      <c r="D209" s="19"/>
      <c r="E209" s="19"/>
      <c r="F209" s="20"/>
      <c r="G209" s="9" t="s">
        <v>255</v>
      </c>
      <c r="H209" s="10">
        <v>1124172</v>
      </c>
      <c r="I209" s="10">
        <v>0</v>
      </c>
      <c r="J209" s="10">
        <v>0</v>
      </c>
      <c r="K209" s="10">
        <v>1124172</v>
      </c>
      <c r="L209" s="10">
        <v>0</v>
      </c>
    </row>
    <row r="210" spans="1:12" ht="13" thickBot="1">
      <c r="A210" s="17"/>
      <c r="B210" s="9" t="s">
        <v>437</v>
      </c>
      <c r="C210" s="19"/>
      <c r="D210" s="19"/>
      <c r="E210" s="19"/>
      <c r="F210" s="20"/>
      <c r="G210" s="9" t="s">
        <v>438</v>
      </c>
      <c r="H210" s="10">
        <v>24564</v>
      </c>
      <c r="I210" s="10">
        <v>0</v>
      </c>
      <c r="J210" s="10">
        <v>0</v>
      </c>
      <c r="K210" s="10">
        <v>24564</v>
      </c>
      <c r="L210" s="10">
        <v>0</v>
      </c>
    </row>
    <row r="211" spans="1:12" ht="13" thickBot="1">
      <c r="A211" s="17"/>
      <c r="B211" s="9" t="s">
        <v>257</v>
      </c>
      <c r="C211" s="19"/>
      <c r="D211" s="19"/>
      <c r="E211" s="19"/>
      <c r="F211" s="20"/>
      <c r="G211" s="9" t="s">
        <v>258</v>
      </c>
      <c r="H211" s="10">
        <v>370599.67999999999</v>
      </c>
      <c r="I211" s="10">
        <v>0</v>
      </c>
      <c r="J211" s="10">
        <v>0</v>
      </c>
      <c r="K211" s="10">
        <v>370599.67999999999</v>
      </c>
      <c r="L211" s="10">
        <v>0</v>
      </c>
    </row>
    <row r="212" spans="1:12" ht="13" thickBot="1">
      <c r="A212" s="17"/>
      <c r="B212" s="9" t="s">
        <v>259</v>
      </c>
      <c r="C212" s="19"/>
      <c r="D212" s="19"/>
      <c r="E212" s="19"/>
      <c r="F212" s="20"/>
      <c r="G212" s="9" t="s">
        <v>260</v>
      </c>
      <c r="H212" s="10">
        <v>389009.33</v>
      </c>
      <c r="I212" s="10">
        <v>0</v>
      </c>
      <c r="J212" s="10">
        <v>0</v>
      </c>
      <c r="K212" s="10">
        <v>389009.33</v>
      </c>
      <c r="L212" s="10">
        <v>0</v>
      </c>
    </row>
    <row r="213" spans="1:12" ht="13" thickBot="1">
      <c r="A213" s="17"/>
      <c r="B213" s="9" t="s">
        <v>705</v>
      </c>
      <c r="C213" s="19"/>
      <c r="D213" s="19"/>
      <c r="E213" s="19"/>
      <c r="F213" s="20"/>
      <c r="G213" s="9" t="s">
        <v>706</v>
      </c>
      <c r="H213" s="10">
        <v>305.33999999999997</v>
      </c>
      <c r="I213" s="10">
        <v>0</v>
      </c>
      <c r="J213" s="10">
        <v>0</v>
      </c>
      <c r="K213" s="10">
        <v>305.33999999999997</v>
      </c>
      <c r="L213" s="10">
        <v>0</v>
      </c>
    </row>
    <row r="214" spans="1:12" ht="13" thickBot="1">
      <c r="A214" s="17"/>
      <c r="B214" s="9" t="s">
        <v>261</v>
      </c>
      <c r="C214" s="19"/>
      <c r="D214" s="19"/>
      <c r="E214" s="19"/>
      <c r="F214" s="20"/>
      <c r="G214" s="9" t="s">
        <v>262</v>
      </c>
      <c r="H214" s="10">
        <v>743793.43</v>
      </c>
      <c r="I214" s="10">
        <v>0</v>
      </c>
      <c r="J214" s="10">
        <v>-192783.8</v>
      </c>
      <c r="K214" s="10">
        <v>743793.43</v>
      </c>
      <c r="L214" s="10">
        <v>0</v>
      </c>
    </row>
    <row r="215" spans="1:12" ht="13" thickBot="1">
      <c r="A215" s="17"/>
      <c r="B215" s="9" t="s">
        <v>263</v>
      </c>
      <c r="C215" s="19"/>
      <c r="D215" s="19"/>
      <c r="E215" s="19"/>
      <c r="F215" s="20"/>
      <c r="G215" s="9" t="s">
        <v>264</v>
      </c>
      <c r="H215" s="10">
        <v>9802164.8699999992</v>
      </c>
      <c r="I215" s="10">
        <v>0</v>
      </c>
      <c r="J215" s="10">
        <v>0</v>
      </c>
      <c r="K215" s="10">
        <v>9802164.8699999992</v>
      </c>
      <c r="L215" s="10">
        <v>0</v>
      </c>
    </row>
    <row r="216" spans="1:12" ht="13" thickBot="1">
      <c r="A216" s="17"/>
      <c r="B216" s="9" t="s">
        <v>265</v>
      </c>
      <c r="C216" s="19"/>
      <c r="D216" s="19"/>
      <c r="E216" s="19"/>
      <c r="F216" s="20"/>
      <c r="G216" s="9" t="s">
        <v>266</v>
      </c>
      <c r="H216" s="10">
        <v>8920668</v>
      </c>
      <c r="I216" s="10">
        <v>0</v>
      </c>
      <c r="J216" s="10">
        <v>0</v>
      </c>
      <c r="K216" s="10">
        <v>8920668</v>
      </c>
      <c r="L216" s="10">
        <v>0</v>
      </c>
    </row>
    <row r="217" spans="1:12" ht="13" thickBot="1">
      <c r="A217" s="17"/>
      <c r="B217" s="9" t="s">
        <v>267</v>
      </c>
      <c r="C217" s="19"/>
      <c r="D217" s="19"/>
      <c r="E217" s="19"/>
      <c r="F217" s="20"/>
      <c r="G217" s="9" t="s">
        <v>268</v>
      </c>
      <c r="H217" s="10">
        <v>1271098.31</v>
      </c>
      <c r="I217" s="10">
        <v>0</v>
      </c>
      <c r="J217" s="10">
        <v>0</v>
      </c>
      <c r="K217" s="10">
        <v>1271098.31</v>
      </c>
      <c r="L217" s="10">
        <v>0</v>
      </c>
    </row>
    <row r="218" spans="1:12" ht="13" thickBot="1">
      <c r="A218" s="17"/>
      <c r="B218" s="9" t="s">
        <v>269</v>
      </c>
      <c r="C218" s="19"/>
      <c r="D218" s="19"/>
      <c r="E218" s="19"/>
      <c r="F218" s="20"/>
      <c r="G218" s="9" t="s">
        <v>270</v>
      </c>
      <c r="H218" s="10">
        <v>19416196.18</v>
      </c>
      <c r="I218" s="10">
        <v>0</v>
      </c>
      <c r="J218" s="10">
        <v>0</v>
      </c>
      <c r="K218" s="10">
        <v>19416196.18</v>
      </c>
      <c r="L218" s="10">
        <v>0</v>
      </c>
    </row>
    <row r="219" spans="1:12" ht="13" thickBot="1">
      <c r="A219" s="17"/>
      <c r="B219" s="9" t="s">
        <v>271</v>
      </c>
      <c r="C219" s="19"/>
      <c r="D219" s="19"/>
      <c r="E219" s="19"/>
      <c r="F219" s="20"/>
      <c r="G219" s="9" t="s">
        <v>247</v>
      </c>
      <c r="H219" s="10">
        <v>1920146.55</v>
      </c>
      <c r="I219" s="10">
        <v>0</v>
      </c>
      <c r="J219" s="10">
        <v>628464.31999999995</v>
      </c>
      <c r="K219" s="10">
        <v>1920146.55</v>
      </c>
      <c r="L219" s="10">
        <v>0</v>
      </c>
    </row>
    <row r="220" spans="1:12" ht="13" thickBot="1">
      <c r="A220" s="17"/>
      <c r="B220" s="9" t="s">
        <v>272</v>
      </c>
      <c r="C220" s="19"/>
      <c r="D220" s="19"/>
      <c r="E220" s="19"/>
      <c r="F220" s="20"/>
      <c r="G220" s="9" t="s">
        <v>273</v>
      </c>
      <c r="H220" s="10">
        <v>80044.84</v>
      </c>
      <c r="I220" s="10">
        <v>0</v>
      </c>
      <c r="J220" s="10">
        <v>0</v>
      </c>
      <c r="K220" s="10">
        <v>80044.84</v>
      </c>
      <c r="L220" s="10">
        <v>0</v>
      </c>
    </row>
    <row r="221" spans="1:12" ht="13" thickBot="1">
      <c r="A221" s="17"/>
      <c r="B221" s="9" t="s">
        <v>274</v>
      </c>
      <c r="C221" s="19"/>
      <c r="D221" s="19"/>
      <c r="E221" s="19"/>
      <c r="F221" s="20"/>
      <c r="G221" s="9" t="s">
        <v>275</v>
      </c>
      <c r="H221" s="10">
        <v>115683.2</v>
      </c>
      <c r="I221" s="10">
        <v>0</v>
      </c>
      <c r="J221" s="10">
        <v>0</v>
      </c>
      <c r="K221" s="10">
        <v>115683.2</v>
      </c>
      <c r="L221" s="10">
        <v>0</v>
      </c>
    </row>
    <row r="222" spans="1:12" ht="13" thickBot="1">
      <c r="A222" s="17"/>
      <c r="B222" s="9" t="s">
        <v>276</v>
      </c>
      <c r="C222" s="19"/>
      <c r="D222" s="19"/>
      <c r="E222" s="19"/>
      <c r="F222" s="20"/>
      <c r="G222" s="9" t="s">
        <v>277</v>
      </c>
      <c r="H222" s="10">
        <v>341476.95</v>
      </c>
      <c r="I222" s="10">
        <v>0</v>
      </c>
      <c r="J222" s="10">
        <v>0</v>
      </c>
      <c r="K222" s="10">
        <v>341476.95</v>
      </c>
      <c r="L222" s="10">
        <v>0</v>
      </c>
    </row>
    <row r="223" spans="1:12" ht="13" thickBot="1">
      <c r="A223" s="17"/>
      <c r="B223" s="9" t="s">
        <v>278</v>
      </c>
      <c r="C223" s="19"/>
      <c r="D223" s="19"/>
      <c r="E223" s="19"/>
      <c r="F223" s="20"/>
      <c r="G223" s="9" t="s">
        <v>279</v>
      </c>
      <c r="H223" s="10">
        <v>575882.48</v>
      </c>
      <c r="I223" s="10">
        <v>0</v>
      </c>
      <c r="J223" s="10">
        <v>0</v>
      </c>
      <c r="K223" s="10">
        <v>575882.48</v>
      </c>
      <c r="L223" s="10">
        <v>0</v>
      </c>
    </row>
    <row r="224" spans="1:12" ht="13" thickBot="1">
      <c r="A224" s="17"/>
      <c r="B224" s="9" t="s">
        <v>280</v>
      </c>
      <c r="C224" s="19"/>
      <c r="D224" s="19"/>
      <c r="E224" s="19"/>
      <c r="F224" s="20"/>
      <c r="G224" s="9" t="s">
        <v>249</v>
      </c>
      <c r="H224" s="10">
        <v>192574.65</v>
      </c>
      <c r="I224" s="10">
        <v>0</v>
      </c>
      <c r="J224" s="10">
        <v>0</v>
      </c>
      <c r="K224" s="10">
        <v>192574.65</v>
      </c>
      <c r="L224" s="10">
        <v>0</v>
      </c>
    </row>
    <row r="225" spans="1:12" ht="13" thickBot="1">
      <c r="A225" s="17"/>
      <c r="B225" s="9" t="s">
        <v>281</v>
      </c>
      <c r="C225" s="19"/>
      <c r="D225" s="19"/>
      <c r="E225" s="19"/>
      <c r="F225" s="20"/>
      <c r="G225" s="9" t="s">
        <v>282</v>
      </c>
      <c r="H225" s="10">
        <v>709729.81</v>
      </c>
      <c r="I225" s="10">
        <v>0</v>
      </c>
      <c r="J225" s="10">
        <v>0</v>
      </c>
      <c r="K225" s="10">
        <v>709729.81</v>
      </c>
      <c r="L225" s="10">
        <v>0</v>
      </c>
    </row>
    <row r="226" spans="1:12" ht="13" thickBot="1">
      <c r="A226" s="17"/>
      <c r="B226" s="9" t="s">
        <v>283</v>
      </c>
      <c r="C226" s="19"/>
      <c r="D226" s="19"/>
      <c r="E226" s="19"/>
      <c r="F226" s="20"/>
      <c r="G226" s="9" t="s">
        <v>284</v>
      </c>
      <c r="H226" s="10">
        <v>248708.19</v>
      </c>
      <c r="I226" s="10">
        <v>0</v>
      </c>
      <c r="J226" s="10">
        <v>0</v>
      </c>
      <c r="K226" s="10">
        <v>248708.19</v>
      </c>
      <c r="L226" s="10">
        <v>0</v>
      </c>
    </row>
    <row r="227" spans="1:12" ht="13" thickBot="1">
      <c r="A227" s="17"/>
      <c r="B227" s="9" t="s">
        <v>285</v>
      </c>
      <c r="C227" s="19"/>
      <c r="D227" s="19"/>
      <c r="E227" s="19"/>
      <c r="F227" s="20"/>
      <c r="G227" s="9" t="s">
        <v>251</v>
      </c>
      <c r="H227" s="10">
        <v>2014691</v>
      </c>
      <c r="I227" s="10">
        <v>0</v>
      </c>
      <c r="J227" s="10">
        <v>0</v>
      </c>
      <c r="K227" s="10">
        <v>2014691</v>
      </c>
      <c r="L227" s="10">
        <v>0</v>
      </c>
    </row>
    <row r="228" spans="1:12" ht="13" thickBot="1">
      <c r="A228" s="17"/>
      <c r="B228" s="9" t="s">
        <v>707</v>
      </c>
      <c r="C228" s="19"/>
      <c r="D228" s="19"/>
      <c r="E228" s="19"/>
      <c r="F228" s="20"/>
      <c r="G228" s="9" t="s">
        <v>708</v>
      </c>
      <c r="H228" s="10">
        <v>10714.29</v>
      </c>
      <c r="I228" s="10">
        <v>0</v>
      </c>
      <c r="J228" s="10">
        <v>0</v>
      </c>
      <c r="K228" s="10">
        <v>10714.29</v>
      </c>
      <c r="L228" s="10">
        <v>0</v>
      </c>
    </row>
    <row r="229" spans="1:12" ht="13" thickBot="1">
      <c r="A229" s="17"/>
      <c r="B229" s="9" t="s">
        <v>286</v>
      </c>
      <c r="C229" s="19"/>
      <c r="D229" s="19"/>
      <c r="E229" s="19"/>
      <c r="F229" s="20"/>
      <c r="G229" s="9" t="s">
        <v>287</v>
      </c>
      <c r="H229" s="10">
        <v>136462.39000000001</v>
      </c>
      <c r="I229" s="10">
        <v>0</v>
      </c>
      <c r="J229" s="10">
        <v>0</v>
      </c>
      <c r="K229" s="10">
        <v>136462.39000000001</v>
      </c>
      <c r="L229" s="10">
        <v>0</v>
      </c>
    </row>
    <row r="230" spans="1:12" ht="13" thickBot="1">
      <c r="A230" s="17"/>
      <c r="B230" s="9" t="s">
        <v>288</v>
      </c>
      <c r="C230" s="19"/>
      <c r="D230" s="19"/>
      <c r="E230" s="19"/>
      <c r="F230" s="20"/>
      <c r="G230" s="9" t="s">
        <v>289</v>
      </c>
      <c r="H230" s="10">
        <v>2882284.18</v>
      </c>
      <c r="I230" s="10">
        <v>0</v>
      </c>
      <c r="J230" s="10">
        <v>0</v>
      </c>
      <c r="K230" s="10">
        <v>2882284.18</v>
      </c>
      <c r="L230" s="10">
        <v>0</v>
      </c>
    </row>
    <row r="231" spans="1:12" ht="13" thickBot="1">
      <c r="A231" s="17"/>
      <c r="B231" s="9" t="s">
        <v>290</v>
      </c>
      <c r="C231" s="19"/>
      <c r="D231" s="19"/>
      <c r="E231" s="19"/>
      <c r="F231" s="20"/>
      <c r="G231" s="9" t="s">
        <v>291</v>
      </c>
      <c r="H231" s="10">
        <v>107652.3</v>
      </c>
      <c r="I231" s="10">
        <v>0</v>
      </c>
      <c r="J231" s="10">
        <v>8567.6299999999992</v>
      </c>
      <c r="K231" s="10">
        <v>107652.3</v>
      </c>
      <c r="L231" s="10">
        <v>0</v>
      </c>
    </row>
    <row r="232" spans="1:12" ht="13" thickBot="1">
      <c r="A232" s="17"/>
      <c r="B232" s="9" t="s">
        <v>292</v>
      </c>
      <c r="C232" s="19"/>
      <c r="D232" s="19"/>
      <c r="E232" s="19"/>
      <c r="F232" s="20"/>
      <c r="G232" s="9" t="s">
        <v>293</v>
      </c>
      <c r="H232" s="10">
        <v>1994326.45</v>
      </c>
      <c r="I232" s="10">
        <v>0</v>
      </c>
      <c r="J232" s="10">
        <v>0</v>
      </c>
      <c r="K232" s="10">
        <v>1994326.45</v>
      </c>
      <c r="L232" s="10">
        <v>0</v>
      </c>
    </row>
    <row r="233" spans="1:12" ht="13" thickBot="1">
      <c r="A233" s="17"/>
      <c r="B233" s="9" t="s">
        <v>296</v>
      </c>
      <c r="C233" s="19"/>
      <c r="D233" s="19"/>
      <c r="E233" s="19"/>
      <c r="F233" s="20"/>
      <c r="G233" s="9" t="s">
        <v>297</v>
      </c>
      <c r="H233" s="10">
        <v>11490616.91</v>
      </c>
      <c r="I233" s="10">
        <v>0</v>
      </c>
      <c r="J233" s="10">
        <v>0</v>
      </c>
      <c r="K233" s="10">
        <v>11490616.91</v>
      </c>
      <c r="L233" s="10">
        <v>0</v>
      </c>
    </row>
    <row r="234" spans="1:12" ht="13" thickBot="1">
      <c r="A234" s="17"/>
      <c r="B234" s="9" t="s">
        <v>298</v>
      </c>
      <c r="C234" s="19"/>
      <c r="D234" s="19"/>
      <c r="E234" s="19"/>
      <c r="F234" s="20"/>
      <c r="G234" s="9" t="s">
        <v>299</v>
      </c>
      <c r="H234" s="10">
        <v>2673589.1</v>
      </c>
      <c r="I234" s="10">
        <v>0</v>
      </c>
      <c r="J234" s="10">
        <v>0</v>
      </c>
      <c r="K234" s="10">
        <v>2673589.1</v>
      </c>
      <c r="L234" s="10">
        <v>0</v>
      </c>
    </row>
    <row r="235" spans="1:12" ht="13" thickBot="1">
      <c r="A235" s="17"/>
      <c r="B235" s="9" t="s">
        <v>300</v>
      </c>
      <c r="C235" s="19"/>
      <c r="D235" s="19"/>
      <c r="E235" s="19"/>
      <c r="F235" s="20"/>
      <c r="G235" s="9" t="s">
        <v>301</v>
      </c>
      <c r="H235" s="10">
        <v>6531.2</v>
      </c>
      <c r="I235" s="10">
        <v>0</v>
      </c>
      <c r="J235" s="10">
        <v>0</v>
      </c>
      <c r="K235" s="10">
        <v>6531.2</v>
      </c>
      <c r="L235" s="10">
        <v>0</v>
      </c>
    </row>
    <row r="236" spans="1:12" ht="13" thickBot="1">
      <c r="A236" s="17"/>
      <c r="B236" s="9" t="s">
        <v>302</v>
      </c>
      <c r="C236" s="19"/>
      <c r="D236" s="19"/>
      <c r="E236" s="19"/>
      <c r="F236" s="20"/>
      <c r="G236" s="9" t="s">
        <v>303</v>
      </c>
      <c r="H236" s="10">
        <v>493264</v>
      </c>
      <c r="I236" s="10">
        <v>0</v>
      </c>
      <c r="J236" s="10">
        <v>493264</v>
      </c>
      <c r="K236" s="10">
        <v>493264</v>
      </c>
      <c r="L236" s="10">
        <v>0</v>
      </c>
    </row>
    <row r="237" spans="1:12" ht="13" thickBot="1">
      <c r="A237" s="17"/>
      <c r="B237" s="9" t="s">
        <v>304</v>
      </c>
      <c r="C237" s="19"/>
      <c r="D237" s="19"/>
      <c r="E237" s="19"/>
      <c r="F237" s="20"/>
      <c r="G237" s="9" t="s">
        <v>253</v>
      </c>
      <c r="H237" s="10">
        <v>8889597.3000000007</v>
      </c>
      <c r="I237" s="10">
        <v>740799.77</v>
      </c>
      <c r="J237" s="10">
        <v>7407997.75</v>
      </c>
      <c r="K237" s="10">
        <v>7407997.75</v>
      </c>
      <c r="L237" s="10">
        <v>1481599.55</v>
      </c>
    </row>
    <row r="238" spans="1:12" ht="13" thickBot="1">
      <c r="A238" s="17"/>
      <c r="B238" s="9" t="s">
        <v>305</v>
      </c>
      <c r="C238" s="19"/>
      <c r="D238" s="19"/>
      <c r="E238" s="19"/>
      <c r="F238" s="20"/>
      <c r="G238" s="9" t="s">
        <v>255</v>
      </c>
      <c r="H238" s="10">
        <v>1203819</v>
      </c>
      <c r="I238" s="10">
        <v>100318.25</v>
      </c>
      <c r="J238" s="10">
        <v>1003182.5</v>
      </c>
      <c r="K238" s="10">
        <v>1003182.5</v>
      </c>
      <c r="L238" s="10">
        <v>200636.5</v>
      </c>
    </row>
    <row r="239" spans="1:12" ht="13" thickBot="1">
      <c r="A239" s="17"/>
      <c r="B239" s="9" t="s">
        <v>441</v>
      </c>
      <c r="C239" s="19"/>
      <c r="D239" s="19"/>
      <c r="E239" s="19"/>
      <c r="F239" s="20"/>
      <c r="G239" s="9" t="s">
        <v>438</v>
      </c>
      <c r="H239" s="10">
        <v>26304</v>
      </c>
      <c r="I239" s="10">
        <v>2192</v>
      </c>
      <c r="J239" s="10">
        <v>21920</v>
      </c>
      <c r="K239" s="10">
        <v>21920</v>
      </c>
      <c r="L239" s="10">
        <v>4384</v>
      </c>
    </row>
    <row r="240" spans="1:12" ht="13" thickBot="1">
      <c r="A240" s="17"/>
      <c r="B240" s="9" t="s">
        <v>551</v>
      </c>
      <c r="C240" s="19"/>
      <c r="D240" s="19"/>
      <c r="E240" s="19"/>
      <c r="F240" s="20"/>
      <c r="G240" s="9" t="s">
        <v>255</v>
      </c>
      <c r="H240" s="10">
        <v>19141.419999999998</v>
      </c>
      <c r="I240" s="10">
        <v>0</v>
      </c>
      <c r="J240" s="10">
        <v>0</v>
      </c>
      <c r="K240" s="10">
        <v>0</v>
      </c>
      <c r="L240" s="10">
        <v>19141.419999999998</v>
      </c>
    </row>
    <row r="241" spans="1:12" ht="13" thickBot="1">
      <c r="A241" s="17"/>
      <c r="B241" s="9" t="s">
        <v>306</v>
      </c>
      <c r="C241" s="19"/>
      <c r="D241" s="19"/>
      <c r="E241" s="19"/>
      <c r="F241" s="20"/>
      <c r="G241" s="9" t="s">
        <v>258</v>
      </c>
      <c r="H241" s="10">
        <v>388599.5</v>
      </c>
      <c r="I241" s="10">
        <v>32383.3</v>
      </c>
      <c r="J241" s="10">
        <v>323832.92</v>
      </c>
      <c r="K241" s="10">
        <v>323832.92</v>
      </c>
      <c r="L241" s="10">
        <v>64766.58</v>
      </c>
    </row>
    <row r="242" spans="1:12" ht="13" thickBot="1">
      <c r="A242" s="17"/>
      <c r="B242" s="9" t="s">
        <v>307</v>
      </c>
      <c r="C242" s="19"/>
      <c r="D242" s="19"/>
      <c r="E242" s="19"/>
      <c r="F242" s="20"/>
      <c r="G242" s="9" t="s">
        <v>260</v>
      </c>
      <c r="H242" s="10">
        <v>439863.98</v>
      </c>
      <c r="I242" s="10">
        <v>36655.339999999997</v>
      </c>
      <c r="J242" s="10">
        <v>366553.32</v>
      </c>
      <c r="K242" s="10">
        <v>366553.32</v>
      </c>
      <c r="L242" s="10">
        <v>73310.66</v>
      </c>
    </row>
    <row r="243" spans="1:12" ht="13" thickBot="1">
      <c r="A243" s="17"/>
      <c r="B243" s="9" t="s">
        <v>709</v>
      </c>
      <c r="C243" s="19"/>
      <c r="D243" s="19"/>
      <c r="E243" s="19"/>
      <c r="F243" s="20"/>
      <c r="G243" s="9" t="s">
        <v>706</v>
      </c>
      <c r="H243" s="10">
        <v>3298.49</v>
      </c>
      <c r="I243" s="10">
        <v>274.88</v>
      </c>
      <c r="J243" s="10">
        <v>2748.74</v>
      </c>
      <c r="K243" s="10">
        <v>2748.74</v>
      </c>
      <c r="L243" s="10">
        <v>549.75</v>
      </c>
    </row>
    <row r="244" spans="1:12" ht="13" thickBot="1">
      <c r="A244" s="17"/>
      <c r="B244" s="9" t="s">
        <v>308</v>
      </c>
      <c r="C244" s="19"/>
      <c r="D244" s="19"/>
      <c r="E244" s="19"/>
      <c r="F244" s="20"/>
      <c r="G244" s="9" t="s">
        <v>262</v>
      </c>
      <c r="H244" s="10">
        <v>812164.7</v>
      </c>
      <c r="I244" s="10">
        <v>67680.399999999994</v>
      </c>
      <c r="J244" s="10">
        <v>676803.92</v>
      </c>
      <c r="K244" s="10">
        <v>676803.92</v>
      </c>
      <c r="L244" s="10">
        <v>135360.78</v>
      </c>
    </row>
    <row r="245" spans="1:12" ht="13" thickBot="1">
      <c r="A245" s="17"/>
      <c r="B245" s="9" t="s">
        <v>309</v>
      </c>
      <c r="C245" s="19"/>
      <c r="D245" s="19"/>
      <c r="E245" s="19"/>
      <c r="F245" s="20"/>
      <c r="G245" s="9" t="s">
        <v>266</v>
      </c>
      <c r="H245" s="10">
        <v>9050444.8399999999</v>
      </c>
      <c r="I245" s="10">
        <v>0</v>
      </c>
      <c r="J245" s="10">
        <v>9050444.8399999999</v>
      </c>
      <c r="K245" s="10">
        <v>9050444.8399999999</v>
      </c>
      <c r="L245" s="10">
        <v>0</v>
      </c>
    </row>
    <row r="246" spans="1:12" ht="13" thickBot="1">
      <c r="A246" s="17"/>
      <c r="B246" s="9" t="s">
        <v>310</v>
      </c>
      <c r="C246" s="19"/>
      <c r="D246" s="19"/>
      <c r="E246" s="19"/>
      <c r="F246" s="20"/>
      <c r="G246" s="9" t="s">
        <v>268</v>
      </c>
      <c r="H246" s="10">
        <v>1222776.93</v>
      </c>
      <c r="I246" s="10">
        <v>101084.59</v>
      </c>
      <c r="J246" s="10">
        <v>1020607.74</v>
      </c>
      <c r="K246" s="10">
        <v>1020607.74</v>
      </c>
      <c r="L246" s="10">
        <v>202169.19</v>
      </c>
    </row>
    <row r="247" spans="1:12" ht="13" thickBot="1">
      <c r="A247" s="17"/>
      <c r="B247" s="9" t="s">
        <v>311</v>
      </c>
      <c r="C247" s="19"/>
      <c r="D247" s="19"/>
      <c r="E247" s="19"/>
      <c r="F247" s="20"/>
      <c r="G247" s="9" t="s">
        <v>270</v>
      </c>
      <c r="H247" s="10">
        <v>19382200.18</v>
      </c>
      <c r="I247" s="10">
        <v>1613159.77</v>
      </c>
      <c r="J247" s="10">
        <v>16155880.630000001</v>
      </c>
      <c r="K247" s="10">
        <v>16155880.630000001</v>
      </c>
      <c r="L247" s="10">
        <v>3226319.55</v>
      </c>
    </row>
    <row r="248" spans="1:12" ht="13" thickBot="1">
      <c r="A248" s="17"/>
      <c r="B248" s="9" t="s">
        <v>312</v>
      </c>
      <c r="C248" s="19"/>
      <c r="D248" s="19"/>
      <c r="E248" s="19"/>
      <c r="F248" s="20"/>
      <c r="G248" s="9" t="s">
        <v>273</v>
      </c>
      <c r="H248" s="10">
        <v>78353.490000000005</v>
      </c>
      <c r="I248" s="10">
        <v>6428.79</v>
      </c>
      <c r="J248" s="10">
        <v>65495.92</v>
      </c>
      <c r="K248" s="10">
        <v>65495.92</v>
      </c>
      <c r="L248" s="10">
        <v>12857.57</v>
      </c>
    </row>
    <row r="249" spans="1:12" ht="13" thickBot="1">
      <c r="A249" s="17"/>
      <c r="B249" s="9" t="s">
        <v>313</v>
      </c>
      <c r="C249" s="19"/>
      <c r="D249" s="19"/>
      <c r="E249" s="19"/>
      <c r="F249" s="20"/>
      <c r="G249" s="9" t="s">
        <v>275</v>
      </c>
      <c r="H249" s="10">
        <v>115683.2</v>
      </c>
      <c r="I249" s="10">
        <v>9640.27</v>
      </c>
      <c r="J249" s="10">
        <v>96402.67</v>
      </c>
      <c r="K249" s="10">
        <v>96402.67</v>
      </c>
      <c r="L249" s="10">
        <v>19280.53</v>
      </c>
    </row>
    <row r="250" spans="1:12" ht="13" thickBot="1">
      <c r="A250" s="17"/>
      <c r="B250" s="9" t="s">
        <v>314</v>
      </c>
      <c r="C250" s="19"/>
      <c r="D250" s="19"/>
      <c r="E250" s="19"/>
      <c r="F250" s="20"/>
      <c r="G250" s="9" t="s">
        <v>277</v>
      </c>
      <c r="H250" s="10">
        <v>312937.11</v>
      </c>
      <c r="I250" s="10">
        <v>26078.09</v>
      </c>
      <c r="J250" s="10">
        <v>260780.92</v>
      </c>
      <c r="K250" s="10">
        <v>260780.92</v>
      </c>
      <c r="L250" s="10">
        <v>52156.19</v>
      </c>
    </row>
    <row r="251" spans="1:12" ht="13" thickBot="1">
      <c r="A251" s="17"/>
      <c r="B251" s="9" t="s">
        <v>315</v>
      </c>
      <c r="C251" s="19"/>
      <c r="D251" s="19"/>
      <c r="E251" s="19"/>
      <c r="F251" s="20"/>
      <c r="G251" s="9" t="s">
        <v>279</v>
      </c>
      <c r="H251" s="10">
        <v>560268.96</v>
      </c>
      <c r="I251" s="10">
        <v>0</v>
      </c>
      <c r="J251" s="10">
        <v>560268.96</v>
      </c>
      <c r="K251" s="10">
        <v>560268.96</v>
      </c>
      <c r="L251" s="10">
        <v>0</v>
      </c>
    </row>
    <row r="252" spans="1:12" ht="13" thickBot="1">
      <c r="A252" s="17"/>
      <c r="B252" s="9" t="s">
        <v>316</v>
      </c>
      <c r="C252" s="19"/>
      <c r="D252" s="19"/>
      <c r="E252" s="19"/>
      <c r="F252" s="20"/>
      <c r="G252" s="9" t="s">
        <v>249</v>
      </c>
      <c r="H252" s="10">
        <v>201435.74</v>
      </c>
      <c r="I252" s="10">
        <v>16786.32</v>
      </c>
      <c r="J252" s="10">
        <v>167863.12</v>
      </c>
      <c r="K252" s="10">
        <v>167863.12</v>
      </c>
      <c r="L252" s="10">
        <v>33572.620000000003</v>
      </c>
    </row>
    <row r="253" spans="1:12" ht="13" thickBot="1">
      <c r="A253" s="17"/>
      <c r="B253" s="9" t="s">
        <v>317</v>
      </c>
      <c r="C253" s="19"/>
      <c r="D253" s="19"/>
      <c r="E253" s="19"/>
      <c r="F253" s="20"/>
      <c r="G253" s="9" t="s">
        <v>318</v>
      </c>
      <c r="H253" s="10">
        <v>394477.1</v>
      </c>
      <c r="I253" s="10">
        <v>32873.1</v>
      </c>
      <c r="J253" s="10">
        <v>328730.92</v>
      </c>
      <c r="K253" s="10">
        <v>328730.92</v>
      </c>
      <c r="L253" s="10">
        <v>65746.179999999993</v>
      </c>
    </row>
    <row r="254" spans="1:12" ht="13" thickBot="1">
      <c r="A254" s="17"/>
      <c r="B254" s="9" t="s">
        <v>319</v>
      </c>
      <c r="C254" s="19"/>
      <c r="D254" s="19"/>
      <c r="E254" s="19"/>
      <c r="F254" s="20"/>
      <c r="G254" s="9" t="s">
        <v>282</v>
      </c>
      <c r="H254" s="10">
        <v>1454960.13</v>
      </c>
      <c r="I254" s="10">
        <v>121246.67</v>
      </c>
      <c r="J254" s="10">
        <v>1212466.78</v>
      </c>
      <c r="K254" s="10">
        <v>1212466.78</v>
      </c>
      <c r="L254" s="10">
        <v>242493.35</v>
      </c>
    </row>
    <row r="255" spans="1:12" ht="13" thickBot="1">
      <c r="A255" s="17"/>
      <c r="B255" s="9" t="s">
        <v>320</v>
      </c>
      <c r="C255" s="19"/>
      <c r="D255" s="19"/>
      <c r="E255" s="19"/>
      <c r="F255" s="20"/>
      <c r="G255" s="9" t="s">
        <v>251</v>
      </c>
      <c r="H255" s="10">
        <v>1767255.84</v>
      </c>
      <c r="I255" s="10">
        <v>0</v>
      </c>
      <c r="J255" s="10">
        <v>1767255.84</v>
      </c>
      <c r="K255" s="10">
        <v>1767255.84</v>
      </c>
      <c r="L255" s="10">
        <v>0</v>
      </c>
    </row>
    <row r="256" spans="1:12" ht="13" thickBot="1">
      <c r="A256" s="17"/>
      <c r="B256" s="9" t="s">
        <v>321</v>
      </c>
      <c r="C256" s="19"/>
      <c r="D256" s="19"/>
      <c r="E256" s="19"/>
      <c r="F256" s="20"/>
      <c r="G256" s="9" t="s">
        <v>287</v>
      </c>
      <c r="H256" s="10">
        <v>196635</v>
      </c>
      <c r="I256" s="10">
        <v>0</v>
      </c>
      <c r="J256" s="10">
        <v>120360</v>
      </c>
      <c r="K256" s="10">
        <v>120360</v>
      </c>
      <c r="L256" s="10">
        <v>76275</v>
      </c>
    </row>
    <row r="257" spans="1:12" ht="13" thickBot="1">
      <c r="A257" s="17"/>
      <c r="B257" s="9" t="s">
        <v>322</v>
      </c>
      <c r="C257" s="19"/>
      <c r="D257" s="19"/>
      <c r="E257" s="19"/>
      <c r="F257" s="20"/>
      <c r="G257" s="9" t="s">
        <v>291</v>
      </c>
      <c r="H257" s="10">
        <v>119152</v>
      </c>
      <c r="I257" s="10">
        <v>0</v>
      </c>
      <c r="J257" s="10">
        <v>0</v>
      </c>
      <c r="K257" s="10">
        <v>0</v>
      </c>
      <c r="L257" s="10">
        <v>119152</v>
      </c>
    </row>
    <row r="258" spans="1:12" ht="13" thickBot="1">
      <c r="A258" s="17"/>
      <c r="B258" s="9" t="s">
        <v>323</v>
      </c>
      <c r="C258" s="19"/>
      <c r="D258" s="19"/>
      <c r="E258" s="19"/>
      <c r="F258" s="20"/>
      <c r="G258" s="9" t="s">
        <v>293</v>
      </c>
      <c r="H258" s="10">
        <v>1955405.25</v>
      </c>
      <c r="I258" s="10">
        <v>0</v>
      </c>
      <c r="J258" s="10">
        <v>384712.84</v>
      </c>
      <c r="K258" s="10">
        <v>384712.84</v>
      </c>
      <c r="L258" s="10">
        <v>1570692.41</v>
      </c>
    </row>
    <row r="259" spans="1:12" ht="13" thickBot="1">
      <c r="A259" s="17"/>
      <c r="B259" s="9" t="s">
        <v>325</v>
      </c>
      <c r="C259" s="19"/>
      <c r="D259" s="19"/>
      <c r="E259" s="19"/>
      <c r="F259" s="20"/>
      <c r="G259" s="9" t="s">
        <v>297</v>
      </c>
      <c r="H259" s="10">
        <v>13630108.73</v>
      </c>
      <c r="I259" s="10">
        <v>1131877.67</v>
      </c>
      <c r="J259" s="10">
        <v>11366353.380000001</v>
      </c>
      <c r="K259" s="10">
        <v>11366353.380000001</v>
      </c>
      <c r="L259" s="10">
        <v>2263755.35</v>
      </c>
    </row>
    <row r="260" spans="1:12" ht="13" thickBot="1">
      <c r="A260" s="18"/>
      <c r="B260" s="9" t="s">
        <v>326</v>
      </c>
      <c r="C260" s="19"/>
      <c r="D260" s="19"/>
      <c r="E260" s="19"/>
      <c r="F260" s="20"/>
      <c r="G260" s="9" t="s">
        <v>299</v>
      </c>
      <c r="H260" s="10">
        <v>2623236.12</v>
      </c>
      <c r="I260" s="10">
        <v>0</v>
      </c>
      <c r="J260" s="10">
        <v>993073.62</v>
      </c>
      <c r="K260" s="10">
        <v>993073.62</v>
      </c>
      <c r="L260" s="10">
        <v>1630162.5</v>
      </c>
    </row>
    <row r="261" spans="1:12" ht="13" thickBot="1">
      <c r="A261" s="11" t="s">
        <v>710</v>
      </c>
      <c r="B261" s="21"/>
      <c r="C261" s="21"/>
      <c r="D261" s="21"/>
      <c r="E261" s="21"/>
      <c r="F261" s="22"/>
      <c r="G261" s="12"/>
      <c r="H261" s="13">
        <v>145437516.25999999</v>
      </c>
      <c r="I261" s="13">
        <v>4039479.21</v>
      </c>
      <c r="J261" s="13">
        <v>54291249.479999997</v>
      </c>
      <c r="K261" s="13">
        <v>133943134.58</v>
      </c>
      <c r="L261" s="13">
        <v>11494381.68</v>
      </c>
    </row>
    <row r="262" spans="1:12" ht="13" thickBot="1">
      <c r="A262" s="9" t="s">
        <v>711</v>
      </c>
      <c r="B262" s="9" t="s">
        <v>712</v>
      </c>
      <c r="C262" s="19"/>
      <c r="D262" s="19"/>
      <c r="E262" s="19"/>
      <c r="F262" s="20"/>
      <c r="G262" s="8"/>
      <c r="H262" s="10">
        <v>0</v>
      </c>
      <c r="I262" s="10">
        <v>0</v>
      </c>
      <c r="J262" s="10">
        <v>0</v>
      </c>
      <c r="K262" s="10">
        <v>1767.29</v>
      </c>
      <c r="L262" s="10">
        <v>-1767.29</v>
      </c>
    </row>
    <row r="263" spans="1:12" ht="13" thickBot="1">
      <c r="A263" s="11" t="s">
        <v>713</v>
      </c>
      <c r="B263" s="21"/>
      <c r="C263" s="21"/>
      <c r="D263" s="21"/>
      <c r="E263" s="21"/>
      <c r="F263" s="22"/>
      <c r="G263" s="12"/>
      <c r="H263" s="13">
        <v>0</v>
      </c>
      <c r="I263" s="13">
        <v>0</v>
      </c>
      <c r="J263" s="13">
        <v>0</v>
      </c>
      <c r="K263" s="13">
        <v>1767.29</v>
      </c>
      <c r="L263" s="13">
        <v>-1767.29</v>
      </c>
    </row>
    <row r="264" spans="1:12" ht="13" thickBot="1">
      <c r="A264" s="9" t="s">
        <v>332</v>
      </c>
      <c r="B264" s="9" t="s">
        <v>714</v>
      </c>
      <c r="C264" s="19"/>
      <c r="D264" s="19"/>
      <c r="E264" s="19"/>
      <c r="F264" s="20"/>
      <c r="G264" s="9" t="s">
        <v>354</v>
      </c>
      <c r="H264" s="10">
        <v>24411.19</v>
      </c>
      <c r="I264" s="10">
        <v>0</v>
      </c>
      <c r="J264" s="10">
        <v>0</v>
      </c>
      <c r="K264" s="10">
        <v>24411.19</v>
      </c>
      <c r="L264" s="10">
        <v>0</v>
      </c>
    </row>
    <row r="265" spans="1:12" ht="13" thickBot="1">
      <c r="A265" s="17"/>
      <c r="B265" s="9" t="s">
        <v>333</v>
      </c>
      <c r="C265" s="19"/>
      <c r="D265" s="19"/>
      <c r="E265" s="19"/>
      <c r="F265" s="20"/>
      <c r="G265" s="9" t="s">
        <v>334</v>
      </c>
      <c r="H265" s="10">
        <v>22675.68</v>
      </c>
      <c r="I265" s="10">
        <v>0</v>
      </c>
      <c r="J265" s="10">
        <v>0</v>
      </c>
      <c r="K265" s="10">
        <v>14661.33</v>
      </c>
      <c r="L265" s="10">
        <v>8014.35</v>
      </c>
    </row>
    <row r="266" spans="1:12" ht="13" thickBot="1">
      <c r="A266" s="17"/>
      <c r="B266" s="9" t="s">
        <v>715</v>
      </c>
      <c r="C266" s="19"/>
      <c r="D266" s="19"/>
      <c r="E266" s="19"/>
      <c r="F266" s="20"/>
      <c r="G266" s="9" t="s">
        <v>591</v>
      </c>
      <c r="H266" s="10">
        <v>1090000</v>
      </c>
      <c r="I266" s="10">
        <v>0</v>
      </c>
      <c r="J266" s="10">
        <v>213000.74</v>
      </c>
      <c r="K266" s="10">
        <v>453000.74</v>
      </c>
      <c r="L266" s="10">
        <v>636999.26</v>
      </c>
    </row>
    <row r="267" spans="1:12" ht="13" thickBot="1">
      <c r="A267" s="17"/>
      <c r="B267" s="9" t="s">
        <v>444</v>
      </c>
      <c r="C267" s="19"/>
      <c r="D267" s="19"/>
      <c r="E267" s="19"/>
      <c r="F267" s="20"/>
      <c r="G267" s="9" t="s">
        <v>352</v>
      </c>
      <c r="H267" s="10">
        <v>71519.5</v>
      </c>
      <c r="I267" s="10">
        <v>0</v>
      </c>
      <c r="J267" s="10">
        <v>0</v>
      </c>
      <c r="K267" s="10">
        <v>56012.43</v>
      </c>
      <c r="L267" s="10">
        <v>15507.07</v>
      </c>
    </row>
    <row r="268" spans="1:12" ht="13" thickBot="1">
      <c r="A268" s="18"/>
      <c r="B268" s="9" t="s">
        <v>335</v>
      </c>
      <c r="C268" s="19"/>
      <c r="D268" s="19"/>
      <c r="E268" s="19"/>
      <c r="F268" s="20"/>
      <c r="G268" s="9" t="s">
        <v>334</v>
      </c>
      <c r="H268" s="10">
        <v>14053.28</v>
      </c>
      <c r="I268" s="10">
        <v>0</v>
      </c>
      <c r="J268" s="10">
        <v>0</v>
      </c>
      <c r="K268" s="10">
        <v>7062.5</v>
      </c>
      <c r="L268" s="10">
        <v>6990.78</v>
      </c>
    </row>
    <row r="269" spans="1:12" ht="13" thickBot="1">
      <c r="A269" s="11" t="s">
        <v>716</v>
      </c>
      <c r="B269" s="21"/>
      <c r="C269" s="21"/>
      <c r="D269" s="21"/>
      <c r="E269" s="21"/>
      <c r="F269" s="22"/>
      <c r="G269" s="12"/>
      <c r="H269" s="13">
        <v>1222659.6499999999</v>
      </c>
      <c r="I269" s="13">
        <v>0</v>
      </c>
      <c r="J269" s="13">
        <v>213000.74</v>
      </c>
      <c r="K269" s="13">
        <v>555148.18999999994</v>
      </c>
      <c r="L269" s="13">
        <v>667511.46</v>
      </c>
    </row>
    <row r="270" spans="1:12" ht="13" thickBot="1">
      <c r="A270" s="9" t="s">
        <v>338</v>
      </c>
      <c r="B270" s="9" t="s">
        <v>339</v>
      </c>
      <c r="C270" s="19"/>
      <c r="D270" s="19"/>
      <c r="E270" s="19"/>
      <c r="F270" s="20"/>
      <c r="G270" s="9" t="s">
        <v>340</v>
      </c>
      <c r="H270" s="10">
        <v>865518.9</v>
      </c>
      <c r="I270" s="10">
        <v>0</v>
      </c>
      <c r="J270" s="10">
        <v>0</v>
      </c>
      <c r="K270" s="10">
        <v>865518.9</v>
      </c>
      <c r="L270" s="10">
        <v>0</v>
      </c>
    </row>
    <row r="271" spans="1:12" ht="13" thickBot="1">
      <c r="A271" s="17"/>
      <c r="B271" s="9" t="s">
        <v>341</v>
      </c>
      <c r="C271" s="19"/>
      <c r="D271" s="19"/>
      <c r="E271" s="19"/>
      <c r="F271" s="20"/>
      <c r="G271" s="9" t="s">
        <v>340</v>
      </c>
      <c r="H271" s="10">
        <v>1029489.06</v>
      </c>
      <c r="I271" s="10">
        <v>0</v>
      </c>
      <c r="J271" s="10">
        <v>0</v>
      </c>
      <c r="K271" s="10">
        <v>1029489.06</v>
      </c>
      <c r="L271" s="10">
        <v>0</v>
      </c>
    </row>
    <row r="272" spans="1:12" ht="13" thickBot="1">
      <c r="A272" s="17"/>
      <c r="B272" s="9" t="s">
        <v>342</v>
      </c>
      <c r="C272" s="19"/>
      <c r="D272" s="19"/>
      <c r="E272" s="19"/>
      <c r="F272" s="20"/>
      <c r="G272" s="9" t="s">
        <v>343</v>
      </c>
      <c r="H272" s="10">
        <v>150673.5</v>
      </c>
      <c r="I272" s="10">
        <v>0</v>
      </c>
      <c r="J272" s="10">
        <v>0</v>
      </c>
      <c r="K272" s="10">
        <v>150673.49</v>
      </c>
      <c r="L272" s="10">
        <v>0.01</v>
      </c>
    </row>
    <row r="273" spans="1:12" ht="13" thickBot="1">
      <c r="A273" s="17"/>
      <c r="B273" s="9" t="s">
        <v>344</v>
      </c>
      <c r="C273" s="19"/>
      <c r="D273" s="19"/>
      <c r="E273" s="19"/>
      <c r="F273" s="20"/>
      <c r="G273" s="9" t="s">
        <v>343</v>
      </c>
      <c r="H273" s="10">
        <v>299145.3</v>
      </c>
      <c r="I273" s="10">
        <v>0</v>
      </c>
      <c r="J273" s="10">
        <v>0</v>
      </c>
      <c r="K273" s="10">
        <v>299145.3</v>
      </c>
      <c r="L273" s="10">
        <v>0</v>
      </c>
    </row>
    <row r="274" spans="1:12" ht="13" thickBot="1">
      <c r="A274" s="17"/>
      <c r="B274" s="9" t="s">
        <v>345</v>
      </c>
      <c r="C274" s="19"/>
      <c r="D274" s="19"/>
      <c r="E274" s="19"/>
      <c r="F274" s="20"/>
      <c r="G274" s="9" t="s">
        <v>340</v>
      </c>
      <c r="H274" s="10">
        <v>1907789.36</v>
      </c>
      <c r="I274" s="10">
        <v>158982.45000000001</v>
      </c>
      <c r="J274" s="10">
        <v>1589824.47</v>
      </c>
      <c r="K274" s="10">
        <v>1589824.47</v>
      </c>
      <c r="L274" s="10">
        <v>317964.89</v>
      </c>
    </row>
    <row r="275" spans="1:12" ht="13" thickBot="1">
      <c r="A275" s="18"/>
      <c r="B275" s="9" t="s">
        <v>346</v>
      </c>
      <c r="C275" s="19"/>
      <c r="D275" s="19"/>
      <c r="E275" s="19"/>
      <c r="F275" s="20"/>
      <c r="G275" s="9" t="s">
        <v>340</v>
      </c>
      <c r="H275" s="10">
        <v>2269214.7599999998</v>
      </c>
      <c r="I275" s="10">
        <v>189101.23</v>
      </c>
      <c r="J275" s="10">
        <v>1891012.3</v>
      </c>
      <c r="K275" s="10">
        <v>1891012.3</v>
      </c>
      <c r="L275" s="10">
        <v>378202.46</v>
      </c>
    </row>
    <row r="276" spans="1:12" ht="13" thickBot="1">
      <c r="A276" s="11" t="s">
        <v>717</v>
      </c>
      <c r="B276" s="21"/>
      <c r="C276" s="21"/>
      <c r="D276" s="21"/>
      <c r="E276" s="21"/>
      <c r="F276" s="22"/>
      <c r="G276" s="12"/>
      <c r="H276" s="13">
        <v>6521830.8799999999</v>
      </c>
      <c r="I276" s="13">
        <v>348083.68</v>
      </c>
      <c r="J276" s="13">
        <v>3480836.77</v>
      </c>
      <c r="K276" s="13">
        <v>5825663.5199999996</v>
      </c>
      <c r="L276" s="13">
        <v>696167.36</v>
      </c>
    </row>
    <row r="277" spans="1:12" ht="13" thickBot="1">
      <c r="A277" s="9" t="s">
        <v>350</v>
      </c>
      <c r="B277" s="9" t="s">
        <v>351</v>
      </c>
      <c r="C277" s="19"/>
      <c r="D277" s="19"/>
      <c r="E277" s="19"/>
      <c r="F277" s="20"/>
      <c r="G277" s="9" t="s">
        <v>352</v>
      </c>
      <c r="H277" s="10">
        <v>221627.76</v>
      </c>
      <c r="I277" s="10">
        <v>0</v>
      </c>
      <c r="J277" s="10">
        <v>221627.76</v>
      </c>
      <c r="K277" s="10">
        <v>221627.76</v>
      </c>
      <c r="L277" s="10">
        <v>0</v>
      </c>
    </row>
    <row r="278" spans="1:12" ht="13" thickBot="1">
      <c r="A278" s="17"/>
      <c r="B278" s="9" t="s">
        <v>555</v>
      </c>
      <c r="C278" s="19"/>
      <c r="D278" s="19"/>
      <c r="E278" s="19"/>
      <c r="F278" s="20"/>
      <c r="G278" s="9" t="s">
        <v>556</v>
      </c>
      <c r="H278" s="10">
        <v>25900.34</v>
      </c>
      <c r="I278" s="10">
        <v>0</v>
      </c>
      <c r="J278" s="10">
        <v>0</v>
      </c>
      <c r="K278" s="10">
        <v>25900.34</v>
      </c>
      <c r="L278" s="10">
        <v>0</v>
      </c>
    </row>
    <row r="279" spans="1:12" ht="13" thickBot="1">
      <c r="A279" s="17"/>
      <c r="B279" s="9" t="s">
        <v>497</v>
      </c>
      <c r="C279" s="19"/>
      <c r="D279" s="19"/>
      <c r="E279" s="19"/>
      <c r="F279" s="20"/>
      <c r="G279" s="8"/>
      <c r="H279" s="10">
        <v>16150.4</v>
      </c>
      <c r="I279" s="10">
        <v>0</v>
      </c>
      <c r="J279" s="10">
        <v>0</v>
      </c>
      <c r="K279" s="10">
        <v>0</v>
      </c>
      <c r="L279" s="10">
        <v>16150.4</v>
      </c>
    </row>
    <row r="280" spans="1:12" ht="13" thickBot="1">
      <c r="A280" s="17"/>
      <c r="B280" s="9" t="s">
        <v>558</v>
      </c>
      <c r="C280" s="19"/>
      <c r="D280" s="19"/>
      <c r="E280" s="19"/>
      <c r="F280" s="20"/>
      <c r="G280" s="9" t="s">
        <v>352</v>
      </c>
      <c r="H280" s="10">
        <v>0.22</v>
      </c>
      <c r="I280" s="10">
        <v>0</v>
      </c>
      <c r="J280" s="10">
        <v>0</v>
      </c>
      <c r="K280" s="10">
        <v>33586.42</v>
      </c>
      <c r="L280" s="10">
        <v>-33586.199999999997</v>
      </c>
    </row>
    <row r="281" spans="1:12" ht="13" thickBot="1">
      <c r="A281" s="17"/>
      <c r="B281" s="9" t="s">
        <v>718</v>
      </c>
      <c r="C281" s="19"/>
      <c r="D281" s="19"/>
      <c r="E281" s="19"/>
      <c r="F281" s="20"/>
      <c r="G281" s="9" t="s">
        <v>334</v>
      </c>
      <c r="H281" s="10">
        <v>11234.31</v>
      </c>
      <c r="I281" s="10">
        <v>0</v>
      </c>
      <c r="J281" s="10">
        <v>0</v>
      </c>
      <c r="K281" s="10">
        <v>7142</v>
      </c>
      <c r="L281" s="10">
        <v>4092.31</v>
      </c>
    </row>
    <row r="282" spans="1:12" ht="13" thickBot="1">
      <c r="A282" s="17"/>
      <c r="B282" s="9" t="s">
        <v>353</v>
      </c>
      <c r="C282" s="19"/>
      <c r="D282" s="19"/>
      <c r="E282" s="19"/>
      <c r="F282" s="20"/>
      <c r="G282" s="9" t="s">
        <v>354</v>
      </c>
      <c r="H282" s="10">
        <v>8500</v>
      </c>
      <c r="I282" s="10">
        <v>0</v>
      </c>
      <c r="J282" s="10">
        <v>0</v>
      </c>
      <c r="K282" s="10">
        <v>8500</v>
      </c>
      <c r="L282" s="10">
        <v>0</v>
      </c>
    </row>
    <row r="283" spans="1:12" ht="13" thickBot="1">
      <c r="A283" s="17"/>
      <c r="B283" s="9" t="s">
        <v>355</v>
      </c>
      <c r="C283" s="19"/>
      <c r="D283" s="19"/>
      <c r="E283" s="19"/>
      <c r="F283" s="20"/>
      <c r="G283" s="9" t="s">
        <v>354</v>
      </c>
      <c r="H283" s="10">
        <v>28791.15</v>
      </c>
      <c r="I283" s="10">
        <v>0</v>
      </c>
      <c r="J283" s="10">
        <v>0</v>
      </c>
      <c r="K283" s="10">
        <v>28791.15</v>
      </c>
      <c r="L283" s="10">
        <v>0</v>
      </c>
    </row>
    <row r="284" spans="1:12" ht="13" thickBot="1">
      <c r="A284" s="17"/>
      <c r="B284" s="9" t="s">
        <v>560</v>
      </c>
      <c r="C284" s="19"/>
      <c r="D284" s="19"/>
      <c r="E284" s="19"/>
      <c r="F284" s="20"/>
      <c r="G284" s="9" t="s">
        <v>556</v>
      </c>
      <c r="H284" s="10">
        <v>25900.34</v>
      </c>
      <c r="I284" s="10">
        <v>0</v>
      </c>
      <c r="J284" s="10">
        <v>11304.22</v>
      </c>
      <c r="K284" s="10">
        <v>11304.22</v>
      </c>
      <c r="L284" s="10">
        <v>14596.12</v>
      </c>
    </row>
    <row r="285" spans="1:12" ht="13" thickBot="1">
      <c r="A285" s="17"/>
      <c r="B285" s="9" t="s">
        <v>356</v>
      </c>
      <c r="C285" s="19"/>
      <c r="D285" s="19"/>
      <c r="E285" s="19"/>
      <c r="F285" s="20"/>
      <c r="G285" s="8"/>
      <c r="H285" s="10">
        <v>31250</v>
      </c>
      <c r="I285" s="10">
        <v>0</v>
      </c>
      <c r="J285" s="10">
        <v>0</v>
      </c>
      <c r="K285" s="10">
        <v>0</v>
      </c>
      <c r="L285" s="10">
        <v>31250</v>
      </c>
    </row>
    <row r="286" spans="1:12" ht="13" thickBot="1">
      <c r="A286" s="17"/>
      <c r="B286" s="9" t="s">
        <v>447</v>
      </c>
      <c r="C286" s="19"/>
      <c r="D286" s="19"/>
      <c r="E286" s="19"/>
      <c r="F286" s="20"/>
      <c r="G286" s="9" t="s">
        <v>352</v>
      </c>
      <c r="H286" s="10">
        <v>22564.42</v>
      </c>
      <c r="I286" s="10">
        <v>0</v>
      </c>
      <c r="J286" s="10">
        <v>0</v>
      </c>
      <c r="K286" s="10">
        <v>0</v>
      </c>
      <c r="L286" s="10">
        <v>22564.42</v>
      </c>
    </row>
    <row r="287" spans="1:12" ht="13" thickBot="1">
      <c r="A287" s="17"/>
      <c r="B287" s="9" t="s">
        <v>357</v>
      </c>
      <c r="C287" s="19"/>
      <c r="D287" s="19"/>
      <c r="E287" s="19"/>
      <c r="F287" s="20"/>
      <c r="G287" s="9" t="s">
        <v>334</v>
      </c>
      <c r="H287" s="10">
        <v>4166.66</v>
      </c>
      <c r="I287" s="10">
        <v>0</v>
      </c>
      <c r="J287" s="10">
        <v>4166.66</v>
      </c>
      <c r="K287" s="10">
        <v>4166.66</v>
      </c>
      <c r="L287" s="10">
        <v>0</v>
      </c>
    </row>
    <row r="288" spans="1:12" ht="13" thickBot="1">
      <c r="A288" s="17"/>
      <c r="B288" s="9" t="s">
        <v>358</v>
      </c>
      <c r="C288" s="19"/>
      <c r="D288" s="19"/>
      <c r="E288" s="19"/>
      <c r="F288" s="20"/>
      <c r="G288" s="9" t="s">
        <v>354</v>
      </c>
      <c r="H288" s="10">
        <v>95000</v>
      </c>
      <c r="I288" s="10">
        <v>0</v>
      </c>
      <c r="J288" s="10">
        <v>95000</v>
      </c>
      <c r="K288" s="10">
        <v>95000</v>
      </c>
      <c r="L288" s="10">
        <v>0</v>
      </c>
    </row>
    <row r="289" spans="1:12" ht="13" thickBot="1">
      <c r="A289" s="18"/>
      <c r="B289" s="9" t="s">
        <v>359</v>
      </c>
      <c r="C289" s="19"/>
      <c r="D289" s="19"/>
      <c r="E289" s="19"/>
      <c r="F289" s="20"/>
      <c r="G289" s="9" t="s">
        <v>56</v>
      </c>
      <c r="H289" s="10">
        <v>0</v>
      </c>
      <c r="I289" s="10">
        <v>0</v>
      </c>
      <c r="J289" s="10">
        <v>3111</v>
      </c>
      <c r="K289" s="10">
        <v>3111</v>
      </c>
      <c r="L289" s="10">
        <v>-3111</v>
      </c>
    </row>
    <row r="290" spans="1:12" ht="13" thickBot="1">
      <c r="A290" s="11" t="s">
        <v>719</v>
      </c>
      <c r="B290" s="21"/>
      <c r="C290" s="21"/>
      <c r="D290" s="21"/>
      <c r="E290" s="21"/>
      <c r="F290" s="22"/>
      <c r="G290" s="12"/>
      <c r="H290" s="13">
        <v>491085.6</v>
      </c>
      <c r="I290" s="13">
        <v>0</v>
      </c>
      <c r="J290" s="13">
        <v>335209.64</v>
      </c>
      <c r="K290" s="13">
        <v>439129.55</v>
      </c>
      <c r="L290" s="13">
        <v>51956.05</v>
      </c>
    </row>
    <row r="291" spans="1:12" ht="13" thickBot="1">
      <c r="A291" s="9" t="s">
        <v>361</v>
      </c>
      <c r="B291" s="9" t="s">
        <v>362</v>
      </c>
      <c r="C291" s="19"/>
      <c r="D291" s="19"/>
      <c r="E291" s="19"/>
      <c r="F291" s="20"/>
      <c r="G291" s="9" t="s">
        <v>334</v>
      </c>
      <c r="H291" s="10">
        <v>0</v>
      </c>
      <c r="I291" s="10">
        <v>0</v>
      </c>
      <c r="J291" s="10">
        <v>0</v>
      </c>
      <c r="K291" s="10">
        <v>1500</v>
      </c>
      <c r="L291" s="10">
        <v>-1500</v>
      </c>
    </row>
    <row r="292" spans="1:12" ht="13" thickBot="1">
      <c r="A292" s="17"/>
      <c r="B292" s="9" t="s">
        <v>363</v>
      </c>
      <c r="C292" s="19"/>
      <c r="D292" s="19"/>
      <c r="E292" s="19"/>
      <c r="F292" s="20"/>
      <c r="G292" s="9" t="s">
        <v>56</v>
      </c>
      <c r="H292" s="10">
        <v>37829.26</v>
      </c>
      <c r="I292" s="10">
        <v>0</v>
      </c>
      <c r="J292" s="10">
        <v>0</v>
      </c>
      <c r="K292" s="10">
        <v>37829.26</v>
      </c>
      <c r="L292" s="10">
        <v>0</v>
      </c>
    </row>
    <row r="293" spans="1:12" ht="13" thickBot="1">
      <c r="A293" s="17"/>
      <c r="B293" s="9" t="s">
        <v>364</v>
      </c>
      <c r="C293" s="19"/>
      <c r="D293" s="19"/>
      <c r="E293" s="19"/>
      <c r="F293" s="20"/>
      <c r="G293" s="9" t="s">
        <v>365</v>
      </c>
      <c r="H293" s="10">
        <v>560030</v>
      </c>
      <c r="I293" s="10">
        <v>0</v>
      </c>
      <c r="J293" s="10">
        <v>70400</v>
      </c>
      <c r="K293" s="10">
        <v>560030</v>
      </c>
      <c r="L293" s="10">
        <v>0</v>
      </c>
    </row>
    <row r="294" spans="1:12" ht="13" thickBot="1">
      <c r="A294" s="17"/>
      <c r="B294" s="9" t="s">
        <v>368</v>
      </c>
      <c r="C294" s="19"/>
      <c r="D294" s="19"/>
      <c r="E294" s="19"/>
      <c r="F294" s="20"/>
      <c r="G294" s="9" t="s">
        <v>365</v>
      </c>
      <c r="H294" s="10">
        <v>775410</v>
      </c>
      <c r="I294" s="10">
        <v>0</v>
      </c>
      <c r="J294" s="10">
        <v>0</v>
      </c>
      <c r="K294" s="10">
        <v>460370</v>
      </c>
      <c r="L294" s="10">
        <v>315040</v>
      </c>
    </row>
    <row r="295" spans="1:12" ht="13" thickBot="1">
      <c r="A295" s="17"/>
      <c r="B295" s="9" t="s">
        <v>370</v>
      </c>
      <c r="C295" s="19"/>
      <c r="D295" s="19"/>
      <c r="E295" s="19"/>
      <c r="F295" s="20"/>
      <c r="G295" s="9" t="s">
        <v>371</v>
      </c>
      <c r="H295" s="10">
        <v>61095.13</v>
      </c>
      <c r="I295" s="10">
        <v>0</v>
      </c>
      <c r="J295" s="10">
        <v>0</v>
      </c>
      <c r="K295" s="10">
        <v>33670.18</v>
      </c>
      <c r="L295" s="10">
        <v>27424.95</v>
      </c>
    </row>
    <row r="296" spans="1:12" ht="13" thickBot="1">
      <c r="A296" s="17"/>
      <c r="B296" s="9" t="s">
        <v>372</v>
      </c>
      <c r="C296" s="19"/>
      <c r="D296" s="19"/>
      <c r="E296" s="19"/>
      <c r="F296" s="20"/>
      <c r="G296" s="9" t="s">
        <v>371</v>
      </c>
      <c r="H296" s="10">
        <v>726036.93</v>
      </c>
      <c r="I296" s="10">
        <v>0</v>
      </c>
      <c r="J296" s="10">
        <v>0</v>
      </c>
      <c r="K296" s="10">
        <v>726036.93</v>
      </c>
      <c r="L296" s="10">
        <v>0</v>
      </c>
    </row>
    <row r="297" spans="1:12" ht="13" thickBot="1">
      <c r="A297" s="17"/>
      <c r="B297" s="9" t="s">
        <v>720</v>
      </c>
      <c r="C297" s="19"/>
      <c r="D297" s="19"/>
      <c r="E297" s="19"/>
      <c r="F297" s="20"/>
      <c r="G297" s="9" t="s">
        <v>377</v>
      </c>
      <c r="H297" s="10">
        <v>29046.75</v>
      </c>
      <c r="I297" s="10">
        <v>0</v>
      </c>
      <c r="J297" s="10">
        <v>0</v>
      </c>
      <c r="K297" s="10">
        <v>29046.75</v>
      </c>
      <c r="L297" s="10">
        <v>0</v>
      </c>
    </row>
    <row r="298" spans="1:12" ht="13" thickBot="1">
      <c r="A298" s="17"/>
      <c r="B298" s="9" t="s">
        <v>375</v>
      </c>
      <c r="C298" s="19"/>
      <c r="D298" s="19"/>
      <c r="E298" s="19"/>
      <c r="F298" s="20"/>
      <c r="G298" s="9" t="s">
        <v>365</v>
      </c>
      <c r="H298" s="10">
        <v>439560</v>
      </c>
      <c r="I298" s="10">
        <v>0</v>
      </c>
      <c r="J298" s="10">
        <v>208690</v>
      </c>
      <c r="K298" s="10">
        <v>439560</v>
      </c>
      <c r="L298" s="10">
        <v>0</v>
      </c>
    </row>
    <row r="299" spans="1:12" ht="13" thickBot="1">
      <c r="A299" s="17"/>
      <c r="B299" s="9" t="s">
        <v>721</v>
      </c>
      <c r="C299" s="19"/>
      <c r="D299" s="19"/>
      <c r="E299" s="19"/>
      <c r="F299" s="20"/>
      <c r="G299" s="9" t="s">
        <v>374</v>
      </c>
      <c r="H299" s="10">
        <v>295835</v>
      </c>
      <c r="I299" s="10">
        <v>0</v>
      </c>
      <c r="J299" s="10">
        <v>0</v>
      </c>
      <c r="K299" s="10">
        <v>88539.06</v>
      </c>
      <c r="L299" s="10">
        <v>207295.94</v>
      </c>
    </row>
    <row r="300" spans="1:12" ht="13" thickBot="1">
      <c r="A300" s="17"/>
      <c r="B300" s="9" t="s">
        <v>376</v>
      </c>
      <c r="C300" s="19"/>
      <c r="D300" s="19"/>
      <c r="E300" s="19"/>
      <c r="F300" s="20"/>
      <c r="G300" s="9" t="s">
        <v>377</v>
      </c>
      <c r="H300" s="10">
        <v>28471.14</v>
      </c>
      <c r="I300" s="10">
        <v>0</v>
      </c>
      <c r="J300" s="10">
        <v>0</v>
      </c>
      <c r="K300" s="10">
        <v>28471.14</v>
      </c>
      <c r="L300" s="10">
        <v>0</v>
      </c>
    </row>
    <row r="301" spans="1:12" ht="13" thickBot="1">
      <c r="A301" s="17"/>
      <c r="B301" s="9" t="s">
        <v>379</v>
      </c>
      <c r="C301" s="19"/>
      <c r="D301" s="19"/>
      <c r="E301" s="19"/>
      <c r="F301" s="20"/>
      <c r="G301" s="9" t="s">
        <v>365</v>
      </c>
      <c r="H301" s="10">
        <v>234760</v>
      </c>
      <c r="I301" s="10">
        <v>0</v>
      </c>
      <c r="J301" s="10">
        <v>234760</v>
      </c>
      <c r="K301" s="10">
        <v>234760</v>
      </c>
      <c r="L301" s="10">
        <v>0</v>
      </c>
    </row>
    <row r="302" spans="1:12" ht="13" thickBot="1">
      <c r="A302" s="17"/>
      <c r="B302" s="9" t="s">
        <v>380</v>
      </c>
      <c r="C302" s="19"/>
      <c r="D302" s="19"/>
      <c r="E302" s="19"/>
      <c r="F302" s="20"/>
      <c r="G302" s="9" t="s">
        <v>371</v>
      </c>
      <c r="H302" s="10">
        <v>19522.98</v>
      </c>
      <c r="I302" s="10">
        <v>0</v>
      </c>
      <c r="J302" s="10">
        <v>19522.98</v>
      </c>
      <c r="K302" s="10">
        <v>19522.98</v>
      </c>
      <c r="L302" s="10">
        <v>0</v>
      </c>
    </row>
    <row r="303" spans="1:12" ht="13" thickBot="1">
      <c r="A303" s="17"/>
      <c r="B303" s="9" t="s">
        <v>504</v>
      </c>
      <c r="C303" s="19"/>
      <c r="D303" s="19"/>
      <c r="E303" s="19"/>
      <c r="F303" s="20"/>
      <c r="G303" s="9" t="s">
        <v>505</v>
      </c>
      <c r="H303" s="10">
        <v>100000</v>
      </c>
      <c r="I303" s="10">
        <v>0</v>
      </c>
      <c r="J303" s="10">
        <v>0</v>
      </c>
      <c r="K303" s="10">
        <v>0</v>
      </c>
      <c r="L303" s="10">
        <v>100000</v>
      </c>
    </row>
    <row r="304" spans="1:12" ht="13" thickBot="1">
      <c r="A304" s="17"/>
      <c r="B304" s="9" t="s">
        <v>722</v>
      </c>
      <c r="C304" s="19"/>
      <c r="D304" s="19"/>
      <c r="E304" s="19"/>
      <c r="F304" s="20"/>
      <c r="G304" s="9" t="s">
        <v>56</v>
      </c>
      <c r="H304" s="10">
        <v>0</v>
      </c>
      <c r="I304" s="10">
        <v>0</v>
      </c>
      <c r="J304" s="10">
        <v>0</v>
      </c>
      <c r="K304" s="10">
        <v>50.4</v>
      </c>
      <c r="L304" s="10">
        <v>-50.4</v>
      </c>
    </row>
    <row r="305" spans="1:12" ht="13" thickBot="1">
      <c r="A305" s="17"/>
      <c r="B305" s="9" t="s">
        <v>381</v>
      </c>
      <c r="C305" s="19"/>
      <c r="D305" s="19"/>
      <c r="E305" s="19"/>
      <c r="F305" s="20"/>
      <c r="G305" s="9" t="s">
        <v>56</v>
      </c>
      <c r="H305" s="10">
        <v>0</v>
      </c>
      <c r="I305" s="10">
        <v>0</v>
      </c>
      <c r="J305" s="10">
        <v>0</v>
      </c>
      <c r="K305" s="10">
        <v>1784.88</v>
      </c>
      <c r="L305" s="10">
        <v>-1784.88</v>
      </c>
    </row>
    <row r="306" spans="1:12" ht="13" thickBot="1">
      <c r="A306" s="17"/>
      <c r="B306" s="9" t="s">
        <v>382</v>
      </c>
      <c r="C306" s="19"/>
      <c r="D306" s="19"/>
      <c r="E306" s="19"/>
      <c r="F306" s="20"/>
      <c r="G306" s="9" t="s">
        <v>56</v>
      </c>
      <c r="H306" s="10">
        <v>0</v>
      </c>
      <c r="I306" s="10">
        <v>0</v>
      </c>
      <c r="J306" s="10">
        <v>0</v>
      </c>
      <c r="K306" s="10">
        <v>416.54</v>
      </c>
      <c r="L306" s="10">
        <v>-416.54</v>
      </c>
    </row>
    <row r="307" spans="1:12" ht="13" thickBot="1">
      <c r="A307" s="18"/>
      <c r="B307" s="9" t="s">
        <v>723</v>
      </c>
      <c r="C307" s="19"/>
      <c r="D307" s="19"/>
      <c r="E307" s="19"/>
      <c r="F307" s="20"/>
      <c r="G307" s="9" t="s">
        <v>56</v>
      </c>
      <c r="H307" s="10">
        <v>0</v>
      </c>
      <c r="I307" s="10">
        <v>0</v>
      </c>
      <c r="J307" s="10">
        <v>0</v>
      </c>
      <c r="K307" s="10">
        <v>200</v>
      </c>
      <c r="L307" s="10">
        <v>-200</v>
      </c>
    </row>
    <row r="308" spans="1:12" ht="13" thickBot="1">
      <c r="A308" s="11" t="s">
        <v>724</v>
      </c>
      <c r="B308" s="21"/>
      <c r="C308" s="21"/>
      <c r="D308" s="21"/>
      <c r="E308" s="21"/>
      <c r="F308" s="22"/>
      <c r="G308" s="12"/>
      <c r="H308" s="13">
        <v>3307597.19</v>
      </c>
      <c r="I308" s="13">
        <v>0</v>
      </c>
      <c r="J308" s="13">
        <v>533372.98</v>
      </c>
      <c r="K308" s="13">
        <v>2661788.12</v>
      </c>
      <c r="L308" s="13">
        <v>645809.06999999995</v>
      </c>
    </row>
    <row r="309" spans="1:12" ht="13" thickBot="1">
      <c r="A309" s="9" t="s">
        <v>385</v>
      </c>
      <c r="B309" s="9" t="s">
        <v>386</v>
      </c>
      <c r="C309" s="19"/>
      <c r="D309" s="19"/>
      <c r="E309" s="19"/>
      <c r="F309" s="20"/>
      <c r="G309" s="9" t="s">
        <v>387</v>
      </c>
      <c r="H309" s="10">
        <v>19816171.66</v>
      </c>
      <c r="I309" s="10">
        <v>0</v>
      </c>
      <c r="J309" s="10">
        <v>0</v>
      </c>
      <c r="K309" s="10">
        <v>19816171.66</v>
      </c>
      <c r="L309" s="10">
        <v>0</v>
      </c>
    </row>
    <row r="310" spans="1:12" ht="13" thickBot="1">
      <c r="A310" s="17"/>
      <c r="B310" s="9" t="s">
        <v>388</v>
      </c>
      <c r="C310" s="19"/>
      <c r="D310" s="19"/>
      <c r="E310" s="19"/>
      <c r="F310" s="20"/>
      <c r="G310" s="9" t="s">
        <v>387</v>
      </c>
      <c r="H310" s="10">
        <v>10299825.33</v>
      </c>
      <c r="I310" s="10">
        <v>0</v>
      </c>
      <c r="J310" s="10">
        <v>0</v>
      </c>
      <c r="K310" s="10">
        <v>10299825.33</v>
      </c>
      <c r="L310" s="10">
        <v>0</v>
      </c>
    </row>
    <row r="311" spans="1:12" ht="13" thickBot="1">
      <c r="A311" s="17"/>
      <c r="B311" s="9" t="s">
        <v>389</v>
      </c>
      <c r="C311" s="19"/>
      <c r="D311" s="19"/>
      <c r="E311" s="19"/>
      <c r="F311" s="20"/>
      <c r="G311" s="9" t="s">
        <v>387</v>
      </c>
      <c r="H311" s="10">
        <v>5291225.18</v>
      </c>
      <c r="I311" s="10">
        <v>0</v>
      </c>
      <c r="J311" s="10">
        <v>0</v>
      </c>
      <c r="K311" s="10">
        <v>5291225.18</v>
      </c>
      <c r="L311" s="10">
        <v>0</v>
      </c>
    </row>
    <row r="312" spans="1:12" ht="13" thickBot="1">
      <c r="A312" s="17"/>
      <c r="B312" s="9" t="s">
        <v>390</v>
      </c>
      <c r="C312" s="19"/>
      <c r="D312" s="19"/>
      <c r="E312" s="19"/>
      <c r="F312" s="20"/>
      <c r="G312" s="9" t="s">
        <v>391</v>
      </c>
      <c r="H312" s="10">
        <v>2691519.1</v>
      </c>
      <c r="I312" s="10">
        <v>0</v>
      </c>
      <c r="J312" s="10">
        <v>0</v>
      </c>
      <c r="K312" s="10">
        <v>2691519.1</v>
      </c>
      <c r="L312" s="10">
        <v>0</v>
      </c>
    </row>
    <row r="313" spans="1:12" ht="13" thickBot="1">
      <c r="A313" s="17"/>
      <c r="B313" s="9" t="s">
        <v>392</v>
      </c>
      <c r="C313" s="19"/>
      <c r="D313" s="19"/>
      <c r="E313" s="19"/>
      <c r="F313" s="20"/>
      <c r="G313" s="9" t="s">
        <v>391</v>
      </c>
      <c r="H313" s="10">
        <v>2461784.11</v>
      </c>
      <c r="I313" s="10">
        <v>0</v>
      </c>
      <c r="J313" s="10">
        <v>0</v>
      </c>
      <c r="K313" s="10">
        <v>2461784.11</v>
      </c>
      <c r="L313" s="10">
        <v>0</v>
      </c>
    </row>
    <row r="314" spans="1:12" ht="13" thickBot="1">
      <c r="A314" s="17"/>
      <c r="B314" s="9" t="s">
        <v>393</v>
      </c>
      <c r="C314" s="19"/>
      <c r="D314" s="19"/>
      <c r="E314" s="19"/>
      <c r="F314" s="20"/>
      <c r="G314" s="9" t="s">
        <v>391</v>
      </c>
      <c r="H314" s="10">
        <v>6466018.8099999996</v>
      </c>
      <c r="I314" s="10">
        <v>0</v>
      </c>
      <c r="J314" s="10">
        <v>0</v>
      </c>
      <c r="K314" s="10">
        <v>6466018.8099999996</v>
      </c>
      <c r="L314" s="10">
        <v>0</v>
      </c>
    </row>
    <row r="315" spans="1:12" ht="13" thickBot="1">
      <c r="A315" s="17"/>
      <c r="B315" s="9" t="s">
        <v>394</v>
      </c>
      <c r="C315" s="19"/>
      <c r="D315" s="19"/>
      <c r="E315" s="19"/>
      <c r="F315" s="20"/>
      <c r="G315" s="9" t="s">
        <v>387</v>
      </c>
      <c r="H315" s="10">
        <v>10491419.24</v>
      </c>
      <c r="I315" s="10">
        <v>551047.31999999995</v>
      </c>
      <c r="J315" s="10">
        <v>9389324.5999999996</v>
      </c>
      <c r="K315" s="10">
        <v>9389324.5999999996</v>
      </c>
      <c r="L315" s="10">
        <v>1102094.6399999999</v>
      </c>
    </row>
    <row r="316" spans="1:12" ht="13" thickBot="1">
      <c r="A316" s="17"/>
      <c r="B316" s="9" t="s">
        <v>395</v>
      </c>
      <c r="C316" s="19"/>
      <c r="D316" s="19"/>
      <c r="E316" s="19"/>
      <c r="F316" s="20"/>
      <c r="G316" s="9" t="s">
        <v>387</v>
      </c>
      <c r="H316" s="10">
        <v>6135019.8799999999</v>
      </c>
      <c r="I316" s="10">
        <v>308200.21000000002</v>
      </c>
      <c r="J316" s="10">
        <v>5518619.4699999997</v>
      </c>
      <c r="K316" s="10">
        <v>5518619.4699999997</v>
      </c>
      <c r="L316" s="10">
        <v>616400.41</v>
      </c>
    </row>
    <row r="317" spans="1:12" ht="13" thickBot="1">
      <c r="A317" s="17"/>
      <c r="B317" s="9" t="s">
        <v>396</v>
      </c>
      <c r="C317" s="19"/>
      <c r="D317" s="19"/>
      <c r="E317" s="19"/>
      <c r="F317" s="20"/>
      <c r="G317" s="9" t="s">
        <v>387</v>
      </c>
      <c r="H317" s="10">
        <v>10225114.380000001</v>
      </c>
      <c r="I317" s="10">
        <v>852092.86</v>
      </c>
      <c r="J317" s="10">
        <v>8520928.6400000006</v>
      </c>
      <c r="K317" s="10">
        <v>8520928.6400000006</v>
      </c>
      <c r="L317" s="10">
        <v>1704185.74</v>
      </c>
    </row>
    <row r="318" spans="1:12" ht="13" thickBot="1">
      <c r="A318" s="17"/>
      <c r="B318" s="9" t="s">
        <v>397</v>
      </c>
      <c r="C318" s="19"/>
      <c r="D318" s="19"/>
      <c r="E318" s="19"/>
      <c r="F318" s="20"/>
      <c r="G318" s="9" t="s">
        <v>391</v>
      </c>
      <c r="H318" s="10">
        <v>2733448.56</v>
      </c>
      <c r="I318" s="10">
        <v>176569.53</v>
      </c>
      <c r="J318" s="10">
        <v>2380309.5099999998</v>
      </c>
      <c r="K318" s="10">
        <v>2380309.5099999998</v>
      </c>
      <c r="L318" s="10">
        <v>353139.05</v>
      </c>
    </row>
    <row r="319" spans="1:12" ht="13" thickBot="1">
      <c r="A319" s="17"/>
      <c r="B319" s="9" t="s">
        <v>398</v>
      </c>
      <c r="C319" s="19"/>
      <c r="D319" s="19"/>
      <c r="E319" s="19"/>
      <c r="F319" s="20"/>
      <c r="G319" s="9" t="s">
        <v>391</v>
      </c>
      <c r="H319" s="10">
        <v>1366202.99</v>
      </c>
      <c r="I319" s="10">
        <v>90872.25</v>
      </c>
      <c r="J319" s="10">
        <v>1184458.48</v>
      </c>
      <c r="K319" s="10">
        <v>1184458.48</v>
      </c>
      <c r="L319" s="10">
        <v>181744.51</v>
      </c>
    </row>
    <row r="320" spans="1:12" ht="13" thickBot="1">
      <c r="A320" s="18"/>
      <c r="B320" s="9" t="s">
        <v>399</v>
      </c>
      <c r="C320" s="19"/>
      <c r="D320" s="19"/>
      <c r="E320" s="19"/>
      <c r="F320" s="20"/>
      <c r="G320" s="9" t="s">
        <v>391</v>
      </c>
      <c r="H320" s="10">
        <v>2556278.6</v>
      </c>
      <c r="I320" s="10">
        <v>0</v>
      </c>
      <c r="J320" s="10">
        <v>2556278.6</v>
      </c>
      <c r="K320" s="10">
        <v>2556278.6</v>
      </c>
      <c r="L320" s="10">
        <v>0</v>
      </c>
    </row>
    <row r="321" spans="1:12" ht="13" thickBot="1">
      <c r="A321" s="11" t="s">
        <v>725</v>
      </c>
      <c r="B321" s="21"/>
      <c r="C321" s="21"/>
      <c r="D321" s="21"/>
      <c r="E321" s="21"/>
      <c r="F321" s="22"/>
      <c r="G321" s="12"/>
      <c r="H321" s="13">
        <v>80534027.840000004</v>
      </c>
      <c r="I321" s="13">
        <v>1978782.17</v>
      </c>
      <c r="J321" s="13">
        <v>29549919.300000001</v>
      </c>
      <c r="K321" s="13">
        <v>76576463.489999995</v>
      </c>
      <c r="L321" s="13">
        <v>3957564.35</v>
      </c>
    </row>
    <row r="322" spans="1:12" ht="13" thickBot="1">
      <c r="A322" s="11" t="s">
        <v>726</v>
      </c>
      <c r="B322" s="21"/>
      <c r="C322" s="21"/>
      <c r="D322" s="21"/>
      <c r="E322" s="21"/>
      <c r="F322" s="22"/>
      <c r="G322" s="12"/>
      <c r="H322" s="13">
        <v>1000162799.6900001</v>
      </c>
      <c r="I322" s="13">
        <v>37332768.060000002</v>
      </c>
      <c r="J322" s="13">
        <v>400442578.97000003</v>
      </c>
      <c r="K322" s="13">
        <v>929174744.97000003</v>
      </c>
      <c r="L322" s="13">
        <v>70988054.719999999</v>
      </c>
    </row>
    <row r="323" spans="1:12" ht="12.5">
      <c r="A323" s="5">
        <v>44680</v>
      </c>
      <c r="B323" s="14"/>
      <c r="C323" s="14"/>
      <c r="D323" s="14"/>
      <c r="E323" s="3" t="s">
        <v>727</v>
      </c>
      <c r="F323" s="14"/>
      <c r="G323" s="14"/>
      <c r="H323" s="14"/>
      <c r="I323" s="6">
        <v>0.41855323999999999</v>
      </c>
      <c r="J323" s="14"/>
      <c r="K323" s="14"/>
      <c r="L323" s="14"/>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L14"/>
  <sheetViews>
    <sheetView workbookViewId="0">
      <selection activeCell="L14" sqref="L14"/>
    </sheetView>
  </sheetViews>
  <sheetFormatPr defaultRowHeight="12.75" customHeight="1"/>
  <cols>
    <col min="1" max="1" width="36.54296875" bestFit="1" customWidth="1"/>
    <col min="2" max="4" width="9.7265625" bestFit="1" customWidth="1"/>
    <col min="5" max="6" width="9.453125" bestFit="1" customWidth="1"/>
    <col min="7" max="8" width="16.26953125" bestFit="1" customWidth="1"/>
    <col min="9" max="9" width="15" bestFit="1" customWidth="1"/>
    <col min="10" max="11" width="11.269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4392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4393</v>
      </c>
      <c r="B8" s="14"/>
      <c r="C8" s="14"/>
      <c r="D8" s="14"/>
      <c r="E8" s="14"/>
      <c r="F8" s="14"/>
      <c r="G8" s="14"/>
      <c r="H8" s="14"/>
      <c r="I8" s="14"/>
      <c r="J8" s="14"/>
      <c r="K8" s="14"/>
      <c r="L8" s="14"/>
    </row>
    <row r="9" spans="1:12" ht="13">
      <c r="A9" s="4" t="s">
        <v>4394</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187</v>
      </c>
      <c r="B11" s="9" t="s">
        <v>222</v>
      </c>
      <c r="C11" s="19"/>
      <c r="D11" s="19"/>
      <c r="E11" s="19"/>
      <c r="F11" s="20"/>
      <c r="G11" s="9" t="s">
        <v>189</v>
      </c>
      <c r="H11" s="10">
        <v>158280.66</v>
      </c>
      <c r="I11" s="10">
        <v>13190.05</v>
      </c>
      <c r="J11" s="10">
        <v>131900.54999999999</v>
      </c>
      <c r="K11" s="10">
        <v>131900.54999999999</v>
      </c>
      <c r="L11" s="10">
        <v>26380.11</v>
      </c>
    </row>
    <row r="12" spans="1:12" ht="12.5">
      <c r="A12" s="11" t="s">
        <v>4395</v>
      </c>
      <c r="B12" s="21"/>
      <c r="C12" s="21"/>
      <c r="D12" s="21"/>
      <c r="E12" s="21"/>
      <c r="F12" s="22"/>
      <c r="G12" s="12"/>
      <c r="H12" s="13">
        <v>158280.66</v>
      </c>
      <c r="I12" s="13">
        <v>13190.05</v>
      </c>
      <c r="J12" s="13">
        <v>131900.54999999999</v>
      </c>
      <c r="K12" s="13">
        <v>131900.54999999999</v>
      </c>
      <c r="L12" s="13">
        <v>26380.11</v>
      </c>
    </row>
    <row r="13" spans="1:12" ht="12.5">
      <c r="A13" s="11" t="s">
        <v>4396</v>
      </c>
      <c r="B13" s="21"/>
      <c r="C13" s="21"/>
      <c r="D13" s="21"/>
      <c r="E13" s="21"/>
      <c r="F13" s="22"/>
      <c r="G13" s="12"/>
      <c r="H13" s="13">
        <v>158280.66</v>
      </c>
      <c r="I13" s="13">
        <v>13190.05</v>
      </c>
      <c r="J13" s="13">
        <v>131900.54999999999</v>
      </c>
      <c r="K13" s="13">
        <v>131900.54999999999</v>
      </c>
      <c r="L13" s="13">
        <v>26380.11</v>
      </c>
    </row>
    <row r="14" spans="1:12" ht="12.5">
      <c r="A14" s="5">
        <v>44680</v>
      </c>
      <c r="B14" s="14"/>
      <c r="C14" s="14"/>
      <c r="D14" s="14"/>
      <c r="E14" s="3" t="s">
        <v>4397</v>
      </c>
      <c r="F14" s="14"/>
      <c r="G14" s="14"/>
      <c r="H14" s="14"/>
      <c r="I14" s="6">
        <v>0.41855323999999999</v>
      </c>
      <c r="J14" s="14"/>
      <c r="K14" s="14"/>
      <c r="L14" s="14"/>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L124"/>
  <sheetViews>
    <sheetView workbookViewId="0">
      <selection activeCell="L124" sqref="L124"/>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2662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2663</v>
      </c>
      <c r="B8" s="14"/>
      <c r="C8" s="14"/>
      <c r="D8" s="14"/>
      <c r="E8" s="14"/>
      <c r="F8" s="14"/>
      <c r="G8" s="14"/>
      <c r="H8" s="14"/>
      <c r="I8" s="14"/>
      <c r="J8" s="14"/>
      <c r="K8" s="14"/>
      <c r="L8" s="14"/>
    </row>
    <row r="9" spans="1:12" ht="13">
      <c r="A9" s="4" t="s">
        <v>2664</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11715.58</v>
      </c>
      <c r="I11" s="10">
        <v>0</v>
      </c>
      <c r="J11" s="10">
        <v>0</v>
      </c>
      <c r="K11" s="10">
        <v>11715.58</v>
      </c>
      <c r="L11" s="10">
        <v>0</v>
      </c>
    </row>
    <row r="12" spans="1:12" ht="12.5">
      <c r="A12" s="17"/>
      <c r="B12" s="9" t="s">
        <v>26</v>
      </c>
      <c r="C12" s="19"/>
      <c r="D12" s="19"/>
      <c r="E12" s="19"/>
      <c r="F12" s="20"/>
      <c r="G12" s="9" t="s">
        <v>24</v>
      </c>
      <c r="H12" s="10">
        <v>11610.9</v>
      </c>
      <c r="I12" s="10">
        <v>0</v>
      </c>
      <c r="J12" s="10">
        <v>0</v>
      </c>
      <c r="K12" s="10">
        <v>11610.9</v>
      </c>
      <c r="L12" s="10">
        <v>0</v>
      </c>
    </row>
    <row r="13" spans="1:12" ht="12.5">
      <c r="A13" s="17"/>
      <c r="B13" s="9" t="s">
        <v>28</v>
      </c>
      <c r="C13" s="19"/>
      <c r="D13" s="19"/>
      <c r="E13" s="19"/>
      <c r="F13" s="20"/>
      <c r="G13" s="9" t="s">
        <v>24</v>
      </c>
      <c r="H13" s="10">
        <v>26721.87</v>
      </c>
      <c r="I13" s="10">
        <v>45.43</v>
      </c>
      <c r="J13" s="10">
        <v>1595.05</v>
      </c>
      <c r="K13" s="10">
        <v>26721.87</v>
      </c>
      <c r="L13" s="10">
        <v>0</v>
      </c>
    </row>
    <row r="14" spans="1:12" ht="12.5">
      <c r="A14" s="17"/>
      <c r="B14" s="9" t="s">
        <v>29</v>
      </c>
      <c r="C14" s="19"/>
      <c r="D14" s="19"/>
      <c r="E14" s="19"/>
      <c r="F14" s="20"/>
      <c r="G14" s="9" t="s">
        <v>24</v>
      </c>
      <c r="H14" s="10">
        <v>779.42</v>
      </c>
      <c r="I14" s="10">
        <v>779.42</v>
      </c>
      <c r="J14" s="10">
        <v>779.42</v>
      </c>
      <c r="K14" s="10">
        <v>779.42</v>
      </c>
      <c r="L14" s="10">
        <v>0</v>
      </c>
    </row>
    <row r="15" spans="1:12" ht="12.5">
      <c r="A15" s="18"/>
      <c r="B15" s="9" t="s">
        <v>30</v>
      </c>
      <c r="C15" s="19"/>
      <c r="D15" s="19"/>
      <c r="E15" s="19"/>
      <c r="F15" s="20"/>
      <c r="G15" s="9" t="s">
        <v>24</v>
      </c>
      <c r="H15" s="10">
        <v>12597.04</v>
      </c>
      <c r="I15" s="10">
        <v>0</v>
      </c>
      <c r="J15" s="10">
        <v>0</v>
      </c>
      <c r="K15" s="10">
        <v>0</v>
      </c>
      <c r="L15" s="10">
        <v>12597.04</v>
      </c>
    </row>
    <row r="16" spans="1:12" ht="12.5">
      <c r="A16" s="11" t="s">
        <v>2665</v>
      </c>
      <c r="B16" s="21"/>
      <c r="C16" s="21"/>
      <c r="D16" s="21"/>
      <c r="E16" s="21"/>
      <c r="F16" s="22"/>
      <c r="G16" s="12"/>
      <c r="H16" s="13">
        <v>63424.81</v>
      </c>
      <c r="I16" s="13">
        <v>824.85</v>
      </c>
      <c r="J16" s="13">
        <v>2374.4699999999998</v>
      </c>
      <c r="K16" s="13">
        <v>50827.77</v>
      </c>
      <c r="L16" s="13">
        <v>12597.04</v>
      </c>
    </row>
    <row r="17" spans="1:12" ht="12.5">
      <c r="A17" s="9" t="s">
        <v>37</v>
      </c>
      <c r="B17" s="9" t="s">
        <v>40</v>
      </c>
      <c r="C17" s="19"/>
      <c r="D17" s="19"/>
      <c r="E17" s="19"/>
      <c r="F17" s="20"/>
      <c r="G17" s="9" t="s">
        <v>39</v>
      </c>
      <c r="H17" s="10">
        <v>58783.62</v>
      </c>
      <c r="I17" s="10">
        <v>0</v>
      </c>
      <c r="J17" s="10">
        <v>0</v>
      </c>
      <c r="K17" s="10">
        <v>58783.62</v>
      </c>
      <c r="L17" s="10">
        <v>0</v>
      </c>
    </row>
    <row r="18" spans="1:12" ht="12.5">
      <c r="A18" s="17"/>
      <c r="B18" s="9" t="s">
        <v>41</v>
      </c>
      <c r="C18" s="19"/>
      <c r="D18" s="19"/>
      <c r="E18" s="19"/>
      <c r="F18" s="20"/>
      <c r="G18" s="9" t="s">
        <v>39</v>
      </c>
      <c r="H18" s="10">
        <v>59391.03</v>
      </c>
      <c r="I18" s="10">
        <v>0</v>
      </c>
      <c r="J18" s="10">
        <v>0</v>
      </c>
      <c r="K18" s="10">
        <v>59391.03</v>
      </c>
      <c r="L18" s="10">
        <v>0</v>
      </c>
    </row>
    <row r="19" spans="1:12" ht="12.5">
      <c r="A19" s="17"/>
      <c r="B19" s="9" t="s">
        <v>43</v>
      </c>
      <c r="C19" s="19"/>
      <c r="D19" s="19"/>
      <c r="E19" s="19"/>
      <c r="F19" s="20"/>
      <c r="G19" s="9" t="s">
        <v>39</v>
      </c>
      <c r="H19" s="10">
        <v>61390.04</v>
      </c>
      <c r="I19" s="10">
        <v>0</v>
      </c>
      <c r="J19" s="10">
        <v>2799.69</v>
      </c>
      <c r="K19" s="10">
        <v>61390.04</v>
      </c>
      <c r="L19" s="10">
        <v>0</v>
      </c>
    </row>
    <row r="20" spans="1:12" ht="12.5">
      <c r="A20" s="18"/>
      <c r="B20" s="9" t="s">
        <v>45</v>
      </c>
      <c r="C20" s="19"/>
      <c r="D20" s="19"/>
      <c r="E20" s="19"/>
      <c r="F20" s="20"/>
      <c r="G20" s="9" t="s">
        <v>39</v>
      </c>
      <c r="H20" s="10">
        <v>64832.639999999999</v>
      </c>
      <c r="I20" s="10">
        <v>0</v>
      </c>
      <c r="J20" s="10">
        <v>0</v>
      </c>
      <c r="K20" s="10">
        <v>0</v>
      </c>
      <c r="L20" s="10">
        <v>64832.639999999999</v>
      </c>
    </row>
    <row r="21" spans="1:12" ht="12.5">
      <c r="A21" s="11" t="s">
        <v>2666</v>
      </c>
      <c r="B21" s="21"/>
      <c r="C21" s="21"/>
      <c r="D21" s="21"/>
      <c r="E21" s="21"/>
      <c r="F21" s="22"/>
      <c r="G21" s="12"/>
      <c r="H21" s="13">
        <v>244397.33</v>
      </c>
      <c r="I21" s="13">
        <v>0</v>
      </c>
      <c r="J21" s="13">
        <v>2799.69</v>
      </c>
      <c r="K21" s="13">
        <v>179564.69</v>
      </c>
      <c r="L21" s="13">
        <v>64832.639999999999</v>
      </c>
    </row>
    <row r="22" spans="1:12" ht="12.5">
      <c r="A22" s="9" t="s">
        <v>47</v>
      </c>
      <c r="B22" s="9" t="s">
        <v>48</v>
      </c>
      <c r="C22" s="19"/>
      <c r="D22" s="19"/>
      <c r="E22" s="19"/>
      <c r="F22" s="20"/>
      <c r="G22" s="9" t="s">
        <v>49</v>
      </c>
      <c r="H22" s="10">
        <v>15710.87</v>
      </c>
      <c r="I22" s="10">
        <v>0</v>
      </c>
      <c r="J22" s="10">
        <v>0</v>
      </c>
      <c r="K22" s="10">
        <v>0</v>
      </c>
      <c r="L22" s="10">
        <v>15710.87</v>
      </c>
    </row>
    <row r="23" spans="1:12" ht="12.5">
      <c r="A23" s="11" t="s">
        <v>2667</v>
      </c>
      <c r="B23" s="21"/>
      <c r="C23" s="21"/>
      <c r="D23" s="21"/>
      <c r="E23" s="21"/>
      <c r="F23" s="22"/>
      <c r="G23" s="12"/>
      <c r="H23" s="13">
        <v>15710.87</v>
      </c>
      <c r="I23" s="13">
        <v>0</v>
      </c>
      <c r="J23" s="13">
        <v>0</v>
      </c>
      <c r="K23" s="13">
        <v>0</v>
      </c>
      <c r="L23" s="13">
        <v>15710.87</v>
      </c>
    </row>
    <row r="24" spans="1:12" ht="12.5">
      <c r="A24" s="9" t="s">
        <v>59</v>
      </c>
      <c r="B24" s="9" t="s">
        <v>60</v>
      </c>
      <c r="C24" s="19"/>
      <c r="D24" s="19"/>
      <c r="E24" s="19"/>
      <c r="F24" s="20"/>
      <c r="G24" s="9" t="s">
        <v>61</v>
      </c>
      <c r="H24" s="10">
        <v>1122.54</v>
      </c>
      <c r="I24" s="10">
        <v>0</v>
      </c>
      <c r="J24" s="10">
        <v>0</v>
      </c>
      <c r="K24" s="10">
        <v>1122.54</v>
      </c>
      <c r="L24" s="10">
        <v>0</v>
      </c>
    </row>
    <row r="25" spans="1:12" ht="12.5">
      <c r="A25" s="17"/>
      <c r="B25" s="9" t="s">
        <v>62</v>
      </c>
      <c r="C25" s="19"/>
      <c r="D25" s="19"/>
      <c r="E25" s="19"/>
      <c r="F25" s="20"/>
      <c r="G25" s="9" t="s">
        <v>61</v>
      </c>
      <c r="H25" s="10">
        <v>1182.57</v>
      </c>
      <c r="I25" s="10">
        <v>0</v>
      </c>
      <c r="J25" s="10">
        <v>0</v>
      </c>
      <c r="K25" s="10">
        <v>1182.57</v>
      </c>
      <c r="L25" s="10">
        <v>0</v>
      </c>
    </row>
    <row r="26" spans="1:12" ht="12.5">
      <c r="A26" s="17"/>
      <c r="B26" s="9" t="s">
        <v>63</v>
      </c>
      <c r="C26" s="19"/>
      <c r="D26" s="19"/>
      <c r="E26" s="19"/>
      <c r="F26" s="20"/>
      <c r="G26" s="9" t="s">
        <v>61</v>
      </c>
      <c r="H26" s="10">
        <v>1172.19</v>
      </c>
      <c r="I26" s="10">
        <v>0</v>
      </c>
      <c r="J26" s="10">
        <v>1172.19</v>
      </c>
      <c r="K26" s="10">
        <v>1172.19</v>
      </c>
      <c r="L26" s="10">
        <v>0</v>
      </c>
    </row>
    <row r="27" spans="1:12" ht="12.5">
      <c r="A27" s="18"/>
      <c r="B27" s="9" t="s">
        <v>416</v>
      </c>
      <c r="C27" s="19"/>
      <c r="D27" s="19"/>
      <c r="E27" s="19"/>
      <c r="F27" s="20"/>
      <c r="G27" s="9" t="s">
        <v>61</v>
      </c>
      <c r="H27" s="10">
        <v>1402.15</v>
      </c>
      <c r="I27" s="10">
        <v>0</v>
      </c>
      <c r="J27" s="10">
        <v>0</v>
      </c>
      <c r="K27" s="10">
        <v>0</v>
      </c>
      <c r="L27" s="10">
        <v>1402.15</v>
      </c>
    </row>
    <row r="28" spans="1:12" ht="12.5">
      <c r="A28" s="11" t="s">
        <v>2668</v>
      </c>
      <c r="B28" s="21"/>
      <c r="C28" s="21"/>
      <c r="D28" s="21"/>
      <c r="E28" s="21"/>
      <c r="F28" s="22"/>
      <c r="G28" s="12"/>
      <c r="H28" s="13">
        <v>4879.45</v>
      </c>
      <c r="I28" s="13">
        <v>0</v>
      </c>
      <c r="J28" s="13">
        <v>1172.19</v>
      </c>
      <c r="K28" s="13">
        <v>3477.3</v>
      </c>
      <c r="L28" s="13">
        <v>1402.15</v>
      </c>
    </row>
    <row r="29" spans="1:12" ht="12.5">
      <c r="A29" s="9" t="s">
        <v>65</v>
      </c>
      <c r="B29" s="9" t="s">
        <v>66</v>
      </c>
      <c r="C29" s="19"/>
      <c r="D29" s="19"/>
      <c r="E29" s="19"/>
      <c r="F29" s="20"/>
      <c r="G29" s="9" t="s">
        <v>67</v>
      </c>
      <c r="H29" s="10">
        <v>1208.05</v>
      </c>
      <c r="I29" s="10">
        <v>0</v>
      </c>
      <c r="J29" s="10">
        <v>0</v>
      </c>
      <c r="K29" s="10">
        <v>0</v>
      </c>
      <c r="L29" s="10">
        <v>1208.05</v>
      </c>
    </row>
    <row r="30" spans="1:12" ht="12.5">
      <c r="A30" s="11" t="s">
        <v>2669</v>
      </c>
      <c r="B30" s="21"/>
      <c r="C30" s="21"/>
      <c r="D30" s="21"/>
      <c r="E30" s="21"/>
      <c r="F30" s="22"/>
      <c r="G30" s="12"/>
      <c r="H30" s="13">
        <v>1208.05</v>
      </c>
      <c r="I30" s="13">
        <v>0</v>
      </c>
      <c r="J30" s="13">
        <v>0</v>
      </c>
      <c r="K30" s="13">
        <v>0</v>
      </c>
      <c r="L30" s="13">
        <v>1208.05</v>
      </c>
    </row>
    <row r="31" spans="1:12" ht="12.5">
      <c r="A31" s="9" t="s">
        <v>80</v>
      </c>
      <c r="B31" s="9" t="s">
        <v>81</v>
      </c>
      <c r="C31" s="19"/>
      <c r="D31" s="19"/>
      <c r="E31" s="19"/>
      <c r="F31" s="20"/>
      <c r="G31" s="9" t="s">
        <v>82</v>
      </c>
      <c r="H31" s="10">
        <v>5150.43</v>
      </c>
      <c r="I31" s="10">
        <v>0</v>
      </c>
      <c r="J31" s="10">
        <v>0</v>
      </c>
      <c r="K31" s="10">
        <v>5150.43</v>
      </c>
      <c r="L31" s="10">
        <v>0</v>
      </c>
    </row>
    <row r="32" spans="1:12" ht="12.5">
      <c r="A32" s="17"/>
      <c r="B32" s="9" t="s">
        <v>84</v>
      </c>
      <c r="C32" s="19"/>
      <c r="D32" s="19"/>
      <c r="E32" s="19"/>
      <c r="F32" s="20"/>
      <c r="G32" s="9" t="s">
        <v>82</v>
      </c>
      <c r="H32" s="10">
        <v>6030.44</v>
      </c>
      <c r="I32" s="10">
        <v>0</v>
      </c>
      <c r="J32" s="10">
        <v>0</v>
      </c>
      <c r="K32" s="10">
        <v>6030.44</v>
      </c>
      <c r="L32" s="10">
        <v>0</v>
      </c>
    </row>
    <row r="33" spans="1:12" ht="12.5">
      <c r="A33" s="17"/>
      <c r="B33" s="9" t="s">
        <v>85</v>
      </c>
      <c r="C33" s="19"/>
      <c r="D33" s="19"/>
      <c r="E33" s="19"/>
      <c r="F33" s="20"/>
      <c r="G33" s="9" t="s">
        <v>82</v>
      </c>
      <c r="H33" s="10">
        <v>5828.82</v>
      </c>
      <c r="I33" s="10">
        <v>0</v>
      </c>
      <c r="J33" s="10">
        <v>0</v>
      </c>
      <c r="K33" s="10">
        <v>5828.82</v>
      </c>
      <c r="L33" s="10">
        <v>0</v>
      </c>
    </row>
    <row r="34" spans="1:12" ht="12.5">
      <c r="A34" s="18"/>
      <c r="B34" s="9" t="s">
        <v>87</v>
      </c>
      <c r="C34" s="19"/>
      <c r="D34" s="19"/>
      <c r="E34" s="19"/>
      <c r="F34" s="20"/>
      <c r="G34" s="9" t="s">
        <v>82</v>
      </c>
      <c r="H34" s="10">
        <v>6232.89</v>
      </c>
      <c r="I34" s="10">
        <v>6232.89</v>
      </c>
      <c r="J34" s="10">
        <v>6232.89</v>
      </c>
      <c r="K34" s="10">
        <v>6232.89</v>
      </c>
      <c r="L34" s="10">
        <v>0</v>
      </c>
    </row>
    <row r="35" spans="1:12" ht="12.5">
      <c r="A35" s="11" t="s">
        <v>2670</v>
      </c>
      <c r="B35" s="21"/>
      <c r="C35" s="21"/>
      <c r="D35" s="21"/>
      <c r="E35" s="21"/>
      <c r="F35" s="22"/>
      <c r="G35" s="12"/>
      <c r="H35" s="13">
        <v>23242.58</v>
      </c>
      <c r="I35" s="13">
        <v>6232.89</v>
      </c>
      <c r="J35" s="13">
        <v>6232.89</v>
      </c>
      <c r="K35" s="13">
        <v>23242.58</v>
      </c>
      <c r="L35" s="13">
        <v>0</v>
      </c>
    </row>
    <row r="36" spans="1:12" ht="12.5">
      <c r="A36" s="9" t="s">
        <v>90</v>
      </c>
      <c r="B36" s="9" t="s">
        <v>91</v>
      </c>
      <c r="C36" s="19"/>
      <c r="D36" s="19"/>
      <c r="E36" s="19"/>
      <c r="F36" s="20"/>
      <c r="G36" s="9" t="s">
        <v>92</v>
      </c>
      <c r="H36" s="10">
        <v>10000</v>
      </c>
      <c r="I36" s="10">
        <v>0</v>
      </c>
      <c r="J36" s="10">
        <v>0</v>
      </c>
      <c r="K36" s="10">
        <v>10000</v>
      </c>
      <c r="L36" s="10">
        <v>0</v>
      </c>
    </row>
    <row r="37" spans="1:12" ht="12.5">
      <c r="A37" s="17"/>
      <c r="B37" s="9" t="s">
        <v>93</v>
      </c>
      <c r="C37" s="19"/>
      <c r="D37" s="19"/>
      <c r="E37" s="19"/>
      <c r="F37" s="20"/>
      <c r="G37" s="9" t="s">
        <v>92</v>
      </c>
      <c r="H37" s="10">
        <v>10000</v>
      </c>
      <c r="I37" s="10">
        <v>0</v>
      </c>
      <c r="J37" s="10">
        <v>0</v>
      </c>
      <c r="K37" s="10">
        <v>10000</v>
      </c>
      <c r="L37" s="10">
        <v>0</v>
      </c>
    </row>
    <row r="38" spans="1:12" ht="12.5">
      <c r="A38" s="17"/>
      <c r="B38" s="9" t="s">
        <v>94</v>
      </c>
      <c r="C38" s="19"/>
      <c r="D38" s="19"/>
      <c r="E38" s="19"/>
      <c r="F38" s="20"/>
      <c r="G38" s="9" t="s">
        <v>92</v>
      </c>
      <c r="H38" s="10">
        <v>10000</v>
      </c>
      <c r="I38" s="10">
        <v>0</v>
      </c>
      <c r="J38" s="10">
        <v>0</v>
      </c>
      <c r="K38" s="10">
        <v>10000</v>
      </c>
      <c r="L38" s="10">
        <v>0</v>
      </c>
    </row>
    <row r="39" spans="1:12" ht="12.5">
      <c r="A39" s="18"/>
      <c r="B39" s="9" t="s">
        <v>95</v>
      </c>
      <c r="C39" s="19"/>
      <c r="D39" s="19"/>
      <c r="E39" s="19"/>
      <c r="F39" s="20"/>
      <c r="G39" s="9" t="s">
        <v>92</v>
      </c>
      <c r="H39" s="10">
        <v>10000</v>
      </c>
      <c r="I39" s="10">
        <v>10000</v>
      </c>
      <c r="J39" s="10">
        <v>10000</v>
      </c>
      <c r="K39" s="10">
        <v>10000</v>
      </c>
      <c r="L39" s="10">
        <v>0</v>
      </c>
    </row>
    <row r="40" spans="1:12" ht="12.5">
      <c r="A40" s="11" t="s">
        <v>2671</v>
      </c>
      <c r="B40" s="21"/>
      <c r="C40" s="21"/>
      <c r="D40" s="21"/>
      <c r="E40" s="21"/>
      <c r="F40" s="22"/>
      <c r="G40" s="12"/>
      <c r="H40" s="13">
        <v>40000</v>
      </c>
      <c r="I40" s="13">
        <v>10000</v>
      </c>
      <c r="J40" s="13">
        <v>10000</v>
      </c>
      <c r="K40" s="13">
        <v>40000</v>
      </c>
      <c r="L40" s="13">
        <v>0</v>
      </c>
    </row>
    <row r="41" spans="1:12" ht="12.5">
      <c r="A41" s="9" t="s">
        <v>97</v>
      </c>
      <c r="B41" s="9" t="s">
        <v>98</v>
      </c>
      <c r="C41" s="19"/>
      <c r="D41" s="19"/>
      <c r="E41" s="19"/>
      <c r="F41" s="20"/>
      <c r="G41" s="9" t="s">
        <v>99</v>
      </c>
      <c r="H41" s="10">
        <v>34028.58</v>
      </c>
      <c r="I41" s="10">
        <v>19324.759999999998</v>
      </c>
      <c r="J41" s="10">
        <v>34028.58</v>
      </c>
      <c r="K41" s="10">
        <v>34028.58</v>
      </c>
      <c r="L41" s="10">
        <v>0</v>
      </c>
    </row>
    <row r="42" spans="1:12" ht="12.5">
      <c r="A42" s="18"/>
      <c r="B42" s="9" t="s">
        <v>100</v>
      </c>
      <c r="C42" s="19"/>
      <c r="D42" s="19"/>
      <c r="E42" s="19"/>
      <c r="F42" s="20"/>
      <c r="G42" s="9" t="s">
        <v>101</v>
      </c>
      <c r="H42" s="10">
        <v>24844.84</v>
      </c>
      <c r="I42" s="10">
        <v>0</v>
      </c>
      <c r="J42" s="10">
        <v>0</v>
      </c>
      <c r="K42" s="10">
        <v>0</v>
      </c>
      <c r="L42" s="10">
        <v>24844.84</v>
      </c>
    </row>
    <row r="43" spans="1:12" ht="13" thickBot="1">
      <c r="A43" s="11" t="s">
        <v>2672</v>
      </c>
      <c r="B43" s="21"/>
      <c r="C43" s="21"/>
      <c r="D43" s="21"/>
      <c r="E43" s="21"/>
      <c r="F43" s="22"/>
      <c r="G43" s="12"/>
      <c r="H43" s="13">
        <v>58873.42</v>
      </c>
      <c r="I43" s="13">
        <v>19324.759999999998</v>
      </c>
      <c r="J43" s="13">
        <v>34028.58</v>
      </c>
      <c r="K43" s="13">
        <v>34028.58</v>
      </c>
      <c r="L43" s="13">
        <v>24844.84</v>
      </c>
    </row>
    <row r="44" spans="1:12" ht="13" thickBot="1">
      <c r="A44" s="9" t="s">
        <v>103</v>
      </c>
      <c r="B44" s="9" t="s">
        <v>104</v>
      </c>
      <c r="C44" s="19"/>
      <c r="D44" s="19"/>
      <c r="E44" s="19"/>
      <c r="F44" s="20"/>
      <c r="G44" s="9" t="s">
        <v>105</v>
      </c>
      <c r="H44" s="10">
        <v>9421.34</v>
      </c>
      <c r="I44" s="10">
        <v>0</v>
      </c>
      <c r="J44" s="10">
        <v>0</v>
      </c>
      <c r="K44" s="10">
        <v>9421.34</v>
      </c>
      <c r="L44" s="10">
        <v>0</v>
      </c>
    </row>
    <row r="45" spans="1:12" ht="13" thickBot="1">
      <c r="A45" s="17"/>
      <c r="B45" s="9" t="s">
        <v>106</v>
      </c>
      <c r="C45" s="19"/>
      <c r="D45" s="19"/>
      <c r="E45" s="19"/>
      <c r="F45" s="20"/>
      <c r="G45" s="9" t="s">
        <v>105</v>
      </c>
      <c r="H45" s="10">
        <v>11772.97</v>
      </c>
      <c r="I45" s="10">
        <v>0</v>
      </c>
      <c r="J45" s="10">
        <v>4636.74</v>
      </c>
      <c r="K45" s="10">
        <v>4636.74</v>
      </c>
      <c r="L45" s="10">
        <v>7136.23</v>
      </c>
    </row>
    <row r="46" spans="1:12" ht="13" thickBot="1">
      <c r="A46" s="17"/>
      <c r="B46" s="9" t="s">
        <v>107</v>
      </c>
      <c r="C46" s="19"/>
      <c r="D46" s="19"/>
      <c r="E46" s="19"/>
      <c r="F46" s="20"/>
      <c r="G46" s="9" t="s">
        <v>108</v>
      </c>
      <c r="H46" s="10">
        <v>38072.17</v>
      </c>
      <c r="I46" s="10">
        <v>13910.2</v>
      </c>
      <c r="J46" s="10">
        <v>13910.2</v>
      </c>
      <c r="K46" s="10">
        <v>13910.2</v>
      </c>
      <c r="L46" s="10">
        <v>24161.97</v>
      </c>
    </row>
    <row r="47" spans="1:12" ht="13" thickBot="1">
      <c r="A47" s="18"/>
      <c r="B47" s="9" t="s">
        <v>614</v>
      </c>
      <c r="C47" s="19"/>
      <c r="D47" s="19"/>
      <c r="E47" s="19"/>
      <c r="F47" s="20"/>
      <c r="G47" s="9" t="s">
        <v>108</v>
      </c>
      <c r="H47" s="10">
        <v>46705.07</v>
      </c>
      <c r="I47" s="10">
        <v>0</v>
      </c>
      <c r="J47" s="10">
        <v>0</v>
      </c>
      <c r="K47" s="10">
        <v>0</v>
      </c>
      <c r="L47" s="10">
        <v>46705.07</v>
      </c>
    </row>
    <row r="48" spans="1:12" ht="13" thickBot="1">
      <c r="A48" s="11" t="s">
        <v>2673</v>
      </c>
      <c r="B48" s="21"/>
      <c r="C48" s="21"/>
      <c r="D48" s="21"/>
      <c r="E48" s="21"/>
      <c r="F48" s="22"/>
      <c r="G48" s="12"/>
      <c r="H48" s="13">
        <v>105971.55</v>
      </c>
      <c r="I48" s="13">
        <v>13910.2</v>
      </c>
      <c r="J48" s="13">
        <v>18546.939999999999</v>
      </c>
      <c r="K48" s="13">
        <v>27968.28</v>
      </c>
      <c r="L48" s="13">
        <v>78003.27</v>
      </c>
    </row>
    <row r="49" spans="1:12" ht="13" thickBot="1">
      <c r="A49" s="9" t="s">
        <v>110</v>
      </c>
      <c r="B49" s="9" t="s">
        <v>111</v>
      </c>
      <c r="C49" s="19"/>
      <c r="D49" s="19"/>
      <c r="E49" s="19"/>
      <c r="F49" s="20"/>
      <c r="G49" s="9" t="s">
        <v>112</v>
      </c>
      <c r="H49" s="10">
        <v>85560.65</v>
      </c>
      <c r="I49" s="10">
        <v>0</v>
      </c>
      <c r="J49" s="10">
        <v>0</v>
      </c>
      <c r="K49" s="10">
        <v>0</v>
      </c>
      <c r="L49" s="10">
        <v>85560.65</v>
      </c>
    </row>
    <row r="50" spans="1:12" ht="13" thickBot="1">
      <c r="A50" s="18"/>
      <c r="B50" s="9" t="s">
        <v>616</v>
      </c>
      <c r="C50" s="19"/>
      <c r="D50" s="19"/>
      <c r="E50" s="19"/>
      <c r="F50" s="20"/>
      <c r="G50" s="9" t="s">
        <v>112</v>
      </c>
      <c r="H50" s="10">
        <v>105189.35</v>
      </c>
      <c r="I50" s="10">
        <v>0</v>
      </c>
      <c r="J50" s="10">
        <v>0</v>
      </c>
      <c r="K50" s="10">
        <v>0</v>
      </c>
      <c r="L50" s="10">
        <v>105189.35</v>
      </c>
    </row>
    <row r="51" spans="1:12" ht="13" thickBot="1">
      <c r="A51" s="11" t="s">
        <v>2674</v>
      </c>
      <c r="B51" s="21"/>
      <c r="C51" s="21"/>
      <c r="D51" s="21"/>
      <c r="E51" s="21"/>
      <c r="F51" s="22"/>
      <c r="G51" s="12"/>
      <c r="H51" s="13">
        <v>190750</v>
      </c>
      <c r="I51" s="13">
        <v>0</v>
      </c>
      <c r="J51" s="13">
        <v>0</v>
      </c>
      <c r="K51" s="13">
        <v>0</v>
      </c>
      <c r="L51" s="13">
        <v>190750</v>
      </c>
    </row>
    <row r="52" spans="1:12" ht="13" thickBot="1">
      <c r="A52" s="9" t="s">
        <v>125</v>
      </c>
      <c r="B52" s="9" t="s">
        <v>126</v>
      </c>
      <c r="C52" s="19"/>
      <c r="D52" s="19"/>
      <c r="E52" s="19"/>
      <c r="F52" s="20"/>
      <c r="G52" s="9" t="s">
        <v>127</v>
      </c>
      <c r="H52" s="10">
        <v>0</v>
      </c>
      <c r="I52" s="10">
        <v>0</v>
      </c>
      <c r="J52" s="10">
        <v>0</v>
      </c>
      <c r="K52" s="10">
        <v>33323.360000000001</v>
      </c>
      <c r="L52" s="10">
        <v>-33323.360000000001</v>
      </c>
    </row>
    <row r="53" spans="1:12" ht="13" thickBot="1">
      <c r="A53" s="17"/>
      <c r="B53" s="9" t="s">
        <v>128</v>
      </c>
      <c r="C53" s="19"/>
      <c r="D53" s="19"/>
      <c r="E53" s="19"/>
      <c r="F53" s="20"/>
      <c r="G53" s="9" t="s">
        <v>127</v>
      </c>
      <c r="H53" s="10">
        <v>0</v>
      </c>
      <c r="I53" s="10">
        <v>0</v>
      </c>
      <c r="J53" s="10">
        <v>0</v>
      </c>
      <c r="K53" s="10">
        <v>14678.16</v>
      </c>
      <c r="L53" s="10">
        <v>-14678.16</v>
      </c>
    </row>
    <row r="54" spans="1:12" ht="13" thickBot="1">
      <c r="A54" s="17"/>
      <c r="B54" s="9" t="s">
        <v>129</v>
      </c>
      <c r="C54" s="19"/>
      <c r="D54" s="19"/>
      <c r="E54" s="19"/>
      <c r="F54" s="20"/>
      <c r="G54" s="9" t="s">
        <v>127</v>
      </c>
      <c r="H54" s="10">
        <v>0</v>
      </c>
      <c r="I54" s="10">
        <v>0</v>
      </c>
      <c r="J54" s="10">
        <v>0</v>
      </c>
      <c r="K54" s="10">
        <v>16149.63</v>
      </c>
      <c r="L54" s="10">
        <v>-16149.63</v>
      </c>
    </row>
    <row r="55" spans="1:12" ht="13" thickBot="1">
      <c r="A55" s="17"/>
      <c r="B55" s="9" t="s">
        <v>131</v>
      </c>
      <c r="C55" s="19"/>
      <c r="D55" s="19"/>
      <c r="E55" s="19"/>
      <c r="F55" s="20"/>
      <c r="G55" s="9" t="s">
        <v>127</v>
      </c>
      <c r="H55" s="10">
        <v>0</v>
      </c>
      <c r="I55" s="10">
        <v>0</v>
      </c>
      <c r="J55" s="10">
        <v>0</v>
      </c>
      <c r="K55" s="10">
        <v>31088.77</v>
      </c>
      <c r="L55" s="10">
        <v>-31088.77</v>
      </c>
    </row>
    <row r="56" spans="1:12" ht="13" thickBot="1">
      <c r="A56" s="17"/>
      <c r="B56" s="9" t="s">
        <v>132</v>
      </c>
      <c r="C56" s="19"/>
      <c r="D56" s="19"/>
      <c r="E56" s="19"/>
      <c r="F56" s="20"/>
      <c r="G56" s="9" t="s">
        <v>127</v>
      </c>
      <c r="H56" s="10">
        <v>0</v>
      </c>
      <c r="I56" s="10">
        <v>0</v>
      </c>
      <c r="J56" s="10">
        <v>0</v>
      </c>
      <c r="K56" s="10">
        <v>10895.46</v>
      </c>
      <c r="L56" s="10">
        <v>-10895.46</v>
      </c>
    </row>
    <row r="57" spans="1:12" ht="13" thickBot="1">
      <c r="A57" s="17"/>
      <c r="B57" s="9" t="s">
        <v>133</v>
      </c>
      <c r="C57" s="19"/>
      <c r="D57" s="19"/>
      <c r="E57" s="19"/>
      <c r="F57" s="20"/>
      <c r="G57" s="9" t="s">
        <v>127</v>
      </c>
      <c r="H57" s="10">
        <v>0</v>
      </c>
      <c r="I57" s="10">
        <v>0</v>
      </c>
      <c r="J57" s="10">
        <v>0</v>
      </c>
      <c r="K57" s="10">
        <v>12334.95</v>
      </c>
      <c r="L57" s="10">
        <v>-12334.95</v>
      </c>
    </row>
    <row r="58" spans="1:12" ht="13" thickBot="1">
      <c r="A58" s="17"/>
      <c r="B58" s="9" t="s">
        <v>135</v>
      </c>
      <c r="C58" s="19"/>
      <c r="D58" s="19"/>
      <c r="E58" s="19"/>
      <c r="F58" s="20"/>
      <c r="G58" s="9" t="s">
        <v>136</v>
      </c>
      <c r="H58" s="10">
        <v>0</v>
      </c>
      <c r="I58" s="10">
        <v>0</v>
      </c>
      <c r="J58" s="10">
        <v>7805.74</v>
      </c>
      <c r="K58" s="10">
        <v>7805.74</v>
      </c>
      <c r="L58" s="10">
        <v>-7805.74</v>
      </c>
    </row>
    <row r="59" spans="1:12" ht="13" thickBot="1">
      <c r="A59" s="17"/>
      <c r="B59" s="9" t="s">
        <v>137</v>
      </c>
      <c r="C59" s="19"/>
      <c r="D59" s="19"/>
      <c r="E59" s="19"/>
      <c r="F59" s="20"/>
      <c r="G59" s="9" t="s">
        <v>127</v>
      </c>
      <c r="H59" s="10">
        <v>0</v>
      </c>
      <c r="I59" s="10">
        <v>0</v>
      </c>
      <c r="J59" s="10">
        <v>35719.4</v>
      </c>
      <c r="K59" s="10">
        <v>135336.07999999999</v>
      </c>
      <c r="L59" s="10">
        <v>-135336.07999999999</v>
      </c>
    </row>
    <row r="60" spans="1:12" ht="13" thickBot="1">
      <c r="A60" s="17"/>
      <c r="B60" s="9" t="s">
        <v>138</v>
      </c>
      <c r="C60" s="19"/>
      <c r="D60" s="19"/>
      <c r="E60" s="19"/>
      <c r="F60" s="20"/>
      <c r="G60" s="9" t="s">
        <v>127</v>
      </c>
      <c r="H60" s="10">
        <v>0</v>
      </c>
      <c r="I60" s="10">
        <v>0</v>
      </c>
      <c r="J60" s="10">
        <v>3151.05</v>
      </c>
      <c r="K60" s="10">
        <v>15681.45</v>
      </c>
      <c r="L60" s="10">
        <v>-15681.45</v>
      </c>
    </row>
    <row r="61" spans="1:12" ht="13" thickBot="1">
      <c r="A61" s="17"/>
      <c r="B61" s="9" t="s">
        <v>139</v>
      </c>
      <c r="C61" s="19"/>
      <c r="D61" s="19"/>
      <c r="E61" s="19"/>
      <c r="F61" s="20"/>
      <c r="G61" s="9" t="s">
        <v>127</v>
      </c>
      <c r="H61" s="10">
        <v>0</v>
      </c>
      <c r="I61" s="10">
        <v>0</v>
      </c>
      <c r="J61" s="10">
        <v>13420.62</v>
      </c>
      <c r="K61" s="10">
        <v>56132.73</v>
      </c>
      <c r="L61" s="10">
        <v>-56132.73</v>
      </c>
    </row>
    <row r="62" spans="1:12" ht="13" thickBot="1">
      <c r="A62" s="17"/>
      <c r="B62" s="9" t="s">
        <v>140</v>
      </c>
      <c r="C62" s="19"/>
      <c r="D62" s="19"/>
      <c r="E62" s="19"/>
      <c r="F62" s="20"/>
      <c r="G62" s="9" t="s">
        <v>127</v>
      </c>
      <c r="H62" s="10">
        <v>0</v>
      </c>
      <c r="I62" s="10">
        <v>27924.66</v>
      </c>
      <c r="J62" s="10">
        <v>128742.75</v>
      </c>
      <c r="K62" s="10">
        <v>128742.75</v>
      </c>
      <c r="L62" s="10">
        <v>-128742.75</v>
      </c>
    </row>
    <row r="63" spans="1:12" ht="13" thickBot="1">
      <c r="A63" s="17"/>
      <c r="B63" s="9" t="s">
        <v>141</v>
      </c>
      <c r="C63" s="19"/>
      <c r="D63" s="19"/>
      <c r="E63" s="19"/>
      <c r="F63" s="20"/>
      <c r="G63" s="9" t="s">
        <v>127</v>
      </c>
      <c r="H63" s="10">
        <v>0</v>
      </c>
      <c r="I63" s="10">
        <v>2320.15</v>
      </c>
      <c r="J63" s="10">
        <v>10978.8</v>
      </c>
      <c r="K63" s="10">
        <v>10978.8</v>
      </c>
      <c r="L63" s="10">
        <v>-10978.8</v>
      </c>
    </row>
    <row r="64" spans="1:12" ht="13" thickBot="1">
      <c r="A64" s="18"/>
      <c r="B64" s="9" t="s">
        <v>142</v>
      </c>
      <c r="C64" s="19"/>
      <c r="D64" s="19"/>
      <c r="E64" s="19"/>
      <c r="F64" s="20"/>
      <c r="G64" s="9" t="s">
        <v>127</v>
      </c>
      <c r="H64" s="10">
        <v>0</v>
      </c>
      <c r="I64" s="10">
        <v>10383.530000000001</v>
      </c>
      <c r="J64" s="10">
        <v>44855.86</v>
      </c>
      <c r="K64" s="10">
        <v>44855.86</v>
      </c>
      <c r="L64" s="10">
        <v>-44855.86</v>
      </c>
    </row>
    <row r="65" spans="1:12" ht="13" thickBot="1">
      <c r="A65" s="11" t="s">
        <v>2675</v>
      </c>
      <c r="B65" s="21"/>
      <c r="C65" s="21"/>
      <c r="D65" s="21"/>
      <c r="E65" s="21"/>
      <c r="F65" s="22"/>
      <c r="G65" s="12"/>
      <c r="H65" s="13">
        <v>0</v>
      </c>
      <c r="I65" s="13">
        <v>40628.339999999997</v>
      </c>
      <c r="J65" s="13">
        <v>244674.22</v>
      </c>
      <c r="K65" s="13">
        <v>518003.74</v>
      </c>
      <c r="L65" s="13">
        <v>-518003.74</v>
      </c>
    </row>
    <row r="66" spans="1:12" ht="13" thickBot="1">
      <c r="A66" s="9" t="s">
        <v>144</v>
      </c>
      <c r="B66" s="9" t="s">
        <v>147</v>
      </c>
      <c r="C66" s="19"/>
      <c r="D66" s="19"/>
      <c r="E66" s="19"/>
      <c r="F66" s="20"/>
      <c r="G66" s="9" t="s">
        <v>146</v>
      </c>
      <c r="H66" s="10">
        <v>6385.25</v>
      </c>
      <c r="I66" s="10">
        <v>0</v>
      </c>
      <c r="J66" s="10">
        <v>0</v>
      </c>
      <c r="K66" s="10">
        <v>6385.25</v>
      </c>
      <c r="L66" s="10">
        <v>0</v>
      </c>
    </row>
    <row r="67" spans="1:12" ht="13" thickBot="1">
      <c r="A67" s="18"/>
      <c r="B67" s="9" t="s">
        <v>148</v>
      </c>
      <c r="C67" s="19"/>
      <c r="D67" s="19"/>
      <c r="E67" s="19"/>
      <c r="F67" s="20"/>
      <c r="G67" s="9" t="s">
        <v>146</v>
      </c>
      <c r="H67" s="10">
        <v>13919.46</v>
      </c>
      <c r="I67" s="10">
        <v>0</v>
      </c>
      <c r="J67" s="10">
        <v>0</v>
      </c>
      <c r="K67" s="10">
        <v>13919.46</v>
      </c>
      <c r="L67" s="10">
        <v>0</v>
      </c>
    </row>
    <row r="68" spans="1:12" ht="13" thickBot="1">
      <c r="A68" s="11" t="s">
        <v>2676</v>
      </c>
      <c r="B68" s="21"/>
      <c r="C68" s="21"/>
      <c r="D68" s="21"/>
      <c r="E68" s="21"/>
      <c r="F68" s="22"/>
      <c r="G68" s="12"/>
      <c r="H68" s="13">
        <v>20304.71</v>
      </c>
      <c r="I68" s="13">
        <v>0</v>
      </c>
      <c r="J68" s="13">
        <v>0</v>
      </c>
      <c r="K68" s="13">
        <v>20304.71</v>
      </c>
      <c r="L68" s="13">
        <v>0</v>
      </c>
    </row>
    <row r="69" spans="1:12" ht="13" thickBot="1">
      <c r="A69" s="9" t="s">
        <v>151</v>
      </c>
      <c r="B69" s="9" t="s">
        <v>152</v>
      </c>
      <c r="C69" s="19"/>
      <c r="D69" s="19"/>
      <c r="E69" s="19"/>
      <c r="F69" s="20"/>
      <c r="G69" s="9" t="s">
        <v>153</v>
      </c>
      <c r="H69" s="10">
        <v>0</v>
      </c>
      <c r="I69" s="10">
        <v>0</v>
      </c>
      <c r="J69" s="10">
        <v>7652.55</v>
      </c>
      <c r="K69" s="10">
        <v>40737.49</v>
      </c>
      <c r="L69" s="10">
        <v>-40737.49</v>
      </c>
    </row>
    <row r="70" spans="1:12" ht="13" thickBot="1">
      <c r="A70" s="18"/>
      <c r="B70" s="9" t="s">
        <v>154</v>
      </c>
      <c r="C70" s="19"/>
      <c r="D70" s="19"/>
      <c r="E70" s="19"/>
      <c r="F70" s="20"/>
      <c r="G70" s="9" t="s">
        <v>153</v>
      </c>
      <c r="H70" s="10">
        <v>0</v>
      </c>
      <c r="I70" s="10">
        <v>5303.2</v>
      </c>
      <c r="J70" s="10">
        <v>26058.65</v>
      </c>
      <c r="K70" s="10">
        <v>26058.65</v>
      </c>
      <c r="L70" s="10">
        <v>-26058.65</v>
      </c>
    </row>
    <row r="71" spans="1:12" ht="13" thickBot="1">
      <c r="A71" s="11" t="s">
        <v>2677</v>
      </c>
      <c r="B71" s="21"/>
      <c r="C71" s="21"/>
      <c r="D71" s="21"/>
      <c r="E71" s="21"/>
      <c r="F71" s="22"/>
      <c r="G71" s="12"/>
      <c r="H71" s="13">
        <v>0</v>
      </c>
      <c r="I71" s="13">
        <v>5303.2</v>
      </c>
      <c r="J71" s="13">
        <v>33711.199999999997</v>
      </c>
      <c r="K71" s="13">
        <v>66796.14</v>
      </c>
      <c r="L71" s="13">
        <v>-66796.14</v>
      </c>
    </row>
    <row r="72" spans="1:12" ht="13" thickBot="1">
      <c r="A72" s="9" t="s">
        <v>187</v>
      </c>
      <c r="B72" s="9" t="s">
        <v>188</v>
      </c>
      <c r="C72" s="19"/>
      <c r="D72" s="19"/>
      <c r="E72" s="19"/>
      <c r="F72" s="20"/>
      <c r="G72" s="9" t="s">
        <v>189</v>
      </c>
      <c r="H72" s="10">
        <v>92154.49</v>
      </c>
      <c r="I72" s="10">
        <v>0</v>
      </c>
      <c r="J72" s="10">
        <v>0</v>
      </c>
      <c r="K72" s="10">
        <v>92154.49</v>
      </c>
      <c r="L72" s="10">
        <v>0</v>
      </c>
    </row>
    <row r="73" spans="1:12" ht="13" thickBot="1">
      <c r="A73" s="17"/>
      <c r="B73" s="9" t="s">
        <v>190</v>
      </c>
      <c r="C73" s="19"/>
      <c r="D73" s="19"/>
      <c r="E73" s="19"/>
      <c r="F73" s="20"/>
      <c r="G73" s="9" t="s">
        <v>191</v>
      </c>
      <c r="H73" s="10">
        <v>1311565.26</v>
      </c>
      <c r="I73" s="10">
        <v>0</v>
      </c>
      <c r="J73" s="10">
        <v>0</v>
      </c>
      <c r="K73" s="10">
        <v>1311565.25</v>
      </c>
      <c r="L73" s="10">
        <v>0.01</v>
      </c>
    </row>
    <row r="74" spans="1:12" ht="13" thickBot="1">
      <c r="A74" s="17"/>
      <c r="B74" s="9" t="s">
        <v>193</v>
      </c>
      <c r="C74" s="19"/>
      <c r="D74" s="19"/>
      <c r="E74" s="19"/>
      <c r="F74" s="20"/>
      <c r="G74" s="9" t="s">
        <v>194</v>
      </c>
      <c r="H74" s="10">
        <v>68086.02</v>
      </c>
      <c r="I74" s="10">
        <v>0</v>
      </c>
      <c r="J74" s="10">
        <v>0</v>
      </c>
      <c r="K74" s="10">
        <v>68086.02</v>
      </c>
      <c r="L74" s="10">
        <v>0</v>
      </c>
    </row>
    <row r="75" spans="1:12" ht="13" thickBot="1">
      <c r="A75" s="17"/>
      <c r="B75" s="9" t="s">
        <v>195</v>
      </c>
      <c r="C75" s="19"/>
      <c r="D75" s="19"/>
      <c r="E75" s="19"/>
      <c r="F75" s="20"/>
      <c r="G75" s="9" t="s">
        <v>196</v>
      </c>
      <c r="H75" s="10">
        <v>160251.54999999999</v>
      </c>
      <c r="I75" s="10">
        <v>0</v>
      </c>
      <c r="J75" s="10">
        <v>0</v>
      </c>
      <c r="K75" s="10">
        <v>160251.54999999999</v>
      </c>
      <c r="L75" s="10">
        <v>0</v>
      </c>
    </row>
    <row r="76" spans="1:12" ht="13" thickBot="1">
      <c r="A76" s="17"/>
      <c r="B76" s="9" t="s">
        <v>199</v>
      </c>
      <c r="C76" s="19"/>
      <c r="D76" s="19"/>
      <c r="E76" s="19"/>
      <c r="F76" s="20"/>
      <c r="G76" s="9" t="s">
        <v>200</v>
      </c>
      <c r="H76" s="10">
        <v>7231.96</v>
      </c>
      <c r="I76" s="10">
        <v>0</v>
      </c>
      <c r="J76" s="10">
        <v>0</v>
      </c>
      <c r="K76" s="10">
        <v>7231.96</v>
      </c>
      <c r="L76" s="10">
        <v>0</v>
      </c>
    </row>
    <row r="77" spans="1:12" ht="13" thickBot="1">
      <c r="A77" s="17"/>
      <c r="B77" s="9" t="s">
        <v>201</v>
      </c>
      <c r="C77" s="19"/>
      <c r="D77" s="19"/>
      <c r="E77" s="19"/>
      <c r="F77" s="20"/>
      <c r="G77" s="9" t="s">
        <v>202</v>
      </c>
      <c r="H77" s="10">
        <v>2947.88</v>
      </c>
      <c r="I77" s="10">
        <v>0</v>
      </c>
      <c r="J77" s="10">
        <v>0</v>
      </c>
      <c r="K77" s="10">
        <v>2947.88</v>
      </c>
      <c r="L77" s="10">
        <v>0</v>
      </c>
    </row>
    <row r="78" spans="1:12" ht="13" thickBot="1">
      <c r="A78" s="17"/>
      <c r="B78" s="9" t="s">
        <v>216</v>
      </c>
      <c r="C78" s="19"/>
      <c r="D78" s="19"/>
      <c r="E78" s="19"/>
      <c r="F78" s="20"/>
      <c r="G78" s="9" t="s">
        <v>217</v>
      </c>
      <c r="H78" s="10">
        <v>146901.03</v>
      </c>
      <c r="I78" s="10">
        <v>0</v>
      </c>
      <c r="J78" s="10">
        <v>0</v>
      </c>
      <c r="K78" s="10">
        <v>146901.03</v>
      </c>
      <c r="L78" s="10">
        <v>0</v>
      </c>
    </row>
    <row r="79" spans="1:12" ht="13" thickBot="1">
      <c r="A79" s="17"/>
      <c r="B79" s="9" t="s">
        <v>218</v>
      </c>
      <c r="C79" s="19"/>
      <c r="D79" s="19"/>
      <c r="E79" s="19"/>
      <c r="F79" s="20"/>
      <c r="G79" s="9" t="s">
        <v>219</v>
      </c>
      <c r="H79" s="10">
        <v>3572.66</v>
      </c>
      <c r="I79" s="10">
        <v>0</v>
      </c>
      <c r="J79" s="10">
        <v>0</v>
      </c>
      <c r="K79" s="10">
        <v>3572.66</v>
      </c>
      <c r="L79" s="10">
        <v>0</v>
      </c>
    </row>
    <row r="80" spans="1:12" ht="13" thickBot="1">
      <c r="A80" s="17"/>
      <c r="B80" s="9" t="s">
        <v>220</v>
      </c>
      <c r="C80" s="19"/>
      <c r="D80" s="19"/>
      <c r="E80" s="19"/>
      <c r="F80" s="20"/>
      <c r="G80" s="9" t="s">
        <v>221</v>
      </c>
      <c r="H80" s="10">
        <v>1624</v>
      </c>
      <c r="I80" s="10">
        <v>0</v>
      </c>
      <c r="J80" s="10">
        <v>0</v>
      </c>
      <c r="K80" s="10">
        <v>1624</v>
      </c>
      <c r="L80" s="10">
        <v>0</v>
      </c>
    </row>
    <row r="81" spans="1:12" ht="13" thickBot="1">
      <c r="A81" s="17"/>
      <c r="B81" s="9" t="s">
        <v>222</v>
      </c>
      <c r="C81" s="19"/>
      <c r="D81" s="19"/>
      <c r="E81" s="19"/>
      <c r="F81" s="20"/>
      <c r="G81" s="9" t="s">
        <v>189</v>
      </c>
      <c r="H81" s="10">
        <v>96519</v>
      </c>
      <c r="I81" s="10">
        <v>7978.13</v>
      </c>
      <c r="J81" s="10">
        <v>80562.75</v>
      </c>
      <c r="K81" s="10">
        <v>80562.75</v>
      </c>
      <c r="L81" s="10">
        <v>15956.25</v>
      </c>
    </row>
    <row r="82" spans="1:12" ht="13" thickBot="1">
      <c r="A82" s="17"/>
      <c r="B82" s="9" t="s">
        <v>223</v>
      </c>
      <c r="C82" s="19"/>
      <c r="D82" s="19"/>
      <c r="E82" s="19"/>
      <c r="F82" s="20"/>
      <c r="G82" s="9" t="s">
        <v>191</v>
      </c>
      <c r="H82" s="10">
        <v>1411650.73</v>
      </c>
      <c r="I82" s="10">
        <v>117637.56</v>
      </c>
      <c r="J82" s="10">
        <v>1176375.6100000001</v>
      </c>
      <c r="K82" s="10">
        <v>1176375.6100000001</v>
      </c>
      <c r="L82" s="10">
        <v>235275.12</v>
      </c>
    </row>
    <row r="83" spans="1:12" ht="13" thickBot="1">
      <c r="A83" s="17"/>
      <c r="B83" s="9" t="s">
        <v>225</v>
      </c>
      <c r="C83" s="19"/>
      <c r="D83" s="19"/>
      <c r="E83" s="19"/>
      <c r="F83" s="20"/>
      <c r="G83" s="9" t="s">
        <v>194</v>
      </c>
      <c r="H83" s="10">
        <v>73152.259999999995</v>
      </c>
      <c r="I83" s="10">
        <v>6096.03</v>
      </c>
      <c r="J83" s="10">
        <v>60960.22</v>
      </c>
      <c r="K83" s="10">
        <v>60960.22</v>
      </c>
      <c r="L83" s="10">
        <v>12192.04</v>
      </c>
    </row>
    <row r="84" spans="1:12" ht="13" thickBot="1">
      <c r="A84" s="17"/>
      <c r="B84" s="9" t="s">
        <v>226</v>
      </c>
      <c r="C84" s="19"/>
      <c r="D84" s="19"/>
      <c r="E84" s="19"/>
      <c r="F84" s="20"/>
      <c r="G84" s="9" t="s">
        <v>196</v>
      </c>
      <c r="H84" s="10">
        <v>172747.6</v>
      </c>
      <c r="I84" s="10">
        <v>14395.63</v>
      </c>
      <c r="J84" s="10">
        <v>143956.32999999999</v>
      </c>
      <c r="K84" s="10">
        <v>143956.32999999999</v>
      </c>
      <c r="L84" s="10">
        <v>28791.27</v>
      </c>
    </row>
    <row r="85" spans="1:12" ht="13" thickBot="1">
      <c r="A85" s="17"/>
      <c r="B85" s="9" t="s">
        <v>228</v>
      </c>
      <c r="C85" s="19"/>
      <c r="D85" s="19"/>
      <c r="E85" s="19"/>
      <c r="F85" s="20"/>
      <c r="G85" s="9" t="s">
        <v>200</v>
      </c>
      <c r="H85" s="10">
        <v>7618</v>
      </c>
      <c r="I85" s="10">
        <v>634.83000000000004</v>
      </c>
      <c r="J85" s="10">
        <v>6348.33</v>
      </c>
      <c r="K85" s="10">
        <v>6348.33</v>
      </c>
      <c r="L85" s="10">
        <v>1269.67</v>
      </c>
    </row>
    <row r="86" spans="1:12" ht="13" thickBot="1">
      <c r="A86" s="17"/>
      <c r="B86" s="9" t="s">
        <v>229</v>
      </c>
      <c r="C86" s="19"/>
      <c r="D86" s="19"/>
      <c r="E86" s="19"/>
      <c r="F86" s="20"/>
      <c r="G86" s="9" t="s">
        <v>202</v>
      </c>
      <c r="H86" s="10">
        <v>3201.43</v>
      </c>
      <c r="I86" s="10">
        <v>266.79000000000002</v>
      </c>
      <c r="J86" s="10">
        <v>2667.86</v>
      </c>
      <c r="K86" s="10">
        <v>2667.86</v>
      </c>
      <c r="L86" s="10">
        <v>533.57000000000005</v>
      </c>
    </row>
    <row r="87" spans="1:12" ht="13" thickBot="1">
      <c r="A87" s="17"/>
      <c r="B87" s="9" t="s">
        <v>237</v>
      </c>
      <c r="C87" s="19"/>
      <c r="D87" s="19"/>
      <c r="E87" s="19"/>
      <c r="F87" s="20"/>
      <c r="G87" s="9" t="s">
        <v>217</v>
      </c>
      <c r="H87" s="10">
        <v>160843.32</v>
      </c>
      <c r="I87" s="10">
        <v>13403.61</v>
      </c>
      <c r="J87" s="10">
        <v>134036.1</v>
      </c>
      <c r="K87" s="10">
        <v>134036.1</v>
      </c>
      <c r="L87" s="10">
        <v>26807.22</v>
      </c>
    </row>
    <row r="88" spans="1:12" ht="13" thickBot="1">
      <c r="A88" s="17"/>
      <c r="B88" s="9" t="s">
        <v>240</v>
      </c>
      <c r="C88" s="19"/>
      <c r="D88" s="19"/>
      <c r="E88" s="19"/>
      <c r="F88" s="20"/>
      <c r="G88" s="9" t="s">
        <v>219</v>
      </c>
      <c r="H88" s="10">
        <v>4780</v>
      </c>
      <c r="I88" s="10">
        <v>398.33</v>
      </c>
      <c r="J88" s="10">
        <v>3983.33</v>
      </c>
      <c r="K88" s="10">
        <v>3983.33</v>
      </c>
      <c r="L88" s="10">
        <v>796.67</v>
      </c>
    </row>
    <row r="89" spans="1:12" ht="13" thickBot="1">
      <c r="A89" s="17"/>
      <c r="B89" s="9" t="s">
        <v>241</v>
      </c>
      <c r="C89" s="19"/>
      <c r="D89" s="19"/>
      <c r="E89" s="19"/>
      <c r="F89" s="20"/>
      <c r="G89" s="9" t="s">
        <v>221</v>
      </c>
      <c r="H89" s="10">
        <v>696</v>
      </c>
      <c r="I89" s="10">
        <v>696</v>
      </c>
      <c r="J89" s="10">
        <v>696</v>
      </c>
      <c r="K89" s="10">
        <v>696</v>
      </c>
      <c r="L89" s="10">
        <v>0</v>
      </c>
    </row>
    <row r="90" spans="1:12" ht="13" thickBot="1">
      <c r="A90" s="18"/>
      <c r="B90" s="9" t="s">
        <v>242</v>
      </c>
      <c r="C90" s="19"/>
      <c r="D90" s="19"/>
      <c r="E90" s="19"/>
      <c r="F90" s="20"/>
      <c r="G90" s="9" t="s">
        <v>243</v>
      </c>
      <c r="H90" s="10">
        <v>37994.78</v>
      </c>
      <c r="I90" s="10">
        <v>3166.24</v>
      </c>
      <c r="J90" s="10">
        <v>31662.32</v>
      </c>
      <c r="K90" s="10">
        <v>31662.32</v>
      </c>
      <c r="L90" s="10">
        <v>6332.46</v>
      </c>
    </row>
    <row r="91" spans="1:12" ht="13" thickBot="1">
      <c r="A91" s="11" t="s">
        <v>2678</v>
      </c>
      <c r="B91" s="21"/>
      <c r="C91" s="21"/>
      <c r="D91" s="21"/>
      <c r="E91" s="21"/>
      <c r="F91" s="22"/>
      <c r="G91" s="12"/>
      <c r="H91" s="13">
        <v>3763537.97</v>
      </c>
      <c r="I91" s="13">
        <v>164673.15</v>
      </c>
      <c r="J91" s="13">
        <v>1641248.85</v>
      </c>
      <c r="K91" s="13">
        <v>3435583.69</v>
      </c>
      <c r="L91" s="13">
        <v>327954.28000000003</v>
      </c>
    </row>
    <row r="92" spans="1:12" ht="13" thickBot="1">
      <c r="A92" s="9" t="s">
        <v>245</v>
      </c>
      <c r="B92" s="9" t="s">
        <v>246</v>
      </c>
      <c r="C92" s="19"/>
      <c r="D92" s="19"/>
      <c r="E92" s="19"/>
      <c r="F92" s="20"/>
      <c r="G92" s="9" t="s">
        <v>247</v>
      </c>
      <c r="H92" s="10">
        <v>8033.73</v>
      </c>
      <c r="I92" s="10">
        <v>0</v>
      </c>
      <c r="J92" s="10">
        <v>0</v>
      </c>
      <c r="K92" s="10">
        <v>8033.73</v>
      </c>
      <c r="L92" s="10">
        <v>0</v>
      </c>
    </row>
    <row r="93" spans="1:12" ht="13" thickBot="1">
      <c r="A93" s="17"/>
      <c r="B93" s="9" t="s">
        <v>259</v>
      </c>
      <c r="C93" s="19"/>
      <c r="D93" s="19"/>
      <c r="E93" s="19"/>
      <c r="F93" s="20"/>
      <c r="G93" s="9" t="s">
        <v>260</v>
      </c>
      <c r="H93" s="10">
        <v>3729.6</v>
      </c>
      <c r="I93" s="10">
        <v>0</v>
      </c>
      <c r="J93" s="10">
        <v>0</v>
      </c>
      <c r="K93" s="10">
        <v>3729.6</v>
      </c>
      <c r="L93" s="10">
        <v>0</v>
      </c>
    </row>
    <row r="94" spans="1:12" ht="13" thickBot="1">
      <c r="A94" s="17"/>
      <c r="B94" s="9" t="s">
        <v>263</v>
      </c>
      <c r="C94" s="19"/>
      <c r="D94" s="19"/>
      <c r="E94" s="19"/>
      <c r="F94" s="20"/>
      <c r="G94" s="9" t="s">
        <v>264</v>
      </c>
      <c r="H94" s="10">
        <v>69290.48</v>
      </c>
      <c r="I94" s="10">
        <v>0</v>
      </c>
      <c r="J94" s="10">
        <v>0</v>
      </c>
      <c r="K94" s="10">
        <v>62896.35</v>
      </c>
      <c r="L94" s="10">
        <v>6394.13</v>
      </c>
    </row>
    <row r="95" spans="1:12" ht="13" thickBot="1">
      <c r="A95" s="17"/>
      <c r="B95" s="9" t="s">
        <v>265</v>
      </c>
      <c r="C95" s="19"/>
      <c r="D95" s="19"/>
      <c r="E95" s="19"/>
      <c r="F95" s="20"/>
      <c r="G95" s="9" t="s">
        <v>266</v>
      </c>
      <c r="H95" s="10">
        <v>54850</v>
      </c>
      <c r="I95" s="10">
        <v>0</v>
      </c>
      <c r="J95" s="10">
        <v>0</v>
      </c>
      <c r="K95" s="10">
        <v>54850</v>
      </c>
      <c r="L95" s="10">
        <v>0</v>
      </c>
    </row>
    <row r="96" spans="1:12" ht="13" thickBot="1">
      <c r="A96" s="17"/>
      <c r="B96" s="9" t="s">
        <v>1940</v>
      </c>
      <c r="C96" s="19"/>
      <c r="D96" s="19"/>
      <c r="E96" s="19"/>
      <c r="F96" s="20"/>
      <c r="G96" s="9" t="s">
        <v>1941</v>
      </c>
      <c r="H96" s="10">
        <v>1165710</v>
      </c>
      <c r="I96" s="10">
        <v>0</v>
      </c>
      <c r="J96" s="10">
        <v>0</v>
      </c>
      <c r="K96" s="10">
        <v>1165710</v>
      </c>
      <c r="L96" s="10">
        <v>0</v>
      </c>
    </row>
    <row r="97" spans="1:12" ht="13" thickBot="1">
      <c r="A97" s="17"/>
      <c r="B97" s="9" t="s">
        <v>267</v>
      </c>
      <c r="C97" s="19"/>
      <c r="D97" s="19"/>
      <c r="E97" s="19"/>
      <c r="F97" s="20"/>
      <c r="G97" s="9" t="s">
        <v>268</v>
      </c>
      <c r="H97" s="10">
        <v>15867.88</v>
      </c>
      <c r="I97" s="10">
        <v>0</v>
      </c>
      <c r="J97" s="10">
        <v>0</v>
      </c>
      <c r="K97" s="10">
        <v>15867.88</v>
      </c>
      <c r="L97" s="10">
        <v>0</v>
      </c>
    </row>
    <row r="98" spans="1:12" ht="13" thickBot="1">
      <c r="A98" s="17"/>
      <c r="B98" s="9" t="s">
        <v>269</v>
      </c>
      <c r="C98" s="19"/>
      <c r="D98" s="19"/>
      <c r="E98" s="19"/>
      <c r="F98" s="20"/>
      <c r="G98" s="9" t="s">
        <v>270</v>
      </c>
      <c r="H98" s="10">
        <v>122390.72</v>
      </c>
      <c r="I98" s="10">
        <v>0</v>
      </c>
      <c r="J98" s="10">
        <v>0</v>
      </c>
      <c r="K98" s="10">
        <v>122390.72</v>
      </c>
      <c r="L98" s="10">
        <v>0</v>
      </c>
    </row>
    <row r="99" spans="1:12" ht="13" thickBot="1">
      <c r="A99" s="17"/>
      <c r="B99" s="9" t="s">
        <v>271</v>
      </c>
      <c r="C99" s="19"/>
      <c r="D99" s="19"/>
      <c r="E99" s="19"/>
      <c r="F99" s="20"/>
      <c r="G99" s="9" t="s">
        <v>247</v>
      </c>
      <c r="H99" s="10">
        <v>5355.82</v>
      </c>
      <c r="I99" s="10">
        <v>0</v>
      </c>
      <c r="J99" s="10">
        <v>2677.91</v>
      </c>
      <c r="K99" s="10">
        <v>5355.82</v>
      </c>
      <c r="L99" s="10">
        <v>0</v>
      </c>
    </row>
    <row r="100" spans="1:12" ht="13" thickBot="1">
      <c r="A100" s="17"/>
      <c r="B100" s="9" t="s">
        <v>272</v>
      </c>
      <c r="C100" s="19"/>
      <c r="D100" s="19"/>
      <c r="E100" s="19"/>
      <c r="F100" s="20"/>
      <c r="G100" s="9" t="s">
        <v>273</v>
      </c>
      <c r="H100" s="10">
        <v>566.39</v>
      </c>
      <c r="I100" s="10">
        <v>0</v>
      </c>
      <c r="J100" s="10">
        <v>0</v>
      </c>
      <c r="K100" s="10">
        <v>566.39</v>
      </c>
      <c r="L100" s="10">
        <v>0</v>
      </c>
    </row>
    <row r="101" spans="1:12" ht="13" thickBot="1">
      <c r="A101" s="17"/>
      <c r="B101" s="9" t="s">
        <v>278</v>
      </c>
      <c r="C101" s="19"/>
      <c r="D101" s="19"/>
      <c r="E101" s="19"/>
      <c r="F101" s="20"/>
      <c r="G101" s="9" t="s">
        <v>279</v>
      </c>
      <c r="H101" s="10">
        <v>3795.82</v>
      </c>
      <c r="I101" s="10">
        <v>0</v>
      </c>
      <c r="J101" s="10">
        <v>0</v>
      </c>
      <c r="K101" s="10">
        <v>3795.82</v>
      </c>
      <c r="L101" s="10">
        <v>0</v>
      </c>
    </row>
    <row r="102" spans="1:12" ht="13" thickBot="1">
      <c r="A102" s="17"/>
      <c r="B102" s="9" t="s">
        <v>1942</v>
      </c>
      <c r="C102" s="19"/>
      <c r="D102" s="19"/>
      <c r="E102" s="19"/>
      <c r="F102" s="20"/>
      <c r="G102" s="9" t="s">
        <v>1943</v>
      </c>
      <c r="H102" s="10">
        <v>30000</v>
      </c>
      <c r="I102" s="10">
        <v>0</v>
      </c>
      <c r="J102" s="10">
        <v>0</v>
      </c>
      <c r="K102" s="10">
        <v>30000</v>
      </c>
      <c r="L102" s="10">
        <v>0</v>
      </c>
    </row>
    <row r="103" spans="1:12" ht="13" thickBot="1">
      <c r="A103" s="17"/>
      <c r="B103" s="9" t="s">
        <v>288</v>
      </c>
      <c r="C103" s="19"/>
      <c r="D103" s="19"/>
      <c r="E103" s="19"/>
      <c r="F103" s="20"/>
      <c r="G103" s="9" t="s">
        <v>289</v>
      </c>
      <c r="H103" s="10">
        <v>30596.15</v>
      </c>
      <c r="I103" s="10">
        <v>0</v>
      </c>
      <c r="J103" s="10">
        <v>0</v>
      </c>
      <c r="K103" s="10">
        <v>30596.15</v>
      </c>
      <c r="L103" s="10">
        <v>0</v>
      </c>
    </row>
    <row r="104" spans="1:12" ht="13" thickBot="1">
      <c r="A104" s="17"/>
      <c r="B104" s="9" t="s">
        <v>292</v>
      </c>
      <c r="C104" s="19"/>
      <c r="D104" s="19"/>
      <c r="E104" s="19"/>
      <c r="F104" s="20"/>
      <c r="G104" s="9" t="s">
        <v>293</v>
      </c>
      <c r="H104" s="10">
        <v>25026</v>
      </c>
      <c r="I104" s="10">
        <v>0</v>
      </c>
      <c r="J104" s="10">
        <v>0</v>
      </c>
      <c r="K104" s="10">
        <v>25026</v>
      </c>
      <c r="L104" s="10">
        <v>0</v>
      </c>
    </row>
    <row r="105" spans="1:12" ht="13" thickBot="1">
      <c r="A105" s="17"/>
      <c r="B105" s="9" t="s">
        <v>296</v>
      </c>
      <c r="C105" s="19"/>
      <c r="D105" s="19"/>
      <c r="E105" s="19"/>
      <c r="F105" s="20"/>
      <c r="G105" s="9" t="s">
        <v>297</v>
      </c>
      <c r="H105" s="10">
        <v>58443.25</v>
      </c>
      <c r="I105" s="10">
        <v>0</v>
      </c>
      <c r="J105" s="10">
        <v>0</v>
      </c>
      <c r="K105" s="10">
        <v>58443.25</v>
      </c>
      <c r="L105" s="10">
        <v>0</v>
      </c>
    </row>
    <row r="106" spans="1:12" ht="13" thickBot="1">
      <c r="A106" s="17"/>
      <c r="B106" s="9" t="s">
        <v>307</v>
      </c>
      <c r="C106" s="19"/>
      <c r="D106" s="19"/>
      <c r="E106" s="19"/>
      <c r="F106" s="20"/>
      <c r="G106" s="9" t="s">
        <v>260</v>
      </c>
      <c r="H106" s="10">
        <v>4203.3599999999997</v>
      </c>
      <c r="I106" s="10">
        <v>350.28</v>
      </c>
      <c r="J106" s="10">
        <v>3502.8</v>
      </c>
      <c r="K106" s="10">
        <v>3502.8</v>
      </c>
      <c r="L106" s="10">
        <v>700.56</v>
      </c>
    </row>
    <row r="107" spans="1:12" ht="13" thickBot="1">
      <c r="A107" s="17"/>
      <c r="B107" s="9" t="s">
        <v>309</v>
      </c>
      <c r="C107" s="19"/>
      <c r="D107" s="19"/>
      <c r="E107" s="19"/>
      <c r="F107" s="20"/>
      <c r="G107" s="9" t="s">
        <v>266</v>
      </c>
      <c r="H107" s="10">
        <v>60467</v>
      </c>
      <c r="I107" s="10">
        <v>0</v>
      </c>
      <c r="J107" s="10">
        <v>60467</v>
      </c>
      <c r="K107" s="10">
        <v>60467</v>
      </c>
      <c r="L107" s="10">
        <v>0</v>
      </c>
    </row>
    <row r="108" spans="1:12" ht="13" thickBot="1">
      <c r="A108" s="17"/>
      <c r="B108" s="9" t="s">
        <v>1944</v>
      </c>
      <c r="C108" s="19"/>
      <c r="D108" s="19"/>
      <c r="E108" s="19"/>
      <c r="F108" s="20"/>
      <c r="G108" s="9" t="s">
        <v>1941</v>
      </c>
      <c r="H108" s="10">
        <v>1250563</v>
      </c>
      <c r="I108" s="10">
        <v>104213.58</v>
      </c>
      <c r="J108" s="10">
        <v>1042135.83</v>
      </c>
      <c r="K108" s="10">
        <v>1042135.83</v>
      </c>
      <c r="L108" s="10">
        <v>208427.17</v>
      </c>
    </row>
    <row r="109" spans="1:12" ht="13" thickBot="1">
      <c r="A109" s="17"/>
      <c r="B109" s="9" t="s">
        <v>310</v>
      </c>
      <c r="C109" s="19"/>
      <c r="D109" s="19"/>
      <c r="E109" s="19"/>
      <c r="F109" s="20"/>
      <c r="G109" s="9" t="s">
        <v>268</v>
      </c>
      <c r="H109" s="10">
        <v>21939.91</v>
      </c>
      <c r="I109" s="10">
        <v>1828.33</v>
      </c>
      <c r="J109" s="10">
        <v>18283.259999999998</v>
      </c>
      <c r="K109" s="10">
        <v>18283.259999999998</v>
      </c>
      <c r="L109" s="10">
        <v>3656.65</v>
      </c>
    </row>
    <row r="110" spans="1:12" ht="13" thickBot="1">
      <c r="A110" s="17"/>
      <c r="B110" s="9" t="s">
        <v>311</v>
      </c>
      <c r="C110" s="19"/>
      <c r="D110" s="19"/>
      <c r="E110" s="19"/>
      <c r="F110" s="20"/>
      <c r="G110" s="9" t="s">
        <v>270</v>
      </c>
      <c r="H110" s="10">
        <v>132226.92000000001</v>
      </c>
      <c r="I110" s="10">
        <v>11018.91</v>
      </c>
      <c r="J110" s="10">
        <v>110189.1</v>
      </c>
      <c r="K110" s="10">
        <v>110189.1</v>
      </c>
      <c r="L110" s="10">
        <v>22037.82</v>
      </c>
    </row>
    <row r="111" spans="1:12" ht="13" thickBot="1">
      <c r="A111" s="17"/>
      <c r="B111" s="9" t="s">
        <v>312</v>
      </c>
      <c r="C111" s="19"/>
      <c r="D111" s="19"/>
      <c r="E111" s="19"/>
      <c r="F111" s="20"/>
      <c r="G111" s="9" t="s">
        <v>273</v>
      </c>
      <c r="H111" s="10">
        <v>581.4</v>
      </c>
      <c r="I111" s="10">
        <v>48.45</v>
      </c>
      <c r="J111" s="10">
        <v>484.5</v>
      </c>
      <c r="K111" s="10">
        <v>484.5</v>
      </c>
      <c r="L111" s="10">
        <v>96.9</v>
      </c>
    </row>
    <row r="112" spans="1:12" ht="13" thickBot="1">
      <c r="A112" s="17"/>
      <c r="B112" s="9" t="s">
        <v>315</v>
      </c>
      <c r="C112" s="19"/>
      <c r="D112" s="19"/>
      <c r="E112" s="19"/>
      <c r="F112" s="20"/>
      <c r="G112" s="9" t="s">
        <v>279</v>
      </c>
      <c r="H112" s="10">
        <v>3842.33</v>
      </c>
      <c r="I112" s="10">
        <v>0</v>
      </c>
      <c r="J112" s="10">
        <v>3842.33</v>
      </c>
      <c r="K112" s="10">
        <v>3842.33</v>
      </c>
      <c r="L112" s="10">
        <v>0</v>
      </c>
    </row>
    <row r="113" spans="1:12" ht="13" thickBot="1">
      <c r="A113" s="17"/>
      <c r="B113" s="9" t="s">
        <v>317</v>
      </c>
      <c r="C113" s="19"/>
      <c r="D113" s="19"/>
      <c r="E113" s="19"/>
      <c r="F113" s="20"/>
      <c r="G113" s="9" t="s">
        <v>318</v>
      </c>
      <c r="H113" s="10">
        <v>5983.9</v>
      </c>
      <c r="I113" s="10">
        <v>498.66</v>
      </c>
      <c r="J113" s="10">
        <v>4986.59</v>
      </c>
      <c r="K113" s="10">
        <v>4986.59</v>
      </c>
      <c r="L113" s="10">
        <v>997.31</v>
      </c>
    </row>
    <row r="114" spans="1:12" ht="13" thickBot="1">
      <c r="A114" s="17"/>
      <c r="B114" s="9" t="s">
        <v>1945</v>
      </c>
      <c r="C114" s="19"/>
      <c r="D114" s="19"/>
      <c r="E114" s="19"/>
      <c r="F114" s="20"/>
      <c r="G114" s="9" t="s">
        <v>1943</v>
      </c>
      <c r="H114" s="10">
        <v>42450.080000000002</v>
      </c>
      <c r="I114" s="10">
        <v>3537.51</v>
      </c>
      <c r="J114" s="10">
        <v>35375.07</v>
      </c>
      <c r="K114" s="10">
        <v>35375.07</v>
      </c>
      <c r="L114" s="10">
        <v>7075.01</v>
      </c>
    </row>
    <row r="115" spans="1:12" ht="13" thickBot="1">
      <c r="A115" s="17"/>
      <c r="B115" s="9" t="s">
        <v>323</v>
      </c>
      <c r="C115" s="19"/>
      <c r="D115" s="19"/>
      <c r="E115" s="19"/>
      <c r="F115" s="20"/>
      <c r="G115" s="9" t="s">
        <v>293</v>
      </c>
      <c r="H115" s="10">
        <v>26894.87</v>
      </c>
      <c r="I115" s="10">
        <v>0</v>
      </c>
      <c r="J115" s="10">
        <v>0</v>
      </c>
      <c r="K115" s="10">
        <v>0</v>
      </c>
      <c r="L115" s="10">
        <v>26894.87</v>
      </c>
    </row>
    <row r="116" spans="1:12" ht="13" thickBot="1">
      <c r="A116" s="18"/>
      <c r="B116" s="9" t="s">
        <v>325</v>
      </c>
      <c r="C116" s="19"/>
      <c r="D116" s="19"/>
      <c r="E116" s="19"/>
      <c r="F116" s="20"/>
      <c r="G116" s="9" t="s">
        <v>297</v>
      </c>
      <c r="H116" s="10">
        <v>74584.710000000006</v>
      </c>
      <c r="I116" s="10">
        <v>6215.39</v>
      </c>
      <c r="J116" s="10">
        <v>62153.919999999998</v>
      </c>
      <c r="K116" s="10">
        <v>62153.919999999998</v>
      </c>
      <c r="L116" s="10">
        <v>12430.79</v>
      </c>
    </row>
    <row r="117" spans="1:12" ht="13" thickBot="1">
      <c r="A117" s="11" t="s">
        <v>2679</v>
      </c>
      <c r="B117" s="21"/>
      <c r="C117" s="21"/>
      <c r="D117" s="21"/>
      <c r="E117" s="21"/>
      <c r="F117" s="22"/>
      <c r="G117" s="12"/>
      <c r="H117" s="13">
        <v>3217393.32</v>
      </c>
      <c r="I117" s="13">
        <v>127711.11</v>
      </c>
      <c r="J117" s="13">
        <v>1344098.31</v>
      </c>
      <c r="K117" s="13">
        <v>2928682.11</v>
      </c>
      <c r="L117" s="13">
        <v>288711.21000000002</v>
      </c>
    </row>
    <row r="118" spans="1:12" ht="13" thickBot="1">
      <c r="A118" s="9" t="s">
        <v>350</v>
      </c>
      <c r="B118" s="9" t="s">
        <v>351</v>
      </c>
      <c r="C118" s="19"/>
      <c r="D118" s="19"/>
      <c r="E118" s="19"/>
      <c r="F118" s="20"/>
      <c r="G118" s="9" t="s">
        <v>352</v>
      </c>
      <c r="H118" s="10">
        <v>2332.9299999999998</v>
      </c>
      <c r="I118" s="10">
        <v>0</v>
      </c>
      <c r="J118" s="10">
        <v>2332.9299999999998</v>
      </c>
      <c r="K118" s="10">
        <v>2332.9299999999998</v>
      </c>
      <c r="L118" s="10">
        <v>0</v>
      </c>
    </row>
    <row r="119" spans="1:12" ht="13" thickBot="1">
      <c r="A119" s="18"/>
      <c r="B119" s="9" t="s">
        <v>358</v>
      </c>
      <c r="C119" s="19"/>
      <c r="D119" s="19"/>
      <c r="E119" s="19"/>
      <c r="F119" s="20"/>
      <c r="G119" s="9" t="s">
        <v>354</v>
      </c>
      <c r="H119" s="10">
        <v>1000</v>
      </c>
      <c r="I119" s="10">
        <v>0</v>
      </c>
      <c r="J119" s="10">
        <v>1000</v>
      </c>
      <c r="K119" s="10">
        <v>1000</v>
      </c>
      <c r="L119" s="10">
        <v>0</v>
      </c>
    </row>
    <row r="120" spans="1:12" ht="13" thickBot="1">
      <c r="A120" s="11" t="s">
        <v>2680</v>
      </c>
      <c r="B120" s="21"/>
      <c r="C120" s="21"/>
      <c r="D120" s="21"/>
      <c r="E120" s="21"/>
      <c r="F120" s="22"/>
      <c r="G120" s="12"/>
      <c r="H120" s="13">
        <v>3332.93</v>
      </c>
      <c r="I120" s="13">
        <v>0</v>
      </c>
      <c r="J120" s="13">
        <v>3332.93</v>
      </c>
      <c r="K120" s="13">
        <v>3332.93</v>
      </c>
      <c r="L120" s="13">
        <v>0</v>
      </c>
    </row>
    <row r="121" spans="1:12" ht="13" thickBot="1">
      <c r="A121" s="9" t="s">
        <v>361</v>
      </c>
      <c r="B121" s="9" t="s">
        <v>363</v>
      </c>
      <c r="C121" s="19"/>
      <c r="D121" s="19"/>
      <c r="E121" s="19"/>
      <c r="F121" s="20"/>
      <c r="G121" s="9" t="s">
        <v>56</v>
      </c>
      <c r="H121" s="10">
        <v>81</v>
      </c>
      <c r="I121" s="10">
        <v>0</v>
      </c>
      <c r="J121" s="10">
        <v>0</v>
      </c>
      <c r="K121" s="10">
        <v>81</v>
      </c>
      <c r="L121" s="10">
        <v>0</v>
      </c>
    </row>
    <row r="122" spans="1:12" ht="13" thickBot="1">
      <c r="A122" s="11" t="s">
        <v>2681</v>
      </c>
      <c r="B122" s="21"/>
      <c r="C122" s="21"/>
      <c r="D122" s="21"/>
      <c r="E122" s="21"/>
      <c r="F122" s="22"/>
      <c r="G122" s="12"/>
      <c r="H122" s="13">
        <v>81</v>
      </c>
      <c r="I122" s="13">
        <v>0</v>
      </c>
      <c r="J122" s="13">
        <v>0</v>
      </c>
      <c r="K122" s="13">
        <v>81</v>
      </c>
      <c r="L122" s="13">
        <v>0</v>
      </c>
    </row>
    <row r="123" spans="1:12" ht="13" thickBot="1">
      <c r="A123" s="11" t="s">
        <v>2682</v>
      </c>
      <c r="B123" s="21"/>
      <c r="C123" s="21"/>
      <c r="D123" s="21"/>
      <c r="E123" s="21"/>
      <c r="F123" s="22"/>
      <c r="G123" s="12"/>
      <c r="H123" s="13">
        <v>7753107.9900000002</v>
      </c>
      <c r="I123" s="13">
        <v>388608.5</v>
      </c>
      <c r="J123" s="13">
        <v>3342220.27</v>
      </c>
      <c r="K123" s="13">
        <v>7331893.5199999996</v>
      </c>
      <c r="L123" s="13">
        <v>421214.47</v>
      </c>
    </row>
    <row r="124" spans="1:12" ht="12.5">
      <c r="A124" s="5">
        <v>44680</v>
      </c>
      <c r="B124" s="14"/>
      <c r="C124" s="14"/>
      <c r="D124" s="14"/>
      <c r="E124" s="3" t="s">
        <v>2683</v>
      </c>
      <c r="F124" s="14"/>
      <c r="G124" s="14"/>
      <c r="H124" s="14"/>
      <c r="I124" s="6">
        <v>0.41855323999999999</v>
      </c>
      <c r="J124" s="14"/>
      <c r="K124" s="14"/>
      <c r="L124" s="14"/>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L130"/>
  <sheetViews>
    <sheetView workbookViewId="0">
      <selection activeCell="L130" sqref="L130"/>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2684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2685</v>
      </c>
      <c r="B8" s="14"/>
      <c r="C8" s="14"/>
      <c r="D8" s="14"/>
      <c r="E8" s="14"/>
      <c r="F8" s="14"/>
      <c r="G8" s="14"/>
      <c r="H8" s="14"/>
      <c r="I8" s="14"/>
      <c r="J8" s="14"/>
      <c r="K8" s="14"/>
      <c r="L8" s="14"/>
    </row>
    <row r="9" spans="1:12" ht="13">
      <c r="A9" s="4" t="s">
        <v>2686</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22679.119999999999</v>
      </c>
      <c r="I11" s="10">
        <v>0</v>
      </c>
      <c r="J11" s="10">
        <v>0</v>
      </c>
      <c r="K11" s="10">
        <v>22679.119999999999</v>
      </c>
      <c r="L11" s="10">
        <v>0</v>
      </c>
    </row>
    <row r="12" spans="1:12" ht="12.5">
      <c r="A12" s="17"/>
      <c r="B12" s="9" t="s">
        <v>26</v>
      </c>
      <c r="C12" s="19"/>
      <c r="D12" s="19"/>
      <c r="E12" s="19"/>
      <c r="F12" s="20"/>
      <c r="G12" s="9" t="s">
        <v>24</v>
      </c>
      <c r="H12" s="10">
        <v>19358.97</v>
      </c>
      <c r="I12" s="10">
        <v>0</v>
      </c>
      <c r="J12" s="10">
        <v>0</v>
      </c>
      <c r="K12" s="10">
        <v>19358.97</v>
      </c>
      <c r="L12" s="10">
        <v>0</v>
      </c>
    </row>
    <row r="13" spans="1:12" ht="12.5">
      <c r="A13" s="17"/>
      <c r="B13" s="9" t="s">
        <v>28</v>
      </c>
      <c r="C13" s="19"/>
      <c r="D13" s="19"/>
      <c r="E13" s="19"/>
      <c r="F13" s="20"/>
      <c r="G13" s="9" t="s">
        <v>24</v>
      </c>
      <c r="H13" s="10">
        <v>19187.849999999999</v>
      </c>
      <c r="I13" s="10">
        <v>0</v>
      </c>
      <c r="J13" s="10">
        <v>1798.73</v>
      </c>
      <c r="K13" s="10">
        <v>19187.849999999999</v>
      </c>
      <c r="L13" s="10">
        <v>0</v>
      </c>
    </row>
    <row r="14" spans="1:12" ht="12.5">
      <c r="A14" s="17"/>
      <c r="B14" s="9" t="s">
        <v>29</v>
      </c>
      <c r="C14" s="19"/>
      <c r="D14" s="19"/>
      <c r="E14" s="19"/>
      <c r="F14" s="20"/>
      <c r="G14" s="9" t="s">
        <v>24</v>
      </c>
      <c r="H14" s="10">
        <v>559.66999999999996</v>
      </c>
      <c r="I14" s="10">
        <v>0</v>
      </c>
      <c r="J14" s="10">
        <v>559.66999999999996</v>
      </c>
      <c r="K14" s="10">
        <v>559.66999999999996</v>
      </c>
      <c r="L14" s="10">
        <v>0</v>
      </c>
    </row>
    <row r="15" spans="1:12" ht="12.5">
      <c r="A15" s="18"/>
      <c r="B15" s="9" t="s">
        <v>30</v>
      </c>
      <c r="C15" s="19"/>
      <c r="D15" s="19"/>
      <c r="E15" s="19"/>
      <c r="F15" s="20"/>
      <c r="G15" s="9" t="s">
        <v>24</v>
      </c>
      <c r="H15" s="10">
        <v>21031.45</v>
      </c>
      <c r="I15" s="10">
        <v>0</v>
      </c>
      <c r="J15" s="10">
        <v>8936.2800000000007</v>
      </c>
      <c r="K15" s="10">
        <v>8936.2800000000007</v>
      </c>
      <c r="L15" s="10">
        <v>12095.17</v>
      </c>
    </row>
    <row r="16" spans="1:12" ht="12.5">
      <c r="A16" s="11" t="s">
        <v>2687</v>
      </c>
      <c r="B16" s="21"/>
      <c r="C16" s="21"/>
      <c r="D16" s="21"/>
      <c r="E16" s="21"/>
      <c r="F16" s="22"/>
      <c r="G16" s="12"/>
      <c r="H16" s="13">
        <v>82817.06</v>
      </c>
      <c r="I16" s="13">
        <v>0</v>
      </c>
      <c r="J16" s="13">
        <v>11294.68</v>
      </c>
      <c r="K16" s="13">
        <v>70721.89</v>
      </c>
      <c r="L16" s="13">
        <v>12095.17</v>
      </c>
    </row>
    <row r="17" spans="1:12" ht="12.5">
      <c r="A17" s="9" t="s">
        <v>37</v>
      </c>
      <c r="B17" s="9" t="s">
        <v>40</v>
      </c>
      <c r="C17" s="19"/>
      <c r="D17" s="19"/>
      <c r="E17" s="19"/>
      <c r="F17" s="20"/>
      <c r="G17" s="9" t="s">
        <v>39</v>
      </c>
      <c r="H17" s="10">
        <v>133550.34</v>
      </c>
      <c r="I17" s="10">
        <v>0</v>
      </c>
      <c r="J17" s="10">
        <v>0</v>
      </c>
      <c r="K17" s="10">
        <v>133550.34</v>
      </c>
      <c r="L17" s="10">
        <v>0</v>
      </c>
    </row>
    <row r="18" spans="1:12" ht="12.5">
      <c r="A18" s="17"/>
      <c r="B18" s="9" t="s">
        <v>41</v>
      </c>
      <c r="C18" s="19"/>
      <c r="D18" s="19"/>
      <c r="E18" s="19"/>
      <c r="F18" s="20"/>
      <c r="G18" s="9" t="s">
        <v>39</v>
      </c>
      <c r="H18" s="10">
        <v>129486.49</v>
      </c>
      <c r="I18" s="10">
        <v>0</v>
      </c>
      <c r="J18" s="10">
        <v>0</v>
      </c>
      <c r="K18" s="10">
        <v>129486.49</v>
      </c>
      <c r="L18" s="10">
        <v>0</v>
      </c>
    </row>
    <row r="19" spans="1:12" ht="12.5">
      <c r="A19" s="17"/>
      <c r="B19" s="9" t="s">
        <v>43</v>
      </c>
      <c r="C19" s="19"/>
      <c r="D19" s="19"/>
      <c r="E19" s="19"/>
      <c r="F19" s="20"/>
      <c r="G19" s="9" t="s">
        <v>39</v>
      </c>
      <c r="H19" s="10">
        <v>135624.03</v>
      </c>
      <c r="I19" s="10">
        <v>0</v>
      </c>
      <c r="J19" s="10">
        <v>33929.379999999997</v>
      </c>
      <c r="K19" s="10">
        <v>135624.03</v>
      </c>
      <c r="L19" s="10">
        <v>0</v>
      </c>
    </row>
    <row r="20" spans="1:12" ht="12.5">
      <c r="A20" s="17"/>
      <c r="B20" s="9" t="s">
        <v>44</v>
      </c>
      <c r="C20" s="19"/>
      <c r="D20" s="19"/>
      <c r="E20" s="19"/>
      <c r="F20" s="20"/>
      <c r="G20" s="9" t="s">
        <v>39</v>
      </c>
      <c r="H20" s="10">
        <v>11169</v>
      </c>
      <c r="I20" s="10">
        <v>7782.19</v>
      </c>
      <c r="J20" s="10">
        <v>7782.19</v>
      </c>
      <c r="K20" s="10">
        <v>7782.19</v>
      </c>
      <c r="L20" s="10">
        <v>3386.81</v>
      </c>
    </row>
    <row r="21" spans="1:12" ht="12.5">
      <c r="A21" s="18"/>
      <c r="B21" s="9" t="s">
        <v>45</v>
      </c>
      <c r="C21" s="19"/>
      <c r="D21" s="19"/>
      <c r="E21" s="19"/>
      <c r="F21" s="20"/>
      <c r="G21" s="9" t="s">
        <v>39</v>
      </c>
      <c r="H21" s="10">
        <v>135280.45000000001</v>
      </c>
      <c r="I21" s="10">
        <v>41065.11</v>
      </c>
      <c r="J21" s="10">
        <v>41065.11</v>
      </c>
      <c r="K21" s="10">
        <v>41065.11</v>
      </c>
      <c r="L21" s="10">
        <v>94215.34</v>
      </c>
    </row>
    <row r="22" spans="1:12" ht="12.5">
      <c r="A22" s="11" t="s">
        <v>2688</v>
      </c>
      <c r="B22" s="21"/>
      <c r="C22" s="21"/>
      <c r="D22" s="21"/>
      <c r="E22" s="21"/>
      <c r="F22" s="22"/>
      <c r="G22" s="12"/>
      <c r="H22" s="13">
        <v>545110.31000000006</v>
      </c>
      <c r="I22" s="13">
        <v>48847.3</v>
      </c>
      <c r="J22" s="13">
        <v>82776.679999999993</v>
      </c>
      <c r="K22" s="13">
        <v>447508.16</v>
      </c>
      <c r="L22" s="13">
        <v>97602.15</v>
      </c>
    </row>
    <row r="23" spans="1:12" ht="12.5">
      <c r="A23" s="9" t="s">
        <v>47</v>
      </c>
      <c r="B23" s="9" t="s">
        <v>48</v>
      </c>
      <c r="C23" s="19"/>
      <c r="D23" s="19"/>
      <c r="E23" s="19"/>
      <c r="F23" s="20"/>
      <c r="G23" s="9" t="s">
        <v>49</v>
      </c>
      <c r="H23" s="10">
        <v>33324.1</v>
      </c>
      <c r="I23" s="10">
        <v>0</v>
      </c>
      <c r="J23" s="10">
        <v>0</v>
      </c>
      <c r="K23" s="10">
        <v>0</v>
      </c>
      <c r="L23" s="10">
        <v>33324.1</v>
      </c>
    </row>
    <row r="24" spans="1:12" ht="12.5">
      <c r="A24" s="11" t="s">
        <v>2689</v>
      </c>
      <c r="B24" s="21"/>
      <c r="C24" s="21"/>
      <c r="D24" s="21"/>
      <c r="E24" s="21"/>
      <c r="F24" s="22"/>
      <c r="G24" s="12"/>
      <c r="H24" s="13">
        <v>33324.1</v>
      </c>
      <c r="I24" s="13">
        <v>0</v>
      </c>
      <c r="J24" s="13">
        <v>0</v>
      </c>
      <c r="K24" s="13">
        <v>0</v>
      </c>
      <c r="L24" s="13">
        <v>33324.1</v>
      </c>
    </row>
    <row r="25" spans="1:12" ht="12.5">
      <c r="A25" s="9" t="s">
        <v>59</v>
      </c>
      <c r="B25" s="9" t="s">
        <v>60</v>
      </c>
      <c r="C25" s="19"/>
      <c r="D25" s="19"/>
      <c r="E25" s="19"/>
      <c r="F25" s="20"/>
      <c r="G25" s="9" t="s">
        <v>61</v>
      </c>
      <c r="H25" s="10">
        <v>1973.26</v>
      </c>
      <c r="I25" s="10">
        <v>0</v>
      </c>
      <c r="J25" s="10">
        <v>0</v>
      </c>
      <c r="K25" s="10">
        <v>1973.26</v>
      </c>
      <c r="L25" s="10">
        <v>0</v>
      </c>
    </row>
    <row r="26" spans="1:12" ht="12.5">
      <c r="A26" s="17"/>
      <c r="B26" s="9" t="s">
        <v>62</v>
      </c>
      <c r="C26" s="19"/>
      <c r="D26" s="19"/>
      <c r="E26" s="19"/>
      <c r="F26" s="20"/>
      <c r="G26" s="9" t="s">
        <v>61</v>
      </c>
      <c r="H26" s="10">
        <v>2025.11</v>
      </c>
      <c r="I26" s="10">
        <v>0</v>
      </c>
      <c r="J26" s="10">
        <v>0</v>
      </c>
      <c r="K26" s="10">
        <v>2025.11</v>
      </c>
      <c r="L26" s="10">
        <v>0</v>
      </c>
    </row>
    <row r="27" spans="1:12" ht="12.5">
      <c r="A27" s="17"/>
      <c r="B27" s="9" t="s">
        <v>63</v>
      </c>
      <c r="C27" s="19"/>
      <c r="D27" s="19"/>
      <c r="E27" s="19"/>
      <c r="F27" s="20"/>
      <c r="G27" s="9" t="s">
        <v>61</v>
      </c>
      <c r="H27" s="10">
        <v>2038.28</v>
      </c>
      <c r="I27" s="10">
        <v>0</v>
      </c>
      <c r="J27" s="10">
        <v>0</v>
      </c>
      <c r="K27" s="10">
        <v>2038.28</v>
      </c>
      <c r="L27" s="10">
        <v>0</v>
      </c>
    </row>
    <row r="28" spans="1:12" ht="12.5">
      <c r="A28" s="18"/>
      <c r="B28" s="9" t="s">
        <v>416</v>
      </c>
      <c r="C28" s="19"/>
      <c r="D28" s="19"/>
      <c r="E28" s="19"/>
      <c r="F28" s="20"/>
      <c r="G28" s="9" t="s">
        <v>61</v>
      </c>
      <c r="H28" s="10">
        <v>2423.04</v>
      </c>
      <c r="I28" s="10">
        <v>0</v>
      </c>
      <c r="J28" s="10">
        <v>0</v>
      </c>
      <c r="K28" s="10">
        <v>0</v>
      </c>
      <c r="L28" s="10">
        <v>2423.04</v>
      </c>
    </row>
    <row r="29" spans="1:12" ht="12.5">
      <c r="A29" s="11" t="s">
        <v>2690</v>
      </c>
      <c r="B29" s="21"/>
      <c r="C29" s="21"/>
      <c r="D29" s="21"/>
      <c r="E29" s="21"/>
      <c r="F29" s="22"/>
      <c r="G29" s="12"/>
      <c r="H29" s="13">
        <v>8459.69</v>
      </c>
      <c r="I29" s="13">
        <v>0</v>
      </c>
      <c r="J29" s="13">
        <v>0</v>
      </c>
      <c r="K29" s="13">
        <v>6036.65</v>
      </c>
      <c r="L29" s="13">
        <v>2423.04</v>
      </c>
    </row>
    <row r="30" spans="1:12" ht="12.5">
      <c r="A30" s="9" t="s">
        <v>65</v>
      </c>
      <c r="B30" s="9" t="s">
        <v>66</v>
      </c>
      <c r="C30" s="19"/>
      <c r="D30" s="19"/>
      <c r="E30" s="19"/>
      <c r="F30" s="20"/>
      <c r="G30" s="9" t="s">
        <v>67</v>
      </c>
      <c r="H30" s="10">
        <v>2562.4699999999998</v>
      </c>
      <c r="I30" s="10">
        <v>0</v>
      </c>
      <c r="J30" s="10">
        <v>0</v>
      </c>
      <c r="K30" s="10">
        <v>0</v>
      </c>
      <c r="L30" s="10">
        <v>2562.4699999999998</v>
      </c>
    </row>
    <row r="31" spans="1:12" ht="12.5">
      <c r="A31" s="11" t="s">
        <v>2691</v>
      </c>
      <c r="B31" s="21"/>
      <c r="C31" s="21"/>
      <c r="D31" s="21"/>
      <c r="E31" s="21"/>
      <c r="F31" s="22"/>
      <c r="G31" s="12"/>
      <c r="H31" s="13">
        <v>2562.4699999999998</v>
      </c>
      <c r="I31" s="13">
        <v>0</v>
      </c>
      <c r="J31" s="13">
        <v>0</v>
      </c>
      <c r="K31" s="13">
        <v>0</v>
      </c>
      <c r="L31" s="13">
        <v>2562.4699999999998</v>
      </c>
    </row>
    <row r="32" spans="1:12" ht="12.5">
      <c r="A32" s="9" t="s">
        <v>80</v>
      </c>
      <c r="B32" s="9" t="s">
        <v>81</v>
      </c>
      <c r="C32" s="19"/>
      <c r="D32" s="19"/>
      <c r="E32" s="19"/>
      <c r="F32" s="20"/>
      <c r="G32" s="9" t="s">
        <v>82</v>
      </c>
      <c r="H32" s="10">
        <v>10180.86</v>
      </c>
      <c r="I32" s="10">
        <v>0</v>
      </c>
      <c r="J32" s="10">
        <v>0</v>
      </c>
      <c r="K32" s="10">
        <v>10180.86</v>
      </c>
      <c r="L32" s="10">
        <v>0</v>
      </c>
    </row>
    <row r="33" spans="1:12" ht="12.5">
      <c r="A33" s="17"/>
      <c r="B33" s="9" t="s">
        <v>84</v>
      </c>
      <c r="C33" s="19"/>
      <c r="D33" s="19"/>
      <c r="E33" s="19"/>
      <c r="F33" s="20"/>
      <c r="G33" s="9" t="s">
        <v>82</v>
      </c>
      <c r="H33" s="10">
        <v>9262.1299999999992</v>
      </c>
      <c r="I33" s="10">
        <v>0</v>
      </c>
      <c r="J33" s="10">
        <v>0</v>
      </c>
      <c r="K33" s="10">
        <v>9262.1299999999992</v>
      </c>
      <c r="L33" s="10">
        <v>0</v>
      </c>
    </row>
    <row r="34" spans="1:12" ht="12.5">
      <c r="A34" s="17"/>
      <c r="B34" s="9" t="s">
        <v>85</v>
      </c>
      <c r="C34" s="19"/>
      <c r="D34" s="19"/>
      <c r="E34" s="19"/>
      <c r="F34" s="20"/>
      <c r="G34" s="9" t="s">
        <v>82</v>
      </c>
      <c r="H34" s="10">
        <v>10087.24</v>
      </c>
      <c r="I34" s="10">
        <v>0</v>
      </c>
      <c r="J34" s="10">
        <v>0</v>
      </c>
      <c r="K34" s="10">
        <v>10087.24</v>
      </c>
      <c r="L34" s="10">
        <v>0</v>
      </c>
    </row>
    <row r="35" spans="1:12" ht="12.5">
      <c r="A35" s="17"/>
      <c r="B35" s="9" t="s">
        <v>87</v>
      </c>
      <c r="C35" s="19"/>
      <c r="D35" s="19"/>
      <c r="E35" s="19"/>
      <c r="F35" s="20"/>
      <c r="G35" s="9" t="s">
        <v>82</v>
      </c>
      <c r="H35" s="10">
        <v>10461.94</v>
      </c>
      <c r="I35" s="10">
        <v>0</v>
      </c>
      <c r="J35" s="10">
        <v>4760.99</v>
      </c>
      <c r="K35" s="10">
        <v>4760.99</v>
      </c>
      <c r="L35" s="10">
        <v>5700.95</v>
      </c>
    </row>
    <row r="36" spans="1:12" ht="12.5">
      <c r="A36" s="18"/>
      <c r="B36" s="9" t="s">
        <v>88</v>
      </c>
      <c r="C36" s="19"/>
      <c r="D36" s="19"/>
      <c r="E36" s="19"/>
      <c r="F36" s="20"/>
      <c r="G36" s="9" t="s">
        <v>56</v>
      </c>
      <c r="H36" s="10">
        <v>0</v>
      </c>
      <c r="I36" s="10">
        <v>0</v>
      </c>
      <c r="J36" s="10">
        <v>704</v>
      </c>
      <c r="K36" s="10">
        <v>704</v>
      </c>
      <c r="L36" s="10">
        <v>-704</v>
      </c>
    </row>
    <row r="37" spans="1:12" ht="12.5">
      <c r="A37" s="11" t="s">
        <v>2692</v>
      </c>
      <c r="B37" s="21"/>
      <c r="C37" s="21"/>
      <c r="D37" s="21"/>
      <c r="E37" s="21"/>
      <c r="F37" s="22"/>
      <c r="G37" s="12"/>
      <c r="H37" s="13">
        <v>39992.17</v>
      </c>
      <c r="I37" s="13">
        <v>0</v>
      </c>
      <c r="J37" s="13">
        <v>5464.99</v>
      </c>
      <c r="K37" s="13">
        <v>34995.22</v>
      </c>
      <c r="L37" s="13">
        <v>4996.95</v>
      </c>
    </row>
    <row r="38" spans="1:12" ht="12.5">
      <c r="A38" s="9" t="s">
        <v>90</v>
      </c>
      <c r="B38" s="9" t="s">
        <v>91</v>
      </c>
      <c r="C38" s="19"/>
      <c r="D38" s="19"/>
      <c r="E38" s="19"/>
      <c r="F38" s="20"/>
      <c r="G38" s="9" t="s">
        <v>92</v>
      </c>
      <c r="H38" s="10">
        <v>10000</v>
      </c>
      <c r="I38" s="10">
        <v>0</v>
      </c>
      <c r="J38" s="10">
        <v>0</v>
      </c>
      <c r="K38" s="10">
        <v>10000</v>
      </c>
      <c r="L38" s="10">
        <v>0</v>
      </c>
    </row>
    <row r="39" spans="1:12" ht="12.5">
      <c r="A39" s="17"/>
      <c r="B39" s="9" t="s">
        <v>93</v>
      </c>
      <c r="C39" s="19"/>
      <c r="D39" s="19"/>
      <c r="E39" s="19"/>
      <c r="F39" s="20"/>
      <c r="G39" s="9" t="s">
        <v>92</v>
      </c>
      <c r="H39" s="10">
        <v>10000</v>
      </c>
      <c r="I39" s="10">
        <v>0</v>
      </c>
      <c r="J39" s="10">
        <v>0</v>
      </c>
      <c r="K39" s="10">
        <v>10000</v>
      </c>
      <c r="L39" s="10">
        <v>0</v>
      </c>
    </row>
    <row r="40" spans="1:12" ht="12.5">
      <c r="A40" s="17"/>
      <c r="B40" s="9" t="s">
        <v>94</v>
      </c>
      <c r="C40" s="19"/>
      <c r="D40" s="19"/>
      <c r="E40" s="19"/>
      <c r="F40" s="20"/>
      <c r="G40" s="9" t="s">
        <v>92</v>
      </c>
      <c r="H40" s="10">
        <v>10000</v>
      </c>
      <c r="I40" s="10">
        <v>0</v>
      </c>
      <c r="J40" s="10">
        <v>3895.89</v>
      </c>
      <c r="K40" s="10">
        <v>3895.89</v>
      </c>
      <c r="L40" s="10">
        <v>6104.11</v>
      </c>
    </row>
    <row r="41" spans="1:12" ht="12.5">
      <c r="A41" s="18"/>
      <c r="B41" s="9" t="s">
        <v>95</v>
      </c>
      <c r="C41" s="19"/>
      <c r="D41" s="19"/>
      <c r="E41" s="19"/>
      <c r="F41" s="20"/>
      <c r="G41" s="9" t="s">
        <v>92</v>
      </c>
      <c r="H41" s="10">
        <v>10000</v>
      </c>
      <c r="I41" s="10">
        <v>0</v>
      </c>
      <c r="J41" s="10">
        <v>0</v>
      </c>
      <c r="K41" s="10">
        <v>0</v>
      </c>
      <c r="L41" s="10">
        <v>10000</v>
      </c>
    </row>
    <row r="42" spans="1:12" ht="12.5">
      <c r="A42" s="11" t="s">
        <v>2693</v>
      </c>
      <c r="B42" s="21"/>
      <c r="C42" s="21"/>
      <c r="D42" s="21"/>
      <c r="E42" s="21"/>
      <c r="F42" s="22"/>
      <c r="G42" s="12"/>
      <c r="H42" s="13">
        <v>40000</v>
      </c>
      <c r="I42" s="13">
        <v>0</v>
      </c>
      <c r="J42" s="13">
        <v>3895.89</v>
      </c>
      <c r="K42" s="13">
        <v>23895.89</v>
      </c>
      <c r="L42" s="13">
        <v>16104.11</v>
      </c>
    </row>
    <row r="43" spans="1:12" ht="12.5">
      <c r="A43" s="9" t="s">
        <v>97</v>
      </c>
      <c r="B43" s="9" t="s">
        <v>98</v>
      </c>
      <c r="C43" s="19"/>
      <c r="D43" s="19"/>
      <c r="E43" s="19"/>
      <c r="F43" s="20"/>
      <c r="G43" s="9" t="s">
        <v>99</v>
      </c>
      <c r="H43" s="10">
        <v>48793.82</v>
      </c>
      <c r="I43" s="10">
        <v>0</v>
      </c>
      <c r="J43" s="10">
        <v>0</v>
      </c>
      <c r="K43" s="10">
        <v>48793.82</v>
      </c>
      <c r="L43" s="10">
        <v>0</v>
      </c>
    </row>
    <row r="44" spans="1:12" ht="12.5">
      <c r="A44" s="18"/>
      <c r="B44" s="9" t="s">
        <v>100</v>
      </c>
      <c r="C44" s="19"/>
      <c r="D44" s="19"/>
      <c r="E44" s="19"/>
      <c r="F44" s="20"/>
      <c r="G44" s="9" t="s">
        <v>101</v>
      </c>
      <c r="H44" s="10">
        <v>29944.09</v>
      </c>
      <c r="I44" s="10">
        <v>0</v>
      </c>
      <c r="J44" s="10">
        <v>0</v>
      </c>
      <c r="K44" s="10">
        <v>0</v>
      </c>
      <c r="L44" s="10">
        <v>29944.09</v>
      </c>
    </row>
    <row r="45" spans="1:12" ht="13" thickBot="1">
      <c r="A45" s="11" t="s">
        <v>2694</v>
      </c>
      <c r="B45" s="21"/>
      <c r="C45" s="21"/>
      <c r="D45" s="21"/>
      <c r="E45" s="21"/>
      <c r="F45" s="22"/>
      <c r="G45" s="12"/>
      <c r="H45" s="13">
        <v>78737.91</v>
      </c>
      <c r="I45" s="13">
        <v>0</v>
      </c>
      <c r="J45" s="13">
        <v>0</v>
      </c>
      <c r="K45" s="13">
        <v>48793.82</v>
      </c>
      <c r="L45" s="13">
        <v>29944.09</v>
      </c>
    </row>
    <row r="46" spans="1:12" ht="13" thickBot="1">
      <c r="A46" s="9" t="s">
        <v>103</v>
      </c>
      <c r="B46" s="9" t="s">
        <v>104</v>
      </c>
      <c r="C46" s="19"/>
      <c r="D46" s="19"/>
      <c r="E46" s="19"/>
      <c r="F46" s="20"/>
      <c r="G46" s="9" t="s">
        <v>105</v>
      </c>
      <c r="H46" s="10">
        <v>15708.29</v>
      </c>
      <c r="I46" s="10">
        <v>0</v>
      </c>
      <c r="J46" s="10">
        <v>0</v>
      </c>
      <c r="K46" s="10">
        <v>15708.29</v>
      </c>
      <c r="L46" s="10">
        <v>0</v>
      </c>
    </row>
    <row r="47" spans="1:12" ht="13" thickBot="1">
      <c r="A47" s="17"/>
      <c r="B47" s="9" t="s">
        <v>106</v>
      </c>
      <c r="C47" s="19"/>
      <c r="D47" s="19"/>
      <c r="E47" s="19"/>
      <c r="F47" s="20"/>
      <c r="G47" s="9" t="s">
        <v>105</v>
      </c>
      <c r="H47" s="10">
        <v>5486.02</v>
      </c>
      <c r="I47" s="10">
        <v>0</v>
      </c>
      <c r="J47" s="10">
        <v>0</v>
      </c>
      <c r="K47" s="10">
        <v>5486.02</v>
      </c>
      <c r="L47" s="10">
        <v>0</v>
      </c>
    </row>
    <row r="48" spans="1:12" ht="13" thickBot="1">
      <c r="A48" s="17"/>
      <c r="B48" s="9" t="s">
        <v>107</v>
      </c>
      <c r="C48" s="19"/>
      <c r="D48" s="19"/>
      <c r="E48" s="19"/>
      <c r="F48" s="20"/>
      <c r="G48" s="9" t="s">
        <v>108</v>
      </c>
      <c r="H48" s="10">
        <v>63478.11</v>
      </c>
      <c r="I48" s="10">
        <v>0</v>
      </c>
      <c r="J48" s="10">
        <v>21975.91</v>
      </c>
      <c r="K48" s="10">
        <v>21975.91</v>
      </c>
      <c r="L48" s="10">
        <v>41502.199999999997</v>
      </c>
    </row>
    <row r="49" spans="1:12" ht="13" thickBot="1">
      <c r="A49" s="18"/>
      <c r="B49" s="9" t="s">
        <v>614</v>
      </c>
      <c r="C49" s="19"/>
      <c r="D49" s="19"/>
      <c r="E49" s="19"/>
      <c r="F49" s="20"/>
      <c r="G49" s="9" t="s">
        <v>108</v>
      </c>
      <c r="H49" s="10">
        <v>21299.13</v>
      </c>
      <c r="I49" s="10">
        <v>0</v>
      </c>
      <c r="J49" s="10">
        <v>11027.03</v>
      </c>
      <c r="K49" s="10">
        <v>11027.03</v>
      </c>
      <c r="L49" s="10">
        <v>10272.1</v>
      </c>
    </row>
    <row r="50" spans="1:12" ht="13" thickBot="1">
      <c r="A50" s="11" t="s">
        <v>2695</v>
      </c>
      <c r="B50" s="21"/>
      <c r="C50" s="21"/>
      <c r="D50" s="21"/>
      <c r="E50" s="21"/>
      <c r="F50" s="22"/>
      <c r="G50" s="12"/>
      <c r="H50" s="13">
        <v>105971.55</v>
      </c>
      <c r="I50" s="13">
        <v>0</v>
      </c>
      <c r="J50" s="13">
        <v>33002.94</v>
      </c>
      <c r="K50" s="13">
        <v>54197.25</v>
      </c>
      <c r="L50" s="13">
        <v>51774.3</v>
      </c>
    </row>
    <row r="51" spans="1:12" ht="13" thickBot="1">
      <c r="A51" s="9" t="s">
        <v>110</v>
      </c>
      <c r="B51" s="9" t="s">
        <v>111</v>
      </c>
      <c r="C51" s="19"/>
      <c r="D51" s="19"/>
      <c r="E51" s="19"/>
      <c r="F51" s="20"/>
      <c r="G51" s="9" t="s">
        <v>112</v>
      </c>
      <c r="H51" s="10">
        <v>142656.14000000001</v>
      </c>
      <c r="I51" s="10">
        <v>0</v>
      </c>
      <c r="J51" s="10">
        <v>0</v>
      </c>
      <c r="K51" s="10">
        <v>0</v>
      </c>
      <c r="L51" s="10">
        <v>142656.14000000001</v>
      </c>
    </row>
    <row r="52" spans="1:12" ht="13" thickBot="1">
      <c r="A52" s="18"/>
      <c r="B52" s="9" t="s">
        <v>616</v>
      </c>
      <c r="C52" s="19"/>
      <c r="D52" s="19"/>
      <c r="E52" s="19"/>
      <c r="F52" s="20"/>
      <c r="G52" s="9" t="s">
        <v>112</v>
      </c>
      <c r="H52" s="10">
        <v>48093.86</v>
      </c>
      <c r="I52" s="10">
        <v>0</v>
      </c>
      <c r="J52" s="10">
        <v>0</v>
      </c>
      <c r="K52" s="10">
        <v>0</v>
      </c>
      <c r="L52" s="10">
        <v>48093.86</v>
      </c>
    </row>
    <row r="53" spans="1:12" ht="13" thickBot="1">
      <c r="A53" s="11" t="s">
        <v>2696</v>
      </c>
      <c r="B53" s="21"/>
      <c r="C53" s="21"/>
      <c r="D53" s="21"/>
      <c r="E53" s="21"/>
      <c r="F53" s="22"/>
      <c r="G53" s="12"/>
      <c r="H53" s="13">
        <v>190750</v>
      </c>
      <c r="I53" s="13">
        <v>0</v>
      </c>
      <c r="J53" s="13">
        <v>0</v>
      </c>
      <c r="K53" s="13">
        <v>0</v>
      </c>
      <c r="L53" s="13">
        <v>190750</v>
      </c>
    </row>
    <row r="54" spans="1:12" ht="13" thickBot="1">
      <c r="A54" s="9" t="s">
        <v>125</v>
      </c>
      <c r="B54" s="9" t="s">
        <v>126</v>
      </c>
      <c r="C54" s="19"/>
      <c r="D54" s="19"/>
      <c r="E54" s="19"/>
      <c r="F54" s="20"/>
      <c r="G54" s="9" t="s">
        <v>127</v>
      </c>
      <c r="H54" s="10">
        <v>0</v>
      </c>
      <c r="I54" s="10">
        <v>0</v>
      </c>
      <c r="J54" s="10">
        <v>0</v>
      </c>
      <c r="K54" s="10">
        <v>50776.51</v>
      </c>
      <c r="L54" s="10">
        <v>-50776.51</v>
      </c>
    </row>
    <row r="55" spans="1:12" ht="13" thickBot="1">
      <c r="A55" s="17"/>
      <c r="B55" s="9" t="s">
        <v>128</v>
      </c>
      <c r="C55" s="19"/>
      <c r="D55" s="19"/>
      <c r="E55" s="19"/>
      <c r="F55" s="20"/>
      <c r="G55" s="9" t="s">
        <v>127</v>
      </c>
      <c r="H55" s="10">
        <v>0</v>
      </c>
      <c r="I55" s="10">
        <v>0</v>
      </c>
      <c r="J55" s="10">
        <v>0</v>
      </c>
      <c r="K55" s="10">
        <v>27141.56</v>
      </c>
      <c r="L55" s="10">
        <v>-27141.56</v>
      </c>
    </row>
    <row r="56" spans="1:12" ht="13" thickBot="1">
      <c r="A56" s="17"/>
      <c r="B56" s="9" t="s">
        <v>129</v>
      </c>
      <c r="C56" s="19"/>
      <c r="D56" s="19"/>
      <c r="E56" s="19"/>
      <c r="F56" s="20"/>
      <c r="G56" s="9" t="s">
        <v>127</v>
      </c>
      <c r="H56" s="10">
        <v>0</v>
      </c>
      <c r="I56" s="10">
        <v>0</v>
      </c>
      <c r="J56" s="10">
        <v>0</v>
      </c>
      <c r="K56" s="10">
        <v>14830.98</v>
      </c>
      <c r="L56" s="10">
        <v>-14830.98</v>
      </c>
    </row>
    <row r="57" spans="1:12" ht="13" thickBot="1">
      <c r="A57" s="17"/>
      <c r="B57" s="9" t="s">
        <v>131</v>
      </c>
      <c r="C57" s="19"/>
      <c r="D57" s="19"/>
      <c r="E57" s="19"/>
      <c r="F57" s="20"/>
      <c r="G57" s="9" t="s">
        <v>127</v>
      </c>
      <c r="H57" s="10">
        <v>0</v>
      </c>
      <c r="I57" s="10">
        <v>0</v>
      </c>
      <c r="J57" s="10">
        <v>0</v>
      </c>
      <c r="K57" s="10">
        <v>57186.1</v>
      </c>
      <c r="L57" s="10">
        <v>-57186.1</v>
      </c>
    </row>
    <row r="58" spans="1:12" ht="13" thickBot="1">
      <c r="A58" s="17"/>
      <c r="B58" s="9" t="s">
        <v>132</v>
      </c>
      <c r="C58" s="19"/>
      <c r="D58" s="19"/>
      <c r="E58" s="19"/>
      <c r="F58" s="20"/>
      <c r="G58" s="9" t="s">
        <v>127</v>
      </c>
      <c r="H58" s="10">
        <v>0</v>
      </c>
      <c r="I58" s="10">
        <v>0</v>
      </c>
      <c r="J58" s="10">
        <v>0</v>
      </c>
      <c r="K58" s="10">
        <v>20716.41</v>
      </c>
      <c r="L58" s="10">
        <v>-20716.41</v>
      </c>
    </row>
    <row r="59" spans="1:12" ht="13" thickBot="1">
      <c r="A59" s="17"/>
      <c r="B59" s="9" t="s">
        <v>133</v>
      </c>
      <c r="C59" s="19"/>
      <c r="D59" s="19"/>
      <c r="E59" s="19"/>
      <c r="F59" s="20"/>
      <c r="G59" s="9" t="s">
        <v>127</v>
      </c>
      <c r="H59" s="10">
        <v>0</v>
      </c>
      <c r="I59" s="10">
        <v>0</v>
      </c>
      <c r="J59" s="10">
        <v>0</v>
      </c>
      <c r="K59" s="10">
        <v>13309.98</v>
      </c>
      <c r="L59" s="10">
        <v>-13309.98</v>
      </c>
    </row>
    <row r="60" spans="1:12" ht="13" thickBot="1">
      <c r="A60" s="17"/>
      <c r="B60" s="9" t="s">
        <v>135</v>
      </c>
      <c r="C60" s="19"/>
      <c r="D60" s="19"/>
      <c r="E60" s="19"/>
      <c r="F60" s="20"/>
      <c r="G60" s="9" t="s">
        <v>136</v>
      </c>
      <c r="H60" s="10">
        <v>0</v>
      </c>
      <c r="I60" s="10">
        <v>0</v>
      </c>
      <c r="J60" s="10">
        <v>8217.1</v>
      </c>
      <c r="K60" s="10">
        <v>8217.1</v>
      </c>
      <c r="L60" s="10">
        <v>-8217.1</v>
      </c>
    </row>
    <row r="61" spans="1:12" ht="13" thickBot="1">
      <c r="A61" s="17"/>
      <c r="B61" s="9" t="s">
        <v>137</v>
      </c>
      <c r="C61" s="19"/>
      <c r="D61" s="19"/>
      <c r="E61" s="19"/>
      <c r="F61" s="20"/>
      <c r="G61" s="9" t="s">
        <v>127</v>
      </c>
      <c r="H61" s="10">
        <v>0</v>
      </c>
      <c r="I61" s="10">
        <v>0</v>
      </c>
      <c r="J61" s="10">
        <v>85221.9</v>
      </c>
      <c r="K61" s="10">
        <v>308283</v>
      </c>
      <c r="L61" s="10">
        <v>-308283</v>
      </c>
    </row>
    <row r="62" spans="1:12" ht="13" thickBot="1">
      <c r="A62" s="17"/>
      <c r="B62" s="9" t="s">
        <v>138</v>
      </c>
      <c r="C62" s="19"/>
      <c r="D62" s="19"/>
      <c r="E62" s="19"/>
      <c r="F62" s="20"/>
      <c r="G62" s="9" t="s">
        <v>127</v>
      </c>
      <c r="H62" s="10">
        <v>0</v>
      </c>
      <c r="I62" s="10">
        <v>0</v>
      </c>
      <c r="J62" s="10">
        <v>7518</v>
      </c>
      <c r="K62" s="10">
        <v>35576</v>
      </c>
      <c r="L62" s="10">
        <v>-35576</v>
      </c>
    </row>
    <row r="63" spans="1:12" ht="13" thickBot="1">
      <c r="A63" s="17"/>
      <c r="B63" s="9" t="s">
        <v>139</v>
      </c>
      <c r="C63" s="19"/>
      <c r="D63" s="19"/>
      <c r="E63" s="19"/>
      <c r="F63" s="20"/>
      <c r="G63" s="9" t="s">
        <v>127</v>
      </c>
      <c r="H63" s="10">
        <v>0</v>
      </c>
      <c r="I63" s="10">
        <v>0</v>
      </c>
      <c r="J63" s="10">
        <v>14927.68</v>
      </c>
      <c r="K63" s="10">
        <v>52264.63</v>
      </c>
      <c r="L63" s="10">
        <v>-52264.63</v>
      </c>
    </row>
    <row r="64" spans="1:12" ht="13" thickBot="1">
      <c r="A64" s="17"/>
      <c r="B64" s="9" t="s">
        <v>140</v>
      </c>
      <c r="C64" s="19"/>
      <c r="D64" s="19"/>
      <c r="E64" s="19"/>
      <c r="F64" s="20"/>
      <c r="G64" s="9" t="s">
        <v>127</v>
      </c>
      <c r="H64" s="10">
        <v>0</v>
      </c>
      <c r="I64" s="10">
        <v>59678.49</v>
      </c>
      <c r="J64" s="10">
        <v>261416.63</v>
      </c>
      <c r="K64" s="10">
        <v>261416.63</v>
      </c>
      <c r="L64" s="10">
        <v>-261416.63</v>
      </c>
    </row>
    <row r="65" spans="1:12" ht="13" thickBot="1">
      <c r="A65" s="17"/>
      <c r="B65" s="9" t="s">
        <v>141</v>
      </c>
      <c r="C65" s="19"/>
      <c r="D65" s="19"/>
      <c r="E65" s="19"/>
      <c r="F65" s="20"/>
      <c r="G65" s="9" t="s">
        <v>127</v>
      </c>
      <c r="H65" s="10">
        <v>0</v>
      </c>
      <c r="I65" s="10">
        <v>4958.45</v>
      </c>
      <c r="J65" s="10">
        <v>22292.55</v>
      </c>
      <c r="K65" s="10">
        <v>22292.55</v>
      </c>
      <c r="L65" s="10">
        <v>-22292.55</v>
      </c>
    </row>
    <row r="66" spans="1:12" ht="13" thickBot="1">
      <c r="A66" s="18"/>
      <c r="B66" s="9" t="s">
        <v>142</v>
      </c>
      <c r="C66" s="19"/>
      <c r="D66" s="19"/>
      <c r="E66" s="19"/>
      <c r="F66" s="20"/>
      <c r="G66" s="9" t="s">
        <v>127</v>
      </c>
      <c r="H66" s="10">
        <v>0</v>
      </c>
      <c r="I66" s="10">
        <v>9766.15</v>
      </c>
      <c r="J66" s="10">
        <v>45798.68</v>
      </c>
      <c r="K66" s="10">
        <v>45798.68</v>
      </c>
      <c r="L66" s="10">
        <v>-45798.68</v>
      </c>
    </row>
    <row r="67" spans="1:12" ht="13" thickBot="1">
      <c r="A67" s="11" t="s">
        <v>2697</v>
      </c>
      <c r="B67" s="21"/>
      <c r="C67" s="21"/>
      <c r="D67" s="21"/>
      <c r="E67" s="21"/>
      <c r="F67" s="22"/>
      <c r="G67" s="12"/>
      <c r="H67" s="13">
        <v>0</v>
      </c>
      <c r="I67" s="13">
        <v>74403.09</v>
      </c>
      <c r="J67" s="13">
        <v>445392.54</v>
      </c>
      <c r="K67" s="13">
        <v>917810.13</v>
      </c>
      <c r="L67" s="13">
        <v>-917810.13</v>
      </c>
    </row>
    <row r="68" spans="1:12" ht="13" thickBot="1">
      <c r="A68" s="9" t="s">
        <v>144</v>
      </c>
      <c r="B68" s="9" t="s">
        <v>147</v>
      </c>
      <c r="C68" s="19"/>
      <c r="D68" s="19"/>
      <c r="E68" s="19"/>
      <c r="F68" s="20"/>
      <c r="G68" s="9" t="s">
        <v>146</v>
      </c>
      <c r="H68" s="10">
        <v>7991.03</v>
      </c>
      <c r="I68" s="10">
        <v>0</v>
      </c>
      <c r="J68" s="10">
        <v>0</v>
      </c>
      <c r="K68" s="10">
        <v>7991.03</v>
      </c>
      <c r="L68" s="10">
        <v>0</v>
      </c>
    </row>
    <row r="69" spans="1:12" ht="13" thickBot="1">
      <c r="A69" s="18"/>
      <c r="B69" s="9" t="s">
        <v>148</v>
      </c>
      <c r="C69" s="19"/>
      <c r="D69" s="19"/>
      <c r="E69" s="19"/>
      <c r="F69" s="20"/>
      <c r="G69" s="9" t="s">
        <v>146</v>
      </c>
      <c r="H69" s="10">
        <v>24258.84</v>
      </c>
      <c r="I69" s="10">
        <v>0</v>
      </c>
      <c r="J69" s="10">
        <v>0</v>
      </c>
      <c r="K69" s="10">
        <v>24258.84</v>
      </c>
      <c r="L69" s="10">
        <v>0</v>
      </c>
    </row>
    <row r="70" spans="1:12" ht="13" thickBot="1">
      <c r="A70" s="11" t="s">
        <v>2698</v>
      </c>
      <c r="B70" s="21"/>
      <c r="C70" s="21"/>
      <c r="D70" s="21"/>
      <c r="E70" s="21"/>
      <c r="F70" s="22"/>
      <c r="G70" s="12"/>
      <c r="H70" s="13">
        <v>32249.87</v>
      </c>
      <c r="I70" s="13">
        <v>0</v>
      </c>
      <c r="J70" s="13">
        <v>0</v>
      </c>
      <c r="K70" s="13">
        <v>32249.87</v>
      </c>
      <c r="L70" s="13">
        <v>0</v>
      </c>
    </row>
    <row r="71" spans="1:12" ht="13" thickBot="1">
      <c r="A71" s="9" t="s">
        <v>151</v>
      </c>
      <c r="B71" s="9" t="s">
        <v>152</v>
      </c>
      <c r="C71" s="19"/>
      <c r="D71" s="19"/>
      <c r="E71" s="19"/>
      <c r="F71" s="20"/>
      <c r="G71" s="9" t="s">
        <v>153</v>
      </c>
      <c r="H71" s="10">
        <v>0</v>
      </c>
      <c r="I71" s="10">
        <v>0</v>
      </c>
      <c r="J71" s="10">
        <v>18258</v>
      </c>
      <c r="K71" s="10">
        <v>97168.63</v>
      </c>
      <c r="L71" s="10">
        <v>-97168.63</v>
      </c>
    </row>
    <row r="72" spans="1:12" ht="13" thickBot="1">
      <c r="A72" s="18"/>
      <c r="B72" s="9" t="s">
        <v>154</v>
      </c>
      <c r="C72" s="19"/>
      <c r="D72" s="19"/>
      <c r="E72" s="19"/>
      <c r="F72" s="20"/>
      <c r="G72" s="9" t="s">
        <v>153</v>
      </c>
      <c r="H72" s="10">
        <v>0</v>
      </c>
      <c r="I72" s="10">
        <v>11333.6</v>
      </c>
      <c r="J72" s="10">
        <v>52919.95</v>
      </c>
      <c r="K72" s="10">
        <v>52919.95</v>
      </c>
      <c r="L72" s="10">
        <v>-52919.95</v>
      </c>
    </row>
    <row r="73" spans="1:12" ht="13" thickBot="1">
      <c r="A73" s="11" t="s">
        <v>2699</v>
      </c>
      <c r="B73" s="21"/>
      <c r="C73" s="21"/>
      <c r="D73" s="21"/>
      <c r="E73" s="21"/>
      <c r="F73" s="22"/>
      <c r="G73" s="12"/>
      <c r="H73" s="13">
        <v>0</v>
      </c>
      <c r="I73" s="13">
        <v>11333.6</v>
      </c>
      <c r="J73" s="13">
        <v>71177.95</v>
      </c>
      <c r="K73" s="13">
        <v>150088.57999999999</v>
      </c>
      <c r="L73" s="13">
        <v>-150088.57999999999</v>
      </c>
    </row>
    <row r="74" spans="1:12" ht="13" thickBot="1">
      <c r="A74" s="9" t="s">
        <v>187</v>
      </c>
      <c r="B74" s="9" t="s">
        <v>188</v>
      </c>
      <c r="C74" s="19"/>
      <c r="D74" s="19"/>
      <c r="E74" s="19"/>
      <c r="F74" s="20"/>
      <c r="G74" s="9" t="s">
        <v>189</v>
      </c>
      <c r="H74" s="10">
        <v>191549.93</v>
      </c>
      <c r="I74" s="10">
        <v>0</v>
      </c>
      <c r="J74" s="10">
        <v>0</v>
      </c>
      <c r="K74" s="10">
        <v>191549.93</v>
      </c>
      <c r="L74" s="10">
        <v>0</v>
      </c>
    </row>
    <row r="75" spans="1:12" ht="13" thickBot="1">
      <c r="A75" s="17"/>
      <c r="B75" s="9" t="s">
        <v>190</v>
      </c>
      <c r="C75" s="19"/>
      <c r="D75" s="19"/>
      <c r="E75" s="19"/>
      <c r="F75" s="20"/>
      <c r="G75" s="9" t="s">
        <v>191</v>
      </c>
      <c r="H75" s="10">
        <v>3077348.32</v>
      </c>
      <c r="I75" s="10">
        <v>0</v>
      </c>
      <c r="J75" s="10">
        <v>0</v>
      </c>
      <c r="K75" s="10">
        <v>3077348.32</v>
      </c>
      <c r="L75" s="10">
        <v>0</v>
      </c>
    </row>
    <row r="76" spans="1:12" ht="13" thickBot="1">
      <c r="A76" s="17"/>
      <c r="B76" s="9" t="s">
        <v>192</v>
      </c>
      <c r="C76" s="19"/>
      <c r="D76" s="19"/>
      <c r="E76" s="19"/>
      <c r="F76" s="20"/>
      <c r="G76" s="9" t="s">
        <v>191</v>
      </c>
      <c r="H76" s="10">
        <v>-1455</v>
      </c>
      <c r="I76" s="10">
        <v>0</v>
      </c>
      <c r="J76" s="10">
        <v>0</v>
      </c>
      <c r="K76" s="10">
        <v>-1455</v>
      </c>
      <c r="L76" s="10">
        <v>0</v>
      </c>
    </row>
    <row r="77" spans="1:12" ht="13" thickBot="1">
      <c r="A77" s="17"/>
      <c r="B77" s="9" t="s">
        <v>193</v>
      </c>
      <c r="C77" s="19"/>
      <c r="D77" s="19"/>
      <c r="E77" s="19"/>
      <c r="F77" s="20"/>
      <c r="G77" s="9" t="s">
        <v>194</v>
      </c>
      <c r="H77" s="10">
        <v>238371.33</v>
      </c>
      <c r="I77" s="10">
        <v>0</v>
      </c>
      <c r="J77" s="10">
        <v>0</v>
      </c>
      <c r="K77" s="10">
        <v>238371.33</v>
      </c>
      <c r="L77" s="10">
        <v>0</v>
      </c>
    </row>
    <row r="78" spans="1:12" ht="13" thickBot="1">
      <c r="A78" s="17"/>
      <c r="B78" s="9" t="s">
        <v>195</v>
      </c>
      <c r="C78" s="19"/>
      <c r="D78" s="19"/>
      <c r="E78" s="19"/>
      <c r="F78" s="20"/>
      <c r="G78" s="9" t="s">
        <v>196</v>
      </c>
      <c r="H78" s="10">
        <v>354655.49</v>
      </c>
      <c r="I78" s="10">
        <v>0</v>
      </c>
      <c r="J78" s="10">
        <v>0</v>
      </c>
      <c r="K78" s="10">
        <v>354655.49</v>
      </c>
      <c r="L78" s="10">
        <v>0</v>
      </c>
    </row>
    <row r="79" spans="1:12" ht="13" thickBot="1">
      <c r="A79" s="17"/>
      <c r="B79" s="9" t="s">
        <v>199</v>
      </c>
      <c r="C79" s="19"/>
      <c r="D79" s="19"/>
      <c r="E79" s="19"/>
      <c r="F79" s="20"/>
      <c r="G79" s="9" t="s">
        <v>200</v>
      </c>
      <c r="H79" s="10">
        <v>29766.89</v>
      </c>
      <c r="I79" s="10">
        <v>0</v>
      </c>
      <c r="J79" s="10">
        <v>0</v>
      </c>
      <c r="K79" s="10">
        <v>29766.89</v>
      </c>
      <c r="L79" s="10">
        <v>0</v>
      </c>
    </row>
    <row r="80" spans="1:12" ht="13" thickBot="1">
      <c r="A80" s="17"/>
      <c r="B80" s="9" t="s">
        <v>201</v>
      </c>
      <c r="C80" s="19"/>
      <c r="D80" s="19"/>
      <c r="E80" s="19"/>
      <c r="F80" s="20"/>
      <c r="G80" s="9" t="s">
        <v>202</v>
      </c>
      <c r="H80" s="10">
        <v>3973.55</v>
      </c>
      <c r="I80" s="10">
        <v>0</v>
      </c>
      <c r="J80" s="10">
        <v>0</v>
      </c>
      <c r="K80" s="10">
        <v>3973.55</v>
      </c>
      <c r="L80" s="10">
        <v>0</v>
      </c>
    </row>
    <row r="81" spans="1:12" ht="13" thickBot="1">
      <c r="A81" s="17"/>
      <c r="B81" s="9" t="s">
        <v>211</v>
      </c>
      <c r="C81" s="19"/>
      <c r="D81" s="19"/>
      <c r="E81" s="19"/>
      <c r="F81" s="20"/>
      <c r="G81" s="9" t="s">
        <v>212</v>
      </c>
      <c r="H81" s="10">
        <v>5648</v>
      </c>
      <c r="I81" s="10">
        <v>0</v>
      </c>
      <c r="J81" s="10">
        <v>0</v>
      </c>
      <c r="K81" s="10">
        <v>5648</v>
      </c>
      <c r="L81" s="10">
        <v>0</v>
      </c>
    </row>
    <row r="82" spans="1:12" ht="13" thickBot="1">
      <c r="A82" s="17"/>
      <c r="B82" s="9" t="s">
        <v>216</v>
      </c>
      <c r="C82" s="19"/>
      <c r="D82" s="19"/>
      <c r="E82" s="19"/>
      <c r="F82" s="20"/>
      <c r="G82" s="9" t="s">
        <v>217</v>
      </c>
      <c r="H82" s="10">
        <v>295254.84999999998</v>
      </c>
      <c r="I82" s="10">
        <v>0</v>
      </c>
      <c r="J82" s="10">
        <v>0</v>
      </c>
      <c r="K82" s="10">
        <v>295254.84999999998</v>
      </c>
      <c r="L82" s="10">
        <v>0</v>
      </c>
    </row>
    <row r="83" spans="1:12" ht="13" thickBot="1">
      <c r="A83" s="17"/>
      <c r="B83" s="9" t="s">
        <v>218</v>
      </c>
      <c r="C83" s="19"/>
      <c r="D83" s="19"/>
      <c r="E83" s="19"/>
      <c r="F83" s="20"/>
      <c r="G83" s="9" t="s">
        <v>219</v>
      </c>
      <c r="H83" s="10">
        <v>8891.9599999999991</v>
      </c>
      <c r="I83" s="10">
        <v>0</v>
      </c>
      <c r="J83" s="10">
        <v>0</v>
      </c>
      <c r="K83" s="10">
        <v>8891.9599999999991</v>
      </c>
      <c r="L83" s="10">
        <v>0</v>
      </c>
    </row>
    <row r="84" spans="1:12" ht="13" thickBot="1">
      <c r="A84" s="17"/>
      <c r="B84" s="9" t="s">
        <v>220</v>
      </c>
      <c r="C84" s="19"/>
      <c r="D84" s="19"/>
      <c r="E84" s="19"/>
      <c r="F84" s="20"/>
      <c r="G84" s="9" t="s">
        <v>221</v>
      </c>
      <c r="H84" s="10">
        <v>1379.4</v>
      </c>
      <c r="I84" s="10">
        <v>0</v>
      </c>
      <c r="J84" s="10">
        <v>0</v>
      </c>
      <c r="K84" s="10">
        <v>1379.4</v>
      </c>
      <c r="L84" s="10">
        <v>0</v>
      </c>
    </row>
    <row r="85" spans="1:12" ht="13" thickBot="1">
      <c r="A85" s="17"/>
      <c r="B85" s="9" t="s">
        <v>222</v>
      </c>
      <c r="C85" s="19"/>
      <c r="D85" s="19"/>
      <c r="E85" s="19"/>
      <c r="F85" s="20"/>
      <c r="G85" s="9" t="s">
        <v>189</v>
      </c>
      <c r="H85" s="10">
        <v>207884.06</v>
      </c>
      <c r="I85" s="10">
        <v>17323.68</v>
      </c>
      <c r="J85" s="10">
        <v>173236.72</v>
      </c>
      <c r="K85" s="10">
        <v>173236.72</v>
      </c>
      <c r="L85" s="10">
        <v>34647.339999999997</v>
      </c>
    </row>
    <row r="86" spans="1:12" ht="13" thickBot="1">
      <c r="A86" s="17"/>
      <c r="B86" s="9" t="s">
        <v>223</v>
      </c>
      <c r="C86" s="19"/>
      <c r="D86" s="19"/>
      <c r="E86" s="19"/>
      <c r="F86" s="20"/>
      <c r="G86" s="9" t="s">
        <v>191</v>
      </c>
      <c r="H86" s="10">
        <v>3143078.9</v>
      </c>
      <c r="I86" s="10">
        <v>260188.94</v>
      </c>
      <c r="J86" s="10">
        <v>2622969.02</v>
      </c>
      <c r="K86" s="10">
        <v>2622969.02</v>
      </c>
      <c r="L86" s="10">
        <v>520109.88</v>
      </c>
    </row>
    <row r="87" spans="1:12" ht="13" thickBot="1">
      <c r="A87" s="17"/>
      <c r="B87" s="9" t="s">
        <v>224</v>
      </c>
      <c r="C87" s="19"/>
      <c r="D87" s="19"/>
      <c r="E87" s="19"/>
      <c r="F87" s="20"/>
      <c r="G87" s="9" t="s">
        <v>191</v>
      </c>
      <c r="H87" s="10">
        <v>-1530</v>
      </c>
      <c r="I87" s="10">
        <v>-134</v>
      </c>
      <c r="J87" s="10">
        <v>-1530</v>
      </c>
      <c r="K87" s="10">
        <v>-1530</v>
      </c>
      <c r="L87" s="10">
        <v>0</v>
      </c>
    </row>
    <row r="88" spans="1:12" ht="13" thickBot="1">
      <c r="A88" s="17"/>
      <c r="B88" s="9" t="s">
        <v>225</v>
      </c>
      <c r="C88" s="19"/>
      <c r="D88" s="19"/>
      <c r="E88" s="19"/>
      <c r="F88" s="20"/>
      <c r="G88" s="9" t="s">
        <v>194</v>
      </c>
      <c r="H88" s="10">
        <v>244355.57</v>
      </c>
      <c r="I88" s="10">
        <v>20263.830000000002</v>
      </c>
      <c r="J88" s="10">
        <v>203827.9</v>
      </c>
      <c r="K88" s="10">
        <v>203827.9</v>
      </c>
      <c r="L88" s="10">
        <v>40527.67</v>
      </c>
    </row>
    <row r="89" spans="1:12" ht="13" thickBot="1">
      <c r="A89" s="17"/>
      <c r="B89" s="9" t="s">
        <v>226</v>
      </c>
      <c r="C89" s="19"/>
      <c r="D89" s="19"/>
      <c r="E89" s="19"/>
      <c r="F89" s="20"/>
      <c r="G89" s="9" t="s">
        <v>196</v>
      </c>
      <c r="H89" s="10">
        <v>377726.74</v>
      </c>
      <c r="I89" s="10">
        <v>31477.23</v>
      </c>
      <c r="J89" s="10">
        <v>314772.28999999998</v>
      </c>
      <c r="K89" s="10">
        <v>314772.28999999998</v>
      </c>
      <c r="L89" s="10">
        <v>62954.45</v>
      </c>
    </row>
    <row r="90" spans="1:12" ht="13" thickBot="1">
      <c r="A90" s="17"/>
      <c r="B90" s="9" t="s">
        <v>228</v>
      </c>
      <c r="C90" s="19"/>
      <c r="D90" s="19"/>
      <c r="E90" s="19"/>
      <c r="F90" s="20"/>
      <c r="G90" s="9" t="s">
        <v>200</v>
      </c>
      <c r="H90" s="10">
        <v>34302.160000000003</v>
      </c>
      <c r="I90" s="10">
        <v>2858.51</v>
      </c>
      <c r="J90" s="10">
        <v>28585.13</v>
      </c>
      <c r="K90" s="10">
        <v>28585.13</v>
      </c>
      <c r="L90" s="10">
        <v>5717.03</v>
      </c>
    </row>
    <row r="91" spans="1:12" ht="13" thickBot="1">
      <c r="A91" s="17"/>
      <c r="B91" s="9" t="s">
        <v>229</v>
      </c>
      <c r="C91" s="19"/>
      <c r="D91" s="19"/>
      <c r="E91" s="19"/>
      <c r="F91" s="20"/>
      <c r="G91" s="9" t="s">
        <v>202</v>
      </c>
      <c r="H91" s="10">
        <v>2259</v>
      </c>
      <c r="I91" s="10">
        <v>188.25</v>
      </c>
      <c r="J91" s="10">
        <v>1882.5</v>
      </c>
      <c r="K91" s="10">
        <v>1882.5</v>
      </c>
      <c r="L91" s="10">
        <v>376.5</v>
      </c>
    </row>
    <row r="92" spans="1:12" ht="13" thickBot="1">
      <c r="A92" s="17"/>
      <c r="B92" s="9" t="s">
        <v>234</v>
      </c>
      <c r="C92" s="19"/>
      <c r="D92" s="19"/>
      <c r="E92" s="19"/>
      <c r="F92" s="20"/>
      <c r="G92" s="9" t="s">
        <v>212</v>
      </c>
      <c r="H92" s="10">
        <v>5750</v>
      </c>
      <c r="I92" s="10">
        <v>14.67</v>
      </c>
      <c r="J92" s="10">
        <v>5849.67</v>
      </c>
      <c r="K92" s="10">
        <v>5849.67</v>
      </c>
      <c r="L92" s="10">
        <v>-99.67</v>
      </c>
    </row>
    <row r="93" spans="1:12" ht="13" thickBot="1">
      <c r="A93" s="17"/>
      <c r="B93" s="9" t="s">
        <v>237</v>
      </c>
      <c r="C93" s="19"/>
      <c r="D93" s="19"/>
      <c r="E93" s="19"/>
      <c r="F93" s="20"/>
      <c r="G93" s="9" t="s">
        <v>217</v>
      </c>
      <c r="H93" s="10">
        <v>321790.28000000003</v>
      </c>
      <c r="I93" s="10">
        <v>26815.85</v>
      </c>
      <c r="J93" s="10">
        <v>268158.57</v>
      </c>
      <c r="K93" s="10">
        <v>268158.57</v>
      </c>
      <c r="L93" s="10">
        <v>53631.71</v>
      </c>
    </row>
    <row r="94" spans="1:12" ht="13" thickBot="1">
      <c r="A94" s="17"/>
      <c r="B94" s="9" t="s">
        <v>240</v>
      </c>
      <c r="C94" s="19"/>
      <c r="D94" s="19"/>
      <c r="E94" s="19"/>
      <c r="F94" s="20"/>
      <c r="G94" s="9" t="s">
        <v>219</v>
      </c>
      <c r="H94" s="10">
        <v>9994.5499999999993</v>
      </c>
      <c r="I94" s="10">
        <v>832.88</v>
      </c>
      <c r="J94" s="10">
        <v>8328.7999999999993</v>
      </c>
      <c r="K94" s="10">
        <v>8328.7999999999993</v>
      </c>
      <c r="L94" s="10">
        <v>1665.75</v>
      </c>
    </row>
    <row r="95" spans="1:12" ht="13" thickBot="1">
      <c r="A95" s="17"/>
      <c r="B95" s="9" t="s">
        <v>241</v>
      </c>
      <c r="C95" s="19"/>
      <c r="D95" s="19"/>
      <c r="E95" s="19"/>
      <c r="F95" s="20"/>
      <c r="G95" s="9" t="s">
        <v>221</v>
      </c>
      <c r="H95" s="10">
        <v>2184.0500000000002</v>
      </c>
      <c r="I95" s="10">
        <v>689.7</v>
      </c>
      <c r="J95" s="10">
        <v>2184.0500000000002</v>
      </c>
      <c r="K95" s="10">
        <v>2184.0500000000002</v>
      </c>
      <c r="L95" s="10">
        <v>0</v>
      </c>
    </row>
    <row r="96" spans="1:12" ht="13" thickBot="1">
      <c r="A96" s="18"/>
      <c r="B96" s="9" t="s">
        <v>242</v>
      </c>
      <c r="C96" s="19"/>
      <c r="D96" s="19"/>
      <c r="E96" s="19"/>
      <c r="F96" s="20"/>
      <c r="G96" s="9" t="s">
        <v>243</v>
      </c>
      <c r="H96" s="10">
        <v>50156.69</v>
      </c>
      <c r="I96" s="10">
        <v>4179.7299999999996</v>
      </c>
      <c r="J96" s="10">
        <v>41797.24</v>
      </c>
      <c r="K96" s="10">
        <v>41797.24</v>
      </c>
      <c r="L96" s="10">
        <v>8359.4500000000007</v>
      </c>
    </row>
    <row r="97" spans="1:12" ht="13" thickBot="1">
      <c r="A97" s="11" t="s">
        <v>2700</v>
      </c>
      <c r="B97" s="21"/>
      <c r="C97" s="21"/>
      <c r="D97" s="21"/>
      <c r="E97" s="21"/>
      <c r="F97" s="22"/>
      <c r="G97" s="12"/>
      <c r="H97" s="13">
        <v>8603336.7200000007</v>
      </c>
      <c r="I97" s="13">
        <v>364699.27</v>
      </c>
      <c r="J97" s="13">
        <v>3670061.89</v>
      </c>
      <c r="K97" s="13">
        <v>7875446.6100000003</v>
      </c>
      <c r="L97" s="13">
        <v>727890.11</v>
      </c>
    </row>
    <row r="98" spans="1:12" ht="13" thickBot="1">
      <c r="A98" s="9" t="s">
        <v>245</v>
      </c>
      <c r="B98" s="9" t="s">
        <v>246</v>
      </c>
      <c r="C98" s="19"/>
      <c r="D98" s="19"/>
      <c r="E98" s="19"/>
      <c r="F98" s="20"/>
      <c r="G98" s="9" t="s">
        <v>247</v>
      </c>
      <c r="H98" s="10">
        <v>14348.9</v>
      </c>
      <c r="I98" s="10">
        <v>0</v>
      </c>
      <c r="J98" s="10">
        <v>0</v>
      </c>
      <c r="K98" s="10">
        <v>14348.9</v>
      </c>
      <c r="L98" s="10">
        <v>0</v>
      </c>
    </row>
    <row r="99" spans="1:12" ht="13" thickBot="1">
      <c r="A99" s="17"/>
      <c r="B99" s="9" t="s">
        <v>492</v>
      </c>
      <c r="C99" s="19"/>
      <c r="D99" s="19"/>
      <c r="E99" s="19"/>
      <c r="F99" s="20"/>
      <c r="G99" s="9" t="s">
        <v>299</v>
      </c>
      <c r="H99" s="10">
        <v>6196.54</v>
      </c>
      <c r="I99" s="10">
        <v>0</v>
      </c>
      <c r="J99" s="10">
        <v>0</v>
      </c>
      <c r="K99" s="10">
        <v>5344.78</v>
      </c>
      <c r="L99" s="10">
        <v>851.76</v>
      </c>
    </row>
    <row r="100" spans="1:12" ht="13" thickBot="1">
      <c r="A100" s="17"/>
      <c r="B100" s="9" t="s">
        <v>259</v>
      </c>
      <c r="C100" s="19"/>
      <c r="D100" s="19"/>
      <c r="E100" s="19"/>
      <c r="F100" s="20"/>
      <c r="G100" s="9" t="s">
        <v>260</v>
      </c>
      <c r="H100" s="10">
        <v>7442.8</v>
      </c>
      <c r="I100" s="10">
        <v>0</v>
      </c>
      <c r="J100" s="10">
        <v>0</v>
      </c>
      <c r="K100" s="10">
        <v>7442.8</v>
      </c>
      <c r="L100" s="10">
        <v>0</v>
      </c>
    </row>
    <row r="101" spans="1:12" ht="13" thickBot="1">
      <c r="A101" s="17"/>
      <c r="B101" s="9" t="s">
        <v>263</v>
      </c>
      <c r="C101" s="19"/>
      <c r="D101" s="19"/>
      <c r="E101" s="19"/>
      <c r="F101" s="20"/>
      <c r="G101" s="9" t="s">
        <v>264</v>
      </c>
      <c r="H101" s="10">
        <v>165231.20000000001</v>
      </c>
      <c r="I101" s="10">
        <v>0</v>
      </c>
      <c r="J101" s="10">
        <v>0</v>
      </c>
      <c r="K101" s="10">
        <v>138229.16</v>
      </c>
      <c r="L101" s="10">
        <v>27002.04</v>
      </c>
    </row>
    <row r="102" spans="1:12" ht="13" thickBot="1">
      <c r="A102" s="17"/>
      <c r="B102" s="9" t="s">
        <v>265</v>
      </c>
      <c r="C102" s="19"/>
      <c r="D102" s="19"/>
      <c r="E102" s="19"/>
      <c r="F102" s="20"/>
      <c r="G102" s="9" t="s">
        <v>266</v>
      </c>
      <c r="H102" s="10">
        <v>129541</v>
      </c>
      <c r="I102" s="10">
        <v>0</v>
      </c>
      <c r="J102" s="10">
        <v>0</v>
      </c>
      <c r="K102" s="10">
        <v>129541</v>
      </c>
      <c r="L102" s="10">
        <v>0</v>
      </c>
    </row>
    <row r="103" spans="1:12" ht="13" thickBot="1">
      <c r="A103" s="17"/>
      <c r="B103" s="9" t="s">
        <v>1940</v>
      </c>
      <c r="C103" s="19"/>
      <c r="D103" s="19"/>
      <c r="E103" s="19"/>
      <c r="F103" s="20"/>
      <c r="G103" s="9" t="s">
        <v>1941</v>
      </c>
      <c r="H103" s="10">
        <v>2500512</v>
      </c>
      <c r="I103" s="10">
        <v>0</v>
      </c>
      <c r="J103" s="10">
        <v>0</v>
      </c>
      <c r="K103" s="10">
        <v>2500512</v>
      </c>
      <c r="L103" s="10">
        <v>0</v>
      </c>
    </row>
    <row r="104" spans="1:12" ht="13" thickBot="1">
      <c r="A104" s="17"/>
      <c r="B104" s="9" t="s">
        <v>267</v>
      </c>
      <c r="C104" s="19"/>
      <c r="D104" s="19"/>
      <c r="E104" s="19"/>
      <c r="F104" s="20"/>
      <c r="G104" s="9" t="s">
        <v>268</v>
      </c>
      <c r="H104" s="10">
        <v>34596.07</v>
      </c>
      <c r="I104" s="10">
        <v>0</v>
      </c>
      <c r="J104" s="10">
        <v>0</v>
      </c>
      <c r="K104" s="10">
        <v>34596.07</v>
      </c>
      <c r="L104" s="10">
        <v>0</v>
      </c>
    </row>
    <row r="105" spans="1:12" ht="13" thickBot="1">
      <c r="A105" s="17"/>
      <c r="B105" s="9" t="s">
        <v>269</v>
      </c>
      <c r="C105" s="19"/>
      <c r="D105" s="19"/>
      <c r="E105" s="19"/>
      <c r="F105" s="20"/>
      <c r="G105" s="9" t="s">
        <v>270</v>
      </c>
      <c r="H105" s="10">
        <v>250306.56</v>
      </c>
      <c r="I105" s="10">
        <v>0</v>
      </c>
      <c r="J105" s="10">
        <v>0</v>
      </c>
      <c r="K105" s="10">
        <v>250306.56</v>
      </c>
      <c r="L105" s="10">
        <v>0</v>
      </c>
    </row>
    <row r="106" spans="1:12" ht="13" thickBot="1">
      <c r="A106" s="17"/>
      <c r="B106" s="9" t="s">
        <v>271</v>
      </c>
      <c r="C106" s="19"/>
      <c r="D106" s="19"/>
      <c r="E106" s="19"/>
      <c r="F106" s="20"/>
      <c r="G106" s="9" t="s">
        <v>247</v>
      </c>
      <c r="H106" s="10">
        <v>13389.56</v>
      </c>
      <c r="I106" s="10">
        <v>0</v>
      </c>
      <c r="J106" s="10">
        <v>5355.82</v>
      </c>
      <c r="K106" s="10">
        <v>13389.56</v>
      </c>
      <c r="L106" s="10">
        <v>0</v>
      </c>
    </row>
    <row r="107" spans="1:12" ht="13" thickBot="1">
      <c r="A107" s="17"/>
      <c r="B107" s="9" t="s">
        <v>272</v>
      </c>
      <c r="C107" s="19"/>
      <c r="D107" s="19"/>
      <c r="E107" s="19"/>
      <c r="F107" s="20"/>
      <c r="G107" s="9" t="s">
        <v>273</v>
      </c>
      <c r="H107" s="10">
        <v>1064.8399999999999</v>
      </c>
      <c r="I107" s="10">
        <v>0</v>
      </c>
      <c r="J107" s="10">
        <v>0</v>
      </c>
      <c r="K107" s="10">
        <v>1064.8399999999999</v>
      </c>
      <c r="L107" s="10">
        <v>0</v>
      </c>
    </row>
    <row r="108" spans="1:12" ht="13" thickBot="1">
      <c r="A108" s="17"/>
      <c r="B108" s="9" t="s">
        <v>274</v>
      </c>
      <c r="C108" s="19"/>
      <c r="D108" s="19"/>
      <c r="E108" s="19"/>
      <c r="F108" s="20"/>
      <c r="G108" s="9" t="s">
        <v>275</v>
      </c>
      <c r="H108" s="10">
        <v>4643.8500000000004</v>
      </c>
      <c r="I108" s="10">
        <v>0</v>
      </c>
      <c r="J108" s="10">
        <v>0</v>
      </c>
      <c r="K108" s="10">
        <v>4643.8500000000004</v>
      </c>
      <c r="L108" s="10">
        <v>0</v>
      </c>
    </row>
    <row r="109" spans="1:12" ht="13" thickBot="1">
      <c r="A109" s="17"/>
      <c r="B109" s="9" t="s">
        <v>278</v>
      </c>
      <c r="C109" s="19"/>
      <c r="D109" s="19"/>
      <c r="E109" s="19"/>
      <c r="F109" s="20"/>
      <c r="G109" s="9" t="s">
        <v>279</v>
      </c>
      <c r="H109" s="10">
        <v>7768.97</v>
      </c>
      <c r="I109" s="10">
        <v>0</v>
      </c>
      <c r="J109" s="10">
        <v>0</v>
      </c>
      <c r="K109" s="10">
        <v>7768.97</v>
      </c>
      <c r="L109" s="10">
        <v>0</v>
      </c>
    </row>
    <row r="110" spans="1:12" ht="13" thickBot="1">
      <c r="A110" s="17"/>
      <c r="B110" s="9" t="s">
        <v>1942</v>
      </c>
      <c r="C110" s="19"/>
      <c r="D110" s="19"/>
      <c r="E110" s="19"/>
      <c r="F110" s="20"/>
      <c r="G110" s="9" t="s">
        <v>1943</v>
      </c>
      <c r="H110" s="10">
        <v>20000</v>
      </c>
      <c r="I110" s="10">
        <v>0</v>
      </c>
      <c r="J110" s="10">
        <v>0</v>
      </c>
      <c r="K110" s="10">
        <v>20000</v>
      </c>
      <c r="L110" s="10">
        <v>0</v>
      </c>
    </row>
    <row r="111" spans="1:12" ht="13" thickBot="1">
      <c r="A111" s="17"/>
      <c r="B111" s="9" t="s">
        <v>288</v>
      </c>
      <c r="C111" s="19"/>
      <c r="D111" s="19"/>
      <c r="E111" s="19"/>
      <c r="F111" s="20"/>
      <c r="G111" s="9" t="s">
        <v>289</v>
      </c>
      <c r="H111" s="10">
        <v>50156.69</v>
      </c>
      <c r="I111" s="10">
        <v>0</v>
      </c>
      <c r="J111" s="10">
        <v>0</v>
      </c>
      <c r="K111" s="10">
        <v>50156.69</v>
      </c>
      <c r="L111" s="10">
        <v>0</v>
      </c>
    </row>
    <row r="112" spans="1:12" ht="13" thickBot="1">
      <c r="A112" s="17"/>
      <c r="B112" s="9" t="s">
        <v>296</v>
      </c>
      <c r="C112" s="19"/>
      <c r="D112" s="19"/>
      <c r="E112" s="19"/>
      <c r="F112" s="20"/>
      <c r="G112" s="9" t="s">
        <v>297</v>
      </c>
      <c r="H112" s="10">
        <v>144515.4</v>
      </c>
      <c r="I112" s="10">
        <v>0</v>
      </c>
      <c r="J112" s="10">
        <v>0</v>
      </c>
      <c r="K112" s="10">
        <v>144515.4</v>
      </c>
      <c r="L112" s="10">
        <v>0</v>
      </c>
    </row>
    <row r="113" spans="1:12" ht="13" thickBot="1">
      <c r="A113" s="17"/>
      <c r="B113" s="9" t="s">
        <v>309</v>
      </c>
      <c r="C113" s="19"/>
      <c r="D113" s="19"/>
      <c r="E113" s="19"/>
      <c r="F113" s="20"/>
      <c r="G113" s="9" t="s">
        <v>266</v>
      </c>
      <c r="H113" s="10">
        <v>129706</v>
      </c>
      <c r="I113" s="10">
        <v>0</v>
      </c>
      <c r="J113" s="10">
        <v>129706</v>
      </c>
      <c r="K113" s="10">
        <v>129706</v>
      </c>
      <c r="L113" s="10">
        <v>0</v>
      </c>
    </row>
    <row r="114" spans="1:12" ht="13" thickBot="1">
      <c r="A114" s="17"/>
      <c r="B114" s="9" t="s">
        <v>1944</v>
      </c>
      <c r="C114" s="19"/>
      <c r="D114" s="19"/>
      <c r="E114" s="19"/>
      <c r="F114" s="20"/>
      <c r="G114" s="9" t="s">
        <v>1941</v>
      </c>
      <c r="H114" s="10">
        <v>2725309</v>
      </c>
      <c r="I114" s="10">
        <v>227109.08</v>
      </c>
      <c r="J114" s="10">
        <v>2271090.83</v>
      </c>
      <c r="K114" s="10">
        <v>2271090.83</v>
      </c>
      <c r="L114" s="10">
        <v>454218.17</v>
      </c>
    </row>
    <row r="115" spans="1:12" ht="13" thickBot="1">
      <c r="A115" s="17"/>
      <c r="B115" s="9" t="s">
        <v>310</v>
      </c>
      <c r="C115" s="19"/>
      <c r="D115" s="19"/>
      <c r="E115" s="19"/>
      <c r="F115" s="20"/>
      <c r="G115" s="9" t="s">
        <v>268</v>
      </c>
      <c r="H115" s="10">
        <v>47940.18</v>
      </c>
      <c r="I115" s="10">
        <v>3995.01</v>
      </c>
      <c r="J115" s="10">
        <v>39950.15</v>
      </c>
      <c r="K115" s="10">
        <v>39950.15</v>
      </c>
      <c r="L115" s="10">
        <v>7990.03</v>
      </c>
    </row>
    <row r="116" spans="1:12" ht="13" thickBot="1">
      <c r="A116" s="17"/>
      <c r="B116" s="9" t="s">
        <v>311</v>
      </c>
      <c r="C116" s="19"/>
      <c r="D116" s="19"/>
      <c r="E116" s="19"/>
      <c r="F116" s="20"/>
      <c r="G116" s="9" t="s">
        <v>270</v>
      </c>
      <c r="H116" s="10">
        <v>243162.39</v>
      </c>
      <c r="I116" s="10">
        <v>19838.29</v>
      </c>
      <c r="J116" s="10">
        <v>203485.82</v>
      </c>
      <c r="K116" s="10">
        <v>203485.82</v>
      </c>
      <c r="L116" s="10">
        <v>39676.57</v>
      </c>
    </row>
    <row r="117" spans="1:12" ht="13" thickBot="1">
      <c r="A117" s="17"/>
      <c r="B117" s="9" t="s">
        <v>312</v>
      </c>
      <c r="C117" s="19"/>
      <c r="D117" s="19"/>
      <c r="E117" s="19"/>
      <c r="F117" s="20"/>
      <c r="G117" s="9" t="s">
        <v>273</v>
      </c>
      <c r="H117" s="10">
        <v>1022.62</v>
      </c>
      <c r="I117" s="10">
        <v>82.71</v>
      </c>
      <c r="J117" s="10">
        <v>857.21</v>
      </c>
      <c r="K117" s="10">
        <v>857.21</v>
      </c>
      <c r="L117" s="10">
        <v>165.41</v>
      </c>
    </row>
    <row r="118" spans="1:12" ht="13" thickBot="1">
      <c r="A118" s="17"/>
      <c r="B118" s="9" t="s">
        <v>313</v>
      </c>
      <c r="C118" s="19"/>
      <c r="D118" s="19"/>
      <c r="E118" s="19"/>
      <c r="F118" s="20"/>
      <c r="G118" s="9" t="s">
        <v>275</v>
      </c>
      <c r="H118" s="10">
        <v>4643.8500000000004</v>
      </c>
      <c r="I118" s="10">
        <v>386.99</v>
      </c>
      <c r="J118" s="10">
        <v>3869.88</v>
      </c>
      <c r="K118" s="10">
        <v>3869.88</v>
      </c>
      <c r="L118" s="10">
        <v>773.97</v>
      </c>
    </row>
    <row r="119" spans="1:12" ht="13" thickBot="1">
      <c r="A119" s="17"/>
      <c r="B119" s="9" t="s">
        <v>315</v>
      </c>
      <c r="C119" s="19"/>
      <c r="D119" s="19"/>
      <c r="E119" s="19"/>
      <c r="F119" s="20"/>
      <c r="G119" s="9" t="s">
        <v>279</v>
      </c>
      <c r="H119" s="10">
        <v>7510.84</v>
      </c>
      <c r="I119" s="10">
        <v>0</v>
      </c>
      <c r="J119" s="10">
        <v>7510.84</v>
      </c>
      <c r="K119" s="10">
        <v>7510.84</v>
      </c>
      <c r="L119" s="10">
        <v>0</v>
      </c>
    </row>
    <row r="120" spans="1:12" ht="13" thickBot="1">
      <c r="A120" s="17"/>
      <c r="B120" s="9" t="s">
        <v>1945</v>
      </c>
      <c r="C120" s="19"/>
      <c r="D120" s="19"/>
      <c r="E120" s="19"/>
      <c r="F120" s="20"/>
      <c r="G120" s="9" t="s">
        <v>1943</v>
      </c>
      <c r="H120" s="10">
        <v>99130.85</v>
      </c>
      <c r="I120" s="10">
        <v>8260.91</v>
      </c>
      <c r="J120" s="10">
        <v>82609.039999999994</v>
      </c>
      <c r="K120" s="10">
        <v>82609.039999999994</v>
      </c>
      <c r="L120" s="10">
        <v>16521.810000000001</v>
      </c>
    </row>
    <row r="121" spans="1:12" ht="13" thickBot="1">
      <c r="A121" s="18"/>
      <c r="B121" s="9" t="s">
        <v>325</v>
      </c>
      <c r="C121" s="19"/>
      <c r="D121" s="19"/>
      <c r="E121" s="19"/>
      <c r="F121" s="20"/>
      <c r="G121" s="9" t="s">
        <v>297</v>
      </c>
      <c r="H121" s="10">
        <v>166669.26999999999</v>
      </c>
      <c r="I121" s="10">
        <v>13889.11</v>
      </c>
      <c r="J121" s="10">
        <v>138891.06</v>
      </c>
      <c r="K121" s="10">
        <v>138891.06</v>
      </c>
      <c r="L121" s="10">
        <v>27778.21</v>
      </c>
    </row>
    <row r="122" spans="1:12" ht="13" thickBot="1">
      <c r="A122" s="11" t="s">
        <v>2701</v>
      </c>
      <c r="B122" s="21"/>
      <c r="C122" s="21"/>
      <c r="D122" s="21"/>
      <c r="E122" s="21"/>
      <c r="F122" s="22"/>
      <c r="G122" s="12"/>
      <c r="H122" s="13">
        <v>6774809.3799999999</v>
      </c>
      <c r="I122" s="13">
        <v>273562.09999999998</v>
      </c>
      <c r="J122" s="13">
        <v>2883326.65</v>
      </c>
      <c r="K122" s="13">
        <v>6199831.4100000001</v>
      </c>
      <c r="L122" s="13">
        <v>574977.97</v>
      </c>
    </row>
    <row r="123" spans="1:12" ht="13" thickBot="1">
      <c r="A123" s="9" t="s">
        <v>350</v>
      </c>
      <c r="B123" s="9" t="s">
        <v>351</v>
      </c>
      <c r="C123" s="19"/>
      <c r="D123" s="19"/>
      <c r="E123" s="19"/>
      <c r="F123" s="20"/>
      <c r="G123" s="9" t="s">
        <v>352</v>
      </c>
      <c r="H123" s="10">
        <v>2332.9299999999998</v>
      </c>
      <c r="I123" s="10">
        <v>0</v>
      </c>
      <c r="J123" s="10">
        <v>2332.9299999999998</v>
      </c>
      <c r="K123" s="10">
        <v>2332.9299999999998</v>
      </c>
      <c r="L123" s="10">
        <v>0</v>
      </c>
    </row>
    <row r="124" spans="1:12" ht="13" thickBot="1">
      <c r="A124" s="17"/>
      <c r="B124" s="9" t="s">
        <v>355</v>
      </c>
      <c r="C124" s="19"/>
      <c r="D124" s="19"/>
      <c r="E124" s="19"/>
      <c r="F124" s="20"/>
      <c r="G124" s="9" t="s">
        <v>354</v>
      </c>
      <c r="H124" s="10">
        <v>1066.3399999999999</v>
      </c>
      <c r="I124" s="10">
        <v>0</v>
      </c>
      <c r="J124" s="10">
        <v>0</v>
      </c>
      <c r="K124" s="10">
        <v>1066.3399999999999</v>
      </c>
      <c r="L124" s="10">
        <v>0</v>
      </c>
    </row>
    <row r="125" spans="1:12" ht="13" thickBot="1">
      <c r="A125" s="18"/>
      <c r="B125" s="9" t="s">
        <v>358</v>
      </c>
      <c r="C125" s="19"/>
      <c r="D125" s="19"/>
      <c r="E125" s="19"/>
      <c r="F125" s="20"/>
      <c r="G125" s="9" t="s">
        <v>354</v>
      </c>
      <c r="H125" s="10">
        <v>1000</v>
      </c>
      <c r="I125" s="10">
        <v>0</v>
      </c>
      <c r="J125" s="10">
        <v>1000</v>
      </c>
      <c r="K125" s="10">
        <v>1000</v>
      </c>
      <c r="L125" s="10">
        <v>0</v>
      </c>
    </row>
    <row r="126" spans="1:12" ht="13" thickBot="1">
      <c r="A126" s="11" t="s">
        <v>2702</v>
      </c>
      <c r="B126" s="21"/>
      <c r="C126" s="21"/>
      <c r="D126" s="21"/>
      <c r="E126" s="21"/>
      <c r="F126" s="22"/>
      <c r="G126" s="12"/>
      <c r="H126" s="13">
        <v>4399.2700000000004</v>
      </c>
      <c r="I126" s="13">
        <v>0</v>
      </c>
      <c r="J126" s="13">
        <v>3332.93</v>
      </c>
      <c r="K126" s="13">
        <v>4399.2700000000004</v>
      </c>
      <c r="L126" s="13">
        <v>0</v>
      </c>
    </row>
    <row r="127" spans="1:12" ht="13" thickBot="1">
      <c r="A127" s="9" t="s">
        <v>361</v>
      </c>
      <c r="B127" s="9" t="s">
        <v>363</v>
      </c>
      <c r="C127" s="19"/>
      <c r="D127" s="19"/>
      <c r="E127" s="19"/>
      <c r="F127" s="20"/>
      <c r="G127" s="9" t="s">
        <v>56</v>
      </c>
      <c r="H127" s="10">
        <v>157.6</v>
      </c>
      <c r="I127" s="10">
        <v>0</v>
      </c>
      <c r="J127" s="10">
        <v>0</v>
      </c>
      <c r="K127" s="10">
        <v>157.6</v>
      </c>
      <c r="L127" s="10">
        <v>0</v>
      </c>
    </row>
    <row r="128" spans="1:12" ht="13" thickBot="1">
      <c r="A128" s="11" t="s">
        <v>2703</v>
      </c>
      <c r="B128" s="21"/>
      <c r="C128" s="21"/>
      <c r="D128" s="21"/>
      <c r="E128" s="21"/>
      <c r="F128" s="22"/>
      <c r="G128" s="12"/>
      <c r="H128" s="13">
        <v>157.6</v>
      </c>
      <c r="I128" s="13">
        <v>0</v>
      </c>
      <c r="J128" s="13">
        <v>0</v>
      </c>
      <c r="K128" s="13">
        <v>157.6</v>
      </c>
      <c r="L128" s="13">
        <v>0</v>
      </c>
    </row>
    <row r="129" spans="1:12" ht="13" thickBot="1">
      <c r="A129" s="11" t="s">
        <v>2704</v>
      </c>
      <c r="B129" s="21"/>
      <c r="C129" s="21"/>
      <c r="D129" s="21"/>
      <c r="E129" s="21"/>
      <c r="F129" s="22"/>
      <c r="G129" s="12"/>
      <c r="H129" s="13">
        <v>16542678.1</v>
      </c>
      <c r="I129" s="13">
        <v>772845.36</v>
      </c>
      <c r="J129" s="13">
        <v>7209727.1399999997</v>
      </c>
      <c r="K129" s="13">
        <v>15866132.35</v>
      </c>
      <c r="L129" s="13">
        <v>676545.75</v>
      </c>
    </row>
    <row r="130" spans="1:12" ht="12.5">
      <c r="A130" s="5">
        <v>44680</v>
      </c>
      <c r="B130" s="14"/>
      <c r="C130" s="14"/>
      <c r="D130" s="14"/>
      <c r="E130" s="3" t="s">
        <v>2705</v>
      </c>
      <c r="F130" s="14"/>
      <c r="G130" s="14"/>
      <c r="H130" s="14"/>
      <c r="I130" s="6">
        <v>0.41855323999999999</v>
      </c>
      <c r="J130" s="14"/>
      <c r="K130" s="14"/>
      <c r="L130" s="14"/>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L125"/>
  <sheetViews>
    <sheetView workbookViewId="0">
      <selection activeCell="L125" sqref="L125"/>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2706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2707</v>
      </c>
      <c r="B8" s="14"/>
      <c r="C8" s="14"/>
      <c r="D8" s="14"/>
      <c r="E8" s="14"/>
      <c r="F8" s="14"/>
      <c r="G8" s="14"/>
      <c r="H8" s="14"/>
      <c r="I8" s="14"/>
      <c r="J8" s="14"/>
      <c r="K8" s="14"/>
      <c r="L8" s="14"/>
    </row>
    <row r="9" spans="1:12" ht="13">
      <c r="A9" s="4" t="s">
        <v>2708</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135545.85999999999</v>
      </c>
      <c r="I11" s="10">
        <v>0</v>
      </c>
      <c r="J11" s="10">
        <v>0</v>
      </c>
      <c r="K11" s="10">
        <v>135545.85999999999</v>
      </c>
      <c r="L11" s="10">
        <v>0</v>
      </c>
    </row>
    <row r="12" spans="1:12" ht="12.5">
      <c r="A12" s="17"/>
      <c r="B12" s="9" t="s">
        <v>26</v>
      </c>
      <c r="C12" s="19"/>
      <c r="D12" s="19"/>
      <c r="E12" s="19"/>
      <c r="F12" s="20"/>
      <c r="G12" s="9" t="s">
        <v>24</v>
      </c>
      <c r="H12" s="10">
        <v>134334.75</v>
      </c>
      <c r="I12" s="10">
        <v>0</v>
      </c>
      <c r="J12" s="10">
        <v>0</v>
      </c>
      <c r="K12" s="10">
        <v>134334.75</v>
      </c>
      <c r="L12" s="10">
        <v>0</v>
      </c>
    </row>
    <row r="13" spans="1:12" ht="12.5">
      <c r="A13" s="17"/>
      <c r="B13" s="9" t="s">
        <v>28</v>
      </c>
      <c r="C13" s="19"/>
      <c r="D13" s="19"/>
      <c r="E13" s="19"/>
      <c r="F13" s="20"/>
      <c r="G13" s="9" t="s">
        <v>24</v>
      </c>
      <c r="H13" s="10">
        <v>133147.35999999999</v>
      </c>
      <c r="I13" s="10">
        <v>0</v>
      </c>
      <c r="J13" s="10">
        <v>33989.18</v>
      </c>
      <c r="K13" s="10">
        <v>133147.35999999999</v>
      </c>
      <c r="L13" s="10">
        <v>0</v>
      </c>
    </row>
    <row r="14" spans="1:12" ht="12.5">
      <c r="A14" s="17"/>
      <c r="B14" s="9" t="s">
        <v>29</v>
      </c>
      <c r="C14" s="19"/>
      <c r="D14" s="19"/>
      <c r="E14" s="19"/>
      <c r="F14" s="20"/>
      <c r="G14" s="9" t="s">
        <v>24</v>
      </c>
      <c r="H14" s="10">
        <v>3883.63</v>
      </c>
      <c r="I14" s="10">
        <v>0</v>
      </c>
      <c r="J14" s="10">
        <v>0</v>
      </c>
      <c r="K14" s="10">
        <v>0</v>
      </c>
      <c r="L14" s="10">
        <v>3883.63</v>
      </c>
    </row>
    <row r="15" spans="1:12" ht="12.5">
      <c r="A15" s="18"/>
      <c r="B15" s="9" t="s">
        <v>30</v>
      </c>
      <c r="C15" s="19"/>
      <c r="D15" s="19"/>
      <c r="E15" s="19"/>
      <c r="F15" s="20"/>
      <c r="G15" s="9" t="s">
        <v>24</v>
      </c>
      <c r="H15" s="10">
        <v>57025.3</v>
      </c>
      <c r="I15" s="10">
        <v>0</v>
      </c>
      <c r="J15" s="10">
        <v>0</v>
      </c>
      <c r="K15" s="10">
        <v>0</v>
      </c>
      <c r="L15" s="10">
        <v>57025.3</v>
      </c>
    </row>
    <row r="16" spans="1:12" ht="12.5">
      <c r="A16" s="11" t="s">
        <v>2709</v>
      </c>
      <c r="B16" s="21"/>
      <c r="C16" s="21"/>
      <c r="D16" s="21"/>
      <c r="E16" s="21"/>
      <c r="F16" s="22"/>
      <c r="G16" s="12"/>
      <c r="H16" s="13">
        <v>463936.9</v>
      </c>
      <c r="I16" s="13">
        <v>0</v>
      </c>
      <c r="J16" s="13">
        <v>33989.18</v>
      </c>
      <c r="K16" s="13">
        <v>403027.97</v>
      </c>
      <c r="L16" s="13">
        <v>60908.93</v>
      </c>
    </row>
    <row r="17" spans="1:12" ht="12.5">
      <c r="A17" s="9" t="s">
        <v>37</v>
      </c>
      <c r="B17" s="9" t="s">
        <v>40</v>
      </c>
      <c r="C17" s="19"/>
      <c r="D17" s="19"/>
      <c r="E17" s="19"/>
      <c r="F17" s="20"/>
      <c r="G17" s="9" t="s">
        <v>39</v>
      </c>
      <c r="H17" s="10">
        <v>237159.82</v>
      </c>
      <c r="I17" s="10">
        <v>0</v>
      </c>
      <c r="J17" s="10">
        <v>0</v>
      </c>
      <c r="K17" s="10">
        <v>237159.82</v>
      </c>
      <c r="L17" s="10">
        <v>0</v>
      </c>
    </row>
    <row r="18" spans="1:12" ht="12.5">
      <c r="A18" s="17"/>
      <c r="B18" s="9" t="s">
        <v>41</v>
      </c>
      <c r="C18" s="19"/>
      <c r="D18" s="19"/>
      <c r="E18" s="19"/>
      <c r="F18" s="20"/>
      <c r="G18" s="9" t="s">
        <v>39</v>
      </c>
      <c r="H18" s="10">
        <v>235101.28</v>
      </c>
      <c r="I18" s="10">
        <v>0</v>
      </c>
      <c r="J18" s="10">
        <v>0</v>
      </c>
      <c r="K18" s="10">
        <v>235101.28</v>
      </c>
      <c r="L18" s="10">
        <v>0</v>
      </c>
    </row>
    <row r="19" spans="1:12" ht="12.5">
      <c r="A19" s="17"/>
      <c r="B19" s="9" t="s">
        <v>43</v>
      </c>
      <c r="C19" s="19"/>
      <c r="D19" s="19"/>
      <c r="E19" s="19"/>
      <c r="F19" s="20"/>
      <c r="G19" s="9" t="s">
        <v>39</v>
      </c>
      <c r="H19" s="10">
        <v>240964.87</v>
      </c>
      <c r="I19" s="10">
        <v>0</v>
      </c>
      <c r="J19" s="10">
        <v>130075.02</v>
      </c>
      <c r="K19" s="10">
        <v>130075.02</v>
      </c>
      <c r="L19" s="10">
        <v>110889.85</v>
      </c>
    </row>
    <row r="20" spans="1:12" ht="12.5">
      <c r="A20" s="18"/>
      <c r="B20" s="9" t="s">
        <v>45</v>
      </c>
      <c r="C20" s="19"/>
      <c r="D20" s="19"/>
      <c r="E20" s="19"/>
      <c r="F20" s="20"/>
      <c r="G20" s="9" t="s">
        <v>39</v>
      </c>
      <c r="H20" s="10">
        <v>239061.99</v>
      </c>
      <c r="I20" s="10">
        <v>0</v>
      </c>
      <c r="J20" s="10">
        <v>0</v>
      </c>
      <c r="K20" s="10">
        <v>0</v>
      </c>
      <c r="L20" s="10">
        <v>239061.99</v>
      </c>
    </row>
    <row r="21" spans="1:12" ht="12.5">
      <c r="A21" s="11" t="s">
        <v>2710</v>
      </c>
      <c r="B21" s="21"/>
      <c r="C21" s="21"/>
      <c r="D21" s="21"/>
      <c r="E21" s="21"/>
      <c r="F21" s="22"/>
      <c r="G21" s="12"/>
      <c r="H21" s="13">
        <v>952287.96</v>
      </c>
      <c r="I21" s="13">
        <v>0</v>
      </c>
      <c r="J21" s="13">
        <v>130075.02</v>
      </c>
      <c r="K21" s="13">
        <v>602336.12</v>
      </c>
      <c r="L21" s="13">
        <v>349951.84</v>
      </c>
    </row>
    <row r="22" spans="1:12" ht="12.5">
      <c r="A22" s="9" t="s">
        <v>47</v>
      </c>
      <c r="B22" s="9" t="s">
        <v>48</v>
      </c>
      <c r="C22" s="19"/>
      <c r="D22" s="19"/>
      <c r="E22" s="19"/>
      <c r="F22" s="20"/>
      <c r="G22" s="9" t="s">
        <v>49</v>
      </c>
      <c r="H22" s="10">
        <v>60828.85</v>
      </c>
      <c r="I22" s="10">
        <v>0</v>
      </c>
      <c r="J22" s="10">
        <v>0</v>
      </c>
      <c r="K22" s="10">
        <v>0</v>
      </c>
      <c r="L22" s="10">
        <v>60828.85</v>
      </c>
    </row>
    <row r="23" spans="1:12" ht="12.5">
      <c r="A23" s="11" t="s">
        <v>2711</v>
      </c>
      <c r="B23" s="21"/>
      <c r="C23" s="21"/>
      <c r="D23" s="21"/>
      <c r="E23" s="21"/>
      <c r="F23" s="22"/>
      <c r="G23" s="12"/>
      <c r="H23" s="13">
        <v>60828.85</v>
      </c>
      <c r="I23" s="13">
        <v>0</v>
      </c>
      <c r="J23" s="13">
        <v>0</v>
      </c>
      <c r="K23" s="13">
        <v>0</v>
      </c>
      <c r="L23" s="13">
        <v>60828.85</v>
      </c>
    </row>
    <row r="24" spans="1:12" ht="12.5">
      <c r="A24" s="9" t="s">
        <v>59</v>
      </c>
      <c r="B24" s="9" t="s">
        <v>60</v>
      </c>
      <c r="C24" s="19"/>
      <c r="D24" s="19"/>
      <c r="E24" s="19"/>
      <c r="F24" s="20"/>
      <c r="G24" s="9" t="s">
        <v>61</v>
      </c>
      <c r="H24" s="10">
        <v>6227.2</v>
      </c>
      <c r="I24" s="10">
        <v>0</v>
      </c>
      <c r="J24" s="10">
        <v>0</v>
      </c>
      <c r="K24" s="10">
        <v>6227.2</v>
      </c>
      <c r="L24" s="10">
        <v>0</v>
      </c>
    </row>
    <row r="25" spans="1:12" ht="12.5">
      <c r="A25" s="17"/>
      <c r="B25" s="9" t="s">
        <v>62</v>
      </c>
      <c r="C25" s="19"/>
      <c r="D25" s="19"/>
      <c r="E25" s="19"/>
      <c r="F25" s="20"/>
      <c r="G25" s="9" t="s">
        <v>61</v>
      </c>
      <c r="H25" s="10">
        <v>6420.46</v>
      </c>
      <c r="I25" s="10">
        <v>0</v>
      </c>
      <c r="J25" s="10">
        <v>1533.82</v>
      </c>
      <c r="K25" s="10">
        <v>6420.46</v>
      </c>
      <c r="L25" s="10">
        <v>0</v>
      </c>
    </row>
    <row r="26" spans="1:12" ht="12.5">
      <c r="A26" s="17"/>
      <c r="B26" s="9" t="s">
        <v>63</v>
      </c>
      <c r="C26" s="19"/>
      <c r="D26" s="19"/>
      <c r="E26" s="19"/>
      <c r="F26" s="20"/>
      <c r="G26" s="9" t="s">
        <v>61</v>
      </c>
      <c r="H26" s="10">
        <v>6343.31</v>
      </c>
      <c r="I26" s="10">
        <v>0</v>
      </c>
      <c r="J26" s="10">
        <v>0</v>
      </c>
      <c r="K26" s="10">
        <v>0</v>
      </c>
      <c r="L26" s="10">
        <v>6343.31</v>
      </c>
    </row>
    <row r="27" spans="1:12" ht="12.5">
      <c r="A27" s="18"/>
      <c r="B27" s="9" t="s">
        <v>416</v>
      </c>
      <c r="C27" s="19"/>
      <c r="D27" s="19"/>
      <c r="E27" s="19"/>
      <c r="F27" s="20"/>
      <c r="G27" s="9" t="s">
        <v>61</v>
      </c>
      <c r="H27" s="10">
        <v>7028.62</v>
      </c>
      <c r="I27" s="10">
        <v>0</v>
      </c>
      <c r="J27" s="10">
        <v>0</v>
      </c>
      <c r="K27" s="10">
        <v>0</v>
      </c>
      <c r="L27" s="10">
        <v>7028.62</v>
      </c>
    </row>
    <row r="28" spans="1:12" ht="12.5">
      <c r="A28" s="11" t="s">
        <v>2712</v>
      </c>
      <c r="B28" s="21"/>
      <c r="C28" s="21"/>
      <c r="D28" s="21"/>
      <c r="E28" s="21"/>
      <c r="F28" s="22"/>
      <c r="G28" s="12"/>
      <c r="H28" s="13">
        <v>26019.59</v>
      </c>
      <c r="I28" s="13">
        <v>0</v>
      </c>
      <c r="J28" s="13">
        <v>1533.82</v>
      </c>
      <c r="K28" s="13">
        <v>12647.66</v>
      </c>
      <c r="L28" s="13">
        <v>13371.93</v>
      </c>
    </row>
    <row r="29" spans="1:12" ht="12.5">
      <c r="A29" s="9" t="s">
        <v>65</v>
      </c>
      <c r="B29" s="9" t="s">
        <v>66</v>
      </c>
      <c r="C29" s="19"/>
      <c r="D29" s="19"/>
      <c r="E29" s="19"/>
      <c r="F29" s="20"/>
      <c r="G29" s="9" t="s">
        <v>67</v>
      </c>
      <c r="H29" s="10">
        <v>4677.3500000000004</v>
      </c>
      <c r="I29" s="10">
        <v>0</v>
      </c>
      <c r="J29" s="10">
        <v>0</v>
      </c>
      <c r="K29" s="10">
        <v>0</v>
      </c>
      <c r="L29" s="10">
        <v>4677.3500000000004</v>
      </c>
    </row>
    <row r="30" spans="1:12" ht="12.5">
      <c r="A30" s="11" t="s">
        <v>2713</v>
      </c>
      <c r="B30" s="21"/>
      <c r="C30" s="21"/>
      <c r="D30" s="21"/>
      <c r="E30" s="21"/>
      <c r="F30" s="22"/>
      <c r="G30" s="12"/>
      <c r="H30" s="13">
        <v>4677.3500000000004</v>
      </c>
      <c r="I30" s="13">
        <v>0</v>
      </c>
      <c r="J30" s="13">
        <v>0</v>
      </c>
      <c r="K30" s="13">
        <v>0</v>
      </c>
      <c r="L30" s="13">
        <v>4677.3500000000004</v>
      </c>
    </row>
    <row r="31" spans="1:12" ht="12.5">
      <c r="A31" s="9" t="s">
        <v>80</v>
      </c>
      <c r="B31" s="9" t="s">
        <v>81</v>
      </c>
      <c r="C31" s="19"/>
      <c r="D31" s="19"/>
      <c r="E31" s="19"/>
      <c r="F31" s="20"/>
      <c r="G31" s="9" t="s">
        <v>82</v>
      </c>
      <c r="H31" s="10">
        <v>26404.28</v>
      </c>
      <c r="I31" s="10">
        <v>0</v>
      </c>
      <c r="J31" s="10">
        <v>0</v>
      </c>
      <c r="K31" s="10">
        <v>26404.28</v>
      </c>
      <c r="L31" s="10">
        <v>0</v>
      </c>
    </row>
    <row r="32" spans="1:12" ht="12.5">
      <c r="A32" s="17"/>
      <c r="B32" s="9" t="s">
        <v>84</v>
      </c>
      <c r="C32" s="19"/>
      <c r="D32" s="19"/>
      <c r="E32" s="19"/>
      <c r="F32" s="20"/>
      <c r="G32" s="9" t="s">
        <v>82</v>
      </c>
      <c r="H32" s="10">
        <v>26362.3</v>
      </c>
      <c r="I32" s="10">
        <v>0</v>
      </c>
      <c r="J32" s="10">
        <v>0</v>
      </c>
      <c r="K32" s="10">
        <v>26362.3</v>
      </c>
      <c r="L32" s="10">
        <v>0</v>
      </c>
    </row>
    <row r="33" spans="1:12" ht="12.5">
      <c r="A33" s="17"/>
      <c r="B33" s="9" t="s">
        <v>85</v>
      </c>
      <c r="C33" s="19"/>
      <c r="D33" s="19"/>
      <c r="E33" s="19"/>
      <c r="F33" s="20"/>
      <c r="G33" s="9" t="s">
        <v>82</v>
      </c>
      <c r="H33" s="10">
        <v>25490.51</v>
      </c>
      <c r="I33" s="10">
        <v>0</v>
      </c>
      <c r="J33" s="10">
        <v>0</v>
      </c>
      <c r="K33" s="10">
        <v>25490.51</v>
      </c>
      <c r="L33" s="10">
        <v>0</v>
      </c>
    </row>
    <row r="34" spans="1:12" ht="12.5">
      <c r="A34" s="18"/>
      <c r="B34" s="9" t="s">
        <v>87</v>
      </c>
      <c r="C34" s="19"/>
      <c r="D34" s="19"/>
      <c r="E34" s="19"/>
      <c r="F34" s="20"/>
      <c r="G34" s="9" t="s">
        <v>82</v>
      </c>
      <c r="H34" s="10">
        <v>26818.84</v>
      </c>
      <c r="I34" s="10">
        <v>0</v>
      </c>
      <c r="J34" s="10">
        <v>0</v>
      </c>
      <c r="K34" s="10">
        <v>0</v>
      </c>
      <c r="L34" s="10">
        <v>26818.84</v>
      </c>
    </row>
    <row r="35" spans="1:12" ht="12.5">
      <c r="A35" s="11" t="s">
        <v>2714</v>
      </c>
      <c r="B35" s="21"/>
      <c r="C35" s="21"/>
      <c r="D35" s="21"/>
      <c r="E35" s="21"/>
      <c r="F35" s="22"/>
      <c r="G35" s="12"/>
      <c r="H35" s="13">
        <v>105075.93</v>
      </c>
      <c r="I35" s="13">
        <v>0</v>
      </c>
      <c r="J35" s="13">
        <v>0</v>
      </c>
      <c r="K35" s="13">
        <v>78257.09</v>
      </c>
      <c r="L35" s="13">
        <v>26818.84</v>
      </c>
    </row>
    <row r="36" spans="1:12" ht="12.5">
      <c r="A36" s="9" t="s">
        <v>90</v>
      </c>
      <c r="B36" s="9" t="s">
        <v>91</v>
      </c>
      <c r="C36" s="19"/>
      <c r="D36" s="19"/>
      <c r="E36" s="19"/>
      <c r="F36" s="20"/>
      <c r="G36" s="9" t="s">
        <v>92</v>
      </c>
      <c r="H36" s="10">
        <v>10000</v>
      </c>
      <c r="I36" s="10">
        <v>0</v>
      </c>
      <c r="J36" s="10">
        <v>0</v>
      </c>
      <c r="K36" s="10">
        <v>10000</v>
      </c>
      <c r="L36" s="10">
        <v>0</v>
      </c>
    </row>
    <row r="37" spans="1:12" ht="12.5">
      <c r="A37" s="17"/>
      <c r="B37" s="9" t="s">
        <v>93</v>
      </c>
      <c r="C37" s="19"/>
      <c r="D37" s="19"/>
      <c r="E37" s="19"/>
      <c r="F37" s="20"/>
      <c r="G37" s="9" t="s">
        <v>92</v>
      </c>
      <c r="H37" s="10">
        <v>10000</v>
      </c>
      <c r="I37" s="10">
        <v>0</v>
      </c>
      <c r="J37" s="10">
        <v>0</v>
      </c>
      <c r="K37" s="10">
        <v>10000</v>
      </c>
      <c r="L37" s="10">
        <v>0</v>
      </c>
    </row>
    <row r="38" spans="1:12" ht="12.5">
      <c r="A38" s="17"/>
      <c r="B38" s="9" t="s">
        <v>94</v>
      </c>
      <c r="C38" s="19"/>
      <c r="D38" s="19"/>
      <c r="E38" s="19"/>
      <c r="F38" s="20"/>
      <c r="G38" s="9" t="s">
        <v>92</v>
      </c>
      <c r="H38" s="10">
        <v>10000</v>
      </c>
      <c r="I38" s="10">
        <v>0</v>
      </c>
      <c r="J38" s="10">
        <v>0</v>
      </c>
      <c r="K38" s="10">
        <v>10000</v>
      </c>
      <c r="L38" s="10">
        <v>0</v>
      </c>
    </row>
    <row r="39" spans="1:12" ht="12.5">
      <c r="A39" s="18"/>
      <c r="B39" s="9" t="s">
        <v>95</v>
      </c>
      <c r="C39" s="19"/>
      <c r="D39" s="19"/>
      <c r="E39" s="19"/>
      <c r="F39" s="20"/>
      <c r="G39" s="9" t="s">
        <v>92</v>
      </c>
      <c r="H39" s="10">
        <v>10000</v>
      </c>
      <c r="I39" s="10">
        <v>0</v>
      </c>
      <c r="J39" s="10">
        <v>0</v>
      </c>
      <c r="K39" s="10">
        <v>0</v>
      </c>
      <c r="L39" s="10">
        <v>10000</v>
      </c>
    </row>
    <row r="40" spans="1:12" ht="12.5">
      <c r="A40" s="11" t="s">
        <v>2715</v>
      </c>
      <c r="B40" s="21"/>
      <c r="C40" s="21"/>
      <c r="D40" s="21"/>
      <c r="E40" s="21"/>
      <c r="F40" s="22"/>
      <c r="G40" s="12"/>
      <c r="H40" s="13">
        <v>40000</v>
      </c>
      <c r="I40" s="13">
        <v>0</v>
      </c>
      <c r="J40" s="13">
        <v>0</v>
      </c>
      <c r="K40" s="13">
        <v>30000</v>
      </c>
      <c r="L40" s="13">
        <v>10000</v>
      </c>
    </row>
    <row r="41" spans="1:12" ht="12.5">
      <c r="A41" s="9" t="s">
        <v>97</v>
      </c>
      <c r="B41" s="9" t="s">
        <v>98</v>
      </c>
      <c r="C41" s="19"/>
      <c r="D41" s="19"/>
      <c r="E41" s="19"/>
      <c r="F41" s="20"/>
      <c r="G41" s="9" t="s">
        <v>99</v>
      </c>
      <c r="H41" s="10">
        <v>76402.58</v>
      </c>
      <c r="I41" s="10">
        <v>0</v>
      </c>
      <c r="J41" s="10">
        <v>76402.58</v>
      </c>
      <c r="K41" s="10">
        <v>76402.58</v>
      </c>
      <c r="L41" s="10">
        <v>0</v>
      </c>
    </row>
    <row r="42" spans="1:12" ht="12.5">
      <c r="A42" s="18"/>
      <c r="B42" s="9" t="s">
        <v>100</v>
      </c>
      <c r="C42" s="19"/>
      <c r="D42" s="19"/>
      <c r="E42" s="19"/>
      <c r="F42" s="20"/>
      <c r="G42" s="9" t="s">
        <v>101</v>
      </c>
      <c r="H42" s="10">
        <v>39478.92</v>
      </c>
      <c r="I42" s="10">
        <v>0</v>
      </c>
      <c r="J42" s="10">
        <v>0</v>
      </c>
      <c r="K42" s="10">
        <v>0</v>
      </c>
      <c r="L42" s="10">
        <v>39478.92</v>
      </c>
    </row>
    <row r="43" spans="1:12" ht="12.5">
      <c r="A43" s="11" t="s">
        <v>2716</v>
      </c>
      <c r="B43" s="21"/>
      <c r="C43" s="21"/>
      <c r="D43" s="21"/>
      <c r="E43" s="21"/>
      <c r="F43" s="22"/>
      <c r="G43" s="12"/>
      <c r="H43" s="13">
        <v>115881.5</v>
      </c>
      <c r="I43" s="13">
        <v>0</v>
      </c>
      <c r="J43" s="13">
        <v>76402.58</v>
      </c>
      <c r="K43" s="13">
        <v>76402.58</v>
      </c>
      <c r="L43" s="13">
        <v>39478.92</v>
      </c>
    </row>
    <row r="44" spans="1:12" ht="12.5">
      <c r="A44" s="9" t="s">
        <v>103</v>
      </c>
      <c r="B44" s="9" t="s">
        <v>104</v>
      </c>
      <c r="C44" s="19"/>
      <c r="D44" s="19"/>
      <c r="E44" s="19"/>
      <c r="F44" s="20"/>
      <c r="G44" s="9" t="s">
        <v>105</v>
      </c>
      <c r="H44" s="10">
        <v>109002.17</v>
      </c>
      <c r="I44" s="10">
        <v>0</v>
      </c>
      <c r="J44" s="10">
        <v>109002.17</v>
      </c>
      <c r="K44" s="10">
        <v>109002.17</v>
      </c>
      <c r="L44" s="10">
        <v>0</v>
      </c>
    </row>
    <row r="45" spans="1:12" ht="12.5">
      <c r="A45" s="18"/>
      <c r="B45" s="9" t="s">
        <v>107</v>
      </c>
      <c r="C45" s="19"/>
      <c r="D45" s="19"/>
      <c r="E45" s="19"/>
      <c r="F45" s="20"/>
      <c r="G45" s="9" t="s">
        <v>108</v>
      </c>
      <c r="H45" s="10">
        <v>440483.95</v>
      </c>
      <c r="I45" s="10">
        <v>0</v>
      </c>
      <c r="J45" s="10">
        <v>316599.86</v>
      </c>
      <c r="K45" s="10">
        <v>316599.86</v>
      </c>
      <c r="L45" s="10">
        <v>123884.09</v>
      </c>
    </row>
    <row r="46" spans="1:12" ht="13" thickBot="1">
      <c r="A46" s="11" t="s">
        <v>2717</v>
      </c>
      <c r="B46" s="21"/>
      <c r="C46" s="21"/>
      <c r="D46" s="21"/>
      <c r="E46" s="21"/>
      <c r="F46" s="22"/>
      <c r="G46" s="12"/>
      <c r="H46" s="13">
        <v>549486.12</v>
      </c>
      <c r="I46" s="13">
        <v>0</v>
      </c>
      <c r="J46" s="13">
        <v>425602.03</v>
      </c>
      <c r="K46" s="13">
        <v>425602.03</v>
      </c>
      <c r="L46" s="13">
        <v>123884.09</v>
      </c>
    </row>
    <row r="47" spans="1:12" ht="13" thickBot="1">
      <c r="A47" s="9" t="s">
        <v>110</v>
      </c>
      <c r="B47" s="9" t="s">
        <v>111</v>
      </c>
      <c r="C47" s="19"/>
      <c r="D47" s="19"/>
      <c r="E47" s="19"/>
      <c r="F47" s="20"/>
      <c r="G47" s="9" t="s">
        <v>112</v>
      </c>
      <c r="H47" s="10">
        <v>989911.99</v>
      </c>
      <c r="I47" s="10">
        <v>0</v>
      </c>
      <c r="J47" s="10">
        <v>0</v>
      </c>
      <c r="K47" s="10">
        <v>0</v>
      </c>
      <c r="L47" s="10">
        <v>989911.99</v>
      </c>
    </row>
    <row r="48" spans="1:12" ht="13" thickBot="1">
      <c r="A48" s="11" t="s">
        <v>2718</v>
      </c>
      <c r="B48" s="21"/>
      <c r="C48" s="21"/>
      <c r="D48" s="21"/>
      <c r="E48" s="21"/>
      <c r="F48" s="22"/>
      <c r="G48" s="12"/>
      <c r="H48" s="13">
        <v>989911.99</v>
      </c>
      <c r="I48" s="13">
        <v>0</v>
      </c>
      <c r="J48" s="13">
        <v>0</v>
      </c>
      <c r="K48" s="13">
        <v>0</v>
      </c>
      <c r="L48" s="13">
        <v>989911.99</v>
      </c>
    </row>
    <row r="49" spans="1:12" ht="13" thickBot="1">
      <c r="A49" s="9" t="s">
        <v>125</v>
      </c>
      <c r="B49" s="9" t="s">
        <v>126</v>
      </c>
      <c r="C49" s="19"/>
      <c r="D49" s="19"/>
      <c r="E49" s="19"/>
      <c r="F49" s="20"/>
      <c r="G49" s="9" t="s">
        <v>127</v>
      </c>
      <c r="H49" s="10">
        <v>0</v>
      </c>
      <c r="I49" s="10">
        <v>0</v>
      </c>
      <c r="J49" s="10">
        <v>0</v>
      </c>
      <c r="K49" s="10">
        <v>133291.16</v>
      </c>
      <c r="L49" s="10">
        <v>-133291.16</v>
      </c>
    </row>
    <row r="50" spans="1:12" ht="13" thickBot="1">
      <c r="A50" s="17"/>
      <c r="B50" s="9" t="s">
        <v>128</v>
      </c>
      <c r="C50" s="19"/>
      <c r="D50" s="19"/>
      <c r="E50" s="19"/>
      <c r="F50" s="20"/>
      <c r="G50" s="9" t="s">
        <v>127</v>
      </c>
      <c r="H50" s="10">
        <v>0</v>
      </c>
      <c r="I50" s="10">
        <v>0</v>
      </c>
      <c r="J50" s="10">
        <v>0</v>
      </c>
      <c r="K50" s="10">
        <v>60441.7</v>
      </c>
      <c r="L50" s="10">
        <v>-60441.7</v>
      </c>
    </row>
    <row r="51" spans="1:12" ht="13" thickBot="1">
      <c r="A51" s="17"/>
      <c r="B51" s="9" t="s">
        <v>129</v>
      </c>
      <c r="C51" s="19"/>
      <c r="D51" s="19"/>
      <c r="E51" s="19"/>
      <c r="F51" s="20"/>
      <c r="G51" s="9" t="s">
        <v>127</v>
      </c>
      <c r="H51" s="10">
        <v>0</v>
      </c>
      <c r="I51" s="10">
        <v>0</v>
      </c>
      <c r="J51" s="10">
        <v>0</v>
      </c>
      <c r="K51" s="10">
        <v>26727.88</v>
      </c>
      <c r="L51" s="10">
        <v>-26727.88</v>
      </c>
    </row>
    <row r="52" spans="1:12" ht="13" thickBot="1">
      <c r="A52" s="17"/>
      <c r="B52" s="9" t="s">
        <v>131</v>
      </c>
      <c r="C52" s="19"/>
      <c r="D52" s="19"/>
      <c r="E52" s="19"/>
      <c r="F52" s="20"/>
      <c r="G52" s="9" t="s">
        <v>127</v>
      </c>
      <c r="H52" s="10">
        <v>0</v>
      </c>
      <c r="I52" s="10">
        <v>0</v>
      </c>
      <c r="J52" s="10">
        <v>0</v>
      </c>
      <c r="K52" s="10">
        <v>164233.03</v>
      </c>
      <c r="L52" s="10">
        <v>-164233.03</v>
      </c>
    </row>
    <row r="53" spans="1:12" ht="13" thickBot="1">
      <c r="A53" s="17"/>
      <c r="B53" s="9" t="s">
        <v>132</v>
      </c>
      <c r="C53" s="19"/>
      <c r="D53" s="19"/>
      <c r="E53" s="19"/>
      <c r="F53" s="20"/>
      <c r="G53" s="9" t="s">
        <v>127</v>
      </c>
      <c r="H53" s="10">
        <v>0</v>
      </c>
      <c r="I53" s="10">
        <v>0</v>
      </c>
      <c r="J53" s="10">
        <v>0</v>
      </c>
      <c r="K53" s="10">
        <v>49716.51</v>
      </c>
      <c r="L53" s="10">
        <v>-49716.51</v>
      </c>
    </row>
    <row r="54" spans="1:12" ht="13" thickBot="1">
      <c r="A54" s="17"/>
      <c r="B54" s="9" t="s">
        <v>133</v>
      </c>
      <c r="C54" s="19"/>
      <c r="D54" s="19"/>
      <c r="E54" s="19"/>
      <c r="F54" s="20"/>
      <c r="G54" s="9" t="s">
        <v>127</v>
      </c>
      <c r="H54" s="10">
        <v>0</v>
      </c>
      <c r="I54" s="10">
        <v>0</v>
      </c>
      <c r="J54" s="10">
        <v>0</v>
      </c>
      <c r="K54" s="10">
        <v>45254.7</v>
      </c>
      <c r="L54" s="10">
        <v>-45254.7</v>
      </c>
    </row>
    <row r="55" spans="1:12" ht="13" thickBot="1">
      <c r="A55" s="17"/>
      <c r="B55" s="9" t="s">
        <v>135</v>
      </c>
      <c r="C55" s="19"/>
      <c r="D55" s="19"/>
      <c r="E55" s="19"/>
      <c r="F55" s="20"/>
      <c r="G55" s="9" t="s">
        <v>136</v>
      </c>
      <c r="H55" s="10">
        <v>0</v>
      </c>
      <c r="I55" s="10">
        <v>0</v>
      </c>
      <c r="J55" s="10">
        <v>1426.9</v>
      </c>
      <c r="K55" s="10">
        <v>1426.9</v>
      </c>
      <c r="L55" s="10">
        <v>-1426.9</v>
      </c>
    </row>
    <row r="56" spans="1:12" ht="13" thickBot="1">
      <c r="A56" s="17"/>
      <c r="B56" s="9" t="s">
        <v>137</v>
      </c>
      <c r="C56" s="19"/>
      <c r="D56" s="19"/>
      <c r="E56" s="19"/>
      <c r="F56" s="20"/>
      <c r="G56" s="9" t="s">
        <v>127</v>
      </c>
      <c r="H56" s="10">
        <v>0</v>
      </c>
      <c r="I56" s="10">
        <v>0</v>
      </c>
      <c r="J56" s="10">
        <v>137600.84</v>
      </c>
      <c r="K56" s="10">
        <v>524400.14</v>
      </c>
      <c r="L56" s="10">
        <v>-524400.14</v>
      </c>
    </row>
    <row r="57" spans="1:12" ht="13" thickBot="1">
      <c r="A57" s="17"/>
      <c r="B57" s="9" t="s">
        <v>138</v>
      </c>
      <c r="C57" s="19"/>
      <c r="D57" s="19"/>
      <c r="E57" s="19"/>
      <c r="F57" s="20"/>
      <c r="G57" s="9" t="s">
        <v>127</v>
      </c>
      <c r="H57" s="10">
        <v>0</v>
      </c>
      <c r="I57" s="10">
        <v>0</v>
      </c>
      <c r="J57" s="10">
        <v>12138.7</v>
      </c>
      <c r="K57" s="10">
        <v>60792.7</v>
      </c>
      <c r="L57" s="10">
        <v>-60792.7</v>
      </c>
    </row>
    <row r="58" spans="1:12" ht="13" thickBot="1">
      <c r="A58" s="17"/>
      <c r="B58" s="9" t="s">
        <v>139</v>
      </c>
      <c r="C58" s="19"/>
      <c r="D58" s="19"/>
      <c r="E58" s="19"/>
      <c r="F58" s="20"/>
      <c r="G58" s="9" t="s">
        <v>127</v>
      </c>
      <c r="H58" s="10">
        <v>0</v>
      </c>
      <c r="I58" s="10">
        <v>0</v>
      </c>
      <c r="J58" s="10">
        <v>16533.22</v>
      </c>
      <c r="K58" s="10">
        <v>55924.6</v>
      </c>
      <c r="L58" s="10">
        <v>-55924.6</v>
      </c>
    </row>
    <row r="59" spans="1:12" ht="13" thickBot="1">
      <c r="A59" s="17"/>
      <c r="B59" s="9" t="s">
        <v>140</v>
      </c>
      <c r="C59" s="19"/>
      <c r="D59" s="19"/>
      <c r="E59" s="19"/>
      <c r="F59" s="20"/>
      <c r="G59" s="9" t="s">
        <v>127</v>
      </c>
      <c r="H59" s="10">
        <v>0</v>
      </c>
      <c r="I59" s="10">
        <v>107595.68</v>
      </c>
      <c r="J59" s="10">
        <v>496103.45</v>
      </c>
      <c r="K59" s="10">
        <v>496103.45</v>
      </c>
      <c r="L59" s="10">
        <v>-496103.45</v>
      </c>
    </row>
    <row r="60" spans="1:12" ht="13" thickBot="1">
      <c r="A60" s="17"/>
      <c r="B60" s="9" t="s">
        <v>141</v>
      </c>
      <c r="C60" s="19"/>
      <c r="D60" s="19"/>
      <c r="E60" s="19"/>
      <c r="F60" s="20"/>
      <c r="G60" s="9" t="s">
        <v>127</v>
      </c>
      <c r="H60" s="10">
        <v>0</v>
      </c>
      <c r="I60" s="10">
        <v>8939.7000000000007</v>
      </c>
      <c r="J60" s="10">
        <v>42385.7</v>
      </c>
      <c r="K60" s="10">
        <v>42385.7</v>
      </c>
      <c r="L60" s="10">
        <v>-42385.7</v>
      </c>
    </row>
    <row r="61" spans="1:12" ht="13" thickBot="1">
      <c r="A61" s="18"/>
      <c r="B61" s="9" t="s">
        <v>142</v>
      </c>
      <c r="C61" s="19"/>
      <c r="D61" s="19"/>
      <c r="E61" s="19"/>
      <c r="F61" s="20"/>
      <c r="G61" s="9" t="s">
        <v>127</v>
      </c>
      <c r="H61" s="10">
        <v>0</v>
      </c>
      <c r="I61" s="10">
        <v>15645.63</v>
      </c>
      <c r="J61" s="10">
        <v>74800.570000000007</v>
      </c>
      <c r="K61" s="10">
        <v>74800.570000000007</v>
      </c>
      <c r="L61" s="10">
        <v>-74800.570000000007</v>
      </c>
    </row>
    <row r="62" spans="1:12" ht="13" thickBot="1">
      <c r="A62" s="11" t="s">
        <v>2719</v>
      </c>
      <c r="B62" s="21"/>
      <c r="C62" s="21"/>
      <c r="D62" s="21"/>
      <c r="E62" s="21"/>
      <c r="F62" s="22"/>
      <c r="G62" s="12"/>
      <c r="H62" s="13">
        <v>0</v>
      </c>
      <c r="I62" s="13">
        <v>132181.01</v>
      </c>
      <c r="J62" s="13">
        <v>780989.38</v>
      </c>
      <c r="K62" s="13">
        <v>1735499.04</v>
      </c>
      <c r="L62" s="13">
        <v>-1735499.04</v>
      </c>
    </row>
    <row r="63" spans="1:12" ht="13" thickBot="1">
      <c r="A63" s="9" t="s">
        <v>144</v>
      </c>
      <c r="B63" s="9" t="s">
        <v>147</v>
      </c>
      <c r="C63" s="19"/>
      <c r="D63" s="19"/>
      <c r="E63" s="19"/>
      <c r="F63" s="20"/>
      <c r="G63" s="9" t="s">
        <v>146</v>
      </c>
      <c r="H63" s="10">
        <v>10491.31</v>
      </c>
      <c r="I63" s="10">
        <v>0</v>
      </c>
      <c r="J63" s="10">
        <v>0</v>
      </c>
      <c r="K63" s="10">
        <v>10491.31</v>
      </c>
      <c r="L63" s="10">
        <v>0</v>
      </c>
    </row>
    <row r="64" spans="1:12" ht="13" thickBot="1">
      <c r="A64" s="18"/>
      <c r="B64" s="9" t="s">
        <v>148</v>
      </c>
      <c r="C64" s="19"/>
      <c r="D64" s="19"/>
      <c r="E64" s="19"/>
      <c r="F64" s="20"/>
      <c r="G64" s="9" t="s">
        <v>146</v>
      </c>
      <c r="H64" s="10">
        <v>40357.879999999997</v>
      </c>
      <c r="I64" s="10">
        <v>0</v>
      </c>
      <c r="J64" s="10">
        <v>0</v>
      </c>
      <c r="K64" s="10">
        <v>40357.879999999997</v>
      </c>
      <c r="L64" s="10">
        <v>0</v>
      </c>
    </row>
    <row r="65" spans="1:12" ht="13" thickBot="1">
      <c r="A65" s="11" t="s">
        <v>2720</v>
      </c>
      <c r="B65" s="21"/>
      <c r="C65" s="21"/>
      <c r="D65" s="21"/>
      <c r="E65" s="21"/>
      <c r="F65" s="22"/>
      <c r="G65" s="12"/>
      <c r="H65" s="13">
        <v>50849.19</v>
      </c>
      <c r="I65" s="13">
        <v>0</v>
      </c>
      <c r="J65" s="13">
        <v>0</v>
      </c>
      <c r="K65" s="13">
        <v>50849.19</v>
      </c>
      <c r="L65" s="13">
        <v>0</v>
      </c>
    </row>
    <row r="66" spans="1:12" ht="13" thickBot="1">
      <c r="A66" s="9" t="s">
        <v>151</v>
      </c>
      <c r="B66" s="9" t="s">
        <v>152</v>
      </c>
      <c r="C66" s="19"/>
      <c r="D66" s="19"/>
      <c r="E66" s="19"/>
      <c r="F66" s="20"/>
      <c r="G66" s="9" t="s">
        <v>153</v>
      </c>
      <c r="H66" s="10">
        <v>0</v>
      </c>
      <c r="I66" s="10">
        <v>0</v>
      </c>
      <c r="J66" s="10">
        <v>29479.7</v>
      </c>
      <c r="K66" s="10">
        <v>167698.16</v>
      </c>
      <c r="L66" s="10">
        <v>-167698.16</v>
      </c>
    </row>
    <row r="67" spans="1:12" ht="13" thickBot="1">
      <c r="A67" s="18"/>
      <c r="B67" s="9" t="s">
        <v>154</v>
      </c>
      <c r="C67" s="19"/>
      <c r="D67" s="19"/>
      <c r="E67" s="19"/>
      <c r="F67" s="20"/>
      <c r="G67" s="9" t="s">
        <v>153</v>
      </c>
      <c r="H67" s="10">
        <v>0</v>
      </c>
      <c r="I67" s="10">
        <v>20433.599999999999</v>
      </c>
      <c r="J67" s="10">
        <v>100783.45</v>
      </c>
      <c r="K67" s="10">
        <v>100783.45</v>
      </c>
      <c r="L67" s="10">
        <v>-100783.45</v>
      </c>
    </row>
    <row r="68" spans="1:12" ht="13" thickBot="1">
      <c r="A68" s="11" t="s">
        <v>2721</v>
      </c>
      <c r="B68" s="21"/>
      <c r="C68" s="21"/>
      <c r="D68" s="21"/>
      <c r="E68" s="21"/>
      <c r="F68" s="22"/>
      <c r="G68" s="12"/>
      <c r="H68" s="13">
        <v>0</v>
      </c>
      <c r="I68" s="13">
        <v>20433.599999999999</v>
      </c>
      <c r="J68" s="13">
        <v>130263.15</v>
      </c>
      <c r="K68" s="13">
        <v>268481.61</v>
      </c>
      <c r="L68" s="13">
        <v>-268481.61</v>
      </c>
    </row>
    <row r="69" spans="1:12" ht="13" thickBot="1">
      <c r="A69" s="9" t="s">
        <v>187</v>
      </c>
      <c r="B69" s="9" t="s">
        <v>188</v>
      </c>
      <c r="C69" s="19"/>
      <c r="D69" s="19"/>
      <c r="E69" s="19"/>
      <c r="F69" s="20"/>
      <c r="G69" s="9" t="s">
        <v>189</v>
      </c>
      <c r="H69" s="10">
        <v>340489.26</v>
      </c>
      <c r="I69" s="10">
        <v>0</v>
      </c>
      <c r="J69" s="10">
        <v>0</v>
      </c>
      <c r="K69" s="10">
        <v>340489.25</v>
      </c>
      <c r="L69" s="10">
        <v>0.01</v>
      </c>
    </row>
    <row r="70" spans="1:12" ht="13" thickBot="1">
      <c r="A70" s="17"/>
      <c r="B70" s="9" t="s">
        <v>190</v>
      </c>
      <c r="C70" s="19"/>
      <c r="D70" s="19"/>
      <c r="E70" s="19"/>
      <c r="F70" s="20"/>
      <c r="G70" s="9" t="s">
        <v>191</v>
      </c>
      <c r="H70" s="10">
        <v>5338985.4000000004</v>
      </c>
      <c r="I70" s="10">
        <v>0</v>
      </c>
      <c r="J70" s="10">
        <v>0</v>
      </c>
      <c r="K70" s="10">
        <v>5338985.4000000004</v>
      </c>
      <c r="L70" s="10">
        <v>0</v>
      </c>
    </row>
    <row r="71" spans="1:12" ht="13" thickBot="1">
      <c r="A71" s="17"/>
      <c r="B71" s="9" t="s">
        <v>192</v>
      </c>
      <c r="C71" s="19"/>
      <c r="D71" s="19"/>
      <c r="E71" s="19"/>
      <c r="F71" s="20"/>
      <c r="G71" s="9" t="s">
        <v>191</v>
      </c>
      <c r="H71" s="10">
        <v>-9848</v>
      </c>
      <c r="I71" s="10">
        <v>0</v>
      </c>
      <c r="J71" s="10">
        <v>0</v>
      </c>
      <c r="K71" s="10">
        <v>-9848</v>
      </c>
      <c r="L71" s="10">
        <v>0</v>
      </c>
    </row>
    <row r="72" spans="1:12" ht="13" thickBot="1">
      <c r="A72" s="17"/>
      <c r="B72" s="9" t="s">
        <v>193</v>
      </c>
      <c r="C72" s="19"/>
      <c r="D72" s="19"/>
      <c r="E72" s="19"/>
      <c r="F72" s="20"/>
      <c r="G72" s="9" t="s">
        <v>194</v>
      </c>
      <c r="H72" s="10">
        <v>488707.43</v>
      </c>
      <c r="I72" s="10">
        <v>0</v>
      </c>
      <c r="J72" s="10">
        <v>0</v>
      </c>
      <c r="K72" s="10">
        <v>488707.43</v>
      </c>
      <c r="L72" s="10">
        <v>0</v>
      </c>
    </row>
    <row r="73" spans="1:12" ht="13" thickBot="1">
      <c r="A73" s="17"/>
      <c r="B73" s="9" t="s">
        <v>195</v>
      </c>
      <c r="C73" s="19"/>
      <c r="D73" s="19"/>
      <c r="E73" s="19"/>
      <c r="F73" s="20"/>
      <c r="G73" s="9" t="s">
        <v>196</v>
      </c>
      <c r="H73" s="10">
        <v>1675118.06</v>
      </c>
      <c r="I73" s="10">
        <v>0</v>
      </c>
      <c r="J73" s="10">
        <v>0</v>
      </c>
      <c r="K73" s="10">
        <v>1675118.06</v>
      </c>
      <c r="L73" s="10">
        <v>0</v>
      </c>
    </row>
    <row r="74" spans="1:12" ht="13" thickBot="1">
      <c r="A74" s="17"/>
      <c r="B74" s="9" t="s">
        <v>199</v>
      </c>
      <c r="C74" s="19"/>
      <c r="D74" s="19"/>
      <c r="E74" s="19"/>
      <c r="F74" s="20"/>
      <c r="G74" s="9" t="s">
        <v>200</v>
      </c>
      <c r="H74" s="10">
        <v>49904.49</v>
      </c>
      <c r="I74" s="10">
        <v>0</v>
      </c>
      <c r="J74" s="10">
        <v>0</v>
      </c>
      <c r="K74" s="10">
        <v>49904.49</v>
      </c>
      <c r="L74" s="10">
        <v>0</v>
      </c>
    </row>
    <row r="75" spans="1:12" ht="13" thickBot="1">
      <c r="A75" s="17"/>
      <c r="B75" s="9" t="s">
        <v>201</v>
      </c>
      <c r="C75" s="19"/>
      <c r="D75" s="19"/>
      <c r="E75" s="19"/>
      <c r="F75" s="20"/>
      <c r="G75" s="9" t="s">
        <v>202</v>
      </c>
      <c r="H75" s="10">
        <v>6422.92</v>
      </c>
      <c r="I75" s="10">
        <v>0</v>
      </c>
      <c r="J75" s="10">
        <v>0</v>
      </c>
      <c r="K75" s="10">
        <v>6422.92</v>
      </c>
      <c r="L75" s="10">
        <v>0</v>
      </c>
    </row>
    <row r="76" spans="1:12" ht="13" thickBot="1">
      <c r="A76" s="17"/>
      <c r="B76" s="9" t="s">
        <v>207</v>
      </c>
      <c r="C76" s="19"/>
      <c r="D76" s="19"/>
      <c r="E76" s="19"/>
      <c r="F76" s="20"/>
      <c r="G76" s="9" t="s">
        <v>208</v>
      </c>
      <c r="H76" s="10">
        <v>21854</v>
      </c>
      <c r="I76" s="10">
        <v>0</v>
      </c>
      <c r="J76" s="10">
        <v>0</v>
      </c>
      <c r="K76" s="10">
        <v>21854</v>
      </c>
      <c r="L76" s="10">
        <v>0</v>
      </c>
    </row>
    <row r="77" spans="1:12" ht="13" thickBot="1">
      <c r="A77" s="17"/>
      <c r="B77" s="9" t="s">
        <v>211</v>
      </c>
      <c r="C77" s="19"/>
      <c r="D77" s="19"/>
      <c r="E77" s="19"/>
      <c r="F77" s="20"/>
      <c r="G77" s="9" t="s">
        <v>212</v>
      </c>
      <c r="H77" s="10">
        <v>6583</v>
      </c>
      <c r="I77" s="10">
        <v>0</v>
      </c>
      <c r="J77" s="10">
        <v>0</v>
      </c>
      <c r="K77" s="10">
        <v>6583</v>
      </c>
      <c r="L77" s="10">
        <v>0</v>
      </c>
    </row>
    <row r="78" spans="1:12" ht="13" thickBot="1">
      <c r="A78" s="17"/>
      <c r="B78" s="9" t="s">
        <v>216</v>
      </c>
      <c r="C78" s="19"/>
      <c r="D78" s="19"/>
      <c r="E78" s="19"/>
      <c r="F78" s="20"/>
      <c r="G78" s="9" t="s">
        <v>217</v>
      </c>
      <c r="H78" s="10">
        <v>527606.97</v>
      </c>
      <c r="I78" s="10">
        <v>0</v>
      </c>
      <c r="J78" s="10">
        <v>0</v>
      </c>
      <c r="K78" s="10">
        <v>527606.97</v>
      </c>
      <c r="L78" s="10">
        <v>0</v>
      </c>
    </row>
    <row r="79" spans="1:12" ht="13" thickBot="1">
      <c r="A79" s="17"/>
      <c r="B79" s="9" t="s">
        <v>218</v>
      </c>
      <c r="C79" s="19"/>
      <c r="D79" s="19"/>
      <c r="E79" s="19"/>
      <c r="F79" s="20"/>
      <c r="G79" s="9" t="s">
        <v>219</v>
      </c>
      <c r="H79" s="10">
        <v>21594.76</v>
      </c>
      <c r="I79" s="10">
        <v>0</v>
      </c>
      <c r="J79" s="10">
        <v>0</v>
      </c>
      <c r="K79" s="10">
        <v>21594.76</v>
      </c>
      <c r="L79" s="10">
        <v>0</v>
      </c>
    </row>
    <row r="80" spans="1:12" ht="13" thickBot="1">
      <c r="A80" s="17"/>
      <c r="B80" s="9" t="s">
        <v>220</v>
      </c>
      <c r="C80" s="19"/>
      <c r="D80" s="19"/>
      <c r="E80" s="19"/>
      <c r="F80" s="20"/>
      <c r="G80" s="9" t="s">
        <v>221</v>
      </c>
      <c r="H80" s="10">
        <v>11716</v>
      </c>
      <c r="I80" s="10">
        <v>0</v>
      </c>
      <c r="J80" s="10">
        <v>0</v>
      </c>
      <c r="K80" s="10">
        <v>11716</v>
      </c>
      <c r="L80" s="10">
        <v>0</v>
      </c>
    </row>
    <row r="81" spans="1:12" ht="13" thickBot="1">
      <c r="A81" s="17"/>
      <c r="B81" s="9" t="s">
        <v>222</v>
      </c>
      <c r="C81" s="19"/>
      <c r="D81" s="19"/>
      <c r="E81" s="19"/>
      <c r="F81" s="20"/>
      <c r="G81" s="9" t="s">
        <v>189</v>
      </c>
      <c r="H81" s="10">
        <v>363334.16</v>
      </c>
      <c r="I81" s="10">
        <v>30277.85</v>
      </c>
      <c r="J81" s="10">
        <v>302778.46999999997</v>
      </c>
      <c r="K81" s="10">
        <v>302778.46999999997</v>
      </c>
      <c r="L81" s="10">
        <v>60555.69</v>
      </c>
    </row>
    <row r="82" spans="1:12" ht="13" thickBot="1">
      <c r="A82" s="17"/>
      <c r="B82" s="9" t="s">
        <v>223</v>
      </c>
      <c r="C82" s="19"/>
      <c r="D82" s="19"/>
      <c r="E82" s="19"/>
      <c r="F82" s="20"/>
      <c r="G82" s="9" t="s">
        <v>191</v>
      </c>
      <c r="H82" s="10">
        <v>5584944.3499999996</v>
      </c>
      <c r="I82" s="10">
        <v>460599.21</v>
      </c>
      <c r="J82" s="10">
        <v>4663745.92</v>
      </c>
      <c r="K82" s="10">
        <v>4663745.92</v>
      </c>
      <c r="L82" s="10">
        <v>921198.43</v>
      </c>
    </row>
    <row r="83" spans="1:12" ht="13" thickBot="1">
      <c r="A83" s="17"/>
      <c r="B83" s="9" t="s">
        <v>224</v>
      </c>
      <c r="C83" s="19"/>
      <c r="D83" s="19"/>
      <c r="E83" s="19"/>
      <c r="F83" s="20"/>
      <c r="G83" s="9" t="s">
        <v>191</v>
      </c>
      <c r="H83" s="10">
        <v>-5957</v>
      </c>
      <c r="I83" s="10">
        <v>0</v>
      </c>
      <c r="J83" s="10">
        <v>-5957</v>
      </c>
      <c r="K83" s="10">
        <v>-5957</v>
      </c>
      <c r="L83" s="10">
        <v>0</v>
      </c>
    </row>
    <row r="84" spans="1:12" ht="13" thickBot="1">
      <c r="A84" s="17"/>
      <c r="B84" s="9" t="s">
        <v>225</v>
      </c>
      <c r="C84" s="19"/>
      <c r="D84" s="19"/>
      <c r="E84" s="19"/>
      <c r="F84" s="20"/>
      <c r="G84" s="9" t="s">
        <v>194</v>
      </c>
      <c r="H84" s="10">
        <v>511837.47</v>
      </c>
      <c r="I84" s="10">
        <v>42306.85</v>
      </c>
      <c r="J84" s="10">
        <v>427223.76</v>
      </c>
      <c r="K84" s="10">
        <v>427223.76</v>
      </c>
      <c r="L84" s="10">
        <v>84613.71</v>
      </c>
    </row>
    <row r="85" spans="1:12" ht="13" thickBot="1">
      <c r="A85" s="17"/>
      <c r="B85" s="9" t="s">
        <v>226</v>
      </c>
      <c r="C85" s="19"/>
      <c r="D85" s="19"/>
      <c r="E85" s="19"/>
      <c r="F85" s="20"/>
      <c r="G85" s="9" t="s">
        <v>196</v>
      </c>
      <c r="H85" s="10">
        <v>1774339.45</v>
      </c>
      <c r="I85" s="10">
        <v>147861.62</v>
      </c>
      <c r="J85" s="10">
        <v>1478616.21</v>
      </c>
      <c r="K85" s="10">
        <v>1478616.21</v>
      </c>
      <c r="L85" s="10">
        <v>295723.24</v>
      </c>
    </row>
    <row r="86" spans="1:12" ht="13" thickBot="1">
      <c r="A86" s="17"/>
      <c r="B86" s="9" t="s">
        <v>228</v>
      </c>
      <c r="C86" s="19"/>
      <c r="D86" s="19"/>
      <c r="E86" s="19"/>
      <c r="F86" s="20"/>
      <c r="G86" s="9" t="s">
        <v>200</v>
      </c>
      <c r="H86" s="10">
        <v>44692.27</v>
      </c>
      <c r="I86" s="10">
        <v>3724.35</v>
      </c>
      <c r="J86" s="10">
        <v>37243.56</v>
      </c>
      <c r="K86" s="10">
        <v>37243.56</v>
      </c>
      <c r="L86" s="10">
        <v>7448.71</v>
      </c>
    </row>
    <row r="87" spans="1:12" ht="13" thickBot="1">
      <c r="A87" s="17"/>
      <c r="B87" s="9" t="s">
        <v>229</v>
      </c>
      <c r="C87" s="19"/>
      <c r="D87" s="19"/>
      <c r="E87" s="19"/>
      <c r="F87" s="20"/>
      <c r="G87" s="9" t="s">
        <v>202</v>
      </c>
      <c r="H87" s="10">
        <v>6594.19</v>
      </c>
      <c r="I87" s="10">
        <v>549.51</v>
      </c>
      <c r="J87" s="10">
        <v>5495.16</v>
      </c>
      <c r="K87" s="10">
        <v>5495.16</v>
      </c>
      <c r="L87" s="10">
        <v>1099.03</v>
      </c>
    </row>
    <row r="88" spans="1:12" ht="13" thickBot="1">
      <c r="A88" s="17"/>
      <c r="B88" s="9" t="s">
        <v>232</v>
      </c>
      <c r="C88" s="19"/>
      <c r="D88" s="19"/>
      <c r="E88" s="19"/>
      <c r="F88" s="20"/>
      <c r="G88" s="9" t="s">
        <v>208</v>
      </c>
      <c r="H88" s="10">
        <v>22307</v>
      </c>
      <c r="I88" s="10">
        <v>1858.91</v>
      </c>
      <c r="J88" s="10">
        <v>18589.169999999998</v>
      </c>
      <c r="K88" s="10">
        <v>18589.169999999998</v>
      </c>
      <c r="L88" s="10">
        <v>3717.83</v>
      </c>
    </row>
    <row r="89" spans="1:12" ht="13" thickBot="1">
      <c r="A89" s="17"/>
      <c r="B89" s="9" t="s">
        <v>234</v>
      </c>
      <c r="C89" s="19"/>
      <c r="D89" s="19"/>
      <c r="E89" s="19"/>
      <c r="F89" s="20"/>
      <c r="G89" s="9" t="s">
        <v>212</v>
      </c>
      <c r="H89" s="10">
        <v>7125</v>
      </c>
      <c r="I89" s="10">
        <v>26.41</v>
      </c>
      <c r="J89" s="10">
        <v>7303.17</v>
      </c>
      <c r="K89" s="10">
        <v>7303.17</v>
      </c>
      <c r="L89" s="10">
        <v>-178.17</v>
      </c>
    </row>
    <row r="90" spans="1:12" ht="13" thickBot="1">
      <c r="A90" s="17"/>
      <c r="B90" s="9" t="s">
        <v>237</v>
      </c>
      <c r="C90" s="19"/>
      <c r="D90" s="19"/>
      <c r="E90" s="19"/>
      <c r="F90" s="20"/>
      <c r="G90" s="9" t="s">
        <v>217</v>
      </c>
      <c r="H90" s="10">
        <v>562231.96</v>
      </c>
      <c r="I90" s="10">
        <v>46360.13</v>
      </c>
      <c r="J90" s="10">
        <v>469511.7</v>
      </c>
      <c r="K90" s="10">
        <v>469511.7</v>
      </c>
      <c r="L90" s="10">
        <v>92720.26</v>
      </c>
    </row>
    <row r="91" spans="1:12" ht="13" thickBot="1">
      <c r="A91" s="17"/>
      <c r="B91" s="9" t="s">
        <v>240</v>
      </c>
      <c r="C91" s="19"/>
      <c r="D91" s="19"/>
      <c r="E91" s="19"/>
      <c r="F91" s="20"/>
      <c r="G91" s="9" t="s">
        <v>219</v>
      </c>
      <c r="H91" s="10">
        <v>21988.02</v>
      </c>
      <c r="I91" s="10">
        <v>1832.33</v>
      </c>
      <c r="J91" s="10">
        <v>18323.349999999999</v>
      </c>
      <c r="K91" s="10">
        <v>18323.349999999999</v>
      </c>
      <c r="L91" s="10">
        <v>3664.67</v>
      </c>
    </row>
    <row r="92" spans="1:12" ht="13" thickBot="1">
      <c r="A92" s="17"/>
      <c r="B92" s="9" t="s">
        <v>241</v>
      </c>
      <c r="C92" s="19"/>
      <c r="D92" s="19"/>
      <c r="E92" s="19"/>
      <c r="F92" s="20"/>
      <c r="G92" s="9" t="s">
        <v>221</v>
      </c>
      <c r="H92" s="10">
        <v>5303.52</v>
      </c>
      <c r="I92" s="10">
        <v>4955.5200000000004</v>
      </c>
      <c r="J92" s="10">
        <v>5303.52</v>
      </c>
      <c r="K92" s="10">
        <v>5303.52</v>
      </c>
      <c r="L92" s="10">
        <v>0</v>
      </c>
    </row>
    <row r="93" spans="1:12" ht="13" thickBot="1">
      <c r="A93" s="18"/>
      <c r="B93" s="9" t="s">
        <v>242</v>
      </c>
      <c r="C93" s="19"/>
      <c r="D93" s="19"/>
      <c r="E93" s="19"/>
      <c r="F93" s="20"/>
      <c r="G93" s="9" t="s">
        <v>243</v>
      </c>
      <c r="H93" s="10">
        <v>100557.6</v>
      </c>
      <c r="I93" s="10">
        <v>8379.7999999999993</v>
      </c>
      <c r="J93" s="10">
        <v>83798</v>
      </c>
      <c r="K93" s="10">
        <v>83798</v>
      </c>
      <c r="L93" s="10">
        <v>16759.599999999999</v>
      </c>
    </row>
    <row r="94" spans="1:12" ht="13" thickBot="1">
      <c r="A94" s="11" t="s">
        <v>2722</v>
      </c>
      <c r="B94" s="21"/>
      <c r="C94" s="21"/>
      <c r="D94" s="21"/>
      <c r="E94" s="21"/>
      <c r="F94" s="22"/>
      <c r="G94" s="12"/>
      <c r="H94" s="13">
        <v>17478432.280000001</v>
      </c>
      <c r="I94" s="13">
        <v>748732.49</v>
      </c>
      <c r="J94" s="13">
        <v>7511974.9900000002</v>
      </c>
      <c r="K94" s="13">
        <v>15991109.27</v>
      </c>
      <c r="L94" s="13">
        <v>1487323.01</v>
      </c>
    </row>
    <row r="95" spans="1:12" ht="13" thickBot="1">
      <c r="A95" s="9" t="s">
        <v>245</v>
      </c>
      <c r="B95" s="9" t="s">
        <v>246</v>
      </c>
      <c r="C95" s="19"/>
      <c r="D95" s="19"/>
      <c r="E95" s="19"/>
      <c r="F95" s="20"/>
      <c r="G95" s="9" t="s">
        <v>247</v>
      </c>
      <c r="H95" s="10">
        <v>85230.29</v>
      </c>
      <c r="I95" s="10">
        <v>0</v>
      </c>
      <c r="J95" s="10">
        <v>0</v>
      </c>
      <c r="K95" s="10">
        <v>85230.29</v>
      </c>
      <c r="L95" s="10">
        <v>0</v>
      </c>
    </row>
    <row r="96" spans="1:12" ht="13" thickBot="1">
      <c r="A96" s="17"/>
      <c r="B96" s="9" t="s">
        <v>263</v>
      </c>
      <c r="C96" s="19"/>
      <c r="D96" s="19"/>
      <c r="E96" s="19"/>
      <c r="F96" s="20"/>
      <c r="G96" s="9" t="s">
        <v>264</v>
      </c>
      <c r="H96" s="10">
        <v>296259.57</v>
      </c>
      <c r="I96" s="10">
        <v>0</v>
      </c>
      <c r="J96" s="10">
        <v>0</v>
      </c>
      <c r="K96" s="10">
        <v>250011.01</v>
      </c>
      <c r="L96" s="10">
        <v>46248.56</v>
      </c>
    </row>
    <row r="97" spans="1:12" ht="13" thickBot="1">
      <c r="A97" s="17"/>
      <c r="B97" s="9" t="s">
        <v>265</v>
      </c>
      <c r="C97" s="19"/>
      <c r="D97" s="19"/>
      <c r="E97" s="19"/>
      <c r="F97" s="20"/>
      <c r="G97" s="9" t="s">
        <v>266</v>
      </c>
      <c r="H97" s="10">
        <v>226602</v>
      </c>
      <c r="I97" s="10">
        <v>0</v>
      </c>
      <c r="J97" s="10">
        <v>0</v>
      </c>
      <c r="K97" s="10">
        <v>226602</v>
      </c>
      <c r="L97" s="10">
        <v>0</v>
      </c>
    </row>
    <row r="98" spans="1:12" ht="13" thickBot="1">
      <c r="A98" s="17"/>
      <c r="B98" s="9" t="s">
        <v>1940</v>
      </c>
      <c r="C98" s="19"/>
      <c r="D98" s="19"/>
      <c r="E98" s="19"/>
      <c r="F98" s="20"/>
      <c r="G98" s="9" t="s">
        <v>1941</v>
      </c>
      <c r="H98" s="10">
        <v>4532178</v>
      </c>
      <c r="I98" s="10">
        <v>0</v>
      </c>
      <c r="J98" s="10">
        <v>0</v>
      </c>
      <c r="K98" s="10">
        <v>4532178</v>
      </c>
      <c r="L98" s="10">
        <v>0</v>
      </c>
    </row>
    <row r="99" spans="1:12" ht="13" thickBot="1">
      <c r="A99" s="17"/>
      <c r="B99" s="9" t="s">
        <v>267</v>
      </c>
      <c r="C99" s="19"/>
      <c r="D99" s="19"/>
      <c r="E99" s="19"/>
      <c r="F99" s="20"/>
      <c r="G99" s="9" t="s">
        <v>268</v>
      </c>
      <c r="H99" s="10">
        <v>74400.67</v>
      </c>
      <c r="I99" s="10">
        <v>0</v>
      </c>
      <c r="J99" s="10">
        <v>0</v>
      </c>
      <c r="K99" s="10">
        <v>74400.67</v>
      </c>
      <c r="L99" s="10">
        <v>0</v>
      </c>
    </row>
    <row r="100" spans="1:12" ht="13" thickBot="1">
      <c r="A100" s="17"/>
      <c r="B100" s="9" t="s">
        <v>269</v>
      </c>
      <c r="C100" s="19"/>
      <c r="D100" s="19"/>
      <c r="E100" s="19"/>
      <c r="F100" s="20"/>
      <c r="G100" s="9" t="s">
        <v>270</v>
      </c>
      <c r="H100" s="10">
        <v>502630.96</v>
      </c>
      <c r="I100" s="10">
        <v>0</v>
      </c>
      <c r="J100" s="10">
        <v>0</v>
      </c>
      <c r="K100" s="10">
        <v>502630.96</v>
      </c>
      <c r="L100" s="10">
        <v>0</v>
      </c>
    </row>
    <row r="101" spans="1:12" ht="13" thickBot="1">
      <c r="A101" s="17"/>
      <c r="B101" s="9" t="s">
        <v>271</v>
      </c>
      <c r="C101" s="19"/>
      <c r="D101" s="19"/>
      <c r="E101" s="19"/>
      <c r="F101" s="20"/>
      <c r="G101" s="9" t="s">
        <v>247</v>
      </c>
      <c r="H101" s="10">
        <v>69250.740000000005</v>
      </c>
      <c r="I101" s="10">
        <v>0</v>
      </c>
      <c r="J101" s="10">
        <v>42177.08</v>
      </c>
      <c r="K101" s="10">
        <v>69250.740000000005</v>
      </c>
      <c r="L101" s="10">
        <v>0</v>
      </c>
    </row>
    <row r="102" spans="1:12" ht="13" thickBot="1">
      <c r="A102" s="17"/>
      <c r="B102" s="9" t="s">
        <v>272</v>
      </c>
      <c r="C102" s="19"/>
      <c r="D102" s="19"/>
      <c r="E102" s="19"/>
      <c r="F102" s="20"/>
      <c r="G102" s="9" t="s">
        <v>273</v>
      </c>
      <c r="H102" s="10">
        <v>1909.75</v>
      </c>
      <c r="I102" s="10">
        <v>0</v>
      </c>
      <c r="J102" s="10">
        <v>0</v>
      </c>
      <c r="K102" s="10">
        <v>1909.75</v>
      </c>
      <c r="L102" s="10">
        <v>0</v>
      </c>
    </row>
    <row r="103" spans="1:12" ht="13" thickBot="1">
      <c r="A103" s="17"/>
      <c r="B103" s="9" t="s">
        <v>278</v>
      </c>
      <c r="C103" s="19"/>
      <c r="D103" s="19"/>
      <c r="E103" s="19"/>
      <c r="F103" s="20"/>
      <c r="G103" s="9" t="s">
        <v>279</v>
      </c>
      <c r="H103" s="10">
        <v>15112.51</v>
      </c>
      <c r="I103" s="10">
        <v>0</v>
      </c>
      <c r="J103" s="10">
        <v>0</v>
      </c>
      <c r="K103" s="10">
        <v>15112.51</v>
      </c>
      <c r="L103" s="10">
        <v>0</v>
      </c>
    </row>
    <row r="104" spans="1:12" ht="13" thickBot="1">
      <c r="A104" s="17"/>
      <c r="B104" s="9" t="s">
        <v>1942</v>
      </c>
      <c r="C104" s="19"/>
      <c r="D104" s="19"/>
      <c r="E104" s="19"/>
      <c r="F104" s="20"/>
      <c r="G104" s="9" t="s">
        <v>1943</v>
      </c>
      <c r="H104" s="10">
        <v>15000</v>
      </c>
      <c r="I104" s="10">
        <v>0</v>
      </c>
      <c r="J104" s="10">
        <v>0</v>
      </c>
      <c r="K104" s="10">
        <v>15000</v>
      </c>
      <c r="L104" s="10">
        <v>0</v>
      </c>
    </row>
    <row r="105" spans="1:12" ht="13" thickBot="1">
      <c r="A105" s="17"/>
      <c r="B105" s="9" t="s">
        <v>288</v>
      </c>
      <c r="C105" s="19"/>
      <c r="D105" s="19"/>
      <c r="E105" s="19"/>
      <c r="F105" s="20"/>
      <c r="G105" s="9" t="s">
        <v>289</v>
      </c>
      <c r="H105" s="10">
        <v>83361.899999999994</v>
      </c>
      <c r="I105" s="10">
        <v>0</v>
      </c>
      <c r="J105" s="10">
        <v>0</v>
      </c>
      <c r="K105" s="10">
        <v>83361.89</v>
      </c>
      <c r="L105" s="10">
        <v>0.01</v>
      </c>
    </row>
    <row r="106" spans="1:12" ht="13" thickBot="1">
      <c r="A106" s="17"/>
      <c r="B106" s="9" t="s">
        <v>296</v>
      </c>
      <c r="C106" s="19"/>
      <c r="D106" s="19"/>
      <c r="E106" s="19"/>
      <c r="F106" s="20"/>
      <c r="G106" s="9" t="s">
        <v>297</v>
      </c>
      <c r="H106" s="10">
        <v>288783.11</v>
      </c>
      <c r="I106" s="10">
        <v>0</v>
      </c>
      <c r="J106" s="10">
        <v>0</v>
      </c>
      <c r="K106" s="10">
        <v>288783.11</v>
      </c>
      <c r="L106" s="10">
        <v>0</v>
      </c>
    </row>
    <row r="107" spans="1:12" ht="13" thickBot="1">
      <c r="A107" s="17"/>
      <c r="B107" s="9" t="s">
        <v>309</v>
      </c>
      <c r="C107" s="19"/>
      <c r="D107" s="19"/>
      <c r="E107" s="19"/>
      <c r="F107" s="20"/>
      <c r="G107" s="9" t="s">
        <v>266</v>
      </c>
      <c r="H107" s="10">
        <v>235091</v>
      </c>
      <c r="I107" s="10">
        <v>0</v>
      </c>
      <c r="J107" s="10">
        <v>235091</v>
      </c>
      <c r="K107" s="10">
        <v>235091</v>
      </c>
      <c r="L107" s="10">
        <v>0</v>
      </c>
    </row>
    <row r="108" spans="1:12" ht="13" thickBot="1">
      <c r="A108" s="17"/>
      <c r="B108" s="9" t="s">
        <v>1944</v>
      </c>
      <c r="C108" s="19"/>
      <c r="D108" s="19"/>
      <c r="E108" s="19"/>
      <c r="F108" s="20"/>
      <c r="G108" s="9" t="s">
        <v>1941</v>
      </c>
      <c r="H108" s="10">
        <v>4710544</v>
      </c>
      <c r="I108" s="10">
        <v>384667.41</v>
      </c>
      <c r="J108" s="10">
        <v>3941209.17</v>
      </c>
      <c r="K108" s="10">
        <v>3941209.17</v>
      </c>
      <c r="L108" s="10">
        <v>769334.83</v>
      </c>
    </row>
    <row r="109" spans="1:12" ht="13" thickBot="1">
      <c r="A109" s="17"/>
      <c r="B109" s="9" t="s">
        <v>310</v>
      </c>
      <c r="C109" s="19"/>
      <c r="D109" s="19"/>
      <c r="E109" s="19"/>
      <c r="F109" s="20"/>
      <c r="G109" s="9" t="s">
        <v>268</v>
      </c>
      <c r="H109" s="10">
        <v>98573.440000000002</v>
      </c>
      <c r="I109" s="10">
        <v>8214.4500000000007</v>
      </c>
      <c r="J109" s="10">
        <v>82144.53</v>
      </c>
      <c r="K109" s="10">
        <v>82144.53</v>
      </c>
      <c r="L109" s="10">
        <v>16428.91</v>
      </c>
    </row>
    <row r="110" spans="1:12" ht="13" thickBot="1">
      <c r="A110" s="17"/>
      <c r="B110" s="9" t="s">
        <v>311</v>
      </c>
      <c r="C110" s="19"/>
      <c r="D110" s="19"/>
      <c r="E110" s="19"/>
      <c r="F110" s="20"/>
      <c r="G110" s="9" t="s">
        <v>270</v>
      </c>
      <c r="H110" s="10">
        <v>528278.21</v>
      </c>
      <c r="I110" s="10">
        <v>44023.19</v>
      </c>
      <c r="J110" s="10">
        <v>440231.84</v>
      </c>
      <c r="K110" s="10">
        <v>440231.84</v>
      </c>
      <c r="L110" s="10">
        <v>88046.37</v>
      </c>
    </row>
    <row r="111" spans="1:12" ht="13" thickBot="1">
      <c r="A111" s="17"/>
      <c r="B111" s="9" t="s">
        <v>312</v>
      </c>
      <c r="C111" s="19"/>
      <c r="D111" s="19"/>
      <c r="E111" s="19"/>
      <c r="F111" s="20"/>
      <c r="G111" s="9" t="s">
        <v>273</v>
      </c>
      <c r="H111" s="10">
        <v>1898.04</v>
      </c>
      <c r="I111" s="10">
        <v>157.47</v>
      </c>
      <c r="J111" s="10">
        <v>1583.09</v>
      </c>
      <c r="K111" s="10">
        <v>1583.09</v>
      </c>
      <c r="L111" s="10">
        <v>314.95</v>
      </c>
    </row>
    <row r="112" spans="1:12" ht="13" thickBot="1">
      <c r="A112" s="17"/>
      <c r="B112" s="9" t="s">
        <v>315</v>
      </c>
      <c r="C112" s="19"/>
      <c r="D112" s="19"/>
      <c r="E112" s="19"/>
      <c r="F112" s="20"/>
      <c r="G112" s="9" t="s">
        <v>279</v>
      </c>
      <c r="H112" s="10">
        <v>15428.08</v>
      </c>
      <c r="I112" s="10">
        <v>0</v>
      </c>
      <c r="J112" s="10">
        <v>15428.08</v>
      </c>
      <c r="K112" s="10">
        <v>15428.08</v>
      </c>
      <c r="L112" s="10">
        <v>0</v>
      </c>
    </row>
    <row r="113" spans="1:12" ht="13" thickBot="1">
      <c r="A113" s="17"/>
      <c r="B113" s="9" t="s">
        <v>1945</v>
      </c>
      <c r="C113" s="19"/>
      <c r="D113" s="19"/>
      <c r="E113" s="19"/>
      <c r="F113" s="20"/>
      <c r="G113" s="9" t="s">
        <v>1943</v>
      </c>
      <c r="H113" s="10">
        <v>173179.93</v>
      </c>
      <c r="I113" s="10">
        <v>14431.66</v>
      </c>
      <c r="J113" s="10">
        <v>144316.60999999999</v>
      </c>
      <c r="K113" s="10">
        <v>144316.60999999999</v>
      </c>
      <c r="L113" s="10">
        <v>28863.32</v>
      </c>
    </row>
    <row r="114" spans="1:12" ht="13" thickBot="1">
      <c r="A114" s="18"/>
      <c r="B114" s="9" t="s">
        <v>325</v>
      </c>
      <c r="C114" s="19"/>
      <c r="D114" s="19"/>
      <c r="E114" s="19"/>
      <c r="F114" s="20"/>
      <c r="G114" s="9" t="s">
        <v>297</v>
      </c>
      <c r="H114" s="10">
        <v>341018.41</v>
      </c>
      <c r="I114" s="10">
        <v>28050.31</v>
      </c>
      <c r="J114" s="10">
        <v>284917.78000000003</v>
      </c>
      <c r="K114" s="10">
        <v>284917.78000000003</v>
      </c>
      <c r="L114" s="10">
        <v>56100.63</v>
      </c>
    </row>
    <row r="115" spans="1:12" ht="13" thickBot="1">
      <c r="A115" s="11" t="s">
        <v>2723</v>
      </c>
      <c r="B115" s="21"/>
      <c r="C115" s="21"/>
      <c r="D115" s="21"/>
      <c r="E115" s="21"/>
      <c r="F115" s="22"/>
      <c r="G115" s="12"/>
      <c r="H115" s="13">
        <v>12294730.609999999</v>
      </c>
      <c r="I115" s="13">
        <v>479544.49</v>
      </c>
      <c r="J115" s="13">
        <v>5187099.18</v>
      </c>
      <c r="K115" s="13">
        <v>11289393.029999999</v>
      </c>
      <c r="L115" s="13">
        <v>1005337.58</v>
      </c>
    </row>
    <row r="116" spans="1:12" ht="13" thickBot="1">
      <c r="A116" s="9" t="s">
        <v>350</v>
      </c>
      <c r="B116" s="9" t="s">
        <v>351</v>
      </c>
      <c r="C116" s="19"/>
      <c r="D116" s="19"/>
      <c r="E116" s="19"/>
      <c r="F116" s="20"/>
      <c r="G116" s="9" t="s">
        <v>352</v>
      </c>
      <c r="H116" s="10">
        <v>4665.8500000000004</v>
      </c>
      <c r="I116" s="10">
        <v>0</v>
      </c>
      <c r="J116" s="10">
        <v>4665.8500000000004</v>
      </c>
      <c r="K116" s="10">
        <v>4665.8500000000004</v>
      </c>
      <c r="L116" s="10">
        <v>0</v>
      </c>
    </row>
    <row r="117" spans="1:12" ht="13" thickBot="1">
      <c r="A117" s="17"/>
      <c r="B117" s="9" t="s">
        <v>355</v>
      </c>
      <c r="C117" s="19"/>
      <c r="D117" s="19"/>
      <c r="E117" s="19"/>
      <c r="F117" s="20"/>
      <c r="G117" s="9" t="s">
        <v>354</v>
      </c>
      <c r="H117" s="10">
        <v>1066.3399999999999</v>
      </c>
      <c r="I117" s="10">
        <v>0</v>
      </c>
      <c r="J117" s="10">
        <v>0</v>
      </c>
      <c r="K117" s="10">
        <v>1066.3399999999999</v>
      </c>
      <c r="L117" s="10">
        <v>0</v>
      </c>
    </row>
    <row r="118" spans="1:12" ht="13" thickBot="1">
      <c r="A118" s="18"/>
      <c r="B118" s="9" t="s">
        <v>358</v>
      </c>
      <c r="C118" s="19"/>
      <c r="D118" s="19"/>
      <c r="E118" s="19"/>
      <c r="F118" s="20"/>
      <c r="G118" s="9" t="s">
        <v>354</v>
      </c>
      <c r="H118" s="10">
        <v>2000</v>
      </c>
      <c r="I118" s="10">
        <v>0</v>
      </c>
      <c r="J118" s="10">
        <v>2000</v>
      </c>
      <c r="K118" s="10">
        <v>2000</v>
      </c>
      <c r="L118" s="10">
        <v>0</v>
      </c>
    </row>
    <row r="119" spans="1:12" ht="13" thickBot="1">
      <c r="A119" s="11" t="s">
        <v>2724</v>
      </c>
      <c r="B119" s="21"/>
      <c r="C119" s="21"/>
      <c r="D119" s="21"/>
      <c r="E119" s="21"/>
      <c r="F119" s="22"/>
      <c r="G119" s="12"/>
      <c r="H119" s="13">
        <v>7732.19</v>
      </c>
      <c r="I119" s="13">
        <v>0</v>
      </c>
      <c r="J119" s="13">
        <v>6665.85</v>
      </c>
      <c r="K119" s="13">
        <v>7732.19</v>
      </c>
      <c r="L119" s="13">
        <v>0</v>
      </c>
    </row>
    <row r="120" spans="1:12" ht="13" thickBot="1">
      <c r="A120" s="9" t="s">
        <v>361</v>
      </c>
      <c r="B120" s="9" t="s">
        <v>363</v>
      </c>
      <c r="C120" s="19"/>
      <c r="D120" s="19"/>
      <c r="E120" s="19"/>
      <c r="F120" s="20"/>
      <c r="G120" s="9" t="s">
        <v>56</v>
      </c>
      <c r="H120" s="10">
        <v>595.72</v>
      </c>
      <c r="I120" s="10">
        <v>0</v>
      </c>
      <c r="J120" s="10">
        <v>0</v>
      </c>
      <c r="K120" s="10">
        <v>595.72</v>
      </c>
      <c r="L120" s="10">
        <v>0</v>
      </c>
    </row>
    <row r="121" spans="1:12" ht="13" thickBot="1">
      <c r="A121" s="17"/>
      <c r="B121" s="9" t="s">
        <v>2725</v>
      </c>
      <c r="C121" s="19"/>
      <c r="D121" s="19"/>
      <c r="E121" s="19"/>
      <c r="F121" s="20"/>
      <c r="G121" s="9" t="s">
        <v>1653</v>
      </c>
      <c r="H121" s="10">
        <v>57912.97</v>
      </c>
      <c r="I121" s="10">
        <v>0</v>
      </c>
      <c r="J121" s="10">
        <v>0</v>
      </c>
      <c r="K121" s="10">
        <v>57912.97</v>
      </c>
      <c r="L121" s="10">
        <v>0</v>
      </c>
    </row>
    <row r="122" spans="1:12" ht="13" thickBot="1">
      <c r="A122" s="18"/>
      <c r="B122" s="9" t="s">
        <v>382</v>
      </c>
      <c r="C122" s="19"/>
      <c r="D122" s="19"/>
      <c r="E122" s="19"/>
      <c r="F122" s="20"/>
      <c r="G122" s="9" t="s">
        <v>56</v>
      </c>
      <c r="H122" s="10">
        <v>0</v>
      </c>
      <c r="I122" s="10">
        <v>0</v>
      </c>
      <c r="J122" s="10">
        <v>0</v>
      </c>
      <c r="K122" s="10">
        <v>34.96</v>
      </c>
      <c r="L122" s="10">
        <v>-34.96</v>
      </c>
    </row>
    <row r="123" spans="1:12" ht="13" thickBot="1">
      <c r="A123" s="11" t="s">
        <v>2726</v>
      </c>
      <c r="B123" s="21"/>
      <c r="C123" s="21"/>
      <c r="D123" s="21"/>
      <c r="E123" s="21"/>
      <c r="F123" s="22"/>
      <c r="G123" s="12"/>
      <c r="H123" s="13">
        <v>58508.69</v>
      </c>
      <c r="I123" s="13">
        <v>0</v>
      </c>
      <c r="J123" s="13">
        <v>0</v>
      </c>
      <c r="K123" s="13">
        <v>58543.65</v>
      </c>
      <c r="L123" s="13">
        <v>-34.96</v>
      </c>
    </row>
    <row r="124" spans="1:12" ht="13" thickBot="1">
      <c r="A124" s="11" t="s">
        <v>2727</v>
      </c>
      <c r="B124" s="21"/>
      <c r="C124" s="21"/>
      <c r="D124" s="21"/>
      <c r="E124" s="21"/>
      <c r="F124" s="22"/>
      <c r="G124" s="12"/>
      <c r="H124" s="13">
        <v>33198359.149999999</v>
      </c>
      <c r="I124" s="13">
        <v>1380891.59</v>
      </c>
      <c r="J124" s="13">
        <v>14284595.18</v>
      </c>
      <c r="K124" s="13">
        <v>31029881.43</v>
      </c>
      <c r="L124" s="13">
        <v>2168477.7200000002</v>
      </c>
    </row>
    <row r="125" spans="1:12" ht="12.5">
      <c r="A125" s="5">
        <v>44680</v>
      </c>
      <c r="B125" s="14"/>
      <c r="C125" s="14"/>
      <c r="D125" s="14"/>
      <c r="E125" s="3" t="s">
        <v>2728</v>
      </c>
      <c r="F125" s="14"/>
      <c r="G125" s="14"/>
      <c r="H125" s="14"/>
      <c r="I125" s="6">
        <v>0.41855323999999999</v>
      </c>
      <c r="J125" s="14"/>
      <c r="K125" s="14"/>
      <c r="L125" s="14"/>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L143"/>
  <sheetViews>
    <sheetView workbookViewId="0">
      <selection activeCell="L143" sqref="L143"/>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2729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2730</v>
      </c>
      <c r="B8" s="14"/>
      <c r="C8" s="14"/>
      <c r="D8" s="14"/>
      <c r="E8" s="14"/>
      <c r="F8" s="14"/>
      <c r="G8" s="14"/>
      <c r="H8" s="14"/>
      <c r="I8" s="14"/>
      <c r="J8" s="14"/>
      <c r="K8" s="14"/>
      <c r="L8" s="14"/>
    </row>
    <row r="9" spans="1:12" ht="13">
      <c r="A9" s="4" t="s">
        <v>2731</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96656.76</v>
      </c>
      <c r="I11" s="10">
        <v>0</v>
      </c>
      <c r="J11" s="10">
        <v>20829.310000000001</v>
      </c>
      <c r="K11" s="10">
        <v>96656.76</v>
      </c>
      <c r="L11" s="10">
        <v>0</v>
      </c>
    </row>
    <row r="12" spans="1:12" ht="12.5">
      <c r="A12" s="17"/>
      <c r="B12" s="9" t="s">
        <v>25</v>
      </c>
      <c r="C12" s="19"/>
      <c r="D12" s="19"/>
      <c r="E12" s="19"/>
      <c r="F12" s="20"/>
      <c r="G12" s="9" t="s">
        <v>24</v>
      </c>
      <c r="H12" s="10">
        <v>79700</v>
      </c>
      <c r="I12" s="10">
        <v>0</v>
      </c>
      <c r="J12" s="10">
        <v>0</v>
      </c>
      <c r="K12" s="10">
        <v>79700</v>
      </c>
      <c r="L12" s="10">
        <v>0</v>
      </c>
    </row>
    <row r="13" spans="1:12" ht="12.5">
      <c r="A13" s="17"/>
      <c r="B13" s="9" t="s">
        <v>26</v>
      </c>
      <c r="C13" s="19"/>
      <c r="D13" s="19"/>
      <c r="E13" s="19"/>
      <c r="F13" s="20"/>
      <c r="G13" s="9" t="s">
        <v>24</v>
      </c>
      <c r="H13" s="10">
        <v>137621.32</v>
      </c>
      <c r="I13" s="10">
        <v>0</v>
      </c>
      <c r="J13" s="10">
        <v>137621.32</v>
      </c>
      <c r="K13" s="10">
        <v>137621.32</v>
      </c>
      <c r="L13" s="10">
        <v>0</v>
      </c>
    </row>
    <row r="14" spans="1:12" ht="12.5">
      <c r="A14" s="17"/>
      <c r="B14" s="9" t="s">
        <v>27</v>
      </c>
      <c r="C14" s="19"/>
      <c r="D14" s="19"/>
      <c r="E14" s="19"/>
      <c r="F14" s="20"/>
      <c r="G14" s="9" t="s">
        <v>24</v>
      </c>
      <c r="H14" s="10">
        <v>57500</v>
      </c>
      <c r="I14" s="10">
        <v>0</v>
      </c>
      <c r="J14" s="10">
        <v>0</v>
      </c>
      <c r="K14" s="10">
        <v>0</v>
      </c>
      <c r="L14" s="10">
        <v>57500</v>
      </c>
    </row>
    <row r="15" spans="1:12" ht="12.5">
      <c r="A15" s="17"/>
      <c r="B15" s="9" t="s">
        <v>28</v>
      </c>
      <c r="C15" s="19"/>
      <c r="D15" s="19"/>
      <c r="E15" s="19"/>
      <c r="F15" s="20"/>
      <c r="G15" s="9" t="s">
        <v>24</v>
      </c>
      <c r="H15" s="10">
        <v>162404.88</v>
      </c>
      <c r="I15" s="10">
        <v>0</v>
      </c>
      <c r="J15" s="10">
        <v>136404.88</v>
      </c>
      <c r="K15" s="10">
        <v>136404.88</v>
      </c>
      <c r="L15" s="10">
        <v>26000</v>
      </c>
    </row>
    <row r="16" spans="1:12" ht="12.5">
      <c r="A16" s="17"/>
      <c r="B16" s="9" t="s">
        <v>29</v>
      </c>
      <c r="C16" s="19"/>
      <c r="D16" s="19"/>
      <c r="E16" s="19"/>
      <c r="F16" s="20"/>
      <c r="G16" s="9" t="s">
        <v>24</v>
      </c>
      <c r="H16" s="10">
        <v>77901.350000000006</v>
      </c>
      <c r="I16" s="10">
        <v>0</v>
      </c>
      <c r="J16" s="10">
        <v>3978.65</v>
      </c>
      <c r="K16" s="10">
        <v>3978.65</v>
      </c>
      <c r="L16" s="10">
        <v>73922.7</v>
      </c>
    </row>
    <row r="17" spans="1:12" ht="12.5">
      <c r="A17" s="17"/>
      <c r="B17" s="9" t="s">
        <v>30</v>
      </c>
      <c r="C17" s="19"/>
      <c r="D17" s="19"/>
      <c r="E17" s="19"/>
      <c r="F17" s="20"/>
      <c r="G17" s="9" t="s">
        <v>24</v>
      </c>
      <c r="H17" s="10">
        <v>67212.56</v>
      </c>
      <c r="I17" s="10">
        <v>0</v>
      </c>
      <c r="J17" s="10">
        <v>0</v>
      </c>
      <c r="K17" s="10">
        <v>0</v>
      </c>
      <c r="L17" s="10">
        <v>67212.56</v>
      </c>
    </row>
    <row r="18" spans="1:12" ht="12.5">
      <c r="A18" s="18"/>
      <c r="B18" s="9" t="s">
        <v>31</v>
      </c>
      <c r="C18" s="19"/>
      <c r="D18" s="19"/>
      <c r="E18" s="19"/>
      <c r="F18" s="20"/>
      <c r="G18" s="9" t="s">
        <v>24</v>
      </c>
      <c r="H18" s="10">
        <v>73922.7</v>
      </c>
      <c r="I18" s="10">
        <v>0</v>
      </c>
      <c r="J18" s="10">
        <v>0</v>
      </c>
      <c r="K18" s="10">
        <v>0</v>
      </c>
      <c r="L18" s="10">
        <v>73922.7</v>
      </c>
    </row>
    <row r="19" spans="1:12" ht="12.5">
      <c r="A19" s="11" t="s">
        <v>2732</v>
      </c>
      <c r="B19" s="21"/>
      <c r="C19" s="21"/>
      <c r="D19" s="21"/>
      <c r="E19" s="21"/>
      <c r="F19" s="22"/>
      <c r="G19" s="12"/>
      <c r="H19" s="13">
        <v>752919.57</v>
      </c>
      <c r="I19" s="13">
        <v>0</v>
      </c>
      <c r="J19" s="13">
        <v>298834.15999999997</v>
      </c>
      <c r="K19" s="13">
        <v>454361.61</v>
      </c>
      <c r="L19" s="13">
        <v>298557.96000000002</v>
      </c>
    </row>
    <row r="20" spans="1:12" ht="12.5">
      <c r="A20" s="9" t="s">
        <v>37</v>
      </c>
      <c r="B20" s="9" t="s">
        <v>40</v>
      </c>
      <c r="C20" s="19"/>
      <c r="D20" s="19"/>
      <c r="E20" s="19"/>
      <c r="F20" s="20"/>
      <c r="G20" s="9" t="s">
        <v>39</v>
      </c>
      <c r="H20" s="10">
        <v>84053.5</v>
      </c>
      <c r="I20" s="10">
        <v>0</v>
      </c>
      <c r="J20" s="10">
        <v>0</v>
      </c>
      <c r="K20" s="10">
        <v>84053.5</v>
      </c>
      <c r="L20" s="10">
        <v>0</v>
      </c>
    </row>
    <row r="21" spans="1:12" ht="12.5">
      <c r="A21" s="17"/>
      <c r="B21" s="9" t="s">
        <v>41</v>
      </c>
      <c r="C21" s="19"/>
      <c r="D21" s="19"/>
      <c r="E21" s="19"/>
      <c r="F21" s="20"/>
      <c r="G21" s="9" t="s">
        <v>39</v>
      </c>
      <c r="H21" s="10">
        <v>84183.61</v>
      </c>
      <c r="I21" s="10">
        <v>0</v>
      </c>
      <c r="J21" s="10">
        <v>0</v>
      </c>
      <c r="K21" s="10">
        <v>84183.61</v>
      </c>
      <c r="L21" s="10">
        <v>0</v>
      </c>
    </row>
    <row r="22" spans="1:12" ht="12.5">
      <c r="A22" s="17"/>
      <c r="B22" s="9" t="s">
        <v>42</v>
      </c>
      <c r="C22" s="19"/>
      <c r="D22" s="19"/>
      <c r="E22" s="19"/>
      <c r="F22" s="20"/>
      <c r="G22" s="9" t="s">
        <v>39</v>
      </c>
      <c r="H22" s="10">
        <v>10000</v>
      </c>
      <c r="I22" s="10">
        <v>0</v>
      </c>
      <c r="J22" s="10">
        <v>0</v>
      </c>
      <c r="K22" s="10">
        <v>0</v>
      </c>
      <c r="L22" s="10">
        <v>10000</v>
      </c>
    </row>
    <row r="23" spans="1:12" ht="12.5">
      <c r="A23" s="17"/>
      <c r="B23" s="9" t="s">
        <v>43</v>
      </c>
      <c r="C23" s="19"/>
      <c r="D23" s="19"/>
      <c r="E23" s="19"/>
      <c r="F23" s="20"/>
      <c r="G23" s="9" t="s">
        <v>39</v>
      </c>
      <c r="H23" s="10">
        <v>64981.2</v>
      </c>
      <c r="I23" s="10">
        <v>0</v>
      </c>
      <c r="J23" s="10">
        <v>64981.2</v>
      </c>
      <c r="K23" s="10">
        <v>64981.2</v>
      </c>
      <c r="L23" s="10">
        <v>0</v>
      </c>
    </row>
    <row r="24" spans="1:12" ht="12.5">
      <c r="A24" s="18"/>
      <c r="B24" s="9" t="s">
        <v>45</v>
      </c>
      <c r="C24" s="19"/>
      <c r="D24" s="19"/>
      <c r="E24" s="19"/>
      <c r="F24" s="20"/>
      <c r="G24" s="9" t="s">
        <v>39</v>
      </c>
      <c r="H24" s="10">
        <v>64872.56</v>
      </c>
      <c r="I24" s="10">
        <v>0</v>
      </c>
      <c r="J24" s="10">
        <v>0</v>
      </c>
      <c r="K24" s="10">
        <v>0</v>
      </c>
      <c r="L24" s="10">
        <v>64872.56</v>
      </c>
    </row>
    <row r="25" spans="1:12" ht="12.5">
      <c r="A25" s="11" t="s">
        <v>2733</v>
      </c>
      <c r="B25" s="21"/>
      <c r="C25" s="21"/>
      <c r="D25" s="21"/>
      <c r="E25" s="21"/>
      <c r="F25" s="22"/>
      <c r="G25" s="12"/>
      <c r="H25" s="13">
        <v>308090.87</v>
      </c>
      <c r="I25" s="13">
        <v>0</v>
      </c>
      <c r="J25" s="13">
        <v>64981.2</v>
      </c>
      <c r="K25" s="13">
        <v>233218.31</v>
      </c>
      <c r="L25" s="13">
        <v>74872.56</v>
      </c>
    </row>
    <row r="26" spans="1:12" ht="12.5">
      <c r="A26" s="9" t="s">
        <v>47</v>
      </c>
      <c r="B26" s="9" t="s">
        <v>48</v>
      </c>
      <c r="C26" s="19"/>
      <c r="D26" s="19"/>
      <c r="E26" s="19"/>
      <c r="F26" s="20"/>
      <c r="G26" s="9" t="s">
        <v>49</v>
      </c>
      <c r="H26" s="10">
        <v>16221.53</v>
      </c>
      <c r="I26" s="10">
        <v>0</v>
      </c>
      <c r="J26" s="10">
        <v>0</v>
      </c>
      <c r="K26" s="10">
        <v>0</v>
      </c>
      <c r="L26" s="10">
        <v>16221.53</v>
      </c>
    </row>
    <row r="27" spans="1:12" ht="12.5">
      <c r="A27" s="11" t="s">
        <v>2734</v>
      </c>
      <c r="B27" s="21"/>
      <c r="C27" s="21"/>
      <c r="D27" s="21"/>
      <c r="E27" s="21"/>
      <c r="F27" s="22"/>
      <c r="G27" s="12"/>
      <c r="H27" s="13">
        <v>16221.53</v>
      </c>
      <c r="I27" s="13">
        <v>0</v>
      </c>
      <c r="J27" s="13">
        <v>0</v>
      </c>
      <c r="K27" s="13">
        <v>0</v>
      </c>
      <c r="L27" s="13">
        <v>16221.53</v>
      </c>
    </row>
    <row r="28" spans="1:12" ht="12.5">
      <c r="A28" s="9" t="s">
        <v>59</v>
      </c>
      <c r="B28" s="9" t="s">
        <v>60</v>
      </c>
      <c r="C28" s="19"/>
      <c r="D28" s="19"/>
      <c r="E28" s="19"/>
      <c r="F28" s="20"/>
      <c r="G28" s="9" t="s">
        <v>61</v>
      </c>
      <c r="H28" s="10">
        <v>2459.7399999999998</v>
      </c>
      <c r="I28" s="10">
        <v>0</v>
      </c>
      <c r="J28" s="10">
        <v>0</v>
      </c>
      <c r="K28" s="10">
        <v>2459.7399999999998</v>
      </c>
      <c r="L28" s="10">
        <v>0</v>
      </c>
    </row>
    <row r="29" spans="1:12" ht="12.5">
      <c r="A29" s="17"/>
      <c r="B29" s="9" t="s">
        <v>62</v>
      </c>
      <c r="C29" s="19"/>
      <c r="D29" s="19"/>
      <c r="E29" s="19"/>
      <c r="F29" s="20"/>
      <c r="G29" s="9" t="s">
        <v>61</v>
      </c>
      <c r="H29" s="10">
        <v>2534.4</v>
      </c>
      <c r="I29" s="10">
        <v>0</v>
      </c>
      <c r="J29" s="10">
        <v>0</v>
      </c>
      <c r="K29" s="10">
        <v>2534.4</v>
      </c>
      <c r="L29" s="10">
        <v>0</v>
      </c>
    </row>
    <row r="30" spans="1:12" ht="12.5">
      <c r="A30" s="17"/>
      <c r="B30" s="9" t="s">
        <v>63</v>
      </c>
      <c r="C30" s="19"/>
      <c r="D30" s="19"/>
      <c r="E30" s="19"/>
      <c r="F30" s="20"/>
      <c r="G30" s="9" t="s">
        <v>61</v>
      </c>
      <c r="H30" s="10">
        <v>2226.7600000000002</v>
      </c>
      <c r="I30" s="10">
        <v>0</v>
      </c>
      <c r="J30" s="10">
        <v>2226.7600000000002</v>
      </c>
      <c r="K30" s="10">
        <v>2226.7600000000002</v>
      </c>
      <c r="L30" s="10">
        <v>0</v>
      </c>
    </row>
    <row r="31" spans="1:12" ht="12.5">
      <c r="A31" s="18"/>
      <c r="B31" s="9" t="s">
        <v>416</v>
      </c>
      <c r="C31" s="19"/>
      <c r="D31" s="19"/>
      <c r="E31" s="19"/>
      <c r="F31" s="20"/>
      <c r="G31" s="9" t="s">
        <v>61</v>
      </c>
      <c r="H31" s="10">
        <v>2414.7399999999998</v>
      </c>
      <c r="I31" s="10">
        <v>0</v>
      </c>
      <c r="J31" s="10">
        <v>0</v>
      </c>
      <c r="K31" s="10">
        <v>0</v>
      </c>
      <c r="L31" s="10">
        <v>2414.7399999999998</v>
      </c>
    </row>
    <row r="32" spans="1:12" ht="12.5">
      <c r="A32" s="11" t="s">
        <v>2735</v>
      </c>
      <c r="B32" s="21"/>
      <c r="C32" s="21"/>
      <c r="D32" s="21"/>
      <c r="E32" s="21"/>
      <c r="F32" s="22"/>
      <c r="G32" s="12"/>
      <c r="H32" s="13">
        <v>9635.64</v>
      </c>
      <c r="I32" s="13">
        <v>0</v>
      </c>
      <c r="J32" s="13">
        <v>2226.7600000000002</v>
      </c>
      <c r="K32" s="13">
        <v>7220.9</v>
      </c>
      <c r="L32" s="13">
        <v>2414.7399999999998</v>
      </c>
    </row>
    <row r="33" spans="1:12" ht="12.5">
      <c r="A33" s="9" t="s">
        <v>65</v>
      </c>
      <c r="B33" s="9" t="s">
        <v>66</v>
      </c>
      <c r="C33" s="19"/>
      <c r="D33" s="19"/>
      <c r="E33" s="19"/>
      <c r="F33" s="20"/>
      <c r="G33" s="9" t="s">
        <v>67</v>
      </c>
      <c r="H33" s="10">
        <v>1247.0999999999999</v>
      </c>
      <c r="I33" s="10">
        <v>0</v>
      </c>
      <c r="J33" s="10">
        <v>0</v>
      </c>
      <c r="K33" s="10">
        <v>0</v>
      </c>
      <c r="L33" s="10">
        <v>1247.0999999999999</v>
      </c>
    </row>
    <row r="34" spans="1:12" ht="12.5">
      <c r="A34" s="11" t="s">
        <v>2736</v>
      </c>
      <c r="B34" s="21"/>
      <c r="C34" s="21"/>
      <c r="D34" s="21"/>
      <c r="E34" s="21"/>
      <c r="F34" s="22"/>
      <c r="G34" s="12"/>
      <c r="H34" s="13">
        <v>1247.0999999999999</v>
      </c>
      <c r="I34" s="13">
        <v>0</v>
      </c>
      <c r="J34" s="13">
        <v>0</v>
      </c>
      <c r="K34" s="13">
        <v>0</v>
      </c>
      <c r="L34" s="13">
        <v>1247.0999999999999</v>
      </c>
    </row>
    <row r="35" spans="1:12" ht="12.5">
      <c r="A35" s="9" t="s">
        <v>69</v>
      </c>
      <c r="B35" s="9" t="s">
        <v>70</v>
      </c>
      <c r="C35" s="19"/>
      <c r="D35" s="19"/>
      <c r="E35" s="19"/>
      <c r="F35" s="20"/>
      <c r="G35" s="9" t="s">
        <v>71</v>
      </c>
      <c r="H35" s="10">
        <v>22846.560000000001</v>
      </c>
      <c r="I35" s="10">
        <v>0</v>
      </c>
      <c r="J35" s="10">
        <v>0</v>
      </c>
      <c r="K35" s="10">
        <v>22846.560000000001</v>
      </c>
      <c r="L35" s="10">
        <v>0</v>
      </c>
    </row>
    <row r="36" spans="1:12" ht="12.5">
      <c r="A36" s="17"/>
      <c r="B36" s="9" t="s">
        <v>73</v>
      </c>
      <c r="C36" s="19"/>
      <c r="D36" s="19"/>
      <c r="E36" s="19"/>
      <c r="F36" s="20"/>
      <c r="G36" s="9" t="s">
        <v>71</v>
      </c>
      <c r="H36" s="10">
        <v>18265.419999999998</v>
      </c>
      <c r="I36" s="10">
        <v>0</v>
      </c>
      <c r="J36" s="10">
        <v>0</v>
      </c>
      <c r="K36" s="10">
        <v>18265.419999999998</v>
      </c>
      <c r="L36" s="10">
        <v>0</v>
      </c>
    </row>
    <row r="37" spans="1:12" ht="12.5">
      <c r="A37" s="17"/>
      <c r="B37" s="9" t="s">
        <v>75</v>
      </c>
      <c r="C37" s="19"/>
      <c r="D37" s="19"/>
      <c r="E37" s="19"/>
      <c r="F37" s="20"/>
      <c r="G37" s="9" t="s">
        <v>71</v>
      </c>
      <c r="H37" s="10">
        <v>20527.18</v>
      </c>
      <c r="I37" s="10">
        <v>0</v>
      </c>
      <c r="J37" s="10">
        <v>20527.18</v>
      </c>
      <c r="K37" s="10">
        <v>20527.18</v>
      </c>
      <c r="L37" s="10">
        <v>0</v>
      </c>
    </row>
    <row r="38" spans="1:12" ht="12.5">
      <c r="A38" s="18"/>
      <c r="B38" s="9" t="s">
        <v>77</v>
      </c>
      <c r="C38" s="19"/>
      <c r="D38" s="19"/>
      <c r="E38" s="19"/>
      <c r="F38" s="20"/>
      <c r="G38" s="9" t="s">
        <v>71</v>
      </c>
      <c r="H38" s="10">
        <v>22789.78</v>
      </c>
      <c r="I38" s="10">
        <v>0</v>
      </c>
      <c r="J38" s="10">
        <v>0</v>
      </c>
      <c r="K38" s="10">
        <v>0</v>
      </c>
      <c r="L38" s="10">
        <v>22789.78</v>
      </c>
    </row>
    <row r="39" spans="1:12" ht="12.5">
      <c r="A39" s="11" t="s">
        <v>2737</v>
      </c>
      <c r="B39" s="21"/>
      <c r="C39" s="21"/>
      <c r="D39" s="21"/>
      <c r="E39" s="21"/>
      <c r="F39" s="22"/>
      <c r="G39" s="12"/>
      <c r="H39" s="13">
        <v>84428.94</v>
      </c>
      <c r="I39" s="13">
        <v>0</v>
      </c>
      <c r="J39" s="13">
        <v>20527.18</v>
      </c>
      <c r="K39" s="13">
        <v>61639.16</v>
      </c>
      <c r="L39" s="13">
        <v>22789.78</v>
      </c>
    </row>
    <row r="40" spans="1:12" ht="12.5">
      <c r="A40" s="9" t="s">
        <v>80</v>
      </c>
      <c r="B40" s="9" t="s">
        <v>81</v>
      </c>
      <c r="C40" s="19"/>
      <c r="D40" s="19"/>
      <c r="E40" s="19"/>
      <c r="F40" s="20"/>
      <c r="G40" s="9" t="s">
        <v>82</v>
      </c>
      <c r="H40" s="10">
        <v>21130.58</v>
      </c>
      <c r="I40" s="10">
        <v>0</v>
      </c>
      <c r="J40" s="10">
        <v>0</v>
      </c>
      <c r="K40" s="10">
        <v>21130.58</v>
      </c>
      <c r="L40" s="10">
        <v>0</v>
      </c>
    </row>
    <row r="41" spans="1:12" ht="12.5">
      <c r="A41" s="17"/>
      <c r="B41" s="9" t="s">
        <v>84</v>
      </c>
      <c r="C41" s="19"/>
      <c r="D41" s="19"/>
      <c r="E41" s="19"/>
      <c r="F41" s="20"/>
      <c r="G41" s="9" t="s">
        <v>82</v>
      </c>
      <c r="H41" s="10">
        <v>21762.86</v>
      </c>
      <c r="I41" s="10">
        <v>0</v>
      </c>
      <c r="J41" s="10">
        <v>0</v>
      </c>
      <c r="K41" s="10">
        <v>21762.86</v>
      </c>
      <c r="L41" s="10">
        <v>0</v>
      </c>
    </row>
    <row r="42" spans="1:12" ht="12.5">
      <c r="A42" s="17"/>
      <c r="B42" s="9" t="s">
        <v>85</v>
      </c>
      <c r="C42" s="19"/>
      <c r="D42" s="19"/>
      <c r="E42" s="19"/>
      <c r="F42" s="20"/>
      <c r="G42" s="9" t="s">
        <v>82</v>
      </c>
      <c r="H42" s="10">
        <v>6797.16</v>
      </c>
      <c r="I42" s="10">
        <v>0</v>
      </c>
      <c r="J42" s="10">
        <v>6797.16</v>
      </c>
      <c r="K42" s="10">
        <v>6797.16</v>
      </c>
      <c r="L42" s="10">
        <v>0</v>
      </c>
    </row>
    <row r="43" spans="1:12" ht="12.5">
      <c r="A43" s="18"/>
      <c r="B43" s="9" t="s">
        <v>87</v>
      </c>
      <c r="C43" s="19"/>
      <c r="D43" s="19"/>
      <c r="E43" s="19"/>
      <c r="F43" s="20"/>
      <c r="G43" s="9" t="s">
        <v>82</v>
      </c>
      <c r="H43" s="10">
        <v>7054.33</v>
      </c>
      <c r="I43" s="10">
        <v>0</v>
      </c>
      <c r="J43" s="10">
        <v>0</v>
      </c>
      <c r="K43" s="10">
        <v>0</v>
      </c>
      <c r="L43" s="10">
        <v>7054.33</v>
      </c>
    </row>
    <row r="44" spans="1:12" ht="12.5">
      <c r="A44" s="11" t="s">
        <v>2738</v>
      </c>
      <c r="B44" s="21"/>
      <c r="C44" s="21"/>
      <c r="D44" s="21"/>
      <c r="E44" s="21"/>
      <c r="F44" s="22"/>
      <c r="G44" s="12"/>
      <c r="H44" s="13">
        <v>56744.93</v>
      </c>
      <c r="I44" s="13">
        <v>0</v>
      </c>
      <c r="J44" s="13">
        <v>6797.16</v>
      </c>
      <c r="K44" s="13">
        <v>49690.6</v>
      </c>
      <c r="L44" s="13">
        <v>7054.33</v>
      </c>
    </row>
    <row r="45" spans="1:12" ht="12.5">
      <c r="A45" s="9" t="s">
        <v>90</v>
      </c>
      <c r="B45" s="9" t="s">
        <v>95</v>
      </c>
      <c r="C45" s="19"/>
      <c r="D45" s="19"/>
      <c r="E45" s="19"/>
      <c r="F45" s="20"/>
      <c r="G45" s="9" t="s">
        <v>92</v>
      </c>
      <c r="H45" s="10">
        <v>10000</v>
      </c>
      <c r="I45" s="10">
        <v>0</v>
      </c>
      <c r="J45" s="10">
        <v>0</v>
      </c>
      <c r="K45" s="10">
        <v>0</v>
      </c>
      <c r="L45" s="10">
        <v>10000</v>
      </c>
    </row>
    <row r="46" spans="1:12" ht="13" thickBot="1">
      <c r="A46" s="11" t="s">
        <v>2739</v>
      </c>
      <c r="B46" s="21"/>
      <c r="C46" s="21"/>
      <c r="D46" s="21"/>
      <c r="E46" s="21"/>
      <c r="F46" s="22"/>
      <c r="G46" s="12"/>
      <c r="H46" s="13">
        <v>10000</v>
      </c>
      <c r="I46" s="13">
        <v>0</v>
      </c>
      <c r="J46" s="13">
        <v>0</v>
      </c>
      <c r="K46" s="13">
        <v>0</v>
      </c>
      <c r="L46" s="13">
        <v>10000</v>
      </c>
    </row>
    <row r="47" spans="1:12" ht="13" thickBot="1">
      <c r="A47" s="9" t="s">
        <v>97</v>
      </c>
      <c r="B47" s="9" t="s">
        <v>98</v>
      </c>
      <c r="C47" s="19"/>
      <c r="D47" s="19"/>
      <c r="E47" s="19"/>
      <c r="F47" s="20"/>
      <c r="G47" s="9" t="s">
        <v>99</v>
      </c>
      <c r="H47" s="10">
        <v>58306.35</v>
      </c>
      <c r="I47" s="10">
        <v>0</v>
      </c>
      <c r="J47" s="10">
        <v>58306.35</v>
      </c>
      <c r="K47" s="10">
        <v>58306.35</v>
      </c>
      <c r="L47" s="10">
        <v>0</v>
      </c>
    </row>
    <row r="48" spans="1:12" ht="13" thickBot="1">
      <c r="A48" s="18"/>
      <c r="B48" s="9" t="s">
        <v>100</v>
      </c>
      <c r="C48" s="19"/>
      <c r="D48" s="19"/>
      <c r="E48" s="19"/>
      <c r="F48" s="20"/>
      <c r="G48" s="9" t="s">
        <v>101</v>
      </c>
      <c r="H48" s="10">
        <v>33229.29</v>
      </c>
      <c r="I48" s="10">
        <v>0</v>
      </c>
      <c r="J48" s="10">
        <v>0</v>
      </c>
      <c r="K48" s="10">
        <v>0</v>
      </c>
      <c r="L48" s="10">
        <v>33229.29</v>
      </c>
    </row>
    <row r="49" spans="1:12" ht="13" thickBot="1">
      <c r="A49" s="11" t="s">
        <v>2740</v>
      </c>
      <c r="B49" s="21"/>
      <c r="C49" s="21"/>
      <c r="D49" s="21"/>
      <c r="E49" s="21"/>
      <c r="F49" s="22"/>
      <c r="G49" s="12"/>
      <c r="H49" s="13">
        <v>91535.64</v>
      </c>
      <c r="I49" s="13">
        <v>0</v>
      </c>
      <c r="J49" s="13">
        <v>58306.35</v>
      </c>
      <c r="K49" s="13">
        <v>58306.35</v>
      </c>
      <c r="L49" s="13">
        <v>33229.29</v>
      </c>
    </row>
    <row r="50" spans="1:12" ht="13" thickBot="1">
      <c r="A50" s="9" t="s">
        <v>103</v>
      </c>
      <c r="B50" s="9" t="s">
        <v>104</v>
      </c>
      <c r="C50" s="19"/>
      <c r="D50" s="19"/>
      <c r="E50" s="19"/>
      <c r="F50" s="20"/>
      <c r="G50" s="9" t="s">
        <v>105</v>
      </c>
      <c r="H50" s="10">
        <v>111668.97</v>
      </c>
      <c r="I50" s="10">
        <v>0</v>
      </c>
      <c r="J50" s="10">
        <v>0</v>
      </c>
      <c r="K50" s="10">
        <v>111668.97</v>
      </c>
      <c r="L50" s="10">
        <v>0</v>
      </c>
    </row>
    <row r="51" spans="1:12" ht="13" thickBot="1">
      <c r="A51" s="17"/>
      <c r="B51" s="9" t="s">
        <v>106</v>
      </c>
      <c r="C51" s="19"/>
      <c r="D51" s="19"/>
      <c r="E51" s="19"/>
      <c r="F51" s="20"/>
      <c r="G51" s="9" t="s">
        <v>105</v>
      </c>
      <c r="H51" s="10">
        <v>1600</v>
      </c>
      <c r="I51" s="10">
        <v>0</v>
      </c>
      <c r="J51" s="10">
        <v>0</v>
      </c>
      <c r="K51" s="10">
        <v>0</v>
      </c>
      <c r="L51" s="10">
        <v>1600</v>
      </c>
    </row>
    <row r="52" spans="1:12" ht="13" thickBot="1">
      <c r="A52" s="18"/>
      <c r="B52" s="9" t="s">
        <v>107</v>
      </c>
      <c r="C52" s="19"/>
      <c r="D52" s="19"/>
      <c r="E52" s="19"/>
      <c r="F52" s="20"/>
      <c r="G52" s="9" t="s">
        <v>108</v>
      </c>
      <c r="H52" s="10">
        <v>451260.62</v>
      </c>
      <c r="I52" s="10">
        <v>0</v>
      </c>
      <c r="J52" s="10">
        <v>38021.39</v>
      </c>
      <c r="K52" s="10">
        <v>38021.39</v>
      </c>
      <c r="L52" s="10">
        <v>413239.23</v>
      </c>
    </row>
    <row r="53" spans="1:12" ht="13" thickBot="1">
      <c r="A53" s="11" t="s">
        <v>2741</v>
      </c>
      <c r="B53" s="21"/>
      <c r="C53" s="21"/>
      <c r="D53" s="21"/>
      <c r="E53" s="21"/>
      <c r="F53" s="22"/>
      <c r="G53" s="12"/>
      <c r="H53" s="13">
        <v>564529.59</v>
      </c>
      <c r="I53" s="13">
        <v>0</v>
      </c>
      <c r="J53" s="13">
        <v>38021.39</v>
      </c>
      <c r="K53" s="13">
        <v>149690.35999999999</v>
      </c>
      <c r="L53" s="13">
        <v>414839.23</v>
      </c>
    </row>
    <row r="54" spans="1:12" ht="13" thickBot="1">
      <c r="A54" s="9" t="s">
        <v>110</v>
      </c>
      <c r="B54" s="9" t="s">
        <v>111</v>
      </c>
      <c r="C54" s="19"/>
      <c r="D54" s="19"/>
      <c r="E54" s="19"/>
      <c r="F54" s="20"/>
      <c r="G54" s="9" t="s">
        <v>112</v>
      </c>
      <c r="H54" s="10">
        <v>1014130.71</v>
      </c>
      <c r="I54" s="10">
        <v>0</v>
      </c>
      <c r="J54" s="10">
        <v>0</v>
      </c>
      <c r="K54" s="10">
        <v>0</v>
      </c>
      <c r="L54" s="10">
        <v>1014130.71</v>
      </c>
    </row>
    <row r="55" spans="1:12" ht="13" thickBot="1">
      <c r="A55" s="11" t="s">
        <v>2742</v>
      </c>
      <c r="B55" s="21"/>
      <c r="C55" s="21"/>
      <c r="D55" s="21"/>
      <c r="E55" s="21"/>
      <c r="F55" s="22"/>
      <c r="G55" s="12"/>
      <c r="H55" s="13">
        <v>1014130.71</v>
      </c>
      <c r="I55" s="13">
        <v>0</v>
      </c>
      <c r="J55" s="13">
        <v>0</v>
      </c>
      <c r="K55" s="13">
        <v>0</v>
      </c>
      <c r="L55" s="13">
        <v>1014130.71</v>
      </c>
    </row>
    <row r="56" spans="1:12" ht="13" thickBot="1">
      <c r="A56" s="9" t="s">
        <v>125</v>
      </c>
      <c r="B56" s="9" t="s">
        <v>425</v>
      </c>
      <c r="C56" s="19"/>
      <c r="D56" s="19"/>
      <c r="E56" s="19"/>
      <c r="F56" s="20"/>
      <c r="G56" s="9" t="s">
        <v>174</v>
      </c>
      <c r="H56" s="10">
        <v>0</v>
      </c>
      <c r="I56" s="10">
        <v>0</v>
      </c>
      <c r="J56" s="10">
        <v>0</v>
      </c>
      <c r="K56" s="10">
        <v>10072.99</v>
      </c>
      <c r="L56" s="10">
        <v>-10072.99</v>
      </c>
    </row>
    <row r="57" spans="1:12" ht="13" thickBot="1">
      <c r="A57" s="17"/>
      <c r="B57" s="9" t="s">
        <v>126</v>
      </c>
      <c r="C57" s="19"/>
      <c r="D57" s="19"/>
      <c r="E57" s="19"/>
      <c r="F57" s="20"/>
      <c r="G57" s="9" t="s">
        <v>127</v>
      </c>
      <c r="H57" s="10">
        <v>0</v>
      </c>
      <c r="I57" s="10">
        <v>0</v>
      </c>
      <c r="J57" s="10">
        <v>0</v>
      </c>
      <c r="K57" s="10">
        <v>187588.59</v>
      </c>
      <c r="L57" s="10">
        <v>-187588.59</v>
      </c>
    </row>
    <row r="58" spans="1:12" ht="13" thickBot="1">
      <c r="A58" s="17"/>
      <c r="B58" s="9" t="s">
        <v>128</v>
      </c>
      <c r="C58" s="19"/>
      <c r="D58" s="19"/>
      <c r="E58" s="19"/>
      <c r="F58" s="20"/>
      <c r="G58" s="9" t="s">
        <v>127</v>
      </c>
      <c r="H58" s="10">
        <v>0</v>
      </c>
      <c r="I58" s="10">
        <v>0</v>
      </c>
      <c r="J58" s="10">
        <v>0</v>
      </c>
      <c r="K58" s="10">
        <v>29985.360000000001</v>
      </c>
      <c r="L58" s="10">
        <v>-29985.360000000001</v>
      </c>
    </row>
    <row r="59" spans="1:12" ht="13" thickBot="1">
      <c r="A59" s="17"/>
      <c r="B59" s="9" t="s">
        <v>129</v>
      </c>
      <c r="C59" s="19"/>
      <c r="D59" s="19"/>
      <c r="E59" s="19"/>
      <c r="F59" s="20"/>
      <c r="G59" s="9" t="s">
        <v>127</v>
      </c>
      <c r="H59" s="10">
        <v>0</v>
      </c>
      <c r="I59" s="10">
        <v>0</v>
      </c>
      <c r="J59" s="10">
        <v>0</v>
      </c>
      <c r="K59" s="10">
        <v>40433.06</v>
      </c>
      <c r="L59" s="10">
        <v>-40433.06</v>
      </c>
    </row>
    <row r="60" spans="1:12" ht="13" thickBot="1">
      <c r="A60" s="17"/>
      <c r="B60" s="9" t="s">
        <v>426</v>
      </c>
      <c r="C60" s="19"/>
      <c r="D60" s="19"/>
      <c r="E60" s="19"/>
      <c r="F60" s="20"/>
      <c r="G60" s="9" t="s">
        <v>174</v>
      </c>
      <c r="H60" s="10">
        <v>0</v>
      </c>
      <c r="I60" s="10">
        <v>0</v>
      </c>
      <c r="J60" s="10">
        <v>0</v>
      </c>
      <c r="K60" s="10">
        <v>8476.32</v>
      </c>
      <c r="L60" s="10">
        <v>-8476.32</v>
      </c>
    </row>
    <row r="61" spans="1:12" ht="13" thickBot="1">
      <c r="A61" s="17"/>
      <c r="B61" s="9" t="s">
        <v>131</v>
      </c>
      <c r="C61" s="19"/>
      <c r="D61" s="19"/>
      <c r="E61" s="19"/>
      <c r="F61" s="20"/>
      <c r="G61" s="9" t="s">
        <v>127</v>
      </c>
      <c r="H61" s="10">
        <v>0</v>
      </c>
      <c r="I61" s="10">
        <v>0</v>
      </c>
      <c r="J61" s="10">
        <v>0</v>
      </c>
      <c r="K61" s="10">
        <v>124492.26</v>
      </c>
      <c r="L61" s="10">
        <v>-124492.26</v>
      </c>
    </row>
    <row r="62" spans="1:12" ht="13" thickBot="1">
      <c r="A62" s="17"/>
      <c r="B62" s="9" t="s">
        <v>132</v>
      </c>
      <c r="C62" s="19"/>
      <c r="D62" s="19"/>
      <c r="E62" s="19"/>
      <c r="F62" s="20"/>
      <c r="G62" s="9" t="s">
        <v>127</v>
      </c>
      <c r="H62" s="10">
        <v>0</v>
      </c>
      <c r="I62" s="10">
        <v>0</v>
      </c>
      <c r="J62" s="10">
        <v>0</v>
      </c>
      <c r="K62" s="10">
        <v>20261.72</v>
      </c>
      <c r="L62" s="10">
        <v>-20261.72</v>
      </c>
    </row>
    <row r="63" spans="1:12" ht="13" thickBot="1">
      <c r="A63" s="17"/>
      <c r="B63" s="9" t="s">
        <v>133</v>
      </c>
      <c r="C63" s="19"/>
      <c r="D63" s="19"/>
      <c r="E63" s="19"/>
      <c r="F63" s="20"/>
      <c r="G63" s="9" t="s">
        <v>127</v>
      </c>
      <c r="H63" s="10">
        <v>0</v>
      </c>
      <c r="I63" s="10">
        <v>0</v>
      </c>
      <c r="J63" s="10">
        <v>0</v>
      </c>
      <c r="K63" s="10">
        <v>33468.44</v>
      </c>
      <c r="L63" s="10">
        <v>-33468.44</v>
      </c>
    </row>
    <row r="64" spans="1:12" ht="13" thickBot="1">
      <c r="A64" s="17"/>
      <c r="B64" s="9" t="s">
        <v>427</v>
      </c>
      <c r="C64" s="19"/>
      <c r="D64" s="19"/>
      <c r="E64" s="19"/>
      <c r="F64" s="20"/>
      <c r="G64" s="9" t="s">
        <v>174</v>
      </c>
      <c r="H64" s="10">
        <v>0</v>
      </c>
      <c r="I64" s="10">
        <v>0</v>
      </c>
      <c r="J64" s="10">
        <v>1699</v>
      </c>
      <c r="K64" s="10">
        <v>11051.32</v>
      </c>
      <c r="L64" s="10">
        <v>-11051.32</v>
      </c>
    </row>
    <row r="65" spans="1:12" ht="13" thickBot="1">
      <c r="A65" s="17"/>
      <c r="B65" s="9" t="s">
        <v>135</v>
      </c>
      <c r="C65" s="19"/>
      <c r="D65" s="19"/>
      <c r="E65" s="19"/>
      <c r="F65" s="20"/>
      <c r="G65" s="9" t="s">
        <v>136</v>
      </c>
      <c r="H65" s="10">
        <v>0</v>
      </c>
      <c r="I65" s="10">
        <v>0</v>
      </c>
      <c r="J65" s="10">
        <v>37928.25</v>
      </c>
      <c r="K65" s="10">
        <v>37928.25</v>
      </c>
      <c r="L65" s="10">
        <v>-37928.25</v>
      </c>
    </row>
    <row r="66" spans="1:12" ht="13" thickBot="1">
      <c r="A66" s="17"/>
      <c r="B66" s="9" t="s">
        <v>137</v>
      </c>
      <c r="C66" s="19"/>
      <c r="D66" s="19"/>
      <c r="E66" s="19"/>
      <c r="F66" s="20"/>
      <c r="G66" s="9" t="s">
        <v>127</v>
      </c>
      <c r="H66" s="10">
        <v>0</v>
      </c>
      <c r="I66" s="10">
        <v>0</v>
      </c>
      <c r="J66" s="10">
        <v>49110.85</v>
      </c>
      <c r="K66" s="10">
        <v>208708.69</v>
      </c>
      <c r="L66" s="10">
        <v>-208708.69</v>
      </c>
    </row>
    <row r="67" spans="1:12" ht="13" thickBot="1">
      <c r="A67" s="17"/>
      <c r="B67" s="9" t="s">
        <v>138</v>
      </c>
      <c r="C67" s="19"/>
      <c r="D67" s="19"/>
      <c r="E67" s="19"/>
      <c r="F67" s="20"/>
      <c r="G67" s="9" t="s">
        <v>127</v>
      </c>
      <c r="H67" s="10">
        <v>0</v>
      </c>
      <c r="I67" s="10">
        <v>0</v>
      </c>
      <c r="J67" s="10">
        <v>4603.17</v>
      </c>
      <c r="K67" s="10">
        <v>25682.13</v>
      </c>
      <c r="L67" s="10">
        <v>-25682.13</v>
      </c>
    </row>
    <row r="68" spans="1:12" ht="13" thickBot="1">
      <c r="A68" s="17"/>
      <c r="B68" s="9" t="s">
        <v>139</v>
      </c>
      <c r="C68" s="19"/>
      <c r="D68" s="19"/>
      <c r="E68" s="19"/>
      <c r="F68" s="20"/>
      <c r="G68" s="9" t="s">
        <v>127</v>
      </c>
      <c r="H68" s="10">
        <v>0</v>
      </c>
      <c r="I68" s="10">
        <v>0</v>
      </c>
      <c r="J68" s="10">
        <v>21916.25</v>
      </c>
      <c r="K68" s="10">
        <v>95043.07</v>
      </c>
      <c r="L68" s="10">
        <v>-95043.07</v>
      </c>
    </row>
    <row r="69" spans="1:12" ht="13" thickBot="1">
      <c r="A69" s="17"/>
      <c r="B69" s="9" t="s">
        <v>541</v>
      </c>
      <c r="C69" s="19"/>
      <c r="D69" s="19"/>
      <c r="E69" s="19"/>
      <c r="F69" s="20"/>
      <c r="G69" s="9" t="s">
        <v>174</v>
      </c>
      <c r="H69" s="10">
        <v>0</v>
      </c>
      <c r="I69" s="10">
        <v>3386</v>
      </c>
      <c r="J69" s="10">
        <v>5948</v>
      </c>
      <c r="K69" s="10">
        <v>5948</v>
      </c>
      <c r="L69" s="10">
        <v>-5948</v>
      </c>
    </row>
    <row r="70" spans="1:12" ht="13" thickBot="1">
      <c r="A70" s="17"/>
      <c r="B70" s="9" t="s">
        <v>140</v>
      </c>
      <c r="C70" s="19"/>
      <c r="D70" s="19"/>
      <c r="E70" s="19"/>
      <c r="F70" s="20"/>
      <c r="G70" s="9" t="s">
        <v>127</v>
      </c>
      <c r="H70" s="10">
        <v>0</v>
      </c>
      <c r="I70" s="10">
        <v>80181.56</v>
      </c>
      <c r="J70" s="10">
        <v>154655.1</v>
      </c>
      <c r="K70" s="10">
        <v>154655.1</v>
      </c>
      <c r="L70" s="10">
        <v>-154655.1</v>
      </c>
    </row>
    <row r="71" spans="1:12" ht="13" thickBot="1">
      <c r="A71" s="17"/>
      <c r="B71" s="9" t="s">
        <v>141</v>
      </c>
      <c r="C71" s="19"/>
      <c r="D71" s="19"/>
      <c r="E71" s="19"/>
      <c r="F71" s="20"/>
      <c r="G71" s="9" t="s">
        <v>127</v>
      </c>
      <c r="H71" s="10">
        <v>0</v>
      </c>
      <c r="I71" s="10">
        <v>7076.25</v>
      </c>
      <c r="J71" s="10">
        <v>14056.67</v>
      </c>
      <c r="K71" s="10">
        <v>14056.67</v>
      </c>
      <c r="L71" s="10">
        <v>-14056.67</v>
      </c>
    </row>
    <row r="72" spans="1:12" ht="13" thickBot="1">
      <c r="A72" s="18"/>
      <c r="B72" s="9" t="s">
        <v>142</v>
      </c>
      <c r="C72" s="19"/>
      <c r="D72" s="19"/>
      <c r="E72" s="19"/>
      <c r="F72" s="20"/>
      <c r="G72" s="9" t="s">
        <v>127</v>
      </c>
      <c r="H72" s="10">
        <v>0</v>
      </c>
      <c r="I72" s="10">
        <v>27162.34</v>
      </c>
      <c r="J72" s="10">
        <v>54599.519999999997</v>
      </c>
      <c r="K72" s="10">
        <v>54599.519999999997</v>
      </c>
      <c r="L72" s="10">
        <v>-54599.519999999997</v>
      </c>
    </row>
    <row r="73" spans="1:12" ht="13" thickBot="1">
      <c r="A73" s="11" t="s">
        <v>2743</v>
      </c>
      <c r="B73" s="21"/>
      <c r="C73" s="21"/>
      <c r="D73" s="21"/>
      <c r="E73" s="21"/>
      <c r="F73" s="22"/>
      <c r="G73" s="12"/>
      <c r="H73" s="13">
        <v>0</v>
      </c>
      <c r="I73" s="13">
        <v>117806.15</v>
      </c>
      <c r="J73" s="13">
        <v>344516.81</v>
      </c>
      <c r="K73" s="13">
        <v>1062451.49</v>
      </c>
      <c r="L73" s="13">
        <v>-1062451.49</v>
      </c>
    </row>
    <row r="74" spans="1:12" ht="13" thickBot="1">
      <c r="A74" s="9" t="s">
        <v>144</v>
      </c>
      <c r="B74" s="9" t="s">
        <v>147</v>
      </c>
      <c r="C74" s="19"/>
      <c r="D74" s="19"/>
      <c r="E74" s="19"/>
      <c r="F74" s="20"/>
      <c r="G74" s="9" t="s">
        <v>146</v>
      </c>
      <c r="H74" s="10">
        <v>6422.52</v>
      </c>
      <c r="I74" s="10">
        <v>0</v>
      </c>
      <c r="J74" s="10">
        <v>0</v>
      </c>
      <c r="K74" s="10">
        <v>6422.52</v>
      </c>
      <c r="L74" s="10">
        <v>0</v>
      </c>
    </row>
    <row r="75" spans="1:12" ht="13" thickBot="1">
      <c r="A75" s="18"/>
      <c r="B75" s="9" t="s">
        <v>148</v>
      </c>
      <c r="C75" s="19"/>
      <c r="D75" s="19"/>
      <c r="E75" s="19"/>
      <c r="F75" s="20"/>
      <c r="G75" s="9" t="s">
        <v>146</v>
      </c>
      <c r="H75" s="10">
        <v>14159.45</v>
      </c>
      <c r="I75" s="10">
        <v>0</v>
      </c>
      <c r="J75" s="10">
        <v>0</v>
      </c>
      <c r="K75" s="10">
        <v>14159.45</v>
      </c>
      <c r="L75" s="10">
        <v>0</v>
      </c>
    </row>
    <row r="76" spans="1:12" ht="13" thickBot="1">
      <c r="A76" s="11" t="s">
        <v>2744</v>
      </c>
      <c r="B76" s="21"/>
      <c r="C76" s="21"/>
      <c r="D76" s="21"/>
      <c r="E76" s="21"/>
      <c r="F76" s="22"/>
      <c r="G76" s="12"/>
      <c r="H76" s="13">
        <v>20581.97</v>
      </c>
      <c r="I76" s="13">
        <v>0</v>
      </c>
      <c r="J76" s="13">
        <v>0</v>
      </c>
      <c r="K76" s="13">
        <v>20581.97</v>
      </c>
      <c r="L76" s="13">
        <v>0</v>
      </c>
    </row>
    <row r="77" spans="1:12" ht="13" thickBot="1">
      <c r="A77" s="9" t="s">
        <v>151</v>
      </c>
      <c r="B77" s="9" t="s">
        <v>152</v>
      </c>
      <c r="C77" s="19"/>
      <c r="D77" s="19"/>
      <c r="E77" s="19"/>
      <c r="F77" s="20"/>
      <c r="G77" s="9" t="s">
        <v>153</v>
      </c>
      <c r="H77" s="10">
        <v>0</v>
      </c>
      <c r="I77" s="10">
        <v>0</v>
      </c>
      <c r="J77" s="10">
        <v>4086.8</v>
      </c>
      <c r="K77" s="10">
        <v>62680.46</v>
      </c>
      <c r="L77" s="10">
        <v>-62680.46</v>
      </c>
    </row>
    <row r="78" spans="1:12" ht="13" thickBot="1">
      <c r="A78" s="18"/>
      <c r="B78" s="9" t="s">
        <v>154</v>
      </c>
      <c r="C78" s="19"/>
      <c r="D78" s="19"/>
      <c r="E78" s="19"/>
      <c r="F78" s="20"/>
      <c r="G78" s="9" t="s">
        <v>153</v>
      </c>
      <c r="H78" s="10">
        <v>0</v>
      </c>
      <c r="I78" s="10">
        <v>15661.15</v>
      </c>
      <c r="J78" s="10">
        <v>38185.300000000003</v>
      </c>
      <c r="K78" s="10">
        <v>38185.300000000003</v>
      </c>
      <c r="L78" s="10">
        <v>-38185.300000000003</v>
      </c>
    </row>
    <row r="79" spans="1:12" ht="13" thickBot="1">
      <c r="A79" s="11" t="s">
        <v>2745</v>
      </c>
      <c r="B79" s="21"/>
      <c r="C79" s="21"/>
      <c r="D79" s="21"/>
      <c r="E79" s="21"/>
      <c r="F79" s="22"/>
      <c r="G79" s="12"/>
      <c r="H79" s="13">
        <v>0</v>
      </c>
      <c r="I79" s="13">
        <v>15661.15</v>
      </c>
      <c r="J79" s="13">
        <v>42272.1</v>
      </c>
      <c r="K79" s="13">
        <v>100865.76</v>
      </c>
      <c r="L79" s="13">
        <v>-100865.76</v>
      </c>
    </row>
    <row r="80" spans="1:12" ht="13" thickBot="1">
      <c r="A80" s="9" t="s">
        <v>176</v>
      </c>
      <c r="B80" s="9" t="s">
        <v>177</v>
      </c>
      <c r="C80" s="19"/>
      <c r="D80" s="19"/>
      <c r="E80" s="19"/>
      <c r="F80" s="20"/>
      <c r="G80" s="9" t="s">
        <v>174</v>
      </c>
      <c r="H80" s="10">
        <v>2416.84</v>
      </c>
      <c r="I80" s="10">
        <v>0</v>
      </c>
      <c r="J80" s="10">
        <v>0</v>
      </c>
      <c r="K80" s="10">
        <v>2416.84</v>
      </c>
      <c r="L80" s="10">
        <v>0</v>
      </c>
    </row>
    <row r="81" spans="1:12" ht="13" thickBot="1">
      <c r="A81" s="17"/>
      <c r="B81" s="9" t="s">
        <v>178</v>
      </c>
      <c r="C81" s="19"/>
      <c r="D81" s="19"/>
      <c r="E81" s="19"/>
      <c r="F81" s="20"/>
      <c r="G81" s="9" t="s">
        <v>174</v>
      </c>
      <c r="H81" s="10">
        <v>0</v>
      </c>
      <c r="I81" s="10">
        <v>0</v>
      </c>
      <c r="J81" s="10">
        <v>0</v>
      </c>
      <c r="K81" s="10">
        <v>13152.38</v>
      </c>
      <c r="L81" s="10">
        <v>-13152.38</v>
      </c>
    </row>
    <row r="82" spans="1:12" ht="13" thickBot="1">
      <c r="A82" s="17"/>
      <c r="B82" s="9" t="s">
        <v>179</v>
      </c>
      <c r="C82" s="19"/>
      <c r="D82" s="19"/>
      <c r="E82" s="19"/>
      <c r="F82" s="20"/>
      <c r="G82" s="9" t="s">
        <v>174</v>
      </c>
      <c r="H82" s="10">
        <v>0</v>
      </c>
      <c r="I82" s="10">
        <v>0</v>
      </c>
      <c r="J82" s="10">
        <v>0</v>
      </c>
      <c r="K82" s="10">
        <v>10603.04</v>
      </c>
      <c r="L82" s="10">
        <v>-10603.04</v>
      </c>
    </row>
    <row r="83" spans="1:12" ht="13" thickBot="1">
      <c r="A83" s="17"/>
      <c r="B83" s="9" t="s">
        <v>180</v>
      </c>
      <c r="C83" s="19"/>
      <c r="D83" s="19"/>
      <c r="E83" s="19"/>
      <c r="F83" s="20"/>
      <c r="G83" s="9" t="s">
        <v>174</v>
      </c>
      <c r="H83" s="10">
        <v>0</v>
      </c>
      <c r="I83" s="10">
        <v>0</v>
      </c>
      <c r="J83" s="10">
        <v>3292.26</v>
      </c>
      <c r="K83" s="10">
        <v>21181.14</v>
      </c>
      <c r="L83" s="10">
        <v>-21181.14</v>
      </c>
    </row>
    <row r="84" spans="1:12" ht="13" thickBot="1">
      <c r="A84" s="18"/>
      <c r="B84" s="9" t="s">
        <v>181</v>
      </c>
      <c r="C84" s="19"/>
      <c r="D84" s="19"/>
      <c r="E84" s="19"/>
      <c r="F84" s="20"/>
      <c r="G84" s="9" t="s">
        <v>174</v>
      </c>
      <c r="H84" s="10">
        <v>0</v>
      </c>
      <c r="I84" s="10">
        <v>9310.2000000000007</v>
      </c>
      <c r="J84" s="10">
        <v>15804.79</v>
      </c>
      <c r="K84" s="10">
        <v>15804.79</v>
      </c>
      <c r="L84" s="10">
        <v>-15804.79</v>
      </c>
    </row>
    <row r="85" spans="1:12" ht="13" thickBot="1">
      <c r="A85" s="11" t="s">
        <v>2746</v>
      </c>
      <c r="B85" s="21"/>
      <c r="C85" s="21"/>
      <c r="D85" s="21"/>
      <c r="E85" s="21"/>
      <c r="F85" s="22"/>
      <c r="G85" s="12"/>
      <c r="H85" s="13">
        <v>2416.84</v>
      </c>
      <c r="I85" s="13">
        <v>9310.2000000000007</v>
      </c>
      <c r="J85" s="13">
        <v>19097.05</v>
      </c>
      <c r="K85" s="13">
        <v>63158.19</v>
      </c>
      <c r="L85" s="13">
        <v>-60741.35</v>
      </c>
    </row>
    <row r="86" spans="1:12" ht="13" thickBot="1">
      <c r="A86" s="9" t="s">
        <v>187</v>
      </c>
      <c r="B86" s="9" t="s">
        <v>188</v>
      </c>
      <c r="C86" s="19"/>
      <c r="D86" s="19"/>
      <c r="E86" s="19"/>
      <c r="F86" s="20"/>
      <c r="G86" s="9" t="s">
        <v>189</v>
      </c>
      <c r="H86" s="10">
        <v>110493.09</v>
      </c>
      <c r="I86" s="10">
        <v>0</v>
      </c>
      <c r="J86" s="10">
        <v>0</v>
      </c>
      <c r="K86" s="10">
        <v>110493.09</v>
      </c>
      <c r="L86" s="10">
        <v>0</v>
      </c>
    </row>
    <row r="87" spans="1:12" ht="13" thickBot="1">
      <c r="A87" s="17"/>
      <c r="B87" s="9" t="s">
        <v>190</v>
      </c>
      <c r="C87" s="19"/>
      <c r="D87" s="19"/>
      <c r="E87" s="19"/>
      <c r="F87" s="20"/>
      <c r="G87" s="9" t="s">
        <v>191</v>
      </c>
      <c r="H87" s="10">
        <v>1373112.82</v>
      </c>
      <c r="I87" s="10">
        <v>0</v>
      </c>
      <c r="J87" s="10">
        <v>0</v>
      </c>
      <c r="K87" s="10">
        <v>1373112.82</v>
      </c>
      <c r="L87" s="10">
        <v>0</v>
      </c>
    </row>
    <row r="88" spans="1:12" ht="13" thickBot="1">
      <c r="A88" s="17"/>
      <c r="B88" s="9" t="s">
        <v>193</v>
      </c>
      <c r="C88" s="19"/>
      <c r="D88" s="19"/>
      <c r="E88" s="19"/>
      <c r="F88" s="20"/>
      <c r="G88" s="9" t="s">
        <v>194</v>
      </c>
      <c r="H88" s="10">
        <v>86049.14</v>
      </c>
      <c r="I88" s="10">
        <v>0</v>
      </c>
      <c r="J88" s="10">
        <v>0</v>
      </c>
      <c r="K88" s="10">
        <v>86049.14</v>
      </c>
      <c r="L88" s="10">
        <v>0</v>
      </c>
    </row>
    <row r="89" spans="1:12" ht="13" thickBot="1">
      <c r="A89" s="17"/>
      <c r="B89" s="9" t="s">
        <v>195</v>
      </c>
      <c r="C89" s="19"/>
      <c r="D89" s="19"/>
      <c r="E89" s="19"/>
      <c r="F89" s="20"/>
      <c r="G89" s="9" t="s">
        <v>196</v>
      </c>
      <c r="H89" s="10">
        <v>200976.44</v>
      </c>
      <c r="I89" s="10">
        <v>0</v>
      </c>
      <c r="J89" s="10">
        <v>0</v>
      </c>
      <c r="K89" s="10">
        <v>200976.44</v>
      </c>
      <c r="L89" s="10">
        <v>0</v>
      </c>
    </row>
    <row r="90" spans="1:12" ht="13" thickBot="1">
      <c r="A90" s="17"/>
      <c r="B90" s="9" t="s">
        <v>199</v>
      </c>
      <c r="C90" s="19"/>
      <c r="D90" s="19"/>
      <c r="E90" s="19"/>
      <c r="F90" s="20"/>
      <c r="G90" s="9" t="s">
        <v>200</v>
      </c>
      <c r="H90" s="10">
        <v>9169.7999999999993</v>
      </c>
      <c r="I90" s="10">
        <v>0</v>
      </c>
      <c r="J90" s="10">
        <v>0</v>
      </c>
      <c r="K90" s="10">
        <v>9169.7999999999993</v>
      </c>
      <c r="L90" s="10">
        <v>0</v>
      </c>
    </row>
    <row r="91" spans="1:12" ht="13" thickBot="1">
      <c r="A91" s="17"/>
      <c r="B91" s="9" t="s">
        <v>201</v>
      </c>
      <c r="C91" s="19"/>
      <c r="D91" s="19"/>
      <c r="E91" s="19"/>
      <c r="F91" s="20"/>
      <c r="G91" s="9" t="s">
        <v>202</v>
      </c>
      <c r="H91" s="10">
        <v>2993.81</v>
      </c>
      <c r="I91" s="10">
        <v>0</v>
      </c>
      <c r="J91" s="10">
        <v>0</v>
      </c>
      <c r="K91" s="10">
        <v>2993.81</v>
      </c>
      <c r="L91" s="10">
        <v>0</v>
      </c>
    </row>
    <row r="92" spans="1:12" ht="13" thickBot="1">
      <c r="A92" s="17"/>
      <c r="B92" s="9" t="s">
        <v>216</v>
      </c>
      <c r="C92" s="19"/>
      <c r="D92" s="19"/>
      <c r="E92" s="19"/>
      <c r="F92" s="20"/>
      <c r="G92" s="9" t="s">
        <v>217</v>
      </c>
      <c r="H92" s="10">
        <v>153271.43</v>
      </c>
      <c r="I92" s="10">
        <v>0</v>
      </c>
      <c r="J92" s="10">
        <v>0</v>
      </c>
      <c r="K92" s="10">
        <v>153271.43</v>
      </c>
      <c r="L92" s="10">
        <v>0</v>
      </c>
    </row>
    <row r="93" spans="1:12" ht="13" thickBot="1">
      <c r="A93" s="17"/>
      <c r="B93" s="9" t="s">
        <v>218</v>
      </c>
      <c r="C93" s="19"/>
      <c r="D93" s="19"/>
      <c r="E93" s="19"/>
      <c r="F93" s="20"/>
      <c r="G93" s="9" t="s">
        <v>219</v>
      </c>
      <c r="H93" s="10">
        <v>3810.84</v>
      </c>
      <c r="I93" s="10">
        <v>0</v>
      </c>
      <c r="J93" s="10">
        <v>0</v>
      </c>
      <c r="K93" s="10">
        <v>3810.84</v>
      </c>
      <c r="L93" s="10">
        <v>0</v>
      </c>
    </row>
    <row r="94" spans="1:12" ht="13" thickBot="1">
      <c r="A94" s="17"/>
      <c r="B94" s="9" t="s">
        <v>220</v>
      </c>
      <c r="C94" s="19"/>
      <c r="D94" s="19"/>
      <c r="E94" s="19"/>
      <c r="F94" s="20"/>
      <c r="G94" s="9" t="s">
        <v>221</v>
      </c>
      <c r="H94" s="10">
        <v>2070</v>
      </c>
      <c r="I94" s="10">
        <v>0</v>
      </c>
      <c r="J94" s="10">
        <v>0</v>
      </c>
      <c r="K94" s="10">
        <v>2070</v>
      </c>
      <c r="L94" s="10">
        <v>0</v>
      </c>
    </row>
    <row r="95" spans="1:12" ht="13" thickBot="1">
      <c r="A95" s="17"/>
      <c r="B95" s="9" t="s">
        <v>222</v>
      </c>
      <c r="C95" s="19"/>
      <c r="D95" s="19"/>
      <c r="E95" s="19"/>
      <c r="F95" s="20"/>
      <c r="G95" s="9" t="s">
        <v>189</v>
      </c>
      <c r="H95" s="10">
        <v>100348.11</v>
      </c>
      <c r="I95" s="10">
        <v>7884.95</v>
      </c>
      <c r="J95" s="10">
        <v>84578.22</v>
      </c>
      <c r="K95" s="10">
        <v>84578.22</v>
      </c>
      <c r="L95" s="10">
        <v>15769.89</v>
      </c>
    </row>
    <row r="96" spans="1:12" ht="13" thickBot="1">
      <c r="A96" s="17"/>
      <c r="B96" s="9" t="s">
        <v>223</v>
      </c>
      <c r="C96" s="19"/>
      <c r="D96" s="19"/>
      <c r="E96" s="19"/>
      <c r="F96" s="20"/>
      <c r="G96" s="9" t="s">
        <v>191</v>
      </c>
      <c r="H96" s="10">
        <v>1334991.6499999999</v>
      </c>
      <c r="I96" s="10">
        <v>105259.73</v>
      </c>
      <c r="J96" s="10">
        <v>1124472.2</v>
      </c>
      <c r="K96" s="10">
        <v>1124472.2</v>
      </c>
      <c r="L96" s="10">
        <v>210519.45</v>
      </c>
    </row>
    <row r="97" spans="1:12" ht="13" thickBot="1">
      <c r="A97" s="17"/>
      <c r="B97" s="9" t="s">
        <v>225</v>
      </c>
      <c r="C97" s="19"/>
      <c r="D97" s="19"/>
      <c r="E97" s="19"/>
      <c r="F97" s="20"/>
      <c r="G97" s="9" t="s">
        <v>194</v>
      </c>
      <c r="H97" s="10">
        <v>83249.710000000006</v>
      </c>
      <c r="I97" s="10">
        <v>6562.39</v>
      </c>
      <c r="J97" s="10">
        <v>70124.92</v>
      </c>
      <c r="K97" s="10">
        <v>70124.92</v>
      </c>
      <c r="L97" s="10">
        <v>13124.79</v>
      </c>
    </row>
    <row r="98" spans="1:12" ht="13" thickBot="1">
      <c r="A98" s="17"/>
      <c r="B98" s="9" t="s">
        <v>226</v>
      </c>
      <c r="C98" s="19"/>
      <c r="D98" s="19"/>
      <c r="E98" s="19"/>
      <c r="F98" s="20"/>
      <c r="G98" s="9" t="s">
        <v>196</v>
      </c>
      <c r="H98" s="10">
        <v>212351.75</v>
      </c>
      <c r="I98" s="10">
        <v>17695.98</v>
      </c>
      <c r="J98" s="10">
        <v>176959.8</v>
      </c>
      <c r="K98" s="10">
        <v>176959.8</v>
      </c>
      <c r="L98" s="10">
        <v>35391.949999999997</v>
      </c>
    </row>
    <row r="99" spans="1:12" ht="13" thickBot="1">
      <c r="A99" s="17"/>
      <c r="B99" s="9" t="s">
        <v>229</v>
      </c>
      <c r="C99" s="19"/>
      <c r="D99" s="19"/>
      <c r="E99" s="19"/>
      <c r="F99" s="20"/>
      <c r="G99" s="9" t="s">
        <v>202</v>
      </c>
      <c r="H99" s="10">
        <v>3030.08</v>
      </c>
      <c r="I99" s="10">
        <v>252.51</v>
      </c>
      <c r="J99" s="10">
        <v>2525.0700000000002</v>
      </c>
      <c r="K99" s="10">
        <v>2525.0700000000002</v>
      </c>
      <c r="L99" s="10">
        <v>505.01</v>
      </c>
    </row>
    <row r="100" spans="1:12" ht="13" thickBot="1">
      <c r="A100" s="17"/>
      <c r="B100" s="9" t="s">
        <v>237</v>
      </c>
      <c r="C100" s="19"/>
      <c r="D100" s="19"/>
      <c r="E100" s="19"/>
      <c r="F100" s="20"/>
      <c r="G100" s="9" t="s">
        <v>217</v>
      </c>
      <c r="H100" s="10">
        <v>150756.74</v>
      </c>
      <c r="I100" s="10">
        <v>11879.25</v>
      </c>
      <c r="J100" s="10">
        <v>126998.23</v>
      </c>
      <c r="K100" s="10">
        <v>126998.23</v>
      </c>
      <c r="L100" s="10">
        <v>23758.51</v>
      </c>
    </row>
    <row r="101" spans="1:12" ht="13" thickBot="1">
      <c r="A101" s="17"/>
      <c r="B101" s="9" t="s">
        <v>240</v>
      </c>
      <c r="C101" s="19"/>
      <c r="D101" s="19"/>
      <c r="E101" s="19"/>
      <c r="F101" s="20"/>
      <c r="G101" s="9" t="s">
        <v>219</v>
      </c>
      <c r="H101" s="10">
        <v>3910.91</v>
      </c>
      <c r="I101" s="10">
        <v>325.91000000000003</v>
      </c>
      <c r="J101" s="10">
        <v>3259.1</v>
      </c>
      <c r="K101" s="10">
        <v>3259.1</v>
      </c>
      <c r="L101" s="10">
        <v>651.80999999999995</v>
      </c>
    </row>
    <row r="102" spans="1:12" ht="13" thickBot="1">
      <c r="A102" s="17"/>
      <c r="B102" s="9" t="s">
        <v>241</v>
      </c>
      <c r="C102" s="19"/>
      <c r="D102" s="19"/>
      <c r="E102" s="19"/>
      <c r="F102" s="20"/>
      <c r="G102" s="9" t="s">
        <v>221</v>
      </c>
      <c r="H102" s="10">
        <v>690</v>
      </c>
      <c r="I102" s="10">
        <v>115</v>
      </c>
      <c r="J102" s="10">
        <v>690</v>
      </c>
      <c r="K102" s="10">
        <v>690</v>
      </c>
      <c r="L102" s="10">
        <v>0</v>
      </c>
    </row>
    <row r="103" spans="1:12" ht="13" thickBot="1">
      <c r="A103" s="18"/>
      <c r="B103" s="9" t="s">
        <v>242</v>
      </c>
      <c r="C103" s="19"/>
      <c r="D103" s="19"/>
      <c r="E103" s="19"/>
      <c r="F103" s="20"/>
      <c r="G103" s="9" t="s">
        <v>243</v>
      </c>
      <c r="H103" s="10">
        <v>66329.919999999998</v>
      </c>
      <c r="I103" s="10">
        <v>5527.49</v>
      </c>
      <c r="J103" s="10">
        <v>55274.93</v>
      </c>
      <c r="K103" s="10">
        <v>55274.93</v>
      </c>
      <c r="L103" s="10">
        <v>11054.99</v>
      </c>
    </row>
    <row r="104" spans="1:12" ht="13" thickBot="1">
      <c r="A104" s="11" t="s">
        <v>2747</v>
      </c>
      <c r="B104" s="21"/>
      <c r="C104" s="21"/>
      <c r="D104" s="21"/>
      <c r="E104" s="21"/>
      <c r="F104" s="22"/>
      <c r="G104" s="12"/>
      <c r="H104" s="13">
        <v>3897606.24</v>
      </c>
      <c r="I104" s="13">
        <v>155503.21</v>
      </c>
      <c r="J104" s="13">
        <v>1644882.47</v>
      </c>
      <c r="K104" s="13">
        <v>3586829.84</v>
      </c>
      <c r="L104" s="13">
        <v>310776.40000000002</v>
      </c>
    </row>
    <row r="105" spans="1:12" ht="13" thickBot="1">
      <c r="A105" s="9" t="s">
        <v>245</v>
      </c>
      <c r="B105" s="9" t="s">
        <v>248</v>
      </c>
      <c r="C105" s="19"/>
      <c r="D105" s="19"/>
      <c r="E105" s="19"/>
      <c r="F105" s="20"/>
      <c r="G105" s="9" t="s">
        <v>249</v>
      </c>
      <c r="H105" s="10">
        <v>31504.27</v>
      </c>
      <c r="I105" s="10">
        <v>0</v>
      </c>
      <c r="J105" s="10">
        <v>0</v>
      </c>
      <c r="K105" s="10">
        <v>31504.27</v>
      </c>
      <c r="L105" s="10">
        <v>0</v>
      </c>
    </row>
    <row r="106" spans="1:12" ht="13" thickBot="1">
      <c r="A106" s="17"/>
      <c r="B106" s="9" t="s">
        <v>259</v>
      </c>
      <c r="C106" s="19"/>
      <c r="D106" s="19"/>
      <c r="E106" s="19"/>
      <c r="F106" s="20"/>
      <c r="G106" s="9" t="s">
        <v>260</v>
      </c>
      <c r="H106" s="10">
        <v>3631.23</v>
      </c>
      <c r="I106" s="10">
        <v>0</v>
      </c>
      <c r="J106" s="10">
        <v>0</v>
      </c>
      <c r="K106" s="10">
        <v>3631.23</v>
      </c>
      <c r="L106" s="10">
        <v>0</v>
      </c>
    </row>
    <row r="107" spans="1:12" ht="13" thickBot="1">
      <c r="A107" s="17"/>
      <c r="B107" s="9" t="s">
        <v>263</v>
      </c>
      <c r="C107" s="19"/>
      <c r="D107" s="19"/>
      <c r="E107" s="19"/>
      <c r="F107" s="20"/>
      <c r="G107" s="9" t="s">
        <v>264</v>
      </c>
      <c r="H107" s="10">
        <v>90505.8</v>
      </c>
      <c r="I107" s="10">
        <v>0</v>
      </c>
      <c r="J107" s="10">
        <v>0</v>
      </c>
      <c r="K107" s="10">
        <v>71021.87</v>
      </c>
      <c r="L107" s="10">
        <v>19483.93</v>
      </c>
    </row>
    <row r="108" spans="1:12" ht="13" thickBot="1">
      <c r="A108" s="17"/>
      <c r="B108" s="9" t="s">
        <v>265</v>
      </c>
      <c r="C108" s="19"/>
      <c r="D108" s="19"/>
      <c r="E108" s="19"/>
      <c r="F108" s="20"/>
      <c r="G108" s="9" t="s">
        <v>266</v>
      </c>
      <c r="H108" s="10">
        <v>60031</v>
      </c>
      <c r="I108" s="10">
        <v>0</v>
      </c>
      <c r="J108" s="10">
        <v>0</v>
      </c>
      <c r="K108" s="10">
        <v>60031</v>
      </c>
      <c r="L108" s="10">
        <v>0</v>
      </c>
    </row>
    <row r="109" spans="1:12" ht="13" thickBot="1">
      <c r="A109" s="17"/>
      <c r="B109" s="9" t="s">
        <v>1940</v>
      </c>
      <c r="C109" s="19"/>
      <c r="D109" s="19"/>
      <c r="E109" s="19"/>
      <c r="F109" s="20"/>
      <c r="G109" s="9" t="s">
        <v>1941</v>
      </c>
      <c r="H109" s="10">
        <v>1134966</v>
      </c>
      <c r="I109" s="10">
        <v>0</v>
      </c>
      <c r="J109" s="10">
        <v>0</v>
      </c>
      <c r="K109" s="10">
        <v>1134966</v>
      </c>
      <c r="L109" s="10">
        <v>0</v>
      </c>
    </row>
    <row r="110" spans="1:12" ht="13" thickBot="1">
      <c r="A110" s="17"/>
      <c r="B110" s="9" t="s">
        <v>267</v>
      </c>
      <c r="C110" s="19"/>
      <c r="D110" s="19"/>
      <c r="E110" s="19"/>
      <c r="F110" s="20"/>
      <c r="G110" s="9" t="s">
        <v>268</v>
      </c>
      <c r="H110" s="10">
        <v>22941.8</v>
      </c>
      <c r="I110" s="10">
        <v>0</v>
      </c>
      <c r="J110" s="10">
        <v>0</v>
      </c>
      <c r="K110" s="10">
        <v>22941.8</v>
      </c>
      <c r="L110" s="10">
        <v>0</v>
      </c>
    </row>
    <row r="111" spans="1:12" ht="13" thickBot="1">
      <c r="A111" s="17"/>
      <c r="B111" s="9" t="s">
        <v>269</v>
      </c>
      <c r="C111" s="19"/>
      <c r="D111" s="19"/>
      <c r="E111" s="19"/>
      <c r="F111" s="20"/>
      <c r="G111" s="9" t="s">
        <v>270</v>
      </c>
      <c r="H111" s="10">
        <v>96968.960000000006</v>
      </c>
      <c r="I111" s="10">
        <v>0</v>
      </c>
      <c r="J111" s="10">
        <v>0</v>
      </c>
      <c r="K111" s="10">
        <v>96968.960000000006</v>
      </c>
      <c r="L111" s="10">
        <v>0</v>
      </c>
    </row>
    <row r="112" spans="1:12" ht="13" thickBot="1">
      <c r="A112" s="17"/>
      <c r="B112" s="9" t="s">
        <v>272</v>
      </c>
      <c r="C112" s="19"/>
      <c r="D112" s="19"/>
      <c r="E112" s="19"/>
      <c r="F112" s="20"/>
      <c r="G112" s="9" t="s">
        <v>273</v>
      </c>
      <c r="H112" s="10">
        <v>599.79</v>
      </c>
      <c r="I112" s="10">
        <v>0</v>
      </c>
      <c r="J112" s="10">
        <v>0</v>
      </c>
      <c r="K112" s="10">
        <v>599.79</v>
      </c>
      <c r="L112" s="10">
        <v>0</v>
      </c>
    </row>
    <row r="113" spans="1:12" ht="13" thickBot="1">
      <c r="A113" s="17"/>
      <c r="B113" s="9" t="s">
        <v>276</v>
      </c>
      <c r="C113" s="19"/>
      <c r="D113" s="19"/>
      <c r="E113" s="19"/>
      <c r="F113" s="20"/>
      <c r="G113" s="9" t="s">
        <v>277</v>
      </c>
      <c r="H113" s="10">
        <v>23000</v>
      </c>
      <c r="I113" s="10">
        <v>0</v>
      </c>
      <c r="J113" s="10">
        <v>0</v>
      </c>
      <c r="K113" s="10">
        <v>23000</v>
      </c>
      <c r="L113" s="10">
        <v>0</v>
      </c>
    </row>
    <row r="114" spans="1:12" ht="13" thickBot="1">
      <c r="A114" s="17"/>
      <c r="B114" s="9" t="s">
        <v>278</v>
      </c>
      <c r="C114" s="19"/>
      <c r="D114" s="19"/>
      <c r="E114" s="19"/>
      <c r="F114" s="20"/>
      <c r="G114" s="9" t="s">
        <v>279</v>
      </c>
      <c r="H114" s="10">
        <v>2871.14</v>
      </c>
      <c r="I114" s="10">
        <v>0</v>
      </c>
      <c r="J114" s="10">
        <v>0</v>
      </c>
      <c r="K114" s="10">
        <v>2871.14</v>
      </c>
      <c r="L114" s="10">
        <v>0</v>
      </c>
    </row>
    <row r="115" spans="1:12" ht="13" thickBot="1">
      <c r="A115" s="17"/>
      <c r="B115" s="9" t="s">
        <v>1942</v>
      </c>
      <c r="C115" s="19"/>
      <c r="D115" s="19"/>
      <c r="E115" s="19"/>
      <c r="F115" s="20"/>
      <c r="G115" s="9" t="s">
        <v>1943</v>
      </c>
      <c r="H115" s="10">
        <v>30000</v>
      </c>
      <c r="I115" s="10">
        <v>0</v>
      </c>
      <c r="J115" s="10">
        <v>0</v>
      </c>
      <c r="K115" s="10">
        <v>30000</v>
      </c>
      <c r="L115" s="10">
        <v>0</v>
      </c>
    </row>
    <row r="116" spans="1:12" ht="13" thickBot="1">
      <c r="A116" s="17"/>
      <c r="B116" s="9" t="s">
        <v>707</v>
      </c>
      <c r="C116" s="19"/>
      <c r="D116" s="19"/>
      <c r="E116" s="19"/>
      <c r="F116" s="20"/>
      <c r="G116" s="9" t="s">
        <v>708</v>
      </c>
      <c r="H116" s="10">
        <v>10714.29</v>
      </c>
      <c r="I116" s="10">
        <v>0</v>
      </c>
      <c r="J116" s="10">
        <v>0</v>
      </c>
      <c r="K116" s="10">
        <v>10714.29</v>
      </c>
      <c r="L116" s="10">
        <v>0</v>
      </c>
    </row>
    <row r="117" spans="1:12" ht="13" thickBot="1">
      <c r="A117" s="17"/>
      <c r="B117" s="9" t="s">
        <v>288</v>
      </c>
      <c r="C117" s="19"/>
      <c r="D117" s="19"/>
      <c r="E117" s="19"/>
      <c r="F117" s="20"/>
      <c r="G117" s="9" t="s">
        <v>289</v>
      </c>
      <c r="H117" s="10">
        <v>66329.919999999998</v>
      </c>
      <c r="I117" s="10">
        <v>0</v>
      </c>
      <c r="J117" s="10">
        <v>0</v>
      </c>
      <c r="K117" s="10">
        <v>66329.919999999998</v>
      </c>
      <c r="L117" s="10">
        <v>0</v>
      </c>
    </row>
    <row r="118" spans="1:12" ht="13" thickBot="1">
      <c r="A118" s="17"/>
      <c r="B118" s="9" t="s">
        <v>294</v>
      </c>
      <c r="C118" s="19"/>
      <c r="D118" s="19"/>
      <c r="E118" s="19"/>
      <c r="F118" s="20"/>
      <c r="G118" s="9" t="s">
        <v>295</v>
      </c>
      <c r="H118" s="10">
        <v>50000</v>
      </c>
      <c r="I118" s="10">
        <v>0</v>
      </c>
      <c r="J118" s="10">
        <v>0</v>
      </c>
      <c r="K118" s="10">
        <v>50000</v>
      </c>
      <c r="L118" s="10">
        <v>0</v>
      </c>
    </row>
    <row r="119" spans="1:12" ht="13" thickBot="1">
      <c r="A119" s="17"/>
      <c r="B119" s="9" t="s">
        <v>296</v>
      </c>
      <c r="C119" s="19"/>
      <c r="D119" s="19"/>
      <c r="E119" s="19"/>
      <c r="F119" s="20"/>
      <c r="G119" s="9" t="s">
        <v>297</v>
      </c>
      <c r="H119" s="10">
        <v>66205.13</v>
      </c>
      <c r="I119" s="10">
        <v>0</v>
      </c>
      <c r="J119" s="10">
        <v>0</v>
      </c>
      <c r="K119" s="10">
        <v>66205.13</v>
      </c>
      <c r="L119" s="10">
        <v>0</v>
      </c>
    </row>
    <row r="120" spans="1:12" ht="13" thickBot="1">
      <c r="A120" s="17"/>
      <c r="B120" s="9" t="s">
        <v>309</v>
      </c>
      <c r="C120" s="19"/>
      <c r="D120" s="19"/>
      <c r="E120" s="19"/>
      <c r="F120" s="20"/>
      <c r="G120" s="9" t="s">
        <v>266</v>
      </c>
      <c r="H120" s="10">
        <v>58873</v>
      </c>
      <c r="I120" s="10">
        <v>0</v>
      </c>
      <c r="J120" s="10">
        <v>58873</v>
      </c>
      <c r="K120" s="10">
        <v>58873</v>
      </c>
      <c r="L120" s="10">
        <v>0</v>
      </c>
    </row>
    <row r="121" spans="1:12" ht="13" thickBot="1">
      <c r="A121" s="17"/>
      <c r="B121" s="9" t="s">
        <v>1944</v>
      </c>
      <c r="C121" s="19"/>
      <c r="D121" s="19"/>
      <c r="E121" s="19"/>
      <c r="F121" s="20"/>
      <c r="G121" s="9" t="s">
        <v>1941</v>
      </c>
      <c r="H121" s="10">
        <v>1180337</v>
      </c>
      <c r="I121" s="10">
        <v>93859.75</v>
      </c>
      <c r="J121" s="10">
        <v>992617.5</v>
      </c>
      <c r="K121" s="10">
        <v>992617.5</v>
      </c>
      <c r="L121" s="10">
        <v>187719.5</v>
      </c>
    </row>
    <row r="122" spans="1:12" ht="13" thickBot="1">
      <c r="A122" s="17"/>
      <c r="B122" s="9" t="s">
        <v>310</v>
      </c>
      <c r="C122" s="19"/>
      <c r="D122" s="19"/>
      <c r="E122" s="19"/>
      <c r="F122" s="20"/>
      <c r="G122" s="9" t="s">
        <v>268</v>
      </c>
      <c r="H122" s="10">
        <v>23388.1</v>
      </c>
      <c r="I122" s="10">
        <v>1835.39</v>
      </c>
      <c r="J122" s="10">
        <v>19717.330000000002</v>
      </c>
      <c r="K122" s="10">
        <v>19717.330000000002</v>
      </c>
      <c r="L122" s="10">
        <v>3670.77</v>
      </c>
    </row>
    <row r="123" spans="1:12" ht="13" thickBot="1">
      <c r="A123" s="17"/>
      <c r="B123" s="9" t="s">
        <v>311</v>
      </c>
      <c r="C123" s="19"/>
      <c r="D123" s="19"/>
      <c r="E123" s="19"/>
      <c r="F123" s="20"/>
      <c r="G123" s="9" t="s">
        <v>270</v>
      </c>
      <c r="H123" s="10">
        <v>96968.960000000006</v>
      </c>
      <c r="I123" s="10">
        <v>8080.75</v>
      </c>
      <c r="J123" s="10">
        <v>80807.47</v>
      </c>
      <c r="K123" s="10">
        <v>80807.47</v>
      </c>
      <c r="L123" s="10">
        <v>16161.49</v>
      </c>
    </row>
    <row r="124" spans="1:12" ht="13" thickBot="1">
      <c r="A124" s="17"/>
      <c r="B124" s="9" t="s">
        <v>312</v>
      </c>
      <c r="C124" s="19"/>
      <c r="D124" s="19"/>
      <c r="E124" s="19"/>
      <c r="F124" s="20"/>
      <c r="G124" s="9" t="s">
        <v>273</v>
      </c>
      <c r="H124" s="10">
        <v>564.1</v>
      </c>
      <c r="I124" s="10">
        <v>44.89</v>
      </c>
      <c r="J124" s="10">
        <v>474.33</v>
      </c>
      <c r="K124" s="10">
        <v>474.33</v>
      </c>
      <c r="L124" s="10">
        <v>89.77</v>
      </c>
    </row>
    <row r="125" spans="1:12" ht="13" thickBot="1">
      <c r="A125" s="17"/>
      <c r="B125" s="9" t="s">
        <v>314</v>
      </c>
      <c r="C125" s="19"/>
      <c r="D125" s="19"/>
      <c r="E125" s="19"/>
      <c r="F125" s="20"/>
      <c r="G125" s="9" t="s">
        <v>277</v>
      </c>
      <c r="H125" s="10">
        <v>23000</v>
      </c>
      <c r="I125" s="10">
        <v>1916.67</v>
      </c>
      <c r="J125" s="10">
        <v>19166.669999999998</v>
      </c>
      <c r="K125" s="10">
        <v>19166.669999999998</v>
      </c>
      <c r="L125" s="10">
        <v>3833.33</v>
      </c>
    </row>
    <row r="126" spans="1:12" ht="13" thickBot="1">
      <c r="A126" s="17"/>
      <c r="B126" s="9" t="s">
        <v>315</v>
      </c>
      <c r="C126" s="19"/>
      <c r="D126" s="19"/>
      <c r="E126" s="19"/>
      <c r="F126" s="20"/>
      <c r="G126" s="9" t="s">
        <v>279</v>
      </c>
      <c r="H126" s="10">
        <v>2962.85</v>
      </c>
      <c r="I126" s="10">
        <v>0</v>
      </c>
      <c r="J126" s="10">
        <v>2962.85</v>
      </c>
      <c r="K126" s="10">
        <v>2962.85</v>
      </c>
      <c r="L126" s="10">
        <v>0</v>
      </c>
    </row>
    <row r="127" spans="1:12" ht="13" thickBot="1">
      <c r="A127" s="17"/>
      <c r="B127" s="9" t="s">
        <v>316</v>
      </c>
      <c r="C127" s="19"/>
      <c r="D127" s="19"/>
      <c r="E127" s="19"/>
      <c r="F127" s="20"/>
      <c r="G127" s="9" t="s">
        <v>249</v>
      </c>
      <c r="H127" s="10">
        <v>21600</v>
      </c>
      <c r="I127" s="10">
        <v>1800</v>
      </c>
      <c r="J127" s="10">
        <v>18000</v>
      </c>
      <c r="K127" s="10">
        <v>18000</v>
      </c>
      <c r="L127" s="10">
        <v>3600</v>
      </c>
    </row>
    <row r="128" spans="1:12" ht="13" thickBot="1">
      <c r="A128" s="17"/>
      <c r="B128" s="9" t="s">
        <v>317</v>
      </c>
      <c r="C128" s="19"/>
      <c r="D128" s="19"/>
      <c r="E128" s="19"/>
      <c r="F128" s="20"/>
      <c r="G128" s="9" t="s">
        <v>318</v>
      </c>
      <c r="H128" s="10">
        <v>3682.4</v>
      </c>
      <c r="I128" s="10">
        <v>306.87</v>
      </c>
      <c r="J128" s="10">
        <v>3068.67</v>
      </c>
      <c r="K128" s="10">
        <v>3068.67</v>
      </c>
      <c r="L128" s="10">
        <v>613.73</v>
      </c>
    </row>
    <row r="129" spans="1:12" ht="13" thickBot="1">
      <c r="A129" s="17"/>
      <c r="B129" s="9" t="s">
        <v>1945</v>
      </c>
      <c r="C129" s="19"/>
      <c r="D129" s="19"/>
      <c r="E129" s="19"/>
      <c r="F129" s="20"/>
      <c r="G129" s="9" t="s">
        <v>1943</v>
      </c>
      <c r="H129" s="10">
        <v>46403.22</v>
      </c>
      <c r="I129" s="10">
        <v>3866.93</v>
      </c>
      <c r="J129" s="10">
        <v>38669.35</v>
      </c>
      <c r="K129" s="10">
        <v>38669.35</v>
      </c>
      <c r="L129" s="10">
        <v>7733.87</v>
      </c>
    </row>
    <row r="130" spans="1:12" ht="13" thickBot="1">
      <c r="A130" s="17"/>
      <c r="B130" s="9" t="s">
        <v>321</v>
      </c>
      <c r="C130" s="19"/>
      <c r="D130" s="19"/>
      <c r="E130" s="19"/>
      <c r="F130" s="20"/>
      <c r="G130" s="9" t="s">
        <v>287</v>
      </c>
      <c r="H130" s="10">
        <v>43193.73</v>
      </c>
      <c r="I130" s="10">
        <v>0</v>
      </c>
      <c r="J130" s="10">
        <v>0</v>
      </c>
      <c r="K130" s="10">
        <v>0</v>
      </c>
      <c r="L130" s="10">
        <v>43193.73</v>
      </c>
    </row>
    <row r="131" spans="1:12" ht="13" thickBot="1">
      <c r="A131" s="17"/>
      <c r="B131" s="9" t="s">
        <v>324</v>
      </c>
      <c r="C131" s="19"/>
      <c r="D131" s="19"/>
      <c r="E131" s="19"/>
      <c r="F131" s="20"/>
      <c r="G131" s="9" t="s">
        <v>295</v>
      </c>
      <c r="H131" s="10">
        <v>50000</v>
      </c>
      <c r="I131" s="10">
        <v>0</v>
      </c>
      <c r="J131" s="10">
        <v>50000</v>
      </c>
      <c r="K131" s="10">
        <v>50000</v>
      </c>
      <c r="L131" s="10">
        <v>0</v>
      </c>
    </row>
    <row r="132" spans="1:12" ht="13" thickBot="1">
      <c r="A132" s="18"/>
      <c r="B132" s="9" t="s">
        <v>325</v>
      </c>
      <c r="C132" s="19"/>
      <c r="D132" s="19"/>
      <c r="E132" s="19"/>
      <c r="F132" s="20"/>
      <c r="G132" s="9" t="s">
        <v>297</v>
      </c>
      <c r="H132" s="10">
        <v>74093.539999999994</v>
      </c>
      <c r="I132" s="10">
        <v>5848.17</v>
      </c>
      <c r="J132" s="10">
        <v>62397.19</v>
      </c>
      <c r="K132" s="10">
        <v>62397.19</v>
      </c>
      <c r="L132" s="10">
        <v>11696.35</v>
      </c>
    </row>
    <row r="133" spans="1:12" ht="13" thickBot="1">
      <c r="A133" s="11" t="s">
        <v>2748</v>
      </c>
      <c r="B133" s="21"/>
      <c r="C133" s="21"/>
      <c r="D133" s="21"/>
      <c r="E133" s="21"/>
      <c r="F133" s="22"/>
      <c r="G133" s="12"/>
      <c r="H133" s="13">
        <v>3315336.23</v>
      </c>
      <c r="I133" s="13">
        <v>117559.42</v>
      </c>
      <c r="J133" s="13">
        <v>1346754.36</v>
      </c>
      <c r="K133" s="13">
        <v>3017539.76</v>
      </c>
      <c r="L133" s="13">
        <v>297796.46999999997</v>
      </c>
    </row>
    <row r="134" spans="1:12" ht="13" thickBot="1">
      <c r="A134" s="9" t="s">
        <v>332</v>
      </c>
      <c r="B134" s="9" t="s">
        <v>2011</v>
      </c>
      <c r="C134" s="19"/>
      <c r="D134" s="19"/>
      <c r="E134" s="19"/>
      <c r="F134" s="20"/>
      <c r="G134" s="9" t="s">
        <v>993</v>
      </c>
      <c r="H134" s="10">
        <v>15000</v>
      </c>
      <c r="I134" s="10">
        <v>0</v>
      </c>
      <c r="J134" s="10">
        <v>0</v>
      </c>
      <c r="K134" s="10">
        <v>15000</v>
      </c>
      <c r="L134" s="10">
        <v>0</v>
      </c>
    </row>
    <row r="135" spans="1:12" ht="13" thickBot="1">
      <c r="A135" s="11" t="s">
        <v>2749</v>
      </c>
      <c r="B135" s="21"/>
      <c r="C135" s="21"/>
      <c r="D135" s="21"/>
      <c r="E135" s="21"/>
      <c r="F135" s="22"/>
      <c r="G135" s="12"/>
      <c r="H135" s="13">
        <v>15000</v>
      </c>
      <c r="I135" s="13">
        <v>0</v>
      </c>
      <c r="J135" s="13">
        <v>0</v>
      </c>
      <c r="K135" s="13">
        <v>15000</v>
      </c>
      <c r="L135" s="13">
        <v>0</v>
      </c>
    </row>
    <row r="136" spans="1:12" ht="13" thickBot="1">
      <c r="A136" s="9" t="s">
        <v>350</v>
      </c>
      <c r="B136" s="9" t="s">
        <v>351</v>
      </c>
      <c r="C136" s="19"/>
      <c r="D136" s="19"/>
      <c r="E136" s="19"/>
      <c r="F136" s="20"/>
      <c r="G136" s="9" t="s">
        <v>352</v>
      </c>
      <c r="H136" s="10">
        <v>2332.9299999999998</v>
      </c>
      <c r="I136" s="10">
        <v>0</v>
      </c>
      <c r="J136" s="10">
        <v>2332.9299999999998</v>
      </c>
      <c r="K136" s="10">
        <v>2332.9299999999998</v>
      </c>
      <c r="L136" s="10">
        <v>0</v>
      </c>
    </row>
    <row r="137" spans="1:12" ht="13" thickBot="1">
      <c r="A137" s="17"/>
      <c r="B137" s="9" t="s">
        <v>992</v>
      </c>
      <c r="C137" s="19"/>
      <c r="D137" s="19"/>
      <c r="E137" s="19"/>
      <c r="F137" s="20"/>
      <c r="G137" s="9" t="s">
        <v>993</v>
      </c>
      <c r="H137" s="10">
        <v>15000</v>
      </c>
      <c r="I137" s="10">
        <v>0</v>
      </c>
      <c r="J137" s="10">
        <v>15000</v>
      </c>
      <c r="K137" s="10">
        <v>15000</v>
      </c>
      <c r="L137" s="10">
        <v>0</v>
      </c>
    </row>
    <row r="138" spans="1:12" ht="13" thickBot="1">
      <c r="A138" s="17"/>
      <c r="B138" s="9" t="s">
        <v>355</v>
      </c>
      <c r="C138" s="19"/>
      <c r="D138" s="19"/>
      <c r="E138" s="19"/>
      <c r="F138" s="20"/>
      <c r="G138" s="9" t="s">
        <v>354</v>
      </c>
      <c r="H138" s="10">
        <v>1066.3399999999999</v>
      </c>
      <c r="I138" s="10">
        <v>0</v>
      </c>
      <c r="J138" s="10">
        <v>0</v>
      </c>
      <c r="K138" s="10">
        <v>1066.3399999999999</v>
      </c>
      <c r="L138" s="10">
        <v>0</v>
      </c>
    </row>
    <row r="139" spans="1:12" ht="13" thickBot="1">
      <c r="A139" s="17"/>
      <c r="B139" s="9" t="s">
        <v>1690</v>
      </c>
      <c r="C139" s="19"/>
      <c r="D139" s="19"/>
      <c r="E139" s="19"/>
      <c r="F139" s="20"/>
      <c r="G139" s="9" t="s">
        <v>993</v>
      </c>
      <c r="H139" s="10">
        <v>15000</v>
      </c>
      <c r="I139" s="10">
        <v>0</v>
      </c>
      <c r="J139" s="10">
        <v>0</v>
      </c>
      <c r="K139" s="10">
        <v>0</v>
      </c>
      <c r="L139" s="10">
        <v>15000</v>
      </c>
    </row>
    <row r="140" spans="1:12" ht="13" thickBot="1">
      <c r="A140" s="18"/>
      <c r="B140" s="9" t="s">
        <v>358</v>
      </c>
      <c r="C140" s="19"/>
      <c r="D140" s="19"/>
      <c r="E140" s="19"/>
      <c r="F140" s="20"/>
      <c r="G140" s="9" t="s">
        <v>354</v>
      </c>
      <c r="H140" s="10">
        <v>1000</v>
      </c>
      <c r="I140" s="10">
        <v>0</v>
      </c>
      <c r="J140" s="10">
        <v>1000</v>
      </c>
      <c r="K140" s="10">
        <v>1000</v>
      </c>
      <c r="L140" s="10">
        <v>0</v>
      </c>
    </row>
    <row r="141" spans="1:12" ht="13" thickBot="1">
      <c r="A141" s="11" t="s">
        <v>2750</v>
      </c>
      <c r="B141" s="21"/>
      <c r="C141" s="21"/>
      <c r="D141" s="21"/>
      <c r="E141" s="21"/>
      <c r="F141" s="22"/>
      <c r="G141" s="12"/>
      <c r="H141" s="13">
        <v>34399.269999999997</v>
      </c>
      <c r="I141" s="13">
        <v>0</v>
      </c>
      <c r="J141" s="13">
        <v>18332.93</v>
      </c>
      <c r="K141" s="13">
        <v>19399.27</v>
      </c>
      <c r="L141" s="13">
        <v>15000</v>
      </c>
    </row>
    <row r="142" spans="1:12" ht="13" thickBot="1">
      <c r="A142" s="11" t="s">
        <v>2751</v>
      </c>
      <c r="B142" s="21"/>
      <c r="C142" s="21"/>
      <c r="D142" s="21"/>
      <c r="E142" s="21"/>
      <c r="F142" s="22"/>
      <c r="G142" s="12"/>
      <c r="H142" s="13">
        <v>10194825.07</v>
      </c>
      <c r="I142" s="13">
        <v>415840.13</v>
      </c>
      <c r="J142" s="13">
        <v>3905549.92</v>
      </c>
      <c r="K142" s="13">
        <v>8899953.5700000003</v>
      </c>
      <c r="L142" s="13">
        <v>1294871.5</v>
      </c>
    </row>
    <row r="143" spans="1:12" ht="12.5">
      <c r="A143" s="5">
        <v>44680</v>
      </c>
      <c r="B143" s="14"/>
      <c r="C143" s="14"/>
      <c r="D143" s="14"/>
      <c r="E143" s="3" t="s">
        <v>2752</v>
      </c>
      <c r="F143" s="14"/>
      <c r="G143" s="14"/>
      <c r="H143" s="14"/>
      <c r="I143" s="6">
        <v>0.41855323999999999</v>
      </c>
      <c r="J143" s="14"/>
      <c r="K143" s="14"/>
      <c r="L143" s="14"/>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L128"/>
  <sheetViews>
    <sheetView workbookViewId="0">
      <selection activeCell="L128" sqref="L128"/>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2753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2754</v>
      </c>
      <c r="B8" s="14"/>
      <c r="C8" s="14"/>
      <c r="D8" s="14"/>
      <c r="E8" s="14"/>
      <c r="F8" s="14"/>
      <c r="G8" s="14"/>
      <c r="H8" s="14"/>
      <c r="I8" s="14"/>
      <c r="J8" s="14"/>
      <c r="K8" s="14"/>
      <c r="L8" s="14"/>
    </row>
    <row r="9" spans="1:12" ht="13">
      <c r="A9" s="4" t="s">
        <v>2755</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55694</v>
      </c>
      <c r="I11" s="10">
        <v>0</v>
      </c>
      <c r="J11" s="10">
        <v>0</v>
      </c>
      <c r="K11" s="10">
        <v>55694</v>
      </c>
      <c r="L11" s="10">
        <v>0</v>
      </c>
    </row>
    <row r="12" spans="1:12" ht="12.5">
      <c r="A12" s="17"/>
      <c r="B12" s="9" t="s">
        <v>26</v>
      </c>
      <c r="C12" s="19"/>
      <c r="D12" s="19"/>
      <c r="E12" s="19"/>
      <c r="F12" s="20"/>
      <c r="G12" s="9" t="s">
        <v>24</v>
      </c>
      <c r="H12" s="10">
        <v>55196.37</v>
      </c>
      <c r="I12" s="10">
        <v>0</v>
      </c>
      <c r="J12" s="10">
        <v>0</v>
      </c>
      <c r="K12" s="10">
        <v>55196.37</v>
      </c>
      <c r="L12" s="10">
        <v>0</v>
      </c>
    </row>
    <row r="13" spans="1:12" ht="12.5">
      <c r="A13" s="17"/>
      <c r="B13" s="9" t="s">
        <v>28</v>
      </c>
      <c r="C13" s="19"/>
      <c r="D13" s="19"/>
      <c r="E13" s="19"/>
      <c r="F13" s="20"/>
      <c r="G13" s="9" t="s">
        <v>24</v>
      </c>
      <c r="H13" s="10">
        <v>63250.69</v>
      </c>
      <c r="I13" s="10">
        <v>0</v>
      </c>
      <c r="J13" s="10">
        <v>63250.69</v>
      </c>
      <c r="K13" s="10">
        <v>63250.69</v>
      </c>
      <c r="L13" s="10">
        <v>0</v>
      </c>
    </row>
    <row r="14" spans="1:12" ht="12.5">
      <c r="A14" s="17"/>
      <c r="B14" s="9" t="s">
        <v>29</v>
      </c>
      <c r="C14" s="19"/>
      <c r="D14" s="19"/>
      <c r="E14" s="19"/>
      <c r="F14" s="20"/>
      <c r="G14" s="9" t="s">
        <v>24</v>
      </c>
      <c r="H14" s="10">
        <v>1844.89</v>
      </c>
      <c r="I14" s="10">
        <v>0</v>
      </c>
      <c r="J14" s="10">
        <v>0</v>
      </c>
      <c r="K14" s="10">
        <v>1844.89</v>
      </c>
      <c r="L14" s="10">
        <v>0</v>
      </c>
    </row>
    <row r="15" spans="1:12" ht="12.5">
      <c r="A15" s="18"/>
      <c r="B15" s="9" t="s">
        <v>30</v>
      </c>
      <c r="C15" s="19"/>
      <c r="D15" s="19"/>
      <c r="E15" s="19"/>
      <c r="F15" s="20"/>
      <c r="G15" s="9" t="s">
        <v>24</v>
      </c>
      <c r="H15" s="10">
        <v>69487.63</v>
      </c>
      <c r="I15" s="10">
        <v>0</v>
      </c>
      <c r="J15" s="10">
        <v>0</v>
      </c>
      <c r="K15" s="10">
        <v>0</v>
      </c>
      <c r="L15" s="10">
        <v>69487.63</v>
      </c>
    </row>
    <row r="16" spans="1:12" ht="12.5">
      <c r="A16" s="11" t="s">
        <v>2756</v>
      </c>
      <c r="B16" s="21"/>
      <c r="C16" s="21"/>
      <c r="D16" s="21"/>
      <c r="E16" s="21"/>
      <c r="F16" s="22"/>
      <c r="G16" s="12"/>
      <c r="H16" s="13">
        <v>245473.58</v>
      </c>
      <c r="I16" s="13">
        <v>0</v>
      </c>
      <c r="J16" s="13">
        <v>63250.69</v>
      </c>
      <c r="K16" s="13">
        <v>175985.95</v>
      </c>
      <c r="L16" s="13">
        <v>69487.63</v>
      </c>
    </row>
    <row r="17" spans="1:12" ht="12.5">
      <c r="A17" s="9" t="s">
        <v>37</v>
      </c>
      <c r="B17" s="9" t="s">
        <v>40</v>
      </c>
      <c r="C17" s="19"/>
      <c r="D17" s="19"/>
      <c r="E17" s="19"/>
      <c r="F17" s="20"/>
      <c r="G17" s="9" t="s">
        <v>39</v>
      </c>
      <c r="H17" s="10">
        <v>58816.81</v>
      </c>
      <c r="I17" s="10">
        <v>0</v>
      </c>
      <c r="J17" s="10">
        <v>0</v>
      </c>
      <c r="K17" s="10">
        <v>58816.81</v>
      </c>
      <c r="L17" s="10">
        <v>0</v>
      </c>
    </row>
    <row r="18" spans="1:12" ht="12.5">
      <c r="A18" s="17"/>
      <c r="B18" s="9" t="s">
        <v>41</v>
      </c>
      <c r="C18" s="19"/>
      <c r="D18" s="19"/>
      <c r="E18" s="19"/>
      <c r="F18" s="20"/>
      <c r="G18" s="9" t="s">
        <v>39</v>
      </c>
      <c r="H18" s="10">
        <v>58015.040000000001</v>
      </c>
      <c r="I18" s="10">
        <v>0</v>
      </c>
      <c r="J18" s="10">
        <v>0</v>
      </c>
      <c r="K18" s="10">
        <v>58015.040000000001</v>
      </c>
      <c r="L18" s="10">
        <v>0</v>
      </c>
    </row>
    <row r="19" spans="1:12" ht="12.5">
      <c r="A19" s="17"/>
      <c r="B19" s="9" t="s">
        <v>42</v>
      </c>
      <c r="C19" s="19"/>
      <c r="D19" s="19"/>
      <c r="E19" s="19"/>
      <c r="F19" s="20"/>
      <c r="G19" s="9" t="s">
        <v>39</v>
      </c>
      <c r="H19" s="10">
        <v>11069.79</v>
      </c>
      <c r="I19" s="10">
        <v>0</v>
      </c>
      <c r="J19" s="10">
        <v>11069.79</v>
      </c>
      <c r="K19" s="10">
        <v>11069.79</v>
      </c>
      <c r="L19" s="10">
        <v>0</v>
      </c>
    </row>
    <row r="20" spans="1:12" ht="12.5">
      <c r="A20" s="17"/>
      <c r="B20" s="9" t="s">
        <v>43</v>
      </c>
      <c r="C20" s="19"/>
      <c r="D20" s="19"/>
      <c r="E20" s="19"/>
      <c r="F20" s="20"/>
      <c r="G20" s="9" t="s">
        <v>39</v>
      </c>
      <c r="H20" s="10">
        <v>60360.56</v>
      </c>
      <c r="I20" s="10">
        <v>0</v>
      </c>
      <c r="J20" s="10">
        <v>0</v>
      </c>
      <c r="K20" s="10">
        <v>60360.56</v>
      </c>
      <c r="L20" s="10">
        <v>0</v>
      </c>
    </row>
    <row r="21" spans="1:12" ht="12.5">
      <c r="A21" s="18"/>
      <c r="B21" s="9" t="s">
        <v>45</v>
      </c>
      <c r="C21" s="19"/>
      <c r="D21" s="19"/>
      <c r="E21" s="19"/>
      <c r="F21" s="20"/>
      <c r="G21" s="9" t="s">
        <v>39</v>
      </c>
      <c r="H21" s="10">
        <v>60640.54</v>
      </c>
      <c r="I21" s="10">
        <v>0</v>
      </c>
      <c r="J21" s="10">
        <v>0</v>
      </c>
      <c r="K21" s="10">
        <v>0</v>
      </c>
      <c r="L21" s="10">
        <v>60640.54</v>
      </c>
    </row>
    <row r="22" spans="1:12" ht="12.5">
      <c r="A22" s="11" t="s">
        <v>2757</v>
      </c>
      <c r="B22" s="21"/>
      <c r="C22" s="21"/>
      <c r="D22" s="21"/>
      <c r="E22" s="21"/>
      <c r="F22" s="22"/>
      <c r="G22" s="12"/>
      <c r="H22" s="13">
        <v>248902.74</v>
      </c>
      <c r="I22" s="13">
        <v>0</v>
      </c>
      <c r="J22" s="13">
        <v>11069.79</v>
      </c>
      <c r="K22" s="13">
        <v>188262.2</v>
      </c>
      <c r="L22" s="13">
        <v>60640.54</v>
      </c>
    </row>
    <row r="23" spans="1:12" ht="12.5">
      <c r="A23" s="9" t="s">
        <v>47</v>
      </c>
      <c r="B23" s="9" t="s">
        <v>48</v>
      </c>
      <c r="C23" s="19"/>
      <c r="D23" s="19"/>
      <c r="E23" s="19"/>
      <c r="F23" s="20"/>
      <c r="G23" s="9" t="s">
        <v>49</v>
      </c>
      <c r="H23" s="10">
        <v>15241.27</v>
      </c>
      <c r="I23" s="10">
        <v>0</v>
      </c>
      <c r="J23" s="10">
        <v>0</v>
      </c>
      <c r="K23" s="10">
        <v>0</v>
      </c>
      <c r="L23" s="10">
        <v>15241.27</v>
      </c>
    </row>
    <row r="24" spans="1:12" ht="12.5">
      <c r="A24" s="11" t="s">
        <v>2758</v>
      </c>
      <c r="B24" s="21"/>
      <c r="C24" s="21"/>
      <c r="D24" s="21"/>
      <c r="E24" s="21"/>
      <c r="F24" s="22"/>
      <c r="G24" s="12"/>
      <c r="H24" s="13">
        <v>15241.27</v>
      </c>
      <c r="I24" s="13">
        <v>0</v>
      </c>
      <c r="J24" s="13">
        <v>0</v>
      </c>
      <c r="K24" s="13">
        <v>0</v>
      </c>
      <c r="L24" s="13">
        <v>15241.27</v>
      </c>
    </row>
    <row r="25" spans="1:12" ht="12.5">
      <c r="A25" s="9" t="s">
        <v>80</v>
      </c>
      <c r="B25" s="9" t="s">
        <v>81</v>
      </c>
      <c r="C25" s="19"/>
      <c r="D25" s="19"/>
      <c r="E25" s="19"/>
      <c r="F25" s="20"/>
      <c r="G25" s="9" t="s">
        <v>82</v>
      </c>
      <c r="H25" s="10">
        <v>8633.48</v>
      </c>
      <c r="I25" s="10">
        <v>0</v>
      </c>
      <c r="J25" s="10">
        <v>0</v>
      </c>
      <c r="K25" s="10">
        <v>8633.48</v>
      </c>
      <c r="L25" s="10">
        <v>0</v>
      </c>
    </row>
    <row r="26" spans="1:12" ht="12.5">
      <c r="A26" s="17"/>
      <c r="B26" s="9" t="s">
        <v>84</v>
      </c>
      <c r="C26" s="19"/>
      <c r="D26" s="19"/>
      <c r="E26" s="19"/>
      <c r="F26" s="20"/>
      <c r="G26" s="9" t="s">
        <v>82</v>
      </c>
      <c r="H26" s="10">
        <v>9654.9</v>
      </c>
      <c r="I26" s="10">
        <v>0</v>
      </c>
      <c r="J26" s="10">
        <v>0</v>
      </c>
      <c r="K26" s="10">
        <v>0</v>
      </c>
      <c r="L26" s="10">
        <v>9654.9</v>
      </c>
    </row>
    <row r="27" spans="1:12" ht="12.5">
      <c r="A27" s="17"/>
      <c r="B27" s="9" t="s">
        <v>85</v>
      </c>
      <c r="C27" s="19"/>
      <c r="D27" s="19"/>
      <c r="E27" s="19"/>
      <c r="F27" s="20"/>
      <c r="G27" s="9" t="s">
        <v>82</v>
      </c>
      <c r="H27" s="10">
        <v>10275.459999999999</v>
      </c>
      <c r="I27" s="10">
        <v>0</v>
      </c>
      <c r="J27" s="10">
        <v>0</v>
      </c>
      <c r="K27" s="10">
        <v>0</v>
      </c>
      <c r="L27" s="10">
        <v>10275.459999999999</v>
      </c>
    </row>
    <row r="28" spans="1:12" ht="12.5">
      <c r="A28" s="18"/>
      <c r="B28" s="9" t="s">
        <v>87</v>
      </c>
      <c r="C28" s="19"/>
      <c r="D28" s="19"/>
      <c r="E28" s="19"/>
      <c r="F28" s="20"/>
      <c r="G28" s="9" t="s">
        <v>82</v>
      </c>
      <c r="H28" s="10">
        <v>10773.07</v>
      </c>
      <c r="I28" s="10">
        <v>0</v>
      </c>
      <c r="J28" s="10">
        <v>0</v>
      </c>
      <c r="K28" s="10">
        <v>0</v>
      </c>
      <c r="L28" s="10">
        <v>10773.07</v>
      </c>
    </row>
    <row r="29" spans="1:12" ht="12.5">
      <c r="A29" s="11" t="s">
        <v>2759</v>
      </c>
      <c r="B29" s="21"/>
      <c r="C29" s="21"/>
      <c r="D29" s="21"/>
      <c r="E29" s="21"/>
      <c r="F29" s="22"/>
      <c r="G29" s="12"/>
      <c r="H29" s="13">
        <v>39336.910000000003</v>
      </c>
      <c r="I29" s="13">
        <v>0</v>
      </c>
      <c r="J29" s="13">
        <v>0</v>
      </c>
      <c r="K29" s="13">
        <v>8633.48</v>
      </c>
      <c r="L29" s="13">
        <v>30703.43</v>
      </c>
    </row>
    <row r="30" spans="1:12" ht="12.5">
      <c r="A30" s="9" t="s">
        <v>90</v>
      </c>
      <c r="B30" s="9" t="s">
        <v>91</v>
      </c>
      <c r="C30" s="19"/>
      <c r="D30" s="19"/>
      <c r="E30" s="19"/>
      <c r="F30" s="20"/>
      <c r="G30" s="9" t="s">
        <v>92</v>
      </c>
      <c r="H30" s="10">
        <v>10000</v>
      </c>
      <c r="I30" s="10">
        <v>0</v>
      </c>
      <c r="J30" s="10">
        <v>0</v>
      </c>
      <c r="K30" s="10">
        <v>10000</v>
      </c>
      <c r="L30" s="10">
        <v>0</v>
      </c>
    </row>
    <row r="31" spans="1:12" ht="12.5">
      <c r="A31" s="17"/>
      <c r="B31" s="9" t="s">
        <v>93</v>
      </c>
      <c r="C31" s="19"/>
      <c r="D31" s="19"/>
      <c r="E31" s="19"/>
      <c r="F31" s="20"/>
      <c r="G31" s="9" t="s">
        <v>92</v>
      </c>
      <c r="H31" s="10">
        <v>10000</v>
      </c>
      <c r="I31" s="10">
        <v>0</v>
      </c>
      <c r="J31" s="10">
        <v>0</v>
      </c>
      <c r="K31" s="10">
        <v>10000</v>
      </c>
      <c r="L31" s="10">
        <v>0</v>
      </c>
    </row>
    <row r="32" spans="1:12" ht="12.5">
      <c r="A32" s="17"/>
      <c r="B32" s="9" t="s">
        <v>94</v>
      </c>
      <c r="C32" s="19"/>
      <c r="D32" s="19"/>
      <c r="E32" s="19"/>
      <c r="F32" s="20"/>
      <c r="G32" s="9" t="s">
        <v>92</v>
      </c>
      <c r="H32" s="10">
        <v>10000</v>
      </c>
      <c r="I32" s="10">
        <v>0</v>
      </c>
      <c r="J32" s="10">
        <v>0</v>
      </c>
      <c r="K32" s="10">
        <v>0</v>
      </c>
      <c r="L32" s="10">
        <v>10000</v>
      </c>
    </row>
    <row r="33" spans="1:12" ht="12.5">
      <c r="A33" s="18"/>
      <c r="B33" s="9" t="s">
        <v>95</v>
      </c>
      <c r="C33" s="19"/>
      <c r="D33" s="19"/>
      <c r="E33" s="19"/>
      <c r="F33" s="20"/>
      <c r="G33" s="9" t="s">
        <v>92</v>
      </c>
      <c r="H33" s="10">
        <v>10000</v>
      </c>
      <c r="I33" s="10">
        <v>0</v>
      </c>
      <c r="J33" s="10">
        <v>0</v>
      </c>
      <c r="K33" s="10">
        <v>0</v>
      </c>
      <c r="L33" s="10">
        <v>10000</v>
      </c>
    </row>
    <row r="34" spans="1:12" ht="12.5">
      <c r="A34" s="11" t="s">
        <v>2760</v>
      </c>
      <c r="B34" s="21"/>
      <c r="C34" s="21"/>
      <c r="D34" s="21"/>
      <c r="E34" s="21"/>
      <c r="F34" s="22"/>
      <c r="G34" s="12"/>
      <c r="H34" s="13">
        <v>40000</v>
      </c>
      <c r="I34" s="13">
        <v>0</v>
      </c>
      <c r="J34" s="13">
        <v>0</v>
      </c>
      <c r="K34" s="13">
        <v>20000</v>
      </c>
      <c r="L34" s="13">
        <v>20000</v>
      </c>
    </row>
    <row r="35" spans="1:12" ht="12.5">
      <c r="A35" s="9" t="s">
        <v>97</v>
      </c>
      <c r="B35" s="9" t="s">
        <v>98</v>
      </c>
      <c r="C35" s="19"/>
      <c r="D35" s="19"/>
      <c r="E35" s="19"/>
      <c r="F35" s="20"/>
      <c r="G35" s="9" t="s">
        <v>99</v>
      </c>
      <c r="H35" s="10">
        <v>36430.74</v>
      </c>
      <c r="I35" s="10">
        <v>0</v>
      </c>
      <c r="J35" s="10">
        <v>36430.730000000003</v>
      </c>
      <c r="K35" s="10">
        <v>36430.730000000003</v>
      </c>
      <c r="L35" s="10">
        <v>0.01</v>
      </c>
    </row>
    <row r="36" spans="1:12" ht="12.5">
      <c r="A36" s="18"/>
      <c r="B36" s="9" t="s">
        <v>100</v>
      </c>
      <c r="C36" s="19"/>
      <c r="D36" s="19"/>
      <c r="E36" s="19"/>
      <c r="F36" s="20"/>
      <c r="G36" s="9" t="s">
        <v>101</v>
      </c>
      <c r="H36" s="10">
        <v>25674.44</v>
      </c>
      <c r="I36" s="10">
        <v>0</v>
      </c>
      <c r="J36" s="10">
        <v>0</v>
      </c>
      <c r="K36" s="10">
        <v>0</v>
      </c>
      <c r="L36" s="10">
        <v>25674.44</v>
      </c>
    </row>
    <row r="37" spans="1:12" ht="12.5">
      <c r="A37" s="11" t="s">
        <v>2761</v>
      </c>
      <c r="B37" s="21"/>
      <c r="C37" s="21"/>
      <c r="D37" s="21"/>
      <c r="E37" s="21"/>
      <c r="F37" s="22"/>
      <c r="G37" s="12"/>
      <c r="H37" s="13">
        <v>62105.18</v>
      </c>
      <c r="I37" s="13">
        <v>0</v>
      </c>
      <c r="J37" s="13">
        <v>36430.730000000003</v>
      </c>
      <c r="K37" s="13">
        <v>36430.730000000003</v>
      </c>
      <c r="L37" s="13">
        <v>25674.45</v>
      </c>
    </row>
    <row r="38" spans="1:12" ht="12.5">
      <c r="A38" s="9" t="s">
        <v>103</v>
      </c>
      <c r="B38" s="9" t="s">
        <v>104</v>
      </c>
      <c r="C38" s="19"/>
      <c r="D38" s="19"/>
      <c r="E38" s="19"/>
      <c r="F38" s="20"/>
      <c r="G38" s="9" t="s">
        <v>105</v>
      </c>
      <c r="H38" s="10">
        <v>44787.55</v>
      </c>
      <c r="I38" s="10">
        <v>0</v>
      </c>
      <c r="J38" s="10">
        <v>0</v>
      </c>
      <c r="K38" s="10">
        <v>44787.55</v>
      </c>
      <c r="L38" s="10">
        <v>0</v>
      </c>
    </row>
    <row r="39" spans="1:12" ht="12.5">
      <c r="A39" s="18"/>
      <c r="B39" s="9" t="s">
        <v>107</v>
      </c>
      <c r="C39" s="19"/>
      <c r="D39" s="19"/>
      <c r="E39" s="19"/>
      <c r="F39" s="20"/>
      <c r="G39" s="9" t="s">
        <v>108</v>
      </c>
      <c r="H39" s="10">
        <v>180989.02</v>
      </c>
      <c r="I39" s="10">
        <v>0</v>
      </c>
      <c r="J39" s="10">
        <v>0</v>
      </c>
      <c r="K39" s="10">
        <v>0</v>
      </c>
      <c r="L39" s="10">
        <v>180989.02</v>
      </c>
    </row>
    <row r="40" spans="1:12" ht="12.5">
      <c r="A40" s="11" t="s">
        <v>2762</v>
      </c>
      <c r="B40" s="21"/>
      <c r="C40" s="21"/>
      <c r="D40" s="21"/>
      <c r="E40" s="21"/>
      <c r="F40" s="22"/>
      <c r="G40" s="12"/>
      <c r="H40" s="13">
        <v>225776.57</v>
      </c>
      <c r="I40" s="13">
        <v>0</v>
      </c>
      <c r="J40" s="13">
        <v>0</v>
      </c>
      <c r="K40" s="13">
        <v>44787.55</v>
      </c>
      <c r="L40" s="13">
        <v>180989.02</v>
      </c>
    </row>
    <row r="41" spans="1:12" ht="12.5">
      <c r="A41" s="9" t="s">
        <v>110</v>
      </c>
      <c r="B41" s="9" t="s">
        <v>111</v>
      </c>
      <c r="C41" s="19"/>
      <c r="D41" s="19"/>
      <c r="E41" s="19"/>
      <c r="F41" s="20"/>
      <c r="G41" s="9" t="s">
        <v>112</v>
      </c>
      <c r="H41" s="10">
        <v>406741.73</v>
      </c>
      <c r="I41" s="10">
        <v>0</v>
      </c>
      <c r="J41" s="10">
        <v>0</v>
      </c>
      <c r="K41" s="10">
        <v>0</v>
      </c>
      <c r="L41" s="10">
        <v>406741.73</v>
      </c>
    </row>
    <row r="42" spans="1:12" ht="12.5">
      <c r="A42" s="11" t="s">
        <v>2763</v>
      </c>
      <c r="B42" s="21"/>
      <c r="C42" s="21"/>
      <c r="D42" s="21"/>
      <c r="E42" s="21"/>
      <c r="F42" s="22"/>
      <c r="G42" s="12"/>
      <c r="H42" s="13">
        <v>406741.73</v>
      </c>
      <c r="I42" s="13">
        <v>0</v>
      </c>
      <c r="J42" s="13">
        <v>0</v>
      </c>
      <c r="K42" s="13">
        <v>0</v>
      </c>
      <c r="L42" s="13">
        <v>406741.73</v>
      </c>
    </row>
    <row r="43" spans="1:12" ht="12.5">
      <c r="A43" s="9" t="s">
        <v>125</v>
      </c>
      <c r="B43" s="9" t="s">
        <v>126</v>
      </c>
      <c r="C43" s="19"/>
      <c r="D43" s="19"/>
      <c r="E43" s="19"/>
      <c r="F43" s="20"/>
      <c r="G43" s="9" t="s">
        <v>127</v>
      </c>
      <c r="H43" s="10">
        <v>0</v>
      </c>
      <c r="I43" s="10">
        <v>0</v>
      </c>
      <c r="J43" s="10">
        <v>0</v>
      </c>
      <c r="K43" s="10">
        <v>70443.89</v>
      </c>
      <c r="L43" s="10">
        <v>-70443.89</v>
      </c>
    </row>
    <row r="44" spans="1:12" ht="12.5">
      <c r="A44" s="17"/>
      <c r="B44" s="9" t="s">
        <v>128</v>
      </c>
      <c r="C44" s="19"/>
      <c r="D44" s="19"/>
      <c r="E44" s="19"/>
      <c r="F44" s="20"/>
      <c r="G44" s="9" t="s">
        <v>127</v>
      </c>
      <c r="H44" s="10">
        <v>0</v>
      </c>
      <c r="I44" s="10">
        <v>0</v>
      </c>
      <c r="J44" s="10">
        <v>0</v>
      </c>
      <c r="K44" s="10">
        <v>15645.52</v>
      </c>
      <c r="L44" s="10">
        <v>-15645.52</v>
      </c>
    </row>
    <row r="45" spans="1:12" ht="12.5">
      <c r="A45" s="17"/>
      <c r="B45" s="9" t="s">
        <v>129</v>
      </c>
      <c r="C45" s="19"/>
      <c r="D45" s="19"/>
      <c r="E45" s="19"/>
      <c r="F45" s="20"/>
      <c r="G45" s="9" t="s">
        <v>127</v>
      </c>
      <c r="H45" s="10">
        <v>0</v>
      </c>
      <c r="I45" s="10">
        <v>0</v>
      </c>
      <c r="J45" s="10">
        <v>0</v>
      </c>
      <c r="K45" s="10">
        <v>24304</v>
      </c>
      <c r="L45" s="10">
        <v>-24304</v>
      </c>
    </row>
    <row r="46" spans="1:12" ht="12.5">
      <c r="A46" s="17"/>
      <c r="B46" s="9" t="s">
        <v>131</v>
      </c>
      <c r="C46" s="19"/>
      <c r="D46" s="19"/>
      <c r="E46" s="19"/>
      <c r="F46" s="20"/>
      <c r="G46" s="9" t="s">
        <v>127</v>
      </c>
      <c r="H46" s="10">
        <v>0</v>
      </c>
      <c r="I46" s="10">
        <v>0</v>
      </c>
      <c r="J46" s="10">
        <v>0</v>
      </c>
      <c r="K46" s="10">
        <v>42050.35</v>
      </c>
      <c r="L46" s="10">
        <v>-42050.35</v>
      </c>
    </row>
    <row r="47" spans="1:12" ht="12.5">
      <c r="A47" s="17"/>
      <c r="B47" s="9" t="s">
        <v>132</v>
      </c>
      <c r="C47" s="19"/>
      <c r="D47" s="19"/>
      <c r="E47" s="19"/>
      <c r="F47" s="20"/>
      <c r="G47" s="9" t="s">
        <v>127</v>
      </c>
      <c r="H47" s="10">
        <v>0</v>
      </c>
      <c r="I47" s="10">
        <v>0</v>
      </c>
      <c r="J47" s="10">
        <v>0</v>
      </c>
      <c r="K47" s="10">
        <v>9193.69</v>
      </c>
      <c r="L47" s="10">
        <v>-9193.69</v>
      </c>
    </row>
    <row r="48" spans="1:12" ht="12.5">
      <c r="A48" s="17"/>
      <c r="B48" s="9" t="s">
        <v>133</v>
      </c>
      <c r="C48" s="19"/>
      <c r="D48" s="19"/>
      <c r="E48" s="19"/>
      <c r="F48" s="20"/>
      <c r="G48" s="9" t="s">
        <v>127</v>
      </c>
      <c r="H48" s="10">
        <v>0</v>
      </c>
      <c r="I48" s="10">
        <v>0</v>
      </c>
      <c r="J48" s="10">
        <v>0</v>
      </c>
      <c r="K48" s="10">
        <v>14012.06</v>
      </c>
      <c r="L48" s="10">
        <v>-14012.06</v>
      </c>
    </row>
    <row r="49" spans="1:12" ht="12.5">
      <c r="A49" s="17"/>
      <c r="B49" s="9" t="s">
        <v>135</v>
      </c>
      <c r="C49" s="19"/>
      <c r="D49" s="19"/>
      <c r="E49" s="19"/>
      <c r="F49" s="20"/>
      <c r="G49" s="9" t="s">
        <v>136</v>
      </c>
      <c r="H49" s="10">
        <v>0</v>
      </c>
      <c r="I49" s="10">
        <v>0</v>
      </c>
      <c r="J49" s="10">
        <v>14905.19</v>
      </c>
      <c r="K49" s="10">
        <v>14905.19</v>
      </c>
      <c r="L49" s="10">
        <v>-14905.19</v>
      </c>
    </row>
    <row r="50" spans="1:12" ht="12.5">
      <c r="A50" s="17"/>
      <c r="B50" s="9" t="s">
        <v>137</v>
      </c>
      <c r="C50" s="19"/>
      <c r="D50" s="19"/>
      <c r="E50" s="19"/>
      <c r="F50" s="20"/>
      <c r="G50" s="9" t="s">
        <v>127</v>
      </c>
      <c r="H50" s="10">
        <v>0</v>
      </c>
      <c r="I50" s="10">
        <v>0</v>
      </c>
      <c r="J50" s="10">
        <v>18851.919999999998</v>
      </c>
      <c r="K50" s="10">
        <v>39668.199999999997</v>
      </c>
      <c r="L50" s="10">
        <v>-39668.199999999997</v>
      </c>
    </row>
    <row r="51" spans="1:12" ht="12.5">
      <c r="A51" s="17"/>
      <c r="B51" s="9" t="s">
        <v>138</v>
      </c>
      <c r="C51" s="19"/>
      <c r="D51" s="19"/>
      <c r="E51" s="19"/>
      <c r="F51" s="20"/>
      <c r="G51" s="9" t="s">
        <v>127</v>
      </c>
      <c r="H51" s="10">
        <v>0</v>
      </c>
      <c r="I51" s="10">
        <v>0</v>
      </c>
      <c r="J51" s="10">
        <v>1503.8</v>
      </c>
      <c r="K51" s="10">
        <v>4122.2</v>
      </c>
      <c r="L51" s="10">
        <v>-4122.2</v>
      </c>
    </row>
    <row r="52" spans="1:12" ht="12.5">
      <c r="A52" s="17"/>
      <c r="B52" s="9" t="s">
        <v>139</v>
      </c>
      <c r="C52" s="19"/>
      <c r="D52" s="19"/>
      <c r="E52" s="19"/>
      <c r="F52" s="20"/>
      <c r="G52" s="9" t="s">
        <v>127</v>
      </c>
      <c r="H52" s="10">
        <v>0</v>
      </c>
      <c r="I52" s="10">
        <v>0</v>
      </c>
      <c r="J52" s="10">
        <v>2970.83</v>
      </c>
      <c r="K52" s="10">
        <v>7020.75</v>
      </c>
      <c r="L52" s="10">
        <v>-7020.75</v>
      </c>
    </row>
    <row r="53" spans="1:12" ht="12.5">
      <c r="A53" s="17"/>
      <c r="B53" s="9" t="s">
        <v>140</v>
      </c>
      <c r="C53" s="19"/>
      <c r="D53" s="19"/>
      <c r="E53" s="19"/>
      <c r="F53" s="20"/>
      <c r="G53" s="9" t="s">
        <v>127</v>
      </c>
      <c r="H53" s="10">
        <v>0</v>
      </c>
      <c r="I53" s="10">
        <v>15160.79</v>
      </c>
      <c r="J53" s="10">
        <v>85639.46</v>
      </c>
      <c r="K53" s="10">
        <v>85639.46</v>
      </c>
      <c r="L53" s="10">
        <v>-85639.46</v>
      </c>
    </row>
    <row r="54" spans="1:12" ht="12.5">
      <c r="A54" s="17"/>
      <c r="B54" s="9" t="s">
        <v>141</v>
      </c>
      <c r="C54" s="19"/>
      <c r="D54" s="19"/>
      <c r="E54" s="19"/>
      <c r="F54" s="20"/>
      <c r="G54" s="9" t="s">
        <v>127</v>
      </c>
      <c r="H54" s="10">
        <v>0</v>
      </c>
      <c r="I54" s="10">
        <v>1259.6500000000001</v>
      </c>
      <c r="J54" s="10">
        <v>7330.75</v>
      </c>
      <c r="K54" s="10">
        <v>7330.75</v>
      </c>
      <c r="L54" s="10">
        <v>-7330.75</v>
      </c>
    </row>
    <row r="55" spans="1:12" ht="12.5">
      <c r="A55" s="18"/>
      <c r="B55" s="9" t="s">
        <v>142</v>
      </c>
      <c r="C55" s="19"/>
      <c r="D55" s="19"/>
      <c r="E55" s="19"/>
      <c r="F55" s="20"/>
      <c r="G55" s="9" t="s">
        <v>127</v>
      </c>
      <c r="H55" s="10">
        <v>0</v>
      </c>
      <c r="I55" s="10">
        <v>3396.92</v>
      </c>
      <c r="J55" s="10">
        <v>17621.37</v>
      </c>
      <c r="K55" s="10">
        <v>17621.37</v>
      </c>
      <c r="L55" s="10">
        <v>-17621.37</v>
      </c>
    </row>
    <row r="56" spans="1:12" ht="13" thickBot="1">
      <c r="A56" s="11" t="s">
        <v>2764</v>
      </c>
      <c r="B56" s="21"/>
      <c r="C56" s="21"/>
      <c r="D56" s="21"/>
      <c r="E56" s="21"/>
      <c r="F56" s="22"/>
      <c r="G56" s="12"/>
      <c r="H56" s="13">
        <v>0</v>
      </c>
      <c r="I56" s="13">
        <v>19817.36</v>
      </c>
      <c r="J56" s="13">
        <v>148823.32</v>
      </c>
      <c r="K56" s="13">
        <v>351957.43</v>
      </c>
      <c r="L56" s="13">
        <v>-351957.43</v>
      </c>
    </row>
    <row r="57" spans="1:12" ht="13" thickBot="1">
      <c r="A57" s="9" t="s">
        <v>144</v>
      </c>
      <c r="B57" s="9" t="s">
        <v>145</v>
      </c>
      <c r="C57" s="19"/>
      <c r="D57" s="19"/>
      <c r="E57" s="19"/>
      <c r="F57" s="20"/>
      <c r="G57" s="9" t="s">
        <v>146</v>
      </c>
      <c r="H57" s="10">
        <v>11322.67</v>
      </c>
      <c r="I57" s="10">
        <v>0</v>
      </c>
      <c r="J57" s="10">
        <v>0</v>
      </c>
      <c r="K57" s="10">
        <v>11322.67</v>
      </c>
      <c r="L57" s="10">
        <v>0</v>
      </c>
    </row>
    <row r="58" spans="1:12" ht="13" thickBot="1">
      <c r="A58" s="17"/>
      <c r="B58" s="9" t="s">
        <v>147</v>
      </c>
      <c r="C58" s="19"/>
      <c r="D58" s="19"/>
      <c r="E58" s="19"/>
      <c r="F58" s="20"/>
      <c r="G58" s="9" t="s">
        <v>146</v>
      </c>
      <c r="H58" s="10">
        <v>6142.99</v>
      </c>
      <c r="I58" s="10">
        <v>0</v>
      </c>
      <c r="J58" s="10">
        <v>0</v>
      </c>
      <c r="K58" s="10">
        <v>6142.99</v>
      </c>
      <c r="L58" s="10">
        <v>0</v>
      </c>
    </row>
    <row r="59" spans="1:12" ht="13" thickBot="1">
      <c r="A59" s="18"/>
      <c r="B59" s="9" t="s">
        <v>148</v>
      </c>
      <c r="C59" s="19"/>
      <c r="D59" s="19"/>
      <c r="E59" s="19"/>
      <c r="F59" s="20"/>
      <c r="G59" s="9" t="s">
        <v>146</v>
      </c>
      <c r="H59" s="10">
        <v>12359.56</v>
      </c>
      <c r="I59" s="10">
        <v>0</v>
      </c>
      <c r="J59" s="10">
        <v>0</v>
      </c>
      <c r="K59" s="10">
        <v>12359.56</v>
      </c>
      <c r="L59" s="10">
        <v>0</v>
      </c>
    </row>
    <row r="60" spans="1:12" ht="13" thickBot="1">
      <c r="A60" s="11" t="s">
        <v>2765</v>
      </c>
      <c r="B60" s="21"/>
      <c r="C60" s="21"/>
      <c r="D60" s="21"/>
      <c r="E60" s="21"/>
      <c r="F60" s="22"/>
      <c r="G60" s="12"/>
      <c r="H60" s="13">
        <v>29825.22</v>
      </c>
      <c r="I60" s="13">
        <v>0</v>
      </c>
      <c r="J60" s="13">
        <v>0</v>
      </c>
      <c r="K60" s="13">
        <v>29825.22</v>
      </c>
      <c r="L60" s="13">
        <v>0</v>
      </c>
    </row>
    <row r="61" spans="1:12" ht="13" thickBot="1">
      <c r="A61" s="9" t="s">
        <v>151</v>
      </c>
      <c r="B61" s="9" t="s">
        <v>152</v>
      </c>
      <c r="C61" s="19"/>
      <c r="D61" s="19"/>
      <c r="E61" s="19"/>
      <c r="F61" s="20"/>
      <c r="G61" s="9" t="s">
        <v>153</v>
      </c>
      <c r="H61" s="10">
        <v>0</v>
      </c>
      <c r="I61" s="10">
        <v>0</v>
      </c>
      <c r="J61" s="10">
        <v>2266.65</v>
      </c>
      <c r="K61" s="10">
        <v>12045.97</v>
      </c>
      <c r="L61" s="10">
        <v>-12045.97</v>
      </c>
    </row>
    <row r="62" spans="1:12" ht="13" thickBot="1">
      <c r="A62" s="18"/>
      <c r="B62" s="9" t="s">
        <v>154</v>
      </c>
      <c r="C62" s="19"/>
      <c r="D62" s="19"/>
      <c r="E62" s="19"/>
      <c r="F62" s="20"/>
      <c r="G62" s="9" t="s">
        <v>153</v>
      </c>
      <c r="H62" s="10">
        <v>0</v>
      </c>
      <c r="I62" s="10">
        <v>2879.2</v>
      </c>
      <c r="J62" s="10">
        <v>18145.400000000001</v>
      </c>
      <c r="K62" s="10">
        <v>18145.400000000001</v>
      </c>
      <c r="L62" s="10">
        <v>-18145.400000000001</v>
      </c>
    </row>
    <row r="63" spans="1:12" ht="13" thickBot="1">
      <c r="A63" s="11" t="s">
        <v>2766</v>
      </c>
      <c r="B63" s="21"/>
      <c r="C63" s="21"/>
      <c r="D63" s="21"/>
      <c r="E63" s="21"/>
      <c r="F63" s="22"/>
      <c r="G63" s="12"/>
      <c r="H63" s="13">
        <v>0</v>
      </c>
      <c r="I63" s="13">
        <v>2879.2</v>
      </c>
      <c r="J63" s="13">
        <v>20412.05</v>
      </c>
      <c r="K63" s="13">
        <v>30191.37</v>
      </c>
      <c r="L63" s="13">
        <v>-30191.37</v>
      </c>
    </row>
    <row r="64" spans="1:12" ht="13" thickBot="1">
      <c r="A64" s="9" t="s">
        <v>156</v>
      </c>
      <c r="B64" s="9" t="s">
        <v>166</v>
      </c>
      <c r="C64" s="19"/>
      <c r="D64" s="19"/>
      <c r="E64" s="19"/>
      <c r="F64" s="20"/>
      <c r="G64" s="9" t="s">
        <v>160</v>
      </c>
      <c r="H64" s="10">
        <v>492.25</v>
      </c>
      <c r="I64" s="10">
        <v>0</v>
      </c>
      <c r="J64" s="10">
        <v>0</v>
      </c>
      <c r="K64" s="10">
        <v>492.25</v>
      </c>
      <c r="L64" s="10">
        <v>0</v>
      </c>
    </row>
    <row r="65" spans="1:12" ht="13" thickBot="1">
      <c r="A65" s="11" t="s">
        <v>2767</v>
      </c>
      <c r="B65" s="21"/>
      <c r="C65" s="21"/>
      <c r="D65" s="21"/>
      <c r="E65" s="21"/>
      <c r="F65" s="22"/>
      <c r="G65" s="12"/>
      <c r="H65" s="13">
        <v>492.25</v>
      </c>
      <c r="I65" s="13">
        <v>0</v>
      </c>
      <c r="J65" s="13">
        <v>0</v>
      </c>
      <c r="K65" s="13">
        <v>492.25</v>
      </c>
      <c r="L65" s="13">
        <v>0</v>
      </c>
    </row>
    <row r="66" spans="1:12" ht="13" thickBot="1">
      <c r="A66" s="9" t="s">
        <v>187</v>
      </c>
      <c r="B66" s="9" t="s">
        <v>190</v>
      </c>
      <c r="C66" s="19"/>
      <c r="D66" s="19"/>
      <c r="E66" s="19"/>
      <c r="F66" s="20"/>
      <c r="G66" s="9" t="s">
        <v>191</v>
      </c>
      <c r="H66" s="10">
        <v>1560522.56</v>
      </c>
      <c r="I66" s="10">
        <v>0</v>
      </c>
      <c r="J66" s="10">
        <v>0</v>
      </c>
      <c r="K66" s="10">
        <v>1560522.56</v>
      </c>
      <c r="L66" s="10">
        <v>0</v>
      </c>
    </row>
    <row r="67" spans="1:12" ht="13" thickBot="1">
      <c r="A67" s="17"/>
      <c r="B67" s="9" t="s">
        <v>192</v>
      </c>
      <c r="C67" s="19"/>
      <c r="D67" s="19"/>
      <c r="E67" s="19"/>
      <c r="F67" s="20"/>
      <c r="G67" s="9" t="s">
        <v>191</v>
      </c>
      <c r="H67" s="10">
        <v>-5309</v>
      </c>
      <c r="I67" s="10">
        <v>0</v>
      </c>
      <c r="J67" s="10">
        <v>0</v>
      </c>
      <c r="K67" s="10">
        <v>-5309</v>
      </c>
      <c r="L67" s="10">
        <v>0</v>
      </c>
    </row>
    <row r="68" spans="1:12" ht="13" thickBot="1">
      <c r="A68" s="17"/>
      <c r="B68" s="9" t="s">
        <v>193</v>
      </c>
      <c r="C68" s="19"/>
      <c r="D68" s="19"/>
      <c r="E68" s="19"/>
      <c r="F68" s="20"/>
      <c r="G68" s="9" t="s">
        <v>194</v>
      </c>
      <c r="H68" s="10">
        <v>176016.02</v>
      </c>
      <c r="I68" s="10">
        <v>0</v>
      </c>
      <c r="J68" s="10">
        <v>0</v>
      </c>
      <c r="K68" s="10">
        <v>176016.02</v>
      </c>
      <c r="L68" s="10">
        <v>0</v>
      </c>
    </row>
    <row r="69" spans="1:12" ht="13" thickBot="1">
      <c r="A69" s="17"/>
      <c r="B69" s="9" t="s">
        <v>195</v>
      </c>
      <c r="C69" s="19"/>
      <c r="D69" s="19"/>
      <c r="E69" s="19"/>
      <c r="F69" s="20"/>
      <c r="G69" s="9" t="s">
        <v>196</v>
      </c>
      <c r="H69" s="10">
        <v>196518.71</v>
      </c>
      <c r="I69" s="10">
        <v>0</v>
      </c>
      <c r="J69" s="10">
        <v>0</v>
      </c>
      <c r="K69" s="10">
        <v>196518.71</v>
      </c>
      <c r="L69" s="10">
        <v>0</v>
      </c>
    </row>
    <row r="70" spans="1:12" ht="13" thickBot="1">
      <c r="A70" s="17"/>
      <c r="B70" s="9" t="s">
        <v>199</v>
      </c>
      <c r="C70" s="19"/>
      <c r="D70" s="19"/>
      <c r="E70" s="19"/>
      <c r="F70" s="20"/>
      <c r="G70" s="9" t="s">
        <v>200</v>
      </c>
      <c r="H70" s="10">
        <v>4055.49</v>
      </c>
      <c r="I70" s="10">
        <v>0</v>
      </c>
      <c r="J70" s="10">
        <v>0</v>
      </c>
      <c r="K70" s="10">
        <v>4055.49</v>
      </c>
      <c r="L70" s="10">
        <v>0</v>
      </c>
    </row>
    <row r="71" spans="1:12" ht="13" thickBot="1">
      <c r="A71" s="17"/>
      <c r="B71" s="9" t="s">
        <v>201</v>
      </c>
      <c r="C71" s="19"/>
      <c r="D71" s="19"/>
      <c r="E71" s="19"/>
      <c r="F71" s="20"/>
      <c r="G71" s="9" t="s">
        <v>202</v>
      </c>
      <c r="H71" s="10">
        <v>2259</v>
      </c>
      <c r="I71" s="10">
        <v>0</v>
      </c>
      <c r="J71" s="10">
        <v>0</v>
      </c>
      <c r="K71" s="10">
        <v>2259</v>
      </c>
      <c r="L71" s="10">
        <v>0</v>
      </c>
    </row>
    <row r="72" spans="1:12" ht="13" thickBot="1">
      <c r="A72" s="17"/>
      <c r="B72" s="9" t="s">
        <v>207</v>
      </c>
      <c r="C72" s="19"/>
      <c r="D72" s="19"/>
      <c r="E72" s="19"/>
      <c r="F72" s="20"/>
      <c r="G72" s="9" t="s">
        <v>208</v>
      </c>
      <c r="H72" s="10">
        <v>20000</v>
      </c>
      <c r="I72" s="10">
        <v>0</v>
      </c>
      <c r="J72" s="10">
        <v>0</v>
      </c>
      <c r="K72" s="10">
        <v>20000</v>
      </c>
      <c r="L72" s="10">
        <v>0</v>
      </c>
    </row>
    <row r="73" spans="1:12" ht="13" thickBot="1">
      <c r="A73" s="17"/>
      <c r="B73" s="9" t="s">
        <v>216</v>
      </c>
      <c r="C73" s="19"/>
      <c r="D73" s="19"/>
      <c r="E73" s="19"/>
      <c r="F73" s="20"/>
      <c r="G73" s="9" t="s">
        <v>217</v>
      </c>
      <c r="H73" s="10">
        <v>38274.04</v>
      </c>
      <c r="I73" s="10">
        <v>0</v>
      </c>
      <c r="J73" s="10">
        <v>0</v>
      </c>
      <c r="K73" s="10">
        <v>38274.04</v>
      </c>
      <c r="L73" s="10">
        <v>0</v>
      </c>
    </row>
    <row r="74" spans="1:12" ht="13" thickBot="1">
      <c r="A74" s="17"/>
      <c r="B74" s="9" t="s">
        <v>218</v>
      </c>
      <c r="C74" s="19"/>
      <c r="D74" s="19"/>
      <c r="E74" s="19"/>
      <c r="F74" s="20"/>
      <c r="G74" s="9" t="s">
        <v>219</v>
      </c>
      <c r="H74" s="10">
        <v>3413.88</v>
      </c>
      <c r="I74" s="10">
        <v>0</v>
      </c>
      <c r="J74" s="10">
        <v>0</v>
      </c>
      <c r="K74" s="10">
        <v>3413.88</v>
      </c>
      <c r="L74" s="10">
        <v>0</v>
      </c>
    </row>
    <row r="75" spans="1:12" ht="13" thickBot="1">
      <c r="A75" s="17"/>
      <c r="B75" s="9" t="s">
        <v>220</v>
      </c>
      <c r="C75" s="19"/>
      <c r="D75" s="19"/>
      <c r="E75" s="19"/>
      <c r="F75" s="20"/>
      <c r="G75" s="9" t="s">
        <v>221</v>
      </c>
      <c r="H75" s="10">
        <v>1316.9</v>
      </c>
      <c r="I75" s="10">
        <v>0</v>
      </c>
      <c r="J75" s="10">
        <v>0</v>
      </c>
      <c r="K75" s="10">
        <v>1316.9</v>
      </c>
      <c r="L75" s="10">
        <v>0</v>
      </c>
    </row>
    <row r="76" spans="1:12" ht="13" thickBot="1">
      <c r="A76" s="17"/>
      <c r="B76" s="9" t="s">
        <v>223</v>
      </c>
      <c r="C76" s="19"/>
      <c r="D76" s="19"/>
      <c r="E76" s="19"/>
      <c r="F76" s="20"/>
      <c r="G76" s="9" t="s">
        <v>191</v>
      </c>
      <c r="H76" s="10">
        <v>1594981.93</v>
      </c>
      <c r="I76" s="10">
        <v>131388.10999999999</v>
      </c>
      <c r="J76" s="10">
        <v>1332205.7</v>
      </c>
      <c r="K76" s="10">
        <v>1332205.7</v>
      </c>
      <c r="L76" s="10">
        <v>262776.23</v>
      </c>
    </row>
    <row r="77" spans="1:12" ht="13" thickBot="1">
      <c r="A77" s="17"/>
      <c r="B77" s="9" t="s">
        <v>224</v>
      </c>
      <c r="C77" s="19"/>
      <c r="D77" s="19"/>
      <c r="E77" s="19"/>
      <c r="F77" s="20"/>
      <c r="G77" s="9" t="s">
        <v>191</v>
      </c>
      <c r="H77" s="10">
        <v>-4055</v>
      </c>
      <c r="I77" s="10">
        <v>0</v>
      </c>
      <c r="J77" s="10">
        <v>-4055</v>
      </c>
      <c r="K77" s="10">
        <v>-4055</v>
      </c>
      <c r="L77" s="10">
        <v>0</v>
      </c>
    </row>
    <row r="78" spans="1:12" ht="13" thickBot="1">
      <c r="A78" s="17"/>
      <c r="B78" s="9" t="s">
        <v>225</v>
      </c>
      <c r="C78" s="19"/>
      <c r="D78" s="19"/>
      <c r="E78" s="19"/>
      <c r="F78" s="20"/>
      <c r="G78" s="9" t="s">
        <v>194</v>
      </c>
      <c r="H78" s="10">
        <v>179902.8</v>
      </c>
      <c r="I78" s="10">
        <v>14866.28</v>
      </c>
      <c r="J78" s="10">
        <v>150170.25</v>
      </c>
      <c r="K78" s="10">
        <v>150170.25</v>
      </c>
      <c r="L78" s="10">
        <v>29732.55</v>
      </c>
    </row>
    <row r="79" spans="1:12" ht="13" thickBot="1">
      <c r="A79" s="17"/>
      <c r="B79" s="9" t="s">
        <v>226</v>
      </c>
      <c r="C79" s="19"/>
      <c r="D79" s="19"/>
      <c r="E79" s="19"/>
      <c r="F79" s="20"/>
      <c r="G79" s="9" t="s">
        <v>196</v>
      </c>
      <c r="H79" s="10">
        <v>208159</v>
      </c>
      <c r="I79" s="10">
        <v>17346.580000000002</v>
      </c>
      <c r="J79" s="10">
        <v>173465.83</v>
      </c>
      <c r="K79" s="10">
        <v>173465.83</v>
      </c>
      <c r="L79" s="10">
        <v>34693.17</v>
      </c>
    </row>
    <row r="80" spans="1:12" ht="13" thickBot="1">
      <c r="A80" s="17"/>
      <c r="B80" s="9" t="s">
        <v>228</v>
      </c>
      <c r="C80" s="19"/>
      <c r="D80" s="19"/>
      <c r="E80" s="19"/>
      <c r="F80" s="20"/>
      <c r="G80" s="9" t="s">
        <v>200</v>
      </c>
      <c r="H80" s="10">
        <v>15236</v>
      </c>
      <c r="I80" s="10">
        <v>1269.67</v>
      </c>
      <c r="J80" s="10">
        <v>12696.67</v>
      </c>
      <c r="K80" s="10">
        <v>12696.67</v>
      </c>
      <c r="L80" s="10">
        <v>2539.33</v>
      </c>
    </row>
    <row r="81" spans="1:12" ht="13" thickBot="1">
      <c r="A81" s="17"/>
      <c r="B81" s="9" t="s">
        <v>229</v>
      </c>
      <c r="C81" s="19"/>
      <c r="D81" s="19"/>
      <c r="E81" s="19"/>
      <c r="F81" s="20"/>
      <c r="G81" s="9" t="s">
        <v>202</v>
      </c>
      <c r="H81" s="10">
        <v>2259</v>
      </c>
      <c r="I81" s="10">
        <v>188.25</v>
      </c>
      <c r="J81" s="10">
        <v>1882.5</v>
      </c>
      <c r="K81" s="10">
        <v>1882.5</v>
      </c>
      <c r="L81" s="10">
        <v>376.5</v>
      </c>
    </row>
    <row r="82" spans="1:12" ht="13" thickBot="1">
      <c r="A82" s="17"/>
      <c r="B82" s="9" t="s">
        <v>232</v>
      </c>
      <c r="C82" s="19"/>
      <c r="D82" s="19"/>
      <c r="E82" s="19"/>
      <c r="F82" s="20"/>
      <c r="G82" s="9" t="s">
        <v>208</v>
      </c>
      <c r="H82" s="10">
        <v>20000</v>
      </c>
      <c r="I82" s="10">
        <v>1666.67</v>
      </c>
      <c r="J82" s="10">
        <v>16666.669999999998</v>
      </c>
      <c r="K82" s="10">
        <v>16666.669999999998</v>
      </c>
      <c r="L82" s="10">
        <v>3333.33</v>
      </c>
    </row>
    <row r="83" spans="1:12" ht="13" thickBot="1">
      <c r="A83" s="17"/>
      <c r="B83" s="9" t="s">
        <v>237</v>
      </c>
      <c r="C83" s="19"/>
      <c r="D83" s="19"/>
      <c r="E83" s="19"/>
      <c r="F83" s="20"/>
      <c r="G83" s="9" t="s">
        <v>217</v>
      </c>
      <c r="H83" s="10">
        <v>19895.990000000002</v>
      </c>
      <c r="I83" s="10">
        <v>1658</v>
      </c>
      <c r="J83" s="10">
        <v>16580</v>
      </c>
      <c r="K83" s="10">
        <v>16580</v>
      </c>
      <c r="L83" s="10">
        <v>3315.99</v>
      </c>
    </row>
    <row r="84" spans="1:12" ht="13" thickBot="1">
      <c r="A84" s="17"/>
      <c r="B84" s="9" t="s">
        <v>238</v>
      </c>
      <c r="C84" s="19"/>
      <c r="D84" s="19"/>
      <c r="E84" s="19"/>
      <c r="F84" s="20"/>
      <c r="G84" s="9" t="s">
        <v>239</v>
      </c>
      <c r="H84" s="10">
        <v>3809</v>
      </c>
      <c r="I84" s="10">
        <v>317.41000000000003</v>
      </c>
      <c r="J84" s="10">
        <v>3174.17</v>
      </c>
      <c r="K84" s="10">
        <v>3174.17</v>
      </c>
      <c r="L84" s="10">
        <v>634.83000000000004</v>
      </c>
    </row>
    <row r="85" spans="1:12" ht="13" thickBot="1">
      <c r="A85" s="17"/>
      <c r="B85" s="9" t="s">
        <v>240</v>
      </c>
      <c r="C85" s="19"/>
      <c r="D85" s="19"/>
      <c r="E85" s="19"/>
      <c r="F85" s="20"/>
      <c r="G85" s="9" t="s">
        <v>219</v>
      </c>
      <c r="H85" s="10">
        <v>4432.37</v>
      </c>
      <c r="I85" s="10">
        <v>369.37</v>
      </c>
      <c r="J85" s="10">
        <v>3693.64</v>
      </c>
      <c r="K85" s="10">
        <v>3693.64</v>
      </c>
      <c r="L85" s="10">
        <v>738.73</v>
      </c>
    </row>
    <row r="86" spans="1:12" ht="13" thickBot="1">
      <c r="A86" s="17"/>
      <c r="B86" s="9" t="s">
        <v>241</v>
      </c>
      <c r="C86" s="19"/>
      <c r="D86" s="19"/>
      <c r="E86" s="19"/>
      <c r="F86" s="20"/>
      <c r="G86" s="9" t="s">
        <v>221</v>
      </c>
      <c r="H86" s="10">
        <v>2900</v>
      </c>
      <c r="I86" s="10">
        <v>1200</v>
      </c>
      <c r="J86" s="10">
        <v>2900</v>
      </c>
      <c r="K86" s="10">
        <v>2900</v>
      </c>
      <c r="L86" s="10">
        <v>0</v>
      </c>
    </row>
    <row r="87" spans="1:12" ht="13" thickBot="1">
      <c r="A87" s="18"/>
      <c r="B87" s="9" t="s">
        <v>242</v>
      </c>
      <c r="C87" s="19"/>
      <c r="D87" s="19"/>
      <c r="E87" s="19"/>
      <c r="F87" s="20"/>
      <c r="G87" s="9" t="s">
        <v>243</v>
      </c>
      <c r="H87" s="10">
        <v>59039.5</v>
      </c>
      <c r="I87" s="10">
        <v>4919.95</v>
      </c>
      <c r="J87" s="10">
        <v>49199.59</v>
      </c>
      <c r="K87" s="10">
        <v>49199.59</v>
      </c>
      <c r="L87" s="10">
        <v>9839.91</v>
      </c>
    </row>
    <row r="88" spans="1:12" ht="13" thickBot="1">
      <c r="A88" s="11" t="s">
        <v>2768</v>
      </c>
      <c r="B88" s="21"/>
      <c r="C88" s="21"/>
      <c r="D88" s="21"/>
      <c r="E88" s="21"/>
      <c r="F88" s="22"/>
      <c r="G88" s="12"/>
      <c r="H88" s="13">
        <v>4103628.19</v>
      </c>
      <c r="I88" s="13">
        <v>175190.29</v>
      </c>
      <c r="J88" s="13">
        <v>1758580.02</v>
      </c>
      <c r="K88" s="13">
        <v>3755647.62</v>
      </c>
      <c r="L88" s="13">
        <v>347980.57</v>
      </c>
    </row>
    <row r="89" spans="1:12" ht="13" thickBot="1">
      <c r="A89" s="9" t="s">
        <v>245</v>
      </c>
      <c r="B89" s="9" t="s">
        <v>246</v>
      </c>
      <c r="C89" s="19"/>
      <c r="D89" s="19"/>
      <c r="E89" s="19"/>
      <c r="F89" s="20"/>
      <c r="G89" s="9" t="s">
        <v>247</v>
      </c>
      <c r="H89" s="10">
        <v>11842.35</v>
      </c>
      <c r="I89" s="10">
        <v>0</v>
      </c>
      <c r="J89" s="10">
        <v>0</v>
      </c>
      <c r="K89" s="10">
        <v>11842.35</v>
      </c>
      <c r="L89" s="10">
        <v>0</v>
      </c>
    </row>
    <row r="90" spans="1:12" ht="13" thickBot="1">
      <c r="A90" s="17"/>
      <c r="B90" s="9" t="s">
        <v>257</v>
      </c>
      <c r="C90" s="19"/>
      <c r="D90" s="19"/>
      <c r="E90" s="19"/>
      <c r="F90" s="20"/>
      <c r="G90" s="9" t="s">
        <v>258</v>
      </c>
      <c r="H90" s="10">
        <v>2862.11</v>
      </c>
      <c r="I90" s="10">
        <v>0</v>
      </c>
      <c r="J90" s="10">
        <v>0</v>
      </c>
      <c r="K90" s="10">
        <v>2862.11</v>
      </c>
      <c r="L90" s="10">
        <v>0</v>
      </c>
    </row>
    <row r="91" spans="1:12" ht="13" thickBot="1">
      <c r="A91" s="17"/>
      <c r="B91" s="9" t="s">
        <v>259</v>
      </c>
      <c r="C91" s="19"/>
      <c r="D91" s="19"/>
      <c r="E91" s="19"/>
      <c r="F91" s="20"/>
      <c r="G91" s="9" t="s">
        <v>260</v>
      </c>
      <c r="H91" s="10">
        <v>475.42</v>
      </c>
      <c r="I91" s="10">
        <v>0</v>
      </c>
      <c r="J91" s="10">
        <v>0</v>
      </c>
      <c r="K91" s="10">
        <v>475.42</v>
      </c>
      <c r="L91" s="10">
        <v>0</v>
      </c>
    </row>
    <row r="92" spans="1:12" ht="13" thickBot="1">
      <c r="A92" s="17"/>
      <c r="B92" s="9" t="s">
        <v>261</v>
      </c>
      <c r="C92" s="19"/>
      <c r="D92" s="19"/>
      <c r="E92" s="19"/>
      <c r="F92" s="20"/>
      <c r="G92" s="9" t="s">
        <v>262</v>
      </c>
      <c r="H92" s="10">
        <v>1405.47</v>
      </c>
      <c r="I92" s="10">
        <v>0</v>
      </c>
      <c r="J92" s="10">
        <v>0</v>
      </c>
      <c r="K92" s="10">
        <v>1405.47</v>
      </c>
      <c r="L92" s="10">
        <v>0</v>
      </c>
    </row>
    <row r="93" spans="1:12" ht="13" thickBot="1">
      <c r="A93" s="17"/>
      <c r="B93" s="9" t="s">
        <v>263</v>
      </c>
      <c r="C93" s="19"/>
      <c r="D93" s="19"/>
      <c r="E93" s="19"/>
      <c r="F93" s="20"/>
      <c r="G93" s="9" t="s">
        <v>264</v>
      </c>
      <c r="H93" s="10">
        <v>65959.53</v>
      </c>
      <c r="I93" s="10">
        <v>0</v>
      </c>
      <c r="J93" s="10">
        <v>0</v>
      </c>
      <c r="K93" s="10">
        <v>59836.82</v>
      </c>
      <c r="L93" s="10">
        <v>6122.71</v>
      </c>
    </row>
    <row r="94" spans="1:12" ht="13" thickBot="1">
      <c r="A94" s="17"/>
      <c r="B94" s="9" t="s">
        <v>265</v>
      </c>
      <c r="C94" s="19"/>
      <c r="D94" s="19"/>
      <c r="E94" s="19"/>
      <c r="F94" s="20"/>
      <c r="G94" s="9" t="s">
        <v>266</v>
      </c>
      <c r="H94" s="10">
        <v>49542</v>
      </c>
      <c r="I94" s="10">
        <v>0</v>
      </c>
      <c r="J94" s="10">
        <v>0</v>
      </c>
      <c r="K94" s="10">
        <v>49542</v>
      </c>
      <c r="L94" s="10">
        <v>0</v>
      </c>
    </row>
    <row r="95" spans="1:12" ht="13" thickBot="1">
      <c r="A95" s="17"/>
      <c r="B95" s="9" t="s">
        <v>1940</v>
      </c>
      <c r="C95" s="19"/>
      <c r="D95" s="19"/>
      <c r="E95" s="19"/>
      <c r="F95" s="20"/>
      <c r="G95" s="9" t="s">
        <v>1941</v>
      </c>
      <c r="H95" s="10">
        <v>953064</v>
      </c>
      <c r="I95" s="10">
        <v>0</v>
      </c>
      <c r="J95" s="10">
        <v>0</v>
      </c>
      <c r="K95" s="10">
        <v>953064</v>
      </c>
      <c r="L95" s="10">
        <v>0</v>
      </c>
    </row>
    <row r="96" spans="1:12" ht="13" thickBot="1">
      <c r="A96" s="17"/>
      <c r="B96" s="9" t="s">
        <v>269</v>
      </c>
      <c r="C96" s="19"/>
      <c r="D96" s="19"/>
      <c r="E96" s="19"/>
      <c r="F96" s="20"/>
      <c r="G96" s="9" t="s">
        <v>270</v>
      </c>
      <c r="H96" s="10">
        <v>108284.9</v>
      </c>
      <c r="I96" s="10">
        <v>0</v>
      </c>
      <c r="J96" s="10">
        <v>0</v>
      </c>
      <c r="K96" s="10">
        <v>108284.9</v>
      </c>
      <c r="L96" s="10">
        <v>0</v>
      </c>
    </row>
    <row r="97" spans="1:12" ht="13" thickBot="1">
      <c r="A97" s="17"/>
      <c r="B97" s="9" t="s">
        <v>271</v>
      </c>
      <c r="C97" s="19"/>
      <c r="D97" s="19"/>
      <c r="E97" s="19"/>
      <c r="F97" s="20"/>
      <c r="G97" s="9" t="s">
        <v>247</v>
      </c>
      <c r="H97" s="10">
        <v>10550.97</v>
      </c>
      <c r="I97" s="10">
        <v>0</v>
      </c>
      <c r="J97" s="10">
        <v>2677.91</v>
      </c>
      <c r="K97" s="10">
        <v>10550.97</v>
      </c>
      <c r="L97" s="10">
        <v>0</v>
      </c>
    </row>
    <row r="98" spans="1:12" ht="13" thickBot="1">
      <c r="A98" s="17"/>
      <c r="B98" s="9" t="s">
        <v>272</v>
      </c>
      <c r="C98" s="19"/>
      <c r="D98" s="19"/>
      <c r="E98" s="19"/>
      <c r="F98" s="20"/>
      <c r="G98" s="9" t="s">
        <v>273</v>
      </c>
      <c r="H98" s="10">
        <v>525.82000000000005</v>
      </c>
      <c r="I98" s="10">
        <v>0</v>
      </c>
      <c r="J98" s="10">
        <v>0</v>
      </c>
      <c r="K98" s="10">
        <v>525.82000000000005</v>
      </c>
      <c r="L98" s="10">
        <v>0</v>
      </c>
    </row>
    <row r="99" spans="1:12" ht="13" thickBot="1">
      <c r="A99" s="17"/>
      <c r="B99" s="9" t="s">
        <v>278</v>
      </c>
      <c r="C99" s="19"/>
      <c r="D99" s="19"/>
      <c r="E99" s="19"/>
      <c r="F99" s="20"/>
      <c r="G99" s="9" t="s">
        <v>279</v>
      </c>
      <c r="H99" s="10">
        <v>3406.53</v>
      </c>
      <c r="I99" s="10">
        <v>0</v>
      </c>
      <c r="J99" s="10">
        <v>0</v>
      </c>
      <c r="K99" s="10">
        <v>3406.53</v>
      </c>
      <c r="L99" s="10">
        <v>0</v>
      </c>
    </row>
    <row r="100" spans="1:12" ht="13" thickBot="1">
      <c r="A100" s="17"/>
      <c r="B100" s="9" t="s">
        <v>1942</v>
      </c>
      <c r="C100" s="19"/>
      <c r="D100" s="19"/>
      <c r="E100" s="19"/>
      <c r="F100" s="20"/>
      <c r="G100" s="9" t="s">
        <v>1943</v>
      </c>
      <c r="H100" s="10">
        <v>35000</v>
      </c>
      <c r="I100" s="10">
        <v>0</v>
      </c>
      <c r="J100" s="10">
        <v>0</v>
      </c>
      <c r="K100" s="10">
        <v>35000</v>
      </c>
      <c r="L100" s="10">
        <v>0</v>
      </c>
    </row>
    <row r="101" spans="1:12" ht="13" thickBot="1">
      <c r="A101" s="17"/>
      <c r="B101" s="9" t="s">
        <v>286</v>
      </c>
      <c r="C101" s="19"/>
      <c r="D101" s="19"/>
      <c r="E101" s="19"/>
      <c r="F101" s="20"/>
      <c r="G101" s="9" t="s">
        <v>287</v>
      </c>
      <c r="H101" s="10">
        <v>2172.4899999999998</v>
      </c>
      <c r="I101" s="10">
        <v>0</v>
      </c>
      <c r="J101" s="10">
        <v>2172.4899999999998</v>
      </c>
      <c r="K101" s="10">
        <v>2172.4899999999998</v>
      </c>
      <c r="L101" s="10">
        <v>0</v>
      </c>
    </row>
    <row r="102" spans="1:12" ht="13" thickBot="1">
      <c r="A102" s="17"/>
      <c r="B102" s="9" t="s">
        <v>288</v>
      </c>
      <c r="C102" s="19"/>
      <c r="D102" s="19"/>
      <c r="E102" s="19"/>
      <c r="F102" s="20"/>
      <c r="G102" s="9" t="s">
        <v>289</v>
      </c>
      <c r="H102" s="10">
        <v>34460.550000000003</v>
      </c>
      <c r="I102" s="10">
        <v>0</v>
      </c>
      <c r="J102" s="10">
        <v>0</v>
      </c>
      <c r="K102" s="10">
        <v>34460.550000000003</v>
      </c>
      <c r="L102" s="10">
        <v>0</v>
      </c>
    </row>
    <row r="103" spans="1:12" ht="13" thickBot="1">
      <c r="A103" s="17"/>
      <c r="B103" s="9" t="s">
        <v>292</v>
      </c>
      <c r="C103" s="19"/>
      <c r="D103" s="19"/>
      <c r="E103" s="19"/>
      <c r="F103" s="20"/>
      <c r="G103" s="9" t="s">
        <v>293</v>
      </c>
      <c r="H103" s="10">
        <v>22730.37</v>
      </c>
      <c r="I103" s="10">
        <v>0</v>
      </c>
      <c r="J103" s="10">
        <v>0</v>
      </c>
      <c r="K103" s="10">
        <v>22730.37</v>
      </c>
      <c r="L103" s="10">
        <v>0</v>
      </c>
    </row>
    <row r="104" spans="1:12" ht="13" thickBot="1">
      <c r="A104" s="17"/>
      <c r="B104" s="9" t="s">
        <v>296</v>
      </c>
      <c r="C104" s="19"/>
      <c r="D104" s="19"/>
      <c r="E104" s="19"/>
      <c r="F104" s="20"/>
      <c r="G104" s="9" t="s">
        <v>297</v>
      </c>
      <c r="H104" s="10">
        <v>68820.289999999994</v>
      </c>
      <c r="I104" s="10">
        <v>0</v>
      </c>
      <c r="J104" s="10">
        <v>0</v>
      </c>
      <c r="K104" s="10">
        <v>68820.289999999994</v>
      </c>
      <c r="L104" s="10">
        <v>0</v>
      </c>
    </row>
    <row r="105" spans="1:12" ht="13" thickBot="1">
      <c r="A105" s="17"/>
      <c r="B105" s="9" t="s">
        <v>300</v>
      </c>
      <c r="C105" s="19"/>
      <c r="D105" s="19"/>
      <c r="E105" s="19"/>
      <c r="F105" s="20"/>
      <c r="G105" s="9" t="s">
        <v>301</v>
      </c>
      <c r="H105" s="10">
        <v>2612.3000000000002</v>
      </c>
      <c r="I105" s="10">
        <v>0</v>
      </c>
      <c r="J105" s="10">
        <v>0</v>
      </c>
      <c r="K105" s="10">
        <v>2612.3000000000002</v>
      </c>
      <c r="L105" s="10">
        <v>0</v>
      </c>
    </row>
    <row r="106" spans="1:12" ht="13" thickBot="1">
      <c r="A106" s="17"/>
      <c r="B106" s="9" t="s">
        <v>306</v>
      </c>
      <c r="C106" s="19"/>
      <c r="D106" s="19"/>
      <c r="E106" s="19"/>
      <c r="F106" s="20"/>
      <c r="G106" s="9" t="s">
        <v>258</v>
      </c>
      <c r="H106" s="10">
        <v>4146.6499999999996</v>
      </c>
      <c r="I106" s="10">
        <v>345.56</v>
      </c>
      <c r="J106" s="10">
        <v>3455.54</v>
      </c>
      <c r="K106" s="10">
        <v>3455.54</v>
      </c>
      <c r="L106" s="10">
        <v>691.11</v>
      </c>
    </row>
    <row r="107" spans="1:12" ht="13" thickBot="1">
      <c r="A107" s="17"/>
      <c r="B107" s="9" t="s">
        <v>308</v>
      </c>
      <c r="C107" s="19"/>
      <c r="D107" s="19"/>
      <c r="E107" s="19"/>
      <c r="F107" s="20"/>
      <c r="G107" s="9" t="s">
        <v>262</v>
      </c>
      <c r="H107" s="10">
        <v>2502.44</v>
      </c>
      <c r="I107" s="10">
        <v>208.53</v>
      </c>
      <c r="J107" s="10">
        <v>2085.37</v>
      </c>
      <c r="K107" s="10">
        <v>2085.37</v>
      </c>
      <c r="L107" s="10">
        <v>417.07</v>
      </c>
    </row>
    <row r="108" spans="1:12" ht="13" thickBot="1">
      <c r="A108" s="17"/>
      <c r="B108" s="9" t="s">
        <v>309</v>
      </c>
      <c r="C108" s="19"/>
      <c r="D108" s="19"/>
      <c r="E108" s="19"/>
      <c r="F108" s="20"/>
      <c r="G108" s="9" t="s">
        <v>266</v>
      </c>
      <c r="H108" s="10">
        <v>49437</v>
      </c>
      <c r="I108" s="10">
        <v>0</v>
      </c>
      <c r="J108" s="10">
        <v>49437</v>
      </c>
      <c r="K108" s="10">
        <v>49437</v>
      </c>
      <c r="L108" s="10">
        <v>0</v>
      </c>
    </row>
    <row r="109" spans="1:12" ht="13" thickBot="1">
      <c r="A109" s="17"/>
      <c r="B109" s="9" t="s">
        <v>1944</v>
      </c>
      <c r="C109" s="19"/>
      <c r="D109" s="19"/>
      <c r="E109" s="19"/>
      <c r="F109" s="20"/>
      <c r="G109" s="9" t="s">
        <v>1941</v>
      </c>
      <c r="H109" s="10">
        <v>966958</v>
      </c>
      <c r="I109" s="10">
        <v>78329</v>
      </c>
      <c r="J109" s="10">
        <v>810300</v>
      </c>
      <c r="K109" s="10">
        <v>810300</v>
      </c>
      <c r="L109" s="10">
        <v>156658</v>
      </c>
    </row>
    <row r="110" spans="1:12" ht="13" thickBot="1">
      <c r="A110" s="17"/>
      <c r="B110" s="9" t="s">
        <v>311</v>
      </c>
      <c r="C110" s="19"/>
      <c r="D110" s="19"/>
      <c r="E110" s="19"/>
      <c r="F110" s="20"/>
      <c r="G110" s="9" t="s">
        <v>270</v>
      </c>
      <c r="H110" s="10">
        <v>119131.52</v>
      </c>
      <c r="I110" s="10">
        <v>9927.6299999999992</v>
      </c>
      <c r="J110" s="10">
        <v>99276.27</v>
      </c>
      <c r="K110" s="10">
        <v>99276.27</v>
      </c>
      <c r="L110" s="10">
        <v>19855.25</v>
      </c>
    </row>
    <row r="111" spans="1:12" ht="13" thickBot="1">
      <c r="A111" s="17"/>
      <c r="B111" s="9" t="s">
        <v>312</v>
      </c>
      <c r="C111" s="19"/>
      <c r="D111" s="19"/>
      <c r="E111" s="19"/>
      <c r="F111" s="20"/>
      <c r="G111" s="9" t="s">
        <v>273</v>
      </c>
      <c r="H111" s="10">
        <v>507.94</v>
      </c>
      <c r="I111" s="10">
        <v>41.27</v>
      </c>
      <c r="J111" s="10">
        <v>425.41</v>
      </c>
      <c r="K111" s="10">
        <v>425.41</v>
      </c>
      <c r="L111" s="10">
        <v>82.53</v>
      </c>
    </row>
    <row r="112" spans="1:12" ht="13" thickBot="1">
      <c r="A112" s="17"/>
      <c r="B112" s="9" t="s">
        <v>315</v>
      </c>
      <c r="C112" s="19"/>
      <c r="D112" s="19"/>
      <c r="E112" s="19"/>
      <c r="F112" s="20"/>
      <c r="G112" s="9" t="s">
        <v>279</v>
      </c>
      <c r="H112" s="10">
        <v>3662.42</v>
      </c>
      <c r="I112" s="10">
        <v>0</v>
      </c>
      <c r="J112" s="10">
        <v>3662.42</v>
      </c>
      <c r="K112" s="10">
        <v>3662.42</v>
      </c>
      <c r="L112" s="10">
        <v>0</v>
      </c>
    </row>
    <row r="113" spans="1:12" ht="13" thickBot="1">
      <c r="A113" s="17"/>
      <c r="B113" s="9" t="s">
        <v>1945</v>
      </c>
      <c r="C113" s="19"/>
      <c r="D113" s="19"/>
      <c r="E113" s="19"/>
      <c r="F113" s="20"/>
      <c r="G113" s="9" t="s">
        <v>1943</v>
      </c>
      <c r="H113" s="10">
        <v>39899.230000000003</v>
      </c>
      <c r="I113" s="10">
        <v>3324.93</v>
      </c>
      <c r="J113" s="10">
        <v>33249.360000000001</v>
      </c>
      <c r="K113" s="10">
        <v>33249.360000000001</v>
      </c>
      <c r="L113" s="10">
        <v>6649.87</v>
      </c>
    </row>
    <row r="114" spans="1:12" ht="13" thickBot="1">
      <c r="A114" s="17"/>
      <c r="B114" s="9" t="s">
        <v>321</v>
      </c>
      <c r="C114" s="19"/>
      <c r="D114" s="19"/>
      <c r="E114" s="19"/>
      <c r="F114" s="20"/>
      <c r="G114" s="9" t="s">
        <v>287</v>
      </c>
      <c r="H114" s="10">
        <v>6245.89</v>
      </c>
      <c r="I114" s="10">
        <v>0</v>
      </c>
      <c r="J114" s="10">
        <v>0</v>
      </c>
      <c r="K114" s="10">
        <v>0</v>
      </c>
      <c r="L114" s="10">
        <v>6245.89</v>
      </c>
    </row>
    <row r="115" spans="1:12" ht="13" thickBot="1">
      <c r="A115" s="17"/>
      <c r="B115" s="9" t="s">
        <v>323</v>
      </c>
      <c r="C115" s="19"/>
      <c r="D115" s="19"/>
      <c r="E115" s="19"/>
      <c r="F115" s="20"/>
      <c r="G115" s="9" t="s">
        <v>293</v>
      </c>
      <c r="H115" s="10">
        <v>21988.77</v>
      </c>
      <c r="I115" s="10">
        <v>0</v>
      </c>
      <c r="J115" s="10">
        <v>0</v>
      </c>
      <c r="K115" s="10">
        <v>0</v>
      </c>
      <c r="L115" s="10">
        <v>21988.77</v>
      </c>
    </row>
    <row r="116" spans="1:12" ht="13" thickBot="1">
      <c r="A116" s="18"/>
      <c r="B116" s="9" t="s">
        <v>325</v>
      </c>
      <c r="C116" s="19"/>
      <c r="D116" s="19"/>
      <c r="E116" s="19"/>
      <c r="F116" s="20"/>
      <c r="G116" s="9" t="s">
        <v>297</v>
      </c>
      <c r="H116" s="10">
        <v>79779.27</v>
      </c>
      <c r="I116" s="10">
        <v>6561.96</v>
      </c>
      <c r="J116" s="10">
        <v>66655.350000000006</v>
      </c>
      <c r="K116" s="10">
        <v>66655.350000000006</v>
      </c>
      <c r="L116" s="10">
        <v>13123.92</v>
      </c>
    </row>
    <row r="117" spans="1:12" ht="13" thickBot="1">
      <c r="A117" s="11" t="s">
        <v>2769</v>
      </c>
      <c r="B117" s="21"/>
      <c r="C117" s="21"/>
      <c r="D117" s="21"/>
      <c r="E117" s="21"/>
      <c r="F117" s="22"/>
      <c r="G117" s="12"/>
      <c r="H117" s="13">
        <v>2667974.23</v>
      </c>
      <c r="I117" s="13">
        <v>98738.880000000005</v>
      </c>
      <c r="J117" s="13">
        <v>1073397.1200000001</v>
      </c>
      <c r="K117" s="13">
        <v>2436139.11</v>
      </c>
      <c r="L117" s="13">
        <v>231835.12</v>
      </c>
    </row>
    <row r="118" spans="1:12" ht="13" thickBot="1">
      <c r="A118" s="9" t="s">
        <v>332</v>
      </c>
      <c r="B118" s="9" t="s">
        <v>443</v>
      </c>
      <c r="C118" s="19"/>
      <c r="D118" s="19"/>
      <c r="E118" s="19"/>
      <c r="F118" s="20"/>
      <c r="G118" s="9" t="s">
        <v>287</v>
      </c>
      <c r="H118" s="10">
        <v>6000</v>
      </c>
      <c r="I118" s="10">
        <v>0</v>
      </c>
      <c r="J118" s="10">
        <v>6000</v>
      </c>
      <c r="K118" s="10">
        <v>6000</v>
      </c>
      <c r="L118" s="10">
        <v>0</v>
      </c>
    </row>
    <row r="119" spans="1:12" ht="13" thickBot="1">
      <c r="A119" s="18"/>
      <c r="B119" s="9" t="s">
        <v>2011</v>
      </c>
      <c r="C119" s="19"/>
      <c r="D119" s="19"/>
      <c r="E119" s="19"/>
      <c r="F119" s="20"/>
      <c r="G119" s="9" t="s">
        <v>993</v>
      </c>
      <c r="H119" s="10">
        <v>3199.28</v>
      </c>
      <c r="I119" s="10">
        <v>0</v>
      </c>
      <c r="J119" s="10">
        <v>0</v>
      </c>
      <c r="K119" s="10">
        <v>3199.28</v>
      </c>
      <c r="L119" s="10">
        <v>0</v>
      </c>
    </row>
    <row r="120" spans="1:12" ht="13" thickBot="1">
      <c r="A120" s="11" t="s">
        <v>2770</v>
      </c>
      <c r="B120" s="21"/>
      <c r="C120" s="21"/>
      <c r="D120" s="21"/>
      <c r="E120" s="21"/>
      <c r="F120" s="22"/>
      <c r="G120" s="12"/>
      <c r="H120" s="13">
        <v>9199.2800000000007</v>
      </c>
      <c r="I120" s="13">
        <v>0</v>
      </c>
      <c r="J120" s="13">
        <v>6000</v>
      </c>
      <c r="K120" s="13">
        <v>9199.2800000000007</v>
      </c>
      <c r="L120" s="13">
        <v>0</v>
      </c>
    </row>
    <row r="121" spans="1:12" ht="13" thickBot="1">
      <c r="A121" s="9" t="s">
        <v>350</v>
      </c>
      <c r="B121" s="9" t="s">
        <v>351</v>
      </c>
      <c r="C121" s="19"/>
      <c r="D121" s="19"/>
      <c r="E121" s="19"/>
      <c r="F121" s="20"/>
      <c r="G121" s="9" t="s">
        <v>352</v>
      </c>
      <c r="H121" s="10">
        <v>2332.9299999999998</v>
      </c>
      <c r="I121" s="10">
        <v>0</v>
      </c>
      <c r="J121" s="10">
        <v>2332.9299999999998</v>
      </c>
      <c r="K121" s="10">
        <v>2332.9299999999998</v>
      </c>
      <c r="L121" s="10">
        <v>0</v>
      </c>
    </row>
    <row r="122" spans="1:12" ht="13" thickBot="1">
      <c r="A122" s="17"/>
      <c r="B122" s="9" t="s">
        <v>992</v>
      </c>
      <c r="C122" s="19"/>
      <c r="D122" s="19"/>
      <c r="E122" s="19"/>
      <c r="F122" s="20"/>
      <c r="G122" s="9" t="s">
        <v>993</v>
      </c>
      <c r="H122" s="10">
        <v>15000</v>
      </c>
      <c r="I122" s="10">
        <v>0</v>
      </c>
      <c r="J122" s="10">
        <v>15000</v>
      </c>
      <c r="K122" s="10">
        <v>15000</v>
      </c>
      <c r="L122" s="10">
        <v>0</v>
      </c>
    </row>
    <row r="123" spans="1:12" ht="13" thickBot="1">
      <c r="A123" s="17"/>
      <c r="B123" s="9" t="s">
        <v>497</v>
      </c>
      <c r="C123" s="19"/>
      <c r="D123" s="19"/>
      <c r="E123" s="19"/>
      <c r="F123" s="20"/>
      <c r="G123" s="8"/>
      <c r="H123" s="10">
        <v>2270.1999999999998</v>
      </c>
      <c r="I123" s="10">
        <v>0</v>
      </c>
      <c r="J123" s="10">
        <v>0</v>
      </c>
      <c r="K123" s="10">
        <v>0</v>
      </c>
      <c r="L123" s="10">
        <v>2270.1999999999998</v>
      </c>
    </row>
    <row r="124" spans="1:12" ht="13" thickBot="1">
      <c r="A124" s="17"/>
      <c r="B124" s="9" t="s">
        <v>355</v>
      </c>
      <c r="C124" s="19"/>
      <c r="D124" s="19"/>
      <c r="E124" s="19"/>
      <c r="F124" s="20"/>
      <c r="G124" s="9" t="s">
        <v>354</v>
      </c>
      <c r="H124" s="10">
        <v>1066.3399999999999</v>
      </c>
      <c r="I124" s="10">
        <v>0</v>
      </c>
      <c r="J124" s="10">
        <v>0</v>
      </c>
      <c r="K124" s="10">
        <v>1066.3399999999999</v>
      </c>
      <c r="L124" s="10">
        <v>0</v>
      </c>
    </row>
    <row r="125" spans="1:12" ht="13" thickBot="1">
      <c r="A125" s="18"/>
      <c r="B125" s="9" t="s">
        <v>358</v>
      </c>
      <c r="C125" s="19"/>
      <c r="D125" s="19"/>
      <c r="E125" s="19"/>
      <c r="F125" s="20"/>
      <c r="G125" s="9" t="s">
        <v>354</v>
      </c>
      <c r="H125" s="10">
        <v>1000</v>
      </c>
      <c r="I125" s="10">
        <v>0</v>
      </c>
      <c r="J125" s="10">
        <v>1000</v>
      </c>
      <c r="K125" s="10">
        <v>1000</v>
      </c>
      <c r="L125" s="10">
        <v>0</v>
      </c>
    </row>
    <row r="126" spans="1:12" ht="13" thickBot="1">
      <c r="A126" s="11" t="s">
        <v>2771</v>
      </c>
      <c r="B126" s="21"/>
      <c r="C126" s="21"/>
      <c r="D126" s="21"/>
      <c r="E126" s="21"/>
      <c r="F126" s="22"/>
      <c r="G126" s="12"/>
      <c r="H126" s="13">
        <v>21669.47</v>
      </c>
      <c r="I126" s="13">
        <v>0</v>
      </c>
      <c r="J126" s="13">
        <v>18332.93</v>
      </c>
      <c r="K126" s="13">
        <v>19399.27</v>
      </c>
      <c r="L126" s="13">
        <v>2270.1999999999998</v>
      </c>
    </row>
    <row r="127" spans="1:12" ht="13" thickBot="1">
      <c r="A127" s="11" t="s">
        <v>2772</v>
      </c>
      <c r="B127" s="21"/>
      <c r="C127" s="21"/>
      <c r="D127" s="21"/>
      <c r="E127" s="21"/>
      <c r="F127" s="22"/>
      <c r="G127" s="12"/>
      <c r="H127" s="13">
        <v>8116366.6200000001</v>
      </c>
      <c r="I127" s="13">
        <v>296625.73</v>
      </c>
      <c r="J127" s="13">
        <v>3136296.65</v>
      </c>
      <c r="K127" s="13">
        <v>7106951.46</v>
      </c>
      <c r="L127" s="13">
        <v>1009415.16</v>
      </c>
    </row>
    <row r="128" spans="1:12" ht="12.5">
      <c r="A128" s="5">
        <v>44680</v>
      </c>
      <c r="B128" s="14"/>
      <c r="C128" s="14"/>
      <c r="D128" s="14"/>
      <c r="E128" s="3" t="s">
        <v>2773</v>
      </c>
      <c r="F128" s="14"/>
      <c r="G128" s="14"/>
      <c r="H128" s="14"/>
      <c r="I128" s="6">
        <v>0.41855323999999999</v>
      </c>
      <c r="J128" s="14"/>
      <c r="K128" s="14"/>
      <c r="L128" s="14"/>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L99"/>
  <sheetViews>
    <sheetView workbookViewId="0">
      <selection activeCell="L99" sqref="L99"/>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2774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2775</v>
      </c>
      <c r="B8" s="14"/>
      <c r="C8" s="14"/>
      <c r="D8" s="14"/>
      <c r="E8" s="14"/>
      <c r="F8" s="14"/>
      <c r="G8" s="14"/>
      <c r="H8" s="14"/>
      <c r="I8" s="14"/>
      <c r="J8" s="14"/>
      <c r="K8" s="14"/>
      <c r="L8" s="14"/>
    </row>
    <row r="9" spans="1:12" ht="13">
      <c r="A9" s="4" t="s">
        <v>2776</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45150.53</v>
      </c>
      <c r="I11" s="10">
        <v>0</v>
      </c>
      <c r="J11" s="10">
        <v>0</v>
      </c>
      <c r="K11" s="10">
        <v>45150.53</v>
      </c>
      <c r="L11" s="10">
        <v>0</v>
      </c>
    </row>
    <row r="12" spans="1:12" ht="12.5">
      <c r="A12" s="17"/>
      <c r="B12" s="9" t="s">
        <v>26</v>
      </c>
      <c r="C12" s="19"/>
      <c r="D12" s="19"/>
      <c r="E12" s="19"/>
      <c r="F12" s="20"/>
      <c r="G12" s="9" t="s">
        <v>24</v>
      </c>
      <c r="H12" s="10">
        <v>44747.1</v>
      </c>
      <c r="I12" s="10">
        <v>0</v>
      </c>
      <c r="J12" s="10">
        <v>0</v>
      </c>
      <c r="K12" s="10">
        <v>44747.1</v>
      </c>
      <c r="L12" s="10">
        <v>0</v>
      </c>
    </row>
    <row r="13" spans="1:12" ht="12.5">
      <c r="A13" s="17"/>
      <c r="B13" s="9" t="s">
        <v>28</v>
      </c>
      <c r="C13" s="19"/>
      <c r="D13" s="19"/>
      <c r="E13" s="19"/>
      <c r="F13" s="20"/>
      <c r="G13" s="9" t="s">
        <v>24</v>
      </c>
      <c r="H13" s="10">
        <v>39331.4</v>
      </c>
      <c r="I13" s="10">
        <v>0</v>
      </c>
      <c r="J13" s="10">
        <v>5329.64</v>
      </c>
      <c r="K13" s="10">
        <v>39331.4</v>
      </c>
      <c r="L13" s="10">
        <v>0</v>
      </c>
    </row>
    <row r="14" spans="1:12" ht="12.5">
      <c r="A14" s="17"/>
      <c r="B14" s="9" t="s">
        <v>29</v>
      </c>
      <c r="C14" s="19"/>
      <c r="D14" s="19"/>
      <c r="E14" s="19"/>
      <c r="F14" s="20"/>
      <c r="G14" s="9" t="s">
        <v>24</v>
      </c>
      <c r="H14" s="10">
        <v>1147.22</v>
      </c>
      <c r="I14" s="10">
        <v>0</v>
      </c>
      <c r="J14" s="10">
        <v>1071.3399999999999</v>
      </c>
      <c r="K14" s="10">
        <v>1071.3399999999999</v>
      </c>
      <c r="L14" s="10">
        <v>75.88</v>
      </c>
    </row>
    <row r="15" spans="1:12" ht="12.5">
      <c r="A15" s="18"/>
      <c r="B15" s="9" t="s">
        <v>30</v>
      </c>
      <c r="C15" s="19"/>
      <c r="D15" s="19"/>
      <c r="E15" s="19"/>
      <c r="F15" s="20"/>
      <c r="G15" s="9" t="s">
        <v>24</v>
      </c>
      <c r="H15" s="10">
        <v>33039.949999999997</v>
      </c>
      <c r="I15" s="10">
        <v>0</v>
      </c>
      <c r="J15" s="10">
        <v>0</v>
      </c>
      <c r="K15" s="10">
        <v>0</v>
      </c>
      <c r="L15" s="10">
        <v>33039.949999999997</v>
      </c>
    </row>
    <row r="16" spans="1:12" ht="12.5">
      <c r="A16" s="11" t="s">
        <v>2777</v>
      </c>
      <c r="B16" s="21"/>
      <c r="C16" s="21"/>
      <c r="D16" s="21"/>
      <c r="E16" s="21"/>
      <c r="F16" s="22"/>
      <c r="G16" s="12"/>
      <c r="H16" s="13">
        <v>163416.20000000001</v>
      </c>
      <c r="I16" s="13">
        <v>0</v>
      </c>
      <c r="J16" s="13">
        <v>6400.98</v>
      </c>
      <c r="K16" s="13">
        <v>130300.37</v>
      </c>
      <c r="L16" s="13">
        <v>33115.83</v>
      </c>
    </row>
    <row r="17" spans="1:12" ht="12.5">
      <c r="A17" s="9" t="s">
        <v>37</v>
      </c>
      <c r="B17" s="9" t="s">
        <v>40</v>
      </c>
      <c r="C17" s="19"/>
      <c r="D17" s="19"/>
      <c r="E17" s="19"/>
      <c r="F17" s="20"/>
      <c r="G17" s="9" t="s">
        <v>39</v>
      </c>
      <c r="H17" s="10">
        <v>94431.09</v>
      </c>
      <c r="I17" s="10">
        <v>0</v>
      </c>
      <c r="J17" s="10">
        <v>0</v>
      </c>
      <c r="K17" s="10">
        <v>94431.09</v>
      </c>
      <c r="L17" s="10">
        <v>0</v>
      </c>
    </row>
    <row r="18" spans="1:12" ht="12.5">
      <c r="A18" s="17"/>
      <c r="B18" s="9" t="s">
        <v>41</v>
      </c>
      <c r="C18" s="19"/>
      <c r="D18" s="19"/>
      <c r="E18" s="19"/>
      <c r="F18" s="20"/>
      <c r="G18" s="9" t="s">
        <v>39</v>
      </c>
      <c r="H18" s="10">
        <v>89811.72</v>
      </c>
      <c r="I18" s="10">
        <v>0</v>
      </c>
      <c r="J18" s="10">
        <v>0</v>
      </c>
      <c r="K18" s="10">
        <v>89811.72</v>
      </c>
      <c r="L18" s="10">
        <v>0</v>
      </c>
    </row>
    <row r="19" spans="1:12" ht="12.5">
      <c r="A19" s="17"/>
      <c r="B19" s="9" t="s">
        <v>43</v>
      </c>
      <c r="C19" s="19"/>
      <c r="D19" s="19"/>
      <c r="E19" s="19"/>
      <c r="F19" s="20"/>
      <c r="G19" s="9" t="s">
        <v>39</v>
      </c>
      <c r="H19" s="10">
        <v>70289.759999999995</v>
      </c>
      <c r="I19" s="10">
        <v>0</v>
      </c>
      <c r="J19" s="10">
        <v>5327.39</v>
      </c>
      <c r="K19" s="10">
        <v>16612.509999999998</v>
      </c>
      <c r="L19" s="10">
        <v>53677.25</v>
      </c>
    </row>
    <row r="20" spans="1:12" ht="12.5">
      <c r="A20" s="18"/>
      <c r="B20" s="9" t="s">
        <v>45</v>
      </c>
      <c r="C20" s="19"/>
      <c r="D20" s="19"/>
      <c r="E20" s="19"/>
      <c r="F20" s="20"/>
      <c r="G20" s="9" t="s">
        <v>39</v>
      </c>
      <c r="H20" s="10">
        <v>60259.01</v>
      </c>
      <c r="I20" s="10">
        <v>0</v>
      </c>
      <c r="J20" s="10">
        <v>0</v>
      </c>
      <c r="K20" s="10">
        <v>0</v>
      </c>
      <c r="L20" s="10">
        <v>60259.01</v>
      </c>
    </row>
    <row r="21" spans="1:12" ht="12.5">
      <c r="A21" s="11" t="s">
        <v>2778</v>
      </c>
      <c r="B21" s="21"/>
      <c r="C21" s="21"/>
      <c r="D21" s="21"/>
      <c r="E21" s="21"/>
      <c r="F21" s="22"/>
      <c r="G21" s="12"/>
      <c r="H21" s="13">
        <v>314791.58</v>
      </c>
      <c r="I21" s="13">
        <v>0</v>
      </c>
      <c r="J21" s="13">
        <v>5327.39</v>
      </c>
      <c r="K21" s="13">
        <v>200855.32</v>
      </c>
      <c r="L21" s="13">
        <v>113936.26</v>
      </c>
    </row>
    <row r="22" spans="1:12" ht="12.5">
      <c r="A22" s="9" t="s">
        <v>47</v>
      </c>
      <c r="B22" s="9" t="s">
        <v>48</v>
      </c>
      <c r="C22" s="19"/>
      <c r="D22" s="19"/>
      <c r="E22" s="19"/>
      <c r="F22" s="20"/>
      <c r="G22" s="9" t="s">
        <v>49</v>
      </c>
      <c r="H22" s="10">
        <v>11419.45</v>
      </c>
      <c r="I22" s="10">
        <v>0</v>
      </c>
      <c r="J22" s="10">
        <v>0</v>
      </c>
      <c r="K22" s="10">
        <v>0</v>
      </c>
      <c r="L22" s="10">
        <v>11419.45</v>
      </c>
    </row>
    <row r="23" spans="1:12" ht="12.5">
      <c r="A23" s="11" t="s">
        <v>2779</v>
      </c>
      <c r="B23" s="21"/>
      <c r="C23" s="21"/>
      <c r="D23" s="21"/>
      <c r="E23" s="21"/>
      <c r="F23" s="22"/>
      <c r="G23" s="12"/>
      <c r="H23" s="13">
        <v>11419.45</v>
      </c>
      <c r="I23" s="13">
        <v>0</v>
      </c>
      <c r="J23" s="13">
        <v>0</v>
      </c>
      <c r="K23" s="13">
        <v>0</v>
      </c>
      <c r="L23" s="13">
        <v>11419.45</v>
      </c>
    </row>
    <row r="24" spans="1:12" ht="12.5">
      <c r="A24" s="9" t="s">
        <v>59</v>
      </c>
      <c r="B24" s="9" t="s">
        <v>60</v>
      </c>
      <c r="C24" s="19"/>
      <c r="D24" s="19"/>
      <c r="E24" s="19"/>
      <c r="F24" s="20"/>
      <c r="G24" s="9" t="s">
        <v>61</v>
      </c>
      <c r="H24" s="10">
        <v>2926.55</v>
      </c>
      <c r="I24" s="10">
        <v>0</v>
      </c>
      <c r="J24" s="10">
        <v>0</v>
      </c>
      <c r="K24" s="10">
        <v>2926.55</v>
      </c>
      <c r="L24" s="10">
        <v>0</v>
      </c>
    </row>
    <row r="25" spans="1:12" ht="12.5">
      <c r="A25" s="17"/>
      <c r="B25" s="9" t="s">
        <v>62</v>
      </c>
      <c r="C25" s="19"/>
      <c r="D25" s="19"/>
      <c r="E25" s="19"/>
      <c r="F25" s="20"/>
      <c r="G25" s="9" t="s">
        <v>61</v>
      </c>
      <c r="H25" s="10">
        <v>2944.24</v>
      </c>
      <c r="I25" s="10">
        <v>0</v>
      </c>
      <c r="J25" s="10">
        <v>2944.24</v>
      </c>
      <c r="K25" s="10">
        <v>2944.24</v>
      </c>
      <c r="L25" s="10">
        <v>0</v>
      </c>
    </row>
    <row r="26" spans="1:12" ht="12.5">
      <c r="A26" s="17"/>
      <c r="B26" s="9" t="s">
        <v>63</v>
      </c>
      <c r="C26" s="19"/>
      <c r="D26" s="19"/>
      <c r="E26" s="19"/>
      <c r="F26" s="20"/>
      <c r="G26" s="9" t="s">
        <v>61</v>
      </c>
      <c r="H26" s="10">
        <v>2633.12</v>
      </c>
      <c r="I26" s="10">
        <v>0</v>
      </c>
      <c r="J26" s="10">
        <v>0</v>
      </c>
      <c r="K26" s="10">
        <v>0</v>
      </c>
      <c r="L26" s="10">
        <v>2633.12</v>
      </c>
    </row>
    <row r="27" spans="1:12" ht="12.5">
      <c r="A27" s="18"/>
      <c r="B27" s="9" t="s">
        <v>416</v>
      </c>
      <c r="C27" s="19"/>
      <c r="D27" s="19"/>
      <c r="E27" s="19"/>
      <c r="F27" s="20"/>
      <c r="G27" s="9" t="s">
        <v>61</v>
      </c>
      <c r="H27" s="10">
        <v>2628.11</v>
      </c>
      <c r="I27" s="10">
        <v>0</v>
      </c>
      <c r="J27" s="10">
        <v>0</v>
      </c>
      <c r="K27" s="10">
        <v>0</v>
      </c>
      <c r="L27" s="10">
        <v>2628.11</v>
      </c>
    </row>
    <row r="28" spans="1:12" ht="12.5">
      <c r="A28" s="11" t="s">
        <v>2780</v>
      </c>
      <c r="B28" s="21"/>
      <c r="C28" s="21"/>
      <c r="D28" s="21"/>
      <c r="E28" s="21"/>
      <c r="F28" s="22"/>
      <c r="G28" s="12"/>
      <c r="H28" s="13">
        <v>11132.02</v>
      </c>
      <c r="I28" s="13">
        <v>0</v>
      </c>
      <c r="J28" s="13">
        <v>2944.24</v>
      </c>
      <c r="K28" s="13">
        <v>5870.79</v>
      </c>
      <c r="L28" s="13">
        <v>5261.23</v>
      </c>
    </row>
    <row r="29" spans="1:12" ht="12.5">
      <c r="A29" s="9" t="s">
        <v>80</v>
      </c>
      <c r="B29" s="9" t="s">
        <v>81</v>
      </c>
      <c r="C29" s="19"/>
      <c r="D29" s="19"/>
      <c r="E29" s="19"/>
      <c r="F29" s="20"/>
      <c r="G29" s="9" t="s">
        <v>82</v>
      </c>
      <c r="H29" s="10">
        <v>8165.14</v>
      </c>
      <c r="I29" s="10">
        <v>0</v>
      </c>
      <c r="J29" s="10">
        <v>0</v>
      </c>
      <c r="K29" s="10">
        <v>8165.14</v>
      </c>
      <c r="L29" s="10">
        <v>0</v>
      </c>
    </row>
    <row r="30" spans="1:12" ht="12.5">
      <c r="A30" s="17"/>
      <c r="B30" s="9" t="s">
        <v>84</v>
      </c>
      <c r="C30" s="19"/>
      <c r="D30" s="19"/>
      <c r="E30" s="19"/>
      <c r="F30" s="20"/>
      <c r="G30" s="9" t="s">
        <v>82</v>
      </c>
      <c r="H30" s="10">
        <v>8319.32</v>
      </c>
      <c r="I30" s="10">
        <v>0</v>
      </c>
      <c r="J30" s="10">
        <v>0</v>
      </c>
      <c r="K30" s="10">
        <v>8319.32</v>
      </c>
      <c r="L30" s="10">
        <v>0</v>
      </c>
    </row>
    <row r="31" spans="1:12" ht="12.5">
      <c r="A31" s="17"/>
      <c r="B31" s="9" t="s">
        <v>85</v>
      </c>
      <c r="C31" s="19"/>
      <c r="D31" s="19"/>
      <c r="E31" s="19"/>
      <c r="F31" s="20"/>
      <c r="G31" s="9" t="s">
        <v>82</v>
      </c>
      <c r="H31" s="10">
        <v>6260.33</v>
      </c>
      <c r="I31" s="10">
        <v>0</v>
      </c>
      <c r="J31" s="10">
        <v>6260.33</v>
      </c>
      <c r="K31" s="10">
        <v>6260.33</v>
      </c>
      <c r="L31" s="10">
        <v>0</v>
      </c>
    </row>
    <row r="32" spans="1:12" ht="12.5">
      <c r="A32" s="18"/>
      <c r="B32" s="9" t="s">
        <v>87</v>
      </c>
      <c r="C32" s="19"/>
      <c r="D32" s="19"/>
      <c r="E32" s="19"/>
      <c r="F32" s="20"/>
      <c r="G32" s="9" t="s">
        <v>82</v>
      </c>
      <c r="H32" s="10">
        <v>6248.86</v>
      </c>
      <c r="I32" s="10">
        <v>0</v>
      </c>
      <c r="J32" s="10">
        <v>0</v>
      </c>
      <c r="K32" s="10">
        <v>0</v>
      </c>
      <c r="L32" s="10">
        <v>6248.86</v>
      </c>
    </row>
    <row r="33" spans="1:12" ht="12.5">
      <c r="A33" s="11" t="s">
        <v>2781</v>
      </c>
      <c r="B33" s="21"/>
      <c r="C33" s="21"/>
      <c r="D33" s="21"/>
      <c r="E33" s="21"/>
      <c r="F33" s="22"/>
      <c r="G33" s="12"/>
      <c r="H33" s="13">
        <v>28993.65</v>
      </c>
      <c r="I33" s="13">
        <v>0</v>
      </c>
      <c r="J33" s="13">
        <v>6260.33</v>
      </c>
      <c r="K33" s="13">
        <v>22744.79</v>
      </c>
      <c r="L33" s="13">
        <v>6248.86</v>
      </c>
    </row>
    <row r="34" spans="1:12" ht="12.5">
      <c r="A34" s="9" t="s">
        <v>90</v>
      </c>
      <c r="B34" s="9" t="s">
        <v>91</v>
      </c>
      <c r="C34" s="19"/>
      <c r="D34" s="19"/>
      <c r="E34" s="19"/>
      <c r="F34" s="20"/>
      <c r="G34" s="9" t="s">
        <v>92</v>
      </c>
      <c r="H34" s="10">
        <v>10000</v>
      </c>
      <c r="I34" s="10">
        <v>0</v>
      </c>
      <c r="J34" s="10">
        <v>0</v>
      </c>
      <c r="K34" s="10">
        <v>10000</v>
      </c>
      <c r="L34" s="10">
        <v>0</v>
      </c>
    </row>
    <row r="35" spans="1:12" ht="12.5">
      <c r="A35" s="17"/>
      <c r="B35" s="9" t="s">
        <v>93</v>
      </c>
      <c r="C35" s="19"/>
      <c r="D35" s="19"/>
      <c r="E35" s="19"/>
      <c r="F35" s="20"/>
      <c r="G35" s="9" t="s">
        <v>92</v>
      </c>
      <c r="H35" s="10">
        <v>10000</v>
      </c>
      <c r="I35" s="10">
        <v>0</v>
      </c>
      <c r="J35" s="10">
        <v>10000</v>
      </c>
      <c r="K35" s="10">
        <v>10000</v>
      </c>
      <c r="L35" s="10">
        <v>0</v>
      </c>
    </row>
    <row r="36" spans="1:12" ht="12.5">
      <c r="A36" s="17"/>
      <c r="B36" s="9" t="s">
        <v>94</v>
      </c>
      <c r="C36" s="19"/>
      <c r="D36" s="19"/>
      <c r="E36" s="19"/>
      <c r="F36" s="20"/>
      <c r="G36" s="9" t="s">
        <v>92</v>
      </c>
      <c r="H36" s="10">
        <v>10000</v>
      </c>
      <c r="I36" s="10">
        <v>0</v>
      </c>
      <c r="J36" s="10">
        <v>0</v>
      </c>
      <c r="K36" s="10">
        <v>0</v>
      </c>
      <c r="L36" s="10">
        <v>10000</v>
      </c>
    </row>
    <row r="37" spans="1:12" ht="12.5">
      <c r="A37" s="18"/>
      <c r="B37" s="9" t="s">
        <v>95</v>
      </c>
      <c r="C37" s="19"/>
      <c r="D37" s="19"/>
      <c r="E37" s="19"/>
      <c r="F37" s="20"/>
      <c r="G37" s="9" t="s">
        <v>92</v>
      </c>
      <c r="H37" s="10">
        <v>10000</v>
      </c>
      <c r="I37" s="10">
        <v>0</v>
      </c>
      <c r="J37" s="10">
        <v>0</v>
      </c>
      <c r="K37" s="10">
        <v>0</v>
      </c>
      <c r="L37" s="10">
        <v>10000</v>
      </c>
    </row>
    <row r="38" spans="1:12" ht="12.5">
      <c r="A38" s="11" t="s">
        <v>2782</v>
      </c>
      <c r="B38" s="21"/>
      <c r="C38" s="21"/>
      <c r="D38" s="21"/>
      <c r="E38" s="21"/>
      <c r="F38" s="22"/>
      <c r="G38" s="12"/>
      <c r="H38" s="13">
        <v>40000</v>
      </c>
      <c r="I38" s="13">
        <v>0</v>
      </c>
      <c r="J38" s="13">
        <v>10000</v>
      </c>
      <c r="K38" s="13">
        <v>20000</v>
      </c>
      <c r="L38" s="13">
        <v>20000</v>
      </c>
    </row>
    <row r="39" spans="1:12" ht="12.5">
      <c r="A39" s="9" t="s">
        <v>97</v>
      </c>
      <c r="B39" s="9" t="s">
        <v>98</v>
      </c>
      <c r="C39" s="19"/>
      <c r="D39" s="19"/>
      <c r="E39" s="19"/>
      <c r="F39" s="20"/>
      <c r="G39" s="9" t="s">
        <v>99</v>
      </c>
      <c r="H39" s="10">
        <v>50843.66</v>
      </c>
      <c r="I39" s="10">
        <v>0</v>
      </c>
      <c r="J39" s="10">
        <v>3994.19</v>
      </c>
      <c r="K39" s="10">
        <v>27125.18</v>
      </c>
      <c r="L39" s="10">
        <v>23718.48</v>
      </c>
    </row>
    <row r="40" spans="1:12" ht="12.5">
      <c r="A40" s="18"/>
      <c r="B40" s="9" t="s">
        <v>100</v>
      </c>
      <c r="C40" s="19"/>
      <c r="D40" s="19"/>
      <c r="E40" s="19"/>
      <c r="F40" s="20"/>
      <c r="G40" s="9" t="s">
        <v>101</v>
      </c>
      <c r="H40" s="10">
        <v>30652.01</v>
      </c>
      <c r="I40" s="10">
        <v>0</v>
      </c>
      <c r="J40" s="10">
        <v>0</v>
      </c>
      <c r="K40" s="10">
        <v>0</v>
      </c>
      <c r="L40" s="10">
        <v>30652.01</v>
      </c>
    </row>
    <row r="41" spans="1:12" ht="12.5">
      <c r="A41" s="11" t="s">
        <v>2783</v>
      </c>
      <c r="B41" s="21"/>
      <c r="C41" s="21"/>
      <c r="D41" s="21"/>
      <c r="E41" s="21"/>
      <c r="F41" s="22"/>
      <c r="G41" s="12"/>
      <c r="H41" s="13">
        <v>81495.67</v>
      </c>
      <c r="I41" s="13">
        <v>0</v>
      </c>
      <c r="J41" s="13">
        <v>3994.19</v>
      </c>
      <c r="K41" s="13">
        <v>27125.18</v>
      </c>
      <c r="L41" s="13">
        <v>54370.49</v>
      </c>
    </row>
    <row r="42" spans="1:12" ht="12.5">
      <c r="A42" s="9" t="s">
        <v>103</v>
      </c>
      <c r="B42" s="9" t="s">
        <v>104</v>
      </c>
      <c r="C42" s="19"/>
      <c r="D42" s="19"/>
      <c r="E42" s="19"/>
      <c r="F42" s="20"/>
      <c r="G42" s="9" t="s">
        <v>105</v>
      </c>
      <c r="H42" s="10">
        <v>36308.78</v>
      </c>
      <c r="I42" s="10">
        <v>0</v>
      </c>
      <c r="J42" s="10">
        <v>0</v>
      </c>
      <c r="K42" s="10">
        <v>36308.78</v>
      </c>
      <c r="L42" s="10">
        <v>0</v>
      </c>
    </row>
    <row r="43" spans="1:12" ht="12.5">
      <c r="A43" s="18"/>
      <c r="B43" s="9" t="s">
        <v>107</v>
      </c>
      <c r="C43" s="19"/>
      <c r="D43" s="19"/>
      <c r="E43" s="19"/>
      <c r="F43" s="20"/>
      <c r="G43" s="9" t="s">
        <v>108</v>
      </c>
      <c r="H43" s="10">
        <v>146725.84</v>
      </c>
      <c r="I43" s="10">
        <v>0</v>
      </c>
      <c r="J43" s="10">
        <v>0</v>
      </c>
      <c r="K43" s="10">
        <v>0</v>
      </c>
      <c r="L43" s="10">
        <v>146725.84</v>
      </c>
    </row>
    <row r="44" spans="1:12" ht="12.5">
      <c r="A44" s="11" t="s">
        <v>2784</v>
      </c>
      <c r="B44" s="21"/>
      <c r="C44" s="21"/>
      <c r="D44" s="21"/>
      <c r="E44" s="21"/>
      <c r="F44" s="22"/>
      <c r="G44" s="12"/>
      <c r="H44" s="13">
        <v>183034.62</v>
      </c>
      <c r="I44" s="13">
        <v>0</v>
      </c>
      <c r="J44" s="13">
        <v>0</v>
      </c>
      <c r="K44" s="13">
        <v>36308.78</v>
      </c>
      <c r="L44" s="13">
        <v>146725.84</v>
      </c>
    </row>
    <row r="45" spans="1:12" ht="12.5">
      <c r="A45" s="9" t="s">
        <v>110</v>
      </c>
      <c r="B45" s="9" t="s">
        <v>111</v>
      </c>
      <c r="C45" s="19"/>
      <c r="D45" s="19"/>
      <c r="E45" s="19"/>
      <c r="F45" s="20"/>
      <c r="G45" s="9" t="s">
        <v>112</v>
      </c>
      <c r="H45" s="10">
        <v>329741.12</v>
      </c>
      <c r="I45" s="10">
        <v>0</v>
      </c>
      <c r="J45" s="10">
        <v>0</v>
      </c>
      <c r="K45" s="10">
        <v>0</v>
      </c>
      <c r="L45" s="10">
        <v>329741.12</v>
      </c>
    </row>
    <row r="46" spans="1:12" ht="13" thickBot="1">
      <c r="A46" s="11" t="s">
        <v>2785</v>
      </c>
      <c r="B46" s="21"/>
      <c r="C46" s="21"/>
      <c r="D46" s="21"/>
      <c r="E46" s="21"/>
      <c r="F46" s="22"/>
      <c r="G46" s="12"/>
      <c r="H46" s="13">
        <v>329741.12</v>
      </c>
      <c r="I46" s="13">
        <v>0</v>
      </c>
      <c r="J46" s="13">
        <v>0</v>
      </c>
      <c r="K46" s="13">
        <v>0</v>
      </c>
      <c r="L46" s="13">
        <v>329741.12</v>
      </c>
    </row>
    <row r="47" spans="1:12" ht="13" thickBot="1">
      <c r="A47" s="9" t="s">
        <v>144</v>
      </c>
      <c r="B47" s="9" t="s">
        <v>147</v>
      </c>
      <c r="C47" s="19"/>
      <c r="D47" s="19"/>
      <c r="E47" s="19"/>
      <c r="F47" s="20"/>
      <c r="G47" s="9" t="s">
        <v>146</v>
      </c>
      <c r="H47" s="10">
        <v>5981.48</v>
      </c>
      <c r="I47" s="10">
        <v>0</v>
      </c>
      <c r="J47" s="10">
        <v>0</v>
      </c>
      <c r="K47" s="10">
        <v>5981.48</v>
      </c>
      <c r="L47" s="10">
        <v>0</v>
      </c>
    </row>
    <row r="48" spans="1:12" ht="13" thickBot="1">
      <c r="A48" s="18"/>
      <c r="B48" s="9" t="s">
        <v>148</v>
      </c>
      <c r="C48" s="19"/>
      <c r="D48" s="19"/>
      <c r="E48" s="19"/>
      <c r="F48" s="20"/>
      <c r="G48" s="9" t="s">
        <v>146</v>
      </c>
      <c r="H48" s="10">
        <v>11319.62</v>
      </c>
      <c r="I48" s="10">
        <v>0</v>
      </c>
      <c r="J48" s="10">
        <v>0</v>
      </c>
      <c r="K48" s="10">
        <v>11319.62</v>
      </c>
      <c r="L48" s="10">
        <v>0</v>
      </c>
    </row>
    <row r="49" spans="1:12" ht="13" thickBot="1">
      <c r="A49" s="11" t="s">
        <v>2786</v>
      </c>
      <c r="B49" s="21"/>
      <c r="C49" s="21"/>
      <c r="D49" s="21"/>
      <c r="E49" s="21"/>
      <c r="F49" s="22"/>
      <c r="G49" s="12"/>
      <c r="H49" s="13">
        <v>17301.099999999999</v>
      </c>
      <c r="I49" s="13">
        <v>0</v>
      </c>
      <c r="J49" s="13">
        <v>0</v>
      </c>
      <c r="K49" s="13">
        <v>17301.099999999999</v>
      </c>
      <c r="L49" s="13">
        <v>0</v>
      </c>
    </row>
    <row r="50" spans="1:12" ht="13" thickBot="1">
      <c r="A50" s="9" t="s">
        <v>187</v>
      </c>
      <c r="B50" s="9" t="s">
        <v>188</v>
      </c>
      <c r="C50" s="19"/>
      <c r="D50" s="19"/>
      <c r="E50" s="19"/>
      <c r="F50" s="20"/>
      <c r="G50" s="9" t="s">
        <v>189</v>
      </c>
      <c r="H50" s="10">
        <v>116129.82</v>
      </c>
      <c r="I50" s="10">
        <v>0</v>
      </c>
      <c r="J50" s="10">
        <v>0</v>
      </c>
      <c r="K50" s="10">
        <v>116129.82</v>
      </c>
      <c r="L50" s="10">
        <v>0</v>
      </c>
    </row>
    <row r="51" spans="1:12" ht="13" thickBot="1">
      <c r="A51" s="17"/>
      <c r="B51" s="9" t="s">
        <v>190</v>
      </c>
      <c r="C51" s="19"/>
      <c r="D51" s="19"/>
      <c r="E51" s="19"/>
      <c r="F51" s="20"/>
      <c r="G51" s="9" t="s">
        <v>191</v>
      </c>
      <c r="H51" s="10">
        <v>1161129.22</v>
      </c>
      <c r="I51" s="10">
        <v>0</v>
      </c>
      <c r="J51" s="10">
        <v>0</v>
      </c>
      <c r="K51" s="10">
        <v>1161129.22</v>
      </c>
      <c r="L51" s="10">
        <v>0</v>
      </c>
    </row>
    <row r="52" spans="1:12" ht="13" thickBot="1">
      <c r="A52" s="17"/>
      <c r="B52" s="9" t="s">
        <v>193</v>
      </c>
      <c r="C52" s="19"/>
      <c r="D52" s="19"/>
      <c r="E52" s="19"/>
      <c r="F52" s="20"/>
      <c r="G52" s="9" t="s">
        <v>194</v>
      </c>
      <c r="H52" s="10">
        <v>66059.839999999997</v>
      </c>
      <c r="I52" s="10">
        <v>0</v>
      </c>
      <c r="J52" s="10">
        <v>0</v>
      </c>
      <c r="K52" s="10">
        <v>66059.839999999997</v>
      </c>
      <c r="L52" s="10">
        <v>0</v>
      </c>
    </row>
    <row r="53" spans="1:12" ht="13" thickBot="1">
      <c r="A53" s="17"/>
      <c r="B53" s="9" t="s">
        <v>195</v>
      </c>
      <c r="C53" s="19"/>
      <c r="D53" s="19"/>
      <c r="E53" s="19"/>
      <c r="F53" s="20"/>
      <c r="G53" s="9" t="s">
        <v>196</v>
      </c>
      <c r="H53" s="10">
        <v>431265.88</v>
      </c>
      <c r="I53" s="10">
        <v>0</v>
      </c>
      <c r="J53" s="10">
        <v>0</v>
      </c>
      <c r="K53" s="10">
        <v>431265.88</v>
      </c>
      <c r="L53" s="10">
        <v>0</v>
      </c>
    </row>
    <row r="54" spans="1:12" ht="13" thickBot="1">
      <c r="A54" s="17"/>
      <c r="B54" s="9" t="s">
        <v>199</v>
      </c>
      <c r="C54" s="19"/>
      <c r="D54" s="19"/>
      <c r="E54" s="19"/>
      <c r="F54" s="20"/>
      <c r="G54" s="9" t="s">
        <v>200</v>
      </c>
      <c r="H54" s="10">
        <v>37498.29</v>
      </c>
      <c r="I54" s="10">
        <v>0</v>
      </c>
      <c r="J54" s="10">
        <v>0</v>
      </c>
      <c r="K54" s="10">
        <v>37498.29</v>
      </c>
      <c r="L54" s="10">
        <v>0</v>
      </c>
    </row>
    <row r="55" spans="1:12" ht="13" thickBot="1">
      <c r="A55" s="17"/>
      <c r="B55" s="9" t="s">
        <v>201</v>
      </c>
      <c r="C55" s="19"/>
      <c r="D55" s="19"/>
      <c r="E55" s="19"/>
      <c r="F55" s="20"/>
      <c r="G55" s="9" t="s">
        <v>202</v>
      </c>
      <c r="H55" s="10">
        <v>3407.14</v>
      </c>
      <c r="I55" s="10">
        <v>0</v>
      </c>
      <c r="J55" s="10">
        <v>0</v>
      </c>
      <c r="K55" s="10">
        <v>3407.14</v>
      </c>
      <c r="L55" s="10">
        <v>0</v>
      </c>
    </row>
    <row r="56" spans="1:12" ht="13" thickBot="1">
      <c r="A56" s="17"/>
      <c r="B56" s="9" t="s">
        <v>211</v>
      </c>
      <c r="C56" s="19"/>
      <c r="D56" s="19"/>
      <c r="E56" s="19"/>
      <c r="F56" s="20"/>
      <c r="G56" s="9" t="s">
        <v>212</v>
      </c>
      <c r="H56" s="10">
        <v>0</v>
      </c>
      <c r="I56" s="10">
        <v>0</v>
      </c>
      <c r="J56" s="10">
        <v>0</v>
      </c>
      <c r="K56" s="10">
        <v>0</v>
      </c>
      <c r="L56" s="10">
        <v>0</v>
      </c>
    </row>
    <row r="57" spans="1:12" ht="13" thickBot="1">
      <c r="A57" s="17"/>
      <c r="B57" s="9" t="s">
        <v>216</v>
      </c>
      <c r="C57" s="19"/>
      <c r="D57" s="19"/>
      <c r="E57" s="19"/>
      <c r="F57" s="20"/>
      <c r="G57" s="9" t="s">
        <v>217</v>
      </c>
      <c r="H57" s="10">
        <v>131090.81</v>
      </c>
      <c r="I57" s="10">
        <v>0</v>
      </c>
      <c r="J57" s="10">
        <v>0</v>
      </c>
      <c r="K57" s="10">
        <v>131090.81</v>
      </c>
      <c r="L57" s="10">
        <v>0</v>
      </c>
    </row>
    <row r="58" spans="1:12" ht="13" thickBot="1">
      <c r="A58" s="17"/>
      <c r="B58" s="9" t="s">
        <v>218</v>
      </c>
      <c r="C58" s="19"/>
      <c r="D58" s="19"/>
      <c r="E58" s="19"/>
      <c r="F58" s="20"/>
      <c r="G58" s="9" t="s">
        <v>219</v>
      </c>
      <c r="H58" s="10">
        <v>5954.44</v>
      </c>
      <c r="I58" s="10">
        <v>0</v>
      </c>
      <c r="J58" s="10">
        <v>0</v>
      </c>
      <c r="K58" s="10">
        <v>5954.44</v>
      </c>
      <c r="L58" s="10">
        <v>0</v>
      </c>
    </row>
    <row r="59" spans="1:12" ht="13" thickBot="1">
      <c r="A59" s="17"/>
      <c r="B59" s="9" t="s">
        <v>220</v>
      </c>
      <c r="C59" s="19"/>
      <c r="D59" s="19"/>
      <c r="E59" s="19"/>
      <c r="F59" s="20"/>
      <c r="G59" s="9" t="s">
        <v>221</v>
      </c>
      <c r="H59" s="10">
        <v>928</v>
      </c>
      <c r="I59" s="10">
        <v>0</v>
      </c>
      <c r="J59" s="10">
        <v>0</v>
      </c>
      <c r="K59" s="10">
        <v>928</v>
      </c>
      <c r="L59" s="10">
        <v>0</v>
      </c>
    </row>
    <row r="60" spans="1:12" ht="13" thickBot="1">
      <c r="A60" s="17"/>
      <c r="B60" s="9" t="s">
        <v>222</v>
      </c>
      <c r="C60" s="19"/>
      <c r="D60" s="19"/>
      <c r="E60" s="19"/>
      <c r="F60" s="20"/>
      <c r="G60" s="9" t="s">
        <v>189</v>
      </c>
      <c r="H60" s="10">
        <v>102069.46</v>
      </c>
      <c r="I60" s="10">
        <v>8505.7900000000009</v>
      </c>
      <c r="J60" s="10">
        <v>85057.89</v>
      </c>
      <c r="K60" s="10">
        <v>85057.89</v>
      </c>
      <c r="L60" s="10">
        <v>17011.57</v>
      </c>
    </row>
    <row r="61" spans="1:12" ht="13" thickBot="1">
      <c r="A61" s="17"/>
      <c r="B61" s="9" t="s">
        <v>223</v>
      </c>
      <c r="C61" s="19"/>
      <c r="D61" s="19"/>
      <c r="E61" s="19"/>
      <c r="F61" s="20"/>
      <c r="G61" s="9" t="s">
        <v>191</v>
      </c>
      <c r="H61" s="10">
        <v>1042746.19</v>
      </c>
      <c r="I61" s="10">
        <v>86895.51</v>
      </c>
      <c r="J61" s="10">
        <v>868955.16</v>
      </c>
      <c r="K61" s="10">
        <v>868955.16</v>
      </c>
      <c r="L61" s="10">
        <v>173791.03</v>
      </c>
    </row>
    <row r="62" spans="1:12" ht="13" thickBot="1">
      <c r="A62" s="17"/>
      <c r="B62" s="9" t="s">
        <v>225</v>
      </c>
      <c r="C62" s="19"/>
      <c r="D62" s="19"/>
      <c r="E62" s="19"/>
      <c r="F62" s="20"/>
      <c r="G62" s="9" t="s">
        <v>194</v>
      </c>
      <c r="H62" s="10">
        <v>59209.87</v>
      </c>
      <c r="I62" s="10">
        <v>4934.1499999999996</v>
      </c>
      <c r="J62" s="10">
        <v>49341.56</v>
      </c>
      <c r="K62" s="10">
        <v>49341.56</v>
      </c>
      <c r="L62" s="10">
        <v>9868.31</v>
      </c>
    </row>
    <row r="63" spans="1:12" ht="13" thickBot="1">
      <c r="A63" s="17"/>
      <c r="B63" s="9" t="s">
        <v>226</v>
      </c>
      <c r="C63" s="19"/>
      <c r="D63" s="19"/>
      <c r="E63" s="19"/>
      <c r="F63" s="20"/>
      <c r="G63" s="9" t="s">
        <v>196</v>
      </c>
      <c r="H63" s="10">
        <v>439694.03</v>
      </c>
      <c r="I63" s="10">
        <v>36641.17</v>
      </c>
      <c r="J63" s="10">
        <v>366411.7</v>
      </c>
      <c r="K63" s="10">
        <v>366411.7</v>
      </c>
      <c r="L63" s="10">
        <v>73282.33</v>
      </c>
    </row>
    <row r="64" spans="1:12" ht="13" thickBot="1">
      <c r="A64" s="17"/>
      <c r="B64" s="9" t="s">
        <v>228</v>
      </c>
      <c r="C64" s="19"/>
      <c r="D64" s="19"/>
      <c r="E64" s="19"/>
      <c r="F64" s="20"/>
      <c r="G64" s="9" t="s">
        <v>200</v>
      </c>
      <c r="H64" s="10">
        <v>18791.07</v>
      </c>
      <c r="I64" s="10">
        <v>1565.92</v>
      </c>
      <c r="J64" s="10">
        <v>15659.22</v>
      </c>
      <c r="K64" s="10">
        <v>15659.22</v>
      </c>
      <c r="L64" s="10">
        <v>3131.85</v>
      </c>
    </row>
    <row r="65" spans="1:12" ht="13" thickBot="1">
      <c r="A65" s="17"/>
      <c r="B65" s="9" t="s">
        <v>229</v>
      </c>
      <c r="C65" s="19"/>
      <c r="D65" s="19"/>
      <c r="E65" s="19"/>
      <c r="F65" s="20"/>
      <c r="G65" s="9" t="s">
        <v>202</v>
      </c>
      <c r="H65" s="10">
        <v>3355.65</v>
      </c>
      <c r="I65" s="10">
        <v>279.63</v>
      </c>
      <c r="J65" s="10">
        <v>2796.38</v>
      </c>
      <c r="K65" s="10">
        <v>2796.38</v>
      </c>
      <c r="L65" s="10">
        <v>559.27</v>
      </c>
    </row>
    <row r="66" spans="1:12" ht="13" thickBot="1">
      <c r="A66" s="17"/>
      <c r="B66" s="9" t="s">
        <v>237</v>
      </c>
      <c r="C66" s="19"/>
      <c r="D66" s="19"/>
      <c r="E66" s="19"/>
      <c r="F66" s="20"/>
      <c r="G66" s="9" t="s">
        <v>217</v>
      </c>
      <c r="H66" s="10">
        <v>122436.93</v>
      </c>
      <c r="I66" s="10">
        <v>10203.07</v>
      </c>
      <c r="J66" s="10">
        <v>102030.78</v>
      </c>
      <c r="K66" s="10">
        <v>102030.78</v>
      </c>
      <c r="L66" s="10">
        <v>20406.150000000001</v>
      </c>
    </row>
    <row r="67" spans="1:12" ht="13" thickBot="1">
      <c r="A67" s="17"/>
      <c r="B67" s="9" t="s">
        <v>240</v>
      </c>
      <c r="C67" s="19"/>
      <c r="D67" s="19"/>
      <c r="E67" s="19"/>
      <c r="F67" s="20"/>
      <c r="G67" s="9" t="s">
        <v>219</v>
      </c>
      <c r="H67" s="10">
        <v>5562.19</v>
      </c>
      <c r="I67" s="10">
        <v>463.51</v>
      </c>
      <c r="J67" s="10">
        <v>4635.16</v>
      </c>
      <c r="K67" s="10">
        <v>4635.16</v>
      </c>
      <c r="L67" s="10">
        <v>927.03</v>
      </c>
    </row>
    <row r="68" spans="1:12" ht="13" thickBot="1">
      <c r="A68" s="17"/>
      <c r="B68" s="9" t="s">
        <v>241</v>
      </c>
      <c r="C68" s="19"/>
      <c r="D68" s="19"/>
      <c r="E68" s="19"/>
      <c r="F68" s="20"/>
      <c r="G68" s="9" t="s">
        <v>221</v>
      </c>
      <c r="H68" s="10">
        <v>1400</v>
      </c>
      <c r="I68" s="10">
        <v>0</v>
      </c>
      <c r="J68" s="10">
        <v>1400</v>
      </c>
      <c r="K68" s="10">
        <v>1400</v>
      </c>
      <c r="L68" s="10">
        <v>0</v>
      </c>
    </row>
    <row r="69" spans="1:12" ht="13" thickBot="1">
      <c r="A69" s="18"/>
      <c r="B69" s="9" t="s">
        <v>242</v>
      </c>
      <c r="C69" s="19"/>
      <c r="D69" s="19"/>
      <c r="E69" s="19"/>
      <c r="F69" s="20"/>
      <c r="G69" s="9" t="s">
        <v>243</v>
      </c>
      <c r="H69" s="10">
        <v>52112.75</v>
      </c>
      <c r="I69" s="10">
        <v>4342.7299999999996</v>
      </c>
      <c r="J69" s="10">
        <v>43427.3</v>
      </c>
      <c r="K69" s="10">
        <v>43427.3</v>
      </c>
      <c r="L69" s="10">
        <v>8685.4500000000007</v>
      </c>
    </row>
    <row r="70" spans="1:12" ht="13" thickBot="1">
      <c r="A70" s="11" t="s">
        <v>2787</v>
      </c>
      <c r="B70" s="21"/>
      <c r="C70" s="21"/>
      <c r="D70" s="21"/>
      <c r="E70" s="21"/>
      <c r="F70" s="22"/>
      <c r="G70" s="12"/>
      <c r="H70" s="13">
        <v>3800841.58</v>
      </c>
      <c r="I70" s="13">
        <v>153831.48000000001</v>
      </c>
      <c r="J70" s="13">
        <v>1539715.15</v>
      </c>
      <c r="K70" s="13">
        <v>3493178.59</v>
      </c>
      <c r="L70" s="13">
        <v>307662.99</v>
      </c>
    </row>
    <row r="71" spans="1:12" ht="13" thickBot="1">
      <c r="A71" s="9" t="s">
        <v>245</v>
      </c>
      <c r="B71" s="9" t="s">
        <v>246</v>
      </c>
      <c r="C71" s="19"/>
      <c r="D71" s="19"/>
      <c r="E71" s="19"/>
      <c r="F71" s="20"/>
      <c r="G71" s="9" t="s">
        <v>247</v>
      </c>
      <c r="H71" s="10">
        <v>5449.21</v>
      </c>
      <c r="I71" s="10">
        <v>0</v>
      </c>
      <c r="J71" s="10">
        <v>0</v>
      </c>
      <c r="K71" s="10">
        <v>5449.21</v>
      </c>
      <c r="L71" s="10">
        <v>0</v>
      </c>
    </row>
    <row r="72" spans="1:12" ht="13" thickBot="1">
      <c r="A72" s="17"/>
      <c r="B72" s="9" t="s">
        <v>263</v>
      </c>
      <c r="C72" s="19"/>
      <c r="D72" s="19"/>
      <c r="E72" s="19"/>
      <c r="F72" s="20"/>
      <c r="G72" s="9" t="s">
        <v>264</v>
      </c>
      <c r="H72" s="10">
        <v>62034.35</v>
      </c>
      <c r="I72" s="10">
        <v>0</v>
      </c>
      <c r="J72" s="10">
        <v>0</v>
      </c>
      <c r="K72" s="10">
        <v>51464.76</v>
      </c>
      <c r="L72" s="10">
        <v>10569.59</v>
      </c>
    </row>
    <row r="73" spans="1:12" ht="13" thickBot="1">
      <c r="A73" s="17"/>
      <c r="B73" s="9" t="s">
        <v>265</v>
      </c>
      <c r="C73" s="19"/>
      <c r="D73" s="19"/>
      <c r="E73" s="19"/>
      <c r="F73" s="20"/>
      <c r="G73" s="9" t="s">
        <v>266</v>
      </c>
      <c r="H73" s="10">
        <v>52701</v>
      </c>
      <c r="I73" s="10">
        <v>0</v>
      </c>
      <c r="J73" s="10">
        <v>0</v>
      </c>
      <c r="K73" s="10">
        <v>52701</v>
      </c>
      <c r="L73" s="10">
        <v>0</v>
      </c>
    </row>
    <row r="74" spans="1:12" ht="13" thickBot="1">
      <c r="A74" s="17"/>
      <c r="B74" s="9" t="s">
        <v>1940</v>
      </c>
      <c r="C74" s="19"/>
      <c r="D74" s="19"/>
      <c r="E74" s="19"/>
      <c r="F74" s="20"/>
      <c r="G74" s="9" t="s">
        <v>1941</v>
      </c>
      <c r="H74" s="10">
        <v>824964</v>
      </c>
      <c r="I74" s="10">
        <v>0</v>
      </c>
      <c r="J74" s="10">
        <v>0</v>
      </c>
      <c r="K74" s="10">
        <v>824964</v>
      </c>
      <c r="L74" s="10">
        <v>0</v>
      </c>
    </row>
    <row r="75" spans="1:12" ht="13" thickBot="1">
      <c r="A75" s="17"/>
      <c r="B75" s="9" t="s">
        <v>267</v>
      </c>
      <c r="C75" s="19"/>
      <c r="D75" s="19"/>
      <c r="E75" s="19"/>
      <c r="F75" s="20"/>
      <c r="G75" s="9" t="s">
        <v>268</v>
      </c>
      <c r="H75" s="10">
        <v>17047.97</v>
      </c>
      <c r="I75" s="10">
        <v>0</v>
      </c>
      <c r="J75" s="10">
        <v>0</v>
      </c>
      <c r="K75" s="10">
        <v>17047.97</v>
      </c>
      <c r="L75" s="10">
        <v>0</v>
      </c>
    </row>
    <row r="76" spans="1:12" ht="13" thickBot="1">
      <c r="A76" s="17"/>
      <c r="B76" s="9" t="s">
        <v>269</v>
      </c>
      <c r="C76" s="19"/>
      <c r="D76" s="19"/>
      <c r="E76" s="19"/>
      <c r="F76" s="20"/>
      <c r="G76" s="9" t="s">
        <v>270</v>
      </c>
      <c r="H76" s="10">
        <v>100956.98</v>
      </c>
      <c r="I76" s="10">
        <v>0</v>
      </c>
      <c r="J76" s="10">
        <v>0</v>
      </c>
      <c r="K76" s="10">
        <v>100956.98</v>
      </c>
      <c r="L76" s="10">
        <v>0</v>
      </c>
    </row>
    <row r="77" spans="1:12" ht="13" thickBot="1">
      <c r="A77" s="17"/>
      <c r="B77" s="9" t="s">
        <v>272</v>
      </c>
      <c r="C77" s="19"/>
      <c r="D77" s="19"/>
      <c r="E77" s="19"/>
      <c r="F77" s="20"/>
      <c r="G77" s="9" t="s">
        <v>273</v>
      </c>
      <c r="H77" s="10">
        <v>551.32000000000005</v>
      </c>
      <c r="I77" s="10">
        <v>0</v>
      </c>
      <c r="J77" s="10">
        <v>0</v>
      </c>
      <c r="K77" s="10">
        <v>551.32000000000005</v>
      </c>
      <c r="L77" s="10">
        <v>0</v>
      </c>
    </row>
    <row r="78" spans="1:12" ht="13" thickBot="1">
      <c r="A78" s="17"/>
      <c r="B78" s="9" t="s">
        <v>278</v>
      </c>
      <c r="C78" s="19"/>
      <c r="D78" s="19"/>
      <c r="E78" s="19"/>
      <c r="F78" s="20"/>
      <c r="G78" s="9" t="s">
        <v>279</v>
      </c>
      <c r="H78" s="10">
        <v>3269.72</v>
      </c>
      <c r="I78" s="10">
        <v>0</v>
      </c>
      <c r="J78" s="10">
        <v>0</v>
      </c>
      <c r="K78" s="10">
        <v>3269.72</v>
      </c>
      <c r="L78" s="10">
        <v>0</v>
      </c>
    </row>
    <row r="79" spans="1:12" ht="13" thickBot="1">
      <c r="A79" s="17"/>
      <c r="B79" s="9" t="s">
        <v>1942</v>
      </c>
      <c r="C79" s="19"/>
      <c r="D79" s="19"/>
      <c r="E79" s="19"/>
      <c r="F79" s="20"/>
      <c r="G79" s="9" t="s">
        <v>1943</v>
      </c>
      <c r="H79" s="10">
        <v>35000</v>
      </c>
      <c r="I79" s="10">
        <v>0</v>
      </c>
      <c r="J79" s="10">
        <v>0</v>
      </c>
      <c r="K79" s="10">
        <v>35000</v>
      </c>
      <c r="L79" s="10">
        <v>0</v>
      </c>
    </row>
    <row r="80" spans="1:12" ht="13" thickBot="1">
      <c r="A80" s="17"/>
      <c r="B80" s="9" t="s">
        <v>288</v>
      </c>
      <c r="C80" s="19"/>
      <c r="D80" s="19"/>
      <c r="E80" s="19"/>
      <c r="F80" s="20"/>
      <c r="G80" s="9" t="s">
        <v>289</v>
      </c>
      <c r="H80" s="10">
        <v>52112.75</v>
      </c>
      <c r="I80" s="10">
        <v>0</v>
      </c>
      <c r="J80" s="10">
        <v>0</v>
      </c>
      <c r="K80" s="10">
        <v>52112.75</v>
      </c>
      <c r="L80" s="10">
        <v>0</v>
      </c>
    </row>
    <row r="81" spans="1:12" ht="13" thickBot="1">
      <c r="A81" s="17"/>
      <c r="B81" s="9" t="s">
        <v>296</v>
      </c>
      <c r="C81" s="19"/>
      <c r="D81" s="19"/>
      <c r="E81" s="19"/>
      <c r="F81" s="20"/>
      <c r="G81" s="9" t="s">
        <v>297</v>
      </c>
      <c r="H81" s="10">
        <v>65223.33</v>
      </c>
      <c r="I81" s="10">
        <v>0</v>
      </c>
      <c r="J81" s="10">
        <v>0</v>
      </c>
      <c r="K81" s="10">
        <v>65223.33</v>
      </c>
      <c r="L81" s="10">
        <v>0</v>
      </c>
    </row>
    <row r="82" spans="1:12" ht="13" thickBot="1">
      <c r="A82" s="17"/>
      <c r="B82" s="9" t="s">
        <v>309</v>
      </c>
      <c r="C82" s="19"/>
      <c r="D82" s="19"/>
      <c r="E82" s="19"/>
      <c r="F82" s="20"/>
      <c r="G82" s="9" t="s">
        <v>266</v>
      </c>
      <c r="H82" s="10">
        <v>44258</v>
      </c>
      <c r="I82" s="10">
        <v>0</v>
      </c>
      <c r="J82" s="10">
        <v>44258</v>
      </c>
      <c r="K82" s="10">
        <v>44258</v>
      </c>
      <c r="L82" s="10">
        <v>0</v>
      </c>
    </row>
    <row r="83" spans="1:12" ht="13" thickBot="1">
      <c r="A83" s="17"/>
      <c r="B83" s="9" t="s">
        <v>1944</v>
      </c>
      <c r="C83" s="19"/>
      <c r="D83" s="19"/>
      <c r="E83" s="19"/>
      <c r="F83" s="20"/>
      <c r="G83" s="9" t="s">
        <v>1941</v>
      </c>
      <c r="H83" s="10">
        <v>999370</v>
      </c>
      <c r="I83" s="10">
        <v>83280.83</v>
      </c>
      <c r="J83" s="10">
        <v>832808.33</v>
      </c>
      <c r="K83" s="10">
        <v>832808.33</v>
      </c>
      <c r="L83" s="10">
        <v>166561.67000000001</v>
      </c>
    </row>
    <row r="84" spans="1:12" ht="13" thickBot="1">
      <c r="A84" s="17"/>
      <c r="B84" s="9" t="s">
        <v>310</v>
      </c>
      <c r="C84" s="19"/>
      <c r="D84" s="19"/>
      <c r="E84" s="19"/>
      <c r="F84" s="20"/>
      <c r="G84" s="9" t="s">
        <v>268</v>
      </c>
      <c r="H84" s="10">
        <v>20291.77</v>
      </c>
      <c r="I84" s="10">
        <v>1690.98</v>
      </c>
      <c r="J84" s="10">
        <v>16909.810000000001</v>
      </c>
      <c r="K84" s="10">
        <v>16909.810000000001</v>
      </c>
      <c r="L84" s="10">
        <v>3381.96</v>
      </c>
    </row>
    <row r="85" spans="1:12" ht="13" thickBot="1">
      <c r="A85" s="17"/>
      <c r="B85" s="9" t="s">
        <v>311</v>
      </c>
      <c r="C85" s="19"/>
      <c r="D85" s="19"/>
      <c r="E85" s="19"/>
      <c r="F85" s="20"/>
      <c r="G85" s="9" t="s">
        <v>270</v>
      </c>
      <c r="H85" s="10">
        <v>107031.13</v>
      </c>
      <c r="I85" s="10">
        <v>8919.26</v>
      </c>
      <c r="J85" s="10">
        <v>89192.61</v>
      </c>
      <c r="K85" s="10">
        <v>89192.61</v>
      </c>
      <c r="L85" s="10">
        <v>17838.52</v>
      </c>
    </row>
    <row r="86" spans="1:12" ht="13" thickBot="1">
      <c r="A86" s="17"/>
      <c r="B86" s="9" t="s">
        <v>312</v>
      </c>
      <c r="C86" s="19"/>
      <c r="D86" s="19"/>
      <c r="E86" s="19"/>
      <c r="F86" s="20"/>
      <c r="G86" s="9" t="s">
        <v>273</v>
      </c>
      <c r="H86" s="10">
        <v>471.62</v>
      </c>
      <c r="I86" s="10">
        <v>34.56</v>
      </c>
      <c r="J86" s="10">
        <v>402.51</v>
      </c>
      <c r="K86" s="10">
        <v>402.51</v>
      </c>
      <c r="L86" s="10">
        <v>69.11</v>
      </c>
    </row>
    <row r="87" spans="1:12" ht="13" thickBot="1">
      <c r="A87" s="17"/>
      <c r="B87" s="9" t="s">
        <v>315</v>
      </c>
      <c r="C87" s="19"/>
      <c r="D87" s="19"/>
      <c r="E87" s="19"/>
      <c r="F87" s="20"/>
      <c r="G87" s="9" t="s">
        <v>279</v>
      </c>
      <c r="H87" s="10">
        <v>3226.38</v>
      </c>
      <c r="I87" s="10">
        <v>0</v>
      </c>
      <c r="J87" s="10">
        <v>3226.38</v>
      </c>
      <c r="K87" s="10">
        <v>3226.38</v>
      </c>
      <c r="L87" s="10">
        <v>0</v>
      </c>
    </row>
    <row r="88" spans="1:12" ht="13" thickBot="1">
      <c r="A88" s="17"/>
      <c r="B88" s="9" t="s">
        <v>319</v>
      </c>
      <c r="C88" s="19"/>
      <c r="D88" s="19"/>
      <c r="E88" s="19"/>
      <c r="F88" s="20"/>
      <c r="G88" s="9" t="s">
        <v>282</v>
      </c>
      <c r="H88" s="10">
        <v>62652.21</v>
      </c>
      <c r="I88" s="10">
        <v>5221.01</v>
      </c>
      <c r="J88" s="10">
        <v>52210.18</v>
      </c>
      <c r="K88" s="10">
        <v>52210.18</v>
      </c>
      <c r="L88" s="10">
        <v>10442.030000000001</v>
      </c>
    </row>
    <row r="89" spans="1:12" ht="13" thickBot="1">
      <c r="A89" s="17"/>
      <c r="B89" s="9" t="s">
        <v>1945</v>
      </c>
      <c r="C89" s="19"/>
      <c r="D89" s="19"/>
      <c r="E89" s="19"/>
      <c r="F89" s="20"/>
      <c r="G89" s="9" t="s">
        <v>1943</v>
      </c>
      <c r="H89" s="10">
        <v>40911.75</v>
      </c>
      <c r="I89" s="10">
        <v>3409.31</v>
      </c>
      <c r="J89" s="10">
        <v>34093.120000000003</v>
      </c>
      <c r="K89" s="10">
        <v>34093.120000000003</v>
      </c>
      <c r="L89" s="10">
        <v>6818.63</v>
      </c>
    </row>
    <row r="90" spans="1:12" ht="13" thickBot="1">
      <c r="A90" s="18"/>
      <c r="B90" s="9" t="s">
        <v>325</v>
      </c>
      <c r="C90" s="19"/>
      <c r="D90" s="19"/>
      <c r="E90" s="19"/>
      <c r="F90" s="20"/>
      <c r="G90" s="9" t="s">
        <v>297</v>
      </c>
      <c r="H90" s="10">
        <v>69995.259999999995</v>
      </c>
      <c r="I90" s="10">
        <v>5832.94</v>
      </c>
      <c r="J90" s="10">
        <v>58329.39</v>
      </c>
      <c r="K90" s="10">
        <v>58329.39</v>
      </c>
      <c r="L90" s="10">
        <v>11665.87</v>
      </c>
    </row>
    <row r="91" spans="1:12" ht="13" thickBot="1">
      <c r="A91" s="11" t="s">
        <v>2788</v>
      </c>
      <c r="B91" s="21"/>
      <c r="C91" s="21"/>
      <c r="D91" s="21"/>
      <c r="E91" s="21"/>
      <c r="F91" s="22"/>
      <c r="G91" s="12"/>
      <c r="H91" s="13">
        <v>2567518.75</v>
      </c>
      <c r="I91" s="13">
        <v>108388.89</v>
      </c>
      <c r="J91" s="13">
        <v>1131430.33</v>
      </c>
      <c r="K91" s="13">
        <v>2340171.37</v>
      </c>
      <c r="L91" s="13">
        <v>227347.38</v>
      </c>
    </row>
    <row r="92" spans="1:12" ht="13" thickBot="1">
      <c r="A92" s="9" t="s">
        <v>350</v>
      </c>
      <c r="B92" s="9" t="s">
        <v>351</v>
      </c>
      <c r="C92" s="19"/>
      <c r="D92" s="19"/>
      <c r="E92" s="19"/>
      <c r="F92" s="20"/>
      <c r="G92" s="9" t="s">
        <v>352</v>
      </c>
      <c r="H92" s="10">
        <v>2332.9299999999998</v>
      </c>
      <c r="I92" s="10">
        <v>0</v>
      </c>
      <c r="J92" s="10">
        <v>2332.9299999999998</v>
      </c>
      <c r="K92" s="10">
        <v>2332.9299999999998</v>
      </c>
      <c r="L92" s="10">
        <v>0</v>
      </c>
    </row>
    <row r="93" spans="1:12" ht="13" thickBot="1">
      <c r="A93" s="17"/>
      <c r="B93" s="9" t="s">
        <v>355</v>
      </c>
      <c r="C93" s="19"/>
      <c r="D93" s="19"/>
      <c r="E93" s="19"/>
      <c r="F93" s="20"/>
      <c r="G93" s="9" t="s">
        <v>354</v>
      </c>
      <c r="H93" s="10">
        <v>1066.3399999999999</v>
      </c>
      <c r="I93" s="10">
        <v>0</v>
      </c>
      <c r="J93" s="10">
        <v>0</v>
      </c>
      <c r="K93" s="10">
        <v>1066.3399999999999</v>
      </c>
      <c r="L93" s="10">
        <v>0</v>
      </c>
    </row>
    <row r="94" spans="1:12" ht="13" thickBot="1">
      <c r="A94" s="18"/>
      <c r="B94" s="9" t="s">
        <v>358</v>
      </c>
      <c r="C94" s="19"/>
      <c r="D94" s="19"/>
      <c r="E94" s="19"/>
      <c r="F94" s="20"/>
      <c r="G94" s="9" t="s">
        <v>354</v>
      </c>
      <c r="H94" s="10">
        <v>1000</v>
      </c>
      <c r="I94" s="10">
        <v>0</v>
      </c>
      <c r="J94" s="10">
        <v>1000</v>
      </c>
      <c r="K94" s="10">
        <v>1000</v>
      </c>
      <c r="L94" s="10">
        <v>0</v>
      </c>
    </row>
    <row r="95" spans="1:12" ht="13" thickBot="1">
      <c r="A95" s="11" t="s">
        <v>2789</v>
      </c>
      <c r="B95" s="21"/>
      <c r="C95" s="21"/>
      <c r="D95" s="21"/>
      <c r="E95" s="21"/>
      <c r="F95" s="22"/>
      <c r="G95" s="12"/>
      <c r="H95" s="13">
        <v>4399.2700000000004</v>
      </c>
      <c r="I95" s="13">
        <v>0</v>
      </c>
      <c r="J95" s="13">
        <v>3332.93</v>
      </c>
      <c r="K95" s="13">
        <v>4399.2700000000004</v>
      </c>
      <c r="L95" s="13">
        <v>0</v>
      </c>
    </row>
    <row r="96" spans="1:12" ht="13" thickBot="1">
      <c r="A96" s="9" t="s">
        <v>361</v>
      </c>
      <c r="B96" s="9" t="s">
        <v>363</v>
      </c>
      <c r="C96" s="19"/>
      <c r="D96" s="19"/>
      <c r="E96" s="19"/>
      <c r="F96" s="20"/>
      <c r="G96" s="9" t="s">
        <v>56</v>
      </c>
      <c r="H96" s="10">
        <v>212</v>
      </c>
      <c r="I96" s="10">
        <v>0</v>
      </c>
      <c r="J96" s="10">
        <v>0</v>
      </c>
      <c r="K96" s="10">
        <v>212</v>
      </c>
      <c r="L96" s="10">
        <v>0</v>
      </c>
    </row>
    <row r="97" spans="1:12" ht="13" thickBot="1">
      <c r="A97" s="11" t="s">
        <v>2790</v>
      </c>
      <c r="B97" s="21"/>
      <c r="C97" s="21"/>
      <c r="D97" s="21"/>
      <c r="E97" s="21"/>
      <c r="F97" s="22"/>
      <c r="G97" s="12"/>
      <c r="H97" s="13">
        <v>212</v>
      </c>
      <c r="I97" s="13">
        <v>0</v>
      </c>
      <c r="J97" s="13">
        <v>0</v>
      </c>
      <c r="K97" s="13">
        <v>212</v>
      </c>
      <c r="L97" s="13">
        <v>0</v>
      </c>
    </row>
    <row r="98" spans="1:12" ht="13" thickBot="1">
      <c r="A98" s="11" t="s">
        <v>2791</v>
      </c>
      <c r="B98" s="21"/>
      <c r="C98" s="21"/>
      <c r="D98" s="21"/>
      <c r="E98" s="21"/>
      <c r="F98" s="22"/>
      <c r="G98" s="12"/>
      <c r="H98" s="13">
        <v>7554297.0099999998</v>
      </c>
      <c r="I98" s="13">
        <v>262220.37</v>
      </c>
      <c r="J98" s="13">
        <v>2709405.54</v>
      </c>
      <c r="K98" s="13">
        <v>6298467.5599999996</v>
      </c>
      <c r="L98" s="13">
        <v>1255829.45</v>
      </c>
    </row>
    <row r="99" spans="1:12" ht="12.5">
      <c r="A99" s="5">
        <v>44680</v>
      </c>
      <c r="B99" s="14"/>
      <c r="C99" s="14"/>
      <c r="D99" s="14"/>
      <c r="E99" s="3" t="s">
        <v>2792</v>
      </c>
      <c r="F99" s="14"/>
      <c r="G99" s="14"/>
      <c r="H99" s="14"/>
      <c r="I99" s="6">
        <v>0.41855323999999999</v>
      </c>
      <c r="J99" s="14"/>
      <c r="K99" s="14"/>
      <c r="L99" s="14"/>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L122"/>
  <sheetViews>
    <sheetView workbookViewId="0">
      <selection activeCell="L122" sqref="L122"/>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2793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2794</v>
      </c>
      <c r="B8" s="14"/>
      <c r="C8" s="14"/>
      <c r="D8" s="14"/>
      <c r="E8" s="14"/>
      <c r="F8" s="14"/>
      <c r="G8" s="14"/>
      <c r="H8" s="14"/>
      <c r="I8" s="14"/>
      <c r="J8" s="14"/>
      <c r="K8" s="14"/>
      <c r="L8" s="14"/>
    </row>
    <row r="9" spans="1:12" ht="13">
      <c r="A9" s="4" t="s">
        <v>2795</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138650.66</v>
      </c>
      <c r="I11" s="10">
        <v>0</v>
      </c>
      <c r="J11" s="10">
        <v>8590.07</v>
      </c>
      <c r="K11" s="10">
        <v>138650.66</v>
      </c>
      <c r="L11" s="10">
        <v>0</v>
      </c>
    </row>
    <row r="12" spans="1:12" ht="12.5">
      <c r="A12" s="17"/>
      <c r="B12" s="9" t="s">
        <v>26</v>
      </c>
      <c r="C12" s="19"/>
      <c r="D12" s="19"/>
      <c r="E12" s="19"/>
      <c r="F12" s="20"/>
      <c r="G12" s="9" t="s">
        <v>24</v>
      </c>
      <c r="H12" s="10">
        <v>128021.53</v>
      </c>
      <c r="I12" s="10">
        <v>0</v>
      </c>
      <c r="J12" s="10">
        <v>0</v>
      </c>
      <c r="K12" s="10">
        <v>101421.53</v>
      </c>
      <c r="L12" s="10">
        <v>26600</v>
      </c>
    </row>
    <row r="13" spans="1:12" ht="12.5">
      <c r="A13" s="17"/>
      <c r="B13" s="9" t="s">
        <v>27</v>
      </c>
      <c r="C13" s="19"/>
      <c r="D13" s="19"/>
      <c r="E13" s="19"/>
      <c r="F13" s="20"/>
      <c r="G13" s="9" t="s">
        <v>24</v>
      </c>
      <c r="H13" s="10">
        <v>87544.79</v>
      </c>
      <c r="I13" s="10">
        <v>0</v>
      </c>
      <c r="J13" s="10">
        <v>0</v>
      </c>
      <c r="K13" s="10">
        <v>0</v>
      </c>
      <c r="L13" s="10">
        <v>87544.79</v>
      </c>
    </row>
    <row r="14" spans="1:12" ht="12.5">
      <c r="A14" s="17"/>
      <c r="B14" s="9" t="s">
        <v>28</v>
      </c>
      <c r="C14" s="19"/>
      <c r="D14" s="19"/>
      <c r="E14" s="19"/>
      <c r="F14" s="20"/>
      <c r="G14" s="9" t="s">
        <v>24</v>
      </c>
      <c r="H14" s="10">
        <v>123053.34</v>
      </c>
      <c r="I14" s="10">
        <v>0</v>
      </c>
      <c r="J14" s="10">
        <v>100053.34</v>
      </c>
      <c r="K14" s="10">
        <v>100053.34</v>
      </c>
      <c r="L14" s="10">
        <v>23000</v>
      </c>
    </row>
    <row r="15" spans="1:12" ht="12.5">
      <c r="A15" s="17"/>
      <c r="B15" s="9" t="s">
        <v>29</v>
      </c>
      <c r="C15" s="19"/>
      <c r="D15" s="19"/>
      <c r="E15" s="19"/>
      <c r="F15" s="20"/>
      <c r="G15" s="9" t="s">
        <v>24</v>
      </c>
      <c r="H15" s="10">
        <v>2918.35</v>
      </c>
      <c r="I15" s="10">
        <v>0</v>
      </c>
      <c r="J15" s="10">
        <v>2918.35</v>
      </c>
      <c r="K15" s="10">
        <v>2918.35</v>
      </c>
      <c r="L15" s="10">
        <v>0</v>
      </c>
    </row>
    <row r="16" spans="1:12" ht="12.5">
      <c r="A16" s="18"/>
      <c r="B16" s="9" t="s">
        <v>30</v>
      </c>
      <c r="C16" s="19"/>
      <c r="D16" s="19"/>
      <c r="E16" s="19"/>
      <c r="F16" s="20"/>
      <c r="G16" s="9" t="s">
        <v>24</v>
      </c>
      <c r="H16" s="10">
        <v>107283.04</v>
      </c>
      <c r="I16" s="10">
        <v>0</v>
      </c>
      <c r="J16" s="10">
        <v>0</v>
      </c>
      <c r="K16" s="10">
        <v>0</v>
      </c>
      <c r="L16" s="10">
        <v>107283.04</v>
      </c>
    </row>
    <row r="17" spans="1:12" ht="12.5">
      <c r="A17" s="11" t="s">
        <v>2796</v>
      </c>
      <c r="B17" s="21"/>
      <c r="C17" s="21"/>
      <c r="D17" s="21"/>
      <c r="E17" s="21"/>
      <c r="F17" s="22"/>
      <c r="G17" s="12"/>
      <c r="H17" s="13">
        <v>587471.71</v>
      </c>
      <c r="I17" s="13">
        <v>0</v>
      </c>
      <c r="J17" s="13">
        <v>111561.76</v>
      </c>
      <c r="K17" s="13">
        <v>343043.88</v>
      </c>
      <c r="L17" s="13">
        <v>244427.83</v>
      </c>
    </row>
    <row r="18" spans="1:12" ht="12.5">
      <c r="A18" s="9" t="s">
        <v>37</v>
      </c>
      <c r="B18" s="9" t="s">
        <v>40</v>
      </c>
      <c r="C18" s="19"/>
      <c r="D18" s="19"/>
      <c r="E18" s="19"/>
      <c r="F18" s="20"/>
      <c r="G18" s="9" t="s">
        <v>39</v>
      </c>
      <c r="H18" s="10">
        <v>58484.6</v>
      </c>
      <c r="I18" s="10">
        <v>0</v>
      </c>
      <c r="J18" s="10">
        <v>0</v>
      </c>
      <c r="K18" s="10">
        <v>58484.6</v>
      </c>
      <c r="L18" s="10">
        <v>0</v>
      </c>
    </row>
    <row r="19" spans="1:12" ht="12.5">
      <c r="A19" s="17"/>
      <c r="B19" s="9" t="s">
        <v>41</v>
      </c>
      <c r="C19" s="19"/>
      <c r="D19" s="19"/>
      <c r="E19" s="19"/>
      <c r="F19" s="20"/>
      <c r="G19" s="9" t="s">
        <v>39</v>
      </c>
      <c r="H19" s="10">
        <v>55280.59</v>
      </c>
      <c r="I19" s="10">
        <v>0</v>
      </c>
      <c r="J19" s="10">
        <v>0</v>
      </c>
      <c r="K19" s="10">
        <v>55280.59</v>
      </c>
      <c r="L19" s="10">
        <v>0</v>
      </c>
    </row>
    <row r="20" spans="1:12" ht="12.5">
      <c r="A20" s="17"/>
      <c r="B20" s="9" t="s">
        <v>43</v>
      </c>
      <c r="C20" s="19"/>
      <c r="D20" s="19"/>
      <c r="E20" s="19"/>
      <c r="F20" s="20"/>
      <c r="G20" s="9" t="s">
        <v>39</v>
      </c>
      <c r="H20" s="10">
        <v>60128.66</v>
      </c>
      <c r="I20" s="10">
        <v>0</v>
      </c>
      <c r="J20" s="10">
        <v>60128.66</v>
      </c>
      <c r="K20" s="10">
        <v>60128.66</v>
      </c>
      <c r="L20" s="10">
        <v>0</v>
      </c>
    </row>
    <row r="21" spans="1:12" ht="12.5">
      <c r="A21" s="18"/>
      <c r="B21" s="9" t="s">
        <v>45</v>
      </c>
      <c r="C21" s="19"/>
      <c r="D21" s="19"/>
      <c r="E21" s="19"/>
      <c r="F21" s="20"/>
      <c r="G21" s="9" t="s">
        <v>39</v>
      </c>
      <c r="H21" s="10">
        <v>63795.16</v>
      </c>
      <c r="I21" s="10">
        <v>0</v>
      </c>
      <c r="J21" s="10">
        <v>0</v>
      </c>
      <c r="K21" s="10">
        <v>0</v>
      </c>
      <c r="L21" s="10">
        <v>63795.16</v>
      </c>
    </row>
    <row r="22" spans="1:12" ht="12.5">
      <c r="A22" s="11" t="s">
        <v>2797</v>
      </c>
      <c r="B22" s="21"/>
      <c r="C22" s="21"/>
      <c r="D22" s="21"/>
      <c r="E22" s="21"/>
      <c r="F22" s="22"/>
      <c r="G22" s="12"/>
      <c r="H22" s="13">
        <v>237689.01</v>
      </c>
      <c r="I22" s="13">
        <v>0</v>
      </c>
      <c r="J22" s="13">
        <v>60128.66</v>
      </c>
      <c r="K22" s="13">
        <v>173893.85</v>
      </c>
      <c r="L22" s="13">
        <v>63795.16</v>
      </c>
    </row>
    <row r="23" spans="1:12" ht="12.5">
      <c r="A23" s="9" t="s">
        <v>47</v>
      </c>
      <c r="B23" s="9" t="s">
        <v>48</v>
      </c>
      <c r="C23" s="19"/>
      <c r="D23" s="19"/>
      <c r="E23" s="19"/>
      <c r="F23" s="20"/>
      <c r="G23" s="9" t="s">
        <v>49</v>
      </c>
      <c r="H23" s="10">
        <v>15064.96</v>
      </c>
      <c r="I23" s="10">
        <v>0</v>
      </c>
      <c r="J23" s="10">
        <v>0</v>
      </c>
      <c r="K23" s="10">
        <v>0</v>
      </c>
      <c r="L23" s="10">
        <v>15064.96</v>
      </c>
    </row>
    <row r="24" spans="1:12" ht="12.5">
      <c r="A24" s="11" t="s">
        <v>2798</v>
      </c>
      <c r="B24" s="21"/>
      <c r="C24" s="21"/>
      <c r="D24" s="21"/>
      <c r="E24" s="21"/>
      <c r="F24" s="22"/>
      <c r="G24" s="12"/>
      <c r="H24" s="13">
        <v>15064.96</v>
      </c>
      <c r="I24" s="13">
        <v>0</v>
      </c>
      <c r="J24" s="13">
        <v>0</v>
      </c>
      <c r="K24" s="13">
        <v>0</v>
      </c>
      <c r="L24" s="13">
        <v>15064.96</v>
      </c>
    </row>
    <row r="25" spans="1:12" ht="12.5">
      <c r="A25" s="9" t="s">
        <v>59</v>
      </c>
      <c r="B25" s="9" t="s">
        <v>60</v>
      </c>
      <c r="C25" s="19"/>
      <c r="D25" s="19"/>
      <c r="E25" s="19"/>
      <c r="F25" s="20"/>
      <c r="G25" s="9" t="s">
        <v>61</v>
      </c>
      <c r="H25" s="10">
        <v>1102.56</v>
      </c>
      <c r="I25" s="10">
        <v>0</v>
      </c>
      <c r="J25" s="10">
        <v>0</v>
      </c>
      <c r="K25" s="10">
        <v>1102.56</v>
      </c>
      <c r="L25" s="10">
        <v>0</v>
      </c>
    </row>
    <row r="26" spans="1:12" ht="12.5">
      <c r="A26" s="17"/>
      <c r="B26" s="9" t="s">
        <v>62</v>
      </c>
      <c r="C26" s="19"/>
      <c r="D26" s="19"/>
      <c r="E26" s="19"/>
      <c r="F26" s="20"/>
      <c r="G26" s="9" t="s">
        <v>61</v>
      </c>
      <c r="H26" s="10">
        <v>1102.44</v>
      </c>
      <c r="I26" s="10">
        <v>0</v>
      </c>
      <c r="J26" s="10">
        <v>0</v>
      </c>
      <c r="K26" s="10">
        <v>1102.44</v>
      </c>
      <c r="L26" s="10">
        <v>0</v>
      </c>
    </row>
    <row r="27" spans="1:12" ht="12.5">
      <c r="A27" s="17"/>
      <c r="B27" s="9" t="s">
        <v>63</v>
      </c>
      <c r="C27" s="19"/>
      <c r="D27" s="19"/>
      <c r="E27" s="19"/>
      <c r="F27" s="20"/>
      <c r="G27" s="9" t="s">
        <v>61</v>
      </c>
      <c r="H27" s="10">
        <v>1138.94</v>
      </c>
      <c r="I27" s="10">
        <v>0</v>
      </c>
      <c r="J27" s="10">
        <v>1138.94</v>
      </c>
      <c r="K27" s="10">
        <v>1138.94</v>
      </c>
      <c r="L27" s="10">
        <v>0</v>
      </c>
    </row>
    <row r="28" spans="1:12" ht="12.5">
      <c r="A28" s="18"/>
      <c r="B28" s="9" t="s">
        <v>416</v>
      </c>
      <c r="C28" s="19"/>
      <c r="D28" s="19"/>
      <c r="E28" s="19"/>
      <c r="F28" s="20"/>
      <c r="G28" s="9" t="s">
        <v>61</v>
      </c>
      <c r="H28" s="10">
        <v>1363.97</v>
      </c>
      <c r="I28" s="10">
        <v>0</v>
      </c>
      <c r="J28" s="10">
        <v>0</v>
      </c>
      <c r="K28" s="10">
        <v>0</v>
      </c>
      <c r="L28" s="10">
        <v>1363.97</v>
      </c>
    </row>
    <row r="29" spans="1:12" ht="12.5">
      <c r="A29" s="11" t="s">
        <v>2799</v>
      </c>
      <c r="B29" s="21"/>
      <c r="C29" s="21"/>
      <c r="D29" s="21"/>
      <c r="E29" s="21"/>
      <c r="F29" s="22"/>
      <c r="G29" s="12"/>
      <c r="H29" s="13">
        <v>4707.91</v>
      </c>
      <c r="I29" s="13">
        <v>0</v>
      </c>
      <c r="J29" s="13">
        <v>1138.94</v>
      </c>
      <c r="K29" s="13">
        <v>3343.94</v>
      </c>
      <c r="L29" s="13">
        <v>1363.97</v>
      </c>
    </row>
    <row r="30" spans="1:12" ht="12.5">
      <c r="A30" s="9" t="s">
        <v>65</v>
      </c>
      <c r="B30" s="9" t="s">
        <v>66</v>
      </c>
      <c r="C30" s="19"/>
      <c r="D30" s="19"/>
      <c r="E30" s="19"/>
      <c r="F30" s="20"/>
      <c r="G30" s="9" t="s">
        <v>67</v>
      </c>
      <c r="H30" s="10">
        <v>1157.4000000000001</v>
      </c>
      <c r="I30" s="10">
        <v>0</v>
      </c>
      <c r="J30" s="10">
        <v>0</v>
      </c>
      <c r="K30" s="10">
        <v>0</v>
      </c>
      <c r="L30" s="10">
        <v>1157.4000000000001</v>
      </c>
    </row>
    <row r="31" spans="1:12" ht="12.5">
      <c r="A31" s="11" t="s">
        <v>2800</v>
      </c>
      <c r="B31" s="21"/>
      <c r="C31" s="21"/>
      <c r="D31" s="21"/>
      <c r="E31" s="21"/>
      <c r="F31" s="22"/>
      <c r="G31" s="12"/>
      <c r="H31" s="13">
        <v>1157.4000000000001</v>
      </c>
      <c r="I31" s="13">
        <v>0</v>
      </c>
      <c r="J31" s="13">
        <v>0</v>
      </c>
      <c r="K31" s="13">
        <v>0</v>
      </c>
      <c r="L31" s="13">
        <v>1157.4000000000001</v>
      </c>
    </row>
    <row r="32" spans="1:12" ht="12.5">
      <c r="A32" s="9" t="s">
        <v>80</v>
      </c>
      <c r="B32" s="9" t="s">
        <v>81</v>
      </c>
      <c r="C32" s="19"/>
      <c r="D32" s="19"/>
      <c r="E32" s="19"/>
      <c r="F32" s="20"/>
      <c r="G32" s="9" t="s">
        <v>82</v>
      </c>
      <c r="H32" s="10">
        <v>11751.77</v>
      </c>
      <c r="I32" s="10">
        <v>0</v>
      </c>
      <c r="J32" s="10">
        <v>0</v>
      </c>
      <c r="K32" s="10">
        <v>11751.77</v>
      </c>
      <c r="L32" s="10">
        <v>0</v>
      </c>
    </row>
    <row r="33" spans="1:12" ht="12.5">
      <c r="A33" s="17"/>
      <c r="B33" s="9" t="s">
        <v>84</v>
      </c>
      <c r="C33" s="19"/>
      <c r="D33" s="19"/>
      <c r="E33" s="19"/>
      <c r="F33" s="20"/>
      <c r="G33" s="9" t="s">
        <v>82</v>
      </c>
      <c r="H33" s="10">
        <v>11150.69</v>
      </c>
      <c r="I33" s="10">
        <v>0</v>
      </c>
      <c r="J33" s="10">
        <v>0</v>
      </c>
      <c r="K33" s="10">
        <v>11150.69</v>
      </c>
      <c r="L33" s="10">
        <v>0</v>
      </c>
    </row>
    <row r="34" spans="1:12" ht="12.5">
      <c r="A34" s="17"/>
      <c r="B34" s="9" t="s">
        <v>85</v>
      </c>
      <c r="C34" s="19"/>
      <c r="D34" s="19"/>
      <c r="E34" s="19"/>
      <c r="F34" s="20"/>
      <c r="G34" s="9" t="s">
        <v>82</v>
      </c>
      <c r="H34" s="10">
        <v>12808.11</v>
      </c>
      <c r="I34" s="10">
        <v>0</v>
      </c>
      <c r="J34" s="10">
        <v>12808.11</v>
      </c>
      <c r="K34" s="10">
        <v>12808.11</v>
      </c>
      <c r="L34" s="10">
        <v>0</v>
      </c>
    </row>
    <row r="35" spans="1:12" ht="12.5">
      <c r="A35" s="18"/>
      <c r="B35" s="9" t="s">
        <v>87</v>
      </c>
      <c r="C35" s="19"/>
      <c r="D35" s="19"/>
      <c r="E35" s="19"/>
      <c r="F35" s="20"/>
      <c r="G35" s="9" t="s">
        <v>82</v>
      </c>
      <c r="H35" s="10">
        <v>13504.56</v>
      </c>
      <c r="I35" s="10">
        <v>0</v>
      </c>
      <c r="J35" s="10">
        <v>0</v>
      </c>
      <c r="K35" s="10">
        <v>0</v>
      </c>
      <c r="L35" s="10">
        <v>13504.56</v>
      </c>
    </row>
    <row r="36" spans="1:12" ht="12.5">
      <c r="A36" s="11" t="s">
        <v>2801</v>
      </c>
      <c r="B36" s="21"/>
      <c r="C36" s="21"/>
      <c r="D36" s="21"/>
      <c r="E36" s="21"/>
      <c r="F36" s="22"/>
      <c r="G36" s="12"/>
      <c r="H36" s="13">
        <v>49215.13</v>
      </c>
      <c r="I36" s="13">
        <v>0</v>
      </c>
      <c r="J36" s="13">
        <v>12808.11</v>
      </c>
      <c r="K36" s="13">
        <v>35710.57</v>
      </c>
      <c r="L36" s="13">
        <v>13504.56</v>
      </c>
    </row>
    <row r="37" spans="1:12" ht="12.5">
      <c r="A37" s="9" t="s">
        <v>90</v>
      </c>
      <c r="B37" s="9" t="s">
        <v>94</v>
      </c>
      <c r="C37" s="19"/>
      <c r="D37" s="19"/>
      <c r="E37" s="19"/>
      <c r="F37" s="20"/>
      <c r="G37" s="9" t="s">
        <v>92</v>
      </c>
      <c r="H37" s="10">
        <v>10000</v>
      </c>
      <c r="I37" s="10">
        <v>0</v>
      </c>
      <c r="J37" s="10">
        <v>10000</v>
      </c>
      <c r="K37" s="10">
        <v>10000</v>
      </c>
      <c r="L37" s="10">
        <v>0</v>
      </c>
    </row>
    <row r="38" spans="1:12" ht="12.5">
      <c r="A38" s="18"/>
      <c r="B38" s="9" t="s">
        <v>95</v>
      </c>
      <c r="C38" s="19"/>
      <c r="D38" s="19"/>
      <c r="E38" s="19"/>
      <c r="F38" s="20"/>
      <c r="G38" s="9" t="s">
        <v>92</v>
      </c>
      <c r="H38" s="10">
        <v>10000</v>
      </c>
      <c r="I38" s="10">
        <v>0</v>
      </c>
      <c r="J38" s="10">
        <v>0</v>
      </c>
      <c r="K38" s="10">
        <v>0</v>
      </c>
      <c r="L38" s="10">
        <v>10000</v>
      </c>
    </row>
    <row r="39" spans="1:12" ht="12.5">
      <c r="A39" s="11" t="s">
        <v>2802</v>
      </c>
      <c r="B39" s="21"/>
      <c r="C39" s="21"/>
      <c r="D39" s="21"/>
      <c r="E39" s="21"/>
      <c r="F39" s="22"/>
      <c r="G39" s="12"/>
      <c r="H39" s="13">
        <v>20000</v>
      </c>
      <c r="I39" s="13">
        <v>0</v>
      </c>
      <c r="J39" s="13">
        <v>10000</v>
      </c>
      <c r="K39" s="13">
        <v>10000</v>
      </c>
      <c r="L39" s="13">
        <v>10000</v>
      </c>
    </row>
    <row r="40" spans="1:12" ht="12.5">
      <c r="A40" s="9" t="s">
        <v>97</v>
      </c>
      <c r="B40" s="9" t="s">
        <v>98</v>
      </c>
      <c r="C40" s="19"/>
      <c r="D40" s="19"/>
      <c r="E40" s="19"/>
      <c r="F40" s="20"/>
      <c r="G40" s="9" t="s">
        <v>99</v>
      </c>
      <c r="H40" s="10">
        <v>37359.57</v>
      </c>
      <c r="I40" s="10">
        <v>0</v>
      </c>
      <c r="J40" s="10">
        <v>17173.740000000002</v>
      </c>
      <c r="K40" s="10">
        <v>17173.740000000002</v>
      </c>
      <c r="L40" s="10">
        <v>20185.830000000002</v>
      </c>
    </row>
    <row r="41" spans="1:12" ht="12.5">
      <c r="A41" s="18"/>
      <c r="B41" s="9" t="s">
        <v>100</v>
      </c>
      <c r="C41" s="19"/>
      <c r="D41" s="19"/>
      <c r="E41" s="19"/>
      <c r="F41" s="20"/>
      <c r="G41" s="9" t="s">
        <v>101</v>
      </c>
      <c r="H41" s="10">
        <v>25995.21</v>
      </c>
      <c r="I41" s="10">
        <v>0</v>
      </c>
      <c r="J41" s="10">
        <v>0</v>
      </c>
      <c r="K41" s="10">
        <v>0</v>
      </c>
      <c r="L41" s="10">
        <v>25995.21</v>
      </c>
    </row>
    <row r="42" spans="1:12" ht="12.5">
      <c r="A42" s="11" t="s">
        <v>2803</v>
      </c>
      <c r="B42" s="21"/>
      <c r="C42" s="21"/>
      <c r="D42" s="21"/>
      <c r="E42" s="21"/>
      <c r="F42" s="22"/>
      <c r="G42" s="12"/>
      <c r="H42" s="13">
        <v>63354.78</v>
      </c>
      <c r="I42" s="13">
        <v>0</v>
      </c>
      <c r="J42" s="13">
        <v>17173.740000000002</v>
      </c>
      <c r="K42" s="13">
        <v>17173.740000000002</v>
      </c>
      <c r="L42" s="13">
        <v>46181.04</v>
      </c>
    </row>
    <row r="43" spans="1:12" ht="12.5">
      <c r="A43" s="9" t="s">
        <v>103</v>
      </c>
      <c r="B43" s="9" t="s">
        <v>104</v>
      </c>
      <c r="C43" s="19"/>
      <c r="D43" s="19"/>
      <c r="E43" s="19"/>
      <c r="F43" s="20"/>
      <c r="G43" s="9" t="s">
        <v>105</v>
      </c>
      <c r="H43" s="10">
        <v>82295.66</v>
      </c>
      <c r="I43" s="10">
        <v>0</v>
      </c>
      <c r="J43" s="10">
        <v>58411.31</v>
      </c>
      <c r="K43" s="10">
        <v>58411.31</v>
      </c>
      <c r="L43" s="10">
        <v>23884.35</v>
      </c>
    </row>
    <row r="44" spans="1:12" ht="12.5">
      <c r="A44" s="17"/>
      <c r="B44" s="9" t="s">
        <v>106</v>
      </c>
      <c r="C44" s="19"/>
      <c r="D44" s="19"/>
      <c r="E44" s="19"/>
      <c r="F44" s="20"/>
      <c r="G44" s="9" t="s">
        <v>105</v>
      </c>
      <c r="H44" s="10">
        <v>1600</v>
      </c>
      <c r="I44" s="10">
        <v>0</v>
      </c>
      <c r="J44" s="10">
        <v>1105.83</v>
      </c>
      <c r="K44" s="10">
        <v>1105.83</v>
      </c>
      <c r="L44" s="10">
        <v>494.17</v>
      </c>
    </row>
    <row r="45" spans="1:12" ht="12.5">
      <c r="A45" s="18"/>
      <c r="B45" s="9" t="s">
        <v>107</v>
      </c>
      <c r="C45" s="19"/>
      <c r="D45" s="19"/>
      <c r="E45" s="19"/>
      <c r="F45" s="20"/>
      <c r="G45" s="9" t="s">
        <v>108</v>
      </c>
      <c r="H45" s="10">
        <v>332561.43</v>
      </c>
      <c r="I45" s="10">
        <v>0</v>
      </c>
      <c r="J45" s="10">
        <v>0</v>
      </c>
      <c r="K45" s="10">
        <v>0</v>
      </c>
      <c r="L45" s="10">
        <v>332561.43</v>
      </c>
    </row>
    <row r="46" spans="1:12" ht="13" thickBot="1">
      <c r="A46" s="11" t="s">
        <v>2804</v>
      </c>
      <c r="B46" s="21"/>
      <c r="C46" s="21"/>
      <c r="D46" s="21"/>
      <c r="E46" s="21"/>
      <c r="F46" s="22"/>
      <c r="G46" s="12"/>
      <c r="H46" s="13">
        <v>416457.09</v>
      </c>
      <c r="I46" s="13">
        <v>0</v>
      </c>
      <c r="J46" s="13">
        <v>59517.14</v>
      </c>
      <c r="K46" s="13">
        <v>59517.14</v>
      </c>
      <c r="L46" s="13">
        <v>356939.95</v>
      </c>
    </row>
    <row r="47" spans="1:12" ht="13" thickBot="1">
      <c r="A47" s="9" t="s">
        <v>110</v>
      </c>
      <c r="B47" s="9" t="s">
        <v>111</v>
      </c>
      <c r="C47" s="19"/>
      <c r="D47" s="19"/>
      <c r="E47" s="19"/>
      <c r="F47" s="20"/>
      <c r="G47" s="9" t="s">
        <v>112</v>
      </c>
      <c r="H47" s="10">
        <v>747374.67</v>
      </c>
      <c r="I47" s="10">
        <v>0</v>
      </c>
      <c r="J47" s="10">
        <v>0</v>
      </c>
      <c r="K47" s="10">
        <v>0</v>
      </c>
      <c r="L47" s="10">
        <v>747374.67</v>
      </c>
    </row>
    <row r="48" spans="1:12" ht="13" thickBot="1">
      <c r="A48" s="11" t="s">
        <v>2805</v>
      </c>
      <c r="B48" s="21"/>
      <c r="C48" s="21"/>
      <c r="D48" s="21"/>
      <c r="E48" s="21"/>
      <c r="F48" s="22"/>
      <c r="G48" s="12"/>
      <c r="H48" s="13">
        <v>747374.67</v>
      </c>
      <c r="I48" s="13">
        <v>0</v>
      </c>
      <c r="J48" s="13">
        <v>0</v>
      </c>
      <c r="K48" s="13">
        <v>0</v>
      </c>
      <c r="L48" s="13">
        <v>747374.67</v>
      </c>
    </row>
    <row r="49" spans="1:12" ht="13" thickBot="1">
      <c r="A49" s="9" t="s">
        <v>125</v>
      </c>
      <c r="B49" s="9" t="s">
        <v>126</v>
      </c>
      <c r="C49" s="19"/>
      <c r="D49" s="19"/>
      <c r="E49" s="19"/>
      <c r="F49" s="20"/>
      <c r="G49" s="9" t="s">
        <v>127</v>
      </c>
      <c r="H49" s="10">
        <v>0</v>
      </c>
      <c r="I49" s="10">
        <v>0</v>
      </c>
      <c r="J49" s="10">
        <v>0</v>
      </c>
      <c r="K49" s="10">
        <v>5614.1</v>
      </c>
      <c r="L49" s="10">
        <v>-5614.1</v>
      </c>
    </row>
    <row r="50" spans="1:12" ht="13" thickBot="1">
      <c r="A50" s="17"/>
      <c r="B50" s="9" t="s">
        <v>128</v>
      </c>
      <c r="C50" s="19"/>
      <c r="D50" s="19"/>
      <c r="E50" s="19"/>
      <c r="F50" s="20"/>
      <c r="G50" s="9" t="s">
        <v>127</v>
      </c>
      <c r="H50" s="10">
        <v>0</v>
      </c>
      <c r="I50" s="10">
        <v>0</v>
      </c>
      <c r="J50" s="10">
        <v>0</v>
      </c>
      <c r="K50" s="10">
        <v>874.77</v>
      </c>
      <c r="L50" s="10">
        <v>-874.77</v>
      </c>
    </row>
    <row r="51" spans="1:12" ht="13" thickBot="1">
      <c r="A51" s="17"/>
      <c r="B51" s="9" t="s">
        <v>129</v>
      </c>
      <c r="C51" s="19"/>
      <c r="D51" s="19"/>
      <c r="E51" s="19"/>
      <c r="F51" s="20"/>
      <c r="G51" s="9" t="s">
        <v>127</v>
      </c>
      <c r="H51" s="10">
        <v>0</v>
      </c>
      <c r="I51" s="10">
        <v>0</v>
      </c>
      <c r="J51" s="10">
        <v>0</v>
      </c>
      <c r="K51" s="10">
        <v>1119.3499999999999</v>
      </c>
      <c r="L51" s="10">
        <v>-1119.3499999999999</v>
      </c>
    </row>
    <row r="52" spans="1:12" ht="13" thickBot="1">
      <c r="A52" s="17"/>
      <c r="B52" s="9" t="s">
        <v>131</v>
      </c>
      <c r="C52" s="19"/>
      <c r="D52" s="19"/>
      <c r="E52" s="19"/>
      <c r="F52" s="20"/>
      <c r="G52" s="9" t="s">
        <v>127</v>
      </c>
      <c r="H52" s="10">
        <v>0</v>
      </c>
      <c r="I52" s="10">
        <v>0</v>
      </c>
      <c r="J52" s="10">
        <v>0</v>
      </c>
      <c r="K52" s="10">
        <v>96389.89</v>
      </c>
      <c r="L52" s="10">
        <v>-96389.89</v>
      </c>
    </row>
    <row r="53" spans="1:12" ht="13" thickBot="1">
      <c r="A53" s="17"/>
      <c r="B53" s="9" t="s">
        <v>132</v>
      </c>
      <c r="C53" s="19"/>
      <c r="D53" s="19"/>
      <c r="E53" s="19"/>
      <c r="F53" s="20"/>
      <c r="G53" s="9" t="s">
        <v>127</v>
      </c>
      <c r="H53" s="10">
        <v>0</v>
      </c>
      <c r="I53" s="10">
        <v>0</v>
      </c>
      <c r="J53" s="10">
        <v>0</v>
      </c>
      <c r="K53" s="10">
        <v>13483.58</v>
      </c>
      <c r="L53" s="10">
        <v>-13483.58</v>
      </c>
    </row>
    <row r="54" spans="1:12" ht="13" thickBot="1">
      <c r="A54" s="17"/>
      <c r="B54" s="9" t="s">
        <v>133</v>
      </c>
      <c r="C54" s="19"/>
      <c r="D54" s="19"/>
      <c r="E54" s="19"/>
      <c r="F54" s="20"/>
      <c r="G54" s="9" t="s">
        <v>127</v>
      </c>
      <c r="H54" s="10">
        <v>0</v>
      </c>
      <c r="I54" s="10">
        <v>0</v>
      </c>
      <c r="J54" s="10">
        <v>0</v>
      </c>
      <c r="K54" s="10">
        <v>34775.69</v>
      </c>
      <c r="L54" s="10">
        <v>-34775.69</v>
      </c>
    </row>
    <row r="55" spans="1:12" ht="13" thickBot="1">
      <c r="A55" s="17"/>
      <c r="B55" s="9" t="s">
        <v>137</v>
      </c>
      <c r="C55" s="19"/>
      <c r="D55" s="19"/>
      <c r="E55" s="19"/>
      <c r="F55" s="20"/>
      <c r="G55" s="9" t="s">
        <v>127</v>
      </c>
      <c r="H55" s="10">
        <v>0</v>
      </c>
      <c r="I55" s="10">
        <v>0</v>
      </c>
      <c r="J55" s="10">
        <v>31599.74</v>
      </c>
      <c r="K55" s="10">
        <v>95155.22</v>
      </c>
      <c r="L55" s="10">
        <v>-95155.22</v>
      </c>
    </row>
    <row r="56" spans="1:12" ht="13" thickBot="1">
      <c r="A56" s="17"/>
      <c r="B56" s="9" t="s">
        <v>138</v>
      </c>
      <c r="C56" s="19"/>
      <c r="D56" s="19"/>
      <c r="E56" s="19"/>
      <c r="F56" s="20"/>
      <c r="G56" s="9" t="s">
        <v>127</v>
      </c>
      <c r="H56" s="10">
        <v>0</v>
      </c>
      <c r="I56" s="10">
        <v>0</v>
      </c>
      <c r="J56" s="10">
        <v>2961.85</v>
      </c>
      <c r="K56" s="10">
        <v>10956.25</v>
      </c>
      <c r="L56" s="10">
        <v>-10956.25</v>
      </c>
    </row>
    <row r="57" spans="1:12" ht="13" thickBot="1">
      <c r="A57" s="17"/>
      <c r="B57" s="9" t="s">
        <v>139</v>
      </c>
      <c r="C57" s="19"/>
      <c r="D57" s="19"/>
      <c r="E57" s="19"/>
      <c r="F57" s="20"/>
      <c r="G57" s="9" t="s">
        <v>127</v>
      </c>
      <c r="H57" s="10">
        <v>0</v>
      </c>
      <c r="I57" s="10">
        <v>0</v>
      </c>
      <c r="J57" s="10">
        <v>16565.240000000002</v>
      </c>
      <c r="K57" s="10">
        <v>53960.78</v>
      </c>
      <c r="L57" s="10">
        <v>-53960.78</v>
      </c>
    </row>
    <row r="58" spans="1:12" ht="13" thickBot="1">
      <c r="A58" s="17"/>
      <c r="B58" s="9" t="s">
        <v>140</v>
      </c>
      <c r="C58" s="19"/>
      <c r="D58" s="19"/>
      <c r="E58" s="19"/>
      <c r="F58" s="20"/>
      <c r="G58" s="9" t="s">
        <v>127</v>
      </c>
      <c r="H58" s="10">
        <v>0</v>
      </c>
      <c r="I58" s="10">
        <v>21830.35</v>
      </c>
      <c r="J58" s="10">
        <v>102991.56</v>
      </c>
      <c r="K58" s="10">
        <v>102991.56</v>
      </c>
      <c r="L58" s="10">
        <v>-102991.56</v>
      </c>
    </row>
    <row r="59" spans="1:12" ht="13" thickBot="1">
      <c r="A59" s="17"/>
      <c r="B59" s="9" t="s">
        <v>141</v>
      </c>
      <c r="C59" s="19"/>
      <c r="D59" s="19"/>
      <c r="E59" s="19"/>
      <c r="F59" s="20"/>
      <c r="G59" s="9" t="s">
        <v>127</v>
      </c>
      <c r="H59" s="10">
        <v>0</v>
      </c>
      <c r="I59" s="10">
        <v>1926.59</v>
      </c>
      <c r="J59" s="10">
        <v>9360.6299999999992</v>
      </c>
      <c r="K59" s="10">
        <v>9360.6299999999992</v>
      </c>
      <c r="L59" s="10">
        <v>-9360.6299999999992</v>
      </c>
    </row>
    <row r="60" spans="1:12" ht="13" thickBot="1">
      <c r="A60" s="18"/>
      <c r="B60" s="9" t="s">
        <v>142</v>
      </c>
      <c r="C60" s="19"/>
      <c r="D60" s="19"/>
      <c r="E60" s="19"/>
      <c r="F60" s="20"/>
      <c r="G60" s="9" t="s">
        <v>127</v>
      </c>
      <c r="H60" s="10">
        <v>0</v>
      </c>
      <c r="I60" s="10">
        <v>9654.1299999999992</v>
      </c>
      <c r="J60" s="10">
        <v>55431.24</v>
      </c>
      <c r="K60" s="10">
        <v>55431.24</v>
      </c>
      <c r="L60" s="10">
        <v>-55431.24</v>
      </c>
    </row>
    <row r="61" spans="1:12" ht="13" thickBot="1">
      <c r="A61" s="11" t="s">
        <v>2806</v>
      </c>
      <c r="B61" s="21"/>
      <c r="C61" s="21"/>
      <c r="D61" s="21"/>
      <c r="E61" s="21"/>
      <c r="F61" s="22"/>
      <c r="G61" s="12"/>
      <c r="H61" s="13">
        <v>0</v>
      </c>
      <c r="I61" s="13">
        <v>33411.07</v>
      </c>
      <c r="J61" s="13">
        <v>218910.26</v>
      </c>
      <c r="K61" s="13">
        <v>480113.06</v>
      </c>
      <c r="L61" s="13">
        <v>-480113.06</v>
      </c>
    </row>
    <row r="62" spans="1:12" ht="13" thickBot="1">
      <c r="A62" s="9" t="s">
        <v>144</v>
      </c>
      <c r="B62" s="9" t="s">
        <v>147</v>
      </c>
      <c r="C62" s="19"/>
      <c r="D62" s="19"/>
      <c r="E62" s="19"/>
      <c r="F62" s="20"/>
      <c r="G62" s="9" t="s">
        <v>146</v>
      </c>
      <c r="H62" s="10">
        <v>5981.48</v>
      </c>
      <c r="I62" s="10">
        <v>0</v>
      </c>
      <c r="J62" s="10">
        <v>0</v>
      </c>
      <c r="K62" s="10">
        <v>5981.48</v>
      </c>
      <c r="L62" s="10">
        <v>0</v>
      </c>
    </row>
    <row r="63" spans="1:12" ht="13" thickBot="1">
      <c r="A63" s="18"/>
      <c r="B63" s="9" t="s">
        <v>148</v>
      </c>
      <c r="C63" s="19"/>
      <c r="D63" s="19"/>
      <c r="E63" s="19"/>
      <c r="F63" s="20"/>
      <c r="G63" s="9" t="s">
        <v>146</v>
      </c>
      <c r="H63" s="10">
        <v>11319.62</v>
      </c>
      <c r="I63" s="10">
        <v>0</v>
      </c>
      <c r="J63" s="10">
        <v>0</v>
      </c>
      <c r="K63" s="10">
        <v>11319.62</v>
      </c>
      <c r="L63" s="10">
        <v>0</v>
      </c>
    </row>
    <row r="64" spans="1:12" ht="13" thickBot="1">
      <c r="A64" s="11" t="s">
        <v>2807</v>
      </c>
      <c r="B64" s="21"/>
      <c r="C64" s="21"/>
      <c r="D64" s="21"/>
      <c r="E64" s="21"/>
      <c r="F64" s="22"/>
      <c r="G64" s="12"/>
      <c r="H64" s="13">
        <v>17301.099999999999</v>
      </c>
      <c r="I64" s="13">
        <v>0</v>
      </c>
      <c r="J64" s="13">
        <v>0</v>
      </c>
      <c r="K64" s="13">
        <v>17301.099999999999</v>
      </c>
      <c r="L64" s="13">
        <v>0</v>
      </c>
    </row>
    <row r="65" spans="1:12" ht="13" thickBot="1">
      <c r="A65" s="9" t="s">
        <v>151</v>
      </c>
      <c r="B65" s="9" t="s">
        <v>152</v>
      </c>
      <c r="C65" s="19"/>
      <c r="D65" s="19"/>
      <c r="E65" s="19"/>
      <c r="F65" s="20"/>
      <c r="G65" s="9" t="s">
        <v>153</v>
      </c>
      <c r="H65" s="10">
        <v>0</v>
      </c>
      <c r="I65" s="10">
        <v>0</v>
      </c>
      <c r="J65" s="10">
        <v>1979.65</v>
      </c>
      <c r="K65" s="10">
        <v>26635.599999999999</v>
      </c>
      <c r="L65" s="10">
        <v>-26635.599999999999</v>
      </c>
    </row>
    <row r="66" spans="1:12" ht="13" thickBot="1">
      <c r="A66" s="18"/>
      <c r="B66" s="9" t="s">
        <v>154</v>
      </c>
      <c r="C66" s="19"/>
      <c r="D66" s="19"/>
      <c r="E66" s="19"/>
      <c r="F66" s="20"/>
      <c r="G66" s="9" t="s">
        <v>153</v>
      </c>
      <c r="H66" s="10">
        <v>0</v>
      </c>
      <c r="I66" s="10">
        <v>4165.6000000000004</v>
      </c>
      <c r="J66" s="10">
        <v>25853.55</v>
      </c>
      <c r="K66" s="10">
        <v>25853.55</v>
      </c>
      <c r="L66" s="10">
        <v>-25853.55</v>
      </c>
    </row>
    <row r="67" spans="1:12" ht="13" thickBot="1">
      <c r="A67" s="11" t="s">
        <v>2808</v>
      </c>
      <c r="B67" s="21"/>
      <c r="C67" s="21"/>
      <c r="D67" s="21"/>
      <c r="E67" s="21"/>
      <c r="F67" s="22"/>
      <c r="G67" s="12"/>
      <c r="H67" s="13">
        <v>0</v>
      </c>
      <c r="I67" s="13">
        <v>4165.6000000000004</v>
      </c>
      <c r="J67" s="13">
        <v>27833.200000000001</v>
      </c>
      <c r="K67" s="13">
        <v>52489.15</v>
      </c>
      <c r="L67" s="13">
        <v>-52489.15</v>
      </c>
    </row>
    <row r="68" spans="1:12" ht="13" thickBot="1">
      <c r="A68" s="9" t="s">
        <v>176</v>
      </c>
      <c r="B68" s="9" t="s">
        <v>179</v>
      </c>
      <c r="C68" s="19"/>
      <c r="D68" s="19"/>
      <c r="E68" s="19"/>
      <c r="F68" s="20"/>
      <c r="G68" s="9" t="s">
        <v>174</v>
      </c>
      <c r="H68" s="10">
        <v>0</v>
      </c>
      <c r="I68" s="10">
        <v>0</v>
      </c>
      <c r="J68" s="10">
        <v>0</v>
      </c>
      <c r="K68" s="10">
        <v>3272.49</v>
      </c>
      <c r="L68" s="10">
        <v>-3272.49</v>
      </c>
    </row>
    <row r="69" spans="1:12" ht="13" thickBot="1">
      <c r="A69" s="18"/>
      <c r="B69" s="9" t="s">
        <v>180</v>
      </c>
      <c r="C69" s="19"/>
      <c r="D69" s="19"/>
      <c r="E69" s="19"/>
      <c r="F69" s="20"/>
      <c r="G69" s="9" t="s">
        <v>174</v>
      </c>
      <c r="H69" s="10">
        <v>0</v>
      </c>
      <c r="I69" s="10">
        <v>0</v>
      </c>
      <c r="J69" s="10">
        <v>0</v>
      </c>
      <c r="K69" s="10">
        <v>21127.09</v>
      </c>
      <c r="L69" s="10">
        <v>-21127.09</v>
      </c>
    </row>
    <row r="70" spans="1:12" ht="13" thickBot="1">
      <c r="A70" s="11" t="s">
        <v>2809</v>
      </c>
      <c r="B70" s="21"/>
      <c r="C70" s="21"/>
      <c r="D70" s="21"/>
      <c r="E70" s="21"/>
      <c r="F70" s="22"/>
      <c r="G70" s="12"/>
      <c r="H70" s="13">
        <v>0</v>
      </c>
      <c r="I70" s="13">
        <v>0</v>
      </c>
      <c r="J70" s="13">
        <v>0</v>
      </c>
      <c r="K70" s="13">
        <v>24399.58</v>
      </c>
      <c r="L70" s="13">
        <v>-24399.58</v>
      </c>
    </row>
    <row r="71" spans="1:12" ht="13" thickBot="1">
      <c r="A71" s="9" t="s">
        <v>187</v>
      </c>
      <c r="B71" s="9" t="s">
        <v>188</v>
      </c>
      <c r="C71" s="19"/>
      <c r="D71" s="19"/>
      <c r="E71" s="19"/>
      <c r="F71" s="20"/>
      <c r="G71" s="9" t="s">
        <v>189</v>
      </c>
      <c r="H71" s="10">
        <v>40502.410000000003</v>
      </c>
      <c r="I71" s="10">
        <v>0</v>
      </c>
      <c r="J71" s="10">
        <v>0</v>
      </c>
      <c r="K71" s="10">
        <v>40502.410000000003</v>
      </c>
      <c r="L71" s="10">
        <v>0</v>
      </c>
    </row>
    <row r="72" spans="1:12" ht="13" thickBot="1">
      <c r="A72" s="17"/>
      <c r="B72" s="9" t="s">
        <v>190</v>
      </c>
      <c r="C72" s="19"/>
      <c r="D72" s="19"/>
      <c r="E72" s="19"/>
      <c r="F72" s="20"/>
      <c r="G72" s="9" t="s">
        <v>191</v>
      </c>
      <c r="H72" s="10">
        <v>987127</v>
      </c>
      <c r="I72" s="10">
        <v>0</v>
      </c>
      <c r="J72" s="10">
        <v>0</v>
      </c>
      <c r="K72" s="10">
        <v>987127</v>
      </c>
      <c r="L72" s="10">
        <v>0</v>
      </c>
    </row>
    <row r="73" spans="1:12" ht="13" thickBot="1">
      <c r="A73" s="17"/>
      <c r="B73" s="9" t="s">
        <v>193</v>
      </c>
      <c r="C73" s="19"/>
      <c r="D73" s="19"/>
      <c r="E73" s="19"/>
      <c r="F73" s="20"/>
      <c r="G73" s="9" t="s">
        <v>194</v>
      </c>
      <c r="H73" s="10">
        <v>66159.81</v>
      </c>
      <c r="I73" s="10">
        <v>0</v>
      </c>
      <c r="J73" s="10">
        <v>0</v>
      </c>
      <c r="K73" s="10">
        <v>66159.81</v>
      </c>
      <c r="L73" s="10">
        <v>0</v>
      </c>
    </row>
    <row r="74" spans="1:12" ht="13" thickBot="1">
      <c r="A74" s="17"/>
      <c r="B74" s="9" t="s">
        <v>195</v>
      </c>
      <c r="C74" s="19"/>
      <c r="D74" s="19"/>
      <c r="E74" s="19"/>
      <c r="F74" s="20"/>
      <c r="G74" s="9" t="s">
        <v>196</v>
      </c>
      <c r="H74" s="10">
        <v>165686.41</v>
      </c>
      <c r="I74" s="10">
        <v>0</v>
      </c>
      <c r="J74" s="10">
        <v>0</v>
      </c>
      <c r="K74" s="10">
        <v>165686.41</v>
      </c>
      <c r="L74" s="10">
        <v>0</v>
      </c>
    </row>
    <row r="75" spans="1:12" ht="13" thickBot="1">
      <c r="A75" s="17"/>
      <c r="B75" s="9" t="s">
        <v>201</v>
      </c>
      <c r="C75" s="19"/>
      <c r="D75" s="19"/>
      <c r="E75" s="19"/>
      <c r="F75" s="20"/>
      <c r="G75" s="9" t="s">
        <v>202</v>
      </c>
      <c r="H75" s="10">
        <v>2657.02</v>
      </c>
      <c r="I75" s="10">
        <v>0</v>
      </c>
      <c r="J75" s="10">
        <v>0</v>
      </c>
      <c r="K75" s="10">
        <v>2657.02</v>
      </c>
      <c r="L75" s="10">
        <v>0</v>
      </c>
    </row>
    <row r="76" spans="1:12" ht="13" thickBot="1">
      <c r="A76" s="17"/>
      <c r="B76" s="9" t="s">
        <v>216</v>
      </c>
      <c r="C76" s="19"/>
      <c r="D76" s="19"/>
      <c r="E76" s="19"/>
      <c r="F76" s="20"/>
      <c r="G76" s="9" t="s">
        <v>217</v>
      </c>
      <c r="H76" s="10">
        <v>86281.2</v>
      </c>
      <c r="I76" s="10">
        <v>0</v>
      </c>
      <c r="J76" s="10">
        <v>0</v>
      </c>
      <c r="K76" s="10">
        <v>86281.2</v>
      </c>
      <c r="L76" s="10">
        <v>0</v>
      </c>
    </row>
    <row r="77" spans="1:12" ht="13" thickBot="1">
      <c r="A77" s="17"/>
      <c r="B77" s="9" t="s">
        <v>218</v>
      </c>
      <c r="C77" s="19"/>
      <c r="D77" s="19"/>
      <c r="E77" s="19"/>
      <c r="F77" s="20"/>
      <c r="G77" s="9" t="s">
        <v>219</v>
      </c>
      <c r="H77" s="10">
        <v>2064.21</v>
      </c>
      <c r="I77" s="10">
        <v>0</v>
      </c>
      <c r="J77" s="10">
        <v>0</v>
      </c>
      <c r="K77" s="10">
        <v>2064.21</v>
      </c>
      <c r="L77" s="10">
        <v>0</v>
      </c>
    </row>
    <row r="78" spans="1:12" ht="13" thickBot="1">
      <c r="A78" s="17"/>
      <c r="B78" s="9" t="s">
        <v>222</v>
      </c>
      <c r="C78" s="19"/>
      <c r="D78" s="19"/>
      <c r="E78" s="19"/>
      <c r="F78" s="20"/>
      <c r="G78" s="9" t="s">
        <v>189</v>
      </c>
      <c r="H78" s="10">
        <v>47450.62</v>
      </c>
      <c r="I78" s="10">
        <v>3447.8</v>
      </c>
      <c r="J78" s="10">
        <v>40555.01</v>
      </c>
      <c r="K78" s="10">
        <v>40555.01</v>
      </c>
      <c r="L78" s="10">
        <v>6895.61</v>
      </c>
    </row>
    <row r="79" spans="1:12" ht="13" thickBot="1">
      <c r="A79" s="17"/>
      <c r="B79" s="9" t="s">
        <v>223</v>
      </c>
      <c r="C79" s="19"/>
      <c r="D79" s="19"/>
      <c r="E79" s="19"/>
      <c r="F79" s="20"/>
      <c r="G79" s="9" t="s">
        <v>191</v>
      </c>
      <c r="H79" s="10">
        <v>1045108.98</v>
      </c>
      <c r="I79" s="10">
        <v>87092.41</v>
      </c>
      <c r="J79" s="10">
        <v>870924.15</v>
      </c>
      <c r="K79" s="10">
        <v>870924.15</v>
      </c>
      <c r="L79" s="10">
        <v>174184.83</v>
      </c>
    </row>
    <row r="80" spans="1:12" ht="13" thickBot="1">
      <c r="A80" s="17"/>
      <c r="B80" s="9" t="s">
        <v>225</v>
      </c>
      <c r="C80" s="19"/>
      <c r="D80" s="19"/>
      <c r="E80" s="19"/>
      <c r="F80" s="20"/>
      <c r="G80" s="9" t="s">
        <v>194</v>
      </c>
      <c r="H80" s="10">
        <v>70340.08</v>
      </c>
      <c r="I80" s="10">
        <v>5861.67</v>
      </c>
      <c r="J80" s="10">
        <v>58616.73</v>
      </c>
      <c r="K80" s="10">
        <v>58616.73</v>
      </c>
      <c r="L80" s="10">
        <v>11723.35</v>
      </c>
    </row>
    <row r="81" spans="1:12" ht="13" thickBot="1">
      <c r="A81" s="17"/>
      <c r="B81" s="9" t="s">
        <v>226</v>
      </c>
      <c r="C81" s="19"/>
      <c r="D81" s="19"/>
      <c r="E81" s="19"/>
      <c r="F81" s="20"/>
      <c r="G81" s="9" t="s">
        <v>196</v>
      </c>
      <c r="H81" s="10">
        <v>185251.33</v>
      </c>
      <c r="I81" s="10">
        <v>15437.61</v>
      </c>
      <c r="J81" s="10">
        <v>154376.10999999999</v>
      </c>
      <c r="K81" s="10">
        <v>154376.10999999999</v>
      </c>
      <c r="L81" s="10">
        <v>30875.22</v>
      </c>
    </row>
    <row r="82" spans="1:12" ht="13" thickBot="1">
      <c r="A82" s="17"/>
      <c r="B82" s="9" t="s">
        <v>229</v>
      </c>
      <c r="C82" s="19"/>
      <c r="D82" s="19"/>
      <c r="E82" s="19"/>
      <c r="F82" s="20"/>
      <c r="G82" s="9" t="s">
        <v>202</v>
      </c>
      <c r="H82" s="10">
        <v>2259</v>
      </c>
      <c r="I82" s="10">
        <v>188.25</v>
      </c>
      <c r="J82" s="10">
        <v>1882.5</v>
      </c>
      <c r="K82" s="10">
        <v>1882.5</v>
      </c>
      <c r="L82" s="10">
        <v>376.5</v>
      </c>
    </row>
    <row r="83" spans="1:12" ht="13" thickBot="1">
      <c r="A83" s="17"/>
      <c r="B83" s="9" t="s">
        <v>237</v>
      </c>
      <c r="C83" s="19"/>
      <c r="D83" s="19"/>
      <c r="E83" s="19"/>
      <c r="F83" s="20"/>
      <c r="G83" s="9" t="s">
        <v>217</v>
      </c>
      <c r="H83" s="10">
        <v>86078</v>
      </c>
      <c r="I83" s="10">
        <v>6783.6</v>
      </c>
      <c r="J83" s="10">
        <v>72510.8</v>
      </c>
      <c r="K83" s="10">
        <v>72510.8</v>
      </c>
      <c r="L83" s="10">
        <v>13567.2</v>
      </c>
    </row>
    <row r="84" spans="1:12" ht="13" thickBot="1">
      <c r="A84" s="17"/>
      <c r="B84" s="9" t="s">
        <v>240</v>
      </c>
      <c r="C84" s="19"/>
      <c r="D84" s="19"/>
      <c r="E84" s="19"/>
      <c r="F84" s="20"/>
      <c r="G84" s="9" t="s">
        <v>219</v>
      </c>
      <c r="H84" s="10">
        <v>2172.73</v>
      </c>
      <c r="I84" s="10">
        <v>181.06</v>
      </c>
      <c r="J84" s="10">
        <v>1810.61</v>
      </c>
      <c r="K84" s="10">
        <v>1810.61</v>
      </c>
      <c r="L84" s="10">
        <v>362.12</v>
      </c>
    </row>
    <row r="85" spans="1:12" ht="13" thickBot="1">
      <c r="A85" s="18"/>
      <c r="B85" s="9" t="s">
        <v>242</v>
      </c>
      <c r="C85" s="19"/>
      <c r="D85" s="19"/>
      <c r="E85" s="19"/>
      <c r="F85" s="20"/>
      <c r="G85" s="9" t="s">
        <v>243</v>
      </c>
      <c r="H85" s="10">
        <v>144272.71</v>
      </c>
      <c r="I85" s="10">
        <v>12022.73</v>
      </c>
      <c r="J85" s="10">
        <v>120227.26</v>
      </c>
      <c r="K85" s="10">
        <v>120227.26</v>
      </c>
      <c r="L85" s="10">
        <v>24045.45</v>
      </c>
    </row>
    <row r="86" spans="1:12" ht="13" thickBot="1">
      <c r="A86" s="11" t="s">
        <v>2810</v>
      </c>
      <c r="B86" s="21"/>
      <c r="C86" s="21"/>
      <c r="D86" s="21"/>
      <c r="E86" s="21"/>
      <c r="F86" s="22"/>
      <c r="G86" s="12"/>
      <c r="H86" s="13">
        <v>2933411.51</v>
      </c>
      <c r="I86" s="13">
        <v>131015.13</v>
      </c>
      <c r="J86" s="13">
        <v>1320903.17</v>
      </c>
      <c r="K86" s="13">
        <v>2671381.23</v>
      </c>
      <c r="L86" s="13">
        <v>262030.28</v>
      </c>
    </row>
    <row r="87" spans="1:12" ht="13" thickBot="1">
      <c r="A87" s="9" t="s">
        <v>245</v>
      </c>
      <c r="B87" s="9" t="s">
        <v>246</v>
      </c>
      <c r="C87" s="19"/>
      <c r="D87" s="19"/>
      <c r="E87" s="19"/>
      <c r="F87" s="20"/>
      <c r="G87" s="9" t="s">
        <v>247</v>
      </c>
      <c r="H87" s="10">
        <v>0</v>
      </c>
      <c r="I87" s="10">
        <v>0</v>
      </c>
      <c r="J87" s="10">
        <v>0</v>
      </c>
      <c r="K87" s="10">
        <v>0</v>
      </c>
      <c r="L87" s="10">
        <v>0</v>
      </c>
    </row>
    <row r="88" spans="1:12" ht="13" thickBot="1">
      <c r="A88" s="17"/>
      <c r="B88" s="9" t="s">
        <v>259</v>
      </c>
      <c r="C88" s="19"/>
      <c r="D88" s="19"/>
      <c r="E88" s="19"/>
      <c r="F88" s="20"/>
      <c r="G88" s="9" t="s">
        <v>260</v>
      </c>
      <c r="H88" s="10">
        <v>2098.41</v>
      </c>
      <c r="I88" s="10">
        <v>0</v>
      </c>
      <c r="J88" s="10">
        <v>0</v>
      </c>
      <c r="K88" s="10">
        <v>2098.41</v>
      </c>
      <c r="L88" s="10">
        <v>0</v>
      </c>
    </row>
    <row r="89" spans="1:12" ht="13" thickBot="1">
      <c r="A89" s="17"/>
      <c r="B89" s="9" t="s">
        <v>263</v>
      </c>
      <c r="C89" s="19"/>
      <c r="D89" s="19"/>
      <c r="E89" s="19"/>
      <c r="F89" s="20"/>
      <c r="G89" s="9" t="s">
        <v>264</v>
      </c>
      <c r="H89" s="10">
        <v>52294.2</v>
      </c>
      <c r="I89" s="10">
        <v>0</v>
      </c>
      <c r="J89" s="10">
        <v>0</v>
      </c>
      <c r="K89" s="10">
        <v>45299.88</v>
      </c>
      <c r="L89" s="10">
        <v>6994.32</v>
      </c>
    </row>
    <row r="90" spans="1:12" ht="13" thickBot="1">
      <c r="A90" s="17"/>
      <c r="B90" s="9" t="s">
        <v>265</v>
      </c>
      <c r="C90" s="19"/>
      <c r="D90" s="19"/>
      <c r="E90" s="19"/>
      <c r="F90" s="20"/>
      <c r="G90" s="9" t="s">
        <v>266</v>
      </c>
      <c r="H90" s="10">
        <v>41337</v>
      </c>
      <c r="I90" s="10">
        <v>0</v>
      </c>
      <c r="J90" s="10">
        <v>0</v>
      </c>
      <c r="K90" s="10">
        <v>41337</v>
      </c>
      <c r="L90" s="10">
        <v>0</v>
      </c>
    </row>
    <row r="91" spans="1:12" ht="13" thickBot="1">
      <c r="A91" s="17"/>
      <c r="B91" s="9" t="s">
        <v>1940</v>
      </c>
      <c r="C91" s="19"/>
      <c r="D91" s="19"/>
      <c r="E91" s="19"/>
      <c r="F91" s="20"/>
      <c r="G91" s="9" t="s">
        <v>1941</v>
      </c>
      <c r="H91" s="10">
        <v>807030</v>
      </c>
      <c r="I91" s="10">
        <v>0</v>
      </c>
      <c r="J91" s="10">
        <v>0</v>
      </c>
      <c r="K91" s="10">
        <v>807030</v>
      </c>
      <c r="L91" s="10">
        <v>0</v>
      </c>
    </row>
    <row r="92" spans="1:12" ht="13" thickBot="1">
      <c r="A92" s="17"/>
      <c r="B92" s="9" t="s">
        <v>267</v>
      </c>
      <c r="C92" s="19"/>
      <c r="D92" s="19"/>
      <c r="E92" s="19"/>
      <c r="F92" s="20"/>
      <c r="G92" s="9" t="s">
        <v>268</v>
      </c>
      <c r="H92" s="10">
        <v>18751.09</v>
      </c>
      <c r="I92" s="10">
        <v>0</v>
      </c>
      <c r="J92" s="10">
        <v>0</v>
      </c>
      <c r="K92" s="10">
        <v>18751.09</v>
      </c>
      <c r="L92" s="10">
        <v>0</v>
      </c>
    </row>
    <row r="93" spans="1:12" ht="13" thickBot="1">
      <c r="A93" s="17"/>
      <c r="B93" s="9" t="s">
        <v>269</v>
      </c>
      <c r="C93" s="19"/>
      <c r="D93" s="19"/>
      <c r="E93" s="19"/>
      <c r="F93" s="20"/>
      <c r="G93" s="9" t="s">
        <v>270</v>
      </c>
      <c r="H93" s="10">
        <v>72024.350000000006</v>
      </c>
      <c r="I93" s="10">
        <v>0</v>
      </c>
      <c r="J93" s="10">
        <v>0</v>
      </c>
      <c r="K93" s="10">
        <v>72024.350000000006</v>
      </c>
      <c r="L93" s="10">
        <v>0</v>
      </c>
    </row>
    <row r="94" spans="1:12" ht="13" thickBot="1">
      <c r="A94" s="17"/>
      <c r="B94" s="9" t="s">
        <v>272</v>
      </c>
      <c r="C94" s="19"/>
      <c r="D94" s="19"/>
      <c r="E94" s="19"/>
      <c r="F94" s="20"/>
      <c r="G94" s="9" t="s">
        <v>273</v>
      </c>
      <c r="H94" s="10">
        <v>455.99</v>
      </c>
      <c r="I94" s="10">
        <v>0</v>
      </c>
      <c r="J94" s="10">
        <v>0</v>
      </c>
      <c r="K94" s="10">
        <v>455.99</v>
      </c>
      <c r="L94" s="10">
        <v>0</v>
      </c>
    </row>
    <row r="95" spans="1:12" ht="13" thickBot="1">
      <c r="A95" s="17"/>
      <c r="B95" s="9" t="s">
        <v>278</v>
      </c>
      <c r="C95" s="19"/>
      <c r="D95" s="19"/>
      <c r="E95" s="19"/>
      <c r="F95" s="20"/>
      <c r="G95" s="9" t="s">
        <v>279</v>
      </c>
      <c r="H95" s="10">
        <v>2158.25</v>
      </c>
      <c r="I95" s="10">
        <v>0</v>
      </c>
      <c r="J95" s="10">
        <v>0</v>
      </c>
      <c r="K95" s="10">
        <v>2158.25</v>
      </c>
      <c r="L95" s="10">
        <v>0</v>
      </c>
    </row>
    <row r="96" spans="1:12" ht="13" thickBot="1">
      <c r="A96" s="17"/>
      <c r="B96" s="9" t="s">
        <v>281</v>
      </c>
      <c r="C96" s="19"/>
      <c r="D96" s="19"/>
      <c r="E96" s="19"/>
      <c r="F96" s="20"/>
      <c r="G96" s="9" t="s">
        <v>282</v>
      </c>
      <c r="H96" s="10">
        <v>25000</v>
      </c>
      <c r="I96" s="10">
        <v>0</v>
      </c>
      <c r="J96" s="10">
        <v>0</v>
      </c>
      <c r="K96" s="10">
        <v>25000</v>
      </c>
      <c r="L96" s="10">
        <v>0</v>
      </c>
    </row>
    <row r="97" spans="1:12" ht="13" thickBot="1">
      <c r="A97" s="17"/>
      <c r="B97" s="9" t="s">
        <v>283</v>
      </c>
      <c r="C97" s="19"/>
      <c r="D97" s="19"/>
      <c r="E97" s="19"/>
      <c r="F97" s="20"/>
      <c r="G97" s="9" t="s">
        <v>284</v>
      </c>
      <c r="H97" s="10">
        <v>5000</v>
      </c>
      <c r="I97" s="10">
        <v>0</v>
      </c>
      <c r="J97" s="10">
        <v>0</v>
      </c>
      <c r="K97" s="10">
        <v>5000</v>
      </c>
      <c r="L97" s="10">
        <v>0</v>
      </c>
    </row>
    <row r="98" spans="1:12" ht="13" thickBot="1">
      <c r="A98" s="17"/>
      <c r="B98" s="9" t="s">
        <v>1942</v>
      </c>
      <c r="C98" s="19"/>
      <c r="D98" s="19"/>
      <c r="E98" s="19"/>
      <c r="F98" s="20"/>
      <c r="G98" s="9" t="s">
        <v>1943</v>
      </c>
      <c r="H98" s="10">
        <v>35000</v>
      </c>
      <c r="I98" s="10">
        <v>0</v>
      </c>
      <c r="J98" s="10">
        <v>0</v>
      </c>
      <c r="K98" s="10">
        <v>35000</v>
      </c>
      <c r="L98" s="10">
        <v>0</v>
      </c>
    </row>
    <row r="99" spans="1:12" ht="13" thickBot="1">
      <c r="A99" s="17"/>
      <c r="B99" s="9" t="s">
        <v>286</v>
      </c>
      <c r="C99" s="19"/>
      <c r="D99" s="19"/>
      <c r="E99" s="19"/>
      <c r="F99" s="20"/>
      <c r="G99" s="9" t="s">
        <v>287</v>
      </c>
      <c r="H99" s="10">
        <v>1869.35</v>
      </c>
      <c r="I99" s="10">
        <v>0</v>
      </c>
      <c r="J99" s="10">
        <v>0</v>
      </c>
      <c r="K99" s="10">
        <v>1868.99</v>
      </c>
      <c r="L99" s="10">
        <v>0.36</v>
      </c>
    </row>
    <row r="100" spans="1:12" ht="13" thickBot="1">
      <c r="A100" s="17"/>
      <c r="B100" s="9" t="s">
        <v>288</v>
      </c>
      <c r="C100" s="19"/>
      <c r="D100" s="19"/>
      <c r="E100" s="19"/>
      <c r="F100" s="20"/>
      <c r="G100" s="9" t="s">
        <v>289</v>
      </c>
      <c r="H100" s="10">
        <v>144272.71</v>
      </c>
      <c r="I100" s="10">
        <v>0</v>
      </c>
      <c r="J100" s="10">
        <v>0</v>
      </c>
      <c r="K100" s="10">
        <v>144272.71</v>
      </c>
      <c r="L100" s="10">
        <v>0</v>
      </c>
    </row>
    <row r="101" spans="1:12" ht="13" thickBot="1">
      <c r="A101" s="17"/>
      <c r="B101" s="9" t="s">
        <v>587</v>
      </c>
      <c r="C101" s="19"/>
      <c r="D101" s="19"/>
      <c r="E101" s="19"/>
      <c r="F101" s="20"/>
      <c r="G101" s="9" t="s">
        <v>588</v>
      </c>
      <c r="H101" s="10">
        <v>4464.28</v>
      </c>
      <c r="I101" s="10">
        <v>0</v>
      </c>
      <c r="J101" s="10">
        <v>0</v>
      </c>
      <c r="K101" s="10">
        <v>4464.28</v>
      </c>
      <c r="L101" s="10">
        <v>0</v>
      </c>
    </row>
    <row r="102" spans="1:12" ht="13" thickBot="1">
      <c r="A102" s="17"/>
      <c r="B102" s="9" t="s">
        <v>296</v>
      </c>
      <c r="C102" s="19"/>
      <c r="D102" s="19"/>
      <c r="E102" s="19"/>
      <c r="F102" s="20"/>
      <c r="G102" s="9" t="s">
        <v>297</v>
      </c>
      <c r="H102" s="10">
        <v>47112.14</v>
      </c>
      <c r="I102" s="10">
        <v>0</v>
      </c>
      <c r="J102" s="10">
        <v>0</v>
      </c>
      <c r="K102" s="10">
        <v>47112.14</v>
      </c>
      <c r="L102" s="10">
        <v>0</v>
      </c>
    </row>
    <row r="103" spans="1:12" ht="13" thickBot="1">
      <c r="A103" s="17"/>
      <c r="B103" s="9" t="s">
        <v>308</v>
      </c>
      <c r="C103" s="19"/>
      <c r="D103" s="19"/>
      <c r="E103" s="19"/>
      <c r="F103" s="20"/>
      <c r="G103" s="9" t="s">
        <v>262</v>
      </c>
      <c r="H103" s="10">
        <v>5741.83</v>
      </c>
      <c r="I103" s="10">
        <v>478.48</v>
      </c>
      <c r="J103" s="10">
        <v>4784.8599999999997</v>
      </c>
      <c r="K103" s="10">
        <v>4784.8599999999997</v>
      </c>
      <c r="L103" s="10">
        <v>956.97</v>
      </c>
    </row>
    <row r="104" spans="1:12" ht="13" thickBot="1">
      <c r="A104" s="17"/>
      <c r="B104" s="9" t="s">
        <v>309</v>
      </c>
      <c r="C104" s="19"/>
      <c r="D104" s="19"/>
      <c r="E104" s="19"/>
      <c r="F104" s="20"/>
      <c r="G104" s="9" t="s">
        <v>266</v>
      </c>
      <c r="H104" s="10">
        <v>44197</v>
      </c>
      <c r="I104" s="10">
        <v>0</v>
      </c>
      <c r="J104" s="10">
        <v>44197</v>
      </c>
      <c r="K104" s="10">
        <v>44197</v>
      </c>
      <c r="L104" s="10">
        <v>0</v>
      </c>
    </row>
    <row r="105" spans="1:12" ht="13" thickBot="1">
      <c r="A105" s="17"/>
      <c r="B105" s="9" t="s">
        <v>1944</v>
      </c>
      <c r="C105" s="19"/>
      <c r="D105" s="19"/>
      <c r="E105" s="19"/>
      <c r="F105" s="20"/>
      <c r="G105" s="9" t="s">
        <v>1941</v>
      </c>
      <c r="H105" s="10">
        <v>791393</v>
      </c>
      <c r="I105" s="10">
        <v>62251.62</v>
      </c>
      <c r="J105" s="10">
        <v>666889.76</v>
      </c>
      <c r="K105" s="10">
        <v>666889.76</v>
      </c>
      <c r="L105" s="10">
        <v>124503.24</v>
      </c>
    </row>
    <row r="106" spans="1:12" ht="13" thickBot="1">
      <c r="A106" s="17"/>
      <c r="B106" s="9" t="s">
        <v>310</v>
      </c>
      <c r="C106" s="19"/>
      <c r="D106" s="19"/>
      <c r="E106" s="19"/>
      <c r="F106" s="20"/>
      <c r="G106" s="9" t="s">
        <v>268</v>
      </c>
      <c r="H106" s="10">
        <v>28519.360000000001</v>
      </c>
      <c r="I106" s="10">
        <v>2376.61</v>
      </c>
      <c r="J106" s="10">
        <v>23766.13</v>
      </c>
      <c r="K106" s="10">
        <v>23766.13</v>
      </c>
      <c r="L106" s="10">
        <v>4753.2299999999996</v>
      </c>
    </row>
    <row r="107" spans="1:12" ht="13" thickBot="1">
      <c r="A107" s="17"/>
      <c r="B107" s="9" t="s">
        <v>311</v>
      </c>
      <c r="C107" s="19"/>
      <c r="D107" s="19"/>
      <c r="E107" s="19"/>
      <c r="F107" s="20"/>
      <c r="G107" s="9" t="s">
        <v>270</v>
      </c>
      <c r="H107" s="10">
        <v>72024.350000000006</v>
      </c>
      <c r="I107" s="10">
        <v>6002.03</v>
      </c>
      <c r="J107" s="10">
        <v>60020.3</v>
      </c>
      <c r="K107" s="10">
        <v>60020.3</v>
      </c>
      <c r="L107" s="10">
        <v>12004.05</v>
      </c>
    </row>
    <row r="108" spans="1:12" ht="13" thickBot="1">
      <c r="A108" s="17"/>
      <c r="B108" s="9" t="s">
        <v>312</v>
      </c>
      <c r="C108" s="19"/>
      <c r="D108" s="19"/>
      <c r="E108" s="19"/>
      <c r="F108" s="20"/>
      <c r="G108" s="9" t="s">
        <v>273</v>
      </c>
      <c r="H108" s="10">
        <v>452.99</v>
      </c>
      <c r="I108" s="10">
        <v>37.57</v>
      </c>
      <c r="J108" s="10">
        <v>377.85</v>
      </c>
      <c r="K108" s="10">
        <v>377.85</v>
      </c>
      <c r="L108" s="10">
        <v>75.14</v>
      </c>
    </row>
    <row r="109" spans="1:12" ht="13" thickBot="1">
      <c r="A109" s="17"/>
      <c r="B109" s="9" t="s">
        <v>315</v>
      </c>
      <c r="C109" s="19"/>
      <c r="D109" s="19"/>
      <c r="E109" s="19"/>
      <c r="F109" s="20"/>
      <c r="G109" s="9" t="s">
        <v>279</v>
      </c>
      <c r="H109" s="10">
        <v>2103.46</v>
      </c>
      <c r="I109" s="10">
        <v>0</v>
      </c>
      <c r="J109" s="10">
        <v>2103.46</v>
      </c>
      <c r="K109" s="10">
        <v>2103.46</v>
      </c>
      <c r="L109" s="10">
        <v>0</v>
      </c>
    </row>
    <row r="110" spans="1:12" ht="13" thickBot="1">
      <c r="A110" s="17"/>
      <c r="B110" s="9" t="s">
        <v>1945</v>
      </c>
      <c r="C110" s="19"/>
      <c r="D110" s="19"/>
      <c r="E110" s="19"/>
      <c r="F110" s="20"/>
      <c r="G110" s="9" t="s">
        <v>1943</v>
      </c>
      <c r="H110" s="10">
        <v>40000</v>
      </c>
      <c r="I110" s="10">
        <v>3333.33</v>
      </c>
      <c r="J110" s="10">
        <v>33333.33</v>
      </c>
      <c r="K110" s="10">
        <v>33333.33</v>
      </c>
      <c r="L110" s="10">
        <v>6666.67</v>
      </c>
    </row>
    <row r="111" spans="1:12" ht="13" thickBot="1">
      <c r="A111" s="17"/>
      <c r="B111" s="9" t="s">
        <v>321</v>
      </c>
      <c r="C111" s="19"/>
      <c r="D111" s="19"/>
      <c r="E111" s="19"/>
      <c r="F111" s="20"/>
      <c r="G111" s="9" t="s">
        <v>287</v>
      </c>
      <c r="H111" s="10">
        <v>7412.45</v>
      </c>
      <c r="I111" s="10">
        <v>0</v>
      </c>
      <c r="J111" s="10">
        <v>0</v>
      </c>
      <c r="K111" s="10">
        <v>0</v>
      </c>
      <c r="L111" s="10">
        <v>7412.45</v>
      </c>
    </row>
    <row r="112" spans="1:12" ht="13" thickBot="1">
      <c r="A112" s="18"/>
      <c r="B112" s="9" t="s">
        <v>325</v>
      </c>
      <c r="C112" s="19"/>
      <c r="D112" s="19"/>
      <c r="E112" s="19"/>
      <c r="F112" s="20"/>
      <c r="G112" s="9" t="s">
        <v>297</v>
      </c>
      <c r="H112" s="10">
        <v>59975.72</v>
      </c>
      <c r="I112" s="10">
        <v>4997.97</v>
      </c>
      <c r="J112" s="10">
        <v>49979.77</v>
      </c>
      <c r="K112" s="10">
        <v>49979.77</v>
      </c>
      <c r="L112" s="10">
        <v>9995.9500000000007</v>
      </c>
    </row>
    <row r="113" spans="1:12" ht="13" thickBot="1">
      <c r="A113" s="11" t="s">
        <v>2811</v>
      </c>
      <c r="B113" s="21"/>
      <c r="C113" s="21"/>
      <c r="D113" s="21"/>
      <c r="E113" s="21"/>
      <c r="F113" s="22"/>
      <c r="G113" s="12"/>
      <c r="H113" s="13">
        <v>2310687.9300000002</v>
      </c>
      <c r="I113" s="13">
        <v>79477.61</v>
      </c>
      <c r="J113" s="13">
        <v>885452.46</v>
      </c>
      <c r="K113" s="13">
        <v>2137325.5499999998</v>
      </c>
      <c r="L113" s="13">
        <v>173362.38</v>
      </c>
    </row>
    <row r="114" spans="1:12" ht="13" thickBot="1">
      <c r="A114" s="9" t="s">
        <v>332</v>
      </c>
      <c r="B114" s="9" t="s">
        <v>590</v>
      </c>
      <c r="C114" s="19"/>
      <c r="D114" s="19"/>
      <c r="E114" s="19"/>
      <c r="F114" s="20"/>
      <c r="G114" s="9" t="s">
        <v>591</v>
      </c>
      <c r="H114" s="10">
        <v>101618.4</v>
      </c>
      <c r="I114" s="10">
        <v>0</v>
      </c>
      <c r="J114" s="10">
        <v>0</v>
      </c>
      <c r="K114" s="10">
        <v>101618.4</v>
      </c>
      <c r="L114" s="10">
        <v>0</v>
      </c>
    </row>
    <row r="115" spans="1:12" ht="13" thickBot="1">
      <c r="A115" s="18"/>
      <c r="B115" s="9" t="s">
        <v>443</v>
      </c>
      <c r="C115" s="19"/>
      <c r="D115" s="19"/>
      <c r="E115" s="19"/>
      <c r="F115" s="20"/>
      <c r="G115" s="9" t="s">
        <v>287</v>
      </c>
      <c r="H115" s="10">
        <v>6000</v>
      </c>
      <c r="I115" s="10">
        <v>0</v>
      </c>
      <c r="J115" s="10">
        <v>0</v>
      </c>
      <c r="K115" s="10">
        <v>6000</v>
      </c>
      <c r="L115" s="10">
        <v>0</v>
      </c>
    </row>
    <row r="116" spans="1:12" ht="13" thickBot="1">
      <c r="A116" s="11" t="s">
        <v>2812</v>
      </c>
      <c r="B116" s="21"/>
      <c r="C116" s="21"/>
      <c r="D116" s="21"/>
      <c r="E116" s="21"/>
      <c r="F116" s="22"/>
      <c r="G116" s="12"/>
      <c r="H116" s="13">
        <v>107618.4</v>
      </c>
      <c r="I116" s="13">
        <v>0</v>
      </c>
      <c r="J116" s="13">
        <v>0</v>
      </c>
      <c r="K116" s="13">
        <v>107618.4</v>
      </c>
      <c r="L116" s="13">
        <v>0</v>
      </c>
    </row>
    <row r="117" spans="1:12" ht="13" thickBot="1">
      <c r="A117" s="9" t="s">
        <v>350</v>
      </c>
      <c r="B117" s="9" t="s">
        <v>351</v>
      </c>
      <c r="C117" s="19"/>
      <c r="D117" s="19"/>
      <c r="E117" s="19"/>
      <c r="F117" s="20"/>
      <c r="G117" s="9" t="s">
        <v>352</v>
      </c>
      <c r="H117" s="10">
        <v>2332.9299999999998</v>
      </c>
      <c r="I117" s="10">
        <v>0</v>
      </c>
      <c r="J117" s="10">
        <v>2332.9299999999998</v>
      </c>
      <c r="K117" s="10">
        <v>2332.9299999999998</v>
      </c>
      <c r="L117" s="10">
        <v>0</v>
      </c>
    </row>
    <row r="118" spans="1:12" ht="13" thickBot="1">
      <c r="A118" s="17"/>
      <c r="B118" s="9" t="s">
        <v>355</v>
      </c>
      <c r="C118" s="19"/>
      <c r="D118" s="19"/>
      <c r="E118" s="19"/>
      <c r="F118" s="20"/>
      <c r="G118" s="9" t="s">
        <v>354</v>
      </c>
      <c r="H118" s="10">
        <v>1066.3399999999999</v>
      </c>
      <c r="I118" s="10">
        <v>0</v>
      </c>
      <c r="J118" s="10">
        <v>0</v>
      </c>
      <c r="K118" s="10">
        <v>1066.3399999999999</v>
      </c>
      <c r="L118" s="10">
        <v>0</v>
      </c>
    </row>
    <row r="119" spans="1:12" ht="13" thickBot="1">
      <c r="A119" s="18"/>
      <c r="B119" s="9" t="s">
        <v>358</v>
      </c>
      <c r="C119" s="19"/>
      <c r="D119" s="19"/>
      <c r="E119" s="19"/>
      <c r="F119" s="20"/>
      <c r="G119" s="9" t="s">
        <v>354</v>
      </c>
      <c r="H119" s="10">
        <v>1000</v>
      </c>
      <c r="I119" s="10">
        <v>0</v>
      </c>
      <c r="J119" s="10">
        <v>1000</v>
      </c>
      <c r="K119" s="10">
        <v>1000</v>
      </c>
      <c r="L119" s="10">
        <v>0</v>
      </c>
    </row>
    <row r="120" spans="1:12" ht="13" thickBot="1">
      <c r="A120" s="11" t="s">
        <v>2813</v>
      </c>
      <c r="B120" s="21"/>
      <c r="C120" s="21"/>
      <c r="D120" s="21"/>
      <c r="E120" s="21"/>
      <c r="F120" s="22"/>
      <c r="G120" s="12"/>
      <c r="H120" s="13">
        <v>4399.2700000000004</v>
      </c>
      <c r="I120" s="13">
        <v>0</v>
      </c>
      <c r="J120" s="13">
        <v>3332.93</v>
      </c>
      <c r="K120" s="13">
        <v>4399.2700000000004</v>
      </c>
      <c r="L120" s="13">
        <v>0</v>
      </c>
    </row>
    <row r="121" spans="1:12" ht="13" thickBot="1">
      <c r="A121" s="11" t="s">
        <v>2814</v>
      </c>
      <c r="B121" s="21"/>
      <c r="C121" s="21"/>
      <c r="D121" s="21"/>
      <c r="E121" s="21"/>
      <c r="F121" s="22"/>
      <c r="G121" s="12"/>
      <c r="H121" s="13">
        <v>7515910.8700000001</v>
      </c>
      <c r="I121" s="13">
        <v>248069.41</v>
      </c>
      <c r="J121" s="13">
        <v>2728760.37</v>
      </c>
      <c r="K121" s="13">
        <v>6137710.46</v>
      </c>
      <c r="L121" s="13">
        <v>1378200.41</v>
      </c>
    </row>
    <row r="122" spans="1:12" ht="12.5">
      <c r="A122" s="5">
        <v>44680</v>
      </c>
      <c r="B122" s="14"/>
      <c r="C122" s="14"/>
      <c r="D122" s="14"/>
      <c r="E122" s="3" t="s">
        <v>2815</v>
      </c>
      <c r="F122" s="14"/>
      <c r="G122" s="14"/>
      <c r="H122" s="14"/>
      <c r="I122" s="6">
        <v>0.41855323999999999</v>
      </c>
      <c r="J122" s="14"/>
      <c r="K122" s="14"/>
      <c r="L122" s="14"/>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L100"/>
  <sheetViews>
    <sheetView workbookViewId="0">
      <selection activeCell="L100" sqref="L100"/>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2816</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2817</v>
      </c>
      <c r="B8" s="14"/>
      <c r="C8" s="14"/>
      <c r="D8" s="14"/>
      <c r="E8" s="14"/>
      <c r="F8" s="14"/>
      <c r="G8" s="14"/>
      <c r="H8" s="14"/>
      <c r="I8" s="14"/>
      <c r="J8" s="14"/>
      <c r="K8" s="14"/>
      <c r="L8" s="14"/>
    </row>
    <row r="9" spans="1:12" ht="13">
      <c r="A9" s="4" t="s">
        <v>2818</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48682.22</v>
      </c>
      <c r="I11" s="10">
        <v>0</v>
      </c>
      <c r="J11" s="10">
        <v>0</v>
      </c>
      <c r="K11" s="10">
        <v>48682.22</v>
      </c>
      <c r="L11" s="10">
        <v>0</v>
      </c>
    </row>
    <row r="12" spans="1:12" ht="12.5">
      <c r="A12" s="18"/>
      <c r="B12" s="9" t="s">
        <v>26</v>
      </c>
      <c r="C12" s="19"/>
      <c r="D12" s="19"/>
      <c r="E12" s="19"/>
      <c r="F12" s="20"/>
      <c r="G12" s="9" t="s">
        <v>24</v>
      </c>
      <c r="H12" s="10">
        <v>48247.25</v>
      </c>
      <c r="I12" s="10">
        <v>0</v>
      </c>
      <c r="J12" s="10">
        <v>0</v>
      </c>
      <c r="K12" s="10">
        <v>0</v>
      </c>
      <c r="L12" s="10">
        <v>48247.25</v>
      </c>
    </row>
    <row r="13" spans="1:12" ht="12.5">
      <c r="A13" s="11" t="s">
        <v>2819</v>
      </c>
      <c r="B13" s="21"/>
      <c r="C13" s="21"/>
      <c r="D13" s="21"/>
      <c r="E13" s="21"/>
      <c r="F13" s="22"/>
      <c r="G13" s="12"/>
      <c r="H13" s="13">
        <v>96929.47</v>
      </c>
      <c r="I13" s="13">
        <v>0</v>
      </c>
      <c r="J13" s="13">
        <v>0</v>
      </c>
      <c r="K13" s="13">
        <v>48682.22</v>
      </c>
      <c r="L13" s="13">
        <v>48247.25</v>
      </c>
    </row>
    <row r="14" spans="1:12" ht="12.5">
      <c r="A14" s="9" t="s">
        <v>37</v>
      </c>
      <c r="B14" s="9" t="s">
        <v>40</v>
      </c>
      <c r="C14" s="19"/>
      <c r="D14" s="19"/>
      <c r="E14" s="19"/>
      <c r="F14" s="20"/>
      <c r="G14" s="9" t="s">
        <v>39</v>
      </c>
      <c r="H14" s="10">
        <v>127187.7</v>
      </c>
      <c r="I14" s="10">
        <v>0</v>
      </c>
      <c r="J14" s="10">
        <v>0</v>
      </c>
      <c r="K14" s="10">
        <v>127187.7</v>
      </c>
      <c r="L14" s="10">
        <v>0</v>
      </c>
    </row>
    <row r="15" spans="1:12" ht="12.5">
      <c r="A15" s="17"/>
      <c r="B15" s="9" t="s">
        <v>41</v>
      </c>
      <c r="C15" s="19"/>
      <c r="D15" s="19"/>
      <c r="E15" s="19"/>
      <c r="F15" s="20"/>
      <c r="G15" s="9" t="s">
        <v>39</v>
      </c>
      <c r="H15" s="10">
        <v>129422.33</v>
      </c>
      <c r="I15" s="10">
        <v>0</v>
      </c>
      <c r="J15" s="10">
        <v>0</v>
      </c>
      <c r="K15" s="10">
        <v>129422.33</v>
      </c>
      <c r="L15" s="10">
        <v>0</v>
      </c>
    </row>
    <row r="16" spans="1:12" ht="12.5">
      <c r="A16" s="17"/>
      <c r="B16" s="9" t="s">
        <v>42</v>
      </c>
      <c r="C16" s="19"/>
      <c r="D16" s="19"/>
      <c r="E16" s="19"/>
      <c r="F16" s="20"/>
      <c r="G16" s="9" t="s">
        <v>39</v>
      </c>
      <c r="H16" s="10">
        <v>6000</v>
      </c>
      <c r="I16" s="10">
        <v>0</v>
      </c>
      <c r="J16" s="10">
        <v>0</v>
      </c>
      <c r="K16" s="10">
        <v>6000</v>
      </c>
      <c r="L16" s="10">
        <v>0</v>
      </c>
    </row>
    <row r="17" spans="1:12" ht="12.5">
      <c r="A17" s="17"/>
      <c r="B17" s="9" t="s">
        <v>43</v>
      </c>
      <c r="C17" s="19"/>
      <c r="D17" s="19"/>
      <c r="E17" s="19"/>
      <c r="F17" s="20"/>
      <c r="G17" s="9" t="s">
        <v>39</v>
      </c>
      <c r="H17" s="10">
        <v>136809.1</v>
      </c>
      <c r="I17" s="10">
        <v>0</v>
      </c>
      <c r="J17" s="10">
        <v>0</v>
      </c>
      <c r="K17" s="10">
        <v>136809.1</v>
      </c>
      <c r="L17" s="10">
        <v>0</v>
      </c>
    </row>
    <row r="18" spans="1:12" ht="12.5">
      <c r="A18" s="18"/>
      <c r="B18" s="9" t="s">
        <v>45</v>
      </c>
      <c r="C18" s="19"/>
      <c r="D18" s="19"/>
      <c r="E18" s="19"/>
      <c r="F18" s="20"/>
      <c r="G18" s="9" t="s">
        <v>39</v>
      </c>
      <c r="H18" s="10">
        <v>127435.72</v>
      </c>
      <c r="I18" s="10">
        <v>0</v>
      </c>
      <c r="J18" s="10">
        <v>76834.399999999994</v>
      </c>
      <c r="K18" s="10">
        <v>76834.399999999994</v>
      </c>
      <c r="L18" s="10">
        <v>50601.32</v>
      </c>
    </row>
    <row r="19" spans="1:12" ht="12.5">
      <c r="A19" s="11" t="s">
        <v>2820</v>
      </c>
      <c r="B19" s="21"/>
      <c r="C19" s="21"/>
      <c r="D19" s="21"/>
      <c r="E19" s="21"/>
      <c r="F19" s="22"/>
      <c r="G19" s="12"/>
      <c r="H19" s="13">
        <v>526854.85</v>
      </c>
      <c r="I19" s="13">
        <v>0</v>
      </c>
      <c r="J19" s="13">
        <v>76834.399999999994</v>
      </c>
      <c r="K19" s="13">
        <v>476253.53</v>
      </c>
      <c r="L19" s="13">
        <v>50601.32</v>
      </c>
    </row>
    <row r="20" spans="1:12" ht="12.5">
      <c r="A20" s="9" t="s">
        <v>59</v>
      </c>
      <c r="B20" s="9" t="s">
        <v>60</v>
      </c>
      <c r="C20" s="19"/>
      <c r="D20" s="19"/>
      <c r="E20" s="19"/>
      <c r="F20" s="20"/>
      <c r="G20" s="9" t="s">
        <v>61</v>
      </c>
      <c r="H20" s="10">
        <v>1334.9</v>
      </c>
      <c r="I20" s="10">
        <v>0</v>
      </c>
      <c r="J20" s="10">
        <v>0</v>
      </c>
      <c r="K20" s="10">
        <v>1334.9</v>
      </c>
      <c r="L20" s="10">
        <v>0</v>
      </c>
    </row>
    <row r="21" spans="1:12" ht="12.5">
      <c r="A21" s="18"/>
      <c r="B21" s="9" t="s">
        <v>62</v>
      </c>
      <c r="C21" s="19"/>
      <c r="D21" s="19"/>
      <c r="E21" s="19"/>
      <c r="F21" s="20"/>
      <c r="G21" s="9" t="s">
        <v>61</v>
      </c>
      <c r="H21" s="10">
        <v>1429.92</v>
      </c>
      <c r="I21" s="10">
        <v>0</v>
      </c>
      <c r="J21" s="10">
        <v>0</v>
      </c>
      <c r="K21" s="10">
        <v>1429.92</v>
      </c>
      <c r="L21" s="10">
        <v>0</v>
      </c>
    </row>
    <row r="22" spans="1:12" ht="12.5">
      <c r="A22" s="11" t="s">
        <v>2821</v>
      </c>
      <c r="B22" s="21"/>
      <c r="C22" s="21"/>
      <c r="D22" s="21"/>
      <c r="E22" s="21"/>
      <c r="F22" s="22"/>
      <c r="G22" s="12"/>
      <c r="H22" s="13">
        <v>2764.82</v>
      </c>
      <c r="I22" s="13">
        <v>0</v>
      </c>
      <c r="J22" s="13">
        <v>0</v>
      </c>
      <c r="K22" s="13">
        <v>2764.82</v>
      </c>
      <c r="L22" s="13">
        <v>0</v>
      </c>
    </row>
    <row r="23" spans="1:12" ht="12.5">
      <c r="A23" s="9" t="s">
        <v>65</v>
      </c>
      <c r="B23" s="9" t="s">
        <v>66</v>
      </c>
      <c r="C23" s="19"/>
      <c r="D23" s="19"/>
      <c r="E23" s="19"/>
      <c r="F23" s="20"/>
      <c r="G23" s="9" t="s">
        <v>67</v>
      </c>
      <c r="H23" s="10">
        <v>1466.7</v>
      </c>
      <c r="I23" s="10">
        <v>0</v>
      </c>
      <c r="J23" s="10">
        <v>0</v>
      </c>
      <c r="K23" s="10">
        <v>0</v>
      </c>
      <c r="L23" s="10">
        <v>1466.7</v>
      </c>
    </row>
    <row r="24" spans="1:12" ht="12.5">
      <c r="A24" s="11" t="s">
        <v>2822</v>
      </c>
      <c r="B24" s="21"/>
      <c r="C24" s="21"/>
      <c r="D24" s="21"/>
      <c r="E24" s="21"/>
      <c r="F24" s="22"/>
      <c r="G24" s="12"/>
      <c r="H24" s="13">
        <v>1466.7</v>
      </c>
      <c r="I24" s="13">
        <v>0</v>
      </c>
      <c r="J24" s="13">
        <v>0</v>
      </c>
      <c r="K24" s="13">
        <v>0</v>
      </c>
      <c r="L24" s="13">
        <v>1466.7</v>
      </c>
    </row>
    <row r="25" spans="1:12" ht="12.5">
      <c r="A25" s="9" t="s">
        <v>606</v>
      </c>
      <c r="B25" s="9" t="s">
        <v>607</v>
      </c>
      <c r="C25" s="19"/>
      <c r="D25" s="19"/>
      <c r="E25" s="19"/>
      <c r="F25" s="20"/>
      <c r="G25" s="9" t="s">
        <v>608</v>
      </c>
      <c r="H25" s="10">
        <v>6000</v>
      </c>
      <c r="I25" s="10">
        <v>0</v>
      </c>
      <c r="J25" s="10">
        <v>0</v>
      </c>
      <c r="K25" s="10">
        <v>6000</v>
      </c>
      <c r="L25" s="10">
        <v>0</v>
      </c>
    </row>
    <row r="26" spans="1:12" ht="12.5">
      <c r="A26" s="18"/>
      <c r="B26" s="9" t="s">
        <v>671</v>
      </c>
      <c r="C26" s="19"/>
      <c r="D26" s="19"/>
      <c r="E26" s="19"/>
      <c r="F26" s="20"/>
      <c r="G26" s="9" t="s">
        <v>608</v>
      </c>
      <c r="H26" s="10">
        <v>6000</v>
      </c>
      <c r="I26" s="10">
        <v>0</v>
      </c>
      <c r="J26" s="10">
        <v>0</v>
      </c>
      <c r="K26" s="10">
        <v>6000</v>
      </c>
      <c r="L26" s="10">
        <v>0</v>
      </c>
    </row>
    <row r="27" spans="1:12" ht="12.5">
      <c r="A27" s="11" t="s">
        <v>2823</v>
      </c>
      <c r="B27" s="21"/>
      <c r="C27" s="21"/>
      <c r="D27" s="21"/>
      <c r="E27" s="21"/>
      <c r="F27" s="22"/>
      <c r="G27" s="12"/>
      <c r="H27" s="13">
        <v>12000</v>
      </c>
      <c r="I27" s="13">
        <v>0</v>
      </c>
      <c r="J27" s="13">
        <v>0</v>
      </c>
      <c r="K27" s="13">
        <v>12000</v>
      </c>
      <c r="L27" s="13">
        <v>0</v>
      </c>
    </row>
    <row r="28" spans="1:12" ht="12.5">
      <c r="A28" s="9" t="s">
        <v>80</v>
      </c>
      <c r="B28" s="9" t="s">
        <v>81</v>
      </c>
      <c r="C28" s="19"/>
      <c r="D28" s="19"/>
      <c r="E28" s="19"/>
      <c r="F28" s="20"/>
      <c r="G28" s="9" t="s">
        <v>82</v>
      </c>
      <c r="H28" s="10">
        <v>7637.9</v>
      </c>
      <c r="I28" s="10">
        <v>0</v>
      </c>
      <c r="J28" s="10">
        <v>0</v>
      </c>
      <c r="K28" s="10">
        <v>7637.9</v>
      </c>
      <c r="L28" s="10">
        <v>0</v>
      </c>
    </row>
    <row r="29" spans="1:12" ht="12.5">
      <c r="A29" s="17"/>
      <c r="B29" s="9" t="s">
        <v>84</v>
      </c>
      <c r="C29" s="19"/>
      <c r="D29" s="19"/>
      <c r="E29" s="19"/>
      <c r="F29" s="20"/>
      <c r="G29" s="9" t="s">
        <v>82</v>
      </c>
      <c r="H29" s="10">
        <v>8981.2999999999993</v>
      </c>
      <c r="I29" s="10">
        <v>0</v>
      </c>
      <c r="J29" s="10">
        <v>0</v>
      </c>
      <c r="K29" s="10">
        <v>8981.2999999999993</v>
      </c>
      <c r="L29" s="10">
        <v>0</v>
      </c>
    </row>
    <row r="30" spans="1:12" ht="12.5">
      <c r="A30" s="17"/>
      <c r="B30" s="9" t="s">
        <v>85</v>
      </c>
      <c r="C30" s="19"/>
      <c r="D30" s="19"/>
      <c r="E30" s="19"/>
      <c r="F30" s="20"/>
      <c r="G30" s="9" t="s">
        <v>82</v>
      </c>
      <c r="H30" s="10">
        <v>6195.11</v>
      </c>
      <c r="I30" s="10">
        <v>0</v>
      </c>
      <c r="J30" s="10">
        <v>0</v>
      </c>
      <c r="K30" s="10">
        <v>6195.11</v>
      </c>
      <c r="L30" s="10">
        <v>0</v>
      </c>
    </row>
    <row r="31" spans="1:12" ht="12.5">
      <c r="A31" s="18"/>
      <c r="B31" s="9" t="s">
        <v>87</v>
      </c>
      <c r="C31" s="19"/>
      <c r="D31" s="19"/>
      <c r="E31" s="19"/>
      <c r="F31" s="20"/>
      <c r="G31" s="9" t="s">
        <v>82</v>
      </c>
      <c r="H31" s="10">
        <v>6053.9</v>
      </c>
      <c r="I31" s="10">
        <v>0</v>
      </c>
      <c r="J31" s="10">
        <v>6053.87</v>
      </c>
      <c r="K31" s="10">
        <v>6053.87</v>
      </c>
      <c r="L31" s="10">
        <v>0.03</v>
      </c>
    </row>
    <row r="32" spans="1:12" ht="12.5">
      <c r="A32" s="11" t="s">
        <v>2824</v>
      </c>
      <c r="B32" s="21"/>
      <c r="C32" s="21"/>
      <c r="D32" s="21"/>
      <c r="E32" s="21"/>
      <c r="F32" s="22"/>
      <c r="G32" s="12"/>
      <c r="H32" s="13">
        <v>28868.21</v>
      </c>
      <c r="I32" s="13">
        <v>0</v>
      </c>
      <c r="J32" s="13">
        <v>6053.87</v>
      </c>
      <c r="K32" s="13">
        <v>28868.18</v>
      </c>
      <c r="L32" s="13">
        <v>0.03</v>
      </c>
    </row>
    <row r="33" spans="1:12" ht="12.5">
      <c r="A33" s="9" t="s">
        <v>90</v>
      </c>
      <c r="B33" s="9" t="s">
        <v>91</v>
      </c>
      <c r="C33" s="19"/>
      <c r="D33" s="19"/>
      <c r="E33" s="19"/>
      <c r="F33" s="20"/>
      <c r="G33" s="9" t="s">
        <v>92</v>
      </c>
      <c r="H33" s="10">
        <v>10000</v>
      </c>
      <c r="I33" s="10">
        <v>0</v>
      </c>
      <c r="J33" s="10">
        <v>0</v>
      </c>
      <c r="K33" s="10">
        <v>9310.14</v>
      </c>
      <c r="L33" s="10">
        <v>689.86</v>
      </c>
    </row>
    <row r="34" spans="1:12" ht="12.5">
      <c r="A34" s="18"/>
      <c r="B34" s="9" t="s">
        <v>93</v>
      </c>
      <c r="C34" s="19"/>
      <c r="D34" s="19"/>
      <c r="E34" s="19"/>
      <c r="F34" s="20"/>
      <c r="G34" s="9" t="s">
        <v>92</v>
      </c>
      <c r="H34" s="10">
        <v>10000</v>
      </c>
      <c r="I34" s="10">
        <v>0</v>
      </c>
      <c r="J34" s="10">
        <v>0</v>
      </c>
      <c r="K34" s="10">
        <v>0</v>
      </c>
      <c r="L34" s="10">
        <v>10000</v>
      </c>
    </row>
    <row r="35" spans="1:12" ht="12.5">
      <c r="A35" s="11" t="s">
        <v>2825</v>
      </c>
      <c r="B35" s="21"/>
      <c r="C35" s="21"/>
      <c r="D35" s="21"/>
      <c r="E35" s="21"/>
      <c r="F35" s="22"/>
      <c r="G35" s="12"/>
      <c r="H35" s="13">
        <v>20000</v>
      </c>
      <c r="I35" s="13">
        <v>0</v>
      </c>
      <c r="J35" s="13">
        <v>0</v>
      </c>
      <c r="K35" s="13">
        <v>9310.14</v>
      </c>
      <c r="L35" s="13">
        <v>10689.86</v>
      </c>
    </row>
    <row r="36" spans="1:12" ht="12.5">
      <c r="A36" s="9" t="s">
        <v>97</v>
      </c>
      <c r="B36" s="9" t="s">
        <v>98</v>
      </c>
      <c r="C36" s="19"/>
      <c r="D36" s="19"/>
      <c r="E36" s="19"/>
      <c r="F36" s="20"/>
      <c r="G36" s="9" t="s">
        <v>99</v>
      </c>
      <c r="H36" s="10">
        <v>47064.27</v>
      </c>
      <c r="I36" s="10">
        <v>0</v>
      </c>
      <c r="J36" s="10">
        <v>0</v>
      </c>
      <c r="K36" s="10">
        <v>47064.27</v>
      </c>
      <c r="L36" s="10">
        <v>0</v>
      </c>
    </row>
    <row r="37" spans="1:12" ht="12.5">
      <c r="A37" s="18"/>
      <c r="B37" s="9" t="s">
        <v>100</v>
      </c>
      <c r="C37" s="19"/>
      <c r="D37" s="19"/>
      <c r="E37" s="19"/>
      <c r="F37" s="20"/>
      <c r="G37" s="9" t="s">
        <v>101</v>
      </c>
      <c r="H37" s="10">
        <v>29346.78</v>
      </c>
      <c r="I37" s="10">
        <v>0</v>
      </c>
      <c r="J37" s="10">
        <v>0</v>
      </c>
      <c r="K37" s="10">
        <v>0</v>
      </c>
      <c r="L37" s="10">
        <v>29346.78</v>
      </c>
    </row>
    <row r="38" spans="1:12" ht="12.5">
      <c r="A38" s="11" t="s">
        <v>2826</v>
      </c>
      <c r="B38" s="21"/>
      <c r="C38" s="21"/>
      <c r="D38" s="21"/>
      <c r="E38" s="21"/>
      <c r="F38" s="22"/>
      <c r="G38" s="12"/>
      <c r="H38" s="13">
        <v>76411.05</v>
      </c>
      <c r="I38" s="13">
        <v>0</v>
      </c>
      <c r="J38" s="13">
        <v>0</v>
      </c>
      <c r="K38" s="13">
        <v>47064.27</v>
      </c>
      <c r="L38" s="13">
        <v>29346.78</v>
      </c>
    </row>
    <row r="39" spans="1:12" ht="12.5">
      <c r="A39" s="9" t="s">
        <v>103</v>
      </c>
      <c r="B39" s="9" t="s">
        <v>104</v>
      </c>
      <c r="C39" s="19"/>
      <c r="D39" s="19"/>
      <c r="E39" s="19"/>
      <c r="F39" s="20"/>
      <c r="G39" s="9" t="s">
        <v>105</v>
      </c>
      <c r="H39" s="10">
        <v>39148.879999999997</v>
      </c>
      <c r="I39" s="10">
        <v>0</v>
      </c>
      <c r="J39" s="10">
        <v>0</v>
      </c>
      <c r="K39" s="10">
        <v>39148.879999999997</v>
      </c>
      <c r="L39" s="10">
        <v>0</v>
      </c>
    </row>
    <row r="40" spans="1:12" ht="12.5">
      <c r="A40" s="18"/>
      <c r="B40" s="9" t="s">
        <v>107</v>
      </c>
      <c r="C40" s="19"/>
      <c r="D40" s="19"/>
      <c r="E40" s="19"/>
      <c r="F40" s="20"/>
      <c r="G40" s="9" t="s">
        <v>108</v>
      </c>
      <c r="H40" s="10">
        <v>158202.84</v>
      </c>
      <c r="I40" s="10">
        <v>8953.2099999999991</v>
      </c>
      <c r="J40" s="10">
        <v>84755.26</v>
      </c>
      <c r="K40" s="10">
        <v>104755.26</v>
      </c>
      <c r="L40" s="10">
        <v>53447.58</v>
      </c>
    </row>
    <row r="41" spans="1:12" ht="12.5">
      <c r="A41" s="11" t="s">
        <v>2827</v>
      </c>
      <c r="B41" s="21"/>
      <c r="C41" s="21"/>
      <c r="D41" s="21"/>
      <c r="E41" s="21"/>
      <c r="F41" s="22"/>
      <c r="G41" s="12"/>
      <c r="H41" s="13">
        <v>197351.72</v>
      </c>
      <c r="I41" s="13">
        <v>8953.2099999999991</v>
      </c>
      <c r="J41" s="13">
        <v>84755.26</v>
      </c>
      <c r="K41" s="13">
        <v>143904.14000000001</v>
      </c>
      <c r="L41" s="13">
        <v>53447.58</v>
      </c>
    </row>
    <row r="42" spans="1:12" ht="12.5">
      <c r="A42" s="9" t="s">
        <v>110</v>
      </c>
      <c r="B42" s="9" t="s">
        <v>111</v>
      </c>
      <c r="C42" s="19"/>
      <c r="D42" s="19"/>
      <c r="E42" s="19"/>
      <c r="F42" s="20"/>
      <c r="G42" s="9" t="s">
        <v>112</v>
      </c>
      <c r="H42" s="10">
        <v>355533.71</v>
      </c>
      <c r="I42" s="10">
        <v>0</v>
      </c>
      <c r="J42" s="10">
        <v>0</v>
      </c>
      <c r="K42" s="10">
        <v>0</v>
      </c>
      <c r="L42" s="10">
        <v>355533.71</v>
      </c>
    </row>
    <row r="43" spans="1:12" ht="12.5">
      <c r="A43" s="11" t="s">
        <v>2828</v>
      </c>
      <c r="B43" s="21"/>
      <c r="C43" s="21"/>
      <c r="D43" s="21"/>
      <c r="E43" s="21"/>
      <c r="F43" s="22"/>
      <c r="G43" s="12"/>
      <c r="H43" s="13">
        <v>355533.71</v>
      </c>
      <c r="I43" s="13">
        <v>0</v>
      </c>
      <c r="J43" s="13">
        <v>0</v>
      </c>
      <c r="K43" s="13">
        <v>0</v>
      </c>
      <c r="L43" s="13">
        <v>355533.71</v>
      </c>
    </row>
    <row r="44" spans="1:12" ht="12.5">
      <c r="A44" s="9" t="s">
        <v>144</v>
      </c>
      <c r="B44" s="9" t="s">
        <v>147</v>
      </c>
      <c r="C44" s="19"/>
      <c r="D44" s="19"/>
      <c r="E44" s="19"/>
      <c r="F44" s="20"/>
      <c r="G44" s="9" t="s">
        <v>146</v>
      </c>
      <c r="H44" s="10">
        <v>6605.77</v>
      </c>
      <c r="I44" s="10">
        <v>0</v>
      </c>
      <c r="J44" s="10">
        <v>0</v>
      </c>
      <c r="K44" s="10">
        <v>6605.77</v>
      </c>
      <c r="L44" s="10">
        <v>0</v>
      </c>
    </row>
    <row r="45" spans="1:12" ht="12.5">
      <c r="A45" s="18"/>
      <c r="B45" s="9" t="s">
        <v>148</v>
      </c>
      <c r="C45" s="19"/>
      <c r="D45" s="19"/>
      <c r="E45" s="19"/>
      <c r="F45" s="20"/>
      <c r="G45" s="9" t="s">
        <v>146</v>
      </c>
      <c r="H45" s="10">
        <v>15339.38</v>
      </c>
      <c r="I45" s="10">
        <v>0</v>
      </c>
      <c r="J45" s="10">
        <v>0</v>
      </c>
      <c r="K45" s="10">
        <v>15339.38</v>
      </c>
      <c r="L45" s="10">
        <v>0</v>
      </c>
    </row>
    <row r="46" spans="1:12" ht="13" thickBot="1">
      <c r="A46" s="11" t="s">
        <v>2829</v>
      </c>
      <c r="B46" s="21"/>
      <c r="C46" s="21"/>
      <c r="D46" s="21"/>
      <c r="E46" s="21"/>
      <c r="F46" s="22"/>
      <c r="G46" s="12"/>
      <c r="H46" s="13">
        <v>21945.15</v>
      </c>
      <c r="I46" s="13">
        <v>0</v>
      </c>
      <c r="J46" s="13">
        <v>0</v>
      </c>
      <c r="K46" s="13">
        <v>21945.15</v>
      </c>
      <c r="L46" s="13">
        <v>0</v>
      </c>
    </row>
    <row r="47" spans="1:12" ht="13" thickBot="1">
      <c r="A47" s="9" t="s">
        <v>156</v>
      </c>
      <c r="B47" s="9" t="s">
        <v>166</v>
      </c>
      <c r="C47" s="19"/>
      <c r="D47" s="19"/>
      <c r="E47" s="19"/>
      <c r="F47" s="20"/>
      <c r="G47" s="9" t="s">
        <v>160</v>
      </c>
      <c r="H47" s="10">
        <v>378.17</v>
      </c>
      <c r="I47" s="10">
        <v>0</v>
      </c>
      <c r="J47" s="10">
        <v>0</v>
      </c>
      <c r="K47" s="10">
        <v>378.17</v>
      </c>
      <c r="L47" s="10">
        <v>0</v>
      </c>
    </row>
    <row r="48" spans="1:12" ht="13" thickBot="1">
      <c r="A48" s="11" t="s">
        <v>2830</v>
      </c>
      <c r="B48" s="21"/>
      <c r="C48" s="21"/>
      <c r="D48" s="21"/>
      <c r="E48" s="21"/>
      <c r="F48" s="22"/>
      <c r="G48" s="12"/>
      <c r="H48" s="13">
        <v>378.17</v>
      </c>
      <c r="I48" s="13">
        <v>0</v>
      </c>
      <c r="J48" s="13">
        <v>0</v>
      </c>
      <c r="K48" s="13">
        <v>378.17</v>
      </c>
      <c r="L48" s="13">
        <v>0</v>
      </c>
    </row>
    <row r="49" spans="1:12" ht="13" thickBot="1">
      <c r="A49" s="9" t="s">
        <v>187</v>
      </c>
      <c r="B49" s="9" t="s">
        <v>188</v>
      </c>
      <c r="C49" s="19"/>
      <c r="D49" s="19"/>
      <c r="E49" s="19"/>
      <c r="F49" s="20"/>
      <c r="G49" s="9" t="s">
        <v>189</v>
      </c>
      <c r="H49" s="10">
        <v>136929.69</v>
      </c>
      <c r="I49" s="10">
        <v>0</v>
      </c>
      <c r="J49" s="10">
        <v>0</v>
      </c>
      <c r="K49" s="10">
        <v>136929.69</v>
      </c>
      <c r="L49" s="10">
        <v>0</v>
      </c>
    </row>
    <row r="50" spans="1:12" ht="13" thickBot="1">
      <c r="A50" s="17"/>
      <c r="B50" s="9" t="s">
        <v>190</v>
      </c>
      <c r="C50" s="19"/>
      <c r="D50" s="19"/>
      <c r="E50" s="19"/>
      <c r="F50" s="20"/>
      <c r="G50" s="9" t="s">
        <v>191</v>
      </c>
      <c r="H50" s="10">
        <v>1974763.18</v>
      </c>
      <c r="I50" s="10">
        <v>0</v>
      </c>
      <c r="J50" s="10">
        <v>0</v>
      </c>
      <c r="K50" s="10">
        <v>1974763.18</v>
      </c>
      <c r="L50" s="10">
        <v>0</v>
      </c>
    </row>
    <row r="51" spans="1:12" ht="13" thickBot="1">
      <c r="A51" s="17"/>
      <c r="B51" s="9" t="s">
        <v>193</v>
      </c>
      <c r="C51" s="19"/>
      <c r="D51" s="19"/>
      <c r="E51" s="19"/>
      <c r="F51" s="20"/>
      <c r="G51" s="9" t="s">
        <v>194</v>
      </c>
      <c r="H51" s="10">
        <v>182450.26</v>
      </c>
      <c r="I51" s="10">
        <v>0</v>
      </c>
      <c r="J51" s="10">
        <v>0</v>
      </c>
      <c r="K51" s="10">
        <v>182450.26</v>
      </c>
      <c r="L51" s="10">
        <v>0</v>
      </c>
    </row>
    <row r="52" spans="1:12" ht="13" thickBot="1">
      <c r="A52" s="17"/>
      <c r="B52" s="9" t="s">
        <v>195</v>
      </c>
      <c r="C52" s="19"/>
      <c r="D52" s="19"/>
      <c r="E52" s="19"/>
      <c r="F52" s="20"/>
      <c r="G52" s="9" t="s">
        <v>196</v>
      </c>
      <c r="H52" s="10">
        <v>357138.74</v>
      </c>
      <c r="I52" s="10">
        <v>0</v>
      </c>
      <c r="J52" s="10">
        <v>0</v>
      </c>
      <c r="K52" s="10">
        <v>357138.74</v>
      </c>
      <c r="L52" s="10">
        <v>0</v>
      </c>
    </row>
    <row r="53" spans="1:12" ht="13" thickBot="1">
      <c r="A53" s="17"/>
      <c r="B53" s="9" t="s">
        <v>199</v>
      </c>
      <c r="C53" s="19"/>
      <c r="D53" s="19"/>
      <c r="E53" s="19"/>
      <c r="F53" s="20"/>
      <c r="G53" s="9" t="s">
        <v>200</v>
      </c>
      <c r="H53" s="10">
        <v>7971.13</v>
      </c>
      <c r="I53" s="10">
        <v>0</v>
      </c>
      <c r="J53" s="10">
        <v>0</v>
      </c>
      <c r="K53" s="10">
        <v>7971.13</v>
      </c>
      <c r="L53" s="10">
        <v>0</v>
      </c>
    </row>
    <row r="54" spans="1:12" ht="13" thickBot="1">
      <c r="A54" s="17"/>
      <c r="B54" s="9" t="s">
        <v>201</v>
      </c>
      <c r="C54" s="19"/>
      <c r="D54" s="19"/>
      <c r="E54" s="19"/>
      <c r="F54" s="20"/>
      <c r="G54" s="9" t="s">
        <v>202</v>
      </c>
      <c r="H54" s="10">
        <v>2259</v>
      </c>
      <c r="I54" s="10">
        <v>0</v>
      </c>
      <c r="J54" s="10">
        <v>0</v>
      </c>
      <c r="K54" s="10">
        <v>2259</v>
      </c>
      <c r="L54" s="10">
        <v>0</v>
      </c>
    </row>
    <row r="55" spans="1:12" ht="13" thickBot="1">
      <c r="A55" s="17"/>
      <c r="B55" s="9" t="s">
        <v>216</v>
      </c>
      <c r="C55" s="19"/>
      <c r="D55" s="19"/>
      <c r="E55" s="19"/>
      <c r="F55" s="20"/>
      <c r="G55" s="9" t="s">
        <v>217</v>
      </c>
      <c r="H55" s="10">
        <v>179673.82</v>
      </c>
      <c r="I55" s="10">
        <v>0</v>
      </c>
      <c r="J55" s="10">
        <v>0</v>
      </c>
      <c r="K55" s="10">
        <v>179673.82</v>
      </c>
      <c r="L55" s="10">
        <v>0</v>
      </c>
    </row>
    <row r="56" spans="1:12" ht="13" thickBot="1">
      <c r="A56" s="17"/>
      <c r="B56" s="9" t="s">
        <v>218</v>
      </c>
      <c r="C56" s="19"/>
      <c r="D56" s="19"/>
      <c r="E56" s="19"/>
      <c r="F56" s="20"/>
      <c r="G56" s="9" t="s">
        <v>219</v>
      </c>
      <c r="H56" s="10">
        <v>8733.18</v>
      </c>
      <c r="I56" s="10">
        <v>0</v>
      </c>
      <c r="J56" s="10">
        <v>0</v>
      </c>
      <c r="K56" s="10">
        <v>8733.17</v>
      </c>
      <c r="L56" s="10">
        <v>0.01</v>
      </c>
    </row>
    <row r="57" spans="1:12" ht="13" thickBot="1">
      <c r="A57" s="17"/>
      <c r="B57" s="9" t="s">
        <v>222</v>
      </c>
      <c r="C57" s="19"/>
      <c r="D57" s="19"/>
      <c r="E57" s="19"/>
      <c r="F57" s="20"/>
      <c r="G57" s="9" t="s">
        <v>189</v>
      </c>
      <c r="H57" s="10">
        <v>97997.98</v>
      </c>
      <c r="I57" s="10">
        <v>7404.79</v>
      </c>
      <c r="J57" s="10">
        <v>83188.41</v>
      </c>
      <c r="K57" s="10">
        <v>83188.41</v>
      </c>
      <c r="L57" s="10">
        <v>14809.57</v>
      </c>
    </row>
    <row r="58" spans="1:12" ht="13" thickBot="1">
      <c r="A58" s="17"/>
      <c r="B58" s="9" t="s">
        <v>223</v>
      </c>
      <c r="C58" s="19"/>
      <c r="D58" s="19"/>
      <c r="E58" s="19"/>
      <c r="F58" s="20"/>
      <c r="G58" s="9" t="s">
        <v>191</v>
      </c>
      <c r="H58" s="10">
        <v>1761608.77</v>
      </c>
      <c r="I58" s="10">
        <v>146778.48000000001</v>
      </c>
      <c r="J58" s="10">
        <v>1468051.81</v>
      </c>
      <c r="K58" s="10">
        <v>1468051.81</v>
      </c>
      <c r="L58" s="10">
        <v>293556.96000000002</v>
      </c>
    </row>
    <row r="59" spans="1:12" ht="13" thickBot="1">
      <c r="A59" s="17"/>
      <c r="B59" s="9" t="s">
        <v>224</v>
      </c>
      <c r="C59" s="19"/>
      <c r="D59" s="19"/>
      <c r="E59" s="19"/>
      <c r="F59" s="20"/>
      <c r="G59" s="9" t="s">
        <v>191</v>
      </c>
      <c r="H59" s="10">
        <v>-267</v>
      </c>
      <c r="I59" s="10">
        <v>0</v>
      </c>
      <c r="J59" s="10">
        <v>-267</v>
      </c>
      <c r="K59" s="10">
        <v>-267</v>
      </c>
      <c r="L59" s="10">
        <v>0</v>
      </c>
    </row>
    <row r="60" spans="1:12" ht="13" thickBot="1">
      <c r="A60" s="17"/>
      <c r="B60" s="9" t="s">
        <v>225</v>
      </c>
      <c r="C60" s="19"/>
      <c r="D60" s="19"/>
      <c r="E60" s="19"/>
      <c r="F60" s="20"/>
      <c r="G60" s="9" t="s">
        <v>194</v>
      </c>
      <c r="H60" s="10">
        <v>160670.01999999999</v>
      </c>
      <c r="I60" s="10">
        <v>13389.17</v>
      </c>
      <c r="J60" s="10">
        <v>133891.69</v>
      </c>
      <c r="K60" s="10">
        <v>133891.69</v>
      </c>
      <c r="L60" s="10">
        <v>26778.33</v>
      </c>
    </row>
    <row r="61" spans="1:12" ht="13" thickBot="1">
      <c r="A61" s="17"/>
      <c r="B61" s="9" t="s">
        <v>226</v>
      </c>
      <c r="C61" s="19"/>
      <c r="D61" s="19"/>
      <c r="E61" s="19"/>
      <c r="F61" s="20"/>
      <c r="G61" s="9" t="s">
        <v>196</v>
      </c>
      <c r="H61" s="10">
        <v>418207.04</v>
      </c>
      <c r="I61" s="10">
        <v>34850.589999999997</v>
      </c>
      <c r="J61" s="10">
        <v>348505.87</v>
      </c>
      <c r="K61" s="10">
        <v>348505.87</v>
      </c>
      <c r="L61" s="10">
        <v>69701.17</v>
      </c>
    </row>
    <row r="62" spans="1:12" ht="13" thickBot="1">
      <c r="A62" s="17"/>
      <c r="B62" s="9" t="s">
        <v>228</v>
      </c>
      <c r="C62" s="19"/>
      <c r="D62" s="19"/>
      <c r="E62" s="19"/>
      <c r="F62" s="20"/>
      <c r="G62" s="9" t="s">
        <v>200</v>
      </c>
      <c r="H62" s="10">
        <v>7618</v>
      </c>
      <c r="I62" s="10">
        <v>634.83000000000004</v>
      </c>
      <c r="J62" s="10">
        <v>6348.33</v>
      </c>
      <c r="K62" s="10">
        <v>6348.33</v>
      </c>
      <c r="L62" s="10">
        <v>1269.67</v>
      </c>
    </row>
    <row r="63" spans="1:12" ht="13" thickBot="1">
      <c r="A63" s="17"/>
      <c r="B63" s="9" t="s">
        <v>229</v>
      </c>
      <c r="C63" s="19"/>
      <c r="D63" s="19"/>
      <c r="E63" s="19"/>
      <c r="F63" s="20"/>
      <c r="G63" s="9" t="s">
        <v>202</v>
      </c>
      <c r="H63" s="10">
        <v>4178.1400000000003</v>
      </c>
      <c r="I63" s="10">
        <v>348.17</v>
      </c>
      <c r="J63" s="10">
        <v>3481.79</v>
      </c>
      <c r="K63" s="10">
        <v>3481.79</v>
      </c>
      <c r="L63" s="10">
        <v>696.35</v>
      </c>
    </row>
    <row r="64" spans="1:12" ht="13" thickBot="1">
      <c r="A64" s="17"/>
      <c r="B64" s="9" t="s">
        <v>237</v>
      </c>
      <c r="C64" s="19"/>
      <c r="D64" s="19"/>
      <c r="E64" s="19"/>
      <c r="F64" s="20"/>
      <c r="G64" s="9" t="s">
        <v>217</v>
      </c>
      <c r="H64" s="10">
        <v>154227.37</v>
      </c>
      <c r="I64" s="10">
        <v>12800.84</v>
      </c>
      <c r="J64" s="10">
        <v>128625.7</v>
      </c>
      <c r="K64" s="10">
        <v>128625.7</v>
      </c>
      <c r="L64" s="10">
        <v>25601.67</v>
      </c>
    </row>
    <row r="65" spans="1:12" ht="13" thickBot="1">
      <c r="A65" s="17"/>
      <c r="B65" s="9" t="s">
        <v>240</v>
      </c>
      <c r="C65" s="19"/>
      <c r="D65" s="19"/>
      <c r="E65" s="19"/>
      <c r="F65" s="20"/>
      <c r="G65" s="9" t="s">
        <v>219</v>
      </c>
      <c r="H65" s="10">
        <v>9733.83</v>
      </c>
      <c r="I65" s="10">
        <v>811.15</v>
      </c>
      <c r="J65" s="10">
        <v>8111.52</v>
      </c>
      <c r="K65" s="10">
        <v>8111.52</v>
      </c>
      <c r="L65" s="10">
        <v>1622.31</v>
      </c>
    </row>
    <row r="66" spans="1:12" ht="13" thickBot="1">
      <c r="A66" s="17"/>
      <c r="B66" s="9" t="s">
        <v>241</v>
      </c>
      <c r="C66" s="19"/>
      <c r="D66" s="19"/>
      <c r="E66" s="19"/>
      <c r="F66" s="20"/>
      <c r="G66" s="9" t="s">
        <v>221</v>
      </c>
      <c r="H66" s="10">
        <v>1500</v>
      </c>
      <c r="I66" s="10">
        <v>800</v>
      </c>
      <c r="J66" s="10">
        <v>1500</v>
      </c>
      <c r="K66" s="10">
        <v>1500</v>
      </c>
      <c r="L66" s="10">
        <v>0</v>
      </c>
    </row>
    <row r="67" spans="1:12" ht="13" thickBot="1">
      <c r="A67" s="18"/>
      <c r="B67" s="9" t="s">
        <v>242</v>
      </c>
      <c r="C67" s="19"/>
      <c r="D67" s="19"/>
      <c r="E67" s="19"/>
      <c r="F67" s="20"/>
      <c r="G67" s="9" t="s">
        <v>243</v>
      </c>
      <c r="H67" s="10">
        <v>46292.29</v>
      </c>
      <c r="I67" s="10">
        <v>3857.69</v>
      </c>
      <c r="J67" s="10">
        <v>38576.910000000003</v>
      </c>
      <c r="K67" s="10">
        <v>38576.910000000003</v>
      </c>
      <c r="L67" s="10">
        <v>7715.38</v>
      </c>
    </row>
    <row r="68" spans="1:12" ht="13" thickBot="1">
      <c r="A68" s="11" t="s">
        <v>2831</v>
      </c>
      <c r="B68" s="21"/>
      <c r="C68" s="21"/>
      <c r="D68" s="21"/>
      <c r="E68" s="21"/>
      <c r="F68" s="22"/>
      <c r="G68" s="12"/>
      <c r="H68" s="13">
        <v>5511685.4400000004</v>
      </c>
      <c r="I68" s="13">
        <v>221675.71</v>
      </c>
      <c r="J68" s="13">
        <v>2220015.0299999998</v>
      </c>
      <c r="K68" s="13">
        <v>5069934.0199999996</v>
      </c>
      <c r="L68" s="13">
        <v>441751.42</v>
      </c>
    </row>
    <row r="69" spans="1:12" ht="13" thickBot="1">
      <c r="A69" s="9" t="s">
        <v>245</v>
      </c>
      <c r="B69" s="9" t="s">
        <v>246</v>
      </c>
      <c r="C69" s="19"/>
      <c r="D69" s="19"/>
      <c r="E69" s="19"/>
      <c r="F69" s="20"/>
      <c r="G69" s="9" t="s">
        <v>247</v>
      </c>
      <c r="H69" s="10">
        <v>8673.2999999999993</v>
      </c>
      <c r="I69" s="10">
        <v>0</v>
      </c>
      <c r="J69" s="10">
        <v>0</v>
      </c>
      <c r="K69" s="10">
        <v>8673.2999999999993</v>
      </c>
      <c r="L69" s="10">
        <v>0</v>
      </c>
    </row>
    <row r="70" spans="1:12" ht="13" thickBot="1">
      <c r="A70" s="17"/>
      <c r="B70" s="9" t="s">
        <v>261</v>
      </c>
      <c r="C70" s="19"/>
      <c r="D70" s="19"/>
      <c r="E70" s="19"/>
      <c r="F70" s="20"/>
      <c r="G70" s="9" t="s">
        <v>262</v>
      </c>
      <c r="H70" s="10">
        <v>0</v>
      </c>
      <c r="I70" s="10">
        <v>0</v>
      </c>
      <c r="J70" s="10">
        <v>0</v>
      </c>
      <c r="K70" s="10">
        <v>0</v>
      </c>
      <c r="L70" s="10">
        <v>0</v>
      </c>
    </row>
    <row r="71" spans="1:12" ht="13" thickBot="1">
      <c r="A71" s="17"/>
      <c r="B71" s="9" t="s">
        <v>263</v>
      </c>
      <c r="C71" s="19"/>
      <c r="D71" s="19"/>
      <c r="E71" s="19"/>
      <c r="F71" s="20"/>
      <c r="G71" s="9" t="s">
        <v>264</v>
      </c>
      <c r="H71" s="10">
        <v>101206.81</v>
      </c>
      <c r="I71" s="10">
        <v>0</v>
      </c>
      <c r="J71" s="10">
        <v>0</v>
      </c>
      <c r="K71" s="10">
        <v>101206.81</v>
      </c>
      <c r="L71" s="10">
        <v>0</v>
      </c>
    </row>
    <row r="72" spans="1:12" ht="13" thickBot="1">
      <c r="A72" s="17"/>
      <c r="B72" s="9" t="s">
        <v>265</v>
      </c>
      <c r="C72" s="19"/>
      <c r="D72" s="19"/>
      <c r="E72" s="19"/>
      <c r="F72" s="20"/>
      <c r="G72" s="9" t="s">
        <v>266</v>
      </c>
      <c r="H72" s="10">
        <v>85055</v>
      </c>
      <c r="I72" s="10">
        <v>0</v>
      </c>
      <c r="J72" s="10">
        <v>0</v>
      </c>
      <c r="K72" s="10">
        <v>85055</v>
      </c>
      <c r="L72" s="10">
        <v>0</v>
      </c>
    </row>
    <row r="73" spans="1:12" ht="13" thickBot="1">
      <c r="A73" s="17"/>
      <c r="B73" s="9" t="s">
        <v>1940</v>
      </c>
      <c r="C73" s="19"/>
      <c r="D73" s="19"/>
      <c r="E73" s="19"/>
      <c r="F73" s="20"/>
      <c r="G73" s="9" t="s">
        <v>1941</v>
      </c>
      <c r="H73" s="10">
        <v>1396290</v>
      </c>
      <c r="I73" s="10">
        <v>0</v>
      </c>
      <c r="J73" s="10">
        <v>0</v>
      </c>
      <c r="K73" s="10">
        <v>1396290</v>
      </c>
      <c r="L73" s="10">
        <v>0</v>
      </c>
    </row>
    <row r="74" spans="1:12" ht="13" thickBot="1">
      <c r="A74" s="17"/>
      <c r="B74" s="9" t="s">
        <v>267</v>
      </c>
      <c r="C74" s="19"/>
      <c r="D74" s="19"/>
      <c r="E74" s="19"/>
      <c r="F74" s="20"/>
      <c r="G74" s="9" t="s">
        <v>268</v>
      </c>
      <c r="H74" s="10">
        <v>22301.54</v>
      </c>
      <c r="I74" s="10">
        <v>0</v>
      </c>
      <c r="J74" s="10">
        <v>0</v>
      </c>
      <c r="K74" s="10">
        <v>22301.54</v>
      </c>
      <c r="L74" s="10">
        <v>0</v>
      </c>
    </row>
    <row r="75" spans="1:12" ht="13" thickBot="1">
      <c r="A75" s="17"/>
      <c r="B75" s="9" t="s">
        <v>269</v>
      </c>
      <c r="C75" s="19"/>
      <c r="D75" s="19"/>
      <c r="E75" s="19"/>
      <c r="F75" s="20"/>
      <c r="G75" s="9" t="s">
        <v>270</v>
      </c>
      <c r="H75" s="10">
        <v>146082.43</v>
      </c>
      <c r="I75" s="10">
        <v>0</v>
      </c>
      <c r="J75" s="10">
        <v>0</v>
      </c>
      <c r="K75" s="10">
        <v>146082.43</v>
      </c>
      <c r="L75" s="10">
        <v>0</v>
      </c>
    </row>
    <row r="76" spans="1:12" ht="13" thickBot="1">
      <c r="A76" s="17"/>
      <c r="B76" s="9" t="s">
        <v>271</v>
      </c>
      <c r="C76" s="19"/>
      <c r="D76" s="19"/>
      <c r="E76" s="19"/>
      <c r="F76" s="20"/>
      <c r="G76" s="9" t="s">
        <v>247</v>
      </c>
      <c r="H76" s="10">
        <v>5891.4</v>
      </c>
      <c r="I76" s="10">
        <v>0</v>
      </c>
      <c r="J76" s="10">
        <v>0</v>
      </c>
      <c r="K76" s="10">
        <v>5891.4</v>
      </c>
      <c r="L76" s="10">
        <v>0</v>
      </c>
    </row>
    <row r="77" spans="1:12" ht="13" thickBot="1">
      <c r="A77" s="17"/>
      <c r="B77" s="9" t="s">
        <v>272</v>
      </c>
      <c r="C77" s="19"/>
      <c r="D77" s="19"/>
      <c r="E77" s="19"/>
      <c r="F77" s="20"/>
      <c r="G77" s="9" t="s">
        <v>273</v>
      </c>
      <c r="H77" s="10">
        <v>747.96</v>
      </c>
      <c r="I77" s="10">
        <v>0</v>
      </c>
      <c r="J77" s="10">
        <v>0</v>
      </c>
      <c r="K77" s="10">
        <v>747.96</v>
      </c>
      <c r="L77" s="10">
        <v>0</v>
      </c>
    </row>
    <row r="78" spans="1:12" ht="13" thickBot="1">
      <c r="A78" s="17"/>
      <c r="B78" s="9" t="s">
        <v>278</v>
      </c>
      <c r="C78" s="19"/>
      <c r="D78" s="19"/>
      <c r="E78" s="19"/>
      <c r="F78" s="20"/>
      <c r="G78" s="9" t="s">
        <v>279</v>
      </c>
      <c r="H78" s="10">
        <v>4530.16</v>
      </c>
      <c r="I78" s="10">
        <v>0</v>
      </c>
      <c r="J78" s="10">
        <v>0</v>
      </c>
      <c r="K78" s="10">
        <v>4530.16</v>
      </c>
      <c r="L78" s="10">
        <v>0</v>
      </c>
    </row>
    <row r="79" spans="1:12" ht="13" thickBot="1">
      <c r="A79" s="17"/>
      <c r="B79" s="9" t="s">
        <v>1942</v>
      </c>
      <c r="C79" s="19"/>
      <c r="D79" s="19"/>
      <c r="E79" s="19"/>
      <c r="F79" s="20"/>
      <c r="G79" s="9" t="s">
        <v>1943</v>
      </c>
      <c r="H79" s="10">
        <v>25000</v>
      </c>
      <c r="I79" s="10">
        <v>0</v>
      </c>
      <c r="J79" s="10">
        <v>0</v>
      </c>
      <c r="K79" s="10">
        <v>25000</v>
      </c>
      <c r="L79" s="10">
        <v>0</v>
      </c>
    </row>
    <row r="80" spans="1:12" ht="13" thickBot="1">
      <c r="A80" s="17"/>
      <c r="B80" s="9" t="s">
        <v>707</v>
      </c>
      <c r="C80" s="19"/>
      <c r="D80" s="19"/>
      <c r="E80" s="19"/>
      <c r="F80" s="20"/>
      <c r="G80" s="9" t="s">
        <v>708</v>
      </c>
      <c r="H80" s="10">
        <v>10714.29</v>
      </c>
      <c r="I80" s="10">
        <v>0</v>
      </c>
      <c r="J80" s="10">
        <v>0</v>
      </c>
      <c r="K80" s="10">
        <v>10714.29</v>
      </c>
      <c r="L80" s="10">
        <v>0</v>
      </c>
    </row>
    <row r="81" spans="1:12" ht="13" thickBot="1">
      <c r="A81" s="17"/>
      <c r="B81" s="9" t="s">
        <v>288</v>
      </c>
      <c r="C81" s="19"/>
      <c r="D81" s="19"/>
      <c r="E81" s="19"/>
      <c r="F81" s="20"/>
      <c r="G81" s="9" t="s">
        <v>289</v>
      </c>
      <c r="H81" s="10">
        <v>46292.29</v>
      </c>
      <c r="I81" s="10">
        <v>0</v>
      </c>
      <c r="J81" s="10">
        <v>0</v>
      </c>
      <c r="K81" s="10">
        <v>46292.29</v>
      </c>
      <c r="L81" s="10">
        <v>0</v>
      </c>
    </row>
    <row r="82" spans="1:12" ht="13" thickBot="1">
      <c r="A82" s="17"/>
      <c r="B82" s="9" t="s">
        <v>296</v>
      </c>
      <c r="C82" s="19"/>
      <c r="D82" s="19"/>
      <c r="E82" s="19"/>
      <c r="F82" s="20"/>
      <c r="G82" s="9" t="s">
        <v>297</v>
      </c>
      <c r="H82" s="10">
        <v>91286.87</v>
      </c>
      <c r="I82" s="10">
        <v>0</v>
      </c>
      <c r="J82" s="10">
        <v>0</v>
      </c>
      <c r="K82" s="10">
        <v>91286.87</v>
      </c>
      <c r="L82" s="10">
        <v>0</v>
      </c>
    </row>
    <row r="83" spans="1:12" ht="13" thickBot="1">
      <c r="A83" s="17"/>
      <c r="B83" s="9" t="s">
        <v>309</v>
      </c>
      <c r="C83" s="19"/>
      <c r="D83" s="19"/>
      <c r="E83" s="19"/>
      <c r="F83" s="20"/>
      <c r="G83" s="9" t="s">
        <v>266</v>
      </c>
      <c r="H83" s="10">
        <v>72428</v>
      </c>
      <c r="I83" s="10">
        <v>0</v>
      </c>
      <c r="J83" s="10">
        <v>72428</v>
      </c>
      <c r="K83" s="10">
        <v>72428</v>
      </c>
      <c r="L83" s="10">
        <v>0</v>
      </c>
    </row>
    <row r="84" spans="1:12" ht="13" thickBot="1">
      <c r="A84" s="17"/>
      <c r="B84" s="9" t="s">
        <v>1944</v>
      </c>
      <c r="C84" s="19"/>
      <c r="D84" s="19"/>
      <c r="E84" s="19"/>
      <c r="F84" s="20"/>
      <c r="G84" s="9" t="s">
        <v>1941</v>
      </c>
      <c r="H84" s="10">
        <v>1531467</v>
      </c>
      <c r="I84" s="10">
        <v>127622.25</v>
      </c>
      <c r="J84" s="10">
        <v>1276222.5</v>
      </c>
      <c r="K84" s="10">
        <v>1276222.5</v>
      </c>
      <c r="L84" s="10">
        <v>255244.5</v>
      </c>
    </row>
    <row r="85" spans="1:12" ht="13" thickBot="1">
      <c r="A85" s="17"/>
      <c r="B85" s="9" t="s">
        <v>310</v>
      </c>
      <c r="C85" s="19"/>
      <c r="D85" s="19"/>
      <c r="E85" s="19"/>
      <c r="F85" s="20"/>
      <c r="G85" s="9" t="s">
        <v>268</v>
      </c>
      <c r="H85" s="10">
        <v>29315.84</v>
      </c>
      <c r="I85" s="10">
        <v>2442.9899999999998</v>
      </c>
      <c r="J85" s="10">
        <v>24429.87</v>
      </c>
      <c r="K85" s="10">
        <v>24429.87</v>
      </c>
      <c r="L85" s="10">
        <v>4885.97</v>
      </c>
    </row>
    <row r="86" spans="1:12" ht="13" thickBot="1">
      <c r="A86" s="17"/>
      <c r="B86" s="9" t="s">
        <v>311</v>
      </c>
      <c r="C86" s="19"/>
      <c r="D86" s="19"/>
      <c r="E86" s="19"/>
      <c r="F86" s="20"/>
      <c r="G86" s="9" t="s">
        <v>270</v>
      </c>
      <c r="H86" s="10">
        <v>136960.46</v>
      </c>
      <c r="I86" s="10">
        <v>10870.39</v>
      </c>
      <c r="J86" s="10">
        <v>115219.67</v>
      </c>
      <c r="K86" s="10">
        <v>115219.67</v>
      </c>
      <c r="L86" s="10">
        <v>21740.79</v>
      </c>
    </row>
    <row r="87" spans="1:12" ht="13" thickBot="1">
      <c r="A87" s="17"/>
      <c r="B87" s="9" t="s">
        <v>312</v>
      </c>
      <c r="C87" s="19"/>
      <c r="D87" s="19"/>
      <c r="E87" s="19"/>
      <c r="F87" s="20"/>
      <c r="G87" s="9" t="s">
        <v>273</v>
      </c>
      <c r="H87" s="10">
        <v>629.19000000000005</v>
      </c>
      <c r="I87" s="10">
        <v>45.37</v>
      </c>
      <c r="J87" s="10">
        <v>538.46</v>
      </c>
      <c r="K87" s="10">
        <v>538.46</v>
      </c>
      <c r="L87" s="10">
        <v>90.73</v>
      </c>
    </row>
    <row r="88" spans="1:12" ht="13" thickBot="1">
      <c r="A88" s="17"/>
      <c r="B88" s="9" t="s">
        <v>315</v>
      </c>
      <c r="C88" s="19"/>
      <c r="D88" s="19"/>
      <c r="E88" s="19"/>
      <c r="F88" s="20"/>
      <c r="G88" s="9" t="s">
        <v>279</v>
      </c>
      <c r="H88" s="10">
        <v>4080.43</v>
      </c>
      <c r="I88" s="10">
        <v>0</v>
      </c>
      <c r="J88" s="10">
        <v>4080.43</v>
      </c>
      <c r="K88" s="10">
        <v>4080.43</v>
      </c>
      <c r="L88" s="10">
        <v>0</v>
      </c>
    </row>
    <row r="89" spans="1:12" ht="13" thickBot="1">
      <c r="A89" s="17"/>
      <c r="B89" s="9" t="s">
        <v>317</v>
      </c>
      <c r="C89" s="19"/>
      <c r="D89" s="19"/>
      <c r="E89" s="19"/>
      <c r="F89" s="20"/>
      <c r="G89" s="9" t="s">
        <v>318</v>
      </c>
      <c r="H89" s="10">
        <v>9206</v>
      </c>
      <c r="I89" s="10">
        <v>767.17</v>
      </c>
      <c r="J89" s="10">
        <v>7671.67</v>
      </c>
      <c r="K89" s="10">
        <v>7671.67</v>
      </c>
      <c r="L89" s="10">
        <v>1534.33</v>
      </c>
    </row>
    <row r="90" spans="1:12" ht="13" thickBot="1">
      <c r="A90" s="17"/>
      <c r="B90" s="9" t="s">
        <v>1945</v>
      </c>
      <c r="C90" s="19"/>
      <c r="D90" s="19"/>
      <c r="E90" s="19"/>
      <c r="F90" s="20"/>
      <c r="G90" s="9" t="s">
        <v>1943</v>
      </c>
      <c r="H90" s="10">
        <v>65393.23</v>
      </c>
      <c r="I90" s="10">
        <v>5449.43</v>
      </c>
      <c r="J90" s="10">
        <v>54494.36</v>
      </c>
      <c r="K90" s="10">
        <v>54494.36</v>
      </c>
      <c r="L90" s="10">
        <v>10898.87</v>
      </c>
    </row>
    <row r="91" spans="1:12" ht="13" thickBot="1">
      <c r="A91" s="18"/>
      <c r="B91" s="9" t="s">
        <v>325</v>
      </c>
      <c r="C91" s="19"/>
      <c r="D91" s="19"/>
      <c r="E91" s="19"/>
      <c r="F91" s="20"/>
      <c r="G91" s="9" t="s">
        <v>297</v>
      </c>
      <c r="H91" s="10">
        <v>100831.4</v>
      </c>
      <c r="I91" s="10">
        <v>8402.61</v>
      </c>
      <c r="J91" s="10">
        <v>84026.17</v>
      </c>
      <c r="K91" s="10">
        <v>84026.17</v>
      </c>
      <c r="L91" s="10">
        <v>16805.23</v>
      </c>
    </row>
    <row r="92" spans="1:12" ht="13" thickBot="1">
      <c r="A92" s="11" t="s">
        <v>2832</v>
      </c>
      <c r="B92" s="21"/>
      <c r="C92" s="21"/>
      <c r="D92" s="21"/>
      <c r="E92" s="21"/>
      <c r="F92" s="22"/>
      <c r="G92" s="12"/>
      <c r="H92" s="13">
        <v>3894383.6</v>
      </c>
      <c r="I92" s="13">
        <v>155600.21</v>
      </c>
      <c r="J92" s="13">
        <v>1639111.13</v>
      </c>
      <c r="K92" s="13">
        <v>3583183.18</v>
      </c>
      <c r="L92" s="13">
        <v>311200.42</v>
      </c>
    </row>
    <row r="93" spans="1:12" ht="13" thickBot="1">
      <c r="A93" s="9" t="s">
        <v>332</v>
      </c>
      <c r="B93" s="9" t="s">
        <v>1330</v>
      </c>
      <c r="C93" s="19"/>
      <c r="D93" s="19"/>
      <c r="E93" s="19"/>
      <c r="F93" s="20"/>
      <c r="G93" s="9" t="s">
        <v>591</v>
      </c>
      <c r="H93" s="10">
        <v>767100.1</v>
      </c>
      <c r="I93" s="10">
        <v>0</v>
      </c>
      <c r="J93" s="10">
        <v>0</v>
      </c>
      <c r="K93" s="10">
        <v>629808.30000000005</v>
      </c>
      <c r="L93" s="10">
        <v>137291.79999999999</v>
      </c>
    </row>
    <row r="94" spans="1:12" ht="13" thickBot="1">
      <c r="A94" s="11" t="s">
        <v>2833</v>
      </c>
      <c r="B94" s="21"/>
      <c r="C94" s="21"/>
      <c r="D94" s="21"/>
      <c r="E94" s="21"/>
      <c r="F94" s="22"/>
      <c r="G94" s="12"/>
      <c r="H94" s="13">
        <v>767100.1</v>
      </c>
      <c r="I94" s="13">
        <v>0</v>
      </c>
      <c r="J94" s="13">
        <v>0</v>
      </c>
      <c r="K94" s="13">
        <v>629808.30000000005</v>
      </c>
      <c r="L94" s="13">
        <v>137291.79999999999</v>
      </c>
    </row>
    <row r="95" spans="1:12" ht="13" thickBot="1">
      <c r="A95" s="9" t="s">
        <v>350</v>
      </c>
      <c r="B95" s="9" t="s">
        <v>351</v>
      </c>
      <c r="C95" s="19"/>
      <c r="D95" s="19"/>
      <c r="E95" s="19"/>
      <c r="F95" s="20"/>
      <c r="G95" s="9" t="s">
        <v>352</v>
      </c>
      <c r="H95" s="10">
        <v>2332.9299999999998</v>
      </c>
      <c r="I95" s="10">
        <v>0</v>
      </c>
      <c r="J95" s="10">
        <v>2332.9299999999998</v>
      </c>
      <c r="K95" s="10">
        <v>2332.9299999999998</v>
      </c>
      <c r="L95" s="10">
        <v>0</v>
      </c>
    </row>
    <row r="96" spans="1:12" ht="13" thickBot="1">
      <c r="A96" s="17"/>
      <c r="B96" s="9" t="s">
        <v>355</v>
      </c>
      <c r="C96" s="19"/>
      <c r="D96" s="19"/>
      <c r="E96" s="19"/>
      <c r="F96" s="20"/>
      <c r="G96" s="9" t="s">
        <v>354</v>
      </c>
      <c r="H96" s="10">
        <v>1066.3399999999999</v>
      </c>
      <c r="I96" s="10">
        <v>0</v>
      </c>
      <c r="J96" s="10">
        <v>0</v>
      </c>
      <c r="K96" s="10">
        <v>1066.3399999999999</v>
      </c>
      <c r="L96" s="10">
        <v>0</v>
      </c>
    </row>
    <row r="97" spans="1:12" ht="13" thickBot="1">
      <c r="A97" s="18"/>
      <c r="B97" s="9" t="s">
        <v>358</v>
      </c>
      <c r="C97" s="19"/>
      <c r="D97" s="19"/>
      <c r="E97" s="19"/>
      <c r="F97" s="20"/>
      <c r="G97" s="9" t="s">
        <v>354</v>
      </c>
      <c r="H97" s="10">
        <v>1000</v>
      </c>
      <c r="I97" s="10">
        <v>0</v>
      </c>
      <c r="J97" s="10">
        <v>1000</v>
      </c>
      <c r="K97" s="10">
        <v>1000</v>
      </c>
      <c r="L97" s="10">
        <v>0</v>
      </c>
    </row>
    <row r="98" spans="1:12" ht="13" thickBot="1">
      <c r="A98" s="11" t="s">
        <v>2834</v>
      </c>
      <c r="B98" s="21"/>
      <c r="C98" s="21"/>
      <c r="D98" s="21"/>
      <c r="E98" s="21"/>
      <c r="F98" s="22"/>
      <c r="G98" s="12"/>
      <c r="H98" s="13">
        <v>4399.2700000000004</v>
      </c>
      <c r="I98" s="13">
        <v>0</v>
      </c>
      <c r="J98" s="13">
        <v>3332.93</v>
      </c>
      <c r="K98" s="13">
        <v>4399.2700000000004</v>
      </c>
      <c r="L98" s="13">
        <v>0</v>
      </c>
    </row>
    <row r="99" spans="1:12" ht="13" thickBot="1">
      <c r="A99" s="11" t="s">
        <v>2835</v>
      </c>
      <c r="B99" s="21"/>
      <c r="C99" s="21"/>
      <c r="D99" s="21"/>
      <c r="E99" s="21"/>
      <c r="F99" s="22"/>
      <c r="G99" s="12"/>
      <c r="H99" s="13">
        <v>11518072.26</v>
      </c>
      <c r="I99" s="13">
        <v>386229.13</v>
      </c>
      <c r="J99" s="13">
        <v>4030102.62</v>
      </c>
      <c r="K99" s="13">
        <v>10078495.390000001</v>
      </c>
      <c r="L99" s="13">
        <v>1439576.87</v>
      </c>
    </row>
    <row r="100" spans="1:12" ht="12.5">
      <c r="A100" s="5">
        <v>44680</v>
      </c>
      <c r="B100" s="14"/>
      <c r="C100" s="14"/>
      <c r="D100" s="14"/>
      <c r="E100" s="3" t="s">
        <v>2836</v>
      </c>
      <c r="F100" s="14"/>
      <c r="G100" s="14"/>
      <c r="H100" s="14"/>
      <c r="I100" s="6">
        <v>0.41855323999999999</v>
      </c>
      <c r="J100" s="14"/>
      <c r="K100" s="14"/>
      <c r="L100" s="14"/>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L86"/>
  <sheetViews>
    <sheetView workbookViewId="0">
      <selection activeCell="L86" sqref="L86"/>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2837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2838</v>
      </c>
      <c r="B8" s="14"/>
      <c r="C8" s="14"/>
      <c r="D8" s="14"/>
      <c r="E8" s="14"/>
      <c r="F8" s="14"/>
      <c r="G8" s="14"/>
      <c r="H8" s="14"/>
      <c r="I8" s="14"/>
      <c r="J8" s="14"/>
      <c r="K8" s="14"/>
      <c r="L8" s="14"/>
    </row>
    <row r="9" spans="1:12" ht="13">
      <c r="A9" s="4" t="s">
        <v>2839</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28</v>
      </c>
      <c r="C11" s="19"/>
      <c r="D11" s="19"/>
      <c r="E11" s="19"/>
      <c r="F11" s="20"/>
      <c r="G11" s="9" t="s">
        <v>24</v>
      </c>
      <c r="H11" s="10">
        <v>47382.41</v>
      </c>
      <c r="I11" s="10">
        <v>0</v>
      </c>
      <c r="J11" s="10">
        <v>0</v>
      </c>
      <c r="K11" s="10">
        <v>0</v>
      </c>
      <c r="L11" s="10">
        <v>47382.41</v>
      </c>
    </row>
    <row r="12" spans="1:12" ht="12.5">
      <c r="A12" s="17"/>
      <c r="B12" s="9" t="s">
        <v>29</v>
      </c>
      <c r="C12" s="19"/>
      <c r="D12" s="19"/>
      <c r="E12" s="19"/>
      <c r="F12" s="20"/>
      <c r="G12" s="9" t="s">
        <v>24</v>
      </c>
      <c r="H12" s="10">
        <v>1382.05</v>
      </c>
      <c r="I12" s="10">
        <v>0</v>
      </c>
      <c r="J12" s="10">
        <v>0</v>
      </c>
      <c r="K12" s="10">
        <v>0</v>
      </c>
      <c r="L12" s="10">
        <v>1382.05</v>
      </c>
    </row>
    <row r="13" spans="1:12" ht="12.5">
      <c r="A13" s="18"/>
      <c r="B13" s="9" t="s">
        <v>30</v>
      </c>
      <c r="C13" s="19"/>
      <c r="D13" s="19"/>
      <c r="E13" s="19"/>
      <c r="F13" s="20"/>
      <c r="G13" s="9" t="s">
        <v>24</v>
      </c>
      <c r="H13" s="10">
        <v>53452.02</v>
      </c>
      <c r="I13" s="10">
        <v>0</v>
      </c>
      <c r="J13" s="10">
        <v>0</v>
      </c>
      <c r="K13" s="10">
        <v>0</v>
      </c>
      <c r="L13" s="10">
        <v>53452.02</v>
      </c>
    </row>
    <row r="14" spans="1:12" ht="12.5">
      <c r="A14" s="11" t="s">
        <v>2840</v>
      </c>
      <c r="B14" s="21"/>
      <c r="C14" s="21"/>
      <c r="D14" s="21"/>
      <c r="E14" s="21"/>
      <c r="F14" s="22"/>
      <c r="G14" s="12"/>
      <c r="H14" s="13">
        <v>102216.48</v>
      </c>
      <c r="I14" s="13">
        <v>0</v>
      </c>
      <c r="J14" s="13">
        <v>0</v>
      </c>
      <c r="K14" s="13">
        <v>0</v>
      </c>
      <c r="L14" s="13">
        <v>102216.48</v>
      </c>
    </row>
    <row r="15" spans="1:12" ht="12.5">
      <c r="A15" s="9" t="s">
        <v>37</v>
      </c>
      <c r="B15" s="9" t="s">
        <v>43</v>
      </c>
      <c r="C15" s="19"/>
      <c r="D15" s="19"/>
      <c r="E15" s="19"/>
      <c r="F15" s="20"/>
      <c r="G15" s="9" t="s">
        <v>39</v>
      </c>
      <c r="H15" s="10">
        <v>53457.04</v>
      </c>
      <c r="I15" s="10">
        <v>0</v>
      </c>
      <c r="J15" s="10">
        <v>30761.17</v>
      </c>
      <c r="K15" s="10">
        <v>53457.04</v>
      </c>
      <c r="L15" s="10">
        <v>0</v>
      </c>
    </row>
    <row r="16" spans="1:12" ht="12.5">
      <c r="A16" s="18"/>
      <c r="B16" s="9" t="s">
        <v>45</v>
      </c>
      <c r="C16" s="19"/>
      <c r="D16" s="19"/>
      <c r="E16" s="19"/>
      <c r="F16" s="20"/>
      <c r="G16" s="9" t="s">
        <v>39</v>
      </c>
      <c r="H16" s="10">
        <v>56254.48</v>
      </c>
      <c r="I16" s="10">
        <v>0</v>
      </c>
      <c r="J16" s="10">
        <v>47788.3</v>
      </c>
      <c r="K16" s="10">
        <v>47788.3</v>
      </c>
      <c r="L16" s="10">
        <v>8466.18</v>
      </c>
    </row>
    <row r="17" spans="1:12" ht="12.5">
      <c r="A17" s="11" t="s">
        <v>2841</v>
      </c>
      <c r="B17" s="21"/>
      <c r="C17" s="21"/>
      <c r="D17" s="21"/>
      <c r="E17" s="21"/>
      <c r="F17" s="22"/>
      <c r="G17" s="12"/>
      <c r="H17" s="13">
        <v>109711.52</v>
      </c>
      <c r="I17" s="13">
        <v>0</v>
      </c>
      <c r="J17" s="13">
        <v>78549.47</v>
      </c>
      <c r="K17" s="13">
        <v>101245.34</v>
      </c>
      <c r="L17" s="13">
        <v>8466.18</v>
      </c>
    </row>
    <row r="18" spans="1:12" ht="12.5">
      <c r="A18" s="9" t="s">
        <v>47</v>
      </c>
      <c r="B18" s="9" t="s">
        <v>48</v>
      </c>
      <c r="C18" s="19"/>
      <c r="D18" s="19"/>
      <c r="E18" s="19"/>
      <c r="F18" s="20"/>
      <c r="G18" s="9" t="s">
        <v>49</v>
      </c>
      <c r="H18" s="10">
        <v>14762.01</v>
      </c>
      <c r="I18" s="10">
        <v>0</v>
      </c>
      <c r="J18" s="10">
        <v>0</v>
      </c>
      <c r="K18" s="10">
        <v>0</v>
      </c>
      <c r="L18" s="10">
        <v>14762.01</v>
      </c>
    </row>
    <row r="19" spans="1:12" ht="12.5">
      <c r="A19" s="11" t="s">
        <v>2842</v>
      </c>
      <c r="B19" s="21"/>
      <c r="C19" s="21"/>
      <c r="D19" s="21"/>
      <c r="E19" s="21"/>
      <c r="F19" s="22"/>
      <c r="G19" s="12"/>
      <c r="H19" s="13">
        <v>14762.01</v>
      </c>
      <c r="I19" s="13">
        <v>0</v>
      </c>
      <c r="J19" s="13">
        <v>0</v>
      </c>
      <c r="K19" s="13">
        <v>0</v>
      </c>
      <c r="L19" s="13">
        <v>14762.01</v>
      </c>
    </row>
    <row r="20" spans="1:12" ht="12.5">
      <c r="A20" s="9" t="s">
        <v>59</v>
      </c>
      <c r="B20" s="9" t="s">
        <v>63</v>
      </c>
      <c r="C20" s="19"/>
      <c r="D20" s="19"/>
      <c r="E20" s="19"/>
      <c r="F20" s="20"/>
      <c r="G20" s="9" t="s">
        <v>61</v>
      </c>
      <c r="H20" s="10">
        <v>13591.42</v>
      </c>
      <c r="I20" s="10">
        <v>0</v>
      </c>
      <c r="J20" s="10">
        <v>13591.42</v>
      </c>
      <c r="K20" s="10">
        <v>13591.42</v>
      </c>
      <c r="L20" s="10">
        <v>0</v>
      </c>
    </row>
    <row r="21" spans="1:12" ht="12.5">
      <c r="A21" s="18"/>
      <c r="B21" s="9" t="s">
        <v>416</v>
      </c>
      <c r="C21" s="19"/>
      <c r="D21" s="19"/>
      <c r="E21" s="19"/>
      <c r="F21" s="20"/>
      <c r="G21" s="9" t="s">
        <v>61</v>
      </c>
      <c r="H21" s="10">
        <v>1291.55</v>
      </c>
      <c r="I21" s="10">
        <v>0</v>
      </c>
      <c r="J21" s="10">
        <v>0</v>
      </c>
      <c r="K21" s="10">
        <v>0</v>
      </c>
      <c r="L21" s="10">
        <v>1291.55</v>
      </c>
    </row>
    <row r="22" spans="1:12" ht="12.5">
      <c r="A22" s="11" t="s">
        <v>2843</v>
      </c>
      <c r="B22" s="21"/>
      <c r="C22" s="21"/>
      <c r="D22" s="21"/>
      <c r="E22" s="21"/>
      <c r="F22" s="22"/>
      <c r="G22" s="12"/>
      <c r="H22" s="13">
        <v>14882.97</v>
      </c>
      <c r="I22" s="13">
        <v>0</v>
      </c>
      <c r="J22" s="13">
        <v>13591.42</v>
      </c>
      <c r="K22" s="13">
        <v>13591.42</v>
      </c>
      <c r="L22" s="13">
        <v>1291.55</v>
      </c>
    </row>
    <row r="23" spans="1:12" ht="12.5">
      <c r="A23" s="9" t="s">
        <v>65</v>
      </c>
      <c r="B23" s="9" t="s">
        <v>66</v>
      </c>
      <c r="C23" s="19"/>
      <c r="D23" s="19"/>
      <c r="E23" s="19"/>
      <c r="F23" s="20"/>
      <c r="G23" s="9" t="s">
        <v>67</v>
      </c>
      <c r="H23" s="10">
        <v>1134.72</v>
      </c>
      <c r="I23" s="10">
        <v>0</v>
      </c>
      <c r="J23" s="10">
        <v>0</v>
      </c>
      <c r="K23" s="10">
        <v>0</v>
      </c>
      <c r="L23" s="10">
        <v>1134.72</v>
      </c>
    </row>
    <row r="24" spans="1:12" ht="12.5">
      <c r="A24" s="11" t="s">
        <v>2844</v>
      </c>
      <c r="B24" s="21"/>
      <c r="C24" s="21"/>
      <c r="D24" s="21"/>
      <c r="E24" s="21"/>
      <c r="F24" s="22"/>
      <c r="G24" s="12"/>
      <c r="H24" s="13">
        <v>1134.72</v>
      </c>
      <c r="I24" s="13">
        <v>0</v>
      </c>
      <c r="J24" s="13">
        <v>0</v>
      </c>
      <c r="K24" s="13">
        <v>0</v>
      </c>
      <c r="L24" s="13">
        <v>1134.72</v>
      </c>
    </row>
    <row r="25" spans="1:12" ht="12.5">
      <c r="A25" s="9" t="s">
        <v>80</v>
      </c>
      <c r="B25" s="9" t="s">
        <v>87</v>
      </c>
      <c r="C25" s="19"/>
      <c r="D25" s="19"/>
      <c r="E25" s="19"/>
      <c r="F25" s="20"/>
      <c r="G25" s="9" t="s">
        <v>82</v>
      </c>
      <c r="H25" s="10">
        <v>8210.17</v>
      </c>
      <c r="I25" s="10">
        <v>0</v>
      </c>
      <c r="J25" s="10">
        <v>8210.17</v>
      </c>
      <c r="K25" s="10">
        <v>8210.17</v>
      </c>
      <c r="L25" s="10">
        <v>0</v>
      </c>
    </row>
    <row r="26" spans="1:12" ht="12.5">
      <c r="A26" s="11" t="s">
        <v>2845</v>
      </c>
      <c r="B26" s="21"/>
      <c r="C26" s="21"/>
      <c r="D26" s="21"/>
      <c r="E26" s="21"/>
      <c r="F26" s="22"/>
      <c r="G26" s="12"/>
      <c r="H26" s="13">
        <v>8210.17</v>
      </c>
      <c r="I26" s="13">
        <v>0</v>
      </c>
      <c r="J26" s="13">
        <v>8210.17</v>
      </c>
      <c r="K26" s="13">
        <v>8210.17</v>
      </c>
      <c r="L26" s="13">
        <v>0</v>
      </c>
    </row>
    <row r="27" spans="1:12" ht="12.5">
      <c r="A27" s="9" t="s">
        <v>90</v>
      </c>
      <c r="B27" s="9" t="s">
        <v>95</v>
      </c>
      <c r="C27" s="19"/>
      <c r="D27" s="19"/>
      <c r="E27" s="19"/>
      <c r="F27" s="20"/>
      <c r="G27" s="9" t="s">
        <v>92</v>
      </c>
      <c r="H27" s="10">
        <v>10000</v>
      </c>
      <c r="I27" s="10">
        <v>0</v>
      </c>
      <c r="J27" s="10">
        <v>0</v>
      </c>
      <c r="K27" s="10">
        <v>0</v>
      </c>
      <c r="L27" s="10">
        <v>10000</v>
      </c>
    </row>
    <row r="28" spans="1:12" ht="12.5">
      <c r="A28" s="11" t="s">
        <v>2846</v>
      </c>
      <c r="B28" s="21"/>
      <c r="C28" s="21"/>
      <c r="D28" s="21"/>
      <c r="E28" s="21"/>
      <c r="F28" s="22"/>
      <c r="G28" s="12"/>
      <c r="H28" s="13">
        <v>10000</v>
      </c>
      <c r="I28" s="13">
        <v>0</v>
      </c>
      <c r="J28" s="13">
        <v>0</v>
      </c>
      <c r="K28" s="13">
        <v>0</v>
      </c>
      <c r="L28" s="13">
        <v>10000</v>
      </c>
    </row>
    <row r="29" spans="1:12" ht="12.5">
      <c r="A29" s="9" t="s">
        <v>97</v>
      </c>
      <c r="B29" s="9" t="s">
        <v>100</v>
      </c>
      <c r="C29" s="19"/>
      <c r="D29" s="19"/>
      <c r="E29" s="19"/>
      <c r="F29" s="20"/>
      <c r="G29" s="9" t="s">
        <v>101</v>
      </c>
      <c r="H29" s="10">
        <v>20000</v>
      </c>
      <c r="I29" s="10">
        <v>0</v>
      </c>
      <c r="J29" s="10">
        <v>0</v>
      </c>
      <c r="K29" s="10">
        <v>0</v>
      </c>
      <c r="L29" s="10">
        <v>20000</v>
      </c>
    </row>
    <row r="30" spans="1:12" ht="12.5">
      <c r="A30" s="11" t="s">
        <v>2847</v>
      </c>
      <c r="B30" s="21"/>
      <c r="C30" s="21"/>
      <c r="D30" s="21"/>
      <c r="E30" s="21"/>
      <c r="F30" s="22"/>
      <c r="G30" s="12"/>
      <c r="H30" s="13">
        <v>20000</v>
      </c>
      <c r="I30" s="13">
        <v>0</v>
      </c>
      <c r="J30" s="13">
        <v>0</v>
      </c>
      <c r="K30" s="13">
        <v>0</v>
      </c>
      <c r="L30" s="13">
        <v>20000</v>
      </c>
    </row>
    <row r="31" spans="1:12" ht="12.5">
      <c r="A31" s="9" t="s">
        <v>103</v>
      </c>
      <c r="B31" s="9" t="s">
        <v>106</v>
      </c>
      <c r="C31" s="19"/>
      <c r="D31" s="19"/>
      <c r="E31" s="19"/>
      <c r="F31" s="20"/>
      <c r="G31" s="9" t="s">
        <v>105</v>
      </c>
      <c r="H31" s="10">
        <v>21194.31</v>
      </c>
      <c r="I31" s="10">
        <v>0</v>
      </c>
      <c r="J31" s="10">
        <v>21194.31</v>
      </c>
      <c r="K31" s="10">
        <v>21194.31</v>
      </c>
      <c r="L31" s="10">
        <v>0</v>
      </c>
    </row>
    <row r="32" spans="1:12" ht="12.5">
      <c r="A32" s="18"/>
      <c r="B32" s="9" t="s">
        <v>614</v>
      </c>
      <c r="C32" s="19"/>
      <c r="D32" s="19"/>
      <c r="E32" s="19"/>
      <c r="F32" s="20"/>
      <c r="G32" s="9" t="s">
        <v>108</v>
      </c>
      <c r="H32" s="10">
        <v>84777.24</v>
      </c>
      <c r="I32" s="10">
        <v>0</v>
      </c>
      <c r="J32" s="10">
        <v>12993.83</v>
      </c>
      <c r="K32" s="10">
        <v>12993.83</v>
      </c>
      <c r="L32" s="10">
        <v>71783.41</v>
      </c>
    </row>
    <row r="33" spans="1:12" ht="12.5">
      <c r="A33" s="11" t="s">
        <v>2848</v>
      </c>
      <c r="B33" s="21"/>
      <c r="C33" s="21"/>
      <c r="D33" s="21"/>
      <c r="E33" s="21"/>
      <c r="F33" s="22"/>
      <c r="G33" s="12"/>
      <c r="H33" s="13">
        <v>105971.55</v>
      </c>
      <c r="I33" s="13">
        <v>0</v>
      </c>
      <c r="J33" s="13">
        <v>34188.14</v>
      </c>
      <c r="K33" s="13">
        <v>34188.14</v>
      </c>
      <c r="L33" s="13">
        <v>71783.41</v>
      </c>
    </row>
    <row r="34" spans="1:12" ht="12.5">
      <c r="A34" s="9" t="s">
        <v>110</v>
      </c>
      <c r="B34" s="9" t="s">
        <v>616</v>
      </c>
      <c r="C34" s="19"/>
      <c r="D34" s="19"/>
      <c r="E34" s="19"/>
      <c r="F34" s="20"/>
      <c r="G34" s="9" t="s">
        <v>112</v>
      </c>
      <c r="H34" s="10">
        <v>190750</v>
      </c>
      <c r="I34" s="10">
        <v>0</v>
      </c>
      <c r="J34" s="10">
        <v>0</v>
      </c>
      <c r="K34" s="10">
        <v>0</v>
      </c>
      <c r="L34" s="10">
        <v>190750</v>
      </c>
    </row>
    <row r="35" spans="1:12" ht="12.5">
      <c r="A35" s="11" t="s">
        <v>2849</v>
      </c>
      <c r="B35" s="21"/>
      <c r="C35" s="21"/>
      <c r="D35" s="21"/>
      <c r="E35" s="21"/>
      <c r="F35" s="22"/>
      <c r="G35" s="12"/>
      <c r="H35" s="13">
        <v>190750</v>
      </c>
      <c r="I35" s="13">
        <v>0</v>
      </c>
      <c r="J35" s="13">
        <v>0</v>
      </c>
      <c r="K35" s="13">
        <v>0</v>
      </c>
      <c r="L35" s="13">
        <v>190750</v>
      </c>
    </row>
    <row r="36" spans="1:12" ht="12.5">
      <c r="A36" s="9" t="s">
        <v>144</v>
      </c>
      <c r="B36" s="9" t="s">
        <v>147</v>
      </c>
      <c r="C36" s="19"/>
      <c r="D36" s="19"/>
      <c r="E36" s="19"/>
      <c r="F36" s="20"/>
      <c r="G36" s="9" t="s">
        <v>146</v>
      </c>
      <c r="H36" s="10">
        <v>6205.11</v>
      </c>
      <c r="I36" s="10">
        <v>0</v>
      </c>
      <c r="J36" s="10">
        <v>0</v>
      </c>
      <c r="K36" s="10">
        <v>6205.11</v>
      </c>
      <c r="L36" s="10">
        <v>0</v>
      </c>
    </row>
    <row r="37" spans="1:12" ht="12.5">
      <c r="A37" s="18"/>
      <c r="B37" s="9" t="s">
        <v>148</v>
      </c>
      <c r="C37" s="19"/>
      <c r="D37" s="19"/>
      <c r="E37" s="19"/>
      <c r="F37" s="20"/>
      <c r="G37" s="9" t="s">
        <v>146</v>
      </c>
      <c r="H37" s="10">
        <v>12759.53</v>
      </c>
      <c r="I37" s="10">
        <v>0</v>
      </c>
      <c r="J37" s="10">
        <v>0</v>
      </c>
      <c r="K37" s="10">
        <v>12759.53</v>
      </c>
      <c r="L37" s="10">
        <v>0</v>
      </c>
    </row>
    <row r="38" spans="1:12" ht="12.5">
      <c r="A38" s="11" t="s">
        <v>2850</v>
      </c>
      <c r="B38" s="21"/>
      <c r="C38" s="21"/>
      <c r="D38" s="21"/>
      <c r="E38" s="21"/>
      <c r="F38" s="22"/>
      <c r="G38" s="12"/>
      <c r="H38" s="13">
        <v>18964.64</v>
      </c>
      <c r="I38" s="13">
        <v>0</v>
      </c>
      <c r="J38" s="13">
        <v>0</v>
      </c>
      <c r="K38" s="13">
        <v>18964.64</v>
      </c>
      <c r="L38" s="13">
        <v>0</v>
      </c>
    </row>
    <row r="39" spans="1:12" ht="12.5">
      <c r="A39" s="9" t="s">
        <v>2136</v>
      </c>
      <c r="B39" s="9" t="s">
        <v>2137</v>
      </c>
      <c r="C39" s="19"/>
      <c r="D39" s="19"/>
      <c r="E39" s="19"/>
      <c r="F39" s="20"/>
      <c r="G39" s="9" t="s">
        <v>2138</v>
      </c>
      <c r="H39" s="10">
        <v>326500</v>
      </c>
      <c r="I39" s="10">
        <v>0</v>
      </c>
      <c r="J39" s="10">
        <v>0</v>
      </c>
      <c r="K39" s="10">
        <v>326500</v>
      </c>
      <c r="L39" s="10">
        <v>0</v>
      </c>
    </row>
    <row r="40" spans="1:12" ht="12.5">
      <c r="A40" s="11" t="s">
        <v>2851</v>
      </c>
      <c r="B40" s="21"/>
      <c r="C40" s="21"/>
      <c r="D40" s="21"/>
      <c r="E40" s="21"/>
      <c r="F40" s="22"/>
      <c r="G40" s="12"/>
      <c r="H40" s="13">
        <v>326500</v>
      </c>
      <c r="I40" s="13">
        <v>0</v>
      </c>
      <c r="J40" s="13">
        <v>0</v>
      </c>
      <c r="K40" s="13">
        <v>326500</v>
      </c>
      <c r="L40" s="13">
        <v>0</v>
      </c>
    </row>
    <row r="41" spans="1:12" ht="12.5">
      <c r="A41" s="9" t="s">
        <v>187</v>
      </c>
      <c r="B41" s="9" t="s">
        <v>188</v>
      </c>
      <c r="C41" s="19"/>
      <c r="D41" s="19"/>
      <c r="E41" s="19"/>
      <c r="F41" s="20"/>
      <c r="G41" s="9" t="s">
        <v>189</v>
      </c>
      <c r="H41" s="10">
        <v>114712.4</v>
      </c>
      <c r="I41" s="10">
        <v>0</v>
      </c>
      <c r="J41" s="10">
        <v>0</v>
      </c>
      <c r="K41" s="10">
        <v>114712.4</v>
      </c>
      <c r="L41" s="10">
        <v>0</v>
      </c>
    </row>
    <row r="42" spans="1:12" ht="12.5">
      <c r="A42" s="17"/>
      <c r="B42" s="9" t="s">
        <v>190</v>
      </c>
      <c r="C42" s="19"/>
      <c r="D42" s="19"/>
      <c r="E42" s="19"/>
      <c r="F42" s="20"/>
      <c r="G42" s="9" t="s">
        <v>191</v>
      </c>
      <c r="H42" s="10">
        <v>1048593.6000000001</v>
      </c>
      <c r="I42" s="10">
        <v>0</v>
      </c>
      <c r="J42" s="10">
        <v>0</v>
      </c>
      <c r="K42" s="10">
        <v>1048593.6000000001</v>
      </c>
      <c r="L42" s="10">
        <v>0</v>
      </c>
    </row>
    <row r="43" spans="1:12" ht="12.5">
      <c r="A43" s="17"/>
      <c r="B43" s="9" t="s">
        <v>193</v>
      </c>
      <c r="C43" s="19"/>
      <c r="D43" s="19"/>
      <c r="E43" s="19"/>
      <c r="F43" s="20"/>
      <c r="G43" s="9" t="s">
        <v>194</v>
      </c>
      <c r="H43" s="10">
        <v>31021.88</v>
      </c>
      <c r="I43" s="10">
        <v>0</v>
      </c>
      <c r="J43" s="10">
        <v>0</v>
      </c>
      <c r="K43" s="10">
        <v>31021.88</v>
      </c>
      <c r="L43" s="10">
        <v>0</v>
      </c>
    </row>
    <row r="44" spans="1:12" ht="12.5">
      <c r="A44" s="17"/>
      <c r="B44" s="9" t="s">
        <v>195</v>
      </c>
      <c r="C44" s="19"/>
      <c r="D44" s="19"/>
      <c r="E44" s="19"/>
      <c r="F44" s="20"/>
      <c r="G44" s="9" t="s">
        <v>196</v>
      </c>
      <c r="H44" s="10">
        <v>128736.8</v>
      </c>
      <c r="I44" s="10">
        <v>0</v>
      </c>
      <c r="J44" s="10">
        <v>0</v>
      </c>
      <c r="K44" s="10">
        <v>128736.8</v>
      </c>
      <c r="L44" s="10">
        <v>0</v>
      </c>
    </row>
    <row r="45" spans="1:12" ht="12.5">
      <c r="A45" s="17"/>
      <c r="B45" s="9" t="s">
        <v>199</v>
      </c>
      <c r="C45" s="19"/>
      <c r="D45" s="19"/>
      <c r="E45" s="19"/>
      <c r="F45" s="20"/>
      <c r="G45" s="9" t="s">
        <v>200</v>
      </c>
      <c r="H45" s="10">
        <v>12029.91</v>
      </c>
      <c r="I45" s="10">
        <v>0</v>
      </c>
      <c r="J45" s="10">
        <v>0</v>
      </c>
      <c r="K45" s="10">
        <v>12029.91</v>
      </c>
      <c r="L45" s="10">
        <v>0</v>
      </c>
    </row>
    <row r="46" spans="1:12" ht="12.5">
      <c r="A46" s="17"/>
      <c r="B46" s="9" t="s">
        <v>201</v>
      </c>
      <c r="C46" s="19"/>
      <c r="D46" s="19"/>
      <c r="E46" s="19"/>
      <c r="F46" s="20"/>
      <c r="G46" s="9" t="s">
        <v>202</v>
      </c>
      <c r="H46" s="10">
        <v>2259</v>
      </c>
      <c r="I46" s="10">
        <v>0</v>
      </c>
      <c r="J46" s="10">
        <v>0</v>
      </c>
      <c r="K46" s="10">
        <v>2259</v>
      </c>
      <c r="L46" s="10">
        <v>0</v>
      </c>
    </row>
    <row r="47" spans="1:12" ht="12.5">
      <c r="A47" s="17"/>
      <c r="B47" s="9" t="s">
        <v>216</v>
      </c>
      <c r="C47" s="19"/>
      <c r="D47" s="19"/>
      <c r="E47" s="19"/>
      <c r="F47" s="20"/>
      <c r="G47" s="9" t="s">
        <v>217</v>
      </c>
      <c r="H47" s="10">
        <v>124208.31</v>
      </c>
      <c r="I47" s="10">
        <v>0</v>
      </c>
      <c r="J47" s="10">
        <v>0</v>
      </c>
      <c r="K47" s="10">
        <v>124208.31</v>
      </c>
      <c r="L47" s="10">
        <v>0</v>
      </c>
    </row>
    <row r="48" spans="1:12" ht="12.5">
      <c r="A48" s="17"/>
      <c r="B48" s="9" t="s">
        <v>218</v>
      </c>
      <c r="C48" s="19"/>
      <c r="D48" s="19"/>
      <c r="E48" s="19"/>
      <c r="F48" s="20"/>
      <c r="G48" s="9" t="s">
        <v>219</v>
      </c>
      <c r="H48" s="10">
        <v>2858.13</v>
      </c>
      <c r="I48" s="10">
        <v>0</v>
      </c>
      <c r="J48" s="10">
        <v>0</v>
      </c>
      <c r="K48" s="10">
        <v>2858.13</v>
      </c>
      <c r="L48" s="10">
        <v>0</v>
      </c>
    </row>
    <row r="49" spans="1:12" ht="12.5">
      <c r="A49" s="17"/>
      <c r="B49" s="9" t="s">
        <v>222</v>
      </c>
      <c r="C49" s="19"/>
      <c r="D49" s="19"/>
      <c r="E49" s="19"/>
      <c r="F49" s="20"/>
      <c r="G49" s="9" t="s">
        <v>189</v>
      </c>
      <c r="H49" s="10">
        <v>127683.59</v>
      </c>
      <c r="I49" s="10">
        <v>10640.3</v>
      </c>
      <c r="J49" s="10">
        <v>106403</v>
      </c>
      <c r="K49" s="10">
        <v>106403</v>
      </c>
      <c r="L49" s="10">
        <v>21280.59</v>
      </c>
    </row>
    <row r="50" spans="1:12" ht="12.5">
      <c r="A50" s="17"/>
      <c r="B50" s="9" t="s">
        <v>223</v>
      </c>
      <c r="C50" s="19"/>
      <c r="D50" s="19"/>
      <c r="E50" s="19"/>
      <c r="F50" s="20"/>
      <c r="G50" s="9" t="s">
        <v>191</v>
      </c>
      <c r="H50" s="10">
        <v>1151801.3899999999</v>
      </c>
      <c r="I50" s="10">
        <v>93634.44</v>
      </c>
      <c r="J50" s="10">
        <v>964532.51</v>
      </c>
      <c r="K50" s="10">
        <v>964532.51</v>
      </c>
      <c r="L50" s="10">
        <v>187268.88</v>
      </c>
    </row>
    <row r="51" spans="1:12" ht="12.5">
      <c r="A51" s="17"/>
      <c r="B51" s="9" t="s">
        <v>225</v>
      </c>
      <c r="C51" s="19"/>
      <c r="D51" s="19"/>
      <c r="E51" s="19"/>
      <c r="F51" s="20"/>
      <c r="G51" s="9" t="s">
        <v>194</v>
      </c>
      <c r="H51" s="10">
        <v>74783.34</v>
      </c>
      <c r="I51" s="10">
        <v>6231.94</v>
      </c>
      <c r="J51" s="10">
        <v>62319.44</v>
      </c>
      <c r="K51" s="10">
        <v>62319.44</v>
      </c>
      <c r="L51" s="10">
        <v>12463.9</v>
      </c>
    </row>
    <row r="52" spans="1:12" ht="12.5">
      <c r="A52" s="17"/>
      <c r="B52" s="9" t="s">
        <v>226</v>
      </c>
      <c r="C52" s="19"/>
      <c r="D52" s="19"/>
      <c r="E52" s="19"/>
      <c r="F52" s="20"/>
      <c r="G52" s="9" t="s">
        <v>196</v>
      </c>
      <c r="H52" s="10">
        <v>167348.68</v>
      </c>
      <c r="I52" s="10">
        <v>13945.72</v>
      </c>
      <c r="J52" s="10">
        <v>139457.23000000001</v>
      </c>
      <c r="K52" s="10">
        <v>139457.23000000001</v>
      </c>
      <c r="L52" s="10">
        <v>27891.45</v>
      </c>
    </row>
    <row r="53" spans="1:12" ht="12.5">
      <c r="A53" s="17"/>
      <c r="B53" s="9" t="s">
        <v>228</v>
      </c>
      <c r="C53" s="19"/>
      <c r="D53" s="19"/>
      <c r="E53" s="19"/>
      <c r="F53" s="20"/>
      <c r="G53" s="9" t="s">
        <v>200</v>
      </c>
      <c r="H53" s="10">
        <v>13982.3</v>
      </c>
      <c r="I53" s="10">
        <v>1165.2</v>
      </c>
      <c r="J53" s="10">
        <v>11651.92</v>
      </c>
      <c r="K53" s="10">
        <v>11651.92</v>
      </c>
      <c r="L53" s="10">
        <v>2330.38</v>
      </c>
    </row>
    <row r="54" spans="1:12" ht="12.5">
      <c r="A54" s="17"/>
      <c r="B54" s="9" t="s">
        <v>229</v>
      </c>
      <c r="C54" s="19"/>
      <c r="D54" s="19"/>
      <c r="E54" s="19"/>
      <c r="F54" s="20"/>
      <c r="G54" s="9" t="s">
        <v>202</v>
      </c>
      <c r="H54" s="10">
        <v>2259</v>
      </c>
      <c r="I54" s="10">
        <v>188.25</v>
      </c>
      <c r="J54" s="10">
        <v>1882.5</v>
      </c>
      <c r="K54" s="10">
        <v>1882.5</v>
      </c>
      <c r="L54" s="10">
        <v>376.5</v>
      </c>
    </row>
    <row r="55" spans="1:12" ht="12.5">
      <c r="A55" s="17"/>
      <c r="B55" s="9" t="s">
        <v>237</v>
      </c>
      <c r="C55" s="19"/>
      <c r="D55" s="19"/>
      <c r="E55" s="19"/>
      <c r="F55" s="20"/>
      <c r="G55" s="9" t="s">
        <v>217</v>
      </c>
      <c r="H55" s="10">
        <v>147005.04999999999</v>
      </c>
      <c r="I55" s="10">
        <v>12250.42</v>
      </c>
      <c r="J55" s="10">
        <v>122504.21</v>
      </c>
      <c r="K55" s="10">
        <v>122504.21</v>
      </c>
      <c r="L55" s="10">
        <v>24500.84</v>
      </c>
    </row>
    <row r="56" spans="1:12" ht="12.5">
      <c r="A56" s="17"/>
      <c r="B56" s="9" t="s">
        <v>240</v>
      </c>
      <c r="C56" s="19"/>
      <c r="D56" s="19"/>
      <c r="E56" s="19"/>
      <c r="F56" s="20"/>
      <c r="G56" s="9" t="s">
        <v>219</v>
      </c>
      <c r="H56" s="10">
        <v>2085.8200000000002</v>
      </c>
      <c r="I56" s="10">
        <v>173.81</v>
      </c>
      <c r="J56" s="10">
        <v>1738.19</v>
      </c>
      <c r="K56" s="10">
        <v>1738.19</v>
      </c>
      <c r="L56" s="10">
        <v>347.63</v>
      </c>
    </row>
    <row r="57" spans="1:12" ht="12.5">
      <c r="A57" s="17"/>
      <c r="B57" s="9" t="s">
        <v>241</v>
      </c>
      <c r="C57" s="19"/>
      <c r="D57" s="19"/>
      <c r="E57" s="19"/>
      <c r="F57" s="20"/>
      <c r="G57" s="9" t="s">
        <v>221</v>
      </c>
      <c r="H57" s="10">
        <v>1500</v>
      </c>
      <c r="I57" s="10">
        <v>800</v>
      </c>
      <c r="J57" s="10">
        <v>1500</v>
      </c>
      <c r="K57" s="10">
        <v>1500</v>
      </c>
      <c r="L57" s="10">
        <v>0</v>
      </c>
    </row>
    <row r="58" spans="1:12" ht="12.5">
      <c r="A58" s="18"/>
      <c r="B58" s="9" t="s">
        <v>242</v>
      </c>
      <c r="C58" s="19"/>
      <c r="D58" s="19"/>
      <c r="E58" s="19"/>
      <c r="F58" s="20"/>
      <c r="G58" s="9" t="s">
        <v>243</v>
      </c>
      <c r="H58" s="10">
        <v>19045</v>
      </c>
      <c r="I58" s="10">
        <v>1587.08</v>
      </c>
      <c r="J58" s="10">
        <v>15870.83</v>
      </c>
      <c r="K58" s="10">
        <v>15870.83</v>
      </c>
      <c r="L58" s="10">
        <v>3174.17</v>
      </c>
    </row>
    <row r="59" spans="1:12" ht="13" thickBot="1">
      <c r="A59" s="11" t="s">
        <v>2852</v>
      </c>
      <c r="B59" s="21"/>
      <c r="C59" s="21"/>
      <c r="D59" s="21"/>
      <c r="E59" s="21"/>
      <c r="F59" s="22"/>
      <c r="G59" s="12"/>
      <c r="H59" s="13">
        <v>3171914.2</v>
      </c>
      <c r="I59" s="13">
        <v>140617.16</v>
      </c>
      <c r="J59" s="13">
        <v>1427859.83</v>
      </c>
      <c r="K59" s="13">
        <v>2892279.86</v>
      </c>
      <c r="L59" s="13">
        <v>279634.34000000003</v>
      </c>
    </row>
    <row r="60" spans="1:12" ht="13" thickBot="1">
      <c r="A60" s="9" t="s">
        <v>245</v>
      </c>
      <c r="B60" s="9" t="s">
        <v>263</v>
      </c>
      <c r="C60" s="19"/>
      <c r="D60" s="19"/>
      <c r="E60" s="19"/>
      <c r="F60" s="20"/>
      <c r="G60" s="9" t="s">
        <v>264</v>
      </c>
      <c r="H60" s="10">
        <v>44312.58</v>
      </c>
      <c r="I60" s="10">
        <v>0</v>
      </c>
      <c r="J60" s="10">
        <v>0</v>
      </c>
      <c r="K60" s="10">
        <v>37499.58</v>
      </c>
      <c r="L60" s="10">
        <v>6813</v>
      </c>
    </row>
    <row r="61" spans="1:12" ht="13" thickBot="1">
      <c r="A61" s="17"/>
      <c r="B61" s="9" t="s">
        <v>265</v>
      </c>
      <c r="C61" s="19"/>
      <c r="D61" s="19"/>
      <c r="E61" s="19"/>
      <c r="F61" s="20"/>
      <c r="G61" s="9" t="s">
        <v>266</v>
      </c>
      <c r="H61" s="10">
        <v>45245</v>
      </c>
      <c r="I61" s="10">
        <v>0</v>
      </c>
      <c r="J61" s="10">
        <v>0</v>
      </c>
      <c r="K61" s="10">
        <v>45245</v>
      </c>
      <c r="L61" s="10">
        <v>0</v>
      </c>
    </row>
    <row r="62" spans="1:12" ht="13" thickBot="1">
      <c r="A62" s="17"/>
      <c r="B62" s="9" t="s">
        <v>1940</v>
      </c>
      <c r="C62" s="19"/>
      <c r="D62" s="19"/>
      <c r="E62" s="19"/>
      <c r="F62" s="20"/>
      <c r="G62" s="9" t="s">
        <v>1941</v>
      </c>
      <c r="H62" s="10">
        <v>978684</v>
      </c>
      <c r="I62" s="10">
        <v>0</v>
      </c>
      <c r="J62" s="10">
        <v>0</v>
      </c>
      <c r="K62" s="10">
        <v>978684</v>
      </c>
      <c r="L62" s="10">
        <v>0</v>
      </c>
    </row>
    <row r="63" spans="1:12" ht="13" thickBot="1">
      <c r="A63" s="17"/>
      <c r="B63" s="9" t="s">
        <v>267</v>
      </c>
      <c r="C63" s="19"/>
      <c r="D63" s="19"/>
      <c r="E63" s="19"/>
      <c r="F63" s="20"/>
      <c r="G63" s="9" t="s">
        <v>268</v>
      </c>
      <c r="H63" s="10">
        <v>10028.5</v>
      </c>
      <c r="I63" s="10">
        <v>0</v>
      </c>
      <c r="J63" s="10">
        <v>0</v>
      </c>
      <c r="K63" s="10">
        <v>10028.5</v>
      </c>
      <c r="L63" s="10">
        <v>0</v>
      </c>
    </row>
    <row r="64" spans="1:12" ht="13" thickBot="1">
      <c r="A64" s="17"/>
      <c r="B64" s="9" t="s">
        <v>269</v>
      </c>
      <c r="C64" s="19"/>
      <c r="D64" s="19"/>
      <c r="E64" s="19"/>
      <c r="F64" s="20"/>
      <c r="G64" s="9" t="s">
        <v>270</v>
      </c>
      <c r="H64" s="10">
        <v>67791.360000000001</v>
      </c>
      <c r="I64" s="10">
        <v>0</v>
      </c>
      <c r="J64" s="10">
        <v>0</v>
      </c>
      <c r="K64" s="10">
        <v>67791.360000000001</v>
      </c>
      <c r="L64" s="10">
        <v>0</v>
      </c>
    </row>
    <row r="65" spans="1:12" ht="13" thickBot="1">
      <c r="A65" s="17"/>
      <c r="B65" s="9" t="s">
        <v>272</v>
      </c>
      <c r="C65" s="19"/>
      <c r="D65" s="19"/>
      <c r="E65" s="19"/>
      <c r="F65" s="20"/>
      <c r="G65" s="9" t="s">
        <v>273</v>
      </c>
      <c r="H65" s="10">
        <v>522.14</v>
      </c>
      <c r="I65" s="10">
        <v>0</v>
      </c>
      <c r="J65" s="10">
        <v>0</v>
      </c>
      <c r="K65" s="10">
        <v>522.14</v>
      </c>
      <c r="L65" s="10">
        <v>0</v>
      </c>
    </row>
    <row r="66" spans="1:12" ht="13" thickBot="1">
      <c r="A66" s="17"/>
      <c r="B66" s="9" t="s">
        <v>278</v>
      </c>
      <c r="C66" s="19"/>
      <c r="D66" s="19"/>
      <c r="E66" s="19"/>
      <c r="F66" s="20"/>
      <c r="G66" s="9" t="s">
        <v>279</v>
      </c>
      <c r="H66" s="10">
        <v>2195.58</v>
      </c>
      <c r="I66" s="10">
        <v>0</v>
      </c>
      <c r="J66" s="10">
        <v>0</v>
      </c>
      <c r="K66" s="10">
        <v>2195.58</v>
      </c>
      <c r="L66" s="10">
        <v>0</v>
      </c>
    </row>
    <row r="67" spans="1:12" ht="13" thickBot="1">
      <c r="A67" s="17"/>
      <c r="B67" s="9" t="s">
        <v>1942</v>
      </c>
      <c r="C67" s="19"/>
      <c r="D67" s="19"/>
      <c r="E67" s="19"/>
      <c r="F67" s="20"/>
      <c r="G67" s="9" t="s">
        <v>1943</v>
      </c>
      <c r="H67" s="10">
        <v>35000</v>
      </c>
      <c r="I67" s="10">
        <v>0</v>
      </c>
      <c r="J67" s="10">
        <v>0</v>
      </c>
      <c r="K67" s="10">
        <v>35000</v>
      </c>
      <c r="L67" s="10">
        <v>0</v>
      </c>
    </row>
    <row r="68" spans="1:12" ht="13" thickBot="1">
      <c r="A68" s="17"/>
      <c r="B68" s="9" t="s">
        <v>288</v>
      </c>
      <c r="C68" s="19"/>
      <c r="D68" s="19"/>
      <c r="E68" s="19"/>
      <c r="F68" s="20"/>
      <c r="G68" s="9" t="s">
        <v>289</v>
      </c>
      <c r="H68" s="10">
        <v>11942.08</v>
      </c>
      <c r="I68" s="10">
        <v>0</v>
      </c>
      <c r="J68" s="10">
        <v>0</v>
      </c>
      <c r="K68" s="10">
        <v>11942.08</v>
      </c>
      <c r="L68" s="10">
        <v>0</v>
      </c>
    </row>
    <row r="69" spans="1:12" ht="13" thickBot="1">
      <c r="A69" s="17"/>
      <c r="B69" s="9" t="s">
        <v>298</v>
      </c>
      <c r="C69" s="19"/>
      <c r="D69" s="19"/>
      <c r="E69" s="19"/>
      <c r="F69" s="20"/>
      <c r="G69" s="9" t="s">
        <v>299</v>
      </c>
      <c r="H69" s="10">
        <v>33458.519999999997</v>
      </c>
      <c r="I69" s="10">
        <v>0</v>
      </c>
      <c r="J69" s="10">
        <v>0</v>
      </c>
      <c r="K69" s="10">
        <v>33458.519999999997</v>
      </c>
      <c r="L69" s="10">
        <v>0</v>
      </c>
    </row>
    <row r="70" spans="1:12" ht="13" thickBot="1">
      <c r="A70" s="17"/>
      <c r="B70" s="9" t="s">
        <v>309</v>
      </c>
      <c r="C70" s="19"/>
      <c r="D70" s="19"/>
      <c r="E70" s="19"/>
      <c r="F70" s="20"/>
      <c r="G70" s="9" t="s">
        <v>266</v>
      </c>
      <c r="H70" s="10">
        <v>53798</v>
      </c>
      <c r="I70" s="10">
        <v>0</v>
      </c>
      <c r="J70" s="10">
        <v>53798</v>
      </c>
      <c r="K70" s="10">
        <v>53798</v>
      </c>
      <c r="L70" s="10">
        <v>0</v>
      </c>
    </row>
    <row r="71" spans="1:12" ht="13" thickBot="1">
      <c r="A71" s="17"/>
      <c r="B71" s="9" t="s">
        <v>1944</v>
      </c>
      <c r="C71" s="19"/>
      <c r="D71" s="19"/>
      <c r="E71" s="19"/>
      <c r="F71" s="20"/>
      <c r="G71" s="9" t="s">
        <v>1941</v>
      </c>
      <c r="H71" s="10">
        <v>1161430</v>
      </c>
      <c r="I71" s="10">
        <v>96785.83</v>
      </c>
      <c r="J71" s="10">
        <v>967858.33</v>
      </c>
      <c r="K71" s="10">
        <v>967858.33</v>
      </c>
      <c r="L71" s="10">
        <v>193571.67</v>
      </c>
    </row>
    <row r="72" spans="1:12" ht="13" thickBot="1">
      <c r="A72" s="17"/>
      <c r="B72" s="9" t="s">
        <v>310</v>
      </c>
      <c r="C72" s="19"/>
      <c r="D72" s="19"/>
      <c r="E72" s="19"/>
      <c r="F72" s="20"/>
      <c r="G72" s="9" t="s">
        <v>268</v>
      </c>
      <c r="H72" s="10">
        <v>21275.13</v>
      </c>
      <c r="I72" s="10">
        <v>1772.93</v>
      </c>
      <c r="J72" s="10">
        <v>17729.28</v>
      </c>
      <c r="K72" s="10">
        <v>17729.28</v>
      </c>
      <c r="L72" s="10">
        <v>3545.85</v>
      </c>
    </row>
    <row r="73" spans="1:12" ht="13" thickBot="1">
      <c r="A73" s="17"/>
      <c r="B73" s="9" t="s">
        <v>311</v>
      </c>
      <c r="C73" s="19"/>
      <c r="D73" s="19"/>
      <c r="E73" s="19"/>
      <c r="F73" s="20"/>
      <c r="G73" s="9" t="s">
        <v>270</v>
      </c>
      <c r="H73" s="10">
        <v>84368.960000000006</v>
      </c>
      <c r="I73" s="10">
        <v>7030.75</v>
      </c>
      <c r="J73" s="10">
        <v>70307.47</v>
      </c>
      <c r="K73" s="10">
        <v>70307.47</v>
      </c>
      <c r="L73" s="10">
        <v>14061.49</v>
      </c>
    </row>
    <row r="74" spans="1:12" ht="13" thickBot="1">
      <c r="A74" s="17"/>
      <c r="B74" s="9" t="s">
        <v>312</v>
      </c>
      <c r="C74" s="19"/>
      <c r="D74" s="19"/>
      <c r="E74" s="19"/>
      <c r="F74" s="20"/>
      <c r="G74" s="9" t="s">
        <v>273</v>
      </c>
      <c r="H74" s="10">
        <v>514.84</v>
      </c>
      <c r="I74" s="10">
        <v>42.47</v>
      </c>
      <c r="J74" s="10">
        <v>429.91</v>
      </c>
      <c r="K74" s="10">
        <v>429.91</v>
      </c>
      <c r="L74" s="10">
        <v>84.93</v>
      </c>
    </row>
    <row r="75" spans="1:12" ht="13" thickBot="1">
      <c r="A75" s="17"/>
      <c r="B75" s="9" t="s">
        <v>315</v>
      </c>
      <c r="C75" s="19"/>
      <c r="D75" s="19"/>
      <c r="E75" s="19"/>
      <c r="F75" s="20"/>
      <c r="G75" s="9" t="s">
        <v>279</v>
      </c>
      <c r="H75" s="10">
        <v>2663.11</v>
      </c>
      <c r="I75" s="10">
        <v>0</v>
      </c>
      <c r="J75" s="10">
        <v>2663.11</v>
      </c>
      <c r="K75" s="10">
        <v>2663.11</v>
      </c>
      <c r="L75" s="10">
        <v>0</v>
      </c>
    </row>
    <row r="76" spans="1:12" ht="13" thickBot="1">
      <c r="A76" s="17"/>
      <c r="B76" s="9" t="s">
        <v>317</v>
      </c>
      <c r="C76" s="19"/>
      <c r="D76" s="19"/>
      <c r="E76" s="19"/>
      <c r="F76" s="20"/>
      <c r="G76" s="9" t="s">
        <v>318</v>
      </c>
      <c r="H76" s="10">
        <v>4142.7</v>
      </c>
      <c r="I76" s="10">
        <v>345.22</v>
      </c>
      <c r="J76" s="10">
        <v>3452.24</v>
      </c>
      <c r="K76" s="10">
        <v>3452.24</v>
      </c>
      <c r="L76" s="10">
        <v>690.46</v>
      </c>
    </row>
    <row r="77" spans="1:12" ht="13" thickBot="1">
      <c r="A77" s="17"/>
      <c r="B77" s="9" t="s">
        <v>1945</v>
      </c>
      <c r="C77" s="19"/>
      <c r="D77" s="19"/>
      <c r="E77" s="19"/>
      <c r="F77" s="20"/>
      <c r="G77" s="9" t="s">
        <v>1943</v>
      </c>
      <c r="H77" s="10">
        <v>42737.99</v>
      </c>
      <c r="I77" s="10">
        <v>3561.5</v>
      </c>
      <c r="J77" s="10">
        <v>35615</v>
      </c>
      <c r="K77" s="10">
        <v>35615</v>
      </c>
      <c r="L77" s="10">
        <v>7122.99</v>
      </c>
    </row>
    <row r="78" spans="1:12" ht="13" thickBot="1">
      <c r="A78" s="17"/>
      <c r="B78" s="9" t="s">
        <v>325</v>
      </c>
      <c r="C78" s="19"/>
      <c r="D78" s="19"/>
      <c r="E78" s="19"/>
      <c r="F78" s="20"/>
      <c r="G78" s="9" t="s">
        <v>297</v>
      </c>
      <c r="H78" s="10">
        <v>64664.89</v>
      </c>
      <c r="I78" s="10">
        <v>5318.59</v>
      </c>
      <c r="J78" s="10">
        <v>54027.72</v>
      </c>
      <c r="K78" s="10">
        <v>54027.72</v>
      </c>
      <c r="L78" s="10">
        <v>10637.17</v>
      </c>
    </row>
    <row r="79" spans="1:12" ht="13" thickBot="1">
      <c r="A79" s="18"/>
      <c r="B79" s="9" t="s">
        <v>326</v>
      </c>
      <c r="C79" s="19"/>
      <c r="D79" s="19"/>
      <c r="E79" s="19"/>
      <c r="F79" s="20"/>
      <c r="G79" s="9" t="s">
        <v>299</v>
      </c>
      <c r="H79" s="10">
        <v>39049.660000000003</v>
      </c>
      <c r="I79" s="10">
        <v>0</v>
      </c>
      <c r="J79" s="10">
        <v>11586.16</v>
      </c>
      <c r="K79" s="10">
        <v>11586.16</v>
      </c>
      <c r="L79" s="10">
        <v>27463.5</v>
      </c>
    </row>
    <row r="80" spans="1:12" ht="13" thickBot="1">
      <c r="A80" s="11" t="s">
        <v>2853</v>
      </c>
      <c r="B80" s="21"/>
      <c r="C80" s="21"/>
      <c r="D80" s="21"/>
      <c r="E80" s="21"/>
      <c r="F80" s="22"/>
      <c r="G80" s="12"/>
      <c r="H80" s="13">
        <v>2703825.04</v>
      </c>
      <c r="I80" s="13">
        <v>114857.29</v>
      </c>
      <c r="J80" s="13">
        <v>1217467.22</v>
      </c>
      <c r="K80" s="13">
        <v>2439833.98</v>
      </c>
      <c r="L80" s="13">
        <v>263991.06</v>
      </c>
    </row>
    <row r="81" spans="1:12" ht="13" thickBot="1">
      <c r="A81" s="9" t="s">
        <v>350</v>
      </c>
      <c r="B81" s="9" t="s">
        <v>351</v>
      </c>
      <c r="C81" s="19"/>
      <c r="D81" s="19"/>
      <c r="E81" s="19"/>
      <c r="F81" s="20"/>
      <c r="G81" s="9" t="s">
        <v>352</v>
      </c>
      <c r="H81" s="10">
        <v>2332.9299999999998</v>
      </c>
      <c r="I81" s="10">
        <v>0</v>
      </c>
      <c r="J81" s="10">
        <v>2332.9299999999998</v>
      </c>
      <c r="K81" s="10">
        <v>2332.9299999999998</v>
      </c>
      <c r="L81" s="10">
        <v>0</v>
      </c>
    </row>
    <row r="82" spans="1:12" ht="13" thickBot="1">
      <c r="A82" s="17"/>
      <c r="B82" s="9" t="s">
        <v>355</v>
      </c>
      <c r="C82" s="19"/>
      <c r="D82" s="19"/>
      <c r="E82" s="19"/>
      <c r="F82" s="20"/>
      <c r="G82" s="9" t="s">
        <v>354</v>
      </c>
      <c r="H82" s="10">
        <v>1066.3399999999999</v>
      </c>
      <c r="I82" s="10">
        <v>0</v>
      </c>
      <c r="J82" s="10">
        <v>0</v>
      </c>
      <c r="K82" s="10">
        <v>1066.3399999999999</v>
      </c>
      <c r="L82" s="10">
        <v>0</v>
      </c>
    </row>
    <row r="83" spans="1:12" ht="13" thickBot="1">
      <c r="A83" s="18"/>
      <c r="B83" s="9" t="s">
        <v>358</v>
      </c>
      <c r="C83" s="19"/>
      <c r="D83" s="19"/>
      <c r="E83" s="19"/>
      <c r="F83" s="20"/>
      <c r="G83" s="9" t="s">
        <v>354</v>
      </c>
      <c r="H83" s="10">
        <v>1000</v>
      </c>
      <c r="I83" s="10">
        <v>0</v>
      </c>
      <c r="J83" s="10">
        <v>1000</v>
      </c>
      <c r="K83" s="10">
        <v>1000</v>
      </c>
      <c r="L83" s="10">
        <v>0</v>
      </c>
    </row>
    <row r="84" spans="1:12" ht="13" thickBot="1">
      <c r="A84" s="11" t="s">
        <v>2854</v>
      </c>
      <c r="B84" s="21"/>
      <c r="C84" s="21"/>
      <c r="D84" s="21"/>
      <c r="E84" s="21"/>
      <c r="F84" s="22"/>
      <c r="G84" s="12"/>
      <c r="H84" s="13">
        <v>4399.2700000000004</v>
      </c>
      <c r="I84" s="13">
        <v>0</v>
      </c>
      <c r="J84" s="13">
        <v>3332.93</v>
      </c>
      <c r="K84" s="13">
        <v>4399.2700000000004</v>
      </c>
      <c r="L84" s="13">
        <v>0</v>
      </c>
    </row>
    <row r="85" spans="1:12" ht="13" thickBot="1">
      <c r="A85" s="11" t="s">
        <v>2855</v>
      </c>
      <c r="B85" s="21"/>
      <c r="C85" s="21"/>
      <c r="D85" s="21"/>
      <c r="E85" s="21"/>
      <c r="F85" s="22"/>
      <c r="G85" s="12"/>
      <c r="H85" s="13">
        <v>6803242.5700000003</v>
      </c>
      <c r="I85" s="13">
        <v>255474.45</v>
      </c>
      <c r="J85" s="13">
        <v>2783199.18</v>
      </c>
      <c r="K85" s="13">
        <v>5839212.8200000003</v>
      </c>
      <c r="L85" s="13">
        <v>964029.75</v>
      </c>
    </row>
    <row r="86" spans="1:12" ht="12.5">
      <c r="A86" s="5">
        <v>44680</v>
      </c>
      <c r="B86" s="14"/>
      <c r="C86" s="14"/>
      <c r="D86" s="14"/>
      <c r="E86" s="3" t="s">
        <v>2856</v>
      </c>
      <c r="F86" s="14"/>
      <c r="G86" s="14"/>
      <c r="H86" s="14"/>
      <c r="I86" s="6">
        <v>0.41855323999999999</v>
      </c>
      <c r="J86" s="14"/>
      <c r="K86" s="14"/>
      <c r="L86" s="1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27"/>
  <sheetViews>
    <sheetView workbookViewId="0">
      <selection activeCell="L227" sqref="L227"/>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728</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729</v>
      </c>
      <c r="B8" s="14"/>
      <c r="C8" s="14"/>
      <c r="D8" s="14"/>
      <c r="E8" s="14"/>
      <c r="F8" s="14"/>
      <c r="G8" s="14"/>
      <c r="H8" s="14"/>
      <c r="I8" s="14"/>
      <c r="J8" s="14"/>
      <c r="K8" s="14"/>
      <c r="L8" s="14"/>
    </row>
    <row r="9" spans="1:12" ht="13">
      <c r="A9" s="4" t="s">
        <v>730</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411248.33</v>
      </c>
      <c r="I11" s="10">
        <v>0</v>
      </c>
      <c r="J11" s="10">
        <v>0</v>
      </c>
      <c r="K11" s="10">
        <v>411248.33</v>
      </c>
      <c r="L11" s="10">
        <v>0</v>
      </c>
    </row>
    <row r="12" spans="1:12" ht="12.5">
      <c r="A12" s="17"/>
      <c r="B12" s="9" t="s">
        <v>26</v>
      </c>
      <c r="C12" s="19"/>
      <c r="D12" s="19"/>
      <c r="E12" s="19"/>
      <c r="F12" s="20"/>
      <c r="G12" s="9" t="s">
        <v>24</v>
      </c>
      <c r="H12" s="10">
        <v>407573.82</v>
      </c>
      <c r="I12" s="10">
        <v>0</v>
      </c>
      <c r="J12" s="10">
        <v>0</v>
      </c>
      <c r="K12" s="10">
        <v>407573.82</v>
      </c>
      <c r="L12" s="10">
        <v>0</v>
      </c>
    </row>
    <row r="13" spans="1:12" ht="12.5">
      <c r="A13" s="17"/>
      <c r="B13" s="9" t="s">
        <v>28</v>
      </c>
      <c r="C13" s="19"/>
      <c r="D13" s="19"/>
      <c r="E13" s="19"/>
      <c r="F13" s="20"/>
      <c r="G13" s="9" t="s">
        <v>24</v>
      </c>
      <c r="H13" s="10">
        <v>525904.9</v>
      </c>
      <c r="I13" s="10">
        <v>0</v>
      </c>
      <c r="J13" s="10">
        <v>183427.11</v>
      </c>
      <c r="K13" s="10">
        <v>525904.9</v>
      </c>
      <c r="L13" s="10">
        <v>0</v>
      </c>
    </row>
    <row r="14" spans="1:12" ht="12.5">
      <c r="A14" s="17"/>
      <c r="B14" s="9" t="s">
        <v>29</v>
      </c>
      <c r="C14" s="19"/>
      <c r="D14" s="19"/>
      <c r="E14" s="19"/>
      <c r="F14" s="20"/>
      <c r="G14" s="9" t="s">
        <v>24</v>
      </c>
      <c r="H14" s="10">
        <v>15620</v>
      </c>
      <c r="I14" s="10">
        <v>0</v>
      </c>
      <c r="J14" s="10">
        <v>0</v>
      </c>
      <c r="K14" s="10">
        <v>15620</v>
      </c>
      <c r="L14" s="10">
        <v>0</v>
      </c>
    </row>
    <row r="15" spans="1:12" ht="12.5">
      <c r="A15" s="18"/>
      <c r="B15" s="9" t="s">
        <v>30</v>
      </c>
      <c r="C15" s="19"/>
      <c r="D15" s="19"/>
      <c r="E15" s="19"/>
      <c r="F15" s="20"/>
      <c r="G15" s="9" t="s">
        <v>24</v>
      </c>
      <c r="H15" s="10">
        <v>710430.79</v>
      </c>
      <c r="I15" s="10">
        <v>153571.92000000001</v>
      </c>
      <c r="J15" s="10">
        <v>153571.92000000001</v>
      </c>
      <c r="K15" s="10">
        <v>153571.92000000001</v>
      </c>
      <c r="L15" s="10">
        <v>556858.87</v>
      </c>
    </row>
    <row r="16" spans="1:12" ht="12.5">
      <c r="A16" s="11" t="s">
        <v>731</v>
      </c>
      <c r="B16" s="21"/>
      <c r="C16" s="21"/>
      <c r="D16" s="21"/>
      <c r="E16" s="21"/>
      <c r="F16" s="22"/>
      <c r="G16" s="12"/>
      <c r="H16" s="13">
        <v>2070777.84</v>
      </c>
      <c r="I16" s="13">
        <v>153571.92000000001</v>
      </c>
      <c r="J16" s="13">
        <v>336999.03</v>
      </c>
      <c r="K16" s="13">
        <v>1513918.97</v>
      </c>
      <c r="L16" s="13">
        <v>556858.87</v>
      </c>
    </row>
    <row r="17" spans="1:12" ht="12.5">
      <c r="A17" s="9" t="s">
        <v>37</v>
      </c>
      <c r="B17" s="9" t="s">
        <v>40</v>
      </c>
      <c r="C17" s="19"/>
      <c r="D17" s="19"/>
      <c r="E17" s="19"/>
      <c r="F17" s="20"/>
      <c r="G17" s="9" t="s">
        <v>39</v>
      </c>
      <c r="H17" s="10">
        <v>932430.18</v>
      </c>
      <c r="I17" s="10">
        <v>0</v>
      </c>
      <c r="J17" s="10">
        <v>0</v>
      </c>
      <c r="K17" s="10">
        <v>932430.18</v>
      </c>
      <c r="L17" s="10">
        <v>0</v>
      </c>
    </row>
    <row r="18" spans="1:12" ht="12.5">
      <c r="A18" s="17"/>
      <c r="B18" s="9" t="s">
        <v>41</v>
      </c>
      <c r="C18" s="19"/>
      <c r="D18" s="19"/>
      <c r="E18" s="19"/>
      <c r="F18" s="20"/>
      <c r="G18" s="9" t="s">
        <v>39</v>
      </c>
      <c r="H18" s="10">
        <v>940577.43</v>
      </c>
      <c r="I18" s="10">
        <v>0</v>
      </c>
      <c r="J18" s="10">
        <v>0</v>
      </c>
      <c r="K18" s="10">
        <v>940577.43</v>
      </c>
      <c r="L18" s="10">
        <v>0</v>
      </c>
    </row>
    <row r="19" spans="1:12" ht="12.5">
      <c r="A19" s="17"/>
      <c r="B19" s="9" t="s">
        <v>42</v>
      </c>
      <c r="C19" s="19"/>
      <c r="D19" s="19"/>
      <c r="E19" s="19"/>
      <c r="F19" s="20"/>
      <c r="G19" s="9" t="s">
        <v>39</v>
      </c>
      <c r="H19" s="10">
        <v>41296.089999999997</v>
      </c>
      <c r="I19" s="10">
        <v>0</v>
      </c>
      <c r="J19" s="10">
        <v>15000</v>
      </c>
      <c r="K19" s="10">
        <v>41296.089999999997</v>
      </c>
      <c r="L19" s="10">
        <v>0</v>
      </c>
    </row>
    <row r="20" spans="1:12" ht="12.5">
      <c r="A20" s="17"/>
      <c r="B20" s="9" t="s">
        <v>43</v>
      </c>
      <c r="C20" s="19"/>
      <c r="D20" s="19"/>
      <c r="E20" s="19"/>
      <c r="F20" s="20"/>
      <c r="G20" s="9" t="s">
        <v>39</v>
      </c>
      <c r="H20" s="10">
        <v>989241.45</v>
      </c>
      <c r="I20" s="10">
        <v>0</v>
      </c>
      <c r="J20" s="10">
        <v>267957.88</v>
      </c>
      <c r="K20" s="10">
        <v>989241.45</v>
      </c>
      <c r="L20" s="10">
        <v>0</v>
      </c>
    </row>
    <row r="21" spans="1:12" ht="12.5">
      <c r="A21" s="17"/>
      <c r="B21" s="9" t="s">
        <v>44</v>
      </c>
      <c r="C21" s="19"/>
      <c r="D21" s="19"/>
      <c r="E21" s="19"/>
      <c r="F21" s="20"/>
      <c r="G21" s="9" t="s">
        <v>39</v>
      </c>
      <c r="H21" s="10">
        <v>43438.6</v>
      </c>
      <c r="I21" s="10">
        <v>0</v>
      </c>
      <c r="J21" s="10">
        <v>0</v>
      </c>
      <c r="K21" s="10">
        <v>0</v>
      </c>
      <c r="L21" s="10">
        <v>43438.6</v>
      </c>
    </row>
    <row r="22" spans="1:12" ht="12.5">
      <c r="A22" s="17"/>
      <c r="B22" s="9" t="s">
        <v>45</v>
      </c>
      <c r="C22" s="19"/>
      <c r="D22" s="19"/>
      <c r="E22" s="19"/>
      <c r="F22" s="20"/>
      <c r="G22" s="9" t="s">
        <v>39</v>
      </c>
      <c r="H22" s="10">
        <v>1007832.42</v>
      </c>
      <c r="I22" s="10">
        <v>0</v>
      </c>
      <c r="J22" s="10">
        <v>276324.96999999997</v>
      </c>
      <c r="K22" s="10">
        <v>276324.96999999997</v>
      </c>
      <c r="L22" s="10">
        <v>731507.45</v>
      </c>
    </row>
    <row r="23" spans="1:12" ht="12.5">
      <c r="A23" s="18"/>
      <c r="B23" s="9" t="s">
        <v>458</v>
      </c>
      <c r="C23" s="19"/>
      <c r="D23" s="19"/>
      <c r="E23" s="19"/>
      <c r="F23" s="20"/>
      <c r="G23" s="9" t="s">
        <v>56</v>
      </c>
      <c r="H23" s="10">
        <v>0</v>
      </c>
      <c r="I23" s="10">
        <v>0</v>
      </c>
      <c r="J23" s="10">
        <v>0</v>
      </c>
      <c r="K23" s="10">
        <v>1919.01</v>
      </c>
      <c r="L23" s="10">
        <v>-1919.01</v>
      </c>
    </row>
    <row r="24" spans="1:12" ht="12.5">
      <c r="A24" s="11" t="s">
        <v>732</v>
      </c>
      <c r="B24" s="21"/>
      <c r="C24" s="21"/>
      <c r="D24" s="21"/>
      <c r="E24" s="21"/>
      <c r="F24" s="22"/>
      <c r="G24" s="12"/>
      <c r="H24" s="13">
        <v>3954816.17</v>
      </c>
      <c r="I24" s="13">
        <v>0</v>
      </c>
      <c r="J24" s="13">
        <v>559282.85</v>
      </c>
      <c r="K24" s="13">
        <v>3181789.13</v>
      </c>
      <c r="L24" s="13">
        <v>773027.04</v>
      </c>
    </row>
    <row r="25" spans="1:12" ht="12.5">
      <c r="A25" s="9" t="s">
        <v>47</v>
      </c>
      <c r="B25" s="9" t="s">
        <v>48</v>
      </c>
      <c r="C25" s="19"/>
      <c r="D25" s="19"/>
      <c r="E25" s="19"/>
      <c r="F25" s="20"/>
      <c r="G25" s="9" t="s">
        <v>49</v>
      </c>
      <c r="H25" s="10">
        <v>201198.53</v>
      </c>
      <c r="I25" s="10">
        <v>0</v>
      </c>
      <c r="J25" s="10">
        <v>0</v>
      </c>
      <c r="K25" s="10">
        <v>0</v>
      </c>
      <c r="L25" s="10">
        <v>201198.53</v>
      </c>
    </row>
    <row r="26" spans="1:12" ht="12.5">
      <c r="A26" s="11" t="s">
        <v>733</v>
      </c>
      <c r="B26" s="21"/>
      <c r="C26" s="21"/>
      <c r="D26" s="21"/>
      <c r="E26" s="21"/>
      <c r="F26" s="22"/>
      <c r="G26" s="12"/>
      <c r="H26" s="13">
        <v>201198.53</v>
      </c>
      <c r="I26" s="13">
        <v>0</v>
      </c>
      <c r="J26" s="13">
        <v>0</v>
      </c>
      <c r="K26" s="13">
        <v>0</v>
      </c>
      <c r="L26" s="13">
        <v>201198.53</v>
      </c>
    </row>
    <row r="27" spans="1:12" ht="12.5">
      <c r="A27" s="9" t="s">
        <v>51</v>
      </c>
      <c r="B27" s="9" t="s">
        <v>413</v>
      </c>
      <c r="C27" s="19"/>
      <c r="D27" s="19"/>
      <c r="E27" s="19"/>
      <c r="F27" s="20"/>
      <c r="G27" s="9" t="s">
        <v>414</v>
      </c>
      <c r="H27" s="10">
        <v>75980.179999999993</v>
      </c>
      <c r="I27" s="10">
        <v>0</v>
      </c>
      <c r="J27" s="10">
        <v>0</v>
      </c>
      <c r="K27" s="10">
        <v>75980.179999999993</v>
      </c>
      <c r="L27" s="10">
        <v>0</v>
      </c>
    </row>
    <row r="28" spans="1:12" ht="12.5">
      <c r="A28" s="17"/>
      <c r="B28" s="9" t="s">
        <v>52</v>
      </c>
      <c r="C28" s="19"/>
      <c r="D28" s="19"/>
      <c r="E28" s="19"/>
      <c r="F28" s="20"/>
      <c r="G28" s="9" t="s">
        <v>53</v>
      </c>
      <c r="H28" s="10">
        <v>63867</v>
      </c>
      <c r="I28" s="10">
        <v>0</v>
      </c>
      <c r="J28" s="10">
        <v>0</v>
      </c>
      <c r="K28" s="10">
        <v>63867</v>
      </c>
      <c r="L28" s="10">
        <v>0</v>
      </c>
    </row>
    <row r="29" spans="1:12" ht="12.5">
      <c r="A29" s="17"/>
      <c r="B29" s="9" t="s">
        <v>461</v>
      </c>
      <c r="C29" s="19"/>
      <c r="D29" s="19"/>
      <c r="E29" s="19"/>
      <c r="F29" s="20"/>
      <c r="G29" s="9" t="s">
        <v>462</v>
      </c>
      <c r="H29" s="10">
        <v>7100</v>
      </c>
      <c r="I29" s="10">
        <v>0</v>
      </c>
      <c r="J29" s="10">
        <v>0</v>
      </c>
      <c r="K29" s="10">
        <v>6639.94</v>
      </c>
      <c r="L29" s="10">
        <v>460.06</v>
      </c>
    </row>
    <row r="30" spans="1:12" ht="12.5">
      <c r="A30" s="17"/>
      <c r="B30" s="9" t="s">
        <v>463</v>
      </c>
      <c r="C30" s="19"/>
      <c r="D30" s="19"/>
      <c r="E30" s="19"/>
      <c r="F30" s="20"/>
      <c r="G30" s="9" t="s">
        <v>414</v>
      </c>
      <c r="H30" s="10">
        <v>417199.12</v>
      </c>
      <c r="I30" s="10">
        <v>0</v>
      </c>
      <c r="J30" s="10">
        <v>68399.789999999994</v>
      </c>
      <c r="K30" s="10">
        <v>417199.12</v>
      </c>
      <c r="L30" s="10">
        <v>0</v>
      </c>
    </row>
    <row r="31" spans="1:12" ht="12.5">
      <c r="A31" s="17"/>
      <c r="B31" s="9" t="s">
        <v>54</v>
      </c>
      <c r="C31" s="19"/>
      <c r="D31" s="19"/>
      <c r="E31" s="19"/>
      <c r="F31" s="20"/>
      <c r="G31" s="9" t="s">
        <v>53</v>
      </c>
      <c r="H31" s="10">
        <v>225425</v>
      </c>
      <c r="I31" s="10">
        <v>0</v>
      </c>
      <c r="J31" s="10">
        <v>0</v>
      </c>
      <c r="K31" s="10">
        <v>225425</v>
      </c>
      <c r="L31" s="10">
        <v>0</v>
      </c>
    </row>
    <row r="32" spans="1:12" ht="12.5">
      <c r="A32" s="17"/>
      <c r="B32" s="9" t="s">
        <v>464</v>
      </c>
      <c r="C32" s="19"/>
      <c r="D32" s="19"/>
      <c r="E32" s="19"/>
      <c r="F32" s="20"/>
      <c r="G32" s="9" t="s">
        <v>462</v>
      </c>
      <c r="H32" s="10">
        <v>10021.18</v>
      </c>
      <c r="I32" s="10">
        <v>0</v>
      </c>
      <c r="J32" s="10">
        <v>0</v>
      </c>
      <c r="K32" s="10">
        <v>10021.18</v>
      </c>
      <c r="L32" s="10">
        <v>0</v>
      </c>
    </row>
    <row r="33" spans="1:12" ht="12.5">
      <c r="A33" s="17"/>
      <c r="B33" s="9" t="s">
        <v>465</v>
      </c>
      <c r="C33" s="19"/>
      <c r="D33" s="19"/>
      <c r="E33" s="19"/>
      <c r="F33" s="20"/>
      <c r="G33" s="9" t="s">
        <v>414</v>
      </c>
      <c r="H33" s="10">
        <v>192923.44</v>
      </c>
      <c r="I33" s="10">
        <v>0</v>
      </c>
      <c r="J33" s="10">
        <v>56279.54</v>
      </c>
      <c r="K33" s="10">
        <v>141695.29999999999</v>
      </c>
      <c r="L33" s="10">
        <v>51228.14</v>
      </c>
    </row>
    <row r="34" spans="1:12" ht="12.5">
      <c r="A34" s="17"/>
      <c r="B34" s="9" t="s">
        <v>466</v>
      </c>
      <c r="C34" s="19"/>
      <c r="D34" s="19"/>
      <c r="E34" s="19"/>
      <c r="F34" s="20"/>
      <c r="G34" s="9" t="s">
        <v>53</v>
      </c>
      <c r="H34" s="10">
        <v>174083.67</v>
      </c>
      <c r="I34" s="10">
        <v>0</v>
      </c>
      <c r="J34" s="10">
        <v>6170.03</v>
      </c>
      <c r="K34" s="10">
        <v>174083.67</v>
      </c>
      <c r="L34" s="10">
        <v>0</v>
      </c>
    </row>
    <row r="35" spans="1:12" ht="12.5">
      <c r="A35" s="18"/>
      <c r="B35" s="9" t="s">
        <v>468</v>
      </c>
      <c r="C35" s="19"/>
      <c r="D35" s="19"/>
      <c r="E35" s="19"/>
      <c r="F35" s="20"/>
      <c r="G35" s="9" t="s">
        <v>53</v>
      </c>
      <c r="H35" s="10">
        <v>204117</v>
      </c>
      <c r="I35" s="10">
        <v>0</v>
      </c>
      <c r="J35" s="10">
        <v>0</v>
      </c>
      <c r="K35" s="10">
        <v>0</v>
      </c>
      <c r="L35" s="10">
        <v>204117</v>
      </c>
    </row>
    <row r="36" spans="1:12" ht="12.5">
      <c r="A36" s="11" t="s">
        <v>734</v>
      </c>
      <c r="B36" s="21"/>
      <c r="C36" s="21"/>
      <c r="D36" s="21"/>
      <c r="E36" s="21"/>
      <c r="F36" s="22"/>
      <c r="G36" s="12"/>
      <c r="H36" s="13">
        <v>1370716.59</v>
      </c>
      <c r="I36" s="13">
        <v>0</v>
      </c>
      <c r="J36" s="13">
        <v>130849.36</v>
      </c>
      <c r="K36" s="13">
        <v>1114911.3899999999</v>
      </c>
      <c r="L36" s="13">
        <v>255805.2</v>
      </c>
    </row>
    <row r="37" spans="1:12" ht="12.5">
      <c r="A37" s="9" t="s">
        <v>59</v>
      </c>
      <c r="B37" s="9" t="s">
        <v>60</v>
      </c>
      <c r="C37" s="19"/>
      <c r="D37" s="19"/>
      <c r="E37" s="19"/>
      <c r="F37" s="20"/>
      <c r="G37" s="9" t="s">
        <v>61</v>
      </c>
      <c r="H37" s="10">
        <v>34649.919999999998</v>
      </c>
      <c r="I37" s="10">
        <v>0</v>
      </c>
      <c r="J37" s="10">
        <v>0</v>
      </c>
      <c r="K37" s="10">
        <v>34649.919999999998</v>
      </c>
      <c r="L37" s="10">
        <v>0</v>
      </c>
    </row>
    <row r="38" spans="1:12" ht="12.5">
      <c r="A38" s="17"/>
      <c r="B38" s="9" t="s">
        <v>62</v>
      </c>
      <c r="C38" s="19"/>
      <c r="D38" s="19"/>
      <c r="E38" s="19"/>
      <c r="F38" s="20"/>
      <c r="G38" s="9" t="s">
        <v>61</v>
      </c>
      <c r="H38" s="10">
        <v>35240.97</v>
      </c>
      <c r="I38" s="10">
        <v>0</v>
      </c>
      <c r="J38" s="10">
        <v>0</v>
      </c>
      <c r="K38" s="10">
        <v>35240.97</v>
      </c>
      <c r="L38" s="10">
        <v>0</v>
      </c>
    </row>
    <row r="39" spans="1:12" ht="12.5">
      <c r="A39" s="17"/>
      <c r="B39" s="9" t="s">
        <v>63</v>
      </c>
      <c r="C39" s="19"/>
      <c r="D39" s="19"/>
      <c r="E39" s="19"/>
      <c r="F39" s="20"/>
      <c r="G39" s="9" t="s">
        <v>61</v>
      </c>
      <c r="H39" s="10">
        <v>35602.9</v>
      </c>
      <c r="I39" s="10">
        <v>0</v>
      </c>
      <c r="J39" s="10">
        <v>0</v>
      </c>
      <c r="K39" s="10">
        <v>35602.9</v>
      </c>
      <c r="L39" s="10">
        <v>0</v>
      </c>
    </row>
    <row r="40" spans="1:12" ht="12.5">
      <c r="A40" s="18"/>
      <c r="B40" s="9" t="s">
        <v>416</v>
      </c>
      <c r="C40" s="19"/>
      <c r="D40" s="19"/>
      <c r="E40" s="19"/>
      <c r="F40" s="20"/>
      <c r="G40" s="9" t="s">
        <v>61</v>
      </c>
      <c r="H40" s="10">
        <v>38201.99</v>
      </c>
      <c r="I40" s="10">
        <v>0</v>
      </c>
      <c r="J40" s="10">
        <v>0</v>
      </c>
      <c r="K40" s="10">
        <v>0</v>
      </c>
      <c r="L40" s="10">
        <v>38201.99</v>
      </c>
    </row>
    <row r="41" spans="1:12" ht="12.5">
      <c r="A41" s="11" t="s">
        <v>735</v>
      </c>
      <c r="B41" s="21"/>
      <c r="C41" s="21"/>
      <c r="D41" s="21"/>
      <c r="E41" s="21"/>
      <c r="F41" s="22"/>
      <c r="G41" s="12"/>
      <c r="H41" s="13">
        <v>143695.78</v>
      </c>
      <c r="I41" s="13">
        <v>0</v>
      </c>
      <c r="J41" s="13">
        <v>0</v>
      </c>
      <c r="K41" s="13">
        <v>105493.79</v>
      </c>
      <c r="L41" s="13">
        <v>38201.99</v>
      </c>
    </row>
    <row r="42" spans="1:12" ht="12.5">
      <c r="A42" s="9" t="s">
        <v>65</v>
      </c>
      <c r="B42" s="9" t="s">
        <v>66</v>
      </c>
      <c r="C42" s="19"/>
      <c r="D42" s="19"/>
      <c r="E42" s="19"/>
      <c r="F42" s="20"/>
      <c r="G42" s="9" t="s">
        <v>67</v>
      </c>
      <c r="H42" s="10">
        <v>15464.96</v>
      </c>
      <c r="I42" s="10">
        <v>0</v>
      </c>
      <c r="J42" s="10">
        <v>0</v>
      </c>
      <c r="K42" s="10">
        <v>0</v>
      </c>
      <c r="L42" s="10">
        <v>15464.96</v>
      </c>
    </row>
    <row r="43" spans="1:12" ht="13" thickBot="1">
      <c r="A43" s="11" t="s">
        <v>736</v>
      </c>
      <c r="B43" s="21"/>
      <c r="C43" s="21"/>
      <c r="D43" s="21"/>
      <c r="E43" s="21"/>
      <c r="F43" s="22"/>
      <c r="G43" s="12"/>
      <c r="H43" s="13">
        <v>15464.96</v>
      </c>
      <c r="I43" s="13">
        <v>0</v>
      </c>
      <c r="J43" s="13">
        <v>0</v>
      </c>
      <c r="K43" s="13">
        <v>0</v>
      </c>
      <c r="L43" s="13">
        <v>15464.96</v>
      </c>
    </row>
    <row r="44" spans="1:12" ht="13" thickBot="1">
      <c r="A44" s="9" t="s">
        <v>69</v>
      </c>
      <c r="B44" s="9" t="s">
        <v>70</v>
      </c>
      <c r="C44" s="19"/>
      <c r="D44" s="19"/>
      <c r="E44" s="19"/>
      <c r="F44" s="20"/>
      <c r="G44" s="9" t="s">
        <v>71</v>
      </c>
      <c r="H44" s="10">
        <v>43717.01</v>
      </c>
      <c r="I44" s="10">
        <v>0</v>
      </c>
      <c r="J44" s="10">
        <v>0</v>
      </c>
      <c r="K44" s="10">
        <v>43717.01</v>
      </c>
      <c r="L44" s="10">
        <v>0</v>
      </c>
    </row>
    <row r="45" spans="1:12" ht="13" thickBot="1">
      <c r="A45" s="17"/>
      <c r="B45" s="9" t="s">
        <v>73</v>
      </c>
      <c r="C45" s="19"/>
      <c r="D45" s="19"/>
      <c r="E45" s="19"/>
      <c r="F45" s="20"/>
      <c r="G45" s="9" t="s">
        <v>71</v>
      </c>
      <c r="H45" s="10">
        <v>41954.65</v>
      </c>
      <c r="I45" s="10">
        <v>0</v>
      </c>
      <c r="J45" s="10">
        <v>0</v>
      </c>
      <c r="K45" s="10">
        <v>41954.65</v>
      </c>
      <c r="L45" s="10">
        <v>0</v>
      </c>
    </row>
    <row r="46" spans="1:12" ht="13" thickBot="1">
      <c r="A46" s="17"/>
      <c r="B46" s="9" t="s">
        <v>75</v>
      </c>
      <c r="C46" s="19"/>
      <c r="D46" s="19"/>
      <c r="E46" s="19"/>
      <c r="F46" s="20"/>
      <c r="G46" s="9" t="s">
        <v>71</v>
      </c>
      <c r="H46" s="10">
        <v>36705.39</v>
      </c>
      <c r="I46" s="10">
        <v>0</v>
      </c>
      <c r="J46" s="10">
        <v>0</v>
      </c>
      <c r="K46" s="10">
        <v>36705.39</v>
      </c>
      <c r="L46" s="10">
        <v>0</v>
      </c>
    </row>
    <row r="47" spans="1:12" ht="13" thickBot="1">
      <c r="A47" s="18"/>
      <c r="B47" s="9" t="s">
        <v>77</v>
      </c>
      <c r="C47" s="19"/>
      <c r="D47" s="19"/>
      <c r="E47" s="19"/>
      <c r="F47" s="20"/>
      <c r="G47" s="9" t="s">
        <v>71</v>
      </c>
      <c r="H47" s="10">
        <v>38871.279999999999</v>
      </c>
      <c r="I47" s="10">
        <v>0</v>
      </c>
      <c r="J47" s="10">
        <v>0</v>
      </c>
      <c r="K47" s="10">
        <v>0</v>
      </c>
      <c r="L47" s="10">
        <v>38871.279999999999</v>
      </c>
    </row>
    <row r="48" spans="1:12" ht="13" thickBot="1">
      <c r="A48" s="11" t="s">
        <v>737</v>
      </c>
      <c r="B48" s="21"/>
      <c r="C48" s="21"/>
      <c r="D48" s="21"/>
      <c r="E48" s="21"/>
      <c r="F48" s="22"/>
      <c r="G48" s="12"/>
      <c r="H48" s="13">
        <v>161248.32999999999</v>
      </c>
      <c r="I48" s="13">
        <v>0</v>
      </c>
      <c r="J48" s="13">
        <v>0</v>
      </c>
      <c r="K48" s="13">
        <v>122377.05</v>
      </c>
      <c r="L48" s="13">
        <v>38871.279999999999</v>
      </c>
    </row>
    <row r="49" spans="1:12" ht="13" thickBot="1">
      <c r="A49" s="9" t="s">
        <v>80</v>
      </c>
      <c r="B49" s="9" t="s">
        <v>81</v>
      </c>
      <c r="C49" s="19"/>
      <c r="D49" s="19"/>
      <c r="E49" s="19"/>
      <c r="F49" s="20"/>
      <c r="G49" s="9" t="s">
        <v>82</v>
      </c>
      <c r="H49" s="10">
        <v>112176.32000000001</v>
      </c>
      <c r="I49" s="10">
        <v>0</v>
      </c>
      <c r="J49" s="10">
        <v>0</v>
      </c>
      <c r="K49" s="10">
        <v>112176.32000000001</v>
      </c>
      <c r="L49" s="10">
        <v>0</v>
      </c>
    </row>
    <row r="50" spans="1:12" ht="13" thickBot="1">
      <c r="A50" s="17"/>
      <c r="B50" s="9" t="s">
        <v>84</v>
      </c>
      <c r="C50" s="19"/>
      <c r="D50" s="19"/>
      <c r="E50" s="19"/>
      <c r="F50" s="20"/>
      <c r="G50" s="9" t="s">
        <v>82</v>
      </c>
      <c r="H50" s="10">
        <v>126982.39</v>
      </c>
      <c r="I50" s="10">
        <v>0</v>
      </c>
      <c r="J50" s="10">
        <v>0</v>
      </c>
      <c r="K50" s="10">
        <v>126982.39</v>
      </c>
      <c r="L50" s="10">
        <v>0</v>
      </c>
    </row>
    <row r="51" spans="1:12" ht="13" thickBot="1">
      <c r="A51" s="17"/>
      <c r="B51" s="9" t="s">
        <v>85</v>
      </c>
      <c r="C51" s="19"/>
      <c r="D51" s="19"/>
      <c r="E51" s="19"/>
      <c r="F51" s="20"/>
      <c r="G51" s="9" t="s">
        <v>82</v>
      </c>
      <c r="H51" s="10">
        <v>115803.61</v>
      </c>
      <c r="I51" s="10">
        <v>0</v>
      </c>
      <c r="J51" s="10">
        <v>1347.95</v>
      </c>
      <c r="K51" s="10">
        <v>115803.61</v>
      </c>
      <c r="L51" s="10">
        <v>0</v>
      </c>
    </row>
    <row r="52" spans="1:12" ht="13" thickBot="1">
      <c r="A52" s="18"/>
      <c r="B52" s="9" t="s">
        <v>87</v>
      </c>
      <c r="C52" s="19"/>
      <c r="D52" s="19"/>
      <c r="E52" s="19"/>
      <c r="F52" s="20"/>
      <c r="G52" s="9" t="s">
        <v>82</v>
      </c>
      <c r="H52" s="10">
        <v>122264.06</v>
      </c>
      <c r="I52" s="10">
        <v>0</v>
      </c>
      <c r="J52" s="10">
        <v>65249.71</v>
      </c>
      <c r="K52" s="10">
        <v>65249.71</v>
      </c>
      <c r="L52" s="10">
        <v>57014.35</v>
      </c>
    </row>
    <row r="53" spans="1:12" ht="13" thickBot="1">
      <c r="A53" s="11" t="s">
        <v>738</v>
      </c>
      <c r="B53" s="21"/>
      <c r="C53" s="21"/>
      <c r="D53" s="21"/>
      <c r="E53" s="21"/>
      <c r="F53" s="22"/>
      <c r="G53" s="12"/>
      <c r="H53" s="13">
        <v>477226.38</v>
      </c>
      <c r="I53" s="13">
        <v>0</v>
      </c>
      <c r="J53" s="13">
        <v>66597.66</v>
      </c>
      <c r="K53" s="13">
        <v>420212.03</v>
      </c>
      <c r="L53" s="13">
        <v>57014.35</v>
      </c>
    </row>
    <row r="54" spans="1:12" ht="13" thickBot="1">
      <c r="A54" s="9" t="s">
        <v>90</v>
      </c>
      <c r="B54" s="9" t="s">
        <v>91</v>
      </c>
      <c r="C54" s="19"/>
      <c r="D54" s="19"/>
      <c r="E54" s="19"/>
      <c r="F54" s="20"/>
      <c r="G54" s="9" t="s">
        <v>92</v>
      </c>
      <c r="H54" s="10">
        <v>26322.62</v>
      </c>
      <c r="I54" s="10">
        <v>0</v>
      </c>
      <c r="J54" s="10">
        <v>0</v>
      </c>
      <c r="K54" s="10">
        <v>26322.62</v>
      </c>
      <c r="L54" s="10">
        <v>0</v>
      </c>
    </row>
    <row r="55" spans="1:12" ht="13" thickBot="1">
      <c r="A55" s="17"/>
      <c r="B55" s="9" t="s">
        <v>93</v>
      </c>
      <c r="C55" s="19"/>
      <c r="D55" s="19"/>
      <c r="E55" s="19"/>
      <c r="F55" s="20"/>
      <c r="G55" s="9" t="s">
        <v>92</v>
      </c>
      <c r="H55" s="10">
        <v>26250.49</v>
      </c>
      <c r="I55" s="10">
        <v>0</v>
      </c>
      <c r="J55" s="10">
        <v>0</v>
      </c>
      <c r="K55" s="10">
        <v>26250.49</v>
      </c>
      <c r="L55" s="10">
        <v>0</v>
      </c>
    </row>
    <row r="56" spans="1:12" ht="13" thickBot="1">
      <c r="A56" s="17"/>
      <c r="B56" s="9" t="s">
        <v>94</v>
      </c>
      <c r="C56" s="19"/>
      <c r="D56" s="19"/>
      <c r="E56" s="19"/>
      <c r="F56" s="20"/>
      <c r="G56" s="9" t="s">
        <v>92</v>
      </c>
      <c r="H56" s="10">
        <v>29242.06</v>
      </c>
      <c r="I56" s="10">
        <v>0</v>
      </c>
      <c r="J56" s="10">
        <v>29242.06</v>
      </c>
      <c r="K56" s="10">
        <v>29242.06</v>
      </c>
      <c r="L56" s="10">
        <v>0</v>
      </c>
    </row>
    <row r="57" spans="1:12" ht="13" thickBot="1">
      <c r="A57" s="18"/>
      <c r="B57" s="9" t="s">
        <v>95</v>
      </c>
      <c r="C57" s="19"/>
      <c r="D57" s="19"/>
      <c r="E57" s="19"/>
      <c r="F57" s="20"/>
      <c r="G57" s="9" t="s">
        <v>92</v>
      </c>
      <c r="H57" s="10">
        <v>35714.71</v>
      </c>
      <c r="I57" s="10">
        <v>0</v>
      </c>
      <c r="J57" s="10">
        <v>0</v>
      </c>
      <c r="K57" s="10">
        <v>0</v>
      </c>
      <c r="L57" s="10">
        <v>35714.71</v>
      </c>
    </row>
    <row r="58" spans="1:12" ht="13" thickBot="1">
      <c r="A58" s="11" t="s">
        <v>739</v>
      </c>
      <c r="B58" s="21"/>
      <c r="C58" s="21"/>
      <c r="D58" s="21"/>
      <c r="E58" s="21"/>
      <c r="F58" s="22"/>
      <c r="G58" s="12"/>
      <c r="H58" s="13">
        <v>117529.88</v>
      </c>
      <c r="I58" s="13">
        <v>0</v>
      </c>
      <c r="J58" s="13">
        <v>29242.06</v>
      </c>
      <c r="K58" s="13">
        <v>81815.17</v>
      </c>
      <c r="L58" s="13">
        <v>35714.71</v>
      </c>
    </row>
    <row r="59" spans="1:12" ht="13" thickBot="1">
      <c r="A59" s="9" t="s">
        <v>97</v>
      </c>
      <c r="B59" s="9" t="s">
        <v>98</v>
      </c>
      <c r="C59" s="19"/>
      <c r="D59" s="19"/>
      <c r="E59" s="19"/>
      <c r="F59" s="20"/>
      <c r="G59" s="9" t="s">
        <v>99</v>
      </c>
      <c r="H59" s="10">
        <v>242855.86</v>
      </c>
      <c r="I59" s="10">
        <v>0</v>
      </c>
      <c r="J59" s="10">
        <v>170691.37</v>
      </c>
      <c r="K59" s="10">
        <v>242855.86</v>
      </c>
      <c r="L59" s="10">
        <v>0</v>
      </c>
    </row>
    <row r="60" spans="1:12" ht="13" thickBot="1">
      <c r="A60" s="18"/>
      <c r="B60" s="9" t="s">
        <v>100</v>
      </c>
      <c r="C60" s="19"/>
      <c r="D60" s="19"/>
      <c r="E60" s="19"/>
      <c r="F60" s="20"/>
      <c r="G60" s="9" t="s">
        <v>101</v>
      </c>
      <c r="H60" s="10">
        <v>96964.4</v>
      </c>
      <c r="I60" s="10">
        <v>0</v>
      </c>
      <c r="J60" s="10">
        <v>0</v>
      </c>
      <c r="K60" s="10">
        <v>0</v>
      </c>
      <c r="L60" s="10">
        <v>96964.4</v>
      </c>
    </row>
    <row r="61" spans="1:12" ht="13" thickBot="1">
      <c r="A61" s="11" t="s">
        <v>740</v>
      </c>
      <c r="B61" s="21"/>
      <c r="C61" s="21"/>
      <c r="D61" s="21"/>
      <c r="E61" s="21"/>
      <c r="F61" s="22"/>
      <c r="G61" s="12"/>
      <c r="H61" s="13">
        <v>339820.26</v>
      </c>
      <c r="I61" s="13">
        <v>0</v>
      </c>
      <c r="J61" s="13">
        <v>170691.37</v>
      </c>
      <c r="K61" s="13">
        <v>242855.86</v>
      </c>
      <c r="L61" s="13">
        <v>96964.4</v>
      </c>
    </row>
    <row r="62" spans="1:12" ht="13" thickBot="1">
      <c r="A62" s="9" t="s">
        <v>103</v>
      </c>
      <c r="B62" s="9" t="s">
        <v>104</v>
      </c>
      <c r="C62" s="19"/>
      <c r="D62" s="19"/>
      <c r="E62" s="19"/>
      <c r="F62" s="20"/>
      <c r="G62" s="9" t="s">
        <v>105</v>
      </c>
      <c r="H62" s="10">
        <v>330714.37</v>
      </c>
      <c r="I62" s="10">
        <v>0</v>
      </c>
      <c r="J62" s="10">
        <v>0</v>
      </c>
      <c r="K62" s="10">
        <v>330714.37</v>
      </c>
      <c r="L62" s="10">
        <v>0</v>
      </c>
    </row>
    <row r="63" spans="1:12" ht="13" thickBot="1">
      <c r="A63" s="18"/>
      <c r="B63" s="9" t="s">
        <v>107</v>
      </c>
      <c r="C63" s="19"/>
      <c r="D63" s="19"/>
      <c r="E63" s="19"/>
      <c r="F63" s="20"/>
      <c r="G63" s="9" t="s">
        <v>108</v>
      </c>
      <c r="H63" s="10">
        <v>1336435.49</v>
      </c>
      <c r="I63" s="10">
        <v>630786.93000000005</v>
      </c>
      <c r="J63" s="10">
        <v>914022.12</v>
      </c>
      <c r="K63" s="10">
        <v>996428.94</v>
      </c>
      <c r="L63" s="10">
        <v>340006.55</v>
      </c>
    </row>
    <row r="64" spans="1:12" ht="13" thickBot="1">
      <c r="A64" s="11" t="s">
        <v>741</v>
      </c>
      <c r="B64" s="21"/>
      <c r="C64" s="21"/>
      <c r="D64" s="21"/>
      <c r="E64" s="21"/>
      <c r="F64" s="22"/>
      <c r="G64" s="12"/>
      <c r="H64" s="13">
        <v>1667149.86</v>
      </c>
      <c r="I64" s="13">
        <v>630786.93000000005</v>
      </c>
      <c r="J64" s="13">
        <v>914022.12</v>
      </c>
      <c r="K64" s="13">
        <v>1327143.31</v>
      </c>
      <c r="L64" s="13">
        <v>340006.55</v>
      </c>
    </row>
    <row r="65" spans="1:12" ht="13" thickBot="1">
      <c r="A65" s="9" t="s">
        <v>110</v>
      </c>
      <c r="B65" s="9" t="s">
        <v>111</v>
      </c>
      <c r="C65" s="19"/>
      <c r="D65" s="19"/>
      <c r="E65" s="19"/>
      <c r="F65" s="20"/>
      <c r="G65" s="9" t="s">
        <v>112</v>
      </c>
      <c r="H65" s="10">
        <v>3003409.12</v>
      </c>
      <c r="I65" s="10">
        <v>639302.44999999995</v>
      </c>
      <c r="J65" s="10">
        <v>656766.44999999995</v>
      </c>
      <c r="K65" s="10">
        <v>656766.44999999995</v>
      </c>
      <c r="L65" s="10">
        <v>2346642.67</v>
      </c>
    </row>
    <row r="66" spans="1:12" ht="13" thickBot="1">
      <c r="A66" s="11" t="s">
        <v>742</v>
      </c>
      <c r="B66" s="21"/>
      <c r="C66" s="21"/>
      <c r="D66" s="21"/>
      <c r="E66" s="21"/>
      <c r="F66" s="22"/>
      <c r="G66" s="12"/>
      <c r="H66" s="13">
        <v>3003409.12</v>
      </c>
      <c r="I66" s="13">
        <v>639302.44999999995</v>
      </c>
      <c r="J66" s="13">
        <v>656766.44999999995</v>
      </c>
      <c r="K66" s="13">
        <v>656766.44999999995</v>
      </c>
      <c r="L66" s="13">
        <v>2346642.67</v>
      </c>
    </row>
    <row r="67" spans="1:12" ht="13" thickBot="1">
      <c r="A67" s="9" t="s">
        <v>114</v>
      </c>
      <c r="B67" s="9" t="s">
        <v>115</v>
      </c>
      <c r="C67" s="19"/>
      <c r="D67" s="19"/>
      <c r="E67" s="19"/>
      <c r="F67" s="20"/>
      <c r="G67" s="9" t="s">
        <v>116</v>
      </c>
      <c r="H67" s="10">
        <v>13316.71</v>
      </c>
      <c r="I67" s="10">
        <v>0</v>
      </c>
      <c r="J67" s="10">
        <v>0</v>
      </c>
      <c r="K67" s="10">
        <v>0</v>
      </c>
      <c r="L67" s="10">
        <v>13316.71</v>
      </c>
    </row>
    <row r="68" spans="1:12" ht="13" thickBot="1">
      <c r="A68" s="11" t="s">
        <v>743</v>
      </c>
      <c r="B68" s="21"/>
      <c r="C68" s="21"/>
      <c r="D68" s="21"/>
      <c r="E68" s="21"/>
      <c r="F68" s="22"/>
      <c r="G68" s="12"/>
      <c r="H68" s="13">
        <v>13316.71</v>
      </c>
      <c r="I68" s="13">
        <v>0</v>
      </c>
      <c r="J68" s="13">
        <v>0</v>
      </c>
      <c r="K68" s="13">
        <v>0</v>
      </c>
      <c r="L68" s="13">
        <v>13316.71</v>
      </c>
    </row>
    <row r="69" spans="1:12" ht="13" thickBot="1">
      <c r="A69" s="9" t="s">
        <v>125</v>
      </c>
      <c r="B69" s="9" t="s">
        <v>126</v>
      </c>
      <c r="C69" s="19"/>
      <c r="D69" s="19"/>
      <c r="E69" s="19"/>
      <c r="F69" s="20"/>
      <c r="G69" s="9" t="s">
        <v>127</v>
      </c>
      <c r="H69" s="10">
        <v>0</v>
      </c>
      <c r="I69" s="10">
        <v>0</v>
      </c>
      <c r="J69" s="10">
        <v>0</v>
      </c>
      <c r="K69" s="10">
        <v>673651.85</v>
      </c>
      <c r="L69" s="10">
        <v>-673651.85</v>
      </c>
    </row>
    <row r="70" spans="1:12" ht="13" thickBot="1">
      <c r="A70" s="17"/>
      <c r="B70" s="9" t="s">
        <v>128</v>
      </c>
      <c r="C70" s="19"/>
      <c r="D70" s="19"/>
      <c r="E70" s="19"/>
      <c r="F70" s="20"/>
      <c r="G70" s="9" t="s">
        <v>127</v>
      </c>
      <c r="H70" s="10">
        <v>0</v>
      </c>
      <c r="I70" s="10">
        <v>0</v>
      </c>
      <c r="J70" s="10">
        <v>0</v>
      </c>
      <c r="K70" s="10">
        <v>173451.51</v>
      </c>
      <c r="L70" s="10">
        <v>-173451.51</v>
      </c>
    </row>
    <row r="71" spans="1:12" ht="13" thickBot="1">
      <c r="A71" s="17"/>
      <c r="B71" s="9" t="s">
        <v>129</v>
      </c>
      <c r="C71" s="19"/>
      <c r="D71" s="19"/>
      <c r="E71" s="19"/>
      <c r="F71" s="20"/>
      <c r="G71" s="9" t="s">
        <v>127</v>
      </c>
      <c r="H71" s="10">
        <v>0</v>
      </c>
      <c r="I71" s="10">
        <v>0</v>
      </c>
      <c r="J71" s="10">
        <v>0</v>
      </c>
      <c r="K71" s="10">
        <v>196634.46</v>
      </c>
      <c r="L71" s="10">
        <v>-196634.46</v>
      </c>
    </row>
    <row r="72" spans="1:12" ht="13" thickBot="1">
      <c r="A72" s="17"/>
      <c r="B72" s="9" t="s">
        <v>130</v>
      </c>
      <c r="C72" s="19"/>
      <c r="D72" s="19"/>
      <c r="E72" s="19"/>
      <c r="F72" s="20"/>
      <c r="G72" s="9" t="s">
        <v>127</v>
      </c>
      <c r="H72" s="10">
        <v>0</v>
      </c>
      <c r="I72" s="10">
        <v>0</v>
      </c>
      <c r="J72" s="10">
        <v>0</v>
      </c>
      <c r="K72" s="10">
        <v>1921.8</v>
      </c>
      <c r="L72" s="10">
        <v>-1921.8</v>
      </c>
    </row>
    <row r="73" spans="1:12" ht="13" thickBot="1">
      <c r="A73" s="17"/>
      <c r="B73" s="9" t="s">
        <v>131</v>
      </c>
      <c r="C73" s="19"/>
      <c r="D73" s="19"/>
      <c r="E73" s="19"/>
      <c r="F73" s="20"/>
      <c r="G73" s="9" t="s">
        <v>127</v>
      </c>
      <c r="H73" s="10">
        <v>0</v>
      </c>
      <c r="I73" s="10">
        <v>0</v>
      </c>
      <c r="J73" s="10">
        <v>0</v>
      </c>
      <c r="K73" s="10">
        <v>976921.38</v>
      </c>
      <c r="L73" s="10">
        <v>-976921.38</v>
      </c>
    </row>
    <row r="74" spans="1:12" ht="13" thickBot="1">
      <c r="A74" s="17"/>
      <c r="B74" s="9" t="s">
        <v>132</v>
      </c>
      <c r="C74" s="19"/>
      <c r="D74" s="19"/>
      <c r="E74" s="19"/>
      <c r="F74" s="20"/>
      <c r="G74" s="9" t="s">
        <v>127</v>
      </c>
      <c r="H74" s="10">
        <v>0</v>
      </c>
      <c r="I74" s="10">
        <v>0</v>
      </c>
      <c r="J74" s="10">
        <v>0</v>
      </c>
      <c r="K74" s="10">
        <v>182192.1</v>
      </c>
      <c r="L74" s="10">
        <v>-182192.1</v>
      </c>
    </row>
    <row r="75" spans="1:12" ht="13" thickBot="1">
      <c r="A75" s="17"/>
      <c r="B75" s="9" t="s">
        <v>133</v>
      </c>
      <c r="C75" s="19"/>
      <c r="D75" s="19"/>
      <c r="E75" s="19"/>
      <c r="F75" s="20"/>
      <c r="G75" s="9" t="s">
        <v>127</v>
      </c>
      <c r="H75" s="10">
        <v>0</v>
      </c>
      <c r="I75" s="10">
        <v>0</v>
      </c>
      <c r="J75" s="10">
        <v>0</v>
      </c>
      <c r="K75" s="10">
        <v>471482.46</v>
      </c>
      <c r="L75" s="10">
        <v>-471482.46</v>
      </c>
    </row>
    <row r="76" spans="1:12" ht="13" thickBot="1">
      <c r="A76" s="17"/>
      <c r="B76" s="9" t="s">
        <v>134</v>
      </c>
      <c r="C76" s="19"/>
      <c r="D76" s="19"/>
      <c r="E76" s="19"/>
      <c r="F76" s="20"/>
      <c r="G76" s="9" t="s">
        <v>127</v>
      </c>
      <c r="H76" s="10">
        <v>0</v>
      </c>
      <c r="I76" s="10">
        <v>0</v>
      </c>
      <c r="J76" s="10">
        <v>0</v>
      </c>
      <c r="K76" s="10">
        <v>238.75</v>
      </c>
      <c r="L76" s="10">
        <v>-238.75</v>
      </c>
    </row>
    <row r="77" spans="1:12" ht="13" thickBot="1">
      <c r="A77" s="17"/>
      <c r="B77" s="9" t="s">
        <v>137</v>
      </c>
      <c r="C77" s="19"/>
      <c r="D77" s="19"/>
      <c r="E77" s="19"/>
      <c r="F77" s="20"/>
      <c r="G77" s="9" t="s">
        <v>127</v>
      </c>
      <c r="H77" s="10">
        <v>0</v>
      </c>
      <c r="I77" s="10">
        <v>0</v>
      </c>
      <c r="J77" s="10">
        <v>346128.65</v>
      </c>
      <c r="K77" s="10">
        <v>1630454.33</v>
      </c>
      <c r="L77" s="10">
        <v>-1630454.33</v>
      </c>
    </row>
    <row r="78" spans="1:12" ht="13" thickBot="1">
      <c r="A78" s="17"/>
      <c r="B78" s="9" t="s">
        <v>138</v>
      </c>
      <c r="C78" s="19"/>
      <c r="D78" s="19"/>
      <c r="E78" s="19"/>
      <c r="F78" s="20"/>
      <c r="G78" s="9" t="s">
        <v>127</v>
      </c>
      <c r="H78" s="10">
        <v>0</v>
      </c>
      <c r="I78" s="10">
        <v>0</v>
      </c>
      <c r="J78" s="10">
        <v>32442.71</v>
      </c>
      <c r="K78" s="10">
        <v>193993.11</v>
      </c>
      <c r="L78" s="10">
        <v>-193993.11</v>
      </c>
    </row>
    <row r="79" spans="1:12" ht="13" thickBot="1">
      <c r="A79" s="17"/>
      <c r="B79" s="9" t="s">
        <v>139</v>
      </c>
      <c r="C79" s="19"/>
      <c r="D79" s="19"/>
      <c r="E79" s="19"/>
      <c r="F79" s="20"/>
      <c r="G79" s="9" t="s">
        <v>127</v>
      </c>
      <c r="H79" s="10">
        <v>0</v>
      </c>
      <c r="I79" s="10">
        <v>0</v>
      </c>
      <c r="J79" s="10">
        <v>101430.38</v>
      </c>
      <c r="K79" s="10">
        <v>469660.3</v>
      </c>
      <c r="L79" s="10">
        <v>-469660.3</v>
      </c>
    </row>
    <row r="80" spans="1:12" ht="13" thickBot="1">
      <c r="A80" s="17"/>
      <c r="B80" s="9" t="s">
        <v>744</v>
      </c>
      <c r="C80" s="19"/>
      <c r="D80" s="19"/>
      <c r="E80" s="19"/>
      <c r="F80" s="20"/>
      <c r="G80" s="9" t="s">
        <v>127</v>
      </c>
      <c r="H80" s="10">
        <v>0</v>
      </c>
      <c r="I80" s="10">
        <v>0</v>
      </c>
      <c r="J80" s="10">
        <v>26.25</v>
      </c>
      <c r="K80" s="10">
        <v>175.9</v>
      </c>
      <c r="L80" s="10">
        <v>-175.9</v>
      </c>
    </row>
    <row r="81" spans="1:12" ht="13" thickBot="1">
      <c r="A81" s="17"/>
      <c r="B81" s="9" t="s">
        <v>140</v>
      </c>
      <c r="C81" s="19"/>
      <c r="D81" s="19"/>
      <c r="E81" s="19"/>
      <c r="F81" s="20"/>
      <c r="G81" s="9" t="s">
        <v>127</v>
      </c>
      <c r="H81" s="10">
        <v>0</v>
      </c>
      <c r="I81" s="10">
        <v>251365.53</v>
      </c>
      <c r="J81" s="10">
        <v>1220103.8600000001</v>
      </c>
      <c r="K81" s="10">
        <v>1220103.8600000001</v>
      </c>
      <c r="L81" s="10">
        <v>-1220103.8600000001</v>
      </c>
    </row>
    <row r="82" spans="1:12" ht="13" thickBot="1">
      <c r="A82" s="17"/>
      <c r="B82" s="9" t="s">
        <v>141</v>
      </c>
      <c r="C82" s="19"/>
      <c r="D82" s="19"/>
      <c r="E82" s="19"/>
      <c r="F82" s="20"/>
      <c r="G82" s="9" t="s">
        <v>127</v>
      </c>
      <c r="H82" s="10">
        <v>0</v>
      </c>
      <c r="I82" s="10">
        <v>22183.72</v>
      </c>
      <c r="J82" s="10">
        <v>110740.63</v>
      </c>
      <c r="K82" s="10">
        <v>110740.63</v>
      </c>
      <c r="L82" s="10">
        <v>-110740.63</v>
      </c>
    </row>
    <row r="83" spans="1:12" ht="13" thickBot="1">
      <c r="A83" s="17"/>
      <c r="B83" s="9" t="s">
        <v>142</v>
      </c>
      <c r="C83" s="19"/>
      <c r="D83" s="19"/>
      <c r="E83" s="19"/>
      <c r="F83" s="20"/>
      <c r="G83" s="9" t="s">
        <v>127</v>
      </c>
      <c r="H83" s="10">
        <v>0</v>
      </c>
      <c r="I83" s="10">
        <v>54525.26</v>
      </c>
      <c r="J83" s="10">
        <v>262256.48</v>
      </c>
      <c r="K83" s="10">
        <v>262256.48</v>
      </c>
      <c r="L83" s="10">
        <v>-262256.48</v>
      </c>
    </row>
    <row r="84" spans="1:12" ht="13" thickBot="1">
      <c r="A84" s="18"/>
      <c r="B84" s="9" t="s">
        <v>745</v>
      </c>
      <c r="C84" s="19"/>
      <c r="D84" s="19"/>
      <c r="E84" s="19"/>
      <c r="F84" s="20"/>
      <c r="G84" s="9" t="s">
        <v>127</v>
      </c>
      <c r="H84" s="10">
        <v>0</v>
      </c>
      <c r="I84" s="10">
        <v>28.82</v>
      </c>
      <c r="J84" s="10">
        <v>139.4</v>
      </c>
      <c r="K84" s="10">
        <v>139.4</v>
      </c>
      <c r="L84" s="10">
        <v>-139.4</v>
      </c>
    </row>
    <row r="85" spans="1:12" ht="13" thickBot="1">
      <c r="A85" s="11" t="s">
        <v>746</v>
      </c>
      <c r="B85" s="21"/>
      <c r="C85" s="21"/>
      <c r="D85" s="21"/>
      <c r="E85" s="21"/>
      <c r="F85" s="22"/>
      <c r="G85" s="12"/>
      <c r="H85" s="13">
        <v>0</v>
      </c>
      <c r="I85" s="13">
        <v>328103.33</v>
      </c>
      <c r="J85" s="13">
        <v>2073268.36</v>
      </c>
      <c r="K85" s="13">
        <v>6564018.3200000003</v>
      </c>
      <c r="L85" s="13">
        <v>-6564018.3200000003</v>
      </c>
    </row>
    <row r="86" spans="1:12" ht="13" thickBot="1">
      <c r="A86" s="9" t="s">
        <v>144</v>
      </c>
      <c r="B86" s="9" t="s">
        <v>147</v>
      </c>
      <c r="C86" s="19"/>
      <c r="D86" s="19"/>
      <c r="E86" s="19"/>
      <c r="F86" s="20"/>
      <c r="G86" s="9" t="s">
        <v>146</v>
      </c>
      <c r="H86" s="10">
        <v>20594.95</v>
      </c>
      <c r="I86" s="10">
        <v>0</v>
      </c>
      <c r="J86" s="10">
        <v>0</v>
      </c>
      <c r="K86" s="10">
        <v>20594.95</v>
      </c>
      <c r="L86" s="10">
        <v>0</v>
      </c>
    </row>
    <row r="87" spans="1:12" ht="13" thickBot="1">
      <c r="A87" s="18"/>
      <c r="B87" s="9" t="s">
        <v>148</v>
      </c>
      <c r="C87" s="19"/>
      <c r="D87" s="19"/>
      <c r="E87" s="19"/>
      <c r="F87" s="20"/>
      <c r="G87" s="9" t="s">
        <v>146</v>
      </c>
      <c r="H87" s="10">
        <v>105413.97</v>
      </c>
      <c r="I87" s="10">
        <v>0</v>
      </c>
      <c r="J87" s="10">
        <v>0</v>
      </c>
      <c r="K87" s="10">
        <v>105413.97</v>
      </c>
      <c r="L87" s="10">
        <v>0</v>
      </c>
    </row>
    <row r="88" spans="1:12" ht="13" thickBot="1">
      <c r="A88" s="11" t="s">
        <v>747</v>
      </c>
      <c r="B88" s="21"/>
      <c r="C88" s="21"/>
      <c r="D88" s="21"/>
      <c r="E88" s="21"/>
      <c r="F88" s="22"/>
      <c r="G88" s="12"/>
      <c r="H88" s="13">
        <v>126008.92</v>
      </c>
      <c r="I88" s="13">
        <v>0</v>
      </c>
      <c r="J88" s="13">
        <v>0</v>
      </c>
      <c r="K88" s="13">
        <v>126008.92</v>
      </c>
      <c r="L88" s="13">
        <v>0</v>
      </c>
    </row>
    <row r="89" spans="1:12" ht="13" thickBot="1">
      <c r="A89" s="9" t="s">
        <v>151</v>
      </c>
      <c r="B89" s="9" t="s">
        <v>152</v>
      </c>
      <c r="C89" s="19"/>
      <c r="D89" s="19"/>
      <c r="E89" s="19"/>
      <c r="F89" s="20"/>
      <c r="G89" s="9" t="s">
        <v>153</v>
      </c>
      <c r="H89" s="10">
        <v>0</v>
      </c>
      <c r="I89" s="10">
        <v>0</v>
      </c>
      <c r="J89" s="10">
        <v>27183.85</v>
      </c>
      <c r="K89" s="10">
        <v>486081.47</v>
      </c>
      <c r="L89" s="10">
        <v>-486081.47</v>
      </c>
    </row>
    <row r="90" spans="1:12" ht="13" thickBot="1">
      <c r="A90" s="18"/>
      <c r="B90" s="9" t="s">
        <v>154</v>
      </c>
      <c r="C90" s="19"/>
      <c r="D90" s="19"/>
      <c r="E90" s="19"/>
      <c r="F90" s="20"/>
      <c r="G90" s="9" t="s">
        <v>153</v>
      </c>
      <c r="H90" s="10">
        <v>0</v>
      </c>
      <c r="I90" s="10">
        <v>47964.800000000003</v>
      </c>
      <c r="J90" s="10">
        <v>296269.05</v>
      </c>
      <c r="K90" s="10">
        <v>296269.05</v>
      </c>
      <c r="L90" s="10">
        <v>-296269.05</v>
      </c>
    </row>
    <row r="91" spans="1:12" ht="13" thickBot="1">
      <c r="A91" s="11" t="s">
        <v>748</v>
      </c>
      <c r="B91" s="21"/>
      <c r="C91" s="21"/>
      <c r="D91" s="21"/>
      <c r="E91" s="21"/>
      <c r="F91" s="22"/>
      <c r="G91" s="12"/>
      <c r="H91" s="13">
        <v>0</v>
      </c>
      <c r="I91" s="13">
        <v>47964.800000000003</v>
      </c>
      <c r="J91" s="13">
        <v>323452.90000000002</v>
      </c>
      <c r="K91" s="13">
        <v>782350.52</v>
      </c>
      <c r="L91" s="13">
        <v>-782350.52</v>
      </c>
    </row>
    <row r="92" spans="1:12" ht="13" thickBot="1">
      <c r="A92" s="9" t="s">
        <v>156</v>
      </c>
      <c r="B92" s="9" t="s">
        <v>162</v>
      </c>
      <c r="C92" s="19"/>
      <c r="D92" s="19"/>
      <c r="E92" s="19"/>
      <c r="F92" s="20"/>
      <c r="G92" s="9" t="s">
        <v>163</v>
      </c>
      <c r="H92" s="10">
        <v>30000</v>
      </c>
      <c r="I92" s="10">
        <v>0</v>
      </c>
      <c r="J92" s="10">
        <v>0</v>
      </c>
      <c r="K92" s="10">
        <v>30000</v>
      </c>
      <c r="L92" s="10">
        <v>0</v>
      </c>
    </row>
    <row r="93" spans="1:12" ht="13" thickBot="1">
      <c r="A93" s="17"/>
      <c r="B93" s="9" t="s">
        <v>164</v>
      </c>
      <c r="C93" s="19"/>
      <c r="D93" s="19"/>
      <c r="E93" s="19"/>
      <c r="F93" s="20"/>
      <c r="G93" s="9" t="s">
        <v>165</v>
      </c>
      <c r="H93" s="10">
        <v>11557.89</v>
      </c>
      <c r="I93" s="10">
        <v>0</v>
      </c>
      <c r="J93" s="10">
        <v>4755.38</v>
      </c>
      <c r="K93" s="10">
        <v>8583.27</v>
      </c>
      <c r="L93" s="10">
        <v>2974.62</v>
      </c>
    </row>
    <row r="94" spans="1:12" ht="13" thickBot="1">
      <c r="A94" s="17"/>
      <c r="B94" s="9" t="s">
        <v>166</v>
      </c>
      <c r="C94" s="19"/>
      <c r="D94" s="19"/>
      <c r="E94" s="19"/>
      <c r="F94" s="20"/>
      <c r="G94" s="9" t="s">
        <v>160</v>
      </c>
      <c r="H94" s="10">
        <v>3067.3</v>
      </c>
      <c r="I94" s="10">
        <v>0</v>
      </c>
      <c r="J94" s="10">
        <v>0</v>
      </c>
      <c r="K94" s="10">
        <v>3067.3</v>
      </c>
      <c r="L94" s="10">
        <v>0</v>
      </c>
    </row>
    <row r="95" spans="1:12" ht="13" thickBot="1">
      <c r="A95" s="18"/>
      <c r="B95" s="9" t="s">
        <v>483</v>
      </c>
      <c r="C95" s="19"/>
      <c r="D95" s="19"/>
      <c r="E95" s="19"/>
      <c r="F95" s="20"/>
      <c r="G95" s="9" t="s">
        <v>163</v>
      </c>
      <c r="H95" s="10">
        <v>166880</v>
      </c>
      <c r="I95" s="10">
        <v>0</v>
      </c>
      <c r="J95" s="10">
        <v>166880</v>
      </c>
      <c r="K95" s="10">
        <v>166880</v>
      </c>
      <c r="L95" s="10">
        <v>0</v>
      </c>
    </row>
    <row r="96" spans="1:12" ht="13" thickBot="1">
      <c r="A96" s="11" t="s">
        <v>749</v>
      </c>
      <c r="B96" s="21"/>
      <c r="C96" s="21"/>
      <c r="D96" s="21"/>
      <c r="E96" s="21"/>
      <c r="F96" s="22"/>
      <c r="G96" s="12"/>
      <c r="H96" s="13">
        <v>211505.19</v>
      </c>
      <c r="I96" s="13">
        <v>0</v>
      </c>
      <c r="J96" s="13">
        <v>171635.38</v>
      </c>
      <c r="K96" s="13">
        <v>208530.57</v>
      </c>
      <c r="L96" s="13">
        <v>2974.62</v>
      </c>
    </row>
    <row r="97" spans="1:12" ht="13" thickBot="1">
      <c r="A97" s="9" t="s">
        <v>172</v>
      </c>
      <c r="B97" s="9" t="s">
        <v>750</v>
      </c>
      <c r="C97" s="19"/>
      <c r="D97" s="19"/>
      <c r="E97" s="19"/>
      <c r="F97" s="20"/>
      <c r="G97" s="9" t="s">
        <v>174</v>
      </c>
      <c r="H97" s="10">
        <v>6209</v>
      </c>
      <c r="I97" s="10">
        <v>0</v>
      </c>
      <c r="J97" s="10">
        <v>0</v>
      </c>
      <c r="K97" s="10">
        <v>6209</v>
      </c>
      <c r="L97" s="10">
        <v>0</v>
      </c>
    </row>
    <row r="98" spans="1:12" ht="13" thickBot="1">
      <c r="A98" s="11" t="s">
        <v>751</v>
      </c>
      <c r="B98" s="21"/>
      <c r="C98" s="21"/>
      <c r="D98" s="21"/>
      <c r="E98" s="21"/>
      <c r="F98" s="22"/>
      <c r="G98" s="12"/>
      <c r="H98" s="13">
        <v>6209</v>
      </c>
      <c r="I98" s="13">
        <v>0</v>
      </c>
      <c r="J98" s="13">
        <v>0</v>
      </c>
      <c r="K98" s="13">
        <v>6209</v>
      </c>
      <c r="L98" s="13">
        <v>0</v>
      </c>
    </row>
    <row r="99" spans="1:12" ht="13" thickBot="1">
      <c r="A99" s="9" t="s">
        <v>187</v>
      </c>
      <c r="B99" s="9" t="s">
        <v>188</v>
      </c>
      <c r="C99" s="19"/>
      <c r="D99" s="19"/>
      <c r="E99" s="19"/>
      <c r="F99" s="20"/>
      <c r="G99" s="9" t="s">
        <v>189</v>
      </c>
      <c r="H99" s="10">
        <v>546554.12</v>
      </c>
      <c r="I99" s="10">
        <v>0</v>
      </c>
      <c r="J99" s="10">
        <v>0</v>
      </c>
      <c r="K99" s="10">
        <v>546554.12</v>
      </c>
      <c r="L99" s="10">
        <v>0</v>
      </c>
    </row>
    <row r="100" spans="1:12" ht="13" thickBot="1">
      <c r="A100" s="17"/>
      <c r="B100" s="9" t="s">
        <v>190</v>
      </c>
      <c r="C100" s="19"/>
      <c r="D100" s="19"/>
      <c r="E100" s="19"/>
      <c r="F100" s="20"/>
      <c r="G100" s="9" t="s">
        <v>191</v>
      </c>
      <c r="H100" s="10">
        <v>12163293.98</v>
      </c>
      <c r="I100" s="10">
        <v>0</v>
      </c>
      <c r="J100" s="10">
        <v>0</v>
      </c>
      <c r="K100" s="10">
        <v>12163293.98</v>
      </c>
      <c r="L100" s="10">
        <v>0</v>
      </c>
    </row>
    <row r="101" spans="1:12" ht="13" thickBot="1">
      <c r="A101" s="17"/>
      <c r="B101" s="9" t="s">
        <v>192</v>
      </c>
      <c r="C101" s="19"/>
      <c r="D101" s="19"/>
      <c r="E101" s="19"/>
      <c r="F101" s="20"/>
      <c r="G101" s="9" t="s">
        <v>191</v>
      </c>
      <c r="H101" s="10">
        <v>-23926</v>
      </c>
      <c r="I101" s="10">
        <v>0</v>
      </c>
      <c r="J101" s="10">
        <v>0</v>
      </c>
      <c r="K101" s="10">
        <v>-23926</v>
      </c>
      <c r="L101" s="10">
        <v>0</v>
      </c>
    </row>
    <row r="102" spans="1:12" ht="13" thickBot="1">
      <c r="A102" s="17"/>
      <c r="B102" s="9" t="s">
        <v>433</v>
      </c>
      <c r="C102" s="19"/>
      <c r="D102" s="19"/>
      <c r="E102" s="19"/>
      <c r="F102" s="20"/>
      <c r="G102" s="9" t="s">
        <v>434</v>
      </c>
      <c r="H102" s="10">
        <v>2352722.9700000002</v>
      </c>
      <c r="I102" s="10">
        <v>0</v>
      </c>
      <c r="J102" s="10">
        <v>0</v>
      </c>
      <c r="K102" s="10">
        <v>2352722.9700000002</v>
      </c>
      <c r="L102" s="10">
        <v>0</v>
      </c>
    </row>
    <row r="103" spans="1:12" ht="13" thickBot="1">
      <c r="A103" s="17"/>
      <c r="B103" s="9" t="s">
        <v>193</v>
      </c>
      <c r="C103" s="19"/>
      <c r="D103" s="19"/>
      <c r="E103" s="19"/>
      <c r="F103" s="20"/>
      <c r="G103" s="9" t="s">
        <v>194</v>
      </c>
      <c r="H103" s="10">
        <v>1738973.13</v>
      </c>
      <c r="I103" s="10">
        <v>0</v>
      </c>
      <c r="J103" s="10">
        <v>0</v>
      </c>
      <c r="K103" s="10">
        <v>1738973.13</v>
      </c>
      <c r="L103" s="10">
        <v>0</v>
      </c>
    </row>
    <row r="104" spans="1:12" ht="13" thickBot="1">
      <c r="A104" s="17"/>
      <c r="B104" s="9" t="s">
        <v>195</v>
      </c>
      <c r="C104" s="19"/>
      <c r="D104" s="19"/>
      <c r="E104" s="19"/>
      <c r="F104" s="20"/>
      <c r="G104" s="9" t="s">
        <v>196</v>
      </c>
      <c r="H104" s="10">
        <v>3033402.28</v>
      </c>
      <c r="I104" s="10">
        <v>0</v>
      </c>
      <c r="J104" s="10">
        <v>0</v>
      </c>
      <c r="K104" s="10">
        <v>3033402.28</v>
      </c>
      <c r="L104" s="10">
        <v>0</v>
      </c>
    </row>
    <row r="105" spans="1:12" ht="13" thickBot="1">
      <c r="A105" s="17"/>
      <c r="B105" s="9" t="s">
        <v>197</v>
      </c>
      <c r="C105" s="19"/>
      <c r="D105" s="19"/>
      <c r="E105" s="19"/>
      <c r="F105" s="20"/>
      <c r="G105" s="9" t="s">
        <v>198</v>
      </c>
      <c r="H105" s="10">
        <v>607700.12</v>
      </c>
      <c r="I105" s="10">
        <v>0</v>
      </c>
      <c r="J105" s="10">
        <v>0</v>
      </c>
      <c r="K105" s="10">
        <v>607700.12</v>
      </c>
      <c r="L105" s="10">
        <v>0</v>
      </c>
    </row>
    <row r="106" spans="1:12" ht="13" thickBot="1">
      <c r="A106" s="17"/>
      <c r="B106" s="9" t="s">
        <v>199</v>
      </c>
      <c r="C106" s="19"/>
      <c r="D106" s="19"/>
      <c r="E106" s="19"/>
      <c r="F106" s="20"/>
      <c r="G106" s="9" t="s">
        <v>200</v>
      </c>
      <c r="H106" s="10">
        <v>506496.6</v>
      </c>
      <c r="I106" s="10">
        <v>0</v>
      </c>
      <c r="J106" s="10">
        <v>0</v>
      </c>
      <c r="K106" s="10">
        <v>506496.6</v>
      </c>
      <c r="L106" s="10">
        <v>0</v>
      </c>
    </row>
    <row r="107" spans="1:12" ht="13" thickBot="1">
      <c r="A107" s="17"/>
      <c r="B107" s="9" t="s">
        <v>201</v>
      </c>
      <c r="C107" s="19"/>
      <c r="D107" s="19"/>
      <c r="E107" s="19"/>
      <c r="F107" s="20"/>
      <c r="G107" s="9" t="s">
        <v>202</v>
      </c>
      <c r="H107" s="10">
        <v>16955.18</v>
      </c>
      <c r="I107" s="10">
        <v>0</v>
      </c>
      <c r="J107" s="10">
        <v>0</v>
      </c>
      <c r="K107" s="10">
        <v>16955.18</v>
      </c>
      <c r="L107" s="10">
        <v>0</v>
      </c>
    </row>
    <row r="108" spans="1:12" ht="13" thickBot="1">
      <c r="A108" s="17"/>
      <c r="B108" s="9" t="s">
        <v>203</v>
      </c>
      <c r="C108" s="19"/>
      <c r="D108" s="19"/>
      <c r="E108" s="19"/>
      <c r="F108" s="20"/>
      <c r="G108" s="9" t="s">
        <v>204</v>
      </c>
      <c r="H108" s="10">
        <v>801110</v>
      </c>
      <c r="I108" s="10">
        <v>0</v>
      </c>
      <c r="J108" s="10">
        <v>0</v>
      </c>
      <c r="K108" s="10">
        <v>801110</v>
      </c>
      <c r="L108" s="10">
        <v>0</v>
      </c>
    </row>
    <row r="109" spans="1:12" ht="13" thickBot="1">
      <c r="A109" s="17"/>
      <c r="B109" s="9" t="s">
        <v>205</v>
      </c>
      <c r="C109" s="19"/>
      <c r="D109" s="19"/>
      <c r="E109" s="19"/>
      <c r="F109" s="20"/>
      <c r="G109" s="9" t="s">
        <v>206</v>
      </c>
      <c r="H109" s="10">
        <v>89900</v>
      </c>
      <c r="I109" s="10">
        <v>0</v>
      </c>
      <c r="J109" s="10">
        <v>0</v>
      </c>
      <c r="K109" s="10">
        <v>89900</v>
      </c>
      <c r="L109" s="10">
        <v>0</v>
      </c>
    </row>
    <row r="110" spans="1:12" ht="13" thickBot="1">
      <c r="A110" s="17"/>
      <c r="B110" s="9" t="s">
        <v>207</v>
      </c>
      <c r="C110" s="19"/>
      <c r="D110" s="19"/>
      <c r="E110" s="19"/>
      <c r="F110" s="20"/>
      <c r="G110" s="9" t="s">
        <v>208</v>
      </c>
      <c r="H110" s="10">
        <v>129947</v>
      </c>
      <c r="I110" s="10">
        <v>0</v>
      </c>
      <c r="J110" s="10">
        <v>0</v>
      </c>
      <c r="K110" s="10">
        <v>129947</v>
      </c>
      <c r="L110" s="10">
        <v>0</v>
      </c>
    </row>
    <row r="111" spans="1:12" ht="13" thickBot="1">
      <c r="A111" s="17"/>
      <c r="B111" s="9" t="s">
        <v>209</v>
      </c>
      <c r="C111" s="19"/>
      <c r="D111" s="19"/>
      <c r="E111" s="19"/>
      <c r="F111" s="20"/>
      <c r="G111" s="9" t="s">
        <v>210</v>
      </c>
      <c r="H111" s="10">
        <v>23691</v>
      </c>
      <c r="I111" s="10">
        <v>0</v>
      </c>
      <c r="J111" s="10">
        <v>0</v>
      </c>
      <c r="K111" s="10">
        <v>23691</v>
      </c>
      <c r="L111" s="10">
        <v>0</v>
      </c>
    </row>
    <row r="112" spans="1:12" ht="13" thickBot="1">
      <c r="A112" s="17"/>
      <c r="B112" s="9" t="s">
        <v>211</v>
      </c>
      <c r="C112" s="19"/>
      <c r="D112" s="19"/>
      <c r="E112" s="19"/>
      <c r="F112" s="20"/>
      <c r="G112" s="9" t="s">
        <v>212</v>
      </c>
      <c r="H112" s="10">
        <v>20703</v>
      </c>
      <c r="I112" s="10">
        <v>0</v>
      </c>
      <c r="J112" s="10">
        <v>0</v>
      </c>
      <c r="K112" s="10">
        <v>20703</v>
      </c>
      <c r="L112" s="10">
        <v>0</v>
      </c>
    </row>
    <row r="113" spans="1:12" ht="13" thickBot="1">
      <c r="A113" s="17"/>
      <c r="B113" s="9" t="s">
        <v>213</v>
      </c>
      <c r="C113" s="19"/>
      <c r="D113" s="19"/>
      <c r="E113" s="19"/>
      <c r="F113" s="20"/>
      <c r="G113" s="9" t="s">
        <v>214</v>
      </c>
      <c r="H113" s="10">
        <v>14171</v>
      </c>
      <c r="I113" s="10">
        <v>0</v>
      </c>
      <c r="J113" s="10">
        <v>0</v>
      </c>
      <c r="K113" s="10">
        <v>14171</v>
      </c>
      <c r="L113" s="10">
        <v>0</v>
      </c>
    </row>
    <row r="114" spans="1:12" ht="13" thickBot="1">
      <c r="A114" s="17"/>
      <c r="B114" s="9" t="s">
        <v>215</v>
      </c>
      <c r="C114" s="19"/>
      <c r="D114" s="19"/>
      <c r="E114" s="19"/>
      <c r="F114" s="20"/>
      <c r="G114" s="9" t="s">
        <v>214</v>
      </c>
      <c r="H114" s="10">
        <v>62791</v>
      </c>
      <c r="I114" s="10">
        <v>0</v>
      </c>
      <c r="J114" s="10">
        <v>0</v>
      </c>
      <c r="K114" s="10">
        <v>62791</v>
      </c>
      <c r="L114" s="10">
        <v>0</v>
      </c>
    </row>
    <row r="115" spans="1:12" ht="13" thickBot="1">
      <c r="A115" s="17"/>
      <c r="B115" s="9" t="s">
        <v>216</v>
      </c>
      <c r="C115" s="19"/>
      <c r="D115" s="19"/>
      <c r="E115" s="19"/>
      <c r="F115" s="20"/>
      <c r="G115" s="9" t="s">
        <v>217</v>
      </c>
      <c r="H115" s="10">
        <v>1153081.6399999999</v>
      </c>
      <c r="I115" s="10">
        <v>0</v>
      </c>
      <c r="J115" s="10">
        <v>0</v>
      </c>
      <c r="K115" s="10">
        <v>1153081.6399999999</v>
      </c>
      <c r="L115" s="10">
        <v>0</v>
      </c>
    </row>
    <row r="116" spans="1:12" ht="13" thickBot="1">
      <c r="A116" s="17"/>
      <c r="B116" s="9" t="s">
        <v>218</v>
      </c>
      <c r="C116" s="19"/>
      <c r="D116" s="19"/>
      <c r="E116" s="19"/>
      <c r="F116" s="20"/>
      <c r="G116" s="9" t="s">
        <v>219</v>
      </c>
      <c r="H116" s="10">
        <v>76216.81</v>
      </c>
      <c r="I116" s="10">
        <v>0</v>
      </c>
      <c r="J116" s="10">
        <v>0</v>
      </c>
      <c r="K116" s="10">
        <v>76216.81</v>
      </c>
      <c r="L116" s="10">
        <v>0</v>
      </c>
    </row>
    <row r="117" spans="1:12" ht="13" thickBot="1">
      <c r="A117" s="17"/>
      <c r="B117" s="9" t="s">
        <v>220</v>
      </c>
      <c r="C117" s="19"/>
      <c r="D117" s="19"/>
      <c r="E117" s="19"/>
      <c r="F117" s="20"/>
      <c r="G117" s="9" t="s">
        <v>221</v>
      </c>
      <c r="H117" s="10">
        <v>45706.32</v>
      </c>
      <c r="I117" s="10">
        <v>0</v>
      </c>
      <c r="J117" s="10">
        <v>10507.2</v>
      </c>
      <c r="K117" s="10">
        <v>45706.32</v>
      </c>
      <c r="L117" s="10">
        <v>0</v>
      </c>
    </row>
    <row r="118" spans="1:12" ht="13" thickBot="1">
      <c r="A118" s="17"/>
      <c r="B118" s="9" t="s">
        <v>222</v>
      </c>
      <c r="C118" s="19"/>
      <c r="D118" s="19"/>
      <c r="E118" s="19"/>
      <c r="F118" s="20"/>
      <c r="G118" s="9" t="s">
        <v>189</v>
      </c>
      <c r="H118" s="10">
        <v>573159.47</v>
      </c>
      <c r="I118" s="10">
        <v>47763.29</v>
      </c>
      <c r="J118" s="10">
        <v>477632.9</v>
      </c>
      <c r="K118" s="10">
        <v>477632.9</v>
      </c>
      <c r="L118" s="10">
        <v>95526.57</v>
      </c>
    </row>
    <row r="119" spans="1:12" ht="13" thickBot="1">
      <c r="A119" s="17"/>
      <c r="B119" s="9" t="s">
        <v>223</v>
      </c>
      <c r="C119" s="19"/>
      <c r="D119" s="19"/>
      <c r="E119" s="19"/>
      <c r="F119" s="20"/>
      <c r="G119" s="9" t="s">
        <v>191</v>
      </c>
      <c r="H119" s="10">
        <v>13575031.07</v>
      </c>
      <c r="I119" s="10">
        <v>1130419.45</v>
      </c>
      <c r="J119" s="10">
        <v>11317266.16</v>
      </c>
      <c r="K119" s="10">
        <v>11317266.16</v>
      </c>
      <c r="L119" s="10">
        <v>2257764.91</v>
      </c>
    </row>
    <row r="120" spans="1:12" ht="13" thickBot="1">
      <c r="A120" s="17"/>
      <c r="B120" s="9" t="s">
        <v>224</v>
      </c>
      <c r="C120" s="19"/>
      <c r="D120" s="19"/>
      <c r="E120" s="19"/>
      <c r="F120" s="20"/>
      <c r="G120" s="9" t="s">
        <v>191</v>
      </c>
      <c r="H120" s="10">
        <v>-17127</v>
      </c>
      <c r="I120" s="10">
        <v>-1537</v>
      </c>
      <c r="J120" s="10">
        <v>-17127</v>
      </c>
      <c r="K120" s="10">
        <v>-17127</v>
      </c>
      <c r="L120" s="10">
        <v>0</v>
      </c>
    </row>
    <row r="121" spans="1:12" ht="13" thickBot="1">
      <c r="A121" s="17"/>
      <c r="B121" s="9" t="s">
        <v>435</v>
      </c>
      <c r="C121" s="19"/>
      <c r="D121" s="19"/>
      <c r="E121" s="19"/>
      <c r="F121" s="20"/>
      <c r="G121" s="9" t="s">
        <v>434</v>
      </c>
      <c r="H121" s="10">
        <v>2499997.5499999998</v>
      </c>
      <c r="I121" s="10">
        <v>208333.13</v>
      </c>
      <c r="J121" s="10">
        <v>2083331.3</v>
      </c>
      <c r="K121" s="10">
        <v>2083331.3</v>
      </c>
      <c r="L121" s="10">
        <v>416666.25</v>
      </c>
    </row>
    <row r="122" spans="1:12" ht="13" thickBot="1">
      <c r="A122" s="17"/>
      <c r="B122" s="9" t="s">
        <v>225</v>
      </c>
      <c r="C122" s="19"/>
      <c r="D122" s="19"/>
      <c r="E122" s="19"/>
      <c r="F122" s="20"/>
      <c r="G122" s="9" t="s">
        <v>194</v>
      </c>
      <c r="H122" s="10">
        <v>1841018.33</v>
      </c>
      <c r="I122" s="10">
        <v>153418.20000000001</v>
      </c>
      <c r="J122" s="10">
        <v>1534181.94</v>
      </c>
      <c r="K122" s="10">
        <v>1534181.94</v>
      </c>
      <c r="L122" s="10">
        <v>306836.39</v>
      </c>
    </row>
    <row r="123" spans="1:12" ht="13" thickBot="1">
      <c r="A123" s="17"/>
      <c r="B123" s="9" t="s">
        <v>226</v>
      </c>
      <c r="C123" s="19"/>
      <c r="D123" s="19"/>
      <c r="E123" s="19"/>
      <c r="F123" s="20"/>
      <c r="G123" s="9" t="s">
        <v>196</v>
      </c>
      <c r="H123" s="10">
        <v>3242336.64</v>
      </c>
      <c r="I123" s="10">
        <v>270194.71999999997</v>
      </c>
      <c r="J123" s="10">
        <v>2701947.2</v>
      </c>
      <c r="K123" s="10">
        <v>2701947.2</v>
      </c>
      <c r="L123" s="10">
        <v>540389.43999999994</v>
      </c>
    </row>
    <row r="124" spans="1:12" ht="13" thickBot="1">
      <c r="A124" s="17"/>
      <c r="B124" s="9" t="s">
        <v>227</v>
      </c>
      <c r="C124" s="19"/>
      <c r="D124" s="19"/>
      <c r="E124" s="19"/>
      <c r="F124" s="20"/>
      <c r="G124" s="9" t="s">
        <v>198</v>
      </c>
      <c r="H124" s="10">
        <v>598131.57999999996</v>
      </c>
      <c r="I124" s="10">
        <v>49844.29</v>
      </c>
      <c r="J124" s="10">
        <v>498442.99</v>
      </c>
      <c r="K124" s="10">
        <v>498442.99</v>
      </c>
      <c r="L124" s="10">
        <v>99688.59</v>
      </c>
    </row>
    <row r="125" spans="1:12" ht="13" thickBot="1">
      <c r="A125" s="17"/>
      <c r="B125" s="9" t="s">
        <v>228</v>
      </c>
      <c r="C125" s="19"/>
      <c r="D125" s="19"/>
      <c r="E125" s="19"/>
      <c r="F125" s="20"/>
      <c r="G125" s="9" t="s">
        <v>200</v>
      </c>
      <c r="H125" s="10">
        <v>544983.26</v>
      </c>
      <c r="I125" s="10">
        <v>45415.28</v>
      </c>
      <c r="J125" s="10">
        <v>454152.72</v>
      </c>
      <c r="K125" s="10">
        <v>454152.72</v>
      </c>
      <c r="L125" s="10">
        <v>90830.54</v>
      </c>
    </row>
    <row r="126" spans="1:12" ht="13" thickBot="1">
      <c r="A126" s="17"/>
      <c r="B126" s="9" t="s">
        <v>229</v>
      </c>
      <c r="C126" s="19"/>
      <c r="D126" s="19"/>
      <c r="E126" s="19"/>
      <c r="F126" s="20"/>
      <c r="G126" s="9" t="s">
        <v>202</v>
      </c>
      <c r="H126" s="10">
        <v>18640.21</v>
      </c>
      <c r="I126" s="10">
        <v>1553.35</v>
      </c>
      <c r="J126" s="10">
        <v>15533.51</v>
      </c>
      <c r="K126" s="10">
        <v>15533.51</v>
      </c>
      <c r="L126" s="10">
        <v>3106.7</v>
      </c>
    </row>
    <row r="127" spans="1:12" ht="13" thickBot="1">
      <c r="A127" s="17"/>
      <c r="B127" s="9" t="s">
        <v>230</v>
      </c>
      <c r="C127" s="19"/>
      <c r="D127" s="19"/>
      <c r="E127" s="19"/>
      <c r="F127" s="20"/>
      <c r="G127" s="9" t="s">
        <v>204</v>
      </c>
      <c r="H127" s="10">
        <v>1126710</v>
      </c>
      <c r="I127" s="10">
        <v>93892.5</v>
      </c>
      <c r="J127" s="10">
        <v>938925</v>
      </c>
      <c r="K127" s="10">
        <v>938925</v>
      </c>
      <c r="L127" s="10">
        <v>187785</v>
      </c>
    </row>
    <row r="128" spans="1:12" ht="13" thickBot="1">
      <c r="A128" s="17"/>
      <c r="B128" s="9" t="s">
        <v>231</v>
      </c>
      <c r="C128" s="19"/>
      <c r="D128" s="19"/>
      <c r="E128" s="19"/>
      <c r="F128" s="20"/>
      <c r="G128" s="9" t="s">
        <v>206</v>
      </c>
      <c r="H128" s="10">
        <v>95225</v>
      </c>
      <c r="I128" s="10">
        <v>7935.41</v>
      </c>
      <c r="J128" s="10">
        <v>79354.17</v>
      </c>
      <c r="K128" s="10">
        <v>79354.17</v>
      </c>
      <c r="L128" s="10">
        <v>15870.83</v>
      </c>
    </row>
    <row r="129" spans="1:12" ht="13" thickBot="1">
      <c r="A129" s="17"/>
      <c r="B129" s="9" t="s">
        <v>232</v>
      </c>
      <c r="C129" s="19"/>
      <c r="D129" s="19"/>
      <c r="E129" s="19"/>
      <c r="F129" s="20"/>
      <c r="G129" s="9" t="s">
        <v>208</v>
      </c>
      <c r="H129" s="10">
        <v>155881</v>
      </c>
      <c r="I129" s="10">
        <v>12990.08</v>
      </c>
      <c r="J129" s="10">
        <v>129900.83</v>
      </c>
      <c r="K129" s="10">
        <v>129900.83</v>
      </c>
      <c r="L129" s="10">
        <v>25980.17</v>
      </c>
    </row>
    <row r="130" spans="1:12" ht="13" thickBot="1">
      <c r="A130" s="17"/>
      <c r="B130" s="9" t="s">
        <v>233</v>
      </c>
      <c r="C130" s="19"/>
      <c r="D130" s="19"/>
      <c r="E130" s="19"/>
      <c r="F130" s="20"/>
      <c r="G130" s="9" t="s">
        <v>210</v>
      </c>
      <c r="H130" s="10">
        <v>24203</v>
      </c>
      <c r="I130" s="10">
        <v>2016.91</v>
      </c>
      <c r="J130" s="10">
        <v>20169.169999999998</v>
      </c>
      <c r="K130" s="10">
        <v>20169.169999999998</v>
      </c>
      <c r="L130" s="10">
        <v>4033.83</v>
      </c>
    </row>
    <row r="131" spans="1:12" ht="13" thickBot="1">
      <c r="A131" s="17"/>
      <c r="B131" s="9" t="s">
        <v>234</v>
      </c>
      <c r="C131" s="19"/>
      <c r="D131" s="19"/>
      <c r="E131" s="19"/>
      <c r="F131" s="20"/>
      <c r="G131" s="9" t="s">
        <v>212</v>
      </c>
      <c r="H131" s="10">
        <v>23750</v>
      </c>
      <c r="I131" s="10">
        <v>65.33</v>
      </c>
      <c r="J131" s="10">
        <v>24191.33</v>
      </c>
      <c r="K131" s="10">
        <v>24191.33</v>
      </c>
      <c r="L131" s="10">
        <v>-441.33</v>
      </c>
    </row>
    <row r="132" spans="1:12" ht="13" thickBot="1">
      <c r="A132" s="17"/>
      <c r="B132" s="9" t="s">
        <v>235</v>
      </c>
      <c r="C132" s="19"/>
      <c r="D132" s="19"/>
      <c r="E132" s="19"/>
      <c r="F132" s="20"/>
      <c r="G132" s="9" t="s">
        <v>214</v>
      </c>
      <c r="H132" s="10">
        <v>23852</v>
      </c>
      <c r="I132" s="10">
        <v>1987.67</v>
      </c>
      <c r="J132" s="10">
        <v>19876.669999999998</v>
      </c>
      <c r="K132" s="10">
        <v>19876.669999999998</v>
      </c>
      <c r="L132" s="10">
        <v>3975.33</v>
      </c>
    </row>
    <row r="133" spans="1:12" ht="13" thickBot="1">
      <c r="A133" s="17"/>
      <c r="B133" s="9" t="s">
        <v>236</v>
      </c>
      <c r="C133" s="19"/>
      <c r="D133" s="19"/>
      <c r="E133" s="19"/>
      <c r="F133" s="20"/>
      <c r="G133" s="9" t="s">
        <v>214</v>
      </c>
      <c r="H133" s="10">
        <v>75393</v>
      </c>
      <c r="I133" s="10">
        <v>6282.75</v>
      </c>
      <c r="J133" s="10">
        <v>62827.5</v>
      </c>
      <c r="K133" s="10">
        <v>62827.5</v>
      </c>
      <c r="L133" s="10">
        <v>12565.5</v>
      </c>
    </row>
    <row r="134" spans="1:12" ht="13" thickBot="1">
      <c r="A134" s="17"/>
      <c r="B134" s="9" t="s">
        <v>237</v>
      </c>
      <c r="C134" s="19"/>
      <c r="D134" s="19"/>
      <c r="E134" s="19"/>
      <c r="F134" s="20"/>
      <c r="G134" s="9" t="s">
        <v>217</v>
      </c>
      <c r="H134" s="10">
        <v>1221650.1399999999</v>
      </c>
      <c r="I134" s="10">
        <v>101804.18</v>
      </c>
      <c r="J134" s="10">
        <v>1018041.79</v>
      </c>
      <c r="K134" s="10">
        <v>1018041.79</v>
      </c>
      <c r="L134" s="10">
        <v>203608.35</v>
      </c>
    </row>
    <row r="135" spans="1:12" ht="13" thickBot="1">
      <c r="A135" s="17"/>
      <c r="B135" s="9" t="s">
        <v>238</v>
      </c>
      <c r="C135" s="19"/>
      <c r="D135" s="19"/>
      <c r="E135" s="19"/>
      <c r="F135" s="20"/>
      <c r="G135" s="9" t="s">
        <v>239</v>
      </c>
      <c r="H135" s="10">
        <v>11427</v>
      </c>
      <c r="I135" s="10">
        <v>952.25</v>
      </c>
      <c r="J135" s="10">
        <v>9522.5</v>
      </c>
      <c r="K135" s="10">
        <v>9522.5</v>
      </c>
      <c r="L135" s="10">
        <v>1904.5</v>
      </c>
    </row>
    <row r="136" spans="1:12" ht="13" thickBot="1">
      <c r="A136" s="17"/>
      <c r="B136" s="9" t="s">
        <v>240</v>
      </c>
      <c r="C136" s="19"/>
      <c r="D136" s="19"/>
      <c r="E136" s="19"/>
      <c r="F136" s="20"/>
      <c r="G136" s="9" t="s">
        <v>219</v>
      </c>
      <c r="H136" s="10">
        <v>83085.16</v>
      </c>
      <c r="I136" s="10">
        <v>6923.76</v>
      </c>
      <c r="J136" s="10">
        <v>69237.63</v>
      </c>
      <c r="K136" s="10">
        <v>69237.63</v>
      </c>
      <c r="L136" s="10">
        <v>13847.53</v>
      </c>
    </row>
    <row r="137" spans="1:12" ht="13" thickBot="1">
      <c r="A137" s="17"/>
      <c r="B137" s="9" t="s">
        <v>241</v>
      </c>
      <c r="C137" s="19"/>
      <c r="D137" s="19"/>
      <c r="E137" s="19"/>
      <c r="F137" s="20"/>
      <c r="G137" s="9" t="s">
        <v>221</v>
      </c>
      <c r="H137" s="10">
        <v>17862.240000000002</v>
      </c>
      <c r="I137" s="10">
        <v>17862.240000000002</v>
      </c>
      <c r="J137" s="10">
        <v>17862.240000000002</v>
      </c>
      <c r="K137" s="10">
        <v>17862.240000000002</v>
      </c>
      <c r="L137" s="10">
        <v>0</v>
      </c>
    </row>
    <row r="138" spans="1:12" ht="13" thickBot="1">
      <c r="A138" s="18"/>
      <c r="B138" s="9" t="s">
        <v>242</v>
      </c>
      <c r="C138" s="19"/>
      <c r="D138" s="19"/>
      <c r="E138" s="19"/>
      <c r="F138" s="20"/>
      <c r="G138" s="9" t="s">
        <v>243</v>
      </c>
      <c r="H138" s="10">
        <v>397850.05</v>
      </c>
      <c r="I138" s="10">
        <v>33154.17</v>
      </c>
      <c r="J138" s="10">
        <v>331541.71000000002</v>
      </c>
      <c r="K138" s="10">
        <v>331541.71000000002</v>
      </c>
      <c r="L138" s="10">
        <v>66308.34</v>
      </c>
    </row>
    <row r="139" spans="1:12" ht="13" thickBot="1">
      <c r="A139" s="11" t="s">
        <v>752</v>
      </c>
      <c r="B139" s="21"/>
      <c r="C139" s="21"/>
      <c r="D139" s="21"/>
      <c r="E139" s="21"/>
      <c r="F139" s="22"/>
      <c r="G139" s="12"/>
      <c r="H139" s="13">
        <v>49492549.850000001</v>
      </c>
      <c r="I139" s="13">
        <v>2191271.96</v>
      </c>
      <c r="J139" s="13">
        <v>21797319.460000001</v>
      </c>
      <c r="K139" s="13">
        <v>45146302.409999996</v>
      </c>
      <c r="L139" s="13">
        <v>4346247.4400000004</v>
      </c>
    </row>
    <row r="140" spans="1:12" ht="13" thickBot="1">
      <c r="A140" s="9" t="s">
        <v>245</v>
      </c>
      <c r="B140" s="9" t="s">
        <v>246</v>
      </c>
      <c r="C140" s="19"/>
      <c r="D140" s="19"/>
      <c r="E140" s="19"/>
      <c r="F140" s="20"/>
      <c r="G140" s="9" t="s">
        <v>247</v>
      </c>
      <c r="H140" s="10">
        <v>162268.46</v>
      </c>
      <c r="I140" s="10">
        <v>0</v>
      </c>
      <c r="J140" s="10">
        <v>0</v>
      </c>
      <c r="K140" s="10">
        <v>162268.46</v>
      </c>
      <c r="L140" s="10">
        <v>0</v>
      </c>
    </row>
    <row r="141" spans="1:12" ht="13" thickBot="1">
      <c r="A141" s="17"/>
      <c r="B141" s="9" t="s">
        <v>248</v>
      </c>
      <c r="C141" s="19"/>
      <c r="D141" s="19"/>
      <c r="E141" s="19"/>
      <c r="F141" s="20"/>
      <c r="G141" s="9" t="s">
        <v>249</v>
      </c>
      <c r="H141" s="10">
        <v>268003</v>
      </c>
      <c r="I141" s="10">
        <v>0</v>
      </c>
      <c r="J141" s="10">
        <v>0</v>
      </c>
      <c r="K141" s="10">
        <v>268003</v>
      </c>
      <c r="L141" s="10">
        <v>0</v>
      </c>
    </row>
    <row r="142" spans="1:12" ht="13" thickBot="1">
      <c r="A142" s="17"/>
      <c r="B142" s="9" t="s">
        <v>250</v>
      </c>
      <c r="C142" s="19"/>
      <c r="D142" s="19"/>
      <c r="E142" s="19"/>
      <c r="F142" s="20"/>
      <c r="G142" s="9" t="s">
        <v>251</v>
      </c>
      <c r="H142" s="10">
        <v>102884.53</v>
      </c>
      <c r="I142" s="10">
        <v>0</v>
      </c>
      <c r="J142" s="10">
        <v>0</v>
      </c>
      <c r="K142" s="10">
        <v>102884.53</v>
      </c>
      <c r="L142" s="10">
        <v>0</v>
      </c>
    </row>
    <row r="143" spans="1:12" ht="13" thickBot="1">
      <c r="A143" s="17"/>
      <c r="B143" s="9" t="s">
        <v>252</v>
      </c>
      <c r="C143" s="19"/>
      <c r="D143" s="19"/>
      <c r="E143" s="19"/>
      <c r="F143" s="20"/>
      <c r="G143" s="9" t="s">
        <v>253</v>
      </c>
      <c r="H143" s="10">
        <v>1487436.64</v>
      </c>
      <c r="I143" s="10">
        <v>0</v>
      </c>
      <c r="J143" s="10">
        <v>0</v>
      </c>
      <c r="K143" s="10">
        <v>1487436.64</v>
      </c>
      <c r="L143" s="10">
        <v>0</v>
      </c>
    </row>
    <row r="144" spans="1:12" ht="13" thickBot="1">
      <c r="A144" s="17"/>
      <c r="B144" s="9" t="s">
        <v>254</v>
      </c>
      <c r="C144" s="19"/>
      <c r="D144" s="19"/>
      <c r="E144" s="19"/>
      <c r="F144" s="20"/>
      <c r="G144" s="9" t="s">
        <v>255</v>
      </c>
      <c r="H144" s="10">
        <v>121461</v>
      </c>
      <c r="I144" s="10">
        <v>0</v>
      </c>
      <c r="J144" s="10">
        <v>0</v>
      </c>
      <c r="K144" s="10">
        <v>121461</v>
      </c>
      <c r="L144" s="10">
        <v>0</v>
      </c>
    </row>
    <row r="145" spans="1:12" ht="13" thickBot="1">
      <c r="A145" s="17"/>
      <c r="B145" s="9" t="s">
        <v>437</v>
      </c>
      <c r="C145" s="19"/>
      <c r="D145" s="19"/>
      <c r="E145" s="19"/>
      <c r="F145" s="20"/>
      <c r="G145" s="9" t="s">
        <v>438</v>
      </c>
      <c r="H145" s="10">
        <v>11875</v>
      </c>
      <c r="I145" s="10">
        <v>0</v>
      </c>
      <c r="J145" s="10">
        <v>0</v>
      </c>
      <c r="K145" s="10">
        <v>11875</v>
      </c>
      <c r="L145" s="10">
        <v>0</v>
      </c>
    </row>
    <row r="146" spans="1:12" ht="13" thickBot="1">
      <c r="A146" s="17"/>
      <c r="B146" s="9" t="s">
        <v>257</v>
      </c>
      <c r="C146" s="19"/>
      <c r="D146" s="19"/>
      <c r="E146" s="19"/>
      <c r="F146" s="20"/>
      <c r="G146" s="9" t="s">
        <v>258</v>
      </c>
      <c r="H146" s="10">
        <v>4313.62</v>
      </c>
      <c r="I146" s="10">
        <v>0</v>
      </c>
      <c r="J146" s="10">
        <v>0</v>
      </c>
      <c r="K146" s="10">
        <v>4313.62</v>
      </c>
      <c r="L146" s="10">
        <v>0</v>
      </c>
    </row>
    <row r="147" spans="1:12" ht="13" thickBot="1">
      <c r="A147" s="17"/>
      <c r="B147" s="9" t="s">
        <v>261</v>
      </c>
      <c r="C147" s="19"/>
      <c r="D147" s="19"/>
      <c r="E147" s="19"/>
      <c r="F147" s="20"/>
      <c r="G147" s="9" t="s">
        <v>262</v>
      </c>
      <c r="H147" s="10">
        <v>99545.18</v>
      </c>
      <c r="I147" s="10">
        <v>0</v>
      </c>
      <c r="J147" s="10">
        <v>-7829.62</v>
      </c>
      <c r="K147" s="10">
        <v>99545.18</v>
      </c>
      <c r="L147" s="10">
        <v>0</v>
      </c>
    </row>
    <row r="148" spans="1:12" ht="13" thickBot="1">
      <c r="A148" s="17"/>
      <c r="B148" s="9" t="s">
        <v>263</v>
      </c>
      <c r="C148" s="19"/>
      <c r="D148" s="19"/>
      <c r="E148" s="19"/>
      <c r="F148" s="20"/>
      <c r="G148" s="9" t="s">
        <v>264</v>
      </c>
      <c r="H148" s="10">
        <v>914534.19</v>
      </c>
      <c r="I148" s="10">
        <v>0</v>
      </c>
      <c r="J148" s="10">
        <v>0</v>
      </c>
      <c r="K148" s="10">
        <v>914534.19</v>
      </c>
      <c r="L148" s="10">
        <v>0</v>
      </c>
    </row>
    <row r="149" spans="1:12" ht="13" thickBot="1">
      <c r="A149" s="17"/>
      <c r="B149" s="9" t="s">
        <v>265</v>
      </c>
      <c r="C149" s="19"/>
      <c r="D149" s="19"/>
      <c r="E149" s="19"/>
      <c r="F149" s="20"/>
      <c r="G149" s="9" t="s">
        <v>266</v>
      </c>
      <c r="H149" s="10">
        <v>809772</v>
      </c>
      <c r="I149" s="10">
        <v>0</v>
      </c>
      <c r="J149" s="10">
        <v>0</v>
      </c>
      <c r="K149" s="10">
        <v>809772</v>
      </c>
      <c r="L149" s="10">
        <v>0</v>
      </c>
    </row>
    <row r="150" spans="1:12" ht="13" thickBot="1">
      <c r="A150" s="17"/>
      <c r="B150" s="9" t="s">
        <v>267</v>
      </c>
      <c r="C150" s="19"/>
      <c r="D150" s="19"/>
      <c r="E150" s="19"/>
      <c r="F150" s="20"/>
      <c r="G150" s="9" t="s">
        <v>268</v>
      </c>
      <c r="H150" s="10">
        <v>118496.59</v>
      </c>
      <c r="I150" s="10">
        <v>0</v>
      </c>
      <c r="J150" s="10">
        <v>0</v>
      </c>
      <c r="K150" s="10">
        <v>118496.59</v>
      </c>
      <c r="L150" s="10">
        <v>0</v>
      </c>
    </row>
    <row r="151" spans="1:12" ht="13" thickBot="1">
      <c r="A151" s="17"/>
      <c r="B151" s="9" t="s">
        <v>269</v>
      </c>
      <c r="C151" s="19"/>
      <c r="D151" s="19"/>
      <c r="E151" s="19"/>
      <c r="F151" s="20"/>
      <c r="G151" s="9" t="s">
        <v>270</v>
      </c>
      <c r="H151" s="10">
        <v>1587910.55</v>
      </c>
      <c r="I151" s="10">
        <v>0</v>
      </c>
      <c r="J151" s="10">
        <v>0</v>
      </c>
      <c r="K151" s="10">
        <v>1587910.55</v>
      </c>
      <c r="L151" s="10">
        <v>0</v>
      </c>
    </row>
    <row r="152" spans="1:12" ht="13" thickBot="1">
      <c r="A152" s="17"/>
      <c r="B152" s="9" t="s">
        <v>271</v>
      </c>
      <c r="C152" s="19"/>
      <c r="D152" s="19"/>
      <c r="E152" s="19"/>
      <c r="F152" s="20"/>
      <c r="G152" s="9" t="s">
        <v>247</v>
      </c>
      <c r="H152" s="10">
        <v>167840.84</v>
      </c>
      <c r="I152" s="10">
        <v>0</v>
      </c>
      <c r="J152" s="10">
        <v>45792.26</v>
      </c>
      <c r="K152" s="10">
        <v>167840.84</v>
      </c>
      <c r="L152" s="10">
        <v>0</v>
      </c>
    </row>
    <row r="153" spans="1:12" ht="13" thickBot="1">
      <c r="A153" s="17"/>
      <c r="B153" s="9" t="s">
        <v>272</v>
      </c>
      <c r="C153" s="19"/>
      <c r="D153" s="19"/>
      <c r="E153" s="19"/>
      <c r="F153" s="20"/>
      <c r="G153" s="9" t="s">
        <v>273</v>
      </c>
      <c r="H153" s="10">
        <v>7094.74</v>
      </c>
      <c r="I153" s="10">
        <v>0</v>
      </c>
      <c r="J153" s="10">
        <v>0</v>
      </c>
      <c r="K153" s="10">
        <v>7094.74</v>
      </c>
      <c r="L153" s="10">
        <v>0</v>
      </c>
    </row>
    <row r="154" spans="1:12" ht="13" thickBot="1">
      <c r="A154" s="17"/>
      <c r="B154" s="9" t="s">
        <v>274</v>
      </c>
      <c r="C154" s="19"/>
      <c r="D154" s="19"/>
      <c r="E154" s="19"/>
      <c r="F154" s="20"/>
      <c r="G154" s="9" t="s">
        <v>275</v>
      </c>
      <c r="H154" s="10">
        <v>12608.64</v>
      </c>
      <c r="I154" s="10">
        <v>0</v>
      </c>
      <c r="J154" s="10">
        <v>0</v>
      </c>
      <c r="K154" s="10">
        <v>12608.64</v>
      </c>
      <c r="L154" s="10">
        <v>0</v>
      </c>
    </row>
    <row r="155" spans="1:12" ht="13" thickBot="1">
      <c r="A155" s="17"/>
      <c r="B155" s="9" t="s">
        <v>278</v>
      </c>
      <c r="C155" s="19"/>
      <c r="D155" s="19"/>
      <c r="E155" s="19"/>
      <c r="F155" s="20"/>
      <c r="G155" s="9" t="s">
        <v>279</v>
      </c>
      <c r="H155" s="10">
        <v>47227.59</v>
      </c>
      <c r="I155" s="10">
        <v>0</v>
      </c>
      <c r="J155" s="10">
        <v>0</v>
      </c>
      <c r="K155" s="10">
        <v>47227.59</v>
      </c>
      <c r="L155" s="10">
        <v>0</v>
      </c>
    </row>
    <row r="156" spans="1:12" ht="13" thickBot="1">
      <c r="A156" s="17"/>
      <c r="B156" s="9" t="s">
        <v>280</v>
      </c>
      <c r="C156" s="19"/>
      <c r="D156" s="19"/>
      <c r="E156" s="19"/>
      <c r="F156" s="20"/>
      <c r="G156" s="9" t="s">
        <v>249</v>
      </c>
      <c r="H156" s="10">
        <v>252623.09</v>
      </c>
      <c r="I156" s="10">
        <v>0</v>
      </c>
      <c r="J156" s="10">
        <v>0</v>
      </c>
      <c r="K156" s="10">
        <v>252623.09</v>
      </c>
      <c r="L156" s="10">
        <v>0</v>
      </c>
    </row>
    <row r="157" spans="1:12" ht="13" thickBot="1">
      <c r="A157" s="17"/>
      <c r="B157" s="9" t="s">
        <v>281</v>
      </c>
      <c r="C157" s="19"/>
      <c r="D157" s="19"/>
      <c r="E157" s="19"/>
      <c r="F157" s="20"/>
      <c r="G157" s="9" t="s">
        <v>282</v>
      </c>
      <c r="H157" s="10">
        <v>128274.2</v>
      </c>
      <c r="I157" s="10">
        <v>0</v>
      </c>
      <c r="J157" s="10">
        <v>0</v>
      </c>
      <c r="K157" s="10">
        <v>128274.2</v>
      </c>
      <c r="L157" s="10">
        <v>0</v>
      </c>
    </row>
    <row r="158" spans="1:12" ht="13" thickBot="1">
      <c r="A158" s="17"/>
      <c r="B158" s="9" t="s">
        <v>283</v>
      </c>
      <c r="C158" s="19"/>
      <c r="D158" s="19"/>
      <c r="E158" s="19"/>
      <c r="F158" s="20"/>
      <c r="G158" s="9" t="s">
        <v>284</v>
      </c>
      <c r="H158" s="10">
        <v>62996.81</v>
      </c>
      <c r="I158" s="10">
        <v>0</v>
      </c>
      <c r="J158" s="10">
        <v>0</v>
      </c>
      <c r="K158" s="10">
        <v>62996.81</v>
      </c>
      <c r="L158" s="10">
        <v>0</v>
      </c>
    </row>
    <row r="159" spans="1:12" ht="13" thickBot="1">
      <c r="A159" s="17"/>
      <c r="B159" s="9" t="s">
        <v>285</v>
      </c>
      <c r="C159" s="19"/>
      <c r="D159" s="19"/>
      <c r="E159" s="19"/>
      <c r="F159" s="20"/>
      <c r="G159" s="9" t="s">
        <v>251</v>
      </c>
      <c r="H159" s="10">
        <v>98853</v>
      </c>
      <c r="I159" s="10">
        <v>0</v>
      </c>
      <c r="J159" s="10">
        <v>0</v>
      </c>
      <c r="K159" s="10">
        <v>98853</v>
      </c>
      <c r="L159" s="10">
        <v>0</v>
      </c>
    </row>
    <row r="160" spans="1:12" ht="13" thickBot="1">
      <c r="A160" s="17"/>
      <c r="B160" s="9" t="s">
        <v>286</v>
      </c>
      <c r="C160" s="19"/>
      <c r="D160" s="19"/>
      <c r="E160" s="19"/>
      <c r="F160" s="20"/>
      <c r="G160" s="9" t="s">
        <v>287</v>
      </c>
      <c r="H160" s="10">
        <v>5102.8100000000004</v>
      </c>
      <c r="I160" s="10">
        <v>0</v>
      </c>
      <c r="J160" s="10">
        <v>0</v>
      </c>
      <c r="K160" s="10">
        <v>5102.8100000000004</v>
      </c>
      <c r="L160" s="10">
        <v>0</v>
      </c>
    </row>
    <row r="161" spans="1:12" ht="13" thickBot="1">
      <c r="A161" s="17"/>
      <c r="B161" s="9" t="s">
        <v>288</v>
      </c>
      <c r="C161" s="19"/>
      <c r="D161" s="19"/>
      <c r="E161" s="19"/>
      <c r="F161" s="20"/>
      <c r="G161" s="9" t="s">
        <v>289</v>
      </c>
      <c r="H161" s="10">
        <v>300674.71999999997</v>
      </c>
      <c r="I161" s="10">
        <v>0</v>
      </c>
      <c r="J161" s="10">
        <v>0</v>
      </c>
      <c r="K161" s="10">
        <v>300674.71999999997</v>
      </c>
      <c r="L161" s="10">
        <v>0</v>
      </c>
    </row>
    <row r="162" spans="1:12" ht="13" thickBot="1">
      <c r="A162" s="17"/>
      <c r="B162" s="9" t="s">
        <v>292</v>
      </c>
      <c r="C162" s="19"/>
      <c r="D162" s="19"/>
      <c r="E162" s="19"/>
      <c r="F162" s="20"/>
      <c r="G162" s="9" t="s">
        <v>293</v>
      </c>
      <c r="H162" s="10">
        <v>181034.71</v>
      </c>
      <c r="I162" s="10">
        <v>0</v>
      </c>
      <c r="J162" s="10">
        <v>22954.71</v>
      </c>
      <c r="K162" s="10">
        <v>181034.71</v>
      </c>
      <c r="L162" s="10">
        <v>0</v>
      </c>
    </row>
    <row r="163" spans="1:12" ht="13" thickBot="1">
      <c r="A163" s="17"/>
      <c r="B163" s="9" t="s">
        <v>439</v>
      </c>
      <c r="C163" s="19"/>
      <c r="D163" s="19"/>
      <c r="E163" s="19"/>
      <c r="F163" s="20"/>
      <c r="G163" s="9" t="s">
        <v>440</v>
      </c>
      <c r="H163" s="10">
        <v>147535.10999999999</v>
      </c>
      <c r="I163" s="10">
        <v>0</v>
      </c>
      <c r="J163" s="10">
        <v>0</v>
      </c>
      <c r="K163" s="10">
        <v>147535.10999999999</v>
      </c>
      <c r="L163" s="10">
        <v>0</v>
      </c>
    </row>
    <row r="164" spans="1:12" ht="13" thickBot="1">
      <c r="A164" s="17"/>
      <c r="B164" s="9" t="s">
        <v>296</v>
      </c>
      <c r="C164" s="19"/>
      <c r="D164" s="19"/>
      <c r="E164" s="19"/>
      <c r="F164" s="20"/>
      <c r="G164" s="9" t="s">
        <v>297</v>
      </c>
      <c r="H164" s="10">
        <v>941598.31</v>
      </c>
      <c r="I164" s="10">
        <v>0</v>
      </c>
      <c r="J164" s="10">
        <v>0</v>
      </c>
      <c r="K164" s="10">
        <v>941598.31</v>
      </c>
      <c r="L164" s="10">
        <v>0</v>
      </c>
    </row>
    <row r="165" spans="1:12" ht="13" thickBot="1">
      <c r="A165" s="17"/>
      <c r="B165" s="9" t="s">
        <v>298</v>
      </c>
      <c r="C165" s="19"/>
      <c r="D165" s="19"/>
      <c r="E165" s="19"/>
      <c r="F165" s="20"/>
      <c r="G165" s="9" t="s">
        <v>299</v>
      </c>
      <c r="H165" s="10">
        <v>212625.63</v>
      </c>
      <c r="I165" s="10">
        <v>0</v>
      </c>
      <c r="J165" s="10">
        <v>0</v>
      </c>
      <c r="K165" s="10">
        <v>212625.63</v>
      </c>
      <c r="L165" s="10">
        <v>0</v>
      </c>
    </row>
    <row r="166" spans="1:12" ht="13" thickBot="1">
      <c r="A166" s="17"/>
      <c r="B166" s="9" t="s">
        <v>304</v>
      </c>
      <c r="C166" s="19"/>
      <c r="D166" s="19"/>
      <c r="E166" s="19"/>
      <c r="F166" s="20"/>
      <c r="G166" s="9" t="s">
        <v>253</v>
      </c>
      <c r="H166" s="10">
        <v>1691724.33</v>
      </c>
      <c r="I166" s="10">
        <v>140977.03</v>
      </c>
      <c r="J166" s="10">
        <v>1409770.28</v>
      </c>
      <c r="K166" s="10">
        <v>1409770.28</v>
      </c>
      <c r="L166" s="10">
        <v>281954.05</v>
      </c>
    </row>
    <row r="167" spans="1:12" ht="13" thickBot="1">
      <c r="A167" s="17"/>
      <c r="B167" s="9" t="s">
        <v>305</v>
      </c>
      <c r="C167" s="19"/>
      <c r="D167" s="19"/>
      <c r="E167" s="19"/>
      <c r="F167" s="20"/>
      <c r="G167" s="9" t="s">
        <v>255</v>
      </c>
      <c r="H167" s="10">
        <v>130066</v>
      </c>
      <c r="I167" s="10">
        <v>10838.83</v>
      </c>
      <c r="J167" s="10">
        <v>108388.33</v>
      </c>
      <c r="K167" s="10">
        <v>108388.33</v>
      </c>
      <c r="L167" s="10">
        <v>21677.67</v>
      </c>
    </row>
    <row r="168" spans="1:12" ht="13" thickBot="1">
      <c r="A168" s="17"/>
      <c r="B168" s="9" t="s">
        <v>441</v>
      </c>
      <c r="C168" s="19"/>
      <c r="D168" s="19"/>
      <c r="E168" s="19"/>
      <c r="F168" s="20"/>
      <c r="G168" s="9" t="s">
        <v>438</v>
      </c>
      <c r="H168" s="10">
        <v>12716</v>
      </c>
      <c r="I168" s="10">
        <v>1059.67</v>
      </c>
      <c r="J168" s="10">
        <v>10596.67</v>
      </c>
      <c r="K168" s="10">
        <v>10596.67</v>
      </c>
      <c r="L168" s="10">
        <v>2119.33</v>
      </c>
    </row>
    <row r="169" spans="1:12" ht="13" thickBot="1">
      <c r="A169" s="17"/>
      <c r="B169" s="9" t="s">
        <v>306</v>
      </c>
      <c r="C169" s="19"/>
      <c r="D169" s="19"/>
      <c r="E169" s="19"/>
      <c r="F169" s="20"/>
      <c r="G169" s="9" t="s">
        <v>258</v>
      </c>
      <c r="H169" s="10">
        <v>5513.08</v>
      </c>
      <c r="I169" s="10">
        <v>459.42</v>
      </c>
      <c r="J169" s="10">
        <v>4594.2299999999996</v>
      </c>
      <c r="K169" s="10">
        <v>4594.2299999999996</v>
      </c>
      <c r="L169" s="10">
        <v>918.85</v>
      </c>
    </row>
    <row r="170" spans="1:12" ht="13" thickBot="1">
      <c r="A170" s="17"/>
      <c r="B170" s="9" t="s">
        <v>308</v>
      </c>
      <c r="C170" s="19"/>
      <c r="D170" s="19"/>
      <c r="E170" s="19"/>
      <c r="F170" s="20"/>
      <c r="G170" s="9" t="s">
        <v>262</v>
      </c>
      <c r="H170" s="10">
        <v>83050.240000000005</v>
      </c>
      <c r="I170" s="10">
        <v>6920.85</v>
      </c>
      <c r="J170" s="10">
        <v>69208.53</v>
      </c>
      <c r="K170" s="10">
        <v>69208.53</v>
      </c>
      <c r="L170" s="10">
        <v>13841.71</v>
      </c>
    </row>
    <row r="171" spans="1:12" ht="13" thickBot="1">
      <c r="A171" s="17"/>
      <c r="B171" s="9" t="s">
        <v>309</v>
      </c>
      <c r="C171" s="19"/>
      <c r="D171" s="19"/>
      <c r="E171" s="19"/>
      <c r="F171" s="20"/>
      <c r="G171" s="9" t="s">
        <v>266</v>
      </c>
      <c r="H171" s="10">
        <v>824264.98</v>
      </c>
      <c r="I171" s="10">
        <v>0</v>
      </c>
      <c r="J171" s="10">
        <v>824264.98</v>
      </c>
      <c r="K171" s="10">
        <v>824264.98</v>
      </c>
      <c r="L171" s="10">
        <v>0</v>
      </c>
    </row>
    <row r="172" spans="1:12" ht="13" thickBot="1">
      <c r="A172" s="17"/>
      <c r="B172" s="9" t="s">
        <v>310</v>
      </c>
      <c r="C172" s="19"/>
      <c r="D172" s="19"/>
      <c r="E172" s="19"/>
      <c r="F172" s="20"/>
      <c r="G172" s="9" t="s">
        <v>268</v>
      </c>
      <c r="H172" s="10">
        <v>143406.38</v>
      </c>
      <c r="I172" s="10">
        <v>11950.54</v>
      </c>
      <c r="J172" s="10">
        <v>119505.32</v>
      </c>
      <c r="K172" s="10">
        <v>119505.32</v>
      </c>
      <c r="L172" s="10">
        <v>23901.06</v>
      </c>
    </row>
    <row r="173" spans="1:12" ht="13" thickBot="1">
      <c r="A173" s="17"/>
      <c r="B173" s="9" t="s">
        <v>311</v>
      </c>
      <c r="C173" s="19"/>
      <c r="D173" s="19"/>
      <c r="E173" s="19"/>
      <c r="F173" s="20"/>
      <c r="G173" s="9" t="s">
        <v>270</v>
      </c>
      <c r="H173" s="10">
        <v>1598139.84</v>
      </c>
      <c r="I173" s="10">
        <v>133178.32</v>
      </c>
      <c r="J173" s="10">
        <v>1331783.2</v>
      </c>
      <c r="K173" s="10">
        <v>1331783.2</v>
      </c>
      <c r="L173" s="10">
        <v>266356.64</v>
      </c>
    </row>
    <row r="174" spans="1:12" ht="13" thickBot="1">
      <c r="A174" s="17"/>
      <c r="B174" s="9" t="s">
        <v>312</v>
      </c>
      <c r="C174" s="19"/>
      <c r="D174" s="19"/>
      <c r="E174" s="19"/>
      <c r="F174" s="20"/>
      <c r="G174" s="9" t="s">
        <v>273</v>
      </c>
      <c r="H174" s="10">
        <v>6944.28</v>
      </c>
      <c r="I174" s="10">
        <v>569.73</v>
      </c>
      <c r="J174" s="10">
        <v>5804.81</v>
      </c>
      <c r="K174" s="10">
        <v>5804.81</v>
      </c>
      <c r="L174" s="10">
        <v>1139.47</v>
      </c>
    </row>
    <row r="175" spans="1:12" ht="13" thickBot="1">
      <c r="A175" s="17"/>
      <c r="B175" s="9" t="s">
        <v>313</v>
      </c>
      <c r="C175" s="19"/>
      <c r="D175" s="19"/>
      <c r="E175" s="19"/>
      <c r="F175" s="20"/>
      <c r="G175" s="9" t="s">
        <v>275</v>
      </c>
      <c r="H175" s="10">
        <v>12608.64</v>
      </c>
      <c r="I175" s="10">
        <v>1050.72</v>
      </c>
      <c r="J175" s="10">
        <v>10507.2</v>
      </c>
      <c r="K175" s="10">
        <v>10507.2</v>
      </c>
      <c r="L175" s="10">
        <v>2101.44</v>
      </c>
    </row>
    <row r="176" spans="1:12" ht="13" thickBot="1">
      <c r="A176" s="17"/>
      <c r="B176" s="9" t="s">
        <v>315</v>
      </c>
      <c r="C176" s="19"/>
      <c r="D176" s="19"/>
      <c r="E176" s="19"/>
      <c r="F176" s="20"/>
      <c r="G176" s="9" t="s">
        <v>279</v>
      </c>
      <c r="H176" s="10">
        <v>46590.559999999998</v>
      </c>
      <c r="I176" s="10">
        <v>0</v>
      </c>
      <c r="J176" s="10">
        <v>46590.559999999998</v>
      </c>
      <c r="K176" s="10">
        <v>46590.559999999998</v>
      </c>
      <c r="L176" s="10">
        <v>0</v>
      </c>
    </row>
    <row r="177" spans="1:12" ht="13" thickBot="1">
      <c r="A177" s="17"/>
      <c r="B177" s="9" t="s">
        <v>316</v>
      </c>
      <c r="C177" s="19"/>
      <c r="D177" s="19"/>
      <c r="E177" s="19"/>
      <c r="F177" s="20"/>
      <c r="G177" s="9" t="s">
        <v>249</v>
      </c>
      <c r="H177" s="10">
        <v>324033.59999999998</v>
      </c>
      <c r="I177" s="10">
        <v>27002.799999999999</v>
      </c>
      <c r="J177" s="10">
        <v>270028</v>
      </c>
      <c r="K177" s="10">
        <v>270028</v>
      </c>
      <c r="L177" s="10">
        <v>54005.599999999999</v>
      </c>
    </row>
    <row r="178" spans="1:12" ht="13" thickBot="1">
      <c r="A178" s="17"/>
      <c r="B178" s="9" t="s">
        <v>317</v>
      </c>
      <c r="C178" s="19"/>
      <c r="D178" s="19"/>
      <c r="E178" s="19"/>
      <c r="F178" s="20"/>
      <c r="G178" s="9" t="s">
        <v>318</v>
      </c>
      <c r="H178" s="10">
        <v>32681.3</v>
      </c>
      <c r="I178" s="10">
        <v>2723.45</v>
      </c>
      <c r="J178" s="10">
        <v>27234.42</v>
      </c>
      <c r="K178" s="10">
        <v>27234.42</v>
      </c>
      <c r="L178" s="10">
        <v>5446.88</v>
      </c>
    </row>
    <row r="179" spans="1:12" ht="13" thickBot="1">
      <c r="A179" s="17"/>
      <c r="B179" s="9" t="s">
        <v>319</v>
      </c>
      <c r="C179" s="19"/>
      <c r="D179" s="19"/>
      <c r="E179" s="19"/>
      <c r="F179" s="20"/>
      <c r="G179" s="9" t="s">
        <v>282</v>
      </c>
      <c r="H179" s="10">
        <v>249246.85</v>
      </c>
      <c r="I179" s="10">
        <v>20770.57</v>
      </c>
      <c r="J179" s="10">
        <v>207705.71</v>
      </c>
      <c r="K179" s="10">
        <v>207705.71</v>
      </c>
      <c r="L179" s="10">
        <v>41541.14</v>
      </c>
    </row>
    <row r="180" spans="1:12" ht="13" thickBot="1">
      <c r="A180" s="17"/>
      <c r="B180" s="9" t="s">
        <v>320</v>
      </c>
      <c r="C180" s="19"/>
      <c r="D180" s="19"/>
      <c r="E180" s="19"/>
      <c r="F180" s="20"/>
      <c r="G180" s="9" t="s">
        <v>251</v>
      </c>
      <c r="H180" s="10">
        <v>111747.97</v>
      </c>
      <c r="I180" s="10">
        <v>0</v>
      </c>
      <c r="J180" s="10">
        <v>111747.97</v>
      </c>
      <c r="K180" s="10">
        <v>111747.97</v>
      </c>
      <c r="L180" s="10">
        <v>0</v>
      </c>
    </row>
    <row r="181" spans="1:12" ht="13" thickBot="1">
      <c r="A181" s="17"/>
      <c r="B181" s="9" t="s">
        <v>321</v>
      </c>
      <c r="C181" s="19"/>
      <c r="D181" s="19"/>
      <c r="E181" s="19"/>
      <c r="F181" s="20"/>
      <c r="G181" s="9" t="s">
        <v>287</v>
      </c>
      <c r="H181" s="10">
        <v>15161.89</v>
      </c>
      <c r="I181" s="10">
        <v>14300</v>
      </c>
      <c r="J181" s="10">
        <v>14300</v>
      </c>
      <c r="K181" s="10">
        <v>14300</v>
      </c>
      <c r="L181" s="10">
        <v>861.89</v>
      </c>
    </row>
    <row r="182" spans="1:12" ht="13" thickBot="1">
      <c r="A182" s="17"/>
      <c r="B182" s="9" t="s">
        <v>323</v>
      </c>
      <c r="C182" s="19"/>
      <c r="D182" s="19"/>
      <c r="E182" s="19"/>
      <c r="F182" s="20"/>
      <c r="G182" s="9" t="s">
        <v>293</v>
      </c>
      <c r="H182" s="10">
        <v>178087.61</v>
      </c>
      <c r="I182" s="10">
        <v>0</v>
      </c>
      <c r="J182" s="10">
        <v>0</v>
      </c>
      <c r="K182" s="10">
        <v>0</v>
      </c>
      <c r="L182" s="10">
        <v>178087.61</v>
      </c>
    </row>
    <row r="183" spans="1:12" ht="13" thickBot="1">
      <c r="A183" s="17"/>
      <c r="B183" s="9" t="s">
        <v>325</v>
      </c>
      <c r="C183" s="19"/>
      <c r="D183" s="19"/>
      <c r="E183" s="19"/>
      <c r="F183" s="20"/>
      <c r="G183" s="9" t="s">
        <v>297</v>
      </c>
      <c r="H183" s="10">
        <v>1142621.18</v>
      </c>
      <c r="I183" s="10">
        <v>95218.44</v>
      </c>
      <c r="J183" s="10">
        <v>952184.31999999995</v>
      </c>
      <c r="K183" s="10">
        <v>952184.31999999995</v>
      </c>
      <c r="L183" s="10">
        <v>190436.86</v>
      </c>
    </row>
    <row r="184" spans="1:12" ht="13" thickBot="1">
      <c r="A184" s="18"/>
      <c r="B184" s="9" t="s">
        <v>326</v>
      </c>
      <c r="C184" s="19"/>
      <c r="D184" s="19"/>
      <c r="E184" s="19"/>
      <c r="F184" s="20"/>
      <c r="G184" s="9" t="s">
        <v>299</v>
      </c>
      <c r="H184" s="10">
        <v>208421.32</v>
      </c>
      <c r="I184" s="10">
        <v>0</v>
      </c>
      <c r="J184" s="10">
        <v>75914.320000000007</v>
      </c>
      <c r="K184" s="10">
        <v>75914.320000000007</v>
      </c>
      <c r="L184" s="10">
        <v>132507</v>
      </c>
    </row>
    <row r="185" spans="1:12" ht="13" thickBot="1">
      <c r="A185" s="11" t="s">
        <v>753</v>
      </c>
      <c r="B185" s="21"/>
      <c r="C185" s="21"/>
      <c r="D185" s="21"/>
      <c r="E185" s="21"/>
      <c r="F185" s="22"/>
      <c r="G185" s="12"/>
      <c r="H185" s="13">
        <v>15071617.01</v>
      </c>
      <c r="I185" s="13">
        <v>467020.37</v>
      </c>
      <c r="J185" s="13">
        <v>5661046.2000000002</v>
      </c>
      <c r="K185" s="13">
        <v>13854719.810000001</v>
      </c>
      <c r="L185" s="13">
        <v>1216897.2</v>
      </c>
    </row>
    <row r="186" spans="1:12" ht="13" thickBot="1">
      <c r="A186" s="9" t="s">
        <v>332</v>
      </c>
      <c r="B186" s="9" t="s">
        <v>333</v>
      </c>
      <c r="C186" s="19"/>
      <c r="D186" s="19"/>
      <c r="E186" s="19"/>
      <c r="F186" s="20"/>
      <c r="G186" s="9" t="s">
        <v>334</v>
      </c>
      <c r="H186" s="10">
        <v>11011.31</v>
      </c>
      <c r="I186" s="10">
        <v>0</v>
      </c>
      <c r="J186" s="10">
        <v>0</v>
      </c>
      <c r="K186" s="10">
        <v>2996.96</v>
      </c>
      <c r="L186" s="10">
        <v>8014.35</v>
      </c>
    </row>
    <row r="187" spans="1:12" ht="13" thickBot="1">
      <c r="A187" s="17"/>
      <c r="B187" s="9" t="s">
        <v>443</v>
      </c>
      <c r="C187" s="19"/>
      <c r="D187" s="19"/>
      <c r="E187" s="19"/>
      <c r="F187" s="20"/>
      <c r="G187" s="9" t="s">
        <v>287</v>
      </c>
      <c r="H187" s="10">
        <v>6000</v>
      </c>
      <c r="I187" s="10">
        <v>0</v>
      </c>
      <c r="J187" s="10">
        <v>0</v>
      </c>
      <c r="K187" s="10">
        <v>6000</v>
      </c>
      <c r="L187" s="10">
        <v>0</v>
      </c>
    </row>
    <row r="188" spans="1:12" ht="13" thickBot="1">
      <c r="A188" s="17"/>
      <c r="B188" s="9" t="s">
        <v>335</v>
      </c>
      <c r="C188" s="19"/>
      <c r="D188" s="19"/>
      <c r="E188" s="19"/>
      <c r="F188" s="20"/>
      <c r="G188" s="9" t="s">
        <v>334</v>
      </c>
      <c r="H188" s="10">
        <v>9990.7800000000007</v>
      </c>
      <c r="I188" s="10">
        <v>0</v>
      </c>
      <c r="J188" s="10">
        <v>6814.45</v>
      </c>
      <c r="K188" s="10">
        <v>9814.4500000000007</v>
      </c>
      <c r="L188" s="10">
        <v>176.33</v>
      </c>
    </row>
    <row r="189" spans="1:12" ht="13" thickBot="1">
      <c r="A189" s="18"/>
      <c r="B189" s="9" t="s">
        <v>336</v>
      </c>
      <c r="C189" s="19"/>
      <c r="D189" s="19"/>
      <c r="E189" s="19"/>
      <c r="F189" s="20"/>
      <c r="G189" s="9" t="s">
        <v>56</v>
      </c>
      <c r="H189" s="10">
        <v>0</v>
      </c>
      <c r="I189" s="10">
        <v>0</v>
      </c>
      <c r="J189" s="10">
        <v>0</v>
      </c>
      <c r="K189" s="10">
        <v>188.75</v>
      </c>
      <c r="L189" s="10">
        <v>-188.75</v>
      </c>
    </row>
    <row r="190" spans="1:12" ht="13" thickBot="1">
      <c r="A190" s="11" t="s">
        <v>754</v>
      </c>
      <c r="B190" s="21"/>
      <c r="C190" s="21"/>
      <c r="D190" s="21"/>
      <c r="E190" s="21"/>
      <c r="F190" s="22"/>
      <c r="G190" s="12"/>
      <c r="H190" s="13">
        <v>27002.09</v>
      </c>
      <c r="I190" s="13">
        <v>0</v>
      </c>
      <c r="J190" s="13">
        <v>6814.45</v>
      </c>
      <c r="K190" s="13">
        <v>19000.16</v>
      </c>
      <c r="L190" s="13">
        <v>8001.93</v>
      </c>
    </row>
    <row r="191" spans="1:12" ht="13" thickBot="1">
      <c r="A191" s="9" t="s">
        <v>338</v>
      </c>
      <c r="B191" s="9" t="s">
        <v>342</v>
      </c>
      <c r="C191" s="19"/>
      <c r="D191" s="19"/>
      <c r="E191" s="19"/>
      <c r="F191" s="20"/>
      <c r="G191" s="9" t="s">
        <v>343</v>
      </c>
      <c r="H191" s="10">
        <v>12449.04</v>
      </c>
      <c r="I191" s="10">
        <v>0</v>
      </c>
      <c r="J191" s="10">
        <v>0</v>
      </c>
      <c r="K191" s="10">
        <v>12449.04</v>
      </c>
      <c r="L191" s="10">
        <v>0</v>
      </c>
    </row>
    <row r="192" spans="1:12" ht="13" thickBot="1">
      <c r="A192" s="18"/>
      <c r="B192" s="9" t="s">
        <v>344</v>
      </c>
      <c r="C192" s="19"/>
      <c r="D192" s="19"/>
      <c r="E192" s="19"/>
      <c r="F192" s="20"/>
      <c r="G192" s="9" t="s">
        <v>343</v>
      </c>
      <c r="H192" s="10">
        <v>24716.16</v>
      </c>
      <c r="I192" s="10">
        <v>0</v>
      </c>
      <c r="J192" s="10">
        <v>0</v>
      </c>
      <c r="K192" s="10">
        <v>24716.16</v>
      </c>
      <c r="L192" s="10">
        <v>0</v>
      </c>
    </row>
    <row r="193" spans="1:12" ht="13" thickBot="1">
      <c r="A193" s="11" t="s">
        <v>755</v>
      </c>
      <c r="B193" s="21"/>
      <c r="C193" s="21"/>
      <c r="D193" s="21"/>
      <c r="E193" s="21"/>
      <c r="F193" s="22"/>
      <c r="G193" s="12"/>
      <c r="H193" s="13">
        <v>37165.199999999997</v>
      </c>
      <c r="I193" s="13">
        <v>0</v>
      </c>
      <c r="J193" s="13">
        <v>0</v>
      </c>
      <c r="K193" s="13">
        <v>37165.199999999997</v>
      </c>
      <c r="L193" s="13">
        <v>0</v>
      </c>
    </row>
    <row r="194" spans="1:12" ht="13" thickBot="1">
      <c r="A194" s="9" t="s">
        <v>350</v>
      </c>
      <c r="B194" s="9" t="s">
        <v>351</v>
      </c>
      <c r="C194" s="19"/>
      <c r="D194" s="19"/>
      <c r="E194" s="19"/>
      <c r="F194" s="20"/>
      <c r="G194" s="9" t="s">
        <v>352</v>
      </c>
      <c r="H194" s="10">
        <v>34993.89</v>
      </c>
      <c r="I194" s="10">
        <v>0</v>
      </c>
      <c r="J194" s="10">
        <v>34993.89</v>
      </c>
      <c r="K194" s="10">
        <v>34993.89</v>
      </c>
      <c r="L194" s="10">
        <v>0</v>
      </c>
    </row>
    <row r="195" spans="1:12" ht="13" thickBot="1">
      <c r="A195" s="17"/>
      <c r="B195" s="9" t="s">
        <v>355</v>
      </c>
      <c r="C195" s="19"/>
      <c r="D195" s="19"/>
      <c r="E195" s="19"/>
      <c r="F195" s="20"/>
      <c r="G195" s="9" t="s">
        <v>354</v>
      </c>
      <c r="H195" s="10">
        <v>5331.7</v>
      </c>
      <c r="I195" s="10">
        <v>0</v>
      </c>
      <c r="J195" s="10">
        <v>0</v>
      </c>
      <c r="K195" s="10">
        <v>5331.7</v>
      </c>
      <c r="L195" s="10">
        <v>0</v>
      </c>
    </row>
    <row r="196" spans="1:12" ht="13" thickBot="1">
      <c r="A196" s="17"/>
      <c r="B196" s="9" t="s">
        <v>357</v>
      </c>
      <c r="C196" s="19"/>
      <c r="D196" s="19"/>
      <c r="E196" s="19"/>
      <c r="F196" s="20"/>
      <c r="G196" s="9" t="s">
        <v>334</v>
      </c>
      <c r="H196" s="10">
        <v>4166.66</v>
      </c>
      <c r="I196" s="10">
        <v>0</v>
      </c>
      <c r="J196" s="10">
        <v>0</v>
      </c>
      <c r="K196" s="10">
        <v>0</v>
      </c>
      <c r="L196" s="10">
        <v>4166.66</v>
      </c>
    </row>
    <row r="197" spans="1:12" ht="13" thickBot="1">
      <c r="A197" s="18"/>
      <c r="B197" s="9" t="s">
        <v>358</v>
      </c>
      <c r="C197" s="19"/>
      <c r="D197" s="19"/>
      <c r="E197" s="19"/>
      <c r="F197" s="20"/>
      <c r="G197" s="9" t="s">
        <v>354</v>
      </c>
      <c r="H197" s="10">
        <v>15000</v>
      </c>
      <c r="I197" s="10">
        <v>0</v>
      </c>
      <c r="J197" s="10">
        <v>15000</v>
      </c>
      <c r="K197" s="10">
        <v>15000</v>
      </c>
      <c r="L197" s="10">
        <v>0</v>
      </c>
    </row>
    <row r="198" spans="1:12" ht="13" thickBot="1">
      <c r="A198" s="11" t="s">
        <v>756</v>
      </c>
      <c r="B198" s="21"/>
      <c r="C198" s="21"/>
      <c r="D198" s="21"/>
      <c r="E198" s="21"/>
      <c r="F198" s="22"/>
      <c r="G198" s="12"/>
      <c r="H198" s="13">
        <v>59492.25</v>
      </c>
      <c r="I198" s="13">
        <v>0</v>
      </c>
      <c r="J198" s="13">
        <v>49993.89</v>
      </c>
      <c r="K198" s="13">
        <v>55325.59</v>
      </c>
      <c r="L198" s="13">
        <v>4166.66</v>
      </c>
    </row>
    <row r="199" spans="1:12" ht="13" thickBot="1">
      <c r="A199" s="9" t="s">
        <v>361</v>
      </c>
      <c r="B199" s="9" t="s">
        <v>501</v>
      </c>
      <c r="C199" s="19"/>
      <c r="D199" s="19"/>
      <c r="E199" s="19"/>
      <c r="F199" s="20"/>
      <c r="G199" s="9" t="s">
        <v>365</v>
      </c>
      <c r="H199" s="10">
        <v>27468</v>
      </c>
      <c r="I199" s="10">
        <v>0</v>
      </c>
      <c r="J199" s="10">
        <v>0</v>
      </c>
      <c r="K199" s="10">
        <v>27468</v>
      </c>
      <c r="L199" s="10">
        <v>0</v>
      </c>
    </row>
    <row r="200" spans="1:12" ht="13" thickBot="1">
      <c r="A200" s="17"/>
      <c r="B200" s="9" t="s">
        <v>363</v>
      </c>
      <c r="C200" s="19"/>
      <c r="D200" s="19"/>
      <c r="E200" s="19"/>
      <c r="F200" s="20"/>
      <c r="G200" s="9" t="s">
        <v>56</v>
      </c>
      <c r="H200" s="10">
        <v>5018.09</v>
      </c>
      <c r="I200" s="10">
        <v>0</v>
      </c>
      <c r="J200" s="10">
        <v>0</v>
      </c>
      <c r="K200" s="10">
        <v>5018.09</v>
      </c>
      <c r="L200" s="10">
        <v>0</v>
      </c>
    </row>
    <row r="201" spans="1:12" ht="13" thickBot="1">
      <c r="A201" s="17"/>
      <c r="B201" s="9" t="s">
        <v>364</v>
      </c>
      <c r="C201" s="19"/>
      <c r="D201" s="19"/>
      <c r="E201" s="19"/>
      <c r="F201" s="20"/>
      <c r="G201" s="9" t="s">
        <v>365</v>
      </c>
      <c r="H201" s="10">
        <v>41095</v>
      </c>
      <c r="I201" s="10">
        <v>0</v>
      </c>
      <c r="J201" s="10">
        <v>0</v>
      </c>
      <c r="K201" s="10">
        <v>41095</v>
      </c>
      <c r="L201" s="10">
        <v>0</v>
      </c>
    </row>
    <row r="202" spans="1:12" ht="13" thickBot="1">
      <c r="A202" s="17"/>
      <c r="B202" s="9" t="s">
        <v>366</v>
      </c>
      <c r="C202" s="19"/>
      <c r="D202" s="19"/>
      <c r="E202" s="19"/>
      <c r="F202" s="20"/>
      <c r="G202" s="9" t="s">
        <v>367</v>
      </c>
      <c r="H202" s="10">
        <v>81767</v>
      </c>
      <c r="I202" s="10">
        <v>0</v>
      </c>
      <c r="J202" s="10">
        <v>0</v>
      </c>
      <c r="K202" s="10">
        <v>81767</v>
      </c>
      <c r="L202" s="10">
        <v>0</v>
      </c>
    </row>
    <row r="203" spans="1:12" ht="13" thickBot="1">
      <c r="A203" s="17"/>
      <c r="B203" s="9" t="s">
        <v>368</v>
      </c>
      <c r="C203" s="19"/>
      <c r="D203" s="19"/>
      <c r="E203" s="19"/>
      <c r="F203" s="20"/>
      <c r="G203" s="9" t="s">
        <v>365</v>
      </c>
      <c r="H203" s="10">
        <v>63034</v>
      </c>
      <c r="I203" s="10">
        <v>0</v>
      </c>
      <c r="J203" s="10">
        <v>0</v>
      </c>
      <c r="K203" s="10">
        <v>63034</v>
      </c>
      <c r="L203" s="10">
        <v>0</v>
      </c>
    </row>
    <row r="204" spans="1:12" ht="13" thickBot="1">
      <c r="A204" s="17"/>
      <c r="B204" s="9" t="s">
        <v>369</v>
      </c>
      <c r="C204" s="19"/>
      <c r="D204" s="19"/>
      <c r="E204" s="19"/>
      <c r="F204" s="20"/>
      <c r="G204" s="9" t="s">
        <v>367</v>
      </c>
      <c r="H204" s="10">
        <v>81529</v>
      </c>
      <c r="I204" s="10">
        <v>0</v>
      </c>
      <c r="J204" s="10">
        <v>0</v>
      </c>
      <c r="K204" s="10">
        <v>81529</v>
      </c>
      <c r="L204" s="10">
        <v>0</v>
      </c>
    </row>
    <row r="205" spans="1:12" ht="13" thickBot="1">
      <c r="A205" s="17"/>
      <c r="B205" s="9" t="s">
        <v>370</v>
      </c>
      <c r="C205" s="19"/>
      <c r="D205" s="19"/>
      <c r="E205" s="19"/>
      <c r="F205" s="20"/>
      <c r="G205" s="9" t="s">
        <v>371</v>
      </c>
      <c r="H205" s="10">
        <v>13992.71</v>
      </c>
      <c r="I205" s="10">
        <v>0</v>
      </c>
      <c r="J205" s="10">
        <v>6779.03</v>
      </c>
      <c r="K205" s="10">
        <v>10887.83</v>
      </c>
      <c r="L205" s="10">
        <v>3104.88</v>
      </c>
    </row>
    <row r="206" spans="1:12" ht="13" thickBot="1">
      <c r="A206" s="17"/>
      <c r="B206" s="9" t="s">
        <v>373</v>
      </c>
      <c r="C206" s="19"/>
      <c r="D206" s="19"/>
      <c r="E206" s="19"/>
      <c r="F206" s="20"/>
      <c r="G206" s="9" t="s">
        <v>374</v>
      </c>
      <c r="H206" s="10">
        <v>100000</v>
      </c>
      <c r="I206" s="10">
        <v>0</v>
      </c>
      <c r="J206" s="10">
        <v>0</v>
      </c>
      <c r="K206" s="10">
        <v>100000</v>
      </c>
      <c r="L206" s="10">
        <v>0</v>
      </c>
    </row>
    <row r="207" spans="1:12" ht="13" thickBot="1">
      <c r="A207" s="17"/>
      <c r="B207" s="9" t="s">
        <v>375</v>
      </c>
      <c r="C207" s="19"/>
      <c r="D207" s="19"/>
      <c r="E207" s="19"/>
      <c r="F207" s="20"/>
      <c r="G207" s="9" t="s">
        <v>365</v>
      </c>
      <c r="H207" s="10">
        <v>63850</v>
      </c>
      <c r="I207" s="10">
        <v>0</v>
      </c>
      <c r="J207" s="10">
        <v>17470</v>
      </c>
      <c r="K207" s="10">
        <v>40210</v>
      </c>
      <c r="L207" s="10">
        <v>23640</v>
      </c>
    </row>
    <row r="208" spans="1:12" ht="13" thickBot="1">
      <c r="A208" s="17"/>
      <c r="B208" s="9" t="s">
        <v>721</v>
      </c>
      <c r="C208" s="19"/>
      <c r="D208" s="19"/>
      <c r="E208" s="19"/>
      <c r="F208" s="20"/>
      <c r="G208" s="9" t="s">
        <v>374</v>
      </c>
      <c r="H208" s="10">
        <v>100000</v>
      </c>
      <c r="I208" s="10">
        <v>0</v>
      </c>
      <c r="J208" s="10">
        <v>0</v>
      </c>
      <c r="K208" s="10">
        <v>100000</v>
      </c>
      <c r="L208" s="10">
        <v>0</v>
      </c>
    </row>
    <row r="209" spans="1:12" ht="13" thickBot="1">
      <c r="A209" s="17"/>
      <c r="B209" s="9" t="s">
        <v>379</v>
      </c>
      <c r="C209" s="19"/>
      <c r="D209" s="19"/>
      <c r="E209" s="19"/>
      <c r="F209" s="20"/>
      <c r="G209" s="9" t="s">
        <v>365</v>
      </c>
      <c r="H209" s="10">
        <v>15010</v>
      </c>
      <c r="I209" s="10">
        <v>0</v>
      </c>
      <c r="J209" s="10">
        <v>15010</v>
      </c>
      <c r="K209" s="10">
        <v>15010</v>
      </c>
      <c r="L209" s="10">
        <v>0</v>
      </c>
    </row>
    <row r="210" spans="1:12" ht="13" thickBot="1">
      <c r="A210" s="17"/>
      <c r="B210" s="9" t="s">
        <v>381</v>
      </c>
      <c r="C210" s="19"/>
      <c r="D210" s="19"/>
      <c r="E210" s="19"/>
      <c r="F210" s="20"/>
      <c r="G210" s="9" t="s">
        <v>56</v>
      </c>
      <c r="H210" s="10">
        <v>0</v>
      </c>
      <c r="I210" s="10">
        <v>0</v>
      </c>
      <c r="J210" s="10">
        <v>0</v>
      </c>
      <c r="K210" s="10">
        <v>410.88</v>
      </c>
      <c r="L210" s="10">
        <v>-410.88</v>
      </c>
    </row>
    <row r="211" spans="1:12" ht="13" thickBot="1">
      <c r="A211" s="18"/>
      <c r="B211" s="9" t="s">
        <v>382</v>
      </c>
      <c r="C211" s="19"/>
      <c r="D211" s="19"/>
      <c r="E211" s="19"/>
      <c r="F211" s="20"/>
      <c r="G211" s="9" t="s">
        <v>56</v>
      </c>
      <c r="H211" s="10">
        <v>0</v>
      </c>
      <c r="I211" s="10">
        <v>0</v>
      </c>
      <c r="J211" s="10">
        <v>0</v>
      </c>
      <c r="K211" s="10">
        <v>195.65</v>
      </c>
      <c r="L211" s="10">
        <v>-195.65</v>
      </c>
    </row>
    <row r="212" spans="1:12" ht="13" thickBot="1">
      <c r="A212" s="11" t="s">
        <v>757</v>
      </c>
      <c r="B212" s="21"/>
      <c r="C212" s="21"/>
      <c r="D212" s="21"/>
      <c r="E212" s="21"/>
      <c r="F212" s="22"/>
      <c r="G212" s="12"/>
      <c r="H212" s="13">
        <v>592763.80000000005</v>
      </c>
      <c r="I212" s="13">
        <v>0</v>
      </c>
      <c r="J212" s="13">
        <v>39259.03</v>
      </c>
      <c r="K212" s="13">
        <v>566625.44999999995</v>
      </c>
      <c r="L212" s="13">
        <v>26138.35</v>
      </c>
    </row>
    <row r="213" spans="1:12" ht="13" thickBot="1">
      <c r="A213" s="9" t="s">
        <v>385</v>
      </c>
      <c r="B213" s="9" t="s">
        <v>386</v>
      </c>
      <c r="C213" s="19"/>
      <c r="D213" s="19"/>
      <c r="E213" s="19"/>
      <c r="F213" s="20"/>
      <c r="G213" s="9" t="s">
        <v>387</v>
      </c>
      <c r="H213" s="10">
        <v>676800.82</v>
      </c>
      <c r="I213" s="10">
        <v>0</v>
      </c>
      <c r="J213" s="10">
        <v>0</v>
      </c>
      <c r="K213" s="10">
        <v>676800.82</v>
      </c>
      <c r="L213" s="10">
        <v>0</v>
      </c>
    </row>
    <row r="214" spans="1:12" ht="13" thickBot="1">
      <c r="A214" s="17"/>
      <c r="B214" s="9" t="s">
        <v>388</v>
      </c>
      <c r="C214" s="19"/>
      <c r="D214" s="19"/>
      <c r="E214" s="19"/>
      <c r="F214" s="20"/>
      <c r="G214" s="9" t="s">
        <v>387</v>
      </c>
      <c r="H214" s="10">
        <v>351779.86</v>
      </c>
      <c r="I214" s="10">
        <v>0</v>
      </c>
      <c r="J214" s="10">
        <v>0</v>
      </c>
      <c r="K214" s="10">
        <v>351779.86</v>
      </c>
      <c r="L214" s="10">
        <v>0</v>
      </c>
    </row>
    <row r="215" spans="1:12" ht="13" thickBot="1">
      <c r="A215" s="17"/>
      <c r="B215" s="9" t="s">
        <v>389</v>
      </c>
      <c r="C215" s="19"/>
      <c r="D215" s="19"/>
      <c r="E215" s="19"/>
      <c r="F215" s="20"/>
      <c r="G215" s="9" t="s">
        <v>387</v>
      </c>
      <c r="H215" s="10">
        <v>528505.52</v>
      </c>
      <c r="I215" s="10">
        <v>0</v>
      </c>
      <c r="J215" s="10">
        <v>0</v>
      </c>
      <c r="K215" s="10">
        <v>528505.52</v>
      </c>
      <c r="L215" s="10">
        <v>0</v>
      </c>
    </row>
    <row r="216" spans="1:12" ht="13" thickBot="1">
      <c r="A216" s="17"/>
      <c r="B216" s="9" t="s">
        <v>390</v>
      </c>
      <c r="C216" s="19"/>
      <c r="D216" s="19"/>
      <c r="E216" s="19"/>
      <c r="F216" s="20"/>
      <c r="G216" s="9" t="s">
        <v>391</v>
      </c>
      <c r="H216" s="10">
        <v>134304.35999999999</v>
      </c>
      <c r="I216" s="10">
        <v>0</v>
      </c>
      <c r="J216" s="10">
        <v>0</v>
      </c>
      <c r="K216" s="10">
        <v>134304.35999999999</v>
      </c>
      <c r="L216" s="10">
        <v>0</v>
      </c>
    </row>
    <row r="217" spans="1:12" ht="13" thickBot="1">
      <c r="A217" s="17"/>
      <c r="B217" s="9" t="s">
        <v>392</v>
      </c>
      <c r="C217" s="19"/>
      <c r="D217" s="19"/>
      <c r="E217" s="19"/>
      <c r="F217" s="20"/>
      <c r="G217" s="9" t="s">
        <v>391</v>
      </c>
      <c r="H217" s="10">
        <v>122840.8</v>
      </c>
      <c r="I217" s="10">
        <v>0</v>
      </c>
      <c r="J217" s="10">
        <v>0</v>
      </c>
      <c r="K217" s="10">
        <v>122840.8</v>
      </c>
      <c r="L217" s="10">
        <v>0</v>
      </c>
    </row>
    <row r="218" spans="1:12" ht="13" thickBot="1">
      <c r="A218" s="17"/>
      <c r="B218" s="9" t="s">
        <v>393</v>
      </c>
      <c r="C218" s="19"/>
      <c r="D218" s="19"/>
      <c r="E218" s="19"/>
      <c r="F218" s="20"/>
      <c r="G218" s="9" t="s">
        <v>391</v>
      </c>
      <c r="H218" s="10">
        <v>132126.38</v>
      </c>
      <c r="I218" s="10">
        <v>0</v>
      </c>
      <c r="J218" s="10">
        <v>0</v>
      </c>
      <c r="K218" s="10">
        <v>132126.38</v>
      </c>
      <c r="L218" s="10">
        <v>0</v>
      </c>
    </row>
    <row r="219" spans="1:12" ht="13" thickBot="1">
      <c r="A219" s="17"/>
      <c r="B219" s="9" t="s">
        <v>394</v>
      </c>
      <c r="C219" s="19"/>
      <c r="D219" s="19"/>
      <c r="E219" s="19"/>
      <c r="F219" s="20"/>
      <c r="G219" s="9" t="s">
        <v>387</v>
      </c>
      <c r="H219" s="10">
        <v>835581.31</v>
      </c>
      <c r="I219" s="10">
        <v>69631.77</v>
      </c>
      <c r="J219" s="10">
        <v>696317.76</v>
      </c>
      <c r="K219" s="10">
        <v>696317.76</v>
      </c>
      <c r="L219" s="10">
        <v>139263.54999999999</v>
      </c>
    </row>
    <row r="220" spans="1:12" ht="13" thickBot="1">
      <c r="A220" s="17"/>
      <c r="B220" s="9" t="s">
        <v>395</v>
      </c>
      <c r="C220" s="19"/>
      <c r="D220" s="19"/>
      <c r="E220" s="19"/>
      <c r="F220" s="20"/>
      <c r="G220" s="9" t="s">
        <v>387</v>
      </c>
      <c r="H220" s="10">
        <v>487320.97</v>
      </c>
      <c r="I220" s="10">
        <v>40610.080000000002</v>
      </c>
      <c r="J220" s="10">
        <v>406100.81</v>
      </c>
      <c r="K220" s="10">
        <v>406100.81</v>
      </c>
      <c r="L220" s="10">
        <v>81220.160000000003</v>
      </c>
    </row>
    <row r="221" spans="1:12" ht="13" thickBot="1">
      <c r="A221" s="17"/>
      <c r="B221" s="9" t="s">
        <v>396</v>
      </c>
      <c r="C221" s="19"/>
      <c r="D221" s="19"/>
      <c r="E221" s="19"/>
      <c r="F221" s="20"/>
      <c r="G221" s="9" t="s">
        <v>387</v>
      </c>
      <c r="H221" s="10">
        <v>857727.95</v>
      </c>
      <c r="I221" s="10">
        <v>71477.33</v>
      </c>
      <c r="J221" s="10">
        <v>714773.3</v>
      </c>
      <c r="K221" s="10">
        <v>714773.3</v>
      </c>
      <c r="L221" s="10">
        <v>142954.65</v>
      </c>
    </row>
    <row r="222" spans="1:12" ht="13" thickBot="1">
      <c r="A222" s="17"/>
      <c r="B222" s="9" t="s">
        <v>397</v>
      </c>
      <c r="C222" s="19"/>
      <c r="D222" s="19"/>
      <c r="E222" s="19"/>
      <c r="F222" s="20"/>
      <c r="G222" s="9" t="s">
        <v>391</v>
      </c>
      <c r="H222" s="10">
        <v>221855.73</v>
      </c>
      <c r="I222" s="10">
        <v>18487.97</v>
      </c>
      <c r="J222" s="10">
        <v>184879.78</v>
      </c>
      <c r="K222" s="10">
        <v>184879.78</v>
      </c>
      <c r="L222" s="10">
        <v>36975.949999999997</v>
      </c>
    </row>
    <row r="223" spans="1:12" ht="13" thickBot="1">
      <c r="A223" s="17"/>
      <c r="B223" s="9" t="s">
        <v>398</v>
      </c>
      <c r="C223" s="19"/>
      <c r="D223" s="19"/>
      <c r="E223" s="19"/>
      <c r="F223" s="20"/>
      <c r="G223" s="9" t="s">
        <v>391</v>
      </c>
      <c r="H223" s="10">
        <v>110707.9</v>
      </c>
      <c r="I223" s="10">
        <v>9225.66</v>
      </c>
      <c r="J223" s="10">
        <v>92256.59</v>
      </c>
      <c r="K223" s="10">
        <v>92256.59</v>
      </c>
      <c r="L223" s="10">
        <v>18451.310000000001</v>
      </c>
    </row>
    <row r="224" spans="1:12" ht="13" thickBot="1">
      <c r="A224" s="18"/>
      <c r="B224" s="9" t="s">
        <v>399</v>
      </c>
      <c r="C224" s="19"/>
      <c r="D224" s="19"/>
      <c r="E224" s="19"/>
      <c r="F224" s="20"/>
      <c r="G224" s="9" t="s">
        <v>391</v>
      </c>
      <c r="H224" s="10">
        <v>214431.99</v>
      </c>
      <c r="I224" s="10">
        <v>17869.330000000002</v>
      </c>
      <c r="J224" s="10">
        <v>178693.32</v>
      </c>
      <c r="K224" s="10">
        <v>178693.32</v>
      </c>
      <c r="L224" s="10">
        <v>35738.67</v>
      </c>
    </row>
    <row r="225" spans="1:12" ht="13" thickBot="1">
      <c r="A225" s="11" t="s">
        <v>758</v>
      </c>
      <c r="B225" s="21"/>
      <c r="C225" s="21"/>
      <c r="D225" s="21"/>
      <c r="E225" s="21"/>
      <c r="F225" s="22"/>
      <c r="G225" s="12"/>
      <c r="H225" s="13">
        <v>4673983.59</v>
      </c>
      <c r="I225" s="13">
        <v>227302.14</v>
      </c>
      <c r="J225" s="13">
        <v>2273021.56</v>
      </c>
      <c r="K225" s="13">
        <v>4219379.3</v>
      </c>
      <c r="L225" s="13">
        <v>454604.29</v>
      </c>
    </row>
    <row r="226" spans="1:12" ht="13" thickBot="1">
      <c r="A226" s="11" t="s">
        <v>759</v>
      </c>
      <c r="B226" s="21"/>
      <c r="C226" s="21"/>
      <c r="D226" s="21"/>
      <c r="E226" s="21"/>
      <c r="F226" s="22"/>
      <c r="G226" s="12"/>
      <c r="H226" s="13">
        <v>83834667.310000002</v>
      </c>
      <c r="I226" s="13">
        <v>4685323.9000000004</v>
      </c>
      <c r="J226" s="13">
        <v>35260262.130000003</v>
      </c>
      <c r="K226" s="13">
        <v>80352918.400000006</v>
      </c>
      <c r="L226" s="13">
        <v>3481748.91</v>
      </c>
    </row>
    <row r="227" spans="1:12" ht="12.5">
      <c r="A227" s="5">
        <v>44680</v>
      </c>
      <c r="B227" s="14"/>
      <c r="C227" s="14"/>
      <c r="D227" s="14"/>
      <c r="E227" s="3" t="s">
        <v>760</v>
      </c>
      <c r="F227" s="14"/>
      <c r="G227" s="14"/>
      <c r="H227" s="14"/>
      <c r="I227" s="6">
        <v>0.41855323999999999</v>
      </c>
      <c r="J227" s="14"/>
      <c r="K227" s="14"/>
      <c r="L227" s="14"/>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L133"/>
  <sheetViews>
    <sheetView workbookViewId="0">
      <selection activeCell="L133" sqref="L133"/>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2857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2858</v>
      </c>
      <c r="B8" s="14"/>
      <c r="C8" s="14"/>
      <c r="D8" s="14"/>
      <c r="E8" s="14"/>
      <c r="F8" s="14"/>
      <c r="G8" s="14"/>
      <c r="H8" s="14"/>
      <c r="I8" s="14"/>
      <c r="J8" s="14"/>
      <c r="K8" s="14"/>
      <c r="L8" s="14"/>
    </row>
    <row r="9" spans="1:12" ht="13">
      <c r="A9" s="4" t="s">
        <v>2859</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5789.31</v>
      </c>
      <c r="I11" s="10">
        <v>0</v>
      </c>
      <c r="J11" s="10">
        <v>0</v>
      </c>
      <c r="K11" s="10">
        <v>5789.31</v>
      </c>
      <c r="L11" s="10">
        <v>0</v>
      </c>
    </row>
    <row r="12" spans="1:12" ht="12.5">
      <c r="A12" s="17"/>
      <c r="B12" s="9" t="s">
        <v>26</v>
      </c>
      <c r="C12" s="19"/>
      <c r="D12" s="19"/>
      <c r="E12" s="19"/>
      <c r="F12" s="20"/>
      <c r="G12" s="9" t="s">
        <v>24</v>
      </c>
      <c r="H12" s="10">
        <v>5456.24</v>
      </c>
      <c r="I12" s="10">
        <v>0</v>
      </c>
      <c r="J12" s="10">
        <v>0</v>
      </c>
      <c r="K12" s="10">
        <v>5456.24</v>
      </c>
      <c r="L12" s="10">
        <v>0</v>
      </c>
    </row>
    <row r="13" spans="1:12" ht="12.5">
      <c r="A13" s="17"/>
      <c r="B13" s="9" t="s">
        <v>28</v>
      </c>
      <c r="C13" s="19"/>
      <c r="D13" s="19"/>
      <c r="E13" s="19"/>
      <c r="F13" s="20"/>
      <c r="G13" s="9" t="s">
        <v>24</v>
      </c>
      <c r="H13" s="10">
        <v>5408.01</v>
      </c>
      <c r="I13" s="10">
        <v>0</v>
      </c>
      <c r="J13" s="10">
        <v>0</v>
      </c>
      <c r="K13" s="10">
        <v>5408.01</v>
      </c>
      <c r="L13" s="10">
        <v>0</v>
      </c>
    </row>
    <row r="14" spans="1:12" ht="12.5">
      <c r="A14" s="18"/>
      <c r="B14" s="9" t="s">
        <v>29</v>
      </c>
      <c r="C14" s="19"/>
      <c r="D14" s="19"/>
      <c r="E14" s="19"/>
      <c r="F14" s="20"/>
      <c r="G14" s="9" t="s">
        <v>24</v>
      </c>
      <c r="H14" s="10">
        <v>157.74</v>
      </c>
      <c r="I14" s="10">
        <v>0</v>
      </c>
      <c r="J14" s="10">
        <v>0</v>
      </c>
      <c r="K14" s="10">
        <v>157.74</v>
      </c>
      <c r="L14" s="10">
        <v>0</v>
      </c>
    </row>
    <row r="15" spans="1:12" ht="12.5">
      <c r="A15" s="11" t="s">
        <v>2860</v>
      </c>
      <c r="B15" s="21"/>
      <c r="C15" s="21"/>
      <c r="D15" s="21"/>
      <c r="E15" s="21"/>
      <c r="F15" s="22"/>
      <c r="G15" s="12"/>
      <c r="H15" s="13">
        <v>16811.3</v>
      </c>
      <c r="I15" s="13">
        <v>0</v>
      </c>
      <c r="J15" s="13">
        <v>0</v>
      </c>
      <c r="K15" s="13">
        <v>16811.3</v>
      </c>
      <c r="L15" s="13">
        <v>0</v>
      </c>
    </row>
    <row r="16" spans="1:12" ht="12.5">
      <c r="A16" s="9" t="s">
        <v>37</v>
      </c>
      <c r="B16" s="9" t="s">
        <v>40</v>
      </c>
      <c r="C16" s="19"/>
      <c r="D16" s="19"/>
      <c r="E16" s="19"/>
      <c r="F16" s="20"/>
      <c r="G16" s="9" t="s">
        <v>39</v>
      </c>
      <c r="H16" s="10">
        <v>69663.070000000007</v>
      </c>
      <c r="I16" s="10">
        <v>0</v>
      </c>
      <c r="J16" s="10">
        <v>0</v>
      </c>
      <c r="K16" s="10">
        <v>69663.070000000007</v>
      </c>
      <c r="L16" s="10">
        <v>0</v>
      </c>
    </row>
    <row r="17" spans="1:12" ht="12.5">
      <c r="A17" s="17"/>
      <c r="B17" s="9" t="s">
        <v>41</v>
      </c>
      <c r="C17" s="19"/>
      <c r="D17" s="19"/>
      <c r="E17" s="19"/>
      <c r="F17" s="20"/>
      <c r="G17" s="9" t="s">
        <v>39</v>
      </c>
      <c r="H17" s="10">
        <v>69704.42</v>
      </c>
      <c r="I17" s="10">
        <v>0</v>
      </c>
      <c r="J17" s="10">
        <v>0</v>
      </c>
      <c r="K17" s="10">
        <v>69704.42</v>
      </c>
      <c r="L17" s="10">
        <v>0</v>
      </c>
    </row>
    <row r="18" spans="1:12" ht="12.5">
      <c r="A18" s="17"/>
      <c r="B18" s="9" t="s">
        <v>43</v>
      </c>
      <c r="C18" s="19"/>
      <c r="D18" s="19"/>
      <c r="E18" s="19"/>
      <c r="F18" s="20"/>
      <c r="G18" s="9" t="s">
        <v>39</v>
      </c>
      <c r="H18" s="10">
        <v>71790.39</v>
      </c>
      <c r="I18" s="10">
        <v>0</v>
      </c>
      <c r="J18" s="10">
        <v>0</v>
      </c>
      <c r="K18" s="10">
        <v>71790.39</v>
      </c>
      <c r="L18" s="10">
        <v>0</v>
      </c>
    </row>
    <row r="19" spans="1:12" ht="12.5">
      <c r="A19" s="18"/>
      <c r="B19" s="9" t="s">
        <v>45</v>
      </c>
      <c r="C19" s="19"/>
      <c r="D19" s="19"/>
      <c r="E19" s="19"/>
      <c r="F19" s="20"/>
      <c r="G19" s="9" t="s">
        <v>39</v>
      </c>
      <c r="H19" s="10">
        <v>74397.58</v>
      </c>
      <c r="I19" s="10">
        <v>0</v>
      </c>
      <c r="J19" s="10">
        <v>0</v>
      </c>
      <c r="K19" s="10">
        <v>0</v>
      </c>
      <c r="L19" s="10">
        <v>74397.58</v>
      </c>
    </row>
    <row r="20" spans="1:12" ht="12.5">
      <c r="A20" s="11" t="s">
        <v>2861</v>
      </c>
      <c r="B20" s="21"/>
      <c r="C20" s="21"/>
      <c r="D20" s="21"/>
      <c r="E20" s="21"/>
      <c r="F20" s="22"/>
      <c r="G20" s="12"/>
      <c r="H20" s="13">
        <v>285555.46000000002</v>
      </c>
      <c r="I20" s="13">
        <v>0</v>
      </c>
      <c r="J20" s="13">
        <v>0</v>
      </c>
      <c r="K20" s="13">
        <v>211157.88</v>
      </c>
      <c r="L20" s="13">
        <v>74397.58</v>
      </c>
    </row>
    <row r="21" spans="1:12" ht="12.5">
      <c r="A21" s="9" t="s">
        <v>47</v>
      </c>
      <c r="B21" s="9" t="s">
        <v>48</v>
      </c>
      <c r="C21" s="19"/>
      <c r="D21" s="19"/>
      <c r="E21" s="19"/>
      <c r="F21" s="20"/>
      <c r="G21" s="9" t="s">
        <v>49</v>
      </c>
      <c r="H21" s="10">
        <v>17443.509999999998</v>
      </c>
      <c r="I21" s="10">
        <v>0</v>
      </c>
      <c r="J21" s="10">
        <v>0</v>
      </c>
      <c r="K21" s="10">
        <v>0</v>
      </c>
      <c r="L21" s="10">
        <v>17443.509999999998</v>
      </c>
    </row>
    <row r="22" spans="1:12" ht="12.5">
      <c r="A22" s="11" t="s">
        <v>2862</v>
      </c>
      <c r="B22" s="21"/>
      <c r="C22" s="21"/>
      <c r="D22" s="21"/>
      <c r="E22" s="21"/>
      <c r="F22" s="22"/>
      <c r="G22" s="12"/>
      <c r="H22" s="13">
        <v>17443.509999999998</v>
      </c>
      <c r="I22" s="13">
        <v>0</v>
      </c>
      <c r="J22" s="13">
        <v>0</v>
      </c>
      <c r="K22" s="13">
        <v>0</v>
      </c>
      <c r="L22" s="13">
        <v>17443.509999999998</v>
      </c>
    </row>
    <row r="23" spans="1:12" ht="12.5">
      <c r="A23" s="9" t="s">
        <v>59</v>
      </c>
      <c r="B23" s="9" t="s">
        <v>60</v>
      </c>
      <c r="C23" s="19"/>
      <c r="D23" s="19"/>
      <c r="E23" s="19"/>
      <c r="F23" s="20"/>
      <c r="G23" s="9" t="s">
        <v>61</v>
      </c>
      <c r="H23" s="10">
        <v>2201.54</v>
      </c>
      <c r="I23" s="10">
        <v>0</v>
      </c>
      <c r="J23" s="10">
        <v>0</v>
      </c>
      <c r="K23" s="10">
        <v>2201.54</v>
      </c>
      <c r="L23" s="10">
        <v>0</v>
      </c>
    </row>
    <row r="24" spans="1:12" ht="12.5">
      <c r="A24" s="17"/>
      <c r="B24" s="9" t="s">
        <v>62</v>
      </c>
      <c r="C24" s="19"/>
      <c r="D24" s="19"/>
      <c r="E24" s="19"/>
      <c r="F24" s="20"/>
      <c r="G24" s="9" t="s">
        <v>61</v>
      </c>
      <c r="H24" s="10">
        <v>2260.5300000000002</v>
      </c>
      <c r="I24" s="10">
        <v>0</v>
      </c>
      <c r="J24" s="10">
        <v>0</v>
      </c>
      <c r="K24" s="10">
        <v>2260.5300000000002</v>
      </c>
      <c r="L24" s="10">
        <v>0</v>
      </c>
    </row>
    <row r="25" spans="1:12" ht="12.5">
      <c r="A25" s="17"/>
      <c r="B25" s="9" t="s">
        <v>63</v>
      </c>
      <c r="C25" s="19"/>
      <c r="D25" s="19"/>
      <c r="E25" s="19"/>
      <c r="F25" s="20"/>
      <c r="G25" s="9" t="s">
        <v>61</v>
      </c>
      <c r="H25" s="10">
        <v>2246.9</v>
      </c>
      <c r="I25" s="10">
        <v>0</v>
      </c>
      <c r="J25" s="10">
        <v>0</v>
      </c>
      <c r="K25" s="10">
        <v>2246.9</v>
      </c>
      <c r="L25" s="10">
        <v>0</v>
      </c>
    </row>
    <row r="26" spans="1:12" ht="12.5">
      <c r="A26" s="18"/>
      <c r="B26" s="9" t="s">
        <v>416</v>
      </c>
      <c r="C26" s="19"/>
      <c r="D26" s="19"/>
      <c r="E26" s="19"/>
      <c r="F26" s="20"/>
      <c r="G26" s="9" t="s">
        <v>61</v>
      </c>
      <c r="H26" s="10">
        <v>2485.88</v>
      </c>
      <c r="I26" s="10">
        <v>0</v>
      </c>
      <c r="J26" s="10">
        <v>0</v>
      </c>
      <c r="K26" s="10">
        <v>0</v>
      </c>
      <c r="L26" s="10">
        <v>2485.88</v>
      </c>
    </row>
    <row r="27" spans="1:12" ht="12.5">
      <c r="A27" s="11" t="s">
        <v>2863</v>
      </c>
      <c r="B27" s="21"/>
      <c r="C27" s="21"/>
      <c r="D27" s="21"/>
      <c r="E27" s="21"/>
      <c r="F27" s="22"/>
      <c r="G27" s="12"/>
      <c r="H27" s="13">
        <v>9194.85</v>
      </c>
      <c r="I27" s="13">
        <v>0</v>
      </c>
      <c r="J27" s="13">
        <v>0</v>
      </c>
      <c r="K27" s="13">
        <v>6708.97</v>
      </c>
      <c r="L27" s="13">
        <v>2485.88</v>
      </c>
    </row>
    <row r="28" spans="1:12" ht="12.5">
      <c r="A28" s="9" t="s">
        <v>65</v>
      </c>
      <c r="B28" s="9" t="s">
        <v>66</v>
      </c>
      <c r="C28" s="19"/>
      <c r="D28" s="19"/>
      <c r="E28" s="19"/>
      <c r="F28" s="20"/>
      <c r="G28" s="9" t="s">
        <v>67</v>
      </c>
      <c r="H28" s="10">
        <v>1341.48</v>
      </c>
      <c r="I28" s="10">
        <v>0</v>
      </c>
      <c r="J28" s="10">
        <v>0</v>
      </c>
      <c r="K28" s="10">
        <v>0</v>
      </c>
      <c r="L28" s="10">
        <v>1341.48</v>
      </c>
    </row>
    <row r="29" spans="1:12" ht="12.5">
      <c r="A29" s="11" t="s">
        <v>2864</v>
      </c>
      <c r="B29" s="21"/>
      <c r="C29" s="21"/>
      <c r="D29" s="21"/>
      <c r="E29" s="21"/>
      <c r="F29" s="22"/>
      <c r="G29" s="12"/>
      <c r="H29" s="13">
        <v>1341.48</v>
      </c>
      <c r="I29" s="13">
        <v>0</v>
      </c>
      <c r="J29" s="13">
        <v>0</v>
      </c>
      <c r="K29" s="13">
        <v>0</v>
      </c>
      <c r="L29" s="13">
        <v>1341.48</v>
      </c>
    </row>
    <row r="30" spans="1:12" ht="12.5">
      <c r="A30" s="9" t="s">
        <v>80</v>
      </c>
      <c r="B30" s="9" t="s">
        <v>81</v>
      </c>
      <c r="C30" s="19"/>
      <c r="D30" s="19"/>
      <c r="E30" s="19"/>
      <c r="F30" s="20"/>
      <c r="G30" s="9" t="s">
        <v>82</v>
      </c>
      <c r="H30" s="10">
        <v>3495.97</v>
      </c>
      <c r="I30" s="10">
        <v>0</v>
      </c>
      <c r="J30" s="10">
        <v>0</v>
      </c>
      <c r="K30" s="10">
        <v>3495.97</v>
      </c>
      <c r="L30" s="10">
        <v>0</v>
      </c>
    </row>
    <row r="31" spans="1:12" ht="12.5">
      <c r="A31" s="17"/>
      <c r="B31" s="9" t="s">
        <v>84</v>
      </c>
      <c r="C31" s="19"/>
      <c r="D31" s="19"/>
      <c r="E31" s="19"/>
      <c r="F31" s="20"/>
      <c r="G31" s="9" t="s">
        <v>82</v>
      </c>
      <c r="H31" s="10">
        <v>3529.6</v>
      </c>
      <c r="I31" s="10">
        <v>0</v>
      </c>
      <c r="J31" s="10">
        <v>0</v>
      </c>
      <c r="K31" s="10">
        <v>3529.6</v>
      </c>
      <c r="L31" s="10">
        <v>0</v>
      </c>
    </row>
    <row r="32" spans="1:12" ht="12.5">
      <c r="A32" s="17"/>
      <c r="B32" s="9" t="s">
        <v>85</v>
      </c>
      <c r="C32" s="19"/>
      <c r="D32" s="19"/>
      <c r="E32" s="19"/>
      <c r="F32" s="20"/>
      <c r="G32" s="9" t="s">
        <v>82</v>
      </c>
      <c r="H32" s="10">
        <v>3707.22</v>
      </c>
      <c r="I32" s="10">
        <v>0</v>
      </c>
      <c r="J32" s="10">
        <v>0</v>
      </c>
      <c r="K32" s="10">
        <v>3707.22</v>
      </c>
      <c r="L32" s="10">
        <v>0</v>
      </c>
    </row>
    <row r="33" spans="1:12" ht="12.5">
      <c r="A33" s="18"/>
      <c r="B33" s="9" t="s">
        <v>87</v>
      </c>
      <c r="C33" s="19"/>
      <c r="D33" s="19"/>
      <c r="E33" s="19"/>
      <c r="F33" s="20"/>
      <c r="G33" s="9" t="s">
        <v>82</v>
      </c>
      <c r="H33" s="10">
        <v>3916.4</v>
      </c>
      <c r="I33" s="10">
        <v>0</v>
      </c>
      <c r="J33" s="10">
        <v>0</v>
      </c>
      <c r="K33" s="10">
        <v>0</v>
      </c>
      <c r="L33" s="10">
        <v>3916.4</v>
      </c>
    </row>
    <row r="34" spans="1:12" ht="12.5">
      <c r="A34" s="11" t="s">
        <v>2865</v>
      </c>
      <c r="B34" s="21"/>
      <c r="C34" s="21"/>
      <c r="D34" s="21"/>
      <c r="E34" s="21"/>
      <c r="F34" s="22"/>
      <c r="G34" s="12"/>
      <c r="H34" s="13">
        <v>14649.19</v>
      </c>
      <c r="I34" s="13">
        <v>0</v>
      </c>
      <c r="J34" s="13">
        <v>0</v>
      </c>
      <c r="K34" s="13">
        <v>10732.79</v>
      </c>
      <c r="L34" s="13">
        <v>3916.4</v>
      </c>
    </row>
    <row r="35" spans="1:12" ht="12.5">
      <c r="A35" s="9" t="s">
        <v>90</v>
      </c>
      <c r="B35" s="9" t="s">
        <v>91</v>
      </c>
      <c r="C35" s="19"/>
      <c r="D35" s="19"/>
      <c r="E35" s="19"/>
      <c r="F35" s="20"/>
      <c r="G35" s="9" t="s">
        <v>92</v>
      </c>
      <c r="H35" s="10">
        <v>10000</v>
      </c>
      <c r="I35" s="10">
        <v>0</v>
      </c>
      <c r="J35" s="10">
        <v>0</v>
      </c>
      <c r="K35" s="10">
        <v>10000</v>
      </c>
      <c r="L35" s="10">
        <v>0</v>
      </c>
    </row>
    <row r="36" spans="1:12" ht="12.5">
      <c r="A36" s="17"/>
      <c r="B36" s="9" t="s">
        <v>93</v>
      </c>
      <c r="C36" s="19"/>
      <c r="D36" s="19"/>
      <c r="E36" s="19"/>
      <c r="F36" s="20"/>
      <c r="G36" s="9" t="s">
        <v>92</v>
      </c>
      <c r="H36" s="10">
        <v>10000</v>
      </c>
      <c r="I36" s="10">
        <v>0</v>
      </c>
      <c r="J36" s="10">
        <v>0</v>
      </c>
      <c r="K36" s="10">
        <v>10000</v>
      </c>
      <c r="L36" s="10">
        <v>0</v>
      </c>
    </row>
    <row r="37" spans="1:12" ht="12.5">
      <c r="A37" s="17"/>
      <c r="B37" s="9" t="s">
        <v>94</v>
      </c>
      <c r="C37" s="19"/>
      <c r="D37" s="19"/>
      <c r="E37" s="19"/>
      <c r="F37" s="20"/>
      <c r="G37" s="9" t="s">
        <v>92</v>
      </c>
      <c r="H37" s="10">
        <v>10000</v>
      </c>
      <c r="I37" s="10">
        <v>0</v>
      </c>
      <c r="J37" s="10">
        <v>0</v>
      </c>
      <c r="K37" s="10">
        <v>0</v>
      </c>
      <c r="L37" s="10">
        <v>10000</v>
      </c>
    </row>
    <row r="38" spans="1:12" ht="12.5">
      <c r="A38" s="18"/>
      <c r="B38" s="9" t="s">
        <v>95</v>
      </c>
      <c r="C38" s="19"/>
      <c r="D38" s="19"/>
      <c r="E38" s="19"/>
      <c r="F38" s="20"/>
      <c r="G38" s="9" t="s">
        <v>92</v>
      </c>
      <c r="H38" s="10">
        <v>10000</v>
      </c>
      <c r="I38" s="10">
        <v>0</v>
      </c>
      <c r="J38" s="10">
        <v>0</v>
      </c>
      <c r="K38" s="10">
        <v>0</v>
      </c>
      <c r="L38" s="10">
        <v>10000</v>
      </c>
    </row>
    <row r="39" spans="1:12" ht="12.5">
      <c r="A39" s="11" t="s">
        <v>2866</v>
      </c>
      <c r="B39" s="21"/>
      <c r="C39" s="21"/>
      <c r="D39" s="21"/>
      <c r="E39" s="21"/>
      <c r="F39" s="22"/>
      <c r="G39" s="12"/>
      <c r="H39" s="13">
        <v>40000</v>
      </c>
      <c r="I39" s="13">
        <v>0</v>
      </c>
      <c r="J39" s="13">
        <v>0</v>
      </c>
      <c r="K39" s="13">
        <v>20000</v>
      </c>
      <c r="L39" s="13">
        <v>20000</v>
      </c>
    </row>
    <row r="40" spans="1:12" ht="12.5">
      <c r="A40" s="9" t="s">
        <v>97</v>
      </c>
      <c r="B40" s="9" t="s">
        <v>98</v>
      </c>
      <c r="C40" s="19"/>
      <c r="D40" s="19"/>
      <c r="E40" s="19"/>
      <c r="F40" s="20"/>
      <c r="G40" s="9" t="s">
        <v>99</v>
      </c>
      <c r="H40" s="10">
        <v>30601.51</v>
      </c>
      <c r="I40" s="10">
        <v>3752.01</v>
      </c>
      <c r="J40" s="10">
        <v>15293.75</v>
      </c>
      <c r="K40" s="10">
        <v>30601.51</v>
      </c>
      <c r="L40" s="10">
        <v>0</v>
      </c>
    </row>
    <row r="41" spans="1:12" ht="12.5">
      <c r="A41" s="18"/>
      <c r="B41" s="9" t="s">
        <v>100</v>
      </c>
      <c r="C41" s="19"/>
      <c r="D41" s="19"/>
      <c r="E41" s="19"/>
      <c r="F41" s="20"/>
      <c r="G41" s="9" t="s">
        <v>101</v>
      </c>
      <c r="H41" s="10">
        <v>23661.279999999999</v>
      </c>
      <c r="I41" s="10">
        <v>0</v>
      </c>
      <c r="J41" s="10">
        <v>0</v>
      </c>
      <c r="K41" s="10">
        <v>0</v>
      </c>
      <c r="L41" s="10">
        <v>23661.279999999999</v>
      </c>
    </row>
    <row r="42" spans="1:12" ht="12.5">
      <c r="A42" s="11" t="s">
        <v>2867</v>
      </c>
      <c r="B42" s="21"/>
      <c r="C42" s="21"/>
      <c r="D42" s="21"/>
      <c r="E42" s="21"/>
      <c r="F42" s="22"/>
      <c r="G42" s="12"/>
      <c r="H42" s="13">
        <v>54262.79</v>
      </c>
      <c r="I42" s="13">
        <v>3752.01</v>
      </c>
      <c r="J42" s="13">
        <v>15293.75</v>
      </c>
      <c r="K42" s="13">
        <v>30601.51</v>
      </c>
      <c r="L42" s="13">
        <v>23661.279999999999</v>
      </c>
    </row>
    <row r="43" spans="1:12" ht="12.5">
      <c r="A43" s="9" t="s">
        <v>103</v>
      </c>
      <c r="B43" s="9" t="s">
        <v>104</v>
      </c>
      <c r="C43" s="19"/>
      <c r="D43" s="19"/>
      <c r="E43" s="19"/>
      <c r="F43" s="20"/>
      <c r="G43" s="9" t="s">
        <v>105</v>
      </c>
      <c r="H43" s="10">
        <v>4427.3100000000004</v>
      </c>
      <c r="I43" s="10">
        <v>0</v>
      </c>
      <c r="J43" s="10">
        <v>0</v>
      </c>
      <c r="K43" s="10">
        <v>4427.3100000000004</v>
      </c>
      <c r="L43" s="10">
        <v>0</v>
      </c>
    </row>
    <row r="44" spans="1:12" ht="12.5">
      <c r="A44" s="17"/>
      <c r="B44" s="9" t="s">
        <v>106</v>
      </c>
      <c r="C44" s="19"/>
      <c r="D44" s="19"/>
      <c r="E44" s="19"/>
      <c r="F44" s="20"/>
      <c r="G44" s="9" t="s">
        <v>105</v>
      </c>
      <c r="H44" s="10">
        <v>16767</v>
      </c>
      <c r="I44" s="10">
        <v>0</v>
      </c>
      <c r="J44" s="10">
        <v>0</v>
      </c>
      <c r="K44" s="10">
        <v>16767</v>
      </c>
      <c r="L44" s="10">
        <v>0</v>
      </c>
    </row>
    <row r="45" spans="1:12" ht="12.5">
      <c r="A45" s="17"/>
      <c r="B45" s="9" t="s">
        <v>107</v>
      </c>
      <c r="C45" s="19"/>
      <c r="D45" s="19"/>
      <c r="E45" s="19"/>
      <c r="F45" s="20"/>
      <c r="G45" s="9" t="s">
        <v>108</v>
      </c>
      <c r="H45" s="10">
        <v>17891.02</v>
      </c>
      <c r="I45" s="10">
        <v>0</v>
      </c>
      <c r="J45" s="10">
        <v>0</v>
      </c>
      <c r="K45" s="10">
        <v>17891.02</v>
      </c>
      <c r="L45" s="10">
        <v>0</v>
      </c>
    </row>
    <row r="46" spans="1:12" ht="12.5">
      <c r="A46" s="18"/>
      <c r="B46" s="9" t="s">
        <v>614</v>
      </c>
      <c r="C46" s="19"/>
      <c r="D46" s="19"/>
      <c r="E46" s="19"/>
      <c r="F46" s="20"/>
      <c r="G46" s="9" t="s">
        <v>108</v>
      </c>
      <c r="H46" s="10">
        <v>66886.22</v>
      </c>
      <c r="I46" s="10">
        <v>0</v>
      </c>
      <c r="J46" s="10">
        <v>53415.29</v>
      </c>
      <c r="K46" s="10">
        <v>53415.29</v>
      </c>
      <c r="L46" s="10">
        <v>13470.93</v>
      </c>
    </row>
    <row r="47" spans="1:12" ht="13" thickBot="1">
      <c r="A47" s="11" t="s">
        <v>2868</v>
      </c>
      <c r="B47" s="21"/>
      <c r="C47" s="21"/>
      <c r="D47" s="21"/>
      <c r="E47" s="21"/>
      <c r="F47" s="22"/>
      <c r="G47" s="12"/>
      <c r="H47" s="13">
        <v>105971.55</v>
      </c>
      <c r="I47" s="13">
        <v>0</v>
      </c>
      <c r="J47" s="13">
        <v>53415.29</v>
      </c>
      <c r="K47" s="13">
        <v>92500.62</v>
      </c>
      <c r="L47" s="13">
        <v>13470.93</v>
      </c>
    </row>
    <row r="48" spans="1:12" ht="13" thickBot="1">
      <c r="A48" s="9" t="s">
        <v>110</v>
      </c>
      <c r="B48" s="9" t="s">
        <v>111</v>
      </c>
      <c r="C48" s="19"/>
      <c r="D48" s="19"/>
      <c r="E48" s="19"/>
      <c r="F48" s="20"/>
      <c r="G48" s="9" t="s">
        <v>112</v>
      </c>
      <c r="H48" s="10">
        <v>40207</v>
      </c>
      <c r="I48" s="10">
        <v>0</v>
      </c>
      <c r="J48" s="10">
        <v>0</v>
      </c>
      <c r="K48" s="10">
        <v>0</v>
      </c>
      <c r="L48" s="10">
        <v>40207</v>
      </c>
    </row>
    <row r="49" spans="1:12" ht="13" thickBot="1">
      <c r="A49" s="18"/>
      <c r="B49" s="9" t="s">
        <v>616</v>
      </c>
      <c r="C49" s="19"/>
      <c r="D49" s="19"/>
      <c r="E49" s="19"/>
      <c r="F49" s="20"/>
      <c r="G49" s="9" t="s">
        <v>112</v>
      </c>
      <c r="H49" s="10">
        <v>150543</v>
      </c>
      <c r="I49" s="10">
        <v>0</v>
      </c>
      <c r="J49" s="10">
        <v>0</v>
      </c>
      <c r="K49" s="10">
        <v>0</v>
      </c>
      <c r="L49" s="10">
        <v>150543</v>
      </c>
    </row>
    <row r="50" spans="1:12" ht="13" thickBot="1">
      <c r="A50" s="11" t="s">
        <v>2869</v>
      </c>
      <c r="B50" s="21"/>
      <c r="C50" s="21"/>
      <c r="D50" s="21"/>
      <c r="E50" s="21"/>
      <c r="F50" s="22"/>
      <c r="G50" s="12"/>
      <c r="H50" s="13">
        <v>190750</v>
      </c>
      <c r="I50" s="13">
        <v>0</v>
      </c>
      <c r="J50" s="13">
        <v>0</v>
      </c>
      <c r="K50" s="13">
        <v>0</v>
      </c>
      <c r="L50" s="13">
        <v>190750</v>
      </c>
    </row>
    <row r="51" spans="1:12" ht="13" thickBot="1">
      <c r="A51" s="9" t="s">
        <v>125</v>
      </c>
      <c r="B51" s="9" t="s">
        <v>126</v>
      </c>
      <c r="C51" s="19"/>
      <c r="D51" s="19"/>
      <c r="E51" s="19"/>
      <c r="F51" s="20"/>
      <c r="G51" s="9" t="s">
        <v>127</v>
      </c>
      <c r="H51" s="10">
        <v>0</v>
      </c>
      <c r="I51" s="10">
        <v>0</v>
      </c>
      <c r="J51" s="10">
        <v>0</v>
      </c>
      <c r="K51" s="10">
        <v>12248.46</v>
      </c>
      <c r="L51" s="10">
        <v>-12248.46</v>
      </c>
    </row>
    <row r="52" spans="1:12" ht="13" thickBot="1">
      <c r="A52" s="17"/>
      <c r="B52" s="9" t="s">
        <v>128</v>
      </c>
      <c r="C52" s="19"/>
      <c r="D52" s="19"/>
      <c r="E52" s="19"/>
      <c r="F52" s="20"/>
      <c r="G52" s="9" t="s">
        <v>127</v>
      </c>
      <c r="H52" s="10">
        <v>0</v>
      </c>
      <c r="I52" s="10">
        <v>0</v>
      </c>
      <c r="J52" s="10">
        <v>0</v>
      </c>
      <c r="K52" s="10">
        <v>19104.5</v>
      </c>
      <c r="L52" s="10">
        <v>-19104.5</v>
      </c>
    </row>
    <row r="53" spans="1:12" ht="13" thickBot="1">
      <c r="A53" s="17"/>
      <c r="B53" s="9" t="s">
        <v>131</v>
      </c>
      <c r="C53" s="19"/>
      <c r="D53" s="19"/>
      <c r="E53" s="19"/>
      <c r="F53" s="20"/>
      <c r="G53" s="9" t="s">
        <v>127</v>
      </c>
      <c r="H53" s="10">
        <v>0</v>
      </c>
      <c r="I53" s="10">
        <v>0</v>
      </c>
      <c r="J53" s="10">
        <v>0</v>
      </c>
      <c r="K53" s="10">
        <v>24600.38</v>
      </c>
      <c r="L53" s="10">
        <v>-24600.38</v>
      </c>
    </row>
    <row r="54" spans="1:12" ht="13" thickBot="1">
      <c r="A54" s="17"/>
      <c r="B54" s="9" t="s">
        <v>132</v>
      </c>
      <c r="C54" s="19"/>
      <c r="D54" s="19"/>
      <c r="E54" s="19"/>
      <c r="F54" s="20"/>
      <c r="G54" s="9" t="s">
        <v>127</v>
      </c>
      <c r="H54" s="10">
        <v>0</v>
      </c>
      <c r="I54" s="10">
        <v>0</v>
      </c>
      <c r="J54" s="10">
        <v>0</v>
      </c>
      <c r="K54" s="10">
        <v>14406.85</v>
      </c>
      <c r="L54" s="10">
        <v>-14406.85</v>
      </c>
    </row>
    <row r="55" spans="1:12" ht="13" thickBot="1">
      <c r="A55" s="17"/>
      <c r="B55" s="9" t="s">
        <v>135</v>
      </c>
      <c r="C55" s="19"/>
      <c r="D55" s="19"/>
      <c r="E55" s="19"/>
      <c r="F55" s="20"/>
      <c r="G55" s="9" t="s">
        <v>136</v>
      </c>
      <c r="H55" s="10">
        <v>0</v>
      </c>
      <c r="I55" s="10">
        <v>0</v>
      </c>
      <c r="J55" s="10">
        <v>4221.53</v>
      </c>
      <c r="K55" s="10">
        <v>4221.53</v>
      </c>
      <c r="L55" s="10">
        <v>-4221.53</v>
      </c>
    </row>
    <row r="56" spans="1:12" ht="13" thickBot="1">
      <c r="A56" s="17"/>
      <c r="B56" s="9" t="s">
        <v>137</v>
      </c>
      <c r="C56" s="19"/>
      <c r="D56" s="19"/>
      <c r="E56" s="19"/>
      <c r="F56" s="20"/>
      <c r="G56" s="9" t="s">
        <v>127</v>
      </c>
      <c r="H56" s="10">
        <v>0</v>
      </c>
      <c r="I56" s="10">
        <v>0</v>
      </c>
      <c r="J56" s="10">
        <v>45471.519999999997</v>
      </c>
      <c r="K56" s="10">
        <v>200521.96</v>
      </c>
      <c r="L56" s="10">
        <v>-200521.96</v>
      </c>
    </row>
    <row r="57" spans="1:12" ht="13" thickBot="1">
      <c r="A57" s="17"/>
      <c r="B57" s="9" t="s">
        <v>138</v>
      </c>
      <c r="C57" s="19"/>
      <c r="D57" s="19"/>
      <c r="E57" s="19"/>
      <c r="F57" s="20"/>
      <c r="G57" s="9" t="s">
        <v>127</v>
      </c>
      <c r="H57" s="10">
        <v>0</v>
      </c>
      <c r="I57" s="10">
        <v>0</v>
      </c>
      <c r="J57" s="10">
        <v>4011.35</v>
      </c>
      <c r="K57" s="10">
        <v>23514.55</v>
      </c>
      <c r="L57" s="10">
        <v>-23514.55</v>
      </c>
    </row>
    <row r="58" spans="1:12" ht="13" thickBot="1">
      <c r="A58" s="17"/>
      <c r="B58" s="9" t="s">
        <v>140</v>
      </c>
      <c r="C58" s="19"/>
      <c r="D58" s="19"/>
      <c r="E58" s="19"/>
      <c r="F58" s="20"/>
      <c r="G58" s="9" t="s">
        <v>127</v>
      </c>
      <c r="H58" s="10">
        <v>0</v>
      </c>
      <c r="I58" s="10">
        <v>35128.04</v>
      </c>
      <c r="J58" s="10">
        <v>162263.37</v>
      </c>
      <c r="K58" s="10">
        <v>162263.37</v>
      </c>
      <c r="L58" s="10">
        <v>-162263.37</v>
      </c>
    </row>
    <row r="59" spans="1:12" ht="13" thickBot="1">
      <c r="A59" s="17"/>
      <c r="B59" s="9" t="s">
        <v>141</v>
      </c>
      <c r="C59" s="19"/>
      <c r="D59" s="19"/>
      <c r="E59" s="19"/>
      <c r="F59" s="20"/>
      <c r="G59" s="9" t="s">
        <v>127</v>
      </c>
      <c r="H59" s="10">
        <v>0</v>
      </c>
      <c r="I59" s="10">
        <v>2918.65</v>
      </c>
      <c r="J59" s="10">
        <v>13821.85</v>
      </c>
      <c r="K59" s="10">
        <v>13821.85</v>
      </c>
      <c r="L59" s="10">
        <v>-13821.85</v>
      </c>
    </row>
    <row r="60" spans="1:12" ht="13" thickBot="1">
      <c r="A60" s="18"/>
      <c r="B60" s="9" t="s">
        <v>142</v>
      </c>
      <c r="C60" s="19"/>
      <c r="D60" s="19"/>
      <c r="E60" s="19"/>
      <c r="F60" s="20"/>
      <c r="G60" s="9" t="s">
        <v>127</v>
      </c>
      <c r="H60" s="10">
        <v>0</v>
      </c>
      <c r="I60" s="10">
        <v>445.22</v>
      </c>
      <c r="J60" s="10">
        <v>445.22</v>
      </c>
      <c r="K60" s="10">
        <v>445.22</v>
      </c>
      <c r="L60" s="10">
        <v>-445.22</v>
      </c>
    </row>
    <row r="61" spans="1:12" ht="13" thickBot="1">
      <c r="A61" s="11" t="s">
        <v>2870</v>
      </c>
      <c r="B61" s="21"/>
      <c r="C61" s="21"/>
      <c r="D61" s="21"/>
      <c r="E61" s="21"/>
      <c r="F61" s="22"/>
      <c r="G61" s="12"/>
      <c r="H61" s="13">
        <v>0</v>
      </c>
      <c r="I61" s="13">
        <v>38491.910000000003</v>
      </c>
      <c r="J61" s="13">
        <v>230234.84</v>
      </c>
      <c r="K61" s="13">
        <v>475148.67</v>
      </c>
      <c r="L61" s="13">
        <v>-475148.67</v>
      </c>
    </row>
    <row r="62" spans="1:12" ht="13" thickBot="1">
      <c r="A62" s="9" t="s">
        <v>144</v>
      </c>
      <c r="B62" s="9" t="s">
        <v>147</v>
      </c>
      <c r="C62" s="19"/>
      <c r="D62" s="19"/>
      <c r="E62" s="19"/>
      <c r="F62" s="20"/>
      <c r="G62" s="9" t="s">
        <v>146</v>
      </c>
      <c r="H62" s="10">
        <v>6636.83</v>
      </c>
      <c r="I62" s="10">
        <v>0</v>
      </c>
      <c r="J62" s="10">
        <v>0</v>
      </c>
      <c r="K62" s="10">
        <v>6636.83</v>
      </c>
      <c r="L62" s="10">
        <v>0</v>
      </c>
    </row>
    <row r="63" spans="1:12" ht="13" thickBot="1">
      <c r="A63" s="18"/>
      <c r="B63" s="9" t="s">
        <v>148</v>
      </c>
      <c r="C63" s="19"/>
      <c r="D63" s="19"/>
      <c r="E63" s="19"/>
      <c r="F63" s="20"/>
      <c r="G63" s="9" t="s">
        <v>146</v>
      </c>
      <c r="H63" s="10">
        <v>15539.37</v>
      </c>
      <c r="I63" s="10">
        <v>0</v>
      </c>
      <c r="J63" s="10">
        <v>0</v>
      </c>
      <c r="K63" s="10">
        <v>15539.37</v>
      </c>
      <c r="L63" s="10">
        <v>0</v>
      </c>
    </row>
    <row r="64" spans="1:12" ht="13" thickBot="1">
      <c r="A64" s="11" t="s">
        <v>2871</v>
      </c>
      <c r="B64" s="21"/>
      <c r="C64" s="21"/>
      <c r="D64" s="21"/>
      <c r="E64" s="21"/>
      <c r="F64" s="22"/>
      <c r="G64" s="12"/>
      <c r="H64" s="13">
        <v>22176.2</v>
      </c>
      <c r="I64" s="13">
        <v>0</v>
      </c>
      <c r="J64" s="13">
        <v>0</v>
      </c>
      <c r="K64" s="13">
        <v>22176.2</v>
      </c>
      <c r="L64" s="13">
        <v>0</v>
      </c>
    </row>
    <row r="65" spans="1:12" ht="13" thickBot="1">
      <c r="A65" s="9" t="s">
        <v>151</v>
      </c>
      <c r="B65" s="9" t="s">
        <v>152</v>
      </c>
      <c r="C65" s="19"/>
      <c r="D65" s="19"/>
      <c r="E65" s="19"/>
      <c r="F65" s="20"/>
      <c r="G65" s="9" t="s">
        <v>153</v>
      </c>
      <c r="H65" s="10">
        <v>0</v>
      </c>
      <c r="I65" s="10">
        <v>0</v>
      </c>
      <c r="J65" s="10">
        <v>9741.85</v>
      </c>
      <c r="K65" s="10">
        <v>65810.490000000005</v>
      </c>
      <c r="L65" s="10">
        <v>-65810.490000000005</v>
      </c>
    </row>
    <row r="66" spans="1:12" ht="13" thickBot="1">
      <c r="A66" s="18"/>
      <c r="B66" s="9" t="s">
        <v>154</v>
      </c>
      <c r="C66" s="19"/>
      <c r="D66" s="19"/>
      <c r="E66" s="19"/>
      <c r="F66" s="20"/>
      <c r="G66" s="9" t="s">
        <v>153</v>
      </c>
      <c r="H66" s="10">
        <v>0</v>
      </c>
      <c r="I66" s="10">
        <v>6671.2</v>
      </c>
      <c r="J66" s="10">
        <v>32786.75</v>
      </c>
      <c r="K66" s="10">
        <v>32786.75</v>
      </c>
      <c r="L66" s="10">
        <v>-32786.75</v>
      </c>
    </row>
    <row r="67" spans="1:12" ht="13" thickBot="1">
      <c r="A67" s="11" t="s">
        <v>2872</v>
      </c>
      <c r="B67" s="21"/>
      <c r="C67" s="21"/>
      <c r="D67" s="21"/>
      <c r="E67" s="21"/>
      <c r="F67" s="22"/>
      <c r="G67" s="12"/>
      <c r="H67" s="13">
        <v>0</v>
      </c>
      <c r="I67" s="13">
        <v>6671.2</v>
      </c>
      <c r="J67" s="13">
        <v>42528.6</v>
      </c>
      <c r="K67" s="13">
        <v>98597.24</v>
      </c>
      <c r="L67" s="13">
        <v>-98597.24</v>
      </c>
    </row>
    <row r="68" spans="1:12" ht="13" thickBot="1">
      <c r="A68" s="9" t="s">
        <v>187</v>
      </c>
      <c r="B68" s="9" t="s">
        <v>188</v>
      </c>
      <c r="C68" s="19"/>
      <c r="D68" s="19"/>
      <c r="E68" s="19"/>
      <c r="F68" s="20"/>
      <c r="G68" s="9" t="s">
        <v>189</v>
      </c>
      <c r="H68" s="10">
        <v>98890</v>
      </c>
      <c r="I68" s="10">
        <v>0</v>
      </c>
      <c r="J68" s="10">
        <v>0</v>
      </c>
      <c r="K68" s="10">
        <v>98890</v>
      </c>
      <c r="L68" s="10">
        <v>0</v>
      </c>
    </row>
    <row r="69" spans="1:12" ht="13" thickBot="1">
      <c r="A69" s="17"/>
      <c r="B69" s="9" t="s">
        <v>190</v>
      </c>
      <c r="C69" s="19"/>
      <c r="D69" s="19"/>
      <c r="E69" s="19"/>
      <c r="F69" s="20"/>
      <c r="G69" s="9" t="s">
        <v>191</v>
      </c>
      <c r="H69" s="10">
        <v>1653226.35</v>
      </c>
      <c r="I69" s="10">
        <v>0</v>
      </c>
      <c r="J69" s="10">
        <v>0</v>
      </c>
      <c r="K69" s="10">
        <v>1653226.35</v>
      </c>
      <c r="L69" s="10">
        <v>0</v>
      </c>
    </row>
    <row r="70" spans="1:12" ht="13" thickBot="1">
      <c r="A70" s="17"/>
      <c r="B70" s="9" t="s">
        <v>192</v>
      </c>
      <c r="C70" s="19"/>
      <c r="D70" s="19"/>
      <c r="E70" s="19"/>
      <c r="F70" s="20"/>
      <c r="G70" s="9" t="s">
        <v>191</v>
      </c>
      <c r="H70" s="10">
        <v>-3127</v>
      </c>
      <c r="I70" s="10">
        <v>0</v>
      </c>
      <c r="J70" s="10">
        <v>0</v>
      </c>
      <c r="K70" s="10">
        <v>-3127</v>
      </c>
      <c r="L70" s="10">
        <v>0</v>
      </c>
    </row>
    <row r="71" spans="1:12" ht="13" thickBot="1">
      <c r="A71" s="17"/>
      <c r="B71" s="9" t="s">
        <v>193</v>
      </c>
      <c r="C71" s="19"/>
      <c r="D71" s="19"/>
      <c r="E71" s="19"/>
      <c r="F71" s="20"/>
      <c r="G71" s="9" t="s">
        <v>194</v>
      </c>
      <c r="H71" s="10">
        <v>148302.63</v>
      </c>
      <c r="I71" s="10">
        <v>0</v>
      </c>
      <c r="J71" s="10">
        <v>0</v>
      </c>
      <c r="K71" s="10">
        <v>148302.63</v>
      </c>
      <c r="L71" s="10">
        <v>0</v>
      </c>
    </row>
    <row r="72" spans="1:12" ht="13" thickBot="1">
      <c r="A72" s="17"/>
      <c r="B72" s="9" t="s">
        <v>195</v>
      </c>
      <c r="C72" s="19"/>
      <c r="D72" s="19"/>
      <c r="E72" s="19"/>
      <c r="F72" s="20"/>
      <c r="G72" s="9" t="s">
        <v>196</v>
      </c>
      <c r="H72" s="10">
        <v>174515.48</v>
      </c>
      <c r="I72" s="10">
        <v>0</v>
      </c>
      <c r="J72" s="10">
        <v>0</v>
      </c>
      <c r="K72" s="10">
        <v>174515.48</v>
      </c>
      <c r="L72" s="10">
        <v>0</v>
      </c>
    </row>
    <row r="73" spans="1:12" ht="13" thickBot="1">
      <c r="A73" s="17"/>
      <c r="B73" s="9" t="s">
        <v>199</v>
      </c>
      <c r="C73" s="19"/>
      <c r="D73" s="19"/>
      <c r="E73" s="19"/>
      <c r="F73" s="20"/>
      <c r="G73" s="9" t="s">
        <v>200</v>
      </c>
      <c r="H73" s="10">
        <v>539.4</v>
      </c>
      <c r="I73" s="10">
        <v>0</v>
      </c>
      <c r="J73" s="10">
        <v>0</v>
      </c>
      <c r="K73" s="10">
        <v>539.4</v>
      </c>
      <c r="L73" s="10">
        <v>0</v>
      </c>
    </row>
    <row r="74" spans="1:12" ht="13" thickBot="1">
      <c r="A74" s="17"/>
      <c r="B74" s="9" t="s">
        <v>201</v>
      </c>
      <c r="C74" s="19"/>
      <c r="D74" s="19"/>
      <c r="E74" s="19"/>
      <c r="F74" s="20"/>
      <c r="G74" s="9" t="s">
        <v>202</v>
      </c>
      <c r="H74" s="10">
        <v>3085.66</v>
      </c>
      <c r="I74" s="10">
        <v>0</v>
      </c>
      <c r="J74" s="10">
        <v>0</v>
      </c>
      <c r="K74" s="10">
        <v>3085.66</v>
      </c>
      <c r="L74" s="10">
        <v>0</v>
      </c>
    </row>
    <row r="75" spans="1:12" ht="13" thickBot="1">
      <c r="A75" s="17"/>
      <c r="B75" s="9" t="s">
        <v>211</v>
      </c>
      <c r="C75" s="19"/>
      <c r="D75" s="19"/>
      <c r="E75" s="19"/>
      <c r="F75" s="20"/>
      <c r="G75" s="9" t="s">
        <v>212</v>
      </c>
      <c r="H75" s="10">
        <v>4856</v>
      </c>
      <c r="I75" s="10">
        <v>0</v>
      </c>
      <c r="J75" s="10">
        <v>0</v>
      </c>
      <c r="K75" s="10">
        <v>4856</v>
      </c>
      <c r="L75" s="10">
        <v>0</v>
      </c>
    </row>
    <row r="76" spans="1:12" ht="13" thickBot="1">
      <c r="A76" s="17"/>
      <c r="B76" s="9" t="s">
        <v>216</v>
      </c>
      <c r="C76" s="19"/>
      <c r="D76" s="19"/>
      <c r="E76" s="19"/>
      <c r="F76" s="20"/>
      <c r="G76" s="9" t="s">
        <v>217</v>
      </c>
      <c r="H76" s="10">
        <v>154810.70000000001</v>
      </c>
      <c r="I76" s="10">
        <v>0</v>
      </c>
      <c r="J76" s="10">
        <v>0</v>
      </c>
      <c r="K76" s="10">
        <v>154810.70000000001</v>
      </c>
      <c r="L76" s="10">
        <v>0</v>
      </c>
    </row>
    <row r="77" spans="1:12" ht="13" thickBot="1">
      <c r="A77" s="17"/>
      <c r="B77" s="9" t="s">
        <v>218</v>
      </c>
      <c r="C77" s="19"/>
      <c r="D77" s="19"/>
      <c r="E77" s="19"/>
      <c r="F77" s="20"/>
      <c r="G77" s="9" t="s">
        <v>219</v>
      </c>
      <c r="H77" s="10">
        <v>4287.2</v>
      </c>
      <c r="I77" s="10">
        <v>0</v>
      </c>
      <c r="J77" s="10">
        <v>0</v>
      </c>
      <c r="K77" s="10">
        <v>4287.2</v>
      </c>
      <c r="L77" s="10">
        <v>0</v>
      </c>
    </row>
    <row r="78" spans="1:12" ht="13" thickBot="1">
      <c r="A78" s="17"/>
      <c r="B78" s="9" t="s">
        <v>220</v>
      </c>
      <c r="C78" s="19"/>
      <c r="D78" s="19"/>
      <c r="E78" s="19"/>
      <c r="F78" s="20"/>
      <c r="G78" s="9" t="s">
        <v>221</v>
      </c>
      <c r="H78" s="10">
        <v>812</v>
      </c>
      <c r="I78" s="10">
        <v>0</v>
      </c>
      <c r="J78" s="10">
        <v>0</v>
      </c>
      <c r="K78" s="10">
        <v>812</v>
      </c>
      <c r="L78" s="10">
        <v>0</v>
      </c>
    </row>
    <row r="79" spans="1:12" ht="13" thickBot="1">
      <c r="A79" s="17"/>
      <c r="B79" s="9" t="s">
        <v>222</v>
      </c>
      <c r="C79" s="19"/>
      <c r="D79" s="19"/>
      <c r="E79" s="19"/>
      <c r="F79" s="20"/>
      <c r="G79" s="9" t="s">
        <v>189</v>
      </c>
      <c r="H79" s="10">
        <v>101865.55</v>
      </c>
      <c r="I79" s="10">
        <v>8317.25</v>
      </c>
      <c r="J79" s="10">
        <v>85231.05</v>
      </c>
      <c r="K79" s="10">
        <v>85231.05</v>
      </c>
      <c r="L79" s="10">
        <v>16634.5</v>
      </c>
    </row>
    <row r="80" spans="1:12" ht="13" thickBot="1">
      <c r="A80" s="17"/>
      <c r="B80" s="9" t="s">
        <v>223</v>
      </c>
      <c r="C80" s="19"/>
      <c r="D80" s="19"/>
      <c r="E80" s="19"/>
      <c r="F80" s="20"/>
      <c r="G80" s="9" t="s">
        <v>191</v>
      </c>
      <c r="H80" s="10">
        <v>1757567.7</v>
      </c>
      <c r="I80" s="10">
        <v>146285.07</v>
      </c>
      <c r="J80" s="10">
        <v>1464997.55</v>
      </c>
      <c r="K80" s="10">
        <v>1464997.55</v>
      </c>
      <c r="L80" s="10">
        <v>292570.15000000002</v>
      </c>
    </row>
    <row r="81" spans="1:12" ht="13" thickBot="1">
      <c r="A81" s="17"/>
      <c r="B81" s="9" t="s">
        <v>224</v>
      </c>
      <c r="C81" s="19"/>
      <c r="D81" s="19"/>
      <c r="E81" s="19"/>
      <c r="F81" s="20"/>
      <c r="G81" s="9" t="s">
        <v>191</v>
      </c>
      <c r="H81" s="10">
        <v>-1631</v>
      </c>
      <c r="I81" s="10">
        <v>0</v>
      </c>
      <c r="J81" s="10">
        <v>-1631</v>
      </c>
      <c r="K81" s="10">
        <v>-1631</v>
      </c>
      <c r="L81" s="10">
        <v>0</v>
      </c>
    </row>
    <row r="82" spans="1:12" ht="13" thickBot="1">
      <c r="A82" s="17"/>
      <c r="B82" s="9" t="s">
        <v>225</v>
      </c>
      <c r="C82" s="19"/>
      <c r="D82" s="19"/>
      <c r="E82" s="19"/>
      <c r="F82" s="20"/>
      <c r="G82" s="9" t="s">
        <v>194</v>
      </c>
      <c r="H82" s="10">
        <v>157386.15</v>
      </c>
      <c r="I82" s="10">
        <v>13115.51</v>
      </c>
      <c r="J82" s="10">
        <v>131155.12</v>
      </c>
      <c r="K82" s="10">
        <v>131155.12</v>
      </c>
      <c r="L82" s="10">
        <v>26231.03</v>
      </c>
    </row>
    <row r="83" spans="1:12" ht="13" thickBot="1">
      <c r="A83" s="17"/>
      <c r="B83" s="9" t="s">
        <v>226</v>
      </c>
      <c r="C83" s="19"/>
      <c r="D83" s="19"/>
      <c r="E83" s="19"/>
      <c r="F83" s="20"/>
      <c r="G83" s="9" t="s">
        <v>196</v>
      </c>
      <c r="H83" s="10">
        <v>183911.22</v>
      </c>
      <c r="I83" s="10">
        <v>15325.93</v>
      </c>
      <c r="J83" s="10">
        <v>153259.35</v>
      </c>
      <c r="K83" s="10">
        <v>153259.35</v>
      </c>
      <c r="L83" s="10">
        <v>30651.87</v>
      </c>
    </row>
    <row r="84" spans="1:12" ht="13" thickBot="1">
      <c r="A84" s="17"/>
      <c r="B84" s="9" t="s">
        <v>229</v>
      </c>
      <c r="C84" s="19"/>
      <c r="D84" s="19"/>
      <c r="E84" s="19"/>
      <c r="F84" s="20"/>
      <c r="G84" s="9" t="s">
        <v>202</v>
      </c>
      <c r="H84" s="10">
        <v>3150.03</v>
      </c>
      <c r="I84" s="10">
        <v>262.5</v>
      </c>
      <c r="J84" s="10">
        <v>2625.02</v>
      </c>
      <c r="K84" s="10">
        <v>2625.02</v>
      </c>
      <c r="L84" s="10">
        <v>525.01</v>
      </c>
    </row>
    <row r="85" spans="1:12" ht="13" thickBot="1">
      <c r="A85" s="17"/>
      <c r="B85" s="9" t="s">
        <v>234</v>
      </c>
      <c r="C85" s="19"/>
      <c r="D85" s="19"/>
      <c r="E85" s="19"/>
      <c r="F85" s="20"/>
      <c r="G85" s="9" t="s">
        <v>212</v>
      </c>
      <c r="H85" s="10">
        <v>4982</v>
      </c>
      <c r="I85" s="10">
        <v>8.33</v>
      </c>
      <c r="J85" s="10">
        <v>5038.33</v>
      </c>
      <c r="K85" s="10">
        <v>5038.33</v>
      </c>
      <c r="L85" s="10">
        <v>-56.33</v>
      </c>
    </row>
    <row r="86" spans="1:12" ht="13" thickBot="1">
      <c r="A86" s="17"/>
      <c r="B86" s="9" t="s">
        <v>237</v>
      </c>
      <c r="C86" s="19"/>
      <c r="D86" s="19"/>
      <c r="E86" s="19"/>
      <c r="F86" s="20"/>
      <c r="G86" s="9" t="s">
        <v>217</v>
      </c>
      <c r="H86" s="10">
        <v>165400.93</v>
      </c>
      <c r="I86" s="10">
        <v>13748.25</v>
      </c>
      <c r="J86" s="10">
        <v>137904.42000000001</v>
      </c>
      <c r="K86" s="10">
        <v>137904.42000000001</v>
      </c>
      <c r="L86" s="10">
        <v>27496.51</v>
      </c>
    </row>
    <row r="87" spans="1:12" ht="13" thickBot="1">
      <c r="A87" s="17"/>
      <c r="B87" s="9" t="s">
        <v>240</v>
      </c>
      <c r="C87" s="19"/>
      <c r="D87" s="19"/>
      <c r="E87" s="19"/>
      <c r="F87" s="20"/>
      <c r="G87" s="9" t="s">
        <v>219</v>
      </c>
      <c r="H87" s="10">
        <v>4519.28</v>
      </c>
      <c r="I87" s="10">
        <v>376.61</v>
      </c>
      <c r="J87" s="10">
        <v>3766.07</v>
      </c>
      <c r="K87" s="10">
        <v>3766.07</v>
      </c>
      <c r="L87" s="10">
        <v>753.21</v>
      </c>
    </row>
    <row r="88" spans="1:12" ht="13" thickBot="1">
      <c r="A88" s="18"/>
      <c r="B88" s="9" t="s">
        <v>242</v>
      </c>
      <c r="C88" s="19"/>
      <c r="D88" s="19"/>
      <c r="E88" s="19"/>
      <c r="F88" s="20"/>
      <c r="G88" s="9" t="s">
        <v>243</v>
      </c>
      <c r="H88" s="10">
        <v>26853.45</v>
      </c>
      <c r="I88" s="10">
        <v>2237.79</v>
      </c>
      <c r="J88" s="10">
        <v>22377.88</v>
      </c>
      <c r="K88" s="10">
        <v>22377.88</v>
      </c>
      <c r="L88" s="10">
        <v>4475.57</v>
      </c>
    </row>
    <row r="89" spans="1:12" ht="13" thickBot="1">
      <c r="A89" s="11" t="s">
        <v>2873</v>
      </c>
      <c r="B89" s="21"/>
      <c r="C89" s="21"/>
      <c r="D89" s="21"/>
      <c r="E89" s="21"/>
      <c r="F89" s="22"/>
      <c r="G89" s="12"/>
      <c r="H89" s="13">
        <v>4644203.7300000004</v>
      </c>
      <c r="I89" s="13">
        <v>199677.24</v>
      </c>
      <c r="J89" s="13">
        <v>2004723.79</v>
      </c>
      <c r="K89" s="13">
        <v>4244922.21</v>
      </c>
      <c r="L89" s="13">
        <v>399281.52</v>
      </c>
    </row>
    <row r="90" spans="1:12" ht="13" thickBot="1">
      <c r="A90" s="9" t="s">
        <v>245</v>
      </c>
      <c r="B90" s="9" t="s">
        <v>246</v>
      </c>
      <c r="C90" s="19"/>
      <c r="D90" s="19"/>
      <c r="E90" s="19"/>
      <c r="F90" s="20"/>
      <c r="G90" s="9" t="s">
        <v>247</v>
      </c>
      <c r="H90" s="10">
        <v>5034.4799999999996</v>
      </c>
      <c r="I90" s="10">
        <v>0</v>
      </c>
      <c r="J90" s="10">
        <v>0</v>
      </c>
      <c r="K90" s="10">
        <v>5034.4799999999996</v>
      </c>
      <c r="L90" s="10">
        <v>0</v>
      </c>
    </row>
    <row r="91" spans="1:12" ht="13" thickBot="1">
      <c r="A91" s="17"/>
      <c r="B91" s="9" t="s">
        <v>257</v>
      </c>
      <c r="C91" s="19"/>
      <c r="D91" s="19"/>
      <c r="E91" s="19"/>
      <c r="F91" s="20"/>
      <c r="G91" s="9" t="s">
        <v>258</v>
      </c>
      <c r="H91" s="10">
        <v>329.06</v>
      </c>
      <c r="I91" s="10">
        <v>0</v>
      </c>
      <c r="J91" s="10">
        <v>0</v>
      </c>
      <c r="K91" s="10">
        <v>329.06</v>
      </c>
      <c r="L91" s="10">
        <v>0</v>
      </c>
    </row>
    <row r="92" spans="1:12" ht="13" thickBot="1">
      <c r="A92" s="17"/>
      <c r="B92" s="9" t="s">
        <v>259</v>
      </c>
      <c r="C92" s="19"/>
      <c r="D92" s="19"/>
      <c r="E92" s="19"/>
      <c r="F92" s="20"/>
      <c r="G92" s="9" t="s">
        <v>260</v>
      </c>
      <c r="H92" s="10">
        <v>3868.95</v>
      </c>
      <c r="I92" s="10">
        <v>0</v>
      </c>
      <c r="J92" s="10">
        <v>0</v>
      </c>
      <c r="K92" s="10">
        <v>3868.95</v>
      </c>
      <c r="L92" s="10">
        <v>0</v>
      </c>
    </row>
    <row r="93" spans="1:12" ht="13" thickBot="1">
      <c r="A93" s="17"/>
      <c r="B93" s="9" t="s">
        <v>263</v>
      </c>
      <c r="C93" s="19"/>
      <c r="D93" s="19"/>
      <c r="E93" s="19"/>
      <c r="F93" s="20"/>
      <c r="G93" s="9" t="s">
        <v>264</v>
      </c>
      <c r="H93" s="10">
        <v>81145.7</v>
      </c>
      <c r="I93" s="10">
        <v>0</v>
      </c>
      <c r="J93" s="10">
        <v>0</v>
      </c>
      <c r="K93" s="10">
        <v>74663.399999999994</v>
      </c>
      <c r="L93" s="10">
        <v>6482.3</v>
      </c>
    </row>
    <row r="94" spans="1:12" ht="13" thickBot="1">
      <c r="A94" s="17"/>
      <c r="B94" s="9" t="s">
        <v>265</v>
      </c>
      <c r="C94" s="19"/>
      <c r="D94" s="19"/>
      <c r="E94" s="19"/>
      <c r="F94" s="20"/>
      <c r="G94" s="9" t="s">
        <v>266</v>
      </c>
      <c r="H94" s="10">
        <v>66856</v>
      </c>
      <c r="I94" s="10">
        <v>0</v>
      </c>
      <c r="J94" s="10">
        <v>0</v>
      </c>
      <c r="K94" s="10">
        <v>66856</v>
      </c>
      <c r="L94" s="10">
        <v>0</v>
      </c>
    </row>
    <row r="95" spans="1:12" ht="13" thickBot="1">
      <c r="A95" s="17"/>
      <c r="B95" s="9" t="s">
        <v>1940</v>
      </c>
      <c r="C95" s="19"/>
      <c r="D95" s="19"/>
      <c r="E95" s="19"/>
      <c r="F95" s="20"/>
      <c r="G95" s="9" t="s">
        <v>1941</v>
      </c>
      <c r="H95" s="10">
        <v>1357860</v>
      </c>
      <c r="I95" s="10">
        <v>0</v>
      </c>
      <c r="J95" s="10">
        <v>0</v>
      </c>
      <c r="K95" s="10">
        <v>1357860</v>
      </c>
      <c r="L95" s="10">
        <v>0</v>
      </c>
    </row>
    <row r="96" spans="1:12" ht="13" thickBot="1">
      <c r="A96" s="17"/>
      <c r="B96" s="9" t="s">
        <v>267</v>
      </c>
      <c r="C96" s="19"/>
      <c r="D96" s="19"/>
      <c r="E96" s="19"/>
      <c r="F96" s="20"/>
      <c r="G96" s="9" t="s">
        <v>268</v>
      </c>
      <c r="H96" s="10">
        <v>16925.21</v>
      </c>
      <c r="I96" s="10">
        <v>0</v>
      </c>
      <c r="J96" s="10">
        <v>0</v>
      </c>
      <c r="K96" s="10">
        <v>16925.21</v>
      </c>
      <c r="L96" s="10">
        <v>0</v>
      </c>
    </row>
    <row r="97" spans="1:12" ht="13" thickBot="1">
      <c r="A97" s="17"/>
      <c r="B97" s="9" t="s">
        <v>269</v>
      </c>
      <c r="C97" s="19"/>
      <c r="D97" s="19"/>
      <c r="E97" s="19"/>
      <c r="F97" s="20"/>
      <c r="G97" s="9" t="s">
        <v>270</v>
      </c>
      <c r="H97" s="10">
        <v>151981.76999999999</v>
      </c>
      <c r="I97" s="10">
        <v>0</v>
      </c>
      <c r="J97" s="10">
        <v>0</v>
      </c>
      <c r="K97" s="10">
        <v>151981.76999999999</v>
      </c>
      <c r="L97" s="10">
        <v>0</v>
      </c>
    </row>
    <row r="98" spans="1:12" ht="13" thickBot="1">
      <c r="A98" s="17"/>
      <c r="B98" s="9" t="s">
        <v>272</v>
      </c>
      <c r="C98" s="19"/>
      <c r="D98" s="19"/>
      <c r="E98" s="19"/>
      <c r="F98" s="20"/>
      <c r="G98" s="9" t="s">
        <v>273</v>
      </c>
      <c r="H98" s="10">
        <v>649.85</v>
      </c>
      <c r="I98" s="10">
        <v>0</v>
      </c>
      <c r="J98" s="10">
        <v>0</v>
      </c>
      <c r="K98" s="10">
        <v>649.85</v>
      </c>
      <c r="L98" s="10">
        <v>0</v>
      </c>
    </row>
    <row r="99" spans="1:12" ht="13" thickBot="1">
      <c r="A99" s="17"/>
      <c r="B99" s="9" t="s">
        <v>274</v>
      </c>
      <c r="C99" s="19"/>
      <c r="D99" s="19"/>
      <c r="E99" s="19"/>
      <c r="F99" s="20"/>
      <c r="G99" s="9" t="s">
        <v>275</v>
      </c>
      <c r="H99" s="10">
        <v>4197.51</v>
      </c>
      <c r="I99" s="10">
        <v>0</v>
      </c>
      <c r="J99" s="10">
        <v>0</v>
      </c>
      <c r="K99" s="10">
        <v>4197.51</v>
      </c>
      <c r="L99" s="10">
        <v>0</v>
      </c>
    </row>
    <row r="100" spans="1:12" ht="13" thickBot="1">
      <c r="A100" s="17"/>
      <c r="B100" s="9" t="s">
        <v>278</v>
      </c>
      <c r="C100" s="19"/>
      <c r="D100" s="19"/>
      <c r="E100" s="19"/>
      <c r="F100" s="20"/>
      <c r="G100" s="9" t="s">
        <v>279</v>
      </c>
      <c r="H100" s="10">
        <v>4701.92</v>
      </c>
      <c r="I100" s="10">
        <v>0</v>
      </c>
      <c r="J100" s="10">
        <v>0</v>
      </c>
      <c r="K100" s="10">
        <v>4701.92</v>
      </c>
      <c r="L100" s="10">
        <v>0</v>
      </c>
    </row>
    <row r="101" spans="1:12" ht="13" thickBot="1">
      <c r="A101" s="17"/>
      <c r="B101" s="9" t="s">
        <v>1942</v>
      </c>
      <c r="C101" s="19"/>
      <c r="D101" s="19"/>
      <c r="E101" s="19"/>
      <c r="F101" s="20"/>
      <c r="G101" s="9" t="s">
        <v>1943</v>
      </c>
      <c r="H101" s="10">
        <v>25000</v>
      </c>
      <c r="I101" s="10">
        <v>0</v>
      </c>
      <c r="J101" s="10">
        <v>0</v>
      </c>
      <c r="K101" s="10">
        <v>25000</v>
      </c>
      <c r="L101" s="10">
        <v>0</v>
      </c>
    </row>
    <row r="102" spans="1:12" ht="13" thickBot="1">
      <c r="A102" s="17"/>
      <c r="B102" s="9" t="s">
        <v>288</v>
      </c>
      <c r="C102" s="19"/>
      <c r="D102" s="19"/>
      <c r="E102" s="19"/>
      <c r="F102" s="20"/>
      <c r="G102" s="9" t="s">
        <v>289</v>
      </c>
      <c r="H102" s="10">
        <v>25061.95</v>
      </c>
      <c r="I102" s="10">
        <v>0</v>
      </c>
      <c r="J102" s="10">
        <v>0</v>
      </c>
      <c r="K102" s="10">
        <v>25061.95</v>
      </c>
      <c r="L102" s="10">
        <v>0</v>
      </c>
    </row>
    <row r="103" spans="1:12" ht="13" thickBot="1">
      <c r="A103" s="17"/>
      <c r="B103" s="9" t="s">
        <v>292</v>
      </c>
      <c r="C103" s="19"/>
      <c r="D103" s="19"/>
      <c r="E103" s="19"/>
      <c r="F103" s="20"/>
      <c r="G103" s="9" t="s">
        <v>293</v>
      </c>
      <c r="H103" s="10">
        <v>30674.400000000001</v>
      </c>
      <c r="I103" s="10">
        <v>0</v>
      </c>
      <c r="J103" s="10">
        <v>671.67</v>
      </c>
      <c r="K103" s="10">
        <v>30674.400000000001</v>
      </c>
      <c r="L103" s="10">
        <v>0</v>
      </c>
    </row>
    <row r="104" spans="1:12" ht="13" thickBot="1">
      <c r="A104" s="17"/>
      <c r="B104" s="9" t="s">
        <v>296</v>
      </c>
      <c r="C104" s="19"/>
      <c r="D104" s="19"/>
      <c r="E104" s="19"/>
      <c r="F104" s="20"/>
      <c r="G104" s="9" t="s">
        <v>297</v>
      </c>
      <c r="H104" s="10">
        <v>75385.2</v>
      </c>
      <c r="I104" s="10">
        <v>0</v>
      </c>
      <c r="J104" s="10">
        <v>0</v>
      </c>
      <c r="K104" s="10">
        <v>75385.2</v>
      </c>
      <c r="L104" s="10">
        <v>0</v>
      </c>
    </row>
    <row r="105" spans="1:12" ht="13" thickBot="1">
      <c r="A105" s="17"/>
      <c r="B105" s="9" t="s">
        <v>306</v>
      </c>
      <c r="C105" s="19"/>
      <c r="D105" s="19"/>
      <c r="E105" s="19"/>
      <c r="F105" s="20"/>
      <c r="G105" s="9" t="s">
        <v>258</v>
      </c>
      <c r="H105" s="10">
        <v>1559.34</v>
      </c>
      <c r="I105" s="10">
        <v>129.94</v>
      </c>
      <c r="J105" s="10">
        <v>1299.44</v>
      </c>
      <c r="K105" s="10">
        <v>1299.44</v>
      </c>
      <c r="L105" s="10">
        <v>259.89999999999998</v>
      </c>
    </row>
    <row r="106" spans="1:12" ht="13" thickBot="1">
      <c r="A106" s="17"/>
      <c r="B106" s="9" t="s">
        <v>307</v>
      </c>
      <c r="C106" s="19"/>
      <c r="D106" s="19"/>
      <c r="E106" s="19"/>
      <c r="F106" s="20"/>
      <c r="G106" s="9" t="s">
        <v>260</v>
      </c>
      <c r="H106" s="10">
        <v>4285.07</v>
      </c>
      <c r="I106" s="10">
        <v>357.09</v>
      </c>
      <c r="J106" s="10">
        <v>3570.9</v>
      </c>
      <c r="K106" s="10">
        <v>3570.9</v>
      </c>
      <c r="L106" s="10">
        <v>714.17</v>
      </c>
    </row>
    <row r="107" spans="1:12" ht="13" thickBot="1">
      <c r="A107" s="17"/>
      <c r="B107" s="9" t="s">
        <v>309</v>
      </c>
      <c r="C107" s="19"/>
      <c r="D107" s="19"/>
      <c r="E107" s="19"/>
      <c r="F107" s="20"/>
      <c r="G107" s="9" t="s">
        <v>266</v>
      </c>
      <c r="H107" s="10">
        <v>70434</v>
      </c>
      <c r="I107" s="10">
        <v>0</v>
      </c>
      <c r="J107" s="10">
        <v>70434</v>
      </c>
      <c r="K107" s="10">
        <v>70434</v>
      </c>
      <c r="L107" s="10">
        <v>0</v>
      </c>
    </row>
    <row r="108" spans="1:12" ht="13" thickBot="1">
      <c r="A108" s="17"/>
      <c r="B108" s="9" t="s">
        <v>1944</v>
      </c>
      <c r="C108" s="19"/>
      <c r="D108" s="19"/>
      <c r="E108" s="19"/>
      <c r="F108" s="20"/>
      <c r="G108" s="9" t="s">
        <v>1941</v>
      </c>
      <c r="H108" s="10">
        <v>1431530</v>
      </c>
      <c r="I108" s="10">
        <v>119294.17</v>
      </c>
      <c r="J108" s="10">
        <v>1192941.67</v>
      </c>
      <c r="K108" s="10">
        <v>1192941.67</v>
      </c>
      <c r="L108" s="10">
        <v>238588.33</v>
      </c>
    </row>
    <row r="109" spans="1:12" ht="13" thickBot="1">
      <c r="A109" s="17"/>
      <c r="B109" s="9" t="s">
        <v>310</v>
      </c>
      <c r="C109" s="19"/>
      <c r="D109" s="19"/>
      <c r="E109" s="19"/>
      <c r="F109" s="20"/>
      <c r="G109" s="9" t="s">
        <v>268</v>
      </c>
      <c r="H109" s="10">
        <v>24476.89</v>
      </c>
      <c r="I109" s="10">
        <v>2039.74</v>
      </c>
      <c r="J109" s="10">
        <v>20397.41</v>
      </c>
      <c r="K109" s="10">
        <v>20397.41</v>
      </c>
      <c r="L109" s="10">
        <v>4079.48</v>
      </c>
    </row>
    <row r="110" spans="1:12" ht="13" thickBot="1">
      <c r="A110" s="17"/>
      <c r="B110" s="9" t="s">
        <v>311</v>
      </c>
      <c r="C110" s="19"/>
      <c r="D110" s="19"/>
      <c r="E110" s="19"/>
      <c r="F110" s="20"/>
      <c r="G110" s="9" t="s">
        <v>270</v>
      </c>
      <c r="H110" s="10">
        <v>151909.26</v>
      </c>
      <c r="I110" s="10">
        <v>12654.79</v>
      </c>
      <c r="J110" s="10">
        <v>126599.69</v>
      </c>
      <c r="K110" s="10">
        <v>126599.69</v>
      </c>
      <c r="L110" s="10">
        <v>25309.57</v>
      </c>
    </row>
    <row r="111" spans="1:12" ht="13" thickBot="1">
      <c r="A111" s="17"/>
      <c r="B111" s="9" t="s">
        <v>312</v>
      </c>
      <c r="C111" s="19"/>
      <c r="D111" s="19"/>
      <c r="E111" s="19"/>
      <c r="F111" s="20"/>
      <c r="G111" s="9" t="s">
        <v>273</v>
      </c>
      <c r="H111" s="10">
        <v>651.33000000000004</v>
      </c>
      <c r="I111" s="10">
        <v>54.27</v>
      </c>
      <c r="J111" s="10">
        <v>542.78</v>
      </c>
      <c r="K111" s="10">
        <v>542.78</v>
      </c>
      <c r="L111" s="10">
        <v>108.55</v>
      </c>
    </row>
    <row r="112" spans="1:12" ht="13" thickBot="1">
      <c r="A112" s="17"/>
      <c r="B112" s="9" t="s">
        <v>313</v>
      </c>
      <c r="C112" s="19"/>
      <c r="D112" s="19"/>
      <c r="E112" s="19"/>
      <c r="F112" s="20"/>
      <c r="G112" s="9" t="s">
        <v>275</v>
      </c>
      <c r="H112" s="10">
        <v>4197.51</v>
      </c>
      <c r="I112" s="10">
        <v>349.79</v>
      </c>
      <c r="J112" s="10">
        <v>3497.92</v>
      </c>
      <c r="K112" s="10">
        <v>3497.92</v>
      </c>
      <c r="L112" s="10">
        <v>699.59</v>
      </c>
    </row>
    <row r="113" spans="1:12" ht="13" thickBot="1">
      <c r="A113" s="17"/>
      <c r="B113" s="9" t="s">
        <v>315</v>
      </c>
      <c r="C113" s="19"/>
      <c r="D113" s="19"/>
      <c r="E113" s="19"/>
      <c r="F113" s="20"/>
      <c r="G113" s="9" t="s">
        <v>279</v>
      </c>
      <c r="H113" s="10">
        <v>4573.99</v>
      </c>
      <c r="I113" s="10">
        <v>0</v>
      </c>
      <c r="J113" s="10">
        <v>4573.99</v>
      </c>
      <c r="K113" s="10">
        <v>4573.99</v>
      </c>
      <c r="L113" s="10">
        <v>0</v>
      </c>
    </row>
    <row r="114" spans="1:12" ht="13" thickBot="1">
      <c r="A114" s="17"/>
      <c r="B114" s="9" t="s">
        <v>316</v>
      </c>
      <c r="C114" s="19"/>
      <c r="D114" s="19"/>
      <c r="E114" s="19"/>
      <c r="F114" s="20"/>
      <c r="G114" s="9" t="s">
        <v>249</v>
      </c>
      <c r="H114" s="10">
        <v>27258.62</v>
      </c>
      <c r="I114" s="10">
        <v>2271.56</v>
      </c>
      <c r="J114" s="10">
        <v>22715.52</v>
      </c>
      <c r="K114" s="10">
        <v>22715.52</v>
      </c>
      <c r="L114" s="10">
        <v>4543.1000000000004</v>
      </c>
    </row>
    <row r="115" spans="1:12" ht="13" thickBot="1">
      <c r="A115" s="17"/>
      <c r="B115" s="9" t="s">
        <v>317</v>
      </c>
      <c r="C115" s="19"/>
      <c r="D115" s="19"/>
      <c r="E115" s="19"/>
      <c r="F115" s="20"/>
      <c r="G115" s="9" t="s">
        <v>318</v>
      </c>
      <c r="H115" s="10">
        <v>3222.1</v>
      </c>
      <c r="I115" s="10">
        <v>268.51</v>
      </c>
      <c r="J115" s="10">
        <v>2685.09</v>
      </c>
      <c r="K115" s="10">
        <v>2685.09</v>
      </c>
      <c r="L115" s="10">
        <v>537.01</v>
      </c>
    </row>
    <row r="116" spans="1:12" ht="13" thickBot="1">
      <c r="A116" s="17"/>
      <c r="B116" s="9" t="s">
        <v>1945</v>
      </c>
      <c r="C116" s="19"/>
      <c r="D116" s="19"/>
      <c r="E116" s="19"/>
      <c r="F116" s="20"/>
      <c r="G116" s="9" t="s">
        <v>1943</v>
      </c>
      <c r="H116" s="10">
        <v>51509.03</v>
      </c>
      <c r="I116" s="10">
        <v>4292.42</v>
      </c>
      <c r="J116" s="10">
        <v>42924.2</v>
      </c>
      <c r="K116" s="10">
        <v>42924.2</v>
      </c>
      <c r="L116" s="10">
        <v>8584.83</v>
      </c>
    </row>
    <row r="117" spans="1:12" ht="13" thickBot="1">
      <c r="A117" s="17"/>
      <c r="B117" s="9" t="s">
        <v>321</v>
      </c>
      <c r="C117" s="19"/>
      <c r="D117" s="19"/>
      <c r="E117" s="19"/>
      <c r="F117" s="20"/>
      <c r="G117" s="9" t="s">
        <v>287</v>
      </c>
      <c r="H117" s="10">
        <v>1507.69</v>
      </c>
      <c r="I117" s="10">
        <v>0</v>
      </c>
      <c r="J117" s="10">
        <v>0</v>
      </c>
      <c r="K117" s="10">
        <v>0</v>
      </c>
      <c r="L117" s="10">
        <v>1507.69</v>
      </c>
    </row>
    <row r="118" spans="1:12" ht="13" thickBot="1">
      <c r="A118" s="17"/>
      <c r="B118" s="9" t="s">
        <v>323</v>
      </c>
      <c r="C118" s="19"/>
      <c r="D118" s="19"/>
      <c r="E118" s="19"/>
      <c r="F118" s="20"/>
      <c r="G118" s="9" t="s">
        <v>293</v>
      </c>
      <c r="H118" s="10">
        <v>31328.09</v>
      </c>
      <c r="I118" s="10">
        <v>0</v>
      </c>
      <c r="J118" s="10">
        <v>31328.09</v>
      </c>
      <c r="K118" s="10">
        <v>31328.09</v>
      </c>
      <c r="L118" s="10">
        <v>0</v>
      </c>
    </row>
    <row r="119" spans="1:12" ht="13" thickBot="1">
      <c r="A119" s="18"/>
      <c r="B119" s="9" t="s">
        <v>325</v>
      </c>
      <c r="C119" s="19"/>
      <c r="D119" s="19"/>
      <c r="E119" s="19"/>
      <c r="F119" s="20"/>
      <c r="G119" s="9" t="s">
        <v>297</v>
      </c>
      <c r="H119" s="10">
        <v>91149.09</v>
      </c>
      <c r="I119" s="10">
        <v>7554.33</v>
      </c>
      <c r="J119" s="10">
        <v>76040.44</v>
      </c>
      <c r="K119" s="10">
        <v>76040.44</v>
      </c>
      <c r="L119" s="10">
        <v>15108.65</v>
      </c>
    </row>
    <row r="120" spans="1:12" ht="13" thickBot="1">
      <c r="A120" s="11" t="s">
        <v>2874</v>
      </c>
      <c r="B120" s="21"/>
      <c r="C120" s="21"/>
      <c r="D120" s="21"/>
      <c r="E120" s="21"/>
      <c r="F120" s="22"/>
      <c r="G120" s="12"/>
      <c r="H120" s="13">
        <v>3749264.01</v>
      </c>
      <c r="I120" s="13">
        <v>149266.60999999999</v>
      </c>
      <c r="J120" s="13">
        <v>1600222.81</v>
      </c>
      <c r="K120" s="13">
        <v>3442740.84</v>
      </c>
      <c r="L120" s="13">
        <v>306523.17</v>
      </c>
    </row>
    <row r="121" spans="1:12" ht="13" thickBot="1">
      <c r="A121" s="9" t="s">
        <v>332</v>
      </c>
      <c r="B121" s="9" t="s">
        <v>443</v>
      </c>
      <c r="C121" s="19"/>
      <c r="D121" s="19"/>
      <c r="E121" s="19"/>
      <c r="F121" s="20"/>
      <c r="G121" s="9" t="s">
        <v>287</v>
      </c>
      <c r="H121" s="10">
        <v>6000</v>
      </c>
      <c r="I121" s="10">
        <v>0</v>
      </c>
      <c r="J121" s="10">
        <v>0</v>
      </c>
      <c r="K121" s="10">
        <v>1900</v>
      </c>
      <c r="L121" s="10">
        <v>4100</v>
      </c>
    </row>
    <row r="122" spans="1:12" ht="13" thickBot="1">
      <c r="A122" s="11" t="s">
        <v>2875</v>
      </c>
      <c r="B122" s="21"/>
      <c r="C122" s="21"/>
      <c r="D122" s="21"/>
      <c r="E122" s="21"/>
      <c r="F122" s="22"/>
      <c r="G122" s="12"/>
      <c r="H122" s="13">
        <v>6000</v>
      </c>
      <c r="I122" s="13">
        <v>0</v>
      </c>
      <c r="J122" s="13">
        <v>0</v>
      </c>
      <c r="K122" s="13">
        <v>1900</v>
      </c>
      <c r="L122" s="13">
        <v>4100</v>
      </c>
    </row>
    <row r="123" spans="1:12" ht="13" thickBot="1">
      <c r="A123" s="9" t="s">
        <v>350</v>
      </c>
      <c r="B123" s="9" t="s">
        <v>351</v>
      </c>
      <c r="C123" s="19"/>
      <c r="D123" s="19"/>
      <c r="E123" s="19"/>
      <c r="F123" s="20"/>
      <c r="G123" s="9" t="s">
        <v>352</v>
      </c>
      <c r="H123" s="10">
        <v>2332.9299999999998</v>
      </c>
      <c r="I123" s="10">
        <v>0</v>
      </c>
      <c r="J123" s="10">
        <v>2332.9299999999998</v>
      </c>
      <c r="K123" s="10">
        <v>2332.9299999999998</v>
      </c>
      <c r="L123" s="10">
        <v>0</v>
      </c>
    </row>
    <row r="124" spans="1:12" ht="13" thickBot="1">
      <c r="A124" s="17"/>
      <c r="B124" s="9" t="s">
        <v>497</v>
      </c>
      <c r="C124" s="19"/>
      <c r="D124" s="19"/>
      <c r="E124" s="19"/>
      <c r="F124" s="20"/>
      <c r="G124" s="8"/>
      <c r="H124" s="10">
        <v>2000</v>
      </c>
      <c r="I124" s="10">
        <v>0</v>
      </c>
      <c r="J124" s="10">
        <v>0</v>
      </c>
      <c r="K124" s="10">
        <v>0</v>
      </c>
      <c r="L124" s="10">
        <v>2000</v>
      </c>
    </row>
    <row r="125" spans="1:12" ht="13" thickBot="1">
      <c r="A125" s="17"/>
      <c r="B125" s="9" t="s">
        <v>355</v>
      </c>
      <c r="C125" s="19"/>
      <c r="D125" s="19"/>
      <c r="E125" s="19"/>
      <c r="F125" s="20"/>
      <c r="G125" s="9" t="s">
        <v>354</v>
      </c>
      <c r="H125" s="10">
        <v>1066.3399999999999</v>
      </c>
      <c r="I125" s="10">
        <v>0</v>
      </c>
      <c r="J125" s="10">
        <v>0</v>
      </c>
      <c r="K125" s="10">
        <v>1066.3399999999999</v>
      </c>
      <c r="L125" s="10">
        <v>0</v>
      </c>
    </row>
    <row r="126" spans="1:12" ht="13" thickBot="1">
      <c r="A126" s="18"/>
      <c r="B126" s="9" t="s">
        <v>358</v>
      </c>
      <c r="C126" s="19"/>
      <c r="D126" s="19"/>
      <c r="E126" s="19"/>
      <c r="F126" s="20"/>
      <c r="G126" s="9" t="s">
        <v>354</v>
      </c>
      <c r="H126" s="10">
        <v>1000</v>
      </c>
      <c r="I126" s="10">
        <v>0</v>
      </c>
      <c r="J126" s="10">
        <v>1000</v>
      </c>
      <c r="K126" s="10">
        <v>1000</v>
      </c>
      <c r="L126" s="10">
        <v>0</v>
      </c>
    </row>
    <row r="127" spans="1:12" ht="13" thickBot="1">
      <c r="A127" s="11" t="s">
        <v>2876</v>
      </c>
      <c r="B127" s="21"/>
      <c r="C127" s="21"/>
      <c r="D127" s="21"/>
      <c r="E127" s="21"/>
      <c r="F127" s="22"/>
      <c r="G127" s="12"/>
      <c r="H127" s="13">
        <v>6399.27</v>
      </c>
      <c r="I127" s="13">
        <v>0</v>
      </c>
      <c r="J127" s="13">
        <v>3332.93</v>
      </c>
      <c r="K127" s="13">
        <v>4399.2700000000004</v>
      </c>
      <c r="L127" s="13">
        <v>2000</v>
      </c>
    </row>
    <row r="128" spans="1:12" ht="13" thickBot="1">
      <c r="A128" s="9" t="s">
        <v>361</v>
      </c>
      <c r="B128" s="9" t="s">
        <v>363</v>
      </c>
      <c r="C128" s="19"/>
      <c r="D128" s="19"/>
      <c r="E128" s="19"/>
      <c r="F128" s="20"/>
      <c r="G128" s="9" t="s">
        <v>56</v>
      </c>
      <c r="H128" s="10">
        <v>775</v>
      </c>
      <c r="I128" s="10">
        <v>0</v>
      </c>
      <c r="J128" s="10">
        <v>0</v>
      </c>
      <c r="K128" s="10">
        <v>775</v>
      </c>
      <c r="L128" s="10">
        <v>0</v>
      </c>
    </row>
    <row r="129" spans="1:12" ht="13" thickBot="1">
      <c r="A129" s="17"/>
      <c r="B129" s="9" t="s">
        <v>372</v>
      </c>
      <c r="C129" s="19"/>
      <c r="D129" s="19"/>
      <c r="E129" s="19"/>
      <c r="F129" s="20"/>
      <c r="G129" s="9" t="s">
        <v>371</v>
      </c>
      <c r="H129" s="10">
        <v>2175.31</v>
      </c>
      <c r="I129" s="10">
        <v>0</v>
      </c>
      <c r="J129" s="10">
        <v>0</v>
      </c>
      <c r="K129" s="10">
        <v>1278.5</v>
      </c>
      <c r="L129" s="10">
        <v>896.81</v>
      </c>
    </row>
    <row r="130" spans="1:12" ht="13" thickBot="1">
      <c r="A130" s="18"/>
      <c r="B130" s="9" t="s">
        <v>1652</v>
      </c>
      <c r="C130" s="19"/>
      <c r="D130" s="19"/>
      <c r="E130" s="19"/>
      <c r="F130" s="20"/>
      <c r="G130" s="9" t="s">
        <v>1653</v>
      </c>
      <c r="H130" s="10">
        <v>23116.77</v>
      </c>
      <c r="I130" s="10">
        <v>0</v>
      </c>
      <c r="J130" s="10">
        <v>0</v>
      </c>
      <c r="K130" s="10">
        <v>23116.77</v>
      </c>
      <c r="L130" s="10">
        <v>0</v>
      </c>
    </row>
    <row r="131" spans="1:12" ht="13" thickBot="1">
      <c r="A131" s="11" t="s">
        <v>2877</v>
      </c>
      <c r="B131" s="21"/>
      <c r="C131" s="21"/>
      <c r="D131" s="21"/>
      <c r="E131" s="21"/>
      <c r="F131" s="22"/>
      <c r="G131" s="12"/>
      <c r="H131" s="13">
        <v>26067.08</v>
      </c>
      <c r="I131" s="13">
        <v>0</v>
      </c>
      <c r="J131" s="13">
        <v>0</v>
      </c>
      <c r="K131" s="13">
        <v>25170.27</v>
      </c>
      <c r="L131" s="13">
        <v>896.81</v>
      </c>
    </row>
    <row r="132" spans="1:12" ht="13" thickBot="1">
      <c r="A132" s="11" t="s">
        <v>2878</v>
      </c>
      <c r="B132" s="21"/>
      <c r="C132" s="21"/>
      <c r="D132" s="21"/>
      <c r="E132" s="21"/>
      <c r="F132" s="22"/>
      <c r="G132" s="12"/>
      <c r="H132" s="13">
        <v>9190090.4199999999</v>
      </c>
      <c r="I132" s="13">
        <v>397858.97</v>
      </c>
      <c r="J132" s="13">
        <v>3949752.01</v>
      </c>
      <c r="K132" s="13">
        <v>8703567.7699999996</v>
      </c>
      <c r="L132" s="13">
        <v>486522.65</v>
      </c>
    </row>
    <row r="133" spans="1:12" ht="12.5">
      <c r="A133" s="5">
        <v>44680</v>
      </c>
      <c r="B133" s="14"/>
      <c r="C133" s="14"/>
      <c r="D133" s="14"/>
      <c r="E133" s="3" t="s">
        <v>2879</v>
      </c>
      <c r="F133" s="14"/>
      <c r="G133" s="14"/>
      <c r="H133" s="14"/>
      <c r="I133" s="6">
        <v>0.41855323999999999</v>
      </c>
      <c r="J133" s="14"/>
      <c r="K133" s="14"/>
      <c r="L133" s="14"/>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L111"/>
  <sheetViews>
    <sheetView workbookViewId="0">
      <selection activeCell="L111" sqref="L111"/>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2880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2881</v>
      </c>
      <c r="B8" s="14"/>
      <c r="C8" s="14"/>
      <c r="D8" s="14"/>
      <c r="E8" s="14"/>
      <c r="F8" s="14"/>
      <c r="G8" s="14"/>
      <c r="H8" s="14"/>
      <c r="I8" s="14"/>
      <c r="J8" s="14"/>
      <c r="K8" s="14"/>
      <c r="L8" s="14"/>
    </row>
    <row r="9" spans="1:12" ht="13">
      <c r="A9" s="4" t="s">
        <v>2882</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37</v>
      </c>
      <c r="B11" s="9" t="s">
        <v>40</v>
      </c>
      <c r="C11" s="19"/>
      <c r="D11" s="19"/>
      <c r="E11" s="19"/>
      <c r="F11" s="20"/>
      <c r="G11" s="9" t="s">
        <v>39</v>
      </c>
      <c r="H11" s="10">
        <v>128975.6</v>
      </c>
      <c r="I11" s="10">
        <v>0</v>
      </c>
      <c r="J11" s="10">
        <v>0</v>
      </c>
      <c r="K11" s="10">
        <v>128975.6</v>
      </c>
      <c r="L11" s="10">
        <v>0</v>
      </c>
    </row>
    <row r="12" spans="1:12" ht="12.5">
      <c r="A12" s="17"/>
      <c r="B12" s="9" t="s">
        <v>41</v>
      </c>
      <c r="C12" s="19"/>
      <c r="D12" s="19"/>
      <c r="E12" s="19"/>
      <c r="F12" s="20"/>
      <c r="G12" s="9" t="s">
        <v>39</v>
      </c>
      <c r="H12" s="10">
        <v>129871.69</v>
      </c>
      <c r="I12" s="10">
        <v>0</v>
      </c>
      <c r="J12" s="10">
        <v>0</v>
      </c>
      <c r="K12" s="10">
        <v>129871.69</v>
      </c>
      <c r="L12" s="10">
        <v>0</v>
      </c>
    </row>
    <row r="13" spans="1:12" ht="12.5">
      <c r="A13" s="17"/>
      <c r="B13" s="9" t="s">
        <v>42</v>
      </c>
      <c r="C13" s="19"/>
      <c r="D13" s="19"/>
      <c r="E13" s="19"/>
      <c r="F13" s="20"/>
      <c r="G13" s="9" t="s">
        <v>39</v>
      </c>
      <c r="H13" s="10">
        <v>32738.94</v>
      </c>
      <c r="I13" s="10">
        <v>0</v>
      </c>
      <c r="J13" s="10">
        <v>0</v>
      </c>
      <c r="K13" s="10">
        <v>32738.94</v>
      </c>
      <c r="L13" s="10">
        <v>0</v>
      </c>
    </row>
    <row r="14" spans="1:12" ht="12.5">
      <c r="A14" s="17"/>
      <c r="B14" s="9" t="s">
        <v>43</v>
      </c>
      <c r="C14" s="19"/>
      <c r="D14" s="19"/>
      <c r="E14" s="19"/>
      <c r="F14" s="20"/>
      <c r="G14" s="9" t="s">
        <v>39</v>
      </c>
      <c r="H14" s="10">
        <v>132709.24</v>
      </c>
      <c r="I14" s="10">
        <v>0</v>
      </c>
      <c r="J14" s="10">
        <v>0</v>
      </c>
      <c r="K14" s="10">
        <v>132709.24</v>
      </c>
      <c r="L14" s="10">
        <v>0</v>
      </c>
    </row>
    <row r="15" spans="1:12" ht="12.5">
      <c r="A15" s="17"/>
      <c r="B15" s="9" t="s">
        <v>44</v>
      </c>
      <c r="C15" s="19"/>
      <c r="D15" s="19"/>
      <c r="E15" s="19"/>
      <c r="F15" s="20"/>
      <c r="G15" s="9" t="s">
        <v>39</v>
      </c>
      <c r="H15" s="10">
        <v>78976.5</v>
      </c>
      <c r="I15" s="10">
        <v>0</v>
      </c>
      <c r="J15" s="10">
        <v>0</v>
      </c>
      <c r="K15" s="10">
        <v>0</v>
      </c>
      <c r="L15" s="10">
        <v>78976.5</v>
      </c>
    </row>
    <row r="16" spans="1:12" ht="12.5">
      <c r="A16" s="17"/>
      <c r="B16" s="9" t="s">
        <v>45</v>
      </c>
      <c r="C16" s="19"/>
      <c r="D16" s="19"/>
      <c r="E16" s="19"/>
      <c r="F16" s="20"/>
      <c r="G16" s="9" t="s">
        <v>39</v>
      </c>
      <c r="H16" s="10">
        <v>132575.5</v>
      </c>
      <c r="I16" s="10">
        <v>0</v>
      </c>
      <c r="J16" s="10">
        <v>0</v>
      </c>
      <c r="K16" s="10">
        <v>0</v>
      </c>
      <c r="L16" s="10">
        <v>132575.5</v>
      </c>
    </row>
    <row r="17" spans="1:12" ht="12.5">
      <c r="A17" s="18"/>
      <c r="B17" s="9" t="s">
        <v>458</v>
      </c>
      <c r="C17" s="19"/>
      <c r="D17" s="19"/>
      <c r="E17" s="19"/>
      <c r="F17" s="20"/>
      <c r="G17" s="9" t="s">
        <v>56</v>
      </c>
      <c r="H17" s="10">
        <v>0</v>
      </c>
      <c r="I17" s="10">
        <v>0</v>
      </c>
      <c r="J17" s="10">
        <v>0</v>
      </c>
      <c r="K17" s="10">
        <v>46.36</v>
      </c>
      <c r="L17" s="10">
        <v>-46.36</v>
      </c>
    </row>
    <row r="18" spans="1:12" ht="12.5">
      <c r="A18" s="11" t="s">
        <v>2883</v>
      </c>
      <c r="B18" s="21"/>
      <c r="C18" s="21"/>
      <c r="D18" s="21"/>
      <c r="E18" s="21"/>
      <c r="F18" s="22"/>
      <c r="G18" s="12"/>
      <c r="H18" s="13">
        <v>635847.47</v>
      </c>
      <c r="I18" s="13">
        <v>0</v>
      </c>
      <c r="J18" s="13">
        <v>0</v>
      </c>
      <c r="K18" s="13">
        <v>424341.83</v>
      </c>
      <c r="L18" s="13">
        <v>211505.64</v>
      </c>
    </row>
    <row r="19" spans="1:12" ht="12.5">
      <c r="A19" s="9" t="s">
        <v>47</v>
      </c>
      <c r="B19" s="9" t="s">
        <v>48</v>
      </c>
      <c r="C19" s="19"/>
      <c r="D19" s="19"/>
      <c r="E19" s="19"/>
      <c r="F19" s="20"/>
      <c r="G19" s="9" t="s">
        <v>49</v>
      </c>
      <c r="H19" s="10">
        <v>34872.49</v>
      </c>
      <c r="I19" s="10">
        <v>0</v>
      </c>
      <c r="J19" s="10">
        <v>0</v>
      </c>
      <c r="K19" s="10">
        <v>0</v>
      </c>
      <c r="L19" s="10">
        <v>34872.49</v>
      </c>
    </row>
    <row r="20" spans="1:12" ht="12.5">
      <c r="A20" s="11" t="s">
        <v>2884</v>
      </c>
      <c r="B20" s="21"/>
      <c r="C20" s="21"/>
      <c r="D20" s="21"/>
      <c r="E20" s="21"/>
      <c r="F20" s="22"/>
      <c r="G20" s="12"/>
      <c r="H20" s="13">
        <v>34872.49</v>
      </c>
      <c r="I20" s="13">
        <v>0</v>
      </c>
      <c r="J20" s="13">
        <v>0</v>
      </c>
      <c r="K20" s="13">
        <v>0</v>
      </c>
      <c r="L20" s="13">
        <v>34872.49</v>
      </c>
    </row>
    <row r="21" spans="1:12" ht="12.5">
      <c r="A21" s="9" t="s">
        <v>59</v>
      </c>
      <c r="B21" s="9" t="s">
        <v>60</v>
      </c>
      <c r="C21" s="19"/>
      <c r="D21" s="19"/>
      <c r="E21" s="19"/>
      <c r="F21" s="20"/>
      <c r="G21" s="9" t="s">
        <v>61</v>
      </c>
      <c r="H21" s="10">
        <v>2018.84</v>
      </c>
      <c r="I21" s="10">
        <v>0</v>
      </c>
      <c r="J21" s="10">
        <v>0</v>
      </c>
      <c r="K21" s="10">
        <v>2018.84</v>
      </c>
      <c r="L21" s="10">
        <v>0</v>
      </c>
    </row>
    <row r="22" spans="1:12" ht="12.5">
      <c r="A22" s="17"/>
      <c r="B22" s="9" t="s">
        <v>62</v>
      </c>
      <c r="C22" s="19"/>
      <c r="D22" s="19"/>
      <c r="E22" s="19"/>
      <c r="F22" s="20"/>
      <c r="G22" s="9" t="s">
        <v>61</v>
      </c>
      <c r="H22" s="10">
        <v>2144.5500000000002</v>
      </c>
      <c r="I22" s="10">
        <v>0</v>
      </c>
      <c r="J22" s="10">
        <v>0</v>
      </c>
      <c r="K22" s="10">
        <v>2144.5500000000002</v>
      </c>
      <c r="L22" s="10">
        <v>0</v>
      </c>
    </row>
    <row r="23" spans="1:12" ht="12.5">
      <c r="A23" s="17"/>
      <c r="B23" s="9" t="s">
        <v>63</v>
      </c>
      <c r="C23" s="19"/>
      <c r="D23" s="19"/>
      <c r="E23" s="19"/>
      <c r="F23" s="20"/>
      <c r="G23" s="9" t="s">
        <v>61</v>
      </c>
      <c r="H23" s="10">
        <v>2104.7800000000002</v>
      </c>
      <c r="I23" s="10">
        <v>0</v>
      </c>
      <c r="J23" s="10">
        <v>0</v>
      </c>
      <c r="K23" s="10">
        <v>2104.7800000000002</v>
      </c>
      <c r="L23" s="10">
        <v>0</v>
      </c>
    </row>
    <row r="24" spans="1:12" ht="12.5">
      <c r="A24" s="18"/>
      <c r="B24" s="9" t="s">
        <v>416</v>
      </c>
      <c r="C24" s="19"/>
      <c r="D24" s="19"/>
      <c r="E24" s="19"/>
      <c r="F24" s="20"/>
      <c r="G24" s="9" t="s">
        <v>61</v>
      </c>
      <c r="H24" s="10">
        <v>2512.91</v>
      </c>
      <c r="I24" s="10">
        <v>0</v>
      </c>
      <c r="J24" s="10">
        <v>0</v>
      </c>
      <c r="K24" s="10">
        <v>0</v>
      </c>
      <c r="L24" s="10">
        <v>2512.91</v>
      </c>
    </row>
    <row r="25" spans="1:12" ht="12.5">
      <c r="A25" s="11" t="s">
        <v>2885</v>
      </c>
      <c r="B25" s="21"/>
      <c r="C25" s="21"/>
      <c r="D25" s="21"/>
      <c r="E25" s="21"/>
      <c r="F25" s="22"/>
      <c r="G25" s="12"/>
      <c r="H25" s="13">
        <v>8781.08</v>
      </c>
      <c r="I25" s="13">
        <v>0</v>
      </c>
      <c r="J25" s="13">
        <v>0</v>
      </c>
      <c r="K25" s="13">
        <v>6268.17</v>
      </c>
      <c r="L25" s="13">
        <v>2512.91</v>
      </c>
    </row>
    <row r="26" spans="1:12" ht="12.5">
      <c r="A26" s="9" t="s">
        <v>65</v>
      </c>
      <c r="B26" s="9" t="s">
        <v>66</v>
      </c>
      <c r="C26" s="19"/>
      <c r="D26" s="19"/>
      <c r="E26" s="19"/>
      <c r="F26" s="20"/>
      <c r="G26" s="9" t="s">
        <v>67</v>
      </c>
      <c r="H26" s="10">
        <v>2681.69</v>
      </c>
      <c r="I26" s="10">
        <v>0</v>
      </c>
      <c r="J26" s="10">
        <v>0</v>
      </c>
      <c r="K26" s="10">
        <v>0</v>
      </c>
      <c r="L26" s="10">
        <v>2681.69</v>
      </c>
    </row>
    <row r="27" spans="1:12" ht="12.5">
      <c r="A27" s="11" t="s">
        <v>2886</v>
      </c>
      <c r="B27" s="21"/>
      <c r="C27" s="21"/>
      <c r="D27" s="21"/>
      <c r="E27" s="21"/>
      <c r="F27" s="22"/>
      <c r="G27" s="12"/>
      <c r="H27" s="13">
        <v>2681.69</v>
      </c>
      <c r="I27" s="13">
        <v>0</v>
      </c>
      <c r="J27" s="13">
        <v>0</v>
      </c>
      <c r="K27" s="13">
        <v>0</v>
      </c>
      <c r="L27" s="13">
        <v>2681.69</v>
      </c>
    </row>
    <row r="28" spans="1:12" ht="12.5">
      <c r="A28" s="9" t="s">
        <v>80</v>
      </c>
      <c r="B28" s="9" t="s">
        <v>81</v>
      </c>
      <c r="C28" s="19"/>
      <c r="D28" s="19"/>
      <c r="E28" s="19"/>
      <c r="F28" s="20"/>
      <c r="G28" s="9" t="s">
        <v>82</v>
      </c>
      <c r="H28" s="10">
        <v>6636.78</v>
      </c>
      <c r="I28" s="10">
        <v>0</v>
      </c>
      <c r="J28" s="10">
        <v>0</v>
      </c>
      <c r="K28" s="10">
        <v>6636.78</v>
      </c>
      <c r="L28" s="10">
        <v>0</v>
      </c>
    </row>
    <row r="29" spans="1:12" ht="12.5">
      <c r="A29" s="17"/>
      <c r="B29" s="9" t="s">
        <v>84</v>
      </c>
      <c r="C29" s="19"/>
      <c r="D29" s="19"/>
      <c r="E29" s="19"/>
      <c r="F29" s="20"/>
      <c r="G29" s="9" t="s">
        <v>82</v>
      </c>
      <c r="H29" s="10">
        <v>6824.18</v>
      </c>
      <c r="I29" s="10">
        <v>0</v>
      </c>
      <c r="J29" s="10">
        <v>0</v>
      </c>
      <c r="K29" s="10">
        <v>6824.18</v>
      </c>
      <c r="L29" s="10">
        <v>0</v>
      </c>
    </row>
    <row r="30" spans="1:12" ht="12.5">
      <c r="A30" s="17"/>
      <c r="B30" s="9" t="s">
        <v>85</v>
      </c>
      <c r="C30" s="19"/>
      <c r="D30" s="19"/>
      <c r="E30" s="19"/>
      <c r="F30" s="20"/>
      <c r="G30" s="9" t="s">
        <v>82</v>
      </c>
      <c r="H30" s="10">
        <v>6805.48</v>
      </c>
      <c r="I30" s="10">
        <v>0</v>
      </c>
      <c r="J30" s="10">
        <v>6312.26</v>
      </c>
      <c r="K30" s="10">
        <v>6805.48</v>
      </c>
      <c r="L30" s="10">
        <v>0</v>
      </c>
    </row>
    <row r="31" spans="1:12" ht="12.5">
      <c r="A31" s="18"/>
      <c r="B31" s="9" t="s">
        <v>87</v>
      </c>
      <c r="C31" s="19"/>
      <c r="D31" s="19"/>
      <c r="E31" s="19"/>
      <c r="F31" s="20"/>
      <c r="G31" s="9" t="s">
        <v>82</v>
      </c>
      <c r="H31" s="10">
        <v>6893.84</v>
      </c>
      <c r="I31" s="10">
        <v>0</v>
      </c>
      <c r="J31" s="10">
        <v>0</v>
      </c>
      <c r="K31" s="10">
        <v>0</v>
      </c>
      <c r="L31" s="10">
        <v>6893.84</v>
      </c>
    </row>
    <row r="32" spans="1:12" ht="12.5">
      <c r="A32" s="11" t="s">
        <v>2887</v>
      </c>
      <c r="B32" s="21"/>
      <c r="C32" s="21"/>
      <c r="D32" s="21"/>
      <c r="E32" s="21"/>
      <c r="F32" s="22"/>
      <c r="G32" s="12"/>
      <c r="H32" s="13">
        <v>27160.28</v>
      </c>
      <c r="I32" s="13">
        <v>0</v>
      </c>
      <c r="J32" s="13">
        <v>6312.26</v>
      </c>
      <c r="K32" s="13">
        <v>20266.439999999999</v>
      </c>
      <c r="L32" s="13">
        <v>6893.84</v>
      </c>
    </row>
    <row r="33" spans="1:12" ht="12.5">
      <c r="A33" s="9" t="s">
        <v>97</v>
      </c>
      <c r="B33" s="9" t="s">
        <v>98</v>
      </c>
      <c r="C33" s="19"/>
      <c r="D33" s="19"/>
      <c r="E33" s="19"/>
      <c r="F33" s="20"/>
      <c r="G33" s="9" t="s">
        <v>99</v>
      </c>
      <c r="H33" s="10">
        <v>50587.43</v>
      </c>
      <c r="I33" s="10">
        <v>0</v>
      </c>
      <c r="J33" s="10">
        <v>0</v>
      </c>
      <c r="K33" s="10">
        <v>18398.34</v>
      </c>
      <c r="L33" s="10">
        <v>32189.09</v>
      </c>
    </row>
    <row r="34" spans="1:12" ht="12.5">
      <c r="A34" s="18"/>
      <c r="B34" s="9" t="s">
        <v>100</v>
      </c>
      <c r="C34" s="19"/>
      <c r="D34" s="19"/>
      <c r="E34" s="19"/>
      <c r="F34" s="20"/>
      <c r="G34" s="9" t="s">
        <v>101</v>
      </c>
      <c r="H34" s="10">
        <v>30563.52</v>
      </c>
      <c r="I34" s="10">
        <v>0</v>
      </c>
      <c r="J34" s="10">
        <v>0</v>
      </c>
      <c r="K34" s="10">
        <v>0</v>
      </c>
      <c r="L34" s="10">
        <v>30563.52</v>
      </c>
    </row>
    <row r="35" spans="1:12" ht="12.5">
      <c r="A35" s="11" t="s">
        <v>2888</v>
      </c>
      <c r="B35" s="21"/>
      <c r="C35" s="21"/>
      <c r="D35" s="21"/>
      <c r="E35" s="21"/>
      <c r="F35" s="22"/>
      <c r="G35" s="12"/>
      <c r="H35" s="13">
        <v>81150.95</v>
      </c>
      <c r="I35" s="13">
        <v>0</v>
      </c>
      <c r="J35" s="13">
        <v>0</v>
      </c>
      <c r="K35" s="13">
        <v>18398.34</v>
      </c>
      <c r="L35" s="13">
        <v>62752.61</v>
      </c>
    </row>
    <row r="36" spans="1:12" ht="12.5">
      <c r="A36" s="9" t="s">
        <v>103</v>
      </c>
      <c r="B36" s="9" t="s">
        <v>106</v>
      </c>
      <c r="C36" s="19"/>
      <c r="D36" s="19"/>
      <c r="E36" s="19"/>
      <c r="F36" s="20"/>
      <c r="G36" s="9" t="s">
        <v>105</v>
      </c>
      <c r="H36" s="10">
        <v>21194.31</v>
      </c>
      <c r="I36" s="10">
        <v>0</v>
      </c>
      <c r="J36" s="10">
        <v>0</v>
      </c>
      <c r="K36" s="10">
        <v>21194.31</v>
      </c>
      <c r="L36" s="10">
        <v>0</v>
      </c>
    </row>
    <row r="37" spans="1:12" ht="12.5">
      <c r="A37" s="18"/>
      <c r="B37" s="9" t="s">
        <v>614</v>
      </c>
      <c r="C37" s="19"/>
      <c r="D37" s="19"/>
      <c r="E37" s="19"/>
      <c r="F37" s="20"/>
      <c r="G37" s="9" t="s">
        <v>108</v>
      </c>
      <c r="H37" s="10">
        <v>84777.24</v>
      </c>
      <c r="I37" s="10">
        <v>0</v>
      </c>
      <c r="J37" s="10">
        <v>61777.24</v>
      </c>
      <c r="K37" s="10">
        <v>61777.24</v>
      </c>
      <c r="L37" s="10">
        <v>23000</v>
      </c>
    </row>
    <row r="38" spans="1:12" ht="12.5">
      <c r="A38" s="11" t="s">
        <v>2889</v>
      </c>
      <c r="B38" s="21"/>
      <c r="C38" s="21"/>
      <c r="D38" s="21"/>
      <c r="E38" s="21"/>
      <c r="F38" s="22"/>
      <c r="G38" s="12"/>
      <c r="H38" s="13">
        <v>105971.55</v>
      </c>
      <c r="I38" s="13">
        <v>0</v>
      </c>
      <c r="J38" s="13">
        <v>61777.24</v>
      </c>
      <c r="K38" s="13">
        <v>82971.55</v>
      </c>
      <c r="L38" s="13">
        <v>23000</v>
      </c>
    </row>
    <row r="39" spans="1:12" ht="12.5">
      <c r="A39" s="9" t="s">
        <v>110</v>
      </c>
      <c r="B39" s="9" t="s">
        <v>616</v>
      </c>
      <c r="C39" s="19"/>
      <c r="D39" s="19"/>
      <c r="E39" s="19"/>
      <c r="F39" s="20"/>
      <c r="G39" s="9" t="s">
        <v>112</v>
      </c>
      <c r="H39" s="10">
        <v>190750</v>
      </c>
      <c r="I39" s="10">
        <v>0</v>
      </c>
      <c r="J39" s="10">
        <v>0</v>
      </c>
      <c r="K39" s="10">
        <v>0</v>
      </c>
      <c r="L39" s="10">
        <v>190750</v>
      </c>
    </row>
    <row r="40" spans="1:12" ht="12.5">
      <c r="A40" s="11" t="s">
        <v>2890</v>
      </c>
      <c r="B40" s="21"/>
      <c r="C40" s="21"/>
      <c r="D40" s="21"/>
      <c r="E40" s="21"/>
      <c r="F40" s="22"/>
      <c r="G40" s="12"/>
      <c r="H40" s="13">
        <v>190750</v>
      </c>
      <c r="I40" s="13">
        <v>0</v>
      </c>
      <c r="J40" s="13">
        <v>0</v>
      </c>
      <c r="K40" s="13">
        <v>0</v>
      </c>
      <c r="L40" s="13">
        <v>190750</v>
      </c>
    </row>
    <row r="41" spans="1:12" ht="12.5">
      <c r="A41" s="9" t="s">
        <v>144</v>
      </c>
      <c r="B41" s="9" t="s">
        <v>147</v>
      </c>
      <c r="C41" s="19"/>
      <c r="D41" s="19"/>
      <c r="E41" s="19"/>
      <c r="F41" s="20"/>
      <c r="G41" s="9" t="s">
        <v>146</v>
      </c>
      <c r="H41" s="10">
        <v>8251.93</v>
      </c>
      <c r="I41" s="10">
        <v>0</v>
      </c>
      <c r="J41" s="10">
        <v>0</v>
      </c>
      <c r="K41" s="10">
        <v>8251.93</v>
      </c>
      <c r="L41" s="10">
        <v>0</v>
      </c>
    </row>
    <row r="42" spans="1:12" ht="12.5">
      <c r="A42" s="18"/>
      <c r="B42" s="9" t="s">
        <v>148</v>
      </c>
      <c r="C42" s="19"/>
      <c r="D42" s="19"/>
      <c r="E42" s="19"/>
      <c r="F42" s="20"/>
      <c r="G42" s="9" t="s">
        <v>146</v>
      </c>
      <c r="H42" s="10">
        <v>25938.74</v>
      </c>
      <c r="I42" s="10">
        <v>0</v>
      </c>
      <c r="J42" s="10">
        <v>0</v>
      </c>
      <c r="K42" s="10">
        <v>25938.74</v>
      </c>
      <c r="L42" s="10">
        <v>0</v>
      </c>
    </row>
    <row r="43" spans="1:12" ht="13" thickBot="1">
      <c r="A43" s="11" t="s">
        <v>2891</v>
      </c>
      <c r="B43" s="21"/>
      <c r="C43" s="21"/>
      <c r="D43" s="21"/>
      <c r="E43" s="21"/>
      <c r="F43" s="22"/>
      <c r="G43" s="12"/>
      <c r="H43" s="13">
        <v>34190.67</v>
      </c>
      <c r="I43" s="13">
        <v>0</v>
      </c>
      <c r="J43" s="13">
        <v>0</v>
      </c>
      <c r="K43" s="13">
        <v>34190.67</v>
      </c>
      <c r="L43" s="13">
        <v>0</v>
      </c>
    </row>
    <row r="44" spans="1:12" ht="13" thickBot="1">
      <c r="A44" s="9" t="s">
        <v>187</v>
      </c>
      <c r="B44" s="9" t="s">
        <v>188</v>
      </c>
      <c r="C44" s="19"/>
      <c r="D44" s="19"/>
      <c r="E44" s="19"/>
      <c r="F44" s="20"/>
      <c r="G44" s="9" t="s">
        <v>189</v>
      </c>
      <c r="H44" s="10">
        <v>219360</v>
      </c>
      <c r="I44" s="10">
        <v>0</v>
      </c>
      <c r="J44" s="10">
        <v>0</v>
      </c>
      <c r="K44" s="10">
        <v>219360</v>
      </c>
      <c r="L44" s="10">
        <v>0</v>
      </c>
    </row>
    <row r="45" spans="1:12" ht="13" thickBot="1">
      <c r="A45" s="17"/>
      <c r="B45" s="9" t="s">
        <v>190</v>
      </c>
      <c r="C45" s="19"/>
      <c r="D45" s="19"/>
      <c r="E45" s="19"/>
      <c r="F45" s="20"/>
      <c r="G45" s="9" t="s">
        <v>191</v>
      </c>
      <c r="H45" s="10">
        <v>3310867.77</v>
      </c>
      <c r="I45" s="10">
        <v>0</v>
      </c>
      <c r="J45" s="10">
        <v>0</v>
      </c>
      <c r="K45" s="10">
        <v>3310867.77</v>
      </c>
      <c r="L45" s="10">
        <v>0</v>
      </c>
    </row>
    <row r="46" spans="1:12" ht="13" thickBot="1">
      <c r="A46" s="17"/>
      <c r="B46" s="9" t="s">
        <v>192</v>
      </c>
      <c r="C46" s="19"/>
      <c r="D46" s="19"/>
      <c r="E46" s="19"/>
      <c r="F46" s="20"/>
      <c r="G46" s="9" t="s">
        <v>191</v>
      </c>
      <c r="H46" s="10">
        <v>-9742</v>
      </c>
      <c r="I46" s="10">
        <v>0</v>
      </c>
      <c r="J46" s="10">
        <v>0</v>
      </c>
      <c r="K46" s="10">
        <v>-9742</v>
      </c>
      <c r="L46" s="10">
        <v>0</v>
      </c>
    </row>
    <row r="47" spans="1:12" ht="13" thickBot="1">
      <c r="A47" s="17"/>
      <c r="B47" s="9" t="s">
        <v>193</v>
      </c>
      <c r="C47" s="19"/>
      <c r="D47" s="19"/>
      <c r="E47" s="19"/>
      <c r="F47" s="20"/>
      <c r="G47" s="9" t="s">
        <v>194</v>
      </c>
      <c r="H47" s="10">
        <v>219647.24</v>
      </c>
      <c r="I47" s="10">
        <v>0</v>
      </c>
      <c r="J47" s="10">
        <v>0</v>
      </c>
      <c r="K47" s="10">
        <v>219647.24</v>
      </c>
      <c r="L47" s="10">
        <v>0</v>
      </c>
    </row>
    <row r="48" spans="1:12" ht="13" thickBot="1">
      <c r="A48" s="17"/>
      <c r="B48" s="9" t="s">
        <v>195</v>
      </c>
      <c r="C48" s="19"/>
      <c r="D48" s="19"/>
      <c r="E48" s="19"/>
      <c r="F48" s="20"/>
      <c r="G48" s="9" t="s">
        <v>196</v>
      </c>
      <c r="H48" s="10">
        <v>591763.75</v>
      </c>
      <c r="I48" s="10">
        <v>0</v>
      </c>
      <c r="J48" s="10">
        <v>0</v>
      </c>
      <c r="K48" s="10">
        <v>591763.75</v>
      </c>
      <c r="L48" s="10">
        <v>0</v>
      </c>
    </row>
    <row r="49" spans="1:12" ht="13" thickBot="1">
      <c r="A49" s="17"/>
      <c r="B49" s="9" t="s">
        <v>199</v>
      </c>
      <c r="C49" s="19"/>
      <c r="D49" s="19"/>
      <c r="E49" s="19"/>
      <c r="F49" s="20"/>
      <c r="G49" s="9" t="s">
        <v>200</v>
      </c>
      <c r="H49" s="10">
        <v>34741.360000000001</v>
      </c>
      <c r="I49" s="10">
        <v>0</v>
      </c>
      <c r="J49" s="10">
        <v>0</v>
      </c>
      <c r="K49" s="10">
        <v>34741.360000000001</v>
      </c>
      <c r="L49" s="10">
        <v>0</v>
      </c>
    </row>
    <row r="50" spans="1:12" ht="13" thickBot="1">
      <c r="A50" s="17"/>
      <c r="B50" s="9" t="s">
        <v>201</v>
      </c>
      <c r="C50" s="19"/>
      <c r="D50" s="19"/>
      <c r="E50" s="19"/>
      <c r="F50" s="20"/>
      <c r="G50" s="9" t="s">
        <v>202</v>
      </c>
      <c r="H50" s="10">
        <v>4631.82</v>
      </c>
      <c r="I50" s="10">
        <v>0</v>
      </c>
      <c r="J50" s="10">
        <v>0</v>
      </c>
      <c r="K50" s="10">
        <v>4631.8100000000004</v>
      </c>
      <c r="L50" s="10">
        <v>0.01</v>
      </c>
    </row>
    <row r="51" spans="1:12" ht="13" thickBot="1">
      <c r="A51" s="17"/>
      <c r="B51" s="9" t="s">
        <v>211</v>
      </c>
      <c r="C51" s="19"/>
      <c r="D51" s="19"/>
      <c r="E51" s="19"/>
      <c r="F51" s="20"/>
      <c r="G51" s="9" t="s">
        <v>212</v>
      </c>
      <c r="H51" s="10">
        <v>5774</v>
      </c>
      <c r="I51" s="10">
        <v>0</v>
      </c>
      <c r="J51" s="10">
        <v>0</v>
      </c>
      <c r="K51" s="10">
        <v>5774</v>
      </c>
      <c r="L51" s="10">
        <v>0</v>
      </c>
    </row>
    <row r="52" spans="1:12" ht="13" thickBot="1">
      <c r="A52" s="17"/>
      <c r="B52" s="9" t="s">
        <v>216</v>
      </c>
      <c r="C52" s="19"/>
      <c r="D52" s="19"/>
      <c r="E52" s="19"/>
      <c r="F52" s="20"/>
      <c r="G52" s="9" t="s">
        <v>217</v>
      </c>
      <c r="H52" s="10">
        <v>324131.98</v>
      </c>
      <c r="I52" s="10">
        <v>0</v>
      </c>
      <c r="J52" s="10">
        <v>0</v>
      </c>
      <c r="K52" s="10">
        <v>324131.98</v>
      </c>
      <c r="L52" s="10">
        <v>0</v>
      </c>
    </row>
    <row r="53" spans="1:12" ht="13" thickBot="1">
      <c r="A53" s="17"/>
      <c r="B53" s="9" t="s">
        <v>218</v>
      </c>
      <c r="C53" s="19"/>
      <c r="D53" s="19"/>
      <c r="E53" s="19"/>
      <c r="F53" s="20"/>
      <c r="G53" s="9" t="s">
        <v>219</v>
      </c>
      <c r="H53" s="10">
        <v>12305.84</v>
      </c>
      <c r="I53" s="10">
        <v>0</v>
      </c>
      <c r="J53" s="10">
        <v>0</v>
      </c>
      <c r="K53" s="10">
        <v>12305.84</v>
      </c>
      <c r="L53" s="10">
        <v>0</v>
      </c>
    </row>
    <row r="54" spans="1:12" ht="13" thickBot="1">
      <c r="A54" s="17"/>
      <c r="B54" s="9" t="s">
        <v>220</v>
      </c>
      <c r="C54" s="19"/>
      <c r="D54" s="19"/>
      <c r="E54" s="19"/>
      <c r="F54" s="20"/>
      <c r="G54" s="9" t="s">
        <v>221</v>
      </c>
      <c r="H54" s="10">
        <v>4051.5</v>
      </c>
      <c r="I54" s="10">
        <v>0</v>
      </c>
      <c r="J54" s="10">
        <v>0</v>
      </c>
      <c r="K54" s="10">
        <v>4051.5</v>
      </c>
      <c r="L54" s="10">
        <v>0</v>
      </c>
    </row>
    <row r="55" spans="1:12" ht="13" thickBot="1">
      <c r="A55" s="17"/>
      <c r="B55" s="9" t="s">
        <v>222</v>
      </c>
      <c r="C55" s="19"/>
      <c r="D55" s="19"/>
      <c r="E55" s="19"/>
      <c r="F55" s="20"/>
      <c r="G55" s="9" t="s">
        <v>189</v>
      </c>
      <c r="H55" s="10">
        <v>227593.04</v>
      </c>
      <c r="I55" s="10">
        <v>18682.740000000002</v>
      </c>
      <c r="J55" s="10">
        <v>190227.55</v>
      </c>
      <c r="K55" s="10">
        <v>190227.55</v>
      </c>
      <c r="L55" s="10">
        <v>37365.49</v>
      </c>
    </row>
    <row r="56" spans="1:12" ht="13" thickBot="1">
      <c r="A56" s="17"/>
      <c r="B56" s="9" t="s">
        <v>223</v>
      </c>
      <c r="C56" s="19"/>
      <c r="D56" s="19"/>
      <c r="E56" s="19"/>
      <c r="F56" s="20"/>
      <c r="G56" s="9" t="s">
        <v>191</v>
      </c>
      <c r="H56" s="10">
        <v>3245203.88</v>
      </c>
      <c r="I56" s="10">
        <v>270034.90999999997</v>
      </c>
      <c r="J56" s="10">
        <v>2705602.07</v>
      </c>
      <c r="K56" s="10">
        <v>2705602.07</v>
      </c>
      <c r="L56" s="10">
        <v>539601.81000000006</v>
      </c>
    </row>
    <row r="57" spans="1:12" ht="13" thickBot="1">
      <c r="A57" s="17"/>
      <c r="B57" s="9" t="s">
        <v>224</v>
      </c>
      <c r="C57" s="19"/>
      <c r="D57" s="19"/>
      <c r="E57" s="19"/>
      <c r="F57" s="20"/>
      <c r="G57" s="9" t="s">
        <v>191</v>
      </c>
      <c r="H57" s="10">
        <v>-5978</v>
      </c>
      <c r="I57" s="10">
        <v>-234</v>
      </c>
      <c r="J57" s="10">
        <v>-5978</v>
      </c>
      <c r="K57" s="10">
        <v>-5978</v>
      </c>
      <c r="L57" s="10">
        <v>0</v>
      </c>
    </row>
    <row r="58" spans="1:12" ht="13" thickBot="1">
      <c r="A58" s="17"/>
      <c r="B58" s="9" t="s">
        <v>225</v>
      </c>
      <c r="C58" s="19"/>
      <c r="D58" s="19"/>
      <c r="E58" s="19"/>
      <c r="F58" s="20"/>
      <c r="G58" s="9" t="s">
        <v>194</v>
      </c>
      <c r="H58" s="10">
        <v>216073.95</v>
      </c>
      <c r="I58" s="10">
        <v>18003.810000000001</v>
      </c>
      <c r="J58" s="10">
        <v>180066.34</v>
      </c>
      <c r="K58" s="10">
        <v>180066.34</v>
      </c>
      <c r="L58" s="10">
        <v>36007.61</v>
      </c>
    </row>
    <row r="59" spans="1:12" ht="13" thickBot="1">
      <c r="A59" s="17"/>
      <c r="B59" s="9" t="s">
        <v>226</v>
      </c>
      <c r="C59" s="19"/>
      <c r="D59" s="19"/>
      <c r="E59" s="19"/>
      <c r="F59" s="20"/>
      <c r="G59" s="9" t="s">
        <v>196</v>
      </c>
      <c r="H59" s="10">
        <v>626815.38</v>
      </c>
      <c r="I59" s="10">
        <v>52234.61</v>
      </c>
      <c r="J59" s="10">
        <v>522346.15</v>
      </c>
      <c r="K59" s="10">
        <v>522346.15</v>
      </c>
      <c r="L59" s="10">
        <v>104469.23</v>
      </c>
    </row>
    <row r="60" spans="1:12" ht="13" thickBot="1">
      <c r="A60" s="17"/>
      <c r="B60" s="9" t="s">
        <v>228</v>
      </c>
      <c r="C60" s="19"/>
      <c r="D60" s="19"/>
      <c r="E60" s="19"/>
      <c r="F60" s="20"/>
      <c r="G60" s="9" t="s">
        <v>200</v>
      </c>
      <c r="H60" s="10">
        <v>43041.7</v>
      </c>
      <c r="I60" s="10">
        <v>3586.81</v>
      </c>
      <c r="J60" s="10">
        <v>35868.089999999997</v>
      </c>
      <c r="K60" s="10">
        <v>35868.089999999997</v>
      </c>
      <c r="L60" s="10">
        <v>7173.61</v>
      </c>
    </row>
    <row r="61" spans="1:12" ht="13" thickBot="1">
      <c r="A61" s="17"/>
      <c r="B61" s="9" t="s">
        <v>229</v>
      </c>
      <c r="C61" s="19"/>
      <c r="D61" s="19"/>
      <c r="E61" s="19"/>
      <c r="F61" s="20"/>
      <c r="G61" s="9" t="s">
        <v>202</v>
      </c>
      <c r="H61" s="10">
        <v>4863.54</v>
      </c>
      <c r="I61" s="10">
        <v>405.29</v>
      </c>
      <c r="J61" s="10">
        <v>4052.95</v>
      </c>
      <c r="K61" s="10">
        <v>4052.95</v>
      </c>
      <c r="L61" s="10">
        <v>810.59</v>
      </c>
    </row>
    <row r="62" spans="1:12" ht="13" thickBot="1">
      <c r="A62" s="17"/>
      <c r="B62" s="9" t="s">
        <v>234</v>
      </c>
      <c r="C62" s="19"/>
      <c r="D62" s="19"/>
      <c r="E62" s="19"/>
      <c r="F62" s="20"/>
      <c r="G62" s="9" t="s">
        <v>212</v>
      </c>
      <c r="H62" s="10">
        <v>5929</v>
      </c>
      <c r="I62" s="10">
        <v>16.25</v>
      </c>
      <c r="J62" s="10">
        <v>6038.51</v>
      </c>
      <c r="K62" s="10">
        <v>6038.51</v>
      </c>
      <c r="L62" s="10">
        <v>-109.51</v>
      </c>
    </row>
    <row r="63" spans="1:12" ht="13" thickBot="1">
      <c r="A63" s="17"/>
      <c r="B63" s="9" t="s">
        <v>237</v>
      </c>
      <c r="C63" s="19"/>
      <c r="D63" s="19"/>
      <c r="E63" s="19"/>
      <c r="F63" s="20"/>
      <c r="G63" s="9" t="s">
        <v>217</v>
      </c>
      <c r="H63" s="10">
        <v>322734.96999999997</v>
      </c>
      <c r="I63" s="10">
        <v>26727.03</v>
      </c>
      <c r="J63" s="10">
        <v>269280.90000000002</v>
      </c>
      <c r="K63" s="10">
        <v>269280.90000000002</v>
      </c>
      <c r="L63" s="10">
        <v>53454.07</v>
      </c>
    </row>
    <row r="64" spans="1:12" ht="13" thickBot="1">
      <c r="A64" s="17"/>
      <c r="B64" s="9" t="s">
        <v>240</v>
      </c>
      <c r="C64" s="19"/>
      <c r="D64" s="19"/>
      <c r="E64" s="19"/>
      <c r="F64" s="20"/>
      <c r="G64" s="9" t="s">
        <v>219</v>
      </c>
      <c r="H64" s="10">
        <v>13210.19</v>
      </c>
      <c r="I64" s="10">
        <v>1100.8499999999999</v>
      </c>
      <c r="J64" s="10">
        <v>11008.5</v>
      </c>
      <c r="K64" s="10">
        <v>11008.5</v>
      </c>
      <c r="L64" s="10">
        <v>2201.69</v>
      </c>
    </row>
    <row r="65" spans="1:12" ht="13" thickBot="1">
      <c r="A65" s="17"/>
      <c r="B65" s="9" t="s">
        <v>241</v>
      </c>
      <c r="C65" s="19"/>
      <c r="D65" s="19"/>
      <c r="E65" s="19"/>
      <c r="F65" s="20"/>
      <c r="G65" s="9" t="s">
        <v>221</v>
      </c>
      <c r="H65" s="10">
        <v>4872.75</v>
      </c>
      <c r="I65" s="10">
        <v>2682.75</v>
      </c>
      <c r="J65" s="10">
        <v>4872.75</v>
      </c>
      <c r="K65" s="10">
        <v>4872.75</v>
      </c>
      <c r="L65" s="10">
        <v>0</v>
      </c>
    </row>
    <row r="66" spans="1:12" ht="13" thickBot="1">
      <c r="A66" s="18"/>
      <c r="B66" s="9" t="s">
        <v>242</v>
      </c>
      <c r="C66" s="19"/>
      <c r="D66" s="19"/>
      <c r="E66" s="19"/>
      <c r="F66" s="20"/>
      <c r="G66" s="9" t="s">
        <v>243</v>
      </c>
      <c r="H66" s="10">
        <v>50204.4</v>
      </c>
      <c r="I66" s="10">
        <v>4183.7</v>
      </c>
      <c r="J66" s="10">
        <v>41837</v>
      </c>
      <c r="K66" s="10">
        <v>41837</v>
      </c>
      <c r="L66" s="10">
        <v>8367.4</v>
      </c>
    </row>
    <row r="67" spans="1:12" ht="13" thickBot="1">
      <c r="A67" s="11" t="s">
        <v>2892</v>
      </c>
      <c r="B67" s="21"/>
      <c r="C67" s="21"/>
      <c r="D67" s="21"/>
      <c r="E67" s="21"/>
      <c r="F67" s="22"/>
      <c r="G67" s="12"/>
      <c r="H67" s="13">
        <v>9472098.0600000005</v>
      </c>
      <c r="I67" s="13">
        <v>397424.75</v>
      </c>
      <c r="J67" s="13">
        <v>3965222.81</v>
      </c>
      <c r="K67" s="13">
        <v>8682756.0600000005</v>
      </c>
      <c r="L67" s="13">
        <v>789342</v>
      </c>
    </row>
    <row r="68" spans="1:12" ht="13" thickBot="1">
      <c r="A68" s="9" t="s">
        <v>245</v>
      </c>
      <c r="B68" s="9" t="s">
        <v>246</v>
      </c>
      <c r="C68" s="19"/>
      <c r="D68" s="19"/>
      <c r="E68" s="19"/>
      <c r="F68" s="20"/>
      <c r="G68" s="9" t="s">
        <v>247</v>
      </c>
      <c r="H68" s="10">
        <v>26769.84</v>
      </c>
      <c r="I68" s="10">
        <v>0</v>
      </c>
      <c r="J68" s="10">
        <v>0</v>
      </c>
      <c r="K68" s="10">
        <v>26769.84</v>
      </c>
      <c r="L68" s="10">
        <v>0</v>
      </c>
    </row>
    <row r="69" spans="1:12" ht="13" thickBot="1">
      <c r="A69" s="17"/>
      <c r="B69" s="9" t="s">
        <v>259</v>
      </c>
      <c r="C69" s="19"/>
      <c r="D69" s="19"/>
      <c r="E69" s="19"/>
      <c r="F69" s="20"/>
      <c r="G69" s="9" t="s">
        <v>260</v>
      </c>
      <c r="H69" s="10">
        <v>7811.66</v>
      </c>
      <c r="I69" s="10">
        <v>0</v>
      </c>
      <c r="J69" s="10">
        <v>0</v>
      </c>
      <c r="K69" s="10">
        <v>7811.66</v>
      </c>
      <c r="L69" s="10">
        <v>0</v>
      </c>
    </row>
    <row r="70" spans="1:12" ht="13" thickBot="1">
      <c r="A70" s="17"/>
      <c r="B70" s="9" t="s">
        <v>263</v>
      </c>
      <c r="C70" s="19"/>
      <c r="D70" s="19"/>
      <c r="E70" s="19"/>
      <c r="F70" s="20"/>
      <c r="G70" s="9" t="s">
        <v>264</v>
      </c>
      <c r="H70" s="10">
        <v>154656.51999999999</v>
      </c>
      <c r="I70" s="10">
        <v>0</v>
      </c>
      <c r="J70" s="10">
        <v>0</v>
      </c>
      <c r="K70" s="10">
        <v>128304.43</v>
      </c>
      <c r="L70" s="10">
        <v>26352.09</v>
      </c>
    </row>
    <row r="71" spans="1:12" ht="13" thickBot="1">
      <c r="A71" s="17"/>
      <c r="B71" s="9" t="s">
        <v>265</v>
      </c>
      <c r="C71" s="19"/>
      <c r="D71" s="19"/>
      <c r="E71" s="19"/>
      <c r="F71" s="20"/>
      <c r="G71" s="9" t="s">
        <v>266</v>
      </c>
      <c r="H71" s="10">
        <v>141168</v>
      </c>
      <c r="I71" s="10">
        <v>0</v>
      </c>
      <c r="J71" s="10">
        <v>0</v>
      </c>
      <c r="K71" s="10">
        <v>141168</v>
      </c>
      <c r="L71" s="10">
        <v>0</v>
      </c>
    </row>
    <row r="72" spans="1:12" ht="13" thickBot="1">
      <c r="A72" s="17"/>
      <c r="B72" s="9" t="s">
        <v>1940</v>
      </c>
      <c r="C72" s="19"/>
      <c r="D72" s="19"/>
      <c r="E72" s="19"/>
      <c r="F72" s="20"/>
      <c r="G72" s="9" t="s">
        <v>1941</v>
      </c>
      <c r="H72" s="10">
        <v>2667042</v>
      </c>
      <c r="I72" s="10">
        <v>0</v>
      </c>
      <c r="J72" s="10">
        <v>0</v>
      </c>
      <c r="K72" s="10">
        <v>2667042</v>
      </c>
      <c r="L72" s="10">
        <v>0</v>
      </c>
    </row>
    <row r="73" spans="1:12" ht="13" thickBot="1">
      <c r="A73" s="17"/>
      <c r="B73" s="9" t="s">
        <v>267</v>
      </c>
      <c r="C73" s="19"/>
      <c r="D73" s="19"/>
      <c r="E73" s="19"/>
      <c r="F73" s="20"/>
      <c r="G73" s="9" t="s">
        <v>268</v>
      </c>
      <c r="H73" s="10">
        <v>34183.019999999997</v>
      </c>
      <c r="I73" s="10">
        <v>0</v>
      </c>
      <c r="J73" s="10">
        <v>0</v>
      </c>
      <c r="K73" s="10">
        <v>34183.019999999997</v>
      </c>
      <c r="L73" s="10">
        <v>0</v>
      </c>
    </row>
    <row r="74" spans="1:12" ht="13" thickBot="1">
      <c r="A74" s="17"/>
      <c r="B74" s="9" t="s">
        <v>269</v>
      </c>
      <c r="C74" s="19"/>
      <c r="D74" s="19"/>
      <c r="E74" s="19"/>
      <c r="F74" s="20"/>
      <c r="G74" s="9" t="s">
        <v>270</v>
      </c>
      <c r="H74" s="10">
        <v>304832.67</v>
      </c>
      <c r="I74" s="10">
        <v>0</v>
      </c>
      <c r="J74" s="10">
        <v>0</v>
      </c>
      <c r="K74" s="10">
        <v>304832.67</v>
      </c>
      <c r="L74" s="10">
        <v>0</v>
      </c>
    </row>
    <row r="75" spans="1:12" ht="13" thickBot="1">
      <c r="A75" s="17"/>
      <c r="B75" s="9" t="s">
        <v>271</v>
      </c>
      <c r="C75" s="19"/>
      <c r="D75" s="19"/>
      <c r="E75" s="19"/>
      <c r="F75" s="20"/>
      <c r="G75" s="9" t="s">
        <v>247</v>
      </c>
      <c r="H75" s="10">
        <v>21423.27</v>
      </c>
      <c r="I75" s="10">
        <v>0</v>
      </c>
      <c r="J75" s="10">
        <v>9818.99</v>
      </c>
      <c r="K75" s="10">
        <v>21423.27</v>
      </c>
      <c r="L75" s="10">
        <v>0</v>
      </c>
    </row>
    <row r="76" spans="1:12" ht="13" thickBot="1">
      <c r="A76" s="17"/>
      <c r="B76" s="9" t="s">
        <v>272</v>
      </c>
      <c r="C76" s="19"/>
      <c r="D76" s="19"/>
      <c r="E76" s="19"/>
      <c r="F76" s="20"/>
      <c r="G76" s="9" t="s">
        <v>273</v>
      </c>
      <c r="H76" s="10">
        <v>1141.71</v>
      </c>
      <c r="I76" s="10">
        <v>0</v>
      </c>
      <c r="J76" s="10">
        <v>0</v>
      </c>
      <c r="K76" s="10">
        <v>1141.71</v>
      </c>
      <c r="L76" s="10">
        <v>0</v>
      </c>
    </row>
    <row r="77" spans="1:12" ht="13" thickBot="1">
      <c r="A77" s="17"/>
      <c r="B77" s="9" t="s">
        <v>278</v>
      </c>
      <c r="C77" s="19"/>
      <c r="D77" s="19"/>
      <c r="E77" s="19"/>
      <c r="F77" s="20"/>
      <c r="G77" s="9" t="s">
        <v>279</v>
      </c>
      <c r="H77" s="10">
        <v>9370.06</v>
      </c>
      <c r="I77" s="10">
        <v>0</v>
      </c>
      <c r="J77" s="10">
        <v>0</v>
      </c>
      <c r="K77" s="10">
        <v>9370.06</v>
      </c>
      <c r="L77" s="10">
        <v>0</v>
      </c>
    </row>
    <row r="78" spans="1:12" ht="13" thickBot="1">
      <c r="A78" s="17"/>
      <c r="B78" s="9" t="s">
        <v>283</v>
      </c>
      <c r="C78" s="19"/>
      <c r="D78" s="19"/>
      <c r="E78" s="19"/>
      <c r="F78" s="20"/>
      <c r="G78" s="9" t="s">
        <v>284</v>
      </c>
      <c r="H78" s="10">
        <v>60000</v>
      </c>
      <c r="I78" s="10">
        <v>0</v>
      </c>
      <c r="J78" s="10">
        <v>-11601.14</v>
      </c>
      <c r="K78" s="10">
        <v>48398.86</v>
      </c>
      <c r="L78" s="10">
        <v>11601.14</v>
      </c>
    </row>
    <row r="79" spans="1:12" ht="13" thickBot="1">
      <c r="A79" s="17"/>
      <c r="B79" s="9" t="s">
        <v>1942</v>
      </c>
      <c r="C79" s="19"/>
      <c r="D79" s="19"/>
      <c r="E79" s="19"/>
      <c r="F79" s="20"/>
      <c r="G79" s="9" t="s">
        <v>1943</v>
      </c>
      <c r="H79" s="10">
        <v>15000</v>
      </c>
      <c r="I79" s="10">
        <v>0</v>
      </c>
      <c r="J79" s="10">
        <v>0</v>
      </c>
      <c r="K79" s="10">
        <v>15000</v>
      </c>
      <c r="L79" s="10">
        <v>0</v>
      </c>
    </row>
    <row r="80" spans="1:12" ht="13" thickBot="1">
      <c r="A80" s="17"/>
      <c r="B80" s="9" t="s">
        <v>286</v>
      </c>
      <c r="C80" s="19"/>
      <c r="D80" s="19"/>
      <c r="E80" s="19"/>
      <c r="F80" s="20"/>
      <c r="G80" s="9" t="s">
        <v>287</v>
      </c>
      <c r="H80" s="10">
        <v>1566.01</v>
      </c>
      <c r="I80" s="10">
        <v>0</v>
      </c>
      <c r="J80" s="10">
        <v>0</v>
      </c>
      <c r="K80" s="10">
        <v>1566.01</v>
      </c>
      <c r="L80" s="10">
        <v>0</v>
      </c>
    </row>
    <row r="81" spans="1:12" ht="13" thickBot="1">
      <c r="A81" s="17"/>
      <c r="B81" s="9" t="s">
        <v>288</v>
      </c>
      <c r="C81" s="19"/>
      <c r="D81" s="19"/>
      <c r="E81" s="19"/>
      <c r="F81" s="20"/>
      <c r="G81" s="9" t="s">
        <v>289</v>
      </c>
      <c r="H81" s="10">
        <v>50204.4</v>
      </c>
      <c r="I81" s="10">
        <v>0</v>
      </c>
      <c r="J81" s="10">
        <v>0</v>
      </c>
      <c r="K81" s="10">
        <v>50204.4</v>
      </c>
      <c r="L81" s="10">
        <v>0</v>
      </c>
    </row>
    <row r="82" spans="1:12" ht="13" thickBot="1">
      <c r="A82" s="17"/>
      <c r="B82" s="9" t="s">
        <v>292</v>
      </c>
      <c r="C82" s="19"/>
      <c r="D82" s="19"/>
      <c r="E82" s="19"/>
      <c r="F82" s="20"/>
      <c r="G82" s="9" t="s">
        <v>293</v>
      </c>
      <c r="H82" s="10">
        <v>64769.96</v>
      </c>
      <c r="I82" s="10">
        <v>0</v>
      </c>
      <c r="J82" s="10">
        <v>0</v>
      </c>
      <c r="K82" s="10">
        <v>64769.96</v>
      </c>
      <c r="L82" s="10">
        <v>0</v>
      </c>
    </row>
    <row r="83" spans="1:12" ht="13" thickBot="1">
      <c r="A83" s="17"/>
      <c r="B83" s="9" t="s">
        <v>296</v>
      </c>
      <c r="C83" s="19"/>
      <c r="D83" s="19"/>
      <c r="E83" s="19"/>
      <c r="F83" s="20"/>
      <c r="G83" s="9" t="s">
        <v>297</v>
      </c>
      <c r="H83" s="10">
        <v>161835.62</v>
      </c>
      <c r="I83" s="10">
        <v>0</v>
      </c>
      <c r="J83" s="10">
        <v>0</v>
      </c>
      <c r="K83" s="10">
        <v>161835.62</v>
      </c>
      <c r="L83" s="10">
        <v>0</v>
      </c>
    </row>
    <row r="84" spans="1:12" ht="13" thickBot="1">
      <c r="A84" s="17"/>
      <c r="B84" s="9" t="s">
        <v>298</v>
      </c>
      <c r="C84" s="19"/>
      <c r="D84" s="19"/>
      <c r="E84" s="19"/>
      <c r="F84" s="20"/>
      <c r="G84" s="9" t="s">
        <v>299</v>
      </c>
      <c r="H84" s="10">
        <v>46933.36</v>
      </c>
      <c r="I84" s="10">
        <v>0</v>
      </c>
      <c r="J84" s="10">
        <v>0</v>
      </c>
      <c r="K84" s="10">
        <v>46933.36</v>
      </c>
      <c r="L84" s="10">
        <v>0</v>
      </c>
    </row>
    <row r="85" spans="1:12" ht="13" thickBot="1">
      <c r="A85" s="17"/>
      <c r="B85" s="9" t="s">
        <v>309</v>
      </c>
      <c r="C85" s="19"/>
      <c r="D85" s="19"/>
      <c r="E85" s="19"/>
      <c r="F85" s="20"/>
      <c r="G85" s="9" t="s">
        <v>266</v>
      </c>
      <c r="H85" s="10">
        <v>138344</v>
      </c>
      <c r="I85" s="10">
        <v>0</v>
      </c>
      <c r="J85" s="10">
        <v>138344</v>
      </c>
      <c r="K85" s="10">
        <v>138344</v>
      </c>
      <c r="L85" s="10">
        <v>0</v>
      </c>
    </row>
    <row r="86" spans="1:12" ht="13" thickBot="1">
      <c r="A86" s="17"/>
      <c r="B86" s="9" t="s">
        <v>1944</v>
      </c>
      <c r="C86" s="19"/>
      <c r="D86" s="19"/>
      <c r="E86" s="19"/>
      <c r="F86" s="20"/>
      <c r="G86" s="9" t="s">
        <v>1941</v>
      </c>
      <c r="H86" s="10">
        <v>2452508</v>
      </c>
      <c r="I86" s="10">
        <v>183314.3</v>
      </c>
      <c r="J86" s="10">
        <v>2085879.41</v>
      </c>
      <c r="K86" s="10">
        <v>2085879.41</v>
      </c>
      <c r="L86" s="10">
        <v>366628.59</v>
      </c>
    </row>
    <row r="87" spans="1:12" ht="13" thickBot="1">
      <c r="A87" s="17"/>
      <c r="B87" s="9" t="s">
        <v>310</v>
      </c>
      <c r="C87" s="19"/>
      <c r="D87" s="19"/>
      <c r="E87" s="19"/>
      <c r="F87" s="20"/>
      <c r="G87" s="9" t="s">
        <v>268</v>
      </c>
      <c r="H87" s="10">
        <v>50092.1</v>
      </c>
      <c r="I87" s="10">
        <v>4174.3500000000004</v>
      </c>
      <c r="J87" s="10">
        <v>41743.42</v>
      </c>
      <c r="K87" s="10">
        <v>41743.42</v>
      </c>
      <c r="L87" s="10">
        <v>8348.68</v>
      </c>
    </row>
    <row r="88" spans="1:12" ht="13" thickBot="1">
      <c r="A88" s="17"/>
      <c r="B88" s="9" t="s">
        <v>311</v>
      </c>
      <c r="C88" s="19"/>
      <c r="D88" s="19"/>
      <c r="E88" s="19"/>
      <c r="F88" s="20"/>
      <c r="G88" s="9" t="s">
        <v>270</v>
      </c>
      <c r="H88" s="10">
        <v>296824.34999999998</v>
      </c>
      <c r="I88" s="10">
        <v>24258.67</v>
      </c>
      <c r="J88" s="10">
        <v>248307</v>
      </c>
      <c r="K88" s="10">
        <v>248307</v>
      </c>
      <c r="L88" s="10">
        <v>48517.35</v>
      </c>
    </row>
    <row r="89" spans="1:12" ht="13" thickBot="1">
      <c r="A89" s="17"/>
      <c r="B89" s="9" t="s">
        <v>312</v>
      </c>
      <c r="C89" s="19"/>
      <c r="D89" s="19"/>
      <c r="E89" s="19"/>
      <c r="F89" s="20"/>
      <c r="G89" s="9" t="s">
        <v>273</v>
      </c>
      <c r="H89" s="10">
        <v>1074.6199999999999</v>
      </c>
      <c r="I89" s="10">
        <v>85.56</v>
      </c>
      <c r="J89" s="10">
        <v>903.51</v>
      </c>
      <c r="K89" s="10">
        <v>903.51</v>
      </c>
      <c r="L89" s="10">
        <v>171.11</v>
      </c>
    </row>
    <row r="90" spans="1:12" ht="13" thickBot="1">
      <c r="A90" s="17"/>
      <c r="B90" s="9" t="s">
        <v>315</v>
      </c>
      <c r="C90" s="19"/>
      <c r="D90" s="19"/>
      <c r="E90" s="19"/>
      <c r="F90" s="20"/>
      <c r="G90" s="9" t="s">
        <v>279</v>
      </c>
      <c r="H90" s="10">
        <v>9008.73</v>
      </c>
      <c r="I90" s="10">
        <v>0</v>
      </c>
      <c r="J90" s="10">
        <v>9008.73</v>
      </c>
      <c r="K90" s="10">
        <v>9008.73</v>
      </c>
      <c r="L90" s="10">
        <v>0</v>
      </c>
    </row>
    <row r="91" spans="1:12" ht="13" thickBot="1">
      <c r="A91" s="17"/>
      <c r="B91" s="9" t="s">
        <v>317</v>
      </c>
      <c r="C91" s="19"/>
      <c r="D91" s="19"/>
      <c r="E91" s="19"/>
      <c r="F91" s="20"/>
      <c r="G91" s="9" t="s">
        <v>318</v>
      </c>
      <c r="H91" s="10">
        <v>6904.5</v>
      </c>
      <c r="I91" s="10">
        <v>575.37</v>
      </c>
      <c r="J91" s="10">
        <v>5753.75</v>
      </c>
      <c r="K91" s="10">
        <v>5753.75</v>
      </c>
      <c r="L91" s="10">
        <v>1150.75</v>
      </c>
    </row>
    <row r="92" spans="1:12" ht="13" thickBot="1">
      <c r="A92" s="17"/>
      <c r="B92" s="9" t="s">
        <v>319</v>
      </c>
      <c r="C92" s="19"/>
      <c r="D92" s="19"/>
      <c r="E92" s="19"/>
      <c r="F92" s="20"/>
      <c r="G92" s="9" t="s">
        <v>282</v>
      </c>
      <c r="H92" s="10">
        <v>122652.21</v>
      </c>
      <c r="I92" s="10">
        <v>10221.01</v>
      </c>
      <c r="J92" s="10">
        <v>102210.18</v>
      </c>
      <c r="K92" s="10">
        <v>102210.18</v>
      </c>
      <c r="L92" s="10">
        <v>20442.03</v>
      </c>
    </row>
    <row r="93" spans="1:12" ht="13" thickBot="1">
      <c r="A93" s="17"/>
      <c r="B93" s="9" t="s">
        <v>1945</v>
      </c>
      <c r="C93" s="19"/>
      <c r="D93" s="19"/>
      <c r="E93" s="19"/>
      <c r="F93" s="20"/>
      <c r="G93" s="9" t="s">
        <v>1943</v>
      </c>
      <c r="H93" s="10">
        <v>108102.08</v>
      </c>
      <c r="I93" s="10">
        <v>9008.51</v>
      </c>
      <c r="J93" s="10">
        <v>90085.07</v>
      </c>
      <c r="K93" s="10">
        <v>90085.07</v>
      </c>
      <c r="L93" s="10">
        <v>18017.009999999998</v>
      </c>
    </row>
    <row r="94" spans="1:12" ht="13" thickBot="1">
      <c r="A94" s="17"/>
      <c r="B94" s="9" t="s">
        <v>321</v>
      </c>
      <c r="C94" s="19"/>
      <c r="D94" s="19"/>
      <c r="E94" s="19"/>
      <c r="F94" s="20"/>
      <c r="G94" s="9" t="s">
        <v>287</v>
      </c>
      <c r="H94" s="10">
        <v>6005.28</v>
      </c>
      <c r="I94" s="10">
        <v>0</v>
      </c>
      <c r="J94" s="10">
        <v>0</v>
      </c>
      <c r="K94" s="10">
        <v>0</v>
      </c>
      <c r="L94" s="10">
        <v>6005.28</v>
      </c>
    </row>
    <row r="95" spans="1:12" ht="13" thickBot="1">
      <c r="A95" s="17"/>
      <c r="B95" s="9" t="s">
        <v>323</v>
      </c>
      <c r="C95" s="19"/>
      <c r="D95" s="19"/>
      <c r="E95" s="19"/>
      <c r="F95" s="20"/>
      <c r="G95" s="9" t="s">
        <v>293</v>
      </c>
      <c r="H95" s="10">
        <v>61533.1</v>
      </c>
      <c r="I95" s="10">
        <v>0</v>
      </c>
      <c r="J95" s="10">
        <v>60871.4</v>
      </c>
      <c r="K95" s="10">
        <v>60871.4</v>
      </c>
      <c r="L95" s="10">
        <v>661.7</v>
      </c>
    </row>
    <row r="96" spans="1:12" ht="13" thickBot="1">
      <c r="A96" s="17"/>
      <c r="B96" s="9" t="s">
        <v>325</v>
      </c>
      <c r="C96" s="19"/>
      <c r="D96" s="19"/>
      <c r="E96" s="19"/>
      <c r="F96" s="20"/>
      <c r="G96" s="9" t="s">
        <v>297</v>
      </c>
      <c r="H96" s="10">
        <v>180274.32</v>
      </c>
      <c r="I96" s="10">
        <v>15022.86</v>
      </c>
      <c r="J96" s="10">
        <v>150228.6</v>
      </c>
      <c r="K96" s="10">
        <v>150228.6</v>
      </c>
      <c r="L96" s="10">
        <v>30045.72</v>
      </c>
    </row>
    <row r="97" spans="1:12" ht="13" thickBot="1">
      <c r="A97" s="18"/>
      <c r="B97" s="9" t="s">
        <v>326</v>
      </c>
      <c r="C97" s="19"/>
      <c r="D97" s="19"/>
      <c r="E97" s="19"/>
      <c r="F97" s="20"/>
      <c r="G97" s="9" t="s">
        <v>299</v>
      </c>
      <c r="H97" s="10">
        <v>56661</v>
      </c>
      <c r="I97" s="10">
        <v>31883.71</v>
      </c>
      <c r="J97" s="10">
        <v>46048.959999999999</v>
      </c>
      <c r="K97" s="10">
        <v>46048.959999999999</v>
      </c>
      <c r="L97" s="10">
        <v>10612.04</v>
      </c>
    </row>
    <row r="98" spans="1:12" ht="13" thickBot="1">
      <c r="A98" s="11" t="s">
        <v>2893</v>
      </c>
      <c r="B98" s="21"/>
      <c r="C98" s="21"/>
      <c r="D98" s="21"/>
      <c r="E98" s="21"/>
      <c r="F98" s="22"/>
      <c r="G98" s="12"/>
      <c r="H98" s="13">
        <v>7258692.3899999997</v>
      </c>
      <c r="I98" s="13">
        <v>278544.34000000003</v>
      </c>
      <c r="J98" s="13">
        <v>2977601.88</v>
      </c>
      <c r="K98" s="13">
        <v>6710138.9000000004</v>
      </c>
      <c r="L98" s="13">
        <v>548553.49</v>
      </c>
    </row>
    <row r="99" spans="1:12" ht="13" thickBot="1">
      <c r="A99" s="9" t="s">
        <v>332</v>
      </c>
      <c r="B99" s="9" t="s">
        <v>443</v>
      </c>
      <c r="C99" s="19"/>
      <c r="D99" s="19"/>
      <c r="E99" s="19"/>
      <c r="F99" s="20"/>
      <c r="G99" s="9" t="s">
        <v>287</v>
      </c>
      <c r="H99" s="10">
        <v>6000</v>
      </c>
      <c r="I99" s="10">
        <v>0</v>
      </c>
      <c r="J99" s="10">
        <v>0</v>
      </c>
      <c r="K99" s="10">
        <v>6000</v>
      </c>
      <c r="L99" s="10">
        <v>0</v>
      </c>
    </row>
    <row r="100" spans="1:12" ht="13" thickBot="1">
      <c r="A100" s="11" t="s">
        <v>2894</v>
      </c>
      <c r="B100" s="21"/>
      <c r="C100" s="21"/>
      <c r="D100" s="21"/>
      <c r="E100" s="21"/>
      <c r="F100" s="22"/>
      <c r="G100" s="12"/>
      <c r="H100" s="13">
        <v>6000</v>
      </c>
      <c r="I100" s="13">
        <v>0</v>
      </c>
      <c r="J100" s="13">
        <v>0</v>
      </c>
      <c r="K100" s="13">
        <v>6000</v>
      </c>
      <c r="L100" s="13">
        <v>0</v>
      </c>
    </row>
    <row r="101" spans="1:12" ht="13" thickBot="1">
      <c r="A101" s="9" t="s">
        <v>350</v>
      </c>
      <c r="B101" s="9" t="s">
        <v>351</v>
      </c>
      <c r="C101" s="19"/>
      <c r="D101" s="19"/>
      <c r="E101" s="19"/>
      <c r="F101" s="20"/>
      <c r="G101" s="9" t="s">
        <v>352</v>
      </c>
      <c r="H101" s="10">
        <v>2332.9299999999998</v>
      </c>
      <c r="I101" s="10">
        <v>0</v>
      </c>
      <c r="J101" s="10">
        <v>2332.9299999999998</v>
      </c>
      <c r="K101" s="10">
        <v>2332.9299999999998</v>
      </c>
      <c r="L101" s="10">
        <v>0</v>
      </c>
    </row>
    <row r="102" spans="1:12" ht="13" thickBot="1">
      <c r="A102" s="17"/>
      <c r="B102" s="9" t="s">
        <v>355</v>
      </c>
      <c r="C102" s="19"/>
      <c r="D102" s="19"/>
      <c r="E102" s="19"/>
      <c r="F102" s="20"/>
      <c r="G102" s="9" t="s">
        <v>354</v>
      </c>
      <c r="H102" s="10">
        <v>1066.3399999999999</v>
      </c>
      <c r="I102" s="10">
        <v>0</v>
      </c>
      <c r="J102" s="10">
        <v>0</v>
      </c>
      <c r="K102" s="10">
        <v>1066.3399999999999</v>
      </c>
      <c r="L102" s="10">
        <v>0</v>
      </c>
    </row>
    <row r="103" spans="1:12" ht="13" thickBot="1">
      <c r="A103" s="17"/>
      <c r="B103" s="9" t="s">
        <v>358</v>
      </c>
      <c r="C103" s="19"/>
      <c r="D103" s="19"/>
      <c r="E103" s="19"/>
      <c r="F103" s="20"/>
      <c r="G103" s="9" t="s">
        <v>354</v>
      </c>
      <c r="H103" s="10">
        <v>1000</v>
      </c>
      <c r="I103" s="10">
        <v>0</v>
      </c>
      <c r="J103" s="10">
        <v>1000</v>
      </c>
      <c r="K103" s="10">
        <v>1000</v>
      </c>
      <c r="L103" s="10">
        <v>0</v>
      </c>
    </row>
    <row r="104" spans="1:12" ht="13" thickBot="1">
      <c r="A104" s="18"/>
      <c r="B104" s="9" t="s">
        <v>359</v>
      </c>
      <c r="C104" s="19"/>
      <c r="D104" s="19"/>
      <c r="E104" s="19"/>
      <c r="F104" s="20"/>
      <c r="G104" s="9" t="s">
        <v>56</v>
      </c>
      <c r="H104" s="10">
        <v>0</v>
      </c>
      <c r="I104" s="10">
        <v>0</v>
      </c>
      <c r="J104" s="10">
        <v>150</v>
      </c>
      <c r="K104" s="10">
        <v>150</v>
      </c>
      <c r="L104" s="10">
        <v>-150</v>
      </c>
    </row>
    <row r="105" spans="1:12" ht="13" thickBot="1">
      <c r="A105" s="11" t="s">
        <v>2895</v>
      </c>
      <c r="B105" s="21"/>
      <c r="C105" s="21"/>
      <c r="D105" s="21"/>
      <c r="E105" s="21"/>
      <c r="F105" s="22"/>
      <c r="G105" s="12"/>
      <c r="H105" s="13">
        <v>4399.2700000000004</v>
      </c>
      <c r="I105" s="13">
        <v>0</v>
      </c>
      <c r="J105" s="13">
        <v>3482.93</v>
      </c>
      <c r="K105" s="13">
        <v>4549.2700000000004</v>
      </c>
      <c r="L105" s="13">
        <v>-150</v>
      </c>
    </row>
    <row r="106" spans="1:12" ht="13" thickBot="1">
      <c r="A106" s="9" t="s">
        <v>361</v>
      </c>
      <c r="B106" s="9" t="s">
        <v>2210</v>
      </c>
      <c r="C106" s="19"/>
      <c r="D106" s="19"/>
      <c r="E106" s="19"/>
      <c r="F106" s="20"/>
      <c r="G106" s="9" t="s">
        <v>377</v>
      </c>
      <c r="H106" s="10">
        <v>25858</v>
      </c>
      <c r="I106" s="10">
        <v>0</v>
      </c>
      <c r="J106" s="10">
        <v>0</v>
      </c>
      <c r="K106" s="10">
        <v>19858</v>
      </c>
      <c r="L106" s="10">
        <v>6000</v>
      </c>
    </row>
    <row r="107" spans="1:12" ht="13" thickBot="1">
      <c r="A107" s="17"/>
      <c r="B107" s="9" t="s">
        <v>363</v>
      </c>
      <c r="C107" s="19"/>
      <c r="D107" s="19"/>
      <c r="E107" s="19"/>
      <c r="F107" s="20"/>
      <c r="G107" s="9" t="s">
        <v>56</v>
      </c>
      <c r="H107" s="10">
        <v>193.8</v>
      </c>
      <c r="I107" s="10">
        <v>0</v>
      </c>
      <c r="J107" s="10">
        <v>0</v>
      </c>
      <c r="K107" s="10">
        <v>193.8</v>
      </c>
      <c r="L107" s="10">
        <v>0</v>
      </c>
    </row>
    <row r="108" spans="1:12" ht="13" thickBot="1">
      <c r="A108" s="18"/>
      <c r="B108" s="9" t="s">
        <v>376</v>
      </c>
      <c r="C108" s="19"/>
      <c r="D108" s="19"/>
      <c r="E108" s="19"/>
      <c r="F108" s="20"/>
      <c r="G108" s="9" t="s">
        <v>377</v>
      </c>
      <c r="H108" s="10">
        <v>6000</v>
      </c>
      <c r="I108" s="10">
        <v>0</v>
      </c>
      <c r="J108" s="10">
        <v>0</v>
      </c>
      <c r="K108" s="10">
        <v>6000</v>
      </c>
      <c r="L108" s="10">
        <v>0</v>
      </c>
    </row>
    <row r="109" spans="1:12" ht="13" thickBot="1">
      <c r="A109" s="11" t="s">
        <v>2896</v>
      </c>
      <c r="B109" s="21"/>
      <c r="C109" s="21"/>
      <c r="D109" s="21"/>
      <c r="E109" s="21"/>
      <c r="F109" s="22"/>
      <c r="G109" s="12"/>
      <c r="H109" s="13">
        <v>32051.8</v>
      </c>
      <c r="I109" s="13">
        <v>0</v>
      </c>
      <c r="J109" s="13">
        <v>0</v>
      </c>
      <c r="K109" s="13">
        <v>26051.8</v>
      </c>
      <c r="L109" s="13">
        <v>6000</v>
      </c>
    </row>
    <row r="110" spans="1:12" ht="13" thickBot="1">
      <c r="A110" s="11" t="s">
        <v>2897</v>
      </c>
      <c r="B110" s="21"/>
      <c r="C110" s="21"/>
      <c r="D110" s="21"/>
      <c r="E110" s="21"/>
      <c r="F110" s="22"/>
      <c r="G110" s="12"/>
      <c r="H110" s="13">
        <v>17894647.699999999</v>
      </c>
      <c r="I110" s="13">
        <v>675969.09</v>
      </c>
      <c r="J110" s="13">
        <v>7014397.1200000001</v>
      </c>
      <c r="K110" s="13">
        <v>16015933.029999999</v>
      </c>
      <c r="L110" s="13">
        <v>1878714.67</v>
      </c>
    </row>
    <row r="111" spans="1:12" ht="12.5">
      <c r="A111" s="5">
        <v>44680</v>
      </c>
      <c r="B111" s="14"/>
      <c r="C111" s="14"/>
      <c r="D111" s="14"/>
      <c r="E111" s="3" t="s">
        <v>2898</v>
      </c>
      <c r="F111" s="14"/>
      <c r="G111" s="14"/>
      <c r="H111" s="14"/>
      <c r="I111" s="6">
        <v>0.41855323999999999</v>
      </c>
      <c r="J111" s="14"/>
      <c r="K111" s="14"/>
      <c r="L111" s="14"/>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L130"/>
  <sheetViews>
    <sheetView workbookViewId="0">
      <selection activeCell="L130" sqref="L130"/>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2899</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2900</v>
      </c>
      <c r="B8" s="14"/>
      <c r="C8" s="14"/>
      <c r="D8" s="14"/>
      <c r="E8" s="14"/>
      <c r="F8" s="14"/>
      <c r="G8" s="14"/>
      <c r="H8" s="14"/>
      <c r="I8" s="14"/>
      <c r="J8" s="14"/>
      <c r="K8" s="14"/>
      <c r="L8" s="14"/>
    </row>
    <row r="9" spans="1:12" ht="13">
      <c r="A9" s="4" t="s">
        <v>2901</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26</v>
      </c>
      <c r="C11" s="19"/>
      <c r="D11" s="19"/>
      <c r="E11" s="19"/>
      <c r="F11" s="20"/>
      <c r="G11" s="9" t="s">
        <v>24</v>
      </c>
      <c r="H11" s="10">
        <v>69404.160000000003</v>
      </c>
      <c r="I11" s="10">
        <v>0</v>
      </c>
      <c r="J11" s="10">
        <v>0</v>
      </c>
      <c r="K11" s="10">
        <v>69404.160000000003</v>
      </c>
      <c r="L11" s="10">
        <v>0</v>
      </c>
    </row>
    <row r="12" spans="1:12" ht="12.5">
      <c r="A12" s="17"/>
      <c r="B12" s="9" t="s">
        <v>28</v>
      </c>
      <c r="C12" s="19"/>
      <c r="D12" s="19"/>
      <c r="E12" s="19"/>
      <c r="F12" s="20"/>
      <c r="G12" s="9" t="s">
        <v>24</v>
      </c>
      <c r="H12" s="10">
        <v>68790.69</v>
      </c>
      <c r="I12" s="10">
        <v>0</v>
      </c>
      <c r="J12" s="10">
        <v>68790.69</v>
      </c>
      <c r="K12" s="10">
        <v>68790.69</v>
      </c>
      <c r="L12" s="10">
        <v>0</v>
      </c>
    </row>
    <row r="13" spans="1:12" ht="12.5">
      <c r="A13" s="17"/>
      <c r="B13" s="9" t="s">
        <v>29</v>
      </c>
      <c r="C13" s="19"/>
      <c r="D13" s="19"/>
      <c r="E13" s="19"/>
      <c r="F13" s="20"/>
      <c r="G13" s="9" t="s">
        <v>24</v>
      </c>
      <c r="H13" s="10">
        <v>2006.48</v>
      </c>
      <c r="I13" s="10">
        <v>0</v>
      </c>
      <c r="J13" s="10">
        <v>0</v>
      </c>
      <c r="K13" s="10">
        <v>2006.48</v>
      </c>
      <c r="L13" s="10">
        <v>0</v>
      </c>
    </row>
    <row r="14" spans="1:12" ht="12.5">
      <c r="A14" s="18"/>
      <c r="B14" s="9" t="s">
        <v>30</v>
      </c>
      <c r="C14" s="19"/>
      <c r="D14" s="19"/>
      <c r="E14" s="19"/>
      <c r="F14" s="20"/>
      <c r="G14" s="9" t="s">
        <v>24</v>
      </c>
      <c r="H14" s="10">
        <v>83232.429999999993</v>
      </c>
      <c r="I14" s="10">
        <v>0</v>
      </c>
      <c r="J14" s="10">
        <v>0</v>
      </c>
      <c r="K14" s="10">
        <v>0</v>
      </c>
      <c r="L14" s="10">
        <v>83232.429999999993</v>
      </c>
    </row>
    <row r="15" spans="1:12" ht="12.5">
      <c r="A15" s="11" t="s">
        <v>2902</v>
      </c>
      <c r="B15" s="21"/>
      <c r="C15" s="21"/>
      <c r="D15" s="21"/>
      <c r="E15" s="21"/>
      <c r="F15" s="22"/>
      <c r="G15" s="12"/>
      <c r="H15" s="13">
        <v>223433.76</v>
      </c>
      <c r="I15" s="13">
        <v>0</v>
      </c>
      <c r="J15" s="13">
        <v>68790.69</v>
      </c>
      <c r="K15" s="13">
        <v>140201.32999999999</v>
      </c>
      <c r="L15" s="13">
        <v>83232.429999999993</v>
      </c>
    </row>
    <row r="16" spans="1:12" ht="12.5">
      <c r="A16" s="9" t="s">
        <v>37</v>
      </c>
      <c r="B16" s="9" t="s">
        <v>40</v>
      </c>
      <c r="C16" s="19"/>
      <c r="D16" s="19"/>
      <c r="E16" s="19"/>
      <c r="F16" s="20"/>
      <c r="G16" s="9" t="s">
        <v>39</v>
      </c>
      <c r="H16" s="10">
        <v>133020.46</v>
      </c>
      <c r="I16" s="10">
        <v>0</v>
      </c>
      <c r="J16" s="10">
        <v>0</v>
      </c>
      <c r="K16" s="10">
        <v>133020.46</v>
      </c>
      <c r="L16" s="10">
        <v>0</v>
      </c>
    </row>
    <row r="17" spans="1:12" ht="12.5">
      <c r="A17" s="17"/>
      <c r="B17" s="9" t="s">
        <v>41</v>
      </c>
      <c r="C17" s="19"/>
      <c r="D17" s="19"/>
      <c r="E17" s="19"/>
      <c r="F17" s="20"/>
      <c r="G17" s="9" t="s">
        <v>39</v>
      </c>
      <c r="H17" s="10">
        <v>132105.85999999999</v>
      </c>
      <c r="I17" s="10">
        <v>0</v>
      </c>
      <c r="J17" s="10">
        <v>0</v>
      </c>
      <c r="K17" s="10">
        <v>132105.85999999999</v>
      </c>
      <c r="L17" s="10">
        <v>0</v>
      </c>
    </row>
    <row r="18" spans="1:12" ht="12.5">
      <c r="A18" s="17"/>
      <c r="B18" s="9" t="s">
        <v>43</v>
      </c>
      <c r="C18" s="19"/>
      <c r="D18" s="19"/>
      <c r="E18" s="19"/>
      <c r="F18" s="20"/>
      <c r="G18" s="9" t="s">
        <v>39</v>
      </c>
      <c r="H18" s="10">
        <v>133726.76</v>
      </c>
      <c r="I18" s="10">
        <v>0</v>
      </c>
      <c r="J18" s="10">
        <v>0</v>
      </c>
      <c r="K18" s="10">
        <v>133726.76</v>
      </c>
      <c r="L18" s="10">
        <v>0</v>
      </c>
    </row>
    <row r="19" spans="1:12" ht="12.5">
      <c r="A19" s="18"/>
      <c r="B19" s="9" t="s">
        <v>45</v>
      </c>
      <c r="C19" s="19"/>
      <c r="D19" s="19"/>
      <c r="E19" s="19"/>
      <c r="F19" s="20"/>
      <c r="G19" s="9" t="s">
        <v>39</v>
      </c>
      <c r="H19" s="10">
        <v>141461.13</v>
      </c>
      <c r="I19" s="10">
        <v>0</v>
      </c>
      <c r="J19" s="10">
        <v>0</v>
      </c>
      <c r="K19" s="10">
        <v>0</v>
      </c>
      <c r="L19" s="10">
        <v>141461.13</v>
      </c>
    </row>
    <row r="20" spans="1:12" ht="12.5">
      <c r="A20" s="11" t="s">
        <v>2903</v>
      </c>
      <c r="B20" s="21"/>
      <c r="C20" s="21"/>
      <c r="D20" s="21"/>
      <c r="E20" s="21"/>
      <c r="F20" s="22"/>
      <c r="G20" s="12"/>
      <c r="H20" s="13">
        <v>540314.21</v>
      </c>
      <c r="I20" s="13">
        <v>0</v>
      </c>
      <c r="J20" s="13">
        <v>0</v>
      </c>
      <c r="K20" s="13">
        <v>398853.08</v>
      </c>
      <c r="L20" s="13">
        <v>141461.13</v>
      </c>
    </row>
    <row r="21" spans="1:12" ht="12.5">
      <c r="A21" s="9" t="s">
        <v>47</v>
      </c>
      <c r="B21" s="9" t="s">
        <v>48</v>
      </c>
      <c r="C21" s="19"/>
      <c r="D21" s="19"/>
      <c r="E21" s="19"/>
      <c r="F21" s="20"/>
      <c r="G21" s="9" t="s">
        <v>49</v>
      </c>
      <c r="H21" s="10">
        <v>36177.58</v>
      </c>
      <c r="I21" s="10">
        <v>0</v>
      </c>
      <c r="J21" s="10">
        <v>0</v>
      </c>
      <c r="K21" s="10">
        <v>0</v>
      </c>
      <c r="L21" s="10">
        <v>36177.58</v>
      </c>
    </row>
    <row r="22" spans="1:12" ht="12.5">
      <c r="A22" s="11" t="s">
        <v>2904</v>
      </c>
      <c r="B22" s="21"/>
      <c r="C22" s="21"/>
      <c r="D22" s="21"/>
      <c r="E22" s="21"/>
      <c r="F22" s="22"/>
      <c r="G22" s="12"/>
      <c r="H22" s="13">
        <v>36177.58</v>
      </c>
      <c r="I22" s="13">
        <v>0</v>
      </c>
      <c r="J22" s="13">
        <v>0</v>
      </c>
      <c r="K22" s="13">
        <v>0</v>
      </c>
      <c r="L22" s="13">
        <v>36177.58</v>
      </c>
    </row>
    <row r="23" spans="1:12" ht="12.5">
      <c r="A23" s="9" t="s">
        <v>59</v>
      </c>
      <c r="B23" s="9" t="s">
        <v>60</v>
      </c>
      <c r="C23" s="19"/>
      <c r="D23" s="19"/>
      <c r="E23" s="19"/>
      <c r="F23" s="20"/>
      <c r="G23" s="9" t="s">
        <v>61</v>
      </c>
      <c r="H23" s="10">
        <v>2016.67</v>
      </c>
      <c r="I23" s="10">
        <v>0</v>
      </c>
      <c r="J23" s="10">
        <v>0</v>
      </c>
      <c r="K23" s="10">
        <v>2016.67</v>
      </c>
      <c r="L23" s="10">
        <v>0</v>
      </c>
    </row>
    <row r="24" spans="1:12" ht="12.5">
      <c r="A24" s="17"/>
      <c r="B24" s="9" t="s">
        <v>62</v>
      </c>
      <c r="C24" s="19"/>
      <c r="D24" s="19"/>
      <c r="E24" s="19"/>
      <c r="F24" s="20"/>
      <c r="G24" s="9" t="s">
        <v>61</v>
      </c>
      <c r="H24" s="10">
        <v>2116.13</v>
      </c>
      <c r="I24" s="10">
        <v>0</v>
      </c>
      <c r="J24" s="10">
        <v>0</v>
      </c>
      <c r="K24" s="10">
        <v>2116.13</v>
      </c>
      <c r="L24" s="10">
        <v>0</v>
      </c>
    </row>
    <row r="25" spans="1:12" ht="12.5">
      <c r="A25" s="17"/>
      <c r="B25" s="9" t="s">
        <v>63</v>
      </c>
      <c r="C25" s="19"/>
      <c r="D25" s="19"/>
      <c r="E25" s="19"/>
      <c r="F25" s="20"/>
      <c r="G25" s="9" t="s">
        <v>61</v>
      </c>
      <c r="H25" s="10">
        <v>2061.42</v>
      </c>
      <c r="I25" s="10">
        <v>0</v>
      </c>
      <c r="J25" s="10">
        <v>0</v>
      </c>
      <c r="K25" s="10">
        <v>2061.42</v>
      </c>
      <c r="L25" s="10">
        <v>0</v>
      </c>
    </row>
    <row r="26" spans="1:12" ht="12.5">
      <c r="A26" s="18"/>
      <c r="B26" s="9" t="s">
        <v>416</v>
      </c>
      <c r="C26" s="19"/>
      <c r="D26" s="19"/>
      <c r="E26" s="19"/>
      <c r="F26" s="20"/>
      <c r="G26" s="9" t="s">
        <v>61</v>
      </c>
      <c r="H26" s="10">
        <v>2588.13</v>
      </c>
      <c r="I26" s="10">
        <v>0</v>
      </c>
      <c r="J26" s="10">
        <v>0</v>
      </c>
      <c r="K26" s="10">
        <v>0</v>
      </c>
      <c r="L26" s="10">
        <v>2588.13</v>
      </c>
    </row>
    <row r="27" spans="1:12" ht="12.5">
      <c r="A27" s="11" t="s">
        <v>2905</v>
      </c>
      <c r="B27" s="21"/>
      <c r="C27" s="21"/>
      <c r="D27" s="21"/>
      <c r="E27" s="21"/>
      <c r="F27" s="22"/>
      <c r="G27" s="12"/>
      <c r="H27" s="13">
        <v>8782.35</v>
      </c>
      <c r="I27" s="13">
        <v>0</v>
      </c>
      <c r="J27" s="13">
        <v>0</v>
      </c>
      <c r="K27" s="13">
        <v>6194.22</v>
      </c>
      <c r="L27" s="13">
        <v>2588.13</v>
      </c>
    </row>
    <row r="28" spans="1:12" ht="12.5">
      <c r="A28" s="9" t="s">
        <v>65</v>
      </c>
      <c r="B28" s="9" t="s">
        <v>66</v>
      </c>
      <c r="C28" s="19"/>
      <c r="D28" s="19"/>
      <c r="E28" s="19"/>
      <c r="F28" s="20"/>
      <c r="G28" s="9" t="s">
        <v>67</v>
      </c>
      <c r="H28" s="10">
        <v>2781.49</v>
      </c>
      <c r="I28" s="10">
        <v>0</v>
      </c>
      <c r="J28" s="10">
        <v>0</v>
      </c>
      <c r="K28" s="10">
        <v>0</v>
      </c>
      <c r="L28" s="10">
        <v>2781.49</v>
      </c>
    </row>
    <row r="29" spans="1:12" ht="12.5">
      <c r="A29" s="11" t="s">
        <v>2906</v>
      </c>
      <c r="B29" s="21"/>
      <c r="C29" s="21"/>
      <c r="D29" s="21"/>
      <c r="E29" s="21"/>
      <c r="F29" s="22"/>
      <c r="G29" s="12"/>
      <c r="H29" s="13">
        <v>2781.49</v>
      </c>
      <c r="I29" s="13">
        <v>0</v>
      </c>
      <c r="J29" s="13">
        <v>0</v>
      </c>
      <c r="K29" s="13">
        <v>0</v>
      </c>
      <c r="L29" s="13">
        <v>2781.49</v>
      </c>
    </row>
    <row r="30" spans="1:12" ht="12.5">
      <c r="A30" s="9" t="s">
        <v>80</v>
      </c>
      <c r="B30" s="9" t="s">
        <v>81</v>
      </c>
      <c r="C30" s="19"/>
      <c r="D30" s="19"/>
      <c r="E30" s="19"/>
      <c r="F30" s="20"/>
      <c r="G30" s="9" t="s">
        <v>82</v>
      </c>
      <c r="H30" s="10">
        <v>13417.75</v>
      </c>
      <c r="I30" s="10">
        <v>0</v>
      </c>
      <c r="J30" s="10">
        <v>0</v>
      </c>
      <c r="K30" s="10">
        <v>13417.75</v>
      </c>
      <c r="L30" s="10">
        <v>0</v>
      </c>
    </row>
    <row r="31" spans="1:12" ht="12.5">
      <c r="A31" s="17"/>
      <c r="B31" s="9" t="s">
        <v>419</v>
      </c>
      <c r="C31" s="19"/>
      <c r="D31" s="19"/>
      <c r="E31" s="19"/>
      <c r="F31" s="20"/>
      <c r="G31" s="9" t="s">
        <v>82</v>
      </c>
      <c r="H31" s="10">
        <v>1500</v>
      </c>
      <c r="I31" s="10">
        <v>0</v>
      </c>
      <c r="J31" s="10">
        <v>0</v>
      </c>
      <c r="K31" s="10">
        <v>1500</v>
      </c>
      <c r="L31" s="10">
        <v>0</v>
      </c>
    </row>
    <row r="32" spans="1:12" ht="12.5">
      <c r="A32" s="17"/>
      <c r="B32" s="9" t="s">
        <v>84</v>
      </c>
      <c r="C32" s="19"/>
      <c r="D32" s="19"/>
      <c r="E32" s="19"/>
      <c r="F32" s="20"/>
      <c r="G32" s="9" t="s">
        <v>82</v>
      </c>
      <c r="H32" s="10">
        <v>13807.19</v>
      </c>
      <c r="I32" s="10">
        <v>0</v>
      </c>
      <c r="J32" s="10">
        <v>0</v>
      </c>
      <c r="K32" s="10">
        <v>13807.19</v>
      </c>
      <c r="L32" s="10">
        <v>0</v>
      </c>
    </row>
    <row r="33" spans="1:12" ht="12.5">
      <c r="A33" s="17"/>
      <c r="B33" s="9" t="s">
        <v>85</v>
      </c>
      <c r="C33" s="19"/>
      <c r="D33" s="19"/>
      <c r="E33" s="19"/>
      <c r="F33" s="20"/>
      <c r="G33" s="9" t="s">
        <v>82</v>
      </c>
      <c r="H33" s="10">
        <v>13602.61</v>
      </c>
      <c r="I33" s="10">
        <v>0</v>
      </c>
      <c r="J33" s="10">
        <v>0</v>
      </c>
      <c r="K33" s="10">
        <v>13602.61</v>
      </c>
      <c r="L33" s="10">
        <v>0</v>
      </c>
    </row>
    <row r="34" spans="1:12" ht="12.5">
      <c r="A34" s="18"/>
      <c r="B34" s="9" t="s">
        <v>87</v>
      </c>
      <c r="C34" s="19"/>
      <c r="D34" s="19"/>
      <c r="E34" s="19"/>
      <c r="F34" s="20"/>
      <c r="G34" s="9" t="s">
        <v>82</v>
      </c>
      <c r="H34" s="10">
        <v>14409.12</v>
      </c>
      <c r="I34" s="10">
        <v>0</v>
      </c>
      <c r="J34" s="10">
        <v>0</v>
      </c>
      <c r="K34" s="10">
        <v>0</v>
      </c>
      <c r="L34" s="10">
        <v>14409.12</v>
      </c>
    </row>
    <row r="35" spans="1:12" ht="12.5">
      <c r="A35" s="11" t="s">
        <v>2907</v>
      </c>
      <c r="B35" s="21"/>
      <c r="C35" s="21"/>
      <c r="D35" s="21"/>
      <c r="E35" s="21"/>
      <c r="F35" s="22"/>
      <c r="G35" s="12"/>
      <c r="H35" s="13">
        <v>56736.67</v>
      </c>
      <c r="I35" s="13">
        <v>0</v>
      </c>
      <c r="J35" s="13">
        <v>0</v>
      </c>
      <c r="K35" s="13">
        <v>42327.55</v>
      </c>
      <c r="L35" s="13">
        <v>14409.12</v>
      </c>
    </row>
    <row r="36" spans="1:12" ht="12.5">
      <c r="A36" s="9" t="s">
        <v>90</v>
      </c>
      <c r="B36" s="9" t="s">
        <v>95</v>
      </c>
      <c r="C36" s="19"/>
      <c r="D36" s="19"/>
      <c r="E36" s="19"/>
      <c r="F36" s="20"/>
      <c r="G36" s="9" t="s">
        <v>92</v>
      </c>
      <c r="H36" s="10">
        <v>10000</v>
      </c>
      <c r="I36" s="10">
        <v>0</v>
      </c>
      <c r="J36" s="10">
        <v>0</v>
      </c>
      <c r="K36" s="10">
        <v>0</v>
      </c>
      <c r="L36" s="10">
        <v>10000</v>
      </c>
    </row>
    <row r="37" spans="1:12" ht="12.5">
      <c r="A37" s="11" t="s">
        <v>2908</v>
      </c>
      <c r="B37" s="21"/>
      <c r="C37" s="21"/>
      <c r="D37" s="21"/>
      <c r="E37" s="21"/>
      <c r="F37" s="22"/>
      <c r="G37" s="12"/>
      <c r="H37" s="13">
        <v>10000</v>
      </c>
      <c r="I37" s="13">
        <v>0</v>
      </c>
      <c r="J37" s="13">
        <v>0</v>
      </c>
      <c r="K37" s="13">
        <v>0</v>
      </c>
      <c r="L37" s="13">
        <v>10000</v>
      </c>
    </row>
    <row r="38" spans="1:12" ht="12.5">
      <c r="A38" s="9" t="s">
        <v>97</v>
      </c>
      <c r="B38" s="9" t="s">
        <v>98</v>
      </c>
      <c r="C38" s="19"/>
      <c r="D38" s="19"/>
      <c r="E38" s="19"/>
      <c r="F38" s="20"/>
      <c r="G38" s="9" t="s">
        <v>99</v>
      </c>
      <c r="H38" s="10">
        <v>41843.589999999997</v>
      </c>
      <c r="I38" s="10">
        <v>0</v>
      </c>
      <c r="J38" s="10">
        <v>4149.59</v>
      </c>
      <c r="K38" s="10">
        <v>19129.57</v>
      </c>
      <c r="L38" s="10">
        <v>22714.02</v>
      </c>
    </row>
    <row r="39" spans="1:12" ht="12.5">
      <c r="A39" s="18"/>
      <c r="B39" s="9" t="s">
        <v>100</v>
      </c>
      <c r="C39" s="19"/>
      <c r="D39" s="19"/>
      <c r="E39" s="19"/>
      <c r="F39" s="20"/>
      <c r="G39" s="9" t="s">
        <v>101</v>
      </c>
      <c r="H39" s="10">
        <v>27543.79</v>
      </c>
      <c r="I39" s="10">
        <v>0</v>
      </c>
      <c r="J39" s="10">
        <v>0</v>
      </c>
      <c r="K39" s="10">
        <v>0</v>
      </c>
      <c r="L39" s="10">
        <v>27543.79</v>
      </c>
    </row>
    <row r="40" spans="1:12" ht="12.5">
      <c r="A40" s="11" t="s">
        <v>2909</v>
      </c>
      <c r="B40" s="21"/>
      <c r="C40" s="21"/>
      <c r="D40" s="21"/>
      <c r="E40" s="21"/>
      <c r="F40" s="22"/>
      <c r="G40" s="12"/>
      <c r="H40" s="13">
        <v>69387.38</v>
      </c>
      <c r="I40" s="13">
        <v>0</v>
      </c>
      <c r="J40" s="13">
        <v>4149.59</v>
      </c>
      <c r="K40" s="13">
        <v>19129.57</v>
      </c>
      <c r="L40" s="13">
        <v>50257.81</v>
      </c>
    </row>
    <row r="41" spans="1:12" ht="12.5">
      <c r="A41" s="9" t="s">
        <v>103</v>
      </c>
      <c r="B41" s="9" t="s">
        <v>104</v>
      </c>
      <c r="C41" s="19"/>
      <c r="D41" s="19"/>
      <c r="E41" s="19"/>
      <c r="F41" s="20"/>
      <c r="G41" s="9" t="s">
        <v>105</v>
      </c>
      <c r="H41" s="10">
        <v>56316.06</v>
      </c>
      <c r="I41" s="10">
        <v>0</v>
      </c>
      <c r="J41" s="10">
        <v>0</v>
      </c>
      <c r="K41" s="10">
        <v>56316.06</v>
      </c>
      <c r="L41" s="10">
        <v>0</v>
      </c>
    </row>
    <row r="42" spans="1:12" ht="12.5">
      <c r="A42" s="18"/>
      <c r="B42" s="9" t="s">
        <v>107</v>
      </c>
      <c r="C42" s="19"/>
      <c r="D42" s="19"/>
      <c r="E42" s="19"/>
      <c r="F42" s="20"/>
      <c r="G42" s="9" t="s">
        <v>108</v>
      </c>
      <c r="H42" s="10">
        <v>227576.4</v>
      </c>
      <c r="I42" s="10">
        <v>0</v>
      </c>
      <c r="J42" s="10">
        <v>0</v>
      </c>
      <c r="K42" s="10">
        <v>130769.73</v>
      </c>
      <c r="L42" s="10">
        <v>96806.67</v>
      </c>
    </row>
    <row r="43" spans="1:12" ht="12.5">
      <c r="A43" s="11" t="s">
        <v>2910</v>
      </c>
      <c r="B43" s="21"/>
      <c r="C43" s="21"/>
      <c r="D43" s="21"/>
      <c r="E43" s="21"/>
      <c r="F43" s="22"/>
      <c r="G43" s="12"/>
      <c r="H43" s="13">
        <v>283892.46000000002</v>
      </c>
      <c r="I43" s="13">
        <v>0</v>
      </c>
      <c r="J43" s="13">
        <v>0</v>
      </c>
      <c r="K43" s="13">
        <v>187085.79</v>
      </c>
      <c r="L43" s="13">
        <v>96806.67</v>
      </c>
    </row>
    <row r="44" spans="1:12" ht="12.5">
      <c r="A44" s="9" t="s">
        <v>110</v>
      </c>
      <c r="B44" s="9" t="s">
        <v>111</v>
      </c>
      <c r="C44" s="19"/>
      <c r="D44" s="19"/>
      <c r="E44" s="19"/>
      <c r="F44" s="20"/>
      <c r="G44" s="9" t="s">
        <v>112</v>
      </c>
      <c r="H44" s="10">
        <v>511438.85</v>
      </c>
      <c r="I44" s="10">
        <v>0</v>
      </c>
      <c r="J44" s="10">
        <v>414364.3</v>
      </c>
      <c r="K44" s="10">
        <v>414364.3</v>
      </c>
      <c r="L44" s="10">
        <v>97074.55</v>
      </c>
    </row>
    <row r="45" spans="1:12" ht="13" thickBot="1">
      <c r="A45" s="11" t="s">
        <v>2911</v>
      </c>
      <c r="B45" s="21"/>
      <c r="C45" s="21"/>
      <c r="D45" s="21"/>
      <c r="E45" s="21"/>
      <c r="F45" s="22"/>
      <c r="G45" s="12"/>
      <c r="H45" s="13">
        <v>511438.85</v>
      </c>
      <c r="I45" s="13">
        <v>0</v>
      </c>
      <c r="J45" s="13">
        <v>414364.3</v>
      </c>
      <c r="K45" s="13">
        <v>414364.3</v>
      </c>
      <c r="L45" s="13">
        <v>97074.55</v>
      </c>
    </row>
    <row r="46" spans="1:12" ht="13" thickBot="1">
      <c r="A46" s="9" t="s">
        <v>125</v>
      </c>
      <c r="B46" s="9" t="s">
        <v>126</v>
      </c>
      <c r="C46" s="19"/>
      <c r="D46" s="19"/>
      <c r="E46" s="19"/>
      <c r="F46" s="20"/>
      <c r="G46" s="9" t="s">
        <v>127</v>
      </c>
      <c r="H46" s="10">
        <v>0</v>
      </c>
      <c r="I46" s="10">
        <v>0</v>
      </c>
      <c r="J46" s="10">
        <v>0</v>
      </c>
      <c r="K46" s="10">
        <v>98514.79</v>
      </c>
      <c r="L46" s="10">
        <v>-98514.79</v>
      </c>
    </row>
    <row r="47" spans="1:12" ht="13" thickBot="1">
      <c r="A47" s="17"/>
      <c r="B47" s="9" t="s">
        <v>128</v>
      </c>
      <c r="C47" s="19"/>
      <c r="D47" s="19"/>
      <c r="E47" s="19"/>
      <c r="F47" s="20"/>
      <c r="G47" s="9" t="s">
        <v>127</v>
      </c>
      <c r="H47" s="10">
        <v>0</v>
      </c>
      <c r="I47" s="10">
        <v>0</v>
      </c>
      <c r="J47" s="10">
        <v>0</v>
      </c>
      <c r="K47" s="10">
        <v>37793.919999999998</v>
      </c>
      <c r="L47" s="10">
        <v>-37793.919999999998</v>
      </c>
    </row>
    <row r="48" spans="1:12" ht="13" thickBot="1">
      <c r="A48" s="17"/>
      <c r="B48" s="9" t="s">
        <v>131</v>
      </c>
      <c r="C48" s="19"/>
      <c r="D48" s="19"/>
      <c r="E48" s="19"/>
      <c r="F48" s="20"/>
      <c r="G48" s="9" t="s">
        <v>127</v>
      </c>
      <c r="H48" s="10">
        <v>0</v>
      </c>
      <c r="I48" s="10">
        <v>0</v>
      </c>
      <c r="J48" s="10">
        <v>0</v>
      </c>
      <c r="K48" s="10">
        <v>115827.47</v>
      </c>
      <c r="L48" s="10">
        <v>-115827.47</v>
      </c>
    </row>
    <row r="49" spans="1:12" ht="13" thickBot="1">
      <c r="A49" s="17"/>
      <c r="B49" s="9" t="s">
        <v>132</v>
      </c>
      <c r="C49" s="19"/>
      <c r="D49" s="19"/>
      <c r="E49" s="19"/>
      <c r="F49" s="20"/>
      <c r="G49" s="9" t="s">
        <v>127</v>
      </c>
      <c r="H49" s="10">
        <v>0</v>
      </c>
      <c r="I49" s="10">
        <v>0</v>
      </c>
      <c r="J49" s="10">
        <v>0</v>
      </c>
      <c r="K49" s="10">
        <v>34188.449999999997</v>
      </c>
      <c r="L49" s="10">
        <v>-34188.449999999997</v>
      </c>
    </row>
    <row r="50" spans="1:12" ht="13" thickBot="1">
      <c r="A50" s="17"/>
      <c r="B50" s="9" t="s">
        <v>135</v>
      </c>
      <c r="C50" s="19"/>
      <c r="D50" s="19"/>
      <c r="E50" s="19"/>
      <c r="F50" s="20"/>
      <c r="G50" s="9" t="s">
        <v>136</v>
      </c>
      <c r="H50" s="10">
        <v>0</v>
      </c>
      <c r="I50" s="10">
        <v>0</v>
      </c>
      <c r="J50" s="10">
        <v>535.91999999999996</v>
      </c>
      <c r="K50" s="10">
        <v>535.91999999999996</v>
      </c>
      <c r="L50" s="10">
        <v>-535.91999999999996</v>
      </c>
    </row>
    <row r="51" spans="1:12" ht="13" thickBot="1">
      <c r="A51" s="17"/>
      <c r="B51" s="9" t="s">
        <v>137</v>
      </c>
      <c r="C51" s="19"/>
      <c r="D51" s="19"/>
      <c r="E51" s="19"/>
      <c r="F51" s="20"/>
      <c r="G51" s="9" t="s">
        <v>127</v>
      </c>
      <c r="H51" s="10">
        <v>0</v>
      </c>
      <c r="I51" s="10">
        <v>0</v>
      </c>
      <c r="J51" s="10">
        <v>96652.27</v>
      </c>
      <c r="K51" s="10">
        <v>384334.15</v>
      </c>
      <c r="L51" s="10">
        <v>-384334.15</v>
      </c>
    </row>
    <row r="52" spans="1:12" ht="13" thickBot="1">
      <c r="A52" s="17"/>
      <c r="B52" s="9" t="s">
        <v>138</v>
      </c>
      <c r="C52" s="19"/>
      <c r="D52" s="19"/>
      <c r="E52" s="19"/>
      <c r="F52" s="20"/>
      <c r="G52" s="9" t="s">
        <v>127</v>
      </c>
      <c r="H52" s="10">
        <v>0</v>
      </c>
      <c r="I52" s="10">
        <v>0</v>
      </c>
      <c r="J52" s="10">
        <v>8526.35</v>
      </c>
      <c r="K52" s="10">
        <v>47602.75</v>
      </c>
      <c r="L52" s="10">
        <v>-47602.75</v>
      </c>
    </row>
    <row r="53" spans="1:12" ht="13" thickBot="1">
      <c r="A53" s="17"/>
      <c r="B53" s="9" t="s">
        <v>139</v>
      </c>
      <c r="C53" s="19"/>
      <c r="D53" s="19"/>
      <c r="E53" s="19"/>
      <c r="F53" s="20"/>
      <c r="G53" s="9" t="s">
        <v>127</v>
      </c>
      <c r="H53" s="10">
        <v>0</v>
      </c>
      <c r="I53" s="10">
        <v>0</v>
      </c>
      <c r="J53" s="10">
        <v>9584.0499999999993</v>
      </c>
      <c r="K53" s="10">
        <v>30179.38</v>
      </c>
      <c r="L53" s="10">
        <v>-30179.38</v>
      </c>
    </row>
    <row r="54" spans="1:12" ht="13" thickBot="1">
      <c r="A54" s="17"/>
      <c r="B54" s="9" t="s">
        <v>140</v>
      </c>
      <c r="C54" s="19"/>
      <c r="D54" s="19"/>
      <c r="E54" s="19"/>
      <c r="F54" s="20"/>
      <c r="G54" s="9" t="s">
        <v>127</v>
      </c>
      <c r="H54" s="10">
        <v>0</v>
      </c>
      <c r="I54" s="10">
        <v>55828.26</v>
      </c>
      <c r="J54" s="10">
        <v>324756.05</v>
      </c>
      <c r="K54" s="10">
        <v>324756.05</v>
      </c>
      <c r="L54" s="10">
        <v>-324756.05</v>
      </c>
    </row>
    <row r="55" spans="1:12" ht="13" thickBot="1">
      <c r="A55" s="17"/>
      <c r="B55" s="9" t="s">
        <v>141</v>
      </c>
      <c r="C55" s="19"/>
      <c r="D55" s="19"/>
      <c r="E55" s="19"/>
      <c r="F55" s="20"/>
      <c r="G55" s="9" t="s">
        <v>127</v>
      </c>
      <c r="H55" s="10">
        <v>0</v>
      </c>
      <c r="I55" s="10">
        <v>4638.55</v>
      </c>
      <c r="J55" s="10">
        <v>27777.4</v>
      </c>
      <c r="K55" s="10">
        <v>27777.4</v>
      </c>
      <c r="L55" s="10">
        <v>-27777.4</v>
      </c>
    </row>
    <row r="56" spans="1:12" ht="13" thickBot="1">
      <c r="A56" s="18"/>
      <c r="B56" s="9" t="s">
        <v>142</v>
      </c>
      <c r="C56" s="19"/>
      <c r="D56" s="19"/>
      <c r="E56" s="19"/>
      <c r="F56" s="20"/>
      <c r="G56" s="9" t="s">
        <v>127</v>
      </c>
      <c r="H56" s="10">
        <v>0</v>
      </c>
      <c r="I56" s="10">
        <v>6095.7</v>
      </c>
      <c r="J56" s="10">
        <v>33313.99</v>
      </c>
      <c r="K56" s="10">
        <v>33313.99</v>
      </c>
      <c r="L56" s="10">
        <v>-33313.99</v>
      </c>
    </row>
    <row r="57" spans="1:12" ht="13" thickBot="1">
      <c r="A57" s="11" t="s">
        <v>2912</v>
      </c>
      <c r="B57" s="21"/>
      <c r="C57" s="21"/>
      <c r="D57" s="21"/>
      <c r="E57" s="21"/>
      <c r="F57" s="22"/>
      <c r="G57" s="12"/>
      <c r="H57" s="13">
        <v>0</v>
      </c>
      <c r="I57" s="13">
        <v>66562.509999999995</v>
      </c>
      <c r="J57" s="13">
        <v>501146.03</v>
      </c>
      <c r="K57" s="13">
        <v>1134824.27</v>
      </c>
      <c r="L57" s="13">
        <v>-1134824.27</v>
      </c>
    </row>
    <row r="58" spans="1:12" ht="13" thickBot="1">
      <c r="A58" s="9" t="s">
        <v>144</v>
      </c>
      <c r="B58" s="9" t="s">
        <v>148</v>
      </c>
      <c r="C58" s="19"/>
      <c r="D58" s="19"/>
      <c r="E58" s="19"/>
      <c r="F58" s="20"/>
      <c r="G58" s="9" t="s">
        <v>146</v>
      </c>
      <c r="H58" s="10">
        <v>24898.799999999999</v>
      </c>
      <c r="I58" s="10">
        <v>0</v>
      </c>
      <c r="J58" s="10">
        <v>0</v>
      </c>
      <c r="K58" s="10">
        <v>24898.799999999999</v>
      </c>
      <c r="L58" s="10">
        <v>0</v>
      </c>
    </row>
    <row r="59" spans="1:12" ht="13" thickBot="1">
      <c r="A59" s="11" t="s">
        <v>2913</v>
      </c>
      <c r="B59" s="21"/>
      <c r="C59" s="21"/>
      <c r="D59" s="21"/>
      <c r="E59" s="21"/>
      <c r="F59" s="22"/>
      <c r="G59" s="12"/>
      <c r="H59" s="13">
        <v>24898.799999999999</v>
      </c>
      <c r="I59" s="13">
        <v>0</v>
      </c>
      <c r="J59" s="13">
        <v>0</v>
      </c>
      <c r="K59" s="13">
        <v>24898.799999999999</v>
      </c>
      <c r="L59" s="13">
        <v>0</v>
      </c>
    </row>
    <row r="60" spans="1:12" ht="13" thickBot="1">
      <c r="A60" s="9" t="s">
        <v>151</v>
      </c>
      <c r="B60" s="9" t="s">
        <v>152</v>
      </c>
      <c r="C60" s="19"/>
      <c r="D60" s="19"/>
      <c r="E60" s="19"/>
      <c r="F60" s="20"/>
      <c r="G60" s="9" t="s">
        <v>153</v>
      </c>
      <c r="H60" s="10">
        <v>0</v>
      </c>
      <c r="I60" s="10">
        <v>0</v>
      </c>
      <c r="J60" s="10">
        <v>20706.849999999999</v>
      </c>
      <c r="K60" s="10">
        <v>131443.82999999999</v>
      </c>
      <c r="L60" s="10">
        <v>-131443.82999999999</v>
      </c>
    </row>
    <row r="61" spans="1:12" ht="13" thickBot="1">
      <c r="A61" s="18"/>
      <c r="B61" s="9" t="s">
        <v>154</v>
      </c>
      <c r="C61" s="19"/>
      <c r="D61" s="19"/>
      <c r="E61" s="19"/>
      <c r="F61" s="20"/>
      <c r="G61" s="9" t="s">
        <v>153</v>
      </c>
      <c r="H61" s="10">
        <v>0</v>
      </c>
      <c r="I61" s="10">
        <v>10602.4</v>
      </c>
      <c r="J61" s="10">
        <v>66146.850000000006</v>
      </c>
      <c r="K61" s="10">
        <v>66146.850000000006</v>
      </c>
      <c r="L61" s="10">
        <v>-66146.850000000006</v>
      </c>
    </row>
    <row r="62" spans="1:12" ht="13" thickBot="1">
      <c r="A62" s="11" t="s">
        <v>2914</v>
      </c>
      <c r="B62" s="21"/>
      <c r="C62" s="21"/>
      <c r="D62" s="21"/>
      <c r="E62" s="21"/>
      <c r="F62" s="22"/>
      <c r="G62" s="12"/>
      <c r="H62" s="13">
        <v>0</v>
      </c>
      <c r="I62" s="13">
        <v>10602.4</v>
      </c>
      <c r="J62" s="13">
        <v>86853.7</v>
      </c>
      <c r="K62" s="13">
        <v>197590.68</v>
      </c>
      <c r="L62" s="13">
        <v>-197590.68</v>
      </c>
    </row>
    <row r="63" spans="1:12" ht="13" thickBot="1">
      <c r="A63" s="9" t="s">
        <v>187</v>
      </c>
      <c r="B63" s="9" t="s">
        <v>188</v>
      </c>
      <c r="C63" s="19"/>
      <c r="D63" s="19"/>
      <c r="E63" s="19"/>
      <c r="F63" s="20"/>
      <c r="G63" s="9" t="s">
        <v>189</v>
      </c>
      <c r="H63" s="10">
        <v>263961.15999999997</v>
      </c>
      <c r="I63" s="10">
        <v>0</v>
      </c>
      <c r="J63" s="10">
        <v>0</v>
      </c>
      <c r="K63" s="10">
        <v>263961.15999999997</v>
      </c>
      <c r="L63" s="10">
        <v>0</v>
      </c>
    </row>
    <row r="64" spans="1:12" ht="13" thickBot="1">
      <c r="A64" s="17"/>
      <c r="B64" s="9" t="s">
        <v>190</v>
      </c>
      <c r="C64" s="19"/>
      <c r="D64" s="19"/>
      <c r="E64" s="19"/>
      <c r="F64" s="20"/>
      <c r="G64" s="9" t="s">
        <v>191</v>
      </c>
      <c r="H64" s="10">
        <v>2865924.94</v>
      </c>
      <c r="I64" s="10">
        <v>0</v>
      </c>
      <c r="J64" s="10">
        <v>0</v>
      </c>
      <c r="K64" s="10">
        <v>2865924.94</v>
      </c>
      <c r="L64" s="10">
        <v>0</v>
      </c>
    </row>
    <row r="65" spans="1:12" ht="13" thickBot="1">
      <c r="A65" s="17"/>
      <c r="B65" s="9" t="s">
        <v>192</v>
      </c>
      <c r="C65" s="19"/>
      <c r="D65" s="19"/>
      <c r="E65" s="19"/>
      <c r="F65" s="20"/>
      <c r="G65" s="9" t="s">
        <v>191</v>
      </c>
      <c r="H65" s="10">
        <v>-825</v>
      </c>
      <c r="I65" s="10">
        <v>0</v>
      </c>
      <c r="J65" s="10">
        <v>0</v>
      </c>
      <c r="K65" s="10">
        <v>-825</v>
      </c>
      <c r="L65" s="10">
        <v>0</v>
      </c>
    </row>
    <row r="66" spans="1:12" ht="13" thickBot="1">
      <c r="A66" s="17"/>
      <c r="B66" s="9" t="s">
        <v>193</v>
      </c>
      <c r="C66" s="19"/>
      <c r="D66" s="19"/>
      <c r="E66" s="19"/>
      <c r="F66" s="20"/>
      <c r="G66" s="9" t="s">
        <v>194</v>
      </c>
      <c r="H66" s="10">
        <v>219461.35</v>
      </c>
      <c r="I66" s="10">
        <v>0</v>
      </c>
      <c r="J66" s="10">
        <v>0</v>
      </c>
      <c r="K66" s="10">
        <v>219461.35</v>
      </c>
      <c r="L66" s="10">
        <v>0</v>
      </c>
    </row>
    <row r="67" spans="1:12" ht="13" thickBot="1">
      <c r="A67" s="17"/>
      <c r="B67" s="9" t="s">
        <v>195</v>
      </c>
      <c r="C67" s="19"/>
      <c r="D67" s="19"/>
      <c r="E67" s="19"/>
      <c r="F67" s="20"/>
      <c r="G67" s="9" t="s">
        <v>196</v>
      </c>
      <c r="H67" s="10">
        <v>372385.71</v>
      </c>
      <c r="I67" s="10">
        <v>0</v>
      </c>
      <c r="J67" s="10">
        <v>0</v>
      </c>
      <c r="K67" s="10">
        <v>372385.71</v>
      </c>
      <c r="L67" s="10">
        <v>0</v>
      </c>
    </row>
    <row r="68" spans="1:12" ht="13" thickBot="1">
      <c r="A68" s="17"/>
      <c r="B68" s="9" t="s">
        <v>199</v>
      </c>
      <c r="C68" s="19"/>
      <c r="D68" s="19"/>
      <c r="E68" s="19"/>
      <c r="F68" s="20"/>
      <c r="G68" s="9" t="s">
        <v>200</v>
      </c>
      <c r="H68" s="10">
        <v>31025.49</v>
      </c>
      <c r="I68" s="10">
        <v>0</v>
      </c>
      <c r="J68" s="10">
        <v>0</v>
      </c>
      <c r="K68" s="10">
        <v>31025.49</v>
      </c>
      <c r="L68" s="10">
        <v>0</v>
      </c>
    </row>
    <row r="69" spans="1:12" ht="13" thickBot="1">
      <c r="A69" s="17"/>
      <c r="B69" s="9" t="s">
        <v>201</v>
      </c>
      <c r="C69" s="19"/>
      <c r="D69" s="19"/>
      <c r="E69" s="19"/>
      <c r="F69" s="20"/>
      <c r="G69" s="9" t="s">
        <v>202</v>
      </c>
      <c r="H69" s="10">
        <v>3330.6</v>
      </c>
      <c r="I69" s="10">
        <v>0</v>
      </c>
      <c r="J69" s="10">
        <v>0</v>
      </c>
      <c r="K69" s="10">
        <v>3330.6</v>
      </c>
      <c r="L69" s="10">
        <v>0</v>
      </c>
    </row>
    <row r="70" spans="1:12" ht="13" thickBot="1">
      <c r="A70" s="17"/>
      <c r="B70" s="9" t="s">
        <v>211</v>
      </c>
      <c r="C70" s="19"/>
      <c r="D70" s="19"/>
      <c r="E70" s="19"/>
      <c r="F70" s="20"/>
      <c r="G70" s="9" t="s">
        <v>212</v>
      </c>
      <c r="H70" s="10">
        <v>5679</v>
      </c>
      <c r="I70" s="10">
        <v>0</v>
      </c>
      <c r="J70" s="10">
        <v>0</v>
      </c>
      <c r="K70" s="10">
        <v>5679</v>
      </c>
      <c r="L70" s="10">
        <v>0</v>
      </c>
    </row>
    <row r="71" spans="1:12" ht="13" thickBot="1">
      <c r="A71" s="17"/>
      <c r="B71" s="9" t="s">
        <v>216</v>
      </c>
      <c r="C71" s="19"/>
      <c r="D71" s="19"/>
      <c r="E71" s="19"/>
      <c r="F71" s="20"/>
      <c r="G71" s="9" t="s">
        <v>217</v>
      </c>
      <c r="H71" s="10">
        <v>328410.67</v>
      </c>
      <c r="I71" s="10">
        <v>0</v>
      </c>
      <c r="J71" s="10">
        <v>0</v>
      </c>
      <c r="K71" s="10">
        <v>328410.67</v>
      </c>
      <c r="L71" s="10">
        <v>0</v>
      </c>
    </row>
    <row r="72" spans="1:12" ht="13" thickBot="1">
      <c r="A72" s="17"/>
      <c r="B72" s="9" t="s">
        <v>218</v>
      </c>
      <c r="C72" s="19"/>
      <c r="D72" s="19"/>
      <c r="E72" s="19"/>
      <c r="F72" s="20"/>
      <c r="G72" s="9" t="s">
        <v>219</v>
      </c>
      <c r="H72" s="10">
        <v>5557.48</v>
      </c>
      <c r="I72" s="10">
        <v>0</v>
      </c>
      <c r="J72" s="10">
        <v>0</v>
      </c>
      <c r="K72" s="10">
        <v>5557.48</v>
      </c>
      <c r="L72" s="10">
        <v>0</v>
      </c>
    </row>
    <row r="73" spans="1:12" ht="13" thickBot="1">
      <c r="A73" s="17"/>
      <c r="B73" s="9" t="s">
        <v>220</v>
      </c>
      <c r="C73" s="19"/>
      <c r="D73" s="19"/>
      <c r="E73" s="19"/>
      <c r="F73" s="20"/>
      <c r="G73" s="9" t="s">
        <v>221</v>
      </c>
      <c r="H73" s="10">
        <v>2912</v>
      </c>
      <c r="I73" s="10">
        <v>0</v>
      </c>
      <c r="J73" s="10">
        <v>0</v>
      </c>
      <c r="K73" s="10">
        <v>2912</v>
      </c>
      <c r="L73" s="10">
        <v>0</v>
      </c>
    </row>
    <row r="74" spans="1:12" ht="13" thickBot="1">
      <c r="A74" s="17"/>
      <c r="B74" s="9" t="s">
        <v>222</v>
      </c>
      <c r="C74" s="19"/>
      <c r="D74" s="19"/>
      <c r="E74" s="19"/>
      <c r="F74" s="20"/>
      <c r="G74" s="9" t="s">
        <v>189</v>
      </c>
      <c r="H74" s="10">
        <v>277872.68</v>
      </c>
      <c r="I74" s="10">
        <v>22812.27</v>
      </c>
      <c r="J74" s="10">
        <v>232248.15</v>
      </c>
      <c r="K74" s="10">
        <v>232248.15</v>
      </c>
      <c r="L74" s="10">
        <v>45624.53</v>
      </c>
    </row>
    <row r="75" spans="1:12" ht="13" thickBot="1">
      <c r="A75" s="17"/>
      <c r="B75" s="9" t="s">
        <v>223</v>
      </c>
      <c r="C75" s="19"/>
      <c r="D75" s="19"/>
      <c r="E75" s="19"/>
      <c r="F75" s="20"/>
      <c r="G75" s="9" t="s">
        <v>191</v>
      </c>
      <c r="H75" s="10">
        <v>3011912.06</v>
      </c>
      <c r="I75" s="10">
        <v>250826.29</v>
      </c>
      <c r="J75" s="10">
        <v>2510259.4700000002</v>
      </c>
      <c r="K75" s="10">
        <v>2510259.4700000002</v>
      </c>
      <c r="L75" s="10">
        <v>501652.59</v>
      </c>
    </row>
    <row r="76" spans="1:12" ht="13" thickBot="1">
      <c r="A76" s="17"/>
      <c r="B76" s="9" t="s">
        <v>225</v>
      </c>
      <c r="C76" s="19"/>
      <c r="D76" s="19"/>
      <c r="E76" s="19"/>
      <c r="F76" s="20"/>
      <c r="G76" s="9" t="s">
        <v>194</v>
      </c>
      <c r="H76" s="10">
        <v>230673.13</v>
      </c>
      <c r="I76" s="10">
        <v>19186.990000000002</v>
      </c>
      <c r="J76" s="10">
        <v>192299.16</v>
      </c>
      <c r="K76" s="10">
        <v>192299.16</v>
      </c>
      <c r="L76" s="10">
        <v>38373.97</v>
      </c>
    </row>
    <row r="77" spans="1:12" ht="13" thickBot="1">
      <c r="A77" s="17"/>
      <c r="B77" s="9" t="s">
        <v>226</v>
      </c>
      <c r="C77" s="19"/>
      <c r="D77" s="19"/>
      <c r="E77" s="19"/>
      <c r="F77" s="20"/>
      <c r="G77" s="9" t="s">
        <v>196</v>
      </c>
      <c r="H77" s="10">
        <v>358660.35</v>
      </c>
      <c r="I77" s="10">
        <v>29888.36</v>
      </c>
      <c r="J77" s="10">
        <v>298883.62</v>
      </c>
      <c r="K77" s="10">
        <v>298883.62</v>
      </c>
      <c r="L77" s="10">
        <v>59776.73</v>
      </c>
    </row>
    <row r="78" spans="1:12" ht="13" thickBot="1">
      <c r="A78" s="17"/>
      <c r="B78" s="9" t="s">
        <v>228</v>
      </c>
      <c r="C78" s="19"/>
      <c r="D78" s="19"/>
      <c r="E78" s="19"/>
      <c r="F78" s="20"/>
      <c r="G78" s="9" t="s">
        <v>200</v>
      </c>
      <c r="H78" s="10">
        <v>31022.19</v>
      </c>
      <c r="I78" s="10">
        <v>2585.1799999999998</v>
      </c>
      <c r="J78" s="10">
        <v>25851.82</v>
      </c>
      <c r="K78" s="10">
        <v>25851.82</v>
      </c>
      <c r="L78" s="10">
        <v>5170.37</v>
      </c>
    </row>
    <row r="79" spans="1:12" ht="13" thickBot="1">
      <c r="A79" s="17"/>
      <c r="B79" s="9" t="s">
        <v>229</v>
      </c>
      <c r="C79" s="19"/>
      <c r="D79" s="19"/>
      <c r="E79" s="19"/>
      <c r="F79" s="20"/>
      <c r="G79" s="9" t="s">
        <v>202</v>
      </c>
      <c r="H79" s="10">
        <v>2259</v>
      </c>
      <c r="I79" s="10">
        <v>188.25</v>
      </c>
      <c r="J79" s="10">
        <v>1882.5</v>
      </c>
      <c r="K79" s="10">
        <v>1882.5</v>
      </c>
      <c r="L79" s="10">
        <v>376.5</v>
      </c>
    </row>
    <row r="80" spans="1:12" ht="13" thickBot="1">
      <c r="A80" s="17"/>
      <c r="B80" s="9" t="s">
        <v>232</v>
      </c>
      <c r="C80" s="19"/>
      <c r="D80" s="19"/>
      <c r="E80" s="19"/>
      <c r="F80" s="20"/>
      <c r="G80" s="9" t="s">
        <v>208</v>
      </c>
      <c r="H80" s="10">
        <v>20000</v>
      </c>
      <c r="I80" s="10">
        <v>1666.67</v>
      </c>
      <c r="J80" s="10">
        <v>16666.669999999998</v>
      </c>
      <c r="K80" s="10">
        <v>16666.669999999998</v>
      </c>
      <c r="L80" s="10">
        <v>3333.33</v>
      </c>
    </row>
    <row r="81" spans="1:12" ht="13" thickBot="1">
      <c r="A81" s="17"/>
      <c r="B81" s="9" t="s">
        <v>234</v>
      </c>
      <c r="C81" s="19"/>
      <c r="D81" s="19"/>
      <c r="E81" s="19"/>
      <c r="F81" s="20"/>
      <c r="G81" s="9" t="s">
        <v>212</v>
      </c>
      <c r="H81" s="10">
        <v>5554</v>
      </c>
      <c r="I81" s="10">
        <v>13</v>
      </c>
      <c r="J81" s="10">
        <v>5642.01</v>
      </c>
      <c r="K81" s="10">
        <v>5642.01</v>
      </c>
      <c r="L81" s="10">
        <v>-88.01</v>
      </c>
    </row>
    <row r="82" spans="1:12" ht="13" thickBot="1">
      <c r="A82" s="17"/>
      <c r="B82" s="9" t="s">
        <v>237</v>
      </c>
      <c r="C82" s="19"/>
      <c r="D82" s="19"/>
      <c r="E82" s="19"/>
      <c r="F82" s="20"/>
      <c r="G82" s="9" t="s">
        <v>217</v>
      </c>
      <c r="H82" s="10">
        <v>351803.07</v>
      </c>
      <c r="I82" s="10">
        <v>29119.85</v>
      </c>
      <c r="J82" s="10">
        <v>293563.38</v>
      </c>
      <c r="K82" s="10">
        <v>293563.38</v>
      </c>
      <c r="L82" s="10">
        <v>58239.69</v>
      </c>
    </row>
    <row r="83" spans="1:12" ht="13" thickBot="1">
      <c r="A83" s="17"/>
      <c r="B83" s="9" t="s">
        <v>240</v>
      </c>
      <c r="C83" s="19"/>
      <c r="D83" s="19"/>
      <c r="E83" s="19"/>
      <c r="F83" s="20"/>
      <c r="G83" s="9" t="s">
        <v>219</v>
      </c>
      <c r="H83" s="10">
        <v>5996.73</v>
      </c>
      <c r="I83" s="10">
        <v>499.73</v>
      </c>
      <c r="J83" s="10">
        <v>4997.28</v>
      </c>
      <c r="K83" s="10">
        <v>4997.28</v>
      </c>
      <c r="L83" s="10">
        <v>999.45</v>
      </c>
    </row>
    <row r="84" spans="1:12" ht="13" thickBot="1">
      <c r="A84" s="17"/>
      <c r="B84" s="9" t="s">
        <v>241</v>
      </c>
      <c r="C84" s="19"/>
      <c r="D84" s="19"/>
      <c r="E84" s="19"/>
      <c r="F84" s="20"/>
      <c r="G84" s="9" t="s">
        <v>221</v>
      </c>
      <c r="H84" s="10">
        <v>1904</v>
      </c>
      <c r="I84" s="10">
        <v>1120</v>
      </c>
      <c r="J84" s="10">
        <v>1904</v>
      </c>
      <c r="K84" s="10">
        <v>1904</v>
      </c>
      <c r="L84" s="10">
        <v>0</v>
      </c>
    </row>
    <row r="85" spans="1:12" ht="13" thickBot="1">
      <c r="A85" s="18"/>
      <c r="B85" s="9" t="s">
        <v>242</v>
      </c>
      <c r="C85" s="19"/>
      <c r="D85" s="19"/>
      <c r="E85" s="19"/>
      <c r="F85" s="20"/>
      <c r="G85" s="9" t="s">
        <v>243</v>
      </c>
      <c r="H85" s="10">
        <v>64657.78</v>
      </c>
      <c r="I85" s="10">
        <v>5388.15</v>
      </c>
      <c r="J85" s="10">
        <v>53881.49</v>
      </c>
      <c r="K85" s="10">
        <v>53881.49</v>
      </c>
      <c r="L85" s="10">
        <v>10776.29</v>
      </c>
    </row>
    <row r="86" spans="1:12" ht="13" thickBot="1">
      <c r="A86" s="11" t="s">
        <v>2915</v>
      </c>
      <c r="B86" s="21"/>
      <c r="C86" s="21"/>
      <c r="D86" s="21"/>
      <c r="E86" s="21"/>
      <c r="F86" s="22"/>
      <c r="G86" s="12"/>
      <c r="H86" s="13">
        <v>8460138.3900000006</v>
      </c>
      <c r="I86" s="13">
        <v>363294.74</v>
      </c>
      <c r="J86" s="13">
        <v>3638079.55</v>
      </c>
      <c r="K86" s="13">
        <v>7735902.9500000002</v>
      </c>
      <c r="L86" s="13">
        <v>724235.44</v>
      </c>
    </row>
    <row r="87" spans="1:12" ht="13" thickBot="1">
      <c r="A87" s="9" t="s">
        <v>245</v>
      </c>
      <c r="B87" s="9" t="s">
        <v>246</v>
      </c>
      <c r="C87" s="19"/>
      <c r="D87" s="19"/>
      <c r="E87" s="19"/>
      <c r="F87" s="20"/>
      <c r="G87" s="9" t="s">
        <v>247</v>
      </c>
      <c r="H87" s="10">
        <v>14788.51</v>
      </c>
      <c r="I87" s="10">
        <v>0</v>
      </c>
      <c r="J87" s="10">
        <v>0</v>
      </c>
      <c r="K87" s="10">
        <v>14788.51</v>
      </c>
      <c r="L87" s="10">
        <v>0</v>
      </c>
    </row>
    <row r="88" spans="1:12" ht="13" thickBot="1">
      <c r="A88" s="17"/>
      <c r="B88" s="9" t="s">
        <v>263</v>
      </c>
      <c r="C88" s="19"/>
      <c r="D88" s="19"/>
      <c r="E88" s="19"/>
      <c r="F88" s="20"/>
      <c r="G88" s="9" t="s">
        <v>264</v>
      </c>
      <c r="H88" s="10">
        <v>159518.10999999999</v>
      </c>
      <c r="I88" s="10">
        <v>0</v>
      </c>
      <c r="J88" s="10">
        <v>0</v>
      </c>
      <c r="K88" s="10">
        <v>130939.72</v>
      </c>
      <c r="L88" s="10">
        <v>28578.39</v>
      </c>
    </row>
    <row r="89" spans="1:12" ht="13" thickBot="1">
      <c r="A89" s="17"/>
      <c r="B89" s="9" t="s">
        <v>265</v>
      </c>
      <c r="C89" s="19"/>
      <c r="D89" s="19"/>
      <c r="E89" s="19"/>
      <c r="F89" s="20"/>
      <c r="G89" s="9" t="s">
        <v>266</v>
      </c>
      <c r="H89" s="10">
        <v>126129</v>
      </c>
      <c r="I89" s="10">
        <v>0</v>
      </c>
      <c r="J89" s="10">
        <v>0</v>
      </c>
      <c r="K89" s="10">
        <v>126129</v>
      </c>
      <c r="L89" s="10">
        <v>0</v>
      </c>
    </row>
    <row r="90" spans="1:12" ht="13" thickBot="1">
      <c r="A90" s="17"/>
      <c r="B90" s="9" t="s">
        <v>1940</v>
      </c>
      <c r="C90" s="19"/>
      <c r="D90" s="19"/>
      <c r="E90" s="19"/>
      <c r="F90" s="20"/>
      <c r="G90" s="9" t="s">
        <v>1941</v>
      </c>
      <c r="H90" s="10">
        <v>2590182</v>
      </c>
      <c r="I90" s="10">
        <v>0</v>
      </c>
      <c r="J90" s="10">
        <v>0</v>
      </c>
      <c r="K90" s="10">
        <v>2590182</v>
      </c>
      <c r="L90" s="10">
        <v>0</v>
      </c>
    </row>
    <row r="91" spans="1:12" ht="13" thickBot="1">
      <c r="A91" s="17"/>
      <c r="B91" s="9" t="s">
        <v>267</v>
      </c>
      <c r="C91" s="19"/>
      <c r="D91" s="19"/>
      <c r="E91" s="19"/>
      <c r="F91" s="20"/>
      <c r="G91" s="9" t="s">
        <v>268</v>
      </c>
      <c r="H91" s="10">
        <v>36810.31</v>
      </c>
      <c r="I91" s="10">
        <v>0</v>
      </c>
      <c r="J91" s="10">
        <v>0</v>
      </c>
      <c r="K91" s="10">
        <v>36810.31</v>
      </c>
      <c r="L91" s="10">
        <v>0</v>
      </c>
    </row>
    <row r="92" spans="1:12" ht="13" thickBot="1">
      <c r="A92" s="17"/>
      <c r="B92" s="9" t="s">
        <v>269</v>
      </c>
      <c r="C92" s="19"/>
      <c r="D92" s="19"/>
      <c r="E92" s="19"/>
      <c r="F92" s="20"/>
      <c r="G92" s="9" t="s">
        <v>270</v>
      </c>
      <c r="H92" s="10">
        <v>252237.25</v>
      </c>
      <c r="I92" s="10">
        <v>0</v>
      </c>
      <c r="J92" s="10">
        <v>0</v>
      </c>
      <c r="K92" s="10">
        <v>252237.25</v>
      </c>
      <c r="L92" s="10">
        <v>0</v>
      </c>
    </row>
    <row r="93" spans="1:12" ht="13" thickBot="1">
      <c r="A93" s="17"/>
      <c r="B93" s="9" t="s">
        <v>272</v>
      </c>
      <c r="C93" s="19"/>
      <c r="D93" s="19"/>
      <c r="E93" s="19"/>
      <c r="F93" s="20"/>
      <c r="G93" s="9" t="s">
        <v>273</v>
      </c>
      <c r="H93" s="10">
        <v>1063.5</v>
      </c>
      <c r="I93" s="10">
        <v>0</v>
      </c>
      <c r="J93" s="10">
        <v>0</v>
      </c>
      <c r="K93" s="10">
        <v>1063.5</v>
      </c>
      <c r="L93" s="10">
        <v>0</v>
      </c>
    </row>
    <row r="94" spans="1:12" ht="13" thickBot="1">
      <c r="A94" s="17"/>
      <c r="B94" s="9" t="s">
        <v>278</v>
      </c>
      <c r="C94" s="19"/>
      <c r="D94" s="19"/>
      <c r="E94" s="19"/>
      <c r="F94" s="20"/>
      <c r="G94" s="9" t="s">
        <v>279</v>
      </c>
      <c r="H94" s="10">
        <v>7815.42</v>
      </c>
      <c r="I94" s="10">
        <v>0</v>
      </c>
      <c r="J94" s="10">
        <v>0</v>
      </c>
      <c r="K94" s="10">
        <v>7815.42</v>
      </c>
      <c r="L94" s="10">
        <v>0</v>
      </c>
    </row>
    <row r="95" spans="1:12" ht="13" thickBot="1">
      <c r="A95" s="17"/>
      <c r="B95" s="9" t="s">
        <v>283</v>
      </c>
      <c r="C95" s="19"/>
      <c r="D95" s="19"/>
      <c r="E95" s="19"/>
      <c r="F95" s="20"/>
      <c r="G95" s="9" t="s">
        <v>284</v>
      </c>
      <c r="H95" s="10">
        <v>75000</v>
      </c>
      <c r="I95" s="10">
        <v>0</v>
      </c>
      <c r="J95" s="10">
        <v>0</v>
      </c>
      <c r="K95" s="10">
        <v>75000</v>
      </c>
      <c r="L95" s="10">
        <v>0</v>
      </c>
    </row>
    <row r="96" spans="1:12" ht="13" thickBot="1">
      <c r="A96" s="17"/>
      <c r="B96" s="9" t="s">
        <v>1942</v>
      </c>
      <c r="C96" s="19"/>
      <c r="D96" s="19"/>
      <c r="E96" s="19"/>
      <c r="F96" s="20"/>
      <c r="G96" s="9" t="s">
        <v>1943</v>
      </c>
      <c r="H96" s="10">
        <v>15000</v>
      </c>
      <c r="I96" s="10">
        <v>0</v>
      </c>
      <c r="J96" s="10">
        <v>0</v>
      </c>
      <c r="K96" s="10">
        <v>15000</v>
      </c>
      <c r="L96" s="10">
        <v>0</v>
      </c>
    </row>
    <row r="97" spans="1:12" ht="13" thickBot="1">
      <c r="A97" s="17"/>
      <c r="B97" s="9" t="s">
        <v>286</v>
      </c>
      <c r="C97" s="19"/>
      <c r="D97" s="19"/>
      <c r="E97" s="19"/>
      <c r="F97" s="20"/>
      <c r="G97" s="9" t="s">
        <v>287</v>
      </c>
      <c r="H97" s="10">
        <v>2273.5300000000002</v>
      </c>
      <c r="I97" s="10">
        <v>0</v>
      </c>
      <c r="J97" s="10">
        <v>0</v>
      </c>
      <c r="K97" s="10">
        <v>1800</v>
      </c>
      <c r="L97" s="10">
        <v>473.53</v>
      </c>
    </row>
    <row r="98" spans="1:12" ht="13" thickBot="1">
      <c r="A98" s="17"/>
      <c r="B98" s="9" t="s">
        <v>288</v>
      </c>
      <c r="C98" s="19"/>
      <c r="D98" s="19"/>
      <c r="E98" s="19"/>
      <c r="F98" s="20"/>
      <c r="G98" s="9" t="s">
        <v>289</v>
      </c>
      <c r="H98" s="10">
        <v>40662.68</v>
      </c>
      <c r="I98" s="10">
        <v>0</v>
      </c>
      <c r="J98" s="10">
        <v>0</v>
      </c>
      <c r="K98" s="10">
        <v>40662.68</v>
      </c>
      <c r="L98" s="10">
        <v>0</v>
      </c>
    </row>
    <row r="99" spans="1:12" ht="13" thickBot="1">
      <c r="A99" s="17"/>
      <c r="B99" s="9" t="s">
        <v>292</v>
      </c>
      <c r="C99" s="19"/>
      <c r="D99" s="19"/>
      <c r="E99" s="19"/>
      <c r="F99" s="20"/>
      <c r="G99" s="9" t="s">
        <v>293</v>
      </c>
      <c r="H99" s="10">
        <v>57869.67</v>
      </c>
      <c r="I99" s="10">
        <v>0</v>
      </c>
      <c r="J99" s="10">
        <v>15247.36</v>
      </c>
      <c r="K99" s="10">
        <v>57869.67</v>
      </c>
      <c r="L99" s="10">
        <v>0</v>
      </c>
    </row>
    <row r="100" spans="1:12" ht="13" thickBot="1">
      <c r="A100" s="17"/>
      <c r="B100" s="9" t="s">
        <v>296</v>
      </c>
      <c r="C100" s="19"/>
      <c r="D100" s="19"/>
      <c r="E100" s="19"/>
      <c r="F100" s="20"/>
      <c r="G100" s="9" t="s">
        <v>297</v>
      </c>
      <c r="H100" s="10">
        <v>135571.04</v>
      </c>
      <c r="I100" s="10">
        <v>0</v>
      </c>
      <c r="J100" s="10">
        <v>0</v>
      </c>
      <c r="K100" s="10">
        <v>135571.04</v>
      </c>
      <c r="L100" s="10">
        <v>0</v>
      </c>
    </row>
    <row r="101" spans="1:12" ht="13" thickBot="1">
      <c r="A101" s="17"/>
      <c r="B101" s="9" t="s">
        <v>298</v>
      </c>
      <c r="C101" s="19"/>
      <c r="D101" s="19"/>
      <c r="E101" s="19"/>
      <c r="F101" s="20"/>
      <c r="G101" s="9" t="s">
        <v>299</v>
      </c>
      <c r="H101" s="10">
        <v>55257</v>
      </c>
      <c r="I101" s="10">
        <v>0</v>
      </c>
      <c r="J101" s="10">
        <v>0</v>
      </c>
      <c r="K101" s="10">
        <v>55257</v>
      </c>
      <c r="L101" s="10">
        <v>0</v>
      </c>
    </row>
    <row r="102" spans="1:12" ht="13" thickBot="1">
      <c r="A102" s="17"/>
      <c r="B102" s="9" t="s">
        <v>309</v>
      </c>
      <c r="C102" s="19"/>
      <c r="D102" s="19"/>
      <c r="E102" s="19"/>
      <c r="F102" s="20"/>
      <c r="G102" s="9" t="s">
        <v>266</v>
      </c>
      <c r="H102" s="10">
        <v>134357</v>
      </c>
      <c r="I102" s="10">
        <v>0</v>
      </c>
      <c r="J102" s="10">
        <v>134357</v>
      </c>
      <c r="K102" s="10">
        <v>134357</v>
      </c>
      <c r="L102" s="10">
        <v>0</v>
      </c>
    </row>
    <row r="103" spans="1:12" ht="13" thickBot="1">
      <c r="A103" s="17"/>
      <c r="B103" s="9" t="s">
        <v>1944</v>
      </c>
      <c r="C103" s="19"/>
      <c r="D103" s="19"/>
      <c r="E103" s="19"/>
      <c r="F103" s="20"/>
      <c r="G103" s="9" t="s">
        <v>1941</v>
      </c>
      <c r="H103" s="10">
        <v>2746917</v>
      </c>
      <c r="I103" s="10">
        <v>228909.75</v>
      </c>
      <c r="J103" s="10">
        <v>2289097.5</v>
      </c>
      <c r="K103" s="10">
        <v>2289097.5</v>
      </c>
      <c r="L103" s="10">
        <v>457819.5</v>
      </c>
    </row>
    <row r="104" spans="1:12" ht="13" thickBot="1">
      <c r="A104" s="17"/>
      <c r="B104" s="9" t="s">
        <v>310</v>
      </c>
      <c r="C104" s="19"/>
      <c r="D104" s="19"/>
      <c r="E104" s="19"/>
      <c r="F104" s="20"/>
      <c r="G104" s="9" t="s">
        <v>268</v>
      </c>
      <c r="H104" s="10">
        <v>51449.88</v>
      </c>
      <c r="I104" s="10">
        <v>4287.49</v>
      </c>
      <c r="J104" s="10">
        <v>42874.9</v>
      </c>
      <c r="K104" s="10">
        <v>42874.9</v>
      </c>
      <c r="L104" s="10">
        <v>8574.98</v>
      </c>
    </row>
    <row r="105" spans="1:12" ht="13" thickBot="1">
      <c r="A105" s="17"/>
      <c r="B105" s="9" t="s">
        <v>311</v>
      </c>
      <c r="C105" s="19"/>
      <c r="D105" s="19"/>
      <c r="E105" s="19"/>
      <c r="F105" s="20"/>
      <c r="G105" s="9" t="s">
        <v>270</v>
      </c>
      <c r="H105" s="10">
        <v>248456.58</v>
      </c>
      <c r="I105" s="10">
        <v>20479.669999999998</v>
      </c>
      <c r="J105" s="10">
        <v>207497.23</v>
      </c>
      <c r="K105" s="10">
        <v>207497.23</v>
      </c>
      <c r="L105" s="10">
        <v>40959.35</v>
      </c>
    </row>
    <row r="106" spans="1:12" ht="13" thickBot="1">
      <c r="A106" s="17"/>
      <c r="B106" s="9" t="s">
        <v>312</v>
      </c>
      <c r="C106" s="19"/>
      <c r="D106" s="19"/>
      <c r="E106" s="19"/>
      <c r="F106" s="20"/>
      <c r="G106" s="9" t="s">
        <v>273</v>
      </c>
      <c r="H106" s="10">
        <v>1066.8599999999999</v>
      </c>
      <c r="I106" s="10">
        <v>88.9</v>
      </c>
      <c r="J106" s="10">
        <v>889.04</v>
      </c>
      <c r="K106" s="10">
        <v>889.04</v>
      </c>
      <c r="L106" s="10">
        <v>177.82</v>
      </c>
    </row>
    <row r="107" spans="1:12" ht="13" thickBot="1">
      <c r="A107" s="17"/>
      <c r="B107" s="9" t="s">
        <v>315</v>
      </c>
      <c r="C107" s="19"/>
      <c r="D107" s="19"/>
      <c r="E107" s="19"/>
      <c r="F107" s="20"/>
      <c r="G107" s="9" t="s">
        <v>279</v>
      </c>
      <c r="H107" s="10">
        <v>7415.37</v>
      </c>
      <c r="I107" s="10">
        <v>0</v>
      </c>
      <c r="J107" s="10">
        <v>7415.37</v>
      </c>
      <c r="K107" s="10">
        <v>7415.37</v>
      </c>
      <c r="L107" s="10">
        <v>0</v>
      </c>
    </row>
    <row r="108" spans="1:12" ht="13" thickBot="1">
      <c r="A108" s="17"/>
      <c r="B108" s="9" t="s">
        <v>316</v>
      </c>
      <c r="C108" s="19"/>
      <c r="D108" s="19"/>
      <c r="E108" s="19"/>
      <c r="F108" s="20"/>
      <c r="G108" s="9" t="s">
        <v>249</v>
      </c>
      <c r="H108" s="10">
        <v>26541.22</v>
      </c>
      <c r="I108" s="10">
        <v>2211.77</v>
      </c>
      <c r="J108" s="10">
        <v>22117.69</v>
      </c>
      <c r="K108" s="10">
        <v>22117.69</v>
      </c>
      <c r="L108" s="10">
        <v>4423.53</v>
      </c>
    </row>
    <row r="109" spans="1:12" ht="13" thickBot="1">
      <c r="A109" s="17"/>
      <c r="B109" s="9" t="s">
        <v>319</v>
      </c>
      <c r="C109" s="19"/>
      <c r="D109" s="19"/>
      <c r="E109" s="19"/>
      <c r="F109" s="20"/>
      <c r="G109" s="9" t="s">
        <v>282</v>
      </c>
      <c r="H109" s="10">
        <v>152652.21</v>
      </c>
      <c r="I109" s="10">
        <v>12721.01</v>
      </c>
      <c r="J109" s="10">
        <v>127210.18</v>
      </c>
      <c r="K109" s="10">
        <v>127210.18</v>
      </c>
      <c r="L109" s="10">
        <v>25442.03</v>
      </c>
    </row>
    <row r="110" spans="1:12" ht="13" thickBot="1">
      <c r="A110" s="17"/>
      <c r="B110" s="9" t="s">
        <v>1945</v>
      </c>
      <c r="C110" s="19"/>
      <c r="D110" s="19"/>
      <c r="E110" s="19"/>
      <c r="F110" s="20"/>
      <c r="G110" s="9" t="s">
        <v>1943</v>
      </c>
      <c r="H110" s="10">
        <v>96527.56</v>
      </c>
      <c r="I110" s="10">
        <v>8043.96</v>
      </c>
      <c r="J110" s="10">
        <v>80439.63</v>
      </c>
      <c r="K110" s="10">
        <v>80439.63</v>
      </c>
      <c r="L110" s="10">
        <v>16087.93</v>
      </c>
    </row>
    <row r="111" spans="1:12" ht="13" thickBot="1">
      <c r="A111" s="17"/>
      <c r="B111" s="9" t="s">
        <v>321</v>
      </c>
      <c r="C111" s="19"/>
      <c r="D111" s="19"/>
      <c r="E111" s="19"/>
      <c r="F111" s="20"/>
      <c r="G111" s="9" t="s">
        <v>287</v>
      </c>
      <c r="H111" s="10">
        <v>6158.5</v>
      </c>
      <c r="I111" s="10">
        <v>0</v>
      </c>
      <c r="J111" s="10">
        <v>0</v>
      </c>
      <c r="K111" s="10">
        <v>0</v>
      </c>
      <c r="L111" s="10">
        <v>6158.5</v>
      </c>
    </row>
    <row r="112" spans="1:12" ht="13" thickBot="1">
      <c r="A112" s="17"/>
      <c r="B112" s="9" t="s">
        <v>323</v>
      </c>
      <c r="C112" s="19"/>
      <c r="D112" s="19"/>
      <c r="E112" s="19"/>
      <c r="F112" s="20"/>
      <c r="G112" s="9" t="s">
        <v>293</v>
      </c>
      <c r="H112" s="10">
        <v>59759.81</v>
      </c>
      <c r="I112" s="10">
        <v>0</v>
      </c>
      <c r="J112" s="10">
        <v>47639</v>
      </c>
      <c r="K112" s="10">
        <v>47639</v>
      </c>
      <c r="L112" s="10">
        <v>12120.81</v>
      </c>
    </row>
    <row r="113" spans="1:12" ht="13" thickBot="1">
      <c r="A113" s="17"/>
      <c r="B113" s="9" t="s">
        <v>324</v>
      </c>
      <c r="C113" s="19"/>
      <c r="D113" s="19"/>
      <c r="E113" s="19"/>
      <c r="F113" s="20"/>
      <c r="G113" s="9" t="s">
        <v>295</v>
      </c>
      <c r="H113" s="10">
        <v>50000</v>
      </c>
      <c r="I113" s="10">
        <v>0</v>
      </c>
      <c r="J113" s="10">
        <v>50000</v>
      </c>
      <c r="K113" s="10">
        <v>50000</v>
      </c>
      <c r="L113" s="10">
        <v>0</v>
      </c>
    </row>
    <row r="114" spans="1:12" ht="13" thickBot="1">
      <c r="A114" s="17"/>
      <c r="B114" s="9" t="s">
        <v>325</v>
      </c>
      <c r="C114" s="19"/>
      <c r="D114" s="19"/>
      <c r="E114" s="19"/>
      <c r="F114" s="20"/>
      <c r="G114" s="9" t="s">
        <v>297</v>
      </c>
      <c r="H114" s="10">
        <v>165244.32999999999</v>
      </c>
      <c r="I114" s="10">
        <v>13700.71</v>
      </c>
      <c r="J114" s="10">
        <v>137842.92000000001</v>
      </c>
      <c r="K114" s="10">
        <v>137842.92000000001</v>
      </c>
      <c r="L114" s="10">
        <v>27401.41</v>
      </c>
    </row>
    <row r="115" spans="1:12" ht="13" thickBot="1">
      <c r="A115" s="18"/>
      <c r="B115" s="9" t="s">
        <v>326</v>
      </c>
      <c r="C115" s="19"/>
      <c r="D115" s="19"/>
      <c r="E115" s="19"/>
      <c r="F115" s="20"/>
      <c r="G115" s="9" t="s">
        <v>299</v>
      </c>
      <c r="H115" s="10">
        <v>55749</v>
      </c>
      <c r="I115" s="10">
        <v>0</v>
      </c>
      <c r="J115" s="10">
        <v>13937.25</v>
      </c>
      <c r="K115" s="10">
        <v>13937.25</v>
      </c>
      <c r="L115" s="10">
        <v>41811.75</v>
      </c>
    </row>
    <row r="116" spans="1:12" ht="13" thickBot="1">
      <c r="A116" s="11" t="s">
        <v>2916</v>
      </c>
      <c r="B116" s="21"/>
      <c r="C116" s="21"/>
      <c r="D116" s="21"/>
      <c r="E116" s="21"/>
      <c r="F116" s="22"/>
      <c r="G116" s="12"/>
      <c r="H116" s="13">
        <v>7372473.3399999999</v>
      </c>
      <c r="I116" s="13">
        <v>290443.26</v>
      </c>
      <c r="J116" s="13">
        <v>3176565.07</v>
      </c>
      <c r="K116" s="13">
        <v>6702443.8099999996</v>
      </c>
      <c r="L116" s="13">
        <v>670029.53</v>
      </c>
    </row>
    <row r="117" spans="1:12" ht="13" thickBot="1">
      <c r="A117" s="9" t="s">
        <v>332</v>
      </c>
      <c r="B117" s="9" t="s">
        <v>443</v>
      </c>
      <c r="C117" s="19"/>
      <c r="D117" s="19"/>
      <c r="E117" s="19"/>
      <c r="F117" s="20"/>
      <c r="G117" s="9" t="s">
        <v>287</v>
      </c>
      <c r="H117" s="10">
        <v>6000</v>
      </c>
      <c r="I117" s="10">
        <v>0</v>
      </c>
      <c r="J117" s="10">
        <v>0</v>
      </c>
      <c r="K117" s="10">
        <v>6000</v>
      </c>
      <c r="L117" s="10">
        <v>0</v>
      </c>
    </row>
    <row r="118" spans="1:12" ht="13" thickBot="1">
      <c r="A118" s="18"/>
      <c r="B118" s="9" t="s">
        <v>336</v>
      </c>
      <c r="C118" s="19"/>
      <c r="D118" s="19"/>
      <c r="E118" s="19"/>
      <c r="F118" s="20"/>
      <c r="G118" s="9" t="s">
        <v>56</v>
      </c>
      <c r="H118" s="10">
        <v>0</v>
      </c>
      <c r="I118" s="10">
        <v>0</v>
      </c>
      <c r="J118" s="10">
        <v>0</v>
      </c>
      <c r="K118" s="10">
        <v>73.040000000000006</v>
      </c>
      <c r="L118" s="10">
        <v>-73.040000000000006</v>
      </c>
    </row>
    <row r="119" spans="1:12" ht="13" thickBot="1">
      <c r="A119" s="11" t="s">
        <v>2917</v>
      </c>
      <c r="B119" s="21"/>
      <c r="C119" s="21"/>
      <c r="D119" s="21"/>
      <c r="E119" s="21"/>
      <c r="F119" s="22"/>
      <c r="G119" s="12"/>
      <c r="H119" s="13">
        <v>6000</v>
      </c>
      <c r="I119" s="13">
        <v>0</v>
      </c>
      <c r="J119" s="13">
        <v>0</v>
      </c>
      <c r="K119" s="13">
        <v>6073.04</v>
      </c>
      <c r="L119" s="13">
        <v>-73.040000000000006</v>
      </c>
    </row>
    <row r="120" spans="1:12" ht="13" thickBot="1">
      <c r="A120" s="9" t="s">
        <v>350</v>
      </c>
      <c r="B120" s="9" t="s">
        <v>351</v>
      </c>
      <c r="C120" s="19"/>
      <c r="D120" s="19"/>
      <c r="E120" s="19"/>
      <c r="F120" s="20"/>
      <c r="G120" s="9" t="s">
        <v>352</v>
      </c>
      <c r="H120" s="10">
        <v>2332.9299999999998</v>
      </c>
      <c r="I120" s="10">
        <v>0</v>
      </c>
      <c r="J120" s="10">
        <v>2332.9299999999998</v>
      </c>
      <c r="K120" s="10">
        <v>2332.9299999999998</v>
      </c>
      <c r="L120" s="10">
        <v>0</v>
      </c>
    </row>
    <row r="121" spans="1:12" ht="13" thickBot="1">
      <c r="A121" s="17"/>
      <c r="B121" s="9" t="s">
        <v>353</v>
      </c>
      <c r="C121" s="19"/>
      <c r="D121" s="19"/>
      <c r="E121" s="19"/>
      <c r="F121" s="20"/>
      <c r="G121" s="9" t="s">
        <v>354</v>
      </c>
      <c r="H121" s="10">
        <v>500</v>
      </c>
      <c r="I121" s="10">
        <v>0</v>
      </c>
      <c r="J121" s="10">
        <v>0</v>
      </c>
      <c r="K121" s="10">
        <v>500</v>
      </c>
      <c r="L121" s="10">
        <v>0</v>
      </c>
    </row>
    <row r="122" spans="1:12" ht="13" thickBot="1">
      <c r="A122" s="17"/>
      <c r="B122" s="9" t="s">
        <v>355</v>
      </c>
      <c r="C122" s="19"/>
      <c r="D122" s="19"/>
      <c r="E122" s="19"/>
      <c r="F122" s="20"/>
      <c r="G122" s="9" t="s">
        <v>354</v>
      </c>
      <c r="H122" s="10">
        <v>1066.3399999999999</v>
      </c>
      <c r="I122" s="10">
        <v>0</v>
      </c>
      <c r="J122" s="10">
        <v>0</v>
      </c>
      <c r="K122" s="10">
        <v>1066.3399999999999</v>
      </c>
      <c r="L122" s="10">
        <v>0</v>
      </c>
    </row>
    <row r="123" spans="1:12" ht="13" thickBot="1">
      <c r="A123" s="18"/>
      <c r="B123" s="9" t="s">
        <v>358</v>
      </c>
      <c r="C123" s="19"/>
      <c r="D123" s="19"/>
      <c r="E123" s="19"/>
      <c r="F123" s="20"/>
      <c r="G123" s="9" t="s">
        <v>354</v>
      </c>
      <c r="H123" s="10">
        <v>1000</v>
      </c>
      <c r="I123" s="10">
        <v>0</v>
      </c>
      <c r="J123" s="10">
        <v>1000</v>
      </c>
      <c r="K123" s="10">
        <v>1000</v>
      </c>
      <c r="L123" s="10">
        <v>0</v>
      </c>
    </row>
    <row r="124" spans="1:12" ht="13" thickBot="1">
      <c r="A124" s="11" t="s">
        <v>2918</v>
      </c>
      <c r="B124" s="21"/>
      <c r="C124" s="21"/>
      <c r="D124" s="21"/>
      <c r="E124" s="21"/>
      <c r="F124" s="22"/>
      <c r="G124" s="12"/>
      <c r="H124" s="13">
        <v>4899.2700000000004</v>
      </c>
      <c r="I124" s="13">
        <v>0</v>
      </c>
      <c r="J124" s="13">
        <v>3332.93</v>
      </c>
      <c r="K124" s="13">
        <v>4899.2700000000004</v>
      </c>
      <c r="L124" s="13">
        <v>0</v>
      </c>
    </row>
    <row r="125" spans="1:12" ht="13" thickBot="1">
      <c r="A125" s="9" t="s">
        <v>361</v>
      </c>
      <c r="B125" s="9" t="s">
        <v>363</v>
      </c>
      <c r="C125" s="19"/>
      <c r="D125" s="19"/>
      <c r="E125" s="19"/>
      <c r="F125" s="20"/>
      <c r="G125" s="9" t="s">
        <v>56</v>
      </c>
      <c r="H125" s="10">
        <v>969.4</v>
      </c>
      <c r="I125" s="10">
        <v>0</v>
      </c>
      <c r="J125" s="10">
        <v>0</v>
      </c>
      <c r="K125" s="10">
        <v>969.4</v>
      </c>
      <c r="L125" s="10">
        <v>0</v>
      </c>
    </row>
    <row r="126" spans="1:12" ht="13" thickBot="1">
      <c r="A126" s="17"/>
      <c r="B126" s="9" t="s">
        <v>372</v>
      </c>
      <c r="C126" s="19"/>
      <c r="D126" s="19"/>
      <c r="E126" s="19"/>
      <c r="F126" s="20"/>
      <c r="G126" s="9" t="s">
        <v>371</v>
      </c>
      <c r="H126" s="10">
        <v>7250</v>
      </c>
      <c r="I126" s="10">
        <v>0</v>
      </c>
      <c r="J126" s="10">
        <v>0</v>
      </c>
      <c r="K126" s="10">
        <v>7250</v>
      </c>
      <c r="L126" s="10">
        <v>0</v>
      </c>
    </row>
    <row r="127" spans="1:12" ht="13" thickBot="1">
      <c r="A127" s="18"/>
      <c r="B127" s="9" t="s">
        <v>1652</v>
      </c>
      <c r="C127" s="19"/>
      <c r="D127" s="19"/>
      <c r="E127" s="19"/>
      <c r="F127" s="20"/>
      <c r="G127" s="9" t="s">
        <v>1653</v>
      </c>
      <c r="H127" s="10">
        <v>24269.38</v>
      </c>
      <c r="I127" s="10">
        <v>0</v>
      </c>
      <c r="J127" s="10">
        <v>0</v>
      </c>
      <c r="K127" s="10">
        <v>24269.38</v>
      </c>
      <c r="L127" s="10">
        <v>0</v>
      </c>
    </row>
    <row r="128" spans="1:12" ht="13" thickBot="1">
      <c r="A128" s="11" t="s">
        <v>2919</v>
      </c>
      <c r="B128" s="21"/>
      <c r="C128" s="21"/>
      <c r="D128" s="21"/>
      <c r="E128" s="21"/>
      <c r="F128" s="22"/>
      <c r="G128" s="12"/>
      <c r="H128" s="13">
        <v>32488.78</v>
      </c>
      <c r="I128" s="13">
        <v>0</v>
      </c>
      <c r="J128" s="13">
        <v>0</v>
      </c>
      <c r="K128" s="13">
        <v>32488.78</v>
      </c>
      <c r="L128" s="13">
        <v>0</v>
      </c>
    </row>
    <row r="129" spans="1:12" ht="13" thickBot="1">
      <c r="A129" s="11" t="s">
        <v>2920</v>
      </c>
      <c r="B129" s="21"/>
      <c r="C129" s="21"/>
      <c r="D129" s="21"/>
      <c r="E129" s="21"/>
      <c r="F129" s="22"/>
      <c r="G129" s="12"/>
      <c r="H129" s="13">
        <v>17643843.329999998</v>
      </c>
      <c r="I129" s="13">
        <v>730902.91</v>
      </c>
      <c r="J129" s="13">
        <v>7893281.8600000003</v>
      </c>
      <c r="K129" s="13">
        <v>17047277.440000001</v>
      </c>
      <c r="L129" s="13">
        <v>596565.89</v>
      </c>
    </row>
    <row r="130" spans="1:12" ht="12.5">
      <c r="A130" s="5">
        <v>44680</v>
      </c>
      <c r="B130" s="14"/>
      <c r="C130" s="14"/>
      <c r="D130" s="14"/>
      <c r="E130" s="3" t="s">
        <v>2921</v>
      </c>
      <c r="F130" s="14"/>
      <c r="G130" s="14"/>
      <c r="H130" s="14"/>
      <c r="I130" s="6">
        <v>0.41855323999999999</v>
      </c>
      <c r="J130" s="14"/>
      <c r="K130" s="14"/>
      <c r="L130" s="14"/>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L123"/>
  <sheetViews>
    <sheetView workbookViewId="0">
      <selection activeCell="L123" sqref="L123"/>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2922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2923</v>
      </c>
      <c r="B8" s="14"/>
      <c r="C8" s="14"/>
      <c r="D8" s="14"/>
      <c r="E8" s="14"/>
      <c r="F8" s="14"/>
      <c r="G8" s="14"/>
      <c r="H8" s="14"/>
      <c r="I8" s="14"/>
      <c r="J8" s="14"/>
      <c r="K8" s="14"/>
      <c r="L8" s="14"/>
    </row>
    <row r="9" spans="1:12" ht="13">
      <c r="A9" s="4" t="s">
        <v>2924</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24090.04</v>
      </c>
      <c r="I11" s="10">
        <v>0</v>
      </c>
      <c r="J11" s="10">
        <v>0</v>
      </c>
      <c r="K11" s="10">
        <v>24090.04</v>
      </c>
      <c r="L11" s="10">
        <v>0</v>
      </c>
    </row>
    <row r="12" spans="1:12" ht="12.5">
      <c r="A12" s="17"/>
      <c r="B12" s="9" t="s">
        <v>26</v>
      </c>
      <c r="C12" s="19"/>
      <c r="D12" s="19"/>
      <c r="E12" s="19"/>
      <c r="F12" s="20"/>
      <c r="G12" s="9" t="s">
        <v>24</v>
      </c>
      <c r="H12" s="10">
        <v>23874.79</v>
      </c>
      <c r="I12" s="10">
        <v>0</v>
      </c>
      <c r="J12" s="10">
        <v>0</v>
      </c>
      <c r="K12" s="10">
        <v>23874.79</v>
      </c>
      <c r="L12" s="10">
        <v>0</v>
      </c>
    </row>
    <row r="13" spans="1:12" ht="12.5">
      <c r="A13" s="17"/>
      <c r="B13" s="9" t="s">
        <v>28</v>
      </c>
      <c r="C13" s="19"/>
      <c r="D13" s="19"/>
      <c r="E13" s="19"/>
      <c r="F13" s="20"/>
      <c r="G13" s="9" t="s">
        <v>24</v>
      </c>
      <c r="H13" s="10">
        <v>23663.759999999998</v>
      </c>
      <c r="I13" s="10">
        <v>0</v>
      </c>
      <c r="J13" s="10">
        <v>0</v>
      </c>
      <c r="K13" s="10">
        <v>23663.759999999998</v>
      </c>
      <c r="L13" s="10">
        <v>0</v>
      </c>
    </row>
    <row r="14" spans="1:12" ht="12.5">
      <c r="A14" s="17"/>
      <c r="B14" s="9" t="s">
        <v>29</v>
      </c>
      <c r="C14" s="19"/>
      <c r="D14" s="19"/>
      <c r="E14" s="19"/>
      <c r="F14" s="20"/>
      <c r="G14" s="9" t="s">
        <v>24</v>
      </c>
      <c r="H14" s="10">
        <v>690.22</v>
      </c>
      <c r="I14" s="10">
        <v>0</v>
      </c>
      <c r="J14" s="10">
        <v>690.22</v>
      </c>
      <c r="K14" s="10">
        <v>690.22</v>
      </c>
      <c r="L14" s="10">
        <v>0</v>
      </c>
    </row>
    <row r="15" spans="1:12" ht="12.5">
      <c r="A15" s="18"/>
      <c r="B15" s="9" t="s">
        <v>30</v>
      </c>
      <c r="C15" s="19"/>
      <c r="D15" s="19"/>
      <c r="E15" s="19"/>
      <c r="F15" s="20"/>
      <c r="G15" s="9" t="s">
        <v>24</v>
      </c>
      <c r="H15" s="10">
        <v>24438.18</v>
      </c>
      <c r="I15" s="10">
        <v>0</v>
      </c>
      <c r="J15" s="10">
        <v>0</v>
      </c>
      <c r="K15" s="10">
        <v>0</v>
      </c>
      <c r="L15" s="10">
        <v>24438.18</v>
      </c>
    </row>
    <row r="16" spans="1:12" ht="12.5">
      <c r="A16" s="11" t="s">
        <v>2925</v>
      </c>
      <c r="B16" s="21"/>
      <c r="C16" s="21"/>
      <c r="D16" s="21"/>
      <c r="E16" s="21"/>
      <c r="F16" s="22"/>
      <c r="G16" s="12"/>
      <c r="H16" s="13">
        <v>96756.99</v>
      </c>
      <c r="I16" s="13">
        <v>0</v>
      </c>
      <c r="J16" s="13">
        <v>690.22</v>
      </c>
      <c r="K16" s="13">
        <v>72318.81</v>
      </c>
      <c r="L16" s="13">
        <v>24438.18</v>
      </c>
    </row>
    <row r="17" spans="1:12" ht="12.5">
      <c r="A17" s="9" t="s">
        <v>37</v>
      </c>
      <c r="B17" s="9" t="s">
        <v>40</v>
      </c>
      <c r="C17" s="19"/>
      <c r="D17" s="19"/>
      <c r="E17" s="19"/>
      <c r="F17" s="20"/>
      <c r="G17" s="9" t="s">
        <v>39</v>
      </c>
      <c r="H17" s="10">
        <v>55232.5</v>
      </c>
      <c r="I17" s="10">
        <v>0</v>
      </c>
      <c r="J17" s="10">
        <v>0</v>
      </c>
      <c r="K17" s="10">
        <v>55232.5</v>
      </c>
      <c r="L17" s="10">
        <v>0</v>
      </c>
    </row>
    <row r="18" spans="1:12" ht="12.5">
      <c r="A18" s="17"/>
      <c r="B18" s="9" t="s">
        <v>41</v>
      </c>
      <c r="C18" s="19"/>
      <c r="D18" s="19"/>
      <c r="E18" s="19"/>
      <c r="F18" s="20"/>
      <c r="G18" s="9" t="s">
        <v>39</v>
      </c>
      <c r="H18" s="10">
        <v>54832.160000000003</v>
      </c>
      <c r="I18" s="10">
        <v>0</v>
      </c>
      <c r="J18" s="10">
        <v>0</v>
      </c>
      <c r="K18" s="10">
        <v>54832.160000000003</v>
      </c>
      <c r="L18" s="10">
        <v>0</v>
      </c>
    </row>
    <row r="19" spans="1:12" ht="12.5">
      <c r="A19" s="17"/>
      <c r="B19" s="9" t="s">
        <v>42</v>
      </c>
      <c r="C19" s="19"/>
      <c r="D19" s="19"/>
      <c r="E19" s="19"/>
      <c r="F19" s="20"/>
      <c r="G19" s="9" t="s">
        <v>39</v>
      </c>
      <c r="H19" s="10">
        <v>10000</v>
      </c>
      <c r="I19" s="10">
        <v>0</v>
      </c>
      <c r="J19" s="10">
        <v>0</v>
      </c>
      <c r="K19" s="10">
        <v>10000</v>
      </c>
      <c r="L19" s="10">
        <v>0</v>
      </c>
    </row>
    <row r="20" spans="1:12" ht="12.5">
      <c r="A20" s="17"/>
      <c r="B20" s="9" t="s">
        <v>43</v>
      </c>
      <c r="C20" s="19"/>
      <c r="D20" s="19"/>
      <c r="E20" s="19"/>
      <c r="F20" s="20"/>
      <c r="G20" s="9" t="s">
        <v>39</v>
      </c>
      <c r="H20" s="10">
        <v>55390.54</v>
      </c>
      <c r="I20" s="10">
        <v>0</v>
      </c>
      <c r="J20" s="10">
        <v>123.94</v>
      </c>
      <c r="K20" s="10">
        <v>55390.54</v>
      </c>
      <c r="L20" s="10">
        <v>0</v>
      </c>
    </row>
    <row r="21" spans="1:12" ht="12.5">
      <c r="A21" s="17"/>
      <c r="B21" s="9" t="s">
        <v>44</v>
      </c>
      <c r="C21" s="19"/>
      <c r="D21" s="19"/>
      <c r="E21" s="19"/>
      <c r="F21" s="20"/>
      <c r="G21" s="9" t="s">
        <v>39</v>
      </c>
      <c r="H21" s="10">
        <v>50000</v>
      </c>
      <c r="I21" s="10">
        <v>0</v>
      </c>
      <c r="J21" s="10">
        <v>0</v>
      </c>
      <c r="K21" s="10">
        <v>0</v>
      </c>
      <c r="L21" s="10">
        <v>50000</v>
      </c>
    </row>
    <row r="22" spans="1:12" ht="12.5">
      <c r="A22" s="18"/>
      <c r="B22" s="9" t="s">
        <v>45</v>
      </c>
      <c r="C22" s="19"/>
      <c r="D22" s="19"/>
      <c r="E22" s="19"/>
      <c r="F22" s="20"/>
      <c r="G22" s="9" t="s">
        <v>39</v>
      </c>
      <c r="H22" s="10">
        <v>15549.49</v>
      </c>
      <c r="I22" s="10">
        <v>0</v>
      </c>
      <c r="J22" s="10">
        <v>0</v>
      </c>
      <c r="K22" s="10">
        <v>0</v>
      </c>
      <c r="L22" s="10">
        <v>15549.49</v>
      </c>
    </row>
    <row r="23" spans="1:12" ht="12.5">
      <c r="A23" s="11" t="s">
        <v>2926</v>
      </c>
      <c r="B23" s="21"/>
      <c r="C23" s="21"/>
      <c r="D23" s="21"/>
      <c r="E23" s="21"/>
      <c r="F23" s="22"/>
      <c r="G23" s="12"/>
      <c r="H23" s="13">
        <v>241004.69</v>
      </c>
      <c r="I23" s="13">
        <v>0</v>
      </c>
      <c r="J23" s="13">
        <v>123.94</v>
      </c>
      <c r="K23" s="13">
        <v>175455.2</v>
      </c>
      <c r="L23" s="13">
        <v>65549.490000000005</v>
      </c>
    </row>
    <row r="24" spans="1:12" ht="12.5">
      <c r="A24" s="9" t="s">
        <v>47</v>
      </c>
      <c r="B24" s="9" t="s">
        <v>48</v>
      </c>
      <c r="C24" s="19"/>
      <c r="D24" s="19"/>
      <c r="E24" s="19"/>
      <c r="F24" s="20"/>
      <c r="G24" s="9" t="s">
        <v>49</v>
      </c>
      <c r="H24" s="10">
        <v>12509.86</v>
      </c>
      <c r="I24" s="10">
        <v>0</v>
      </c>
      <c r="J24" s="10">
        <v>0</v>
      </c>
      <c r="K24" s="10">
        <v>0</v>
      </c>
      <c r="L24" s="10">
        <v>12509.86</v>
      </c>
    </row>
    <row r="25" spans="1:12" ht="12.5">
      <c r="A25" s="11" t="s">
        <v>2927</v>
      </c>
      <c r="B25" s="21"/>
      <c r="C25" s="21"/>
      <c r="D25" s="21"/>
      <c r="E25" s="21"/>
      <c r="F25" s="22"/>
      <c r="G25" s="12"/>
      <c r="H25" s="13">
        <v>12509.86</v>
      </c>
      <c r="I25" s="13">
        <v>0</v>
      </c>
      <c r="J25" s="13">
        <v>0</v>
      </c>
      <c r="K25" s="13">
        <v>0</v>
      </c>
      <c r="L25" s="13">
        <v>12509.86</v>
      </c>
    </row>
    <row r="26" spans="1:12" ht="12.5">
      <c r="A26" s="9" t="s">
        <v>59</v>
      </c>
      <c r="B26" s="9" t="s">
        <v>60</v>
      </c>
      <c r="C26" s="19"/>
      <c r="D26" s="19"/>
      <c r="E26" s="19"/>
      <c r="F26" s="20"/>
      <c r="G26" s="9" t="s">
        <v>61</v>
      </c>
      <c r="H26" s="10">
        <v>1526.61</v>
      </c>
      <c r="I26" s="10">
        <v>0</v>
      </c>
      <c r="J26" s="10">
        <v>0</v>
      </c>
      <c r="K26" s="10">
        <v>1526.61</v>
      </c>
      <c r="L26" s="10">
        <v>0</v>
      </c>
    </row>
    <row r="27" spans="1:12" ht="12.5">
      <c r="A27" s="17"/>
      <c r="B27" s="9" t="s">
        <v>62</v>
      </c>
      <c r="C27" s="19"/>
      <c r="D27" s="19"/>
      <c r="E27" s="19"/>
      <c r="F27" s="20"/>
      <c r="G27" s="9" t="s">
        <v>61</v>
      </c>
      <c r="H27" s="10">
        <v>1562.91</v>
      </c>
      <c r="I27" s="10">
        <v>0</v>
      </c>
      <c r="J27" s="10">
        <v>29.59</v>
      </c>
      <c r="K27" s="10">
        <v>1562.91</v>
      </c>
      <c r="L27" s="10">
        <v>0</v>
      </c>
    </row>
    <row r="28" spans="1:12" ht="12.5">
      <c r="A28" s="18"/>
      <c r="B28" s="9" t="s">
        <v>63</v>
      </c>
      <c r="C28" s="19"/>
      <c r="D28" s="19"/>
      <c r="E28" s="19"/>
      <c r="F28" s="20"/>
      <c r="G28" s="9" t="s">
        <v>61</v>
      </c>
      <c r="H28" s="10">
        <v>1544.66</v>
      </c>
      <c r="I28" s="10">
        <v>0</v>
      </c>
      <c r="J28" s="10">
        <v>0</v>
      </c>
      <c r="K28" s="10">
        <v>0</v>
      </c>
      <c r="L28" s="10">
        <v>1544.66</v>
      </c>
    </row>
    <row r="29" spans="1:12" ht="12.5">
      <c r="A29" s="11" t="s">
        <v>2928</v>
      </c>
      <c r="B29" s="21"/>
      <c r="C29" s="21"/>
      <c r="D29" s="21"/>
      <c r="E29" s="21"/>
      <c r="F29" s="22"/>
      <c r="G29" s="12"/>
      <c r="H29" s="13">
        <v>4634.18</v>
      </c>
      <c r="I29" s="13">
        <v>0</v>
      </c>
      <c r="J29" s="13">
        <v>29.59</v>
      </c>
      <c r="K29" s="13">
        <v>3089.52</v>
      </c>
      <c r="L29" s="13">
        <v>1544.66</v>
      </c>
    </row>
    <row r="30" spans="1:12" ht="12.5">
      <c r="A30" s="9" t="s">
        <v>65</v>
      </c>
      <c r="B30" s="9" t="s">
        <v>66</v>
      </c>
      <c r="C30" s="19"/>
      <c r="D30" s="19"/>
      <c r="E30" s="19"/>
      <c r="F30" s="20"/>
      <c r="G30" s="9" t="s">
        <v>67</v>
      </c>
      <c r="H30" s="10">
        <v>961.87</v>
      </c>
      <c r="I30" s="10">
        <v>0</v>
      </c>
      <c r="J30" s="10">
        <v>0</v>
      </c>
      <c r="K30" s="10">
        <v>0</v>
      </c>
      <c r="L30" s="10">
        <v>961.87</v>
      </c>
    </row>
    <row r="31" spans="1:12" ht="12.5">
      <c r="A31" s="11" t="s">
        <v>2929</v>
      </c>
      <c r="B31" s="21"/>
      <c r="C31" s="21"/>
      <c r="D31" s="21"/>
      <c r="E31" s="21"/>
      <c r="F31" s="22"/>
      <c r="G31" s="12"/>
      <c r="H31" s="13">
        <v>961.87</v>
      </c>
      <c r="I31" s="13">
        <v>0</v>
      </c>
      <c r="J31" s="13">
        <v>0</v>
      </c>
      <c r="K31" s="13">
        <v>0</v>
      </c>
      <c r="L31" s="13">
        <v>961.87</v>
      </c>
    </row>
    <row r="32" spans="1:12" ht="12.5">
      <c r="A32" s="9" t="s">
        <v>80</v>
      </c>
      <c r="B32" s="9" t="s">
        <v>81</v>
      </c>
      <c r="C32" s="19"/>
      <c r="D32" s="19"/>
      <c r="E32" s="19"/>
      <c r="F32" s="20"/>
      <c r="G32" s="9" t="s">
        <v>82</v>
      </c>
      <c r="H32" s="10">
        <v>5059.26</v>
      </c>
      <c r="I32" s="10">
        <v>0</v>
      </c>
      <c r="J32" s="10">
        <v>0</v>
      </c>
      <c r="K32" s="10">
        <v>5059.26</v>
      </c>
      <c r="L32" s="10">
        <v>0</v>
      </c>
    </row>
    <row r="33" spans="1:12" ht="12.5">
      <c r="A33" s="17"/>
      <c r="B33" s="9" t="s">
        <v>84</v>
      </c>
      <c r="C33" s="19"/>
      <c r="D33" s="19"/>
      <c r="E33" s="19"/>
      <c r="F33" s="20"/>
      <c r="G33" s="9" t="s">
        <v>82</v>
      </c>
      <c r="H33" s="10">
        <v>5467.18</v>
      </c>
      <c r="I33" s="10">
        <v>0</v>
      </c>
      <c r="J33" s="10">
        <v>0</v>
      </c>
      <c r="K33" s="10">
        <v>5467.18</v>
      </c>
      <c r="L33" s="10">
        <v>0</v>
      </c>
    </row>
    <row r="34" spans="1:12" ht="12.5">
      <c r="A34" s="17"/>
      <c r="B34" s="9" t="s">
        <v>85</v>
      </c>
      <c r="C34" s="19"/>
      <c r="D34" s="19"/>
      <c r="E34" s="19"/>
      <c r="F34" s="20"/>
      <c r="G34" s="9" t="s">
        <v>82</v>
      </c>
      <c r="H34" s="10">
        <v>4738.3</v>
      </c>
      <c r="I34" s="10">
        <v>0</v>
      </c>
      <c r="J34" s="10">
        <v>0</v>
      </c>
      <c r="K34" s="10">
        <v>4738.3</v>
      </c>
      <c r="L34" s="10">
        <v>0</v>
      </c>
    </row>
    <row r="35" spans="1:12" ht="12.5">
      <c r="A35" s="18"/>
      <c r="B35" s="9" t="s">
        <v>87</v>
      </c>
      <c r="C35" s="19"/>
      <c r="D35" s="19"/>
      <c r="E35" s="19"/>
      <c r="F35" s="20"/>
      <c r="G35" s="9" t="s">
        <v>82</v>
      </c>
      <c r="H35" s="10">
        <v>4994.45</v>
      </c>
      <c r="I35" s="10">
        <v>0</v>
      </c>
      <c r="J35" s="10">
        <v>0</v>
      </c>
      <c r="K35" s="10">
        <v>0</v>
      </c>
      <c r="L35" s="10">
        <v>4994.45</v>
      </c>
    </row>
    <row r="36" spans="1:12" ht="12.5">
      <c r="A36" s="11" t="s">
        <v>2930</v>
      </c>
      <c r="B36" s="21"/>
      <c r="C36" s="21"/>
      <c r="D36" s="21"/>
      <c r="E36" s="21"/>
      <c r="F36" s="22"/>
      <c r="G36" s="12"/>
      <c r="H36" s="13">
        <v>20259.189999999999</v>
      </c>
      <c r="I36" s="13">
        <v>0</v>
      </c>
      <c r="J36" s="13">
        <v>0</v>
      </c>
      <c r="K36" s="13">
        <v>15264.74</v>
      </c>
      <c r="L36" s="13">
        <v>4994.45</v>
      </c>
    </row>
    <row r="37" spans="1:12" ht="12.5">
      <c r="A37" s="9" t="s">
        <v>90</v>
      </c>
      <c r="B37" s="9" t="s">
        <v>93</v>
      </c>
      <c r="C37" s="19"/>
      <c r="D37" s="19"/>
      <c r="E37" s="19"/>
      <c r="F37" s="20"/>
      <c r="G37" s="9" t="s">
        <v>92</v>
      </c>
      <c r="H37" s="10">
        <v>10000</v>
      </c>
      <c r="I37" s="10">
        <v>0</v>
      </c>
      <c r="J37" s="10">
        <v>0</v>
      </c>
      <c r="K37" s="10">
        <v>10000</v>
      </c>
      <c r="L37" s="10">
        <v>0</v>
      </c>
    </row>
    <row r="38" spans="1:12" ht="12.5">
      <c r="A38" s="17"/>
      <c r="B38" s="9" t="s">
        <v>94</v>
      </c>
      <c r="C38" s="19"/>
      <c r="D38" s="19"/>
      <c r="E38" s="19"/>
      <c r="F38" s="20"/>
      <c r="G38" s="9" t="s">
        <v>92</v>
      </c>
      <c r="H38" s="10">
        <v>10000</v>
      </c>
      <c r="I38" s="10">
        <v>0</v>
      </c>
      <c r="J38" s="10">
        <v>0</v>
      </c>
      <c r="K38" s="10">
        <v>10000</v>
      </c>
      <c r="L38" s="10">
        <v>0</v>
      </c>
    </row>
    <row r="39" spans="1:12" ht="12.5">
      <c r="A39" s="18"/>
      <c r="B39" s="9" t="s">
        <v>95</v>
      </c>
      <c r="C39" s="19"/>
      <c r="D39" s="19"/>
      <c r="E39" s="19"/>
      <c r="F39" s="20"/>
      <c r="G39" s="9" t="s">
        <v>92</v>
      </c>
      <c r="H39" s="10">
        <v>10000</v>
      </c>
      <c r="I39" s="10">
        <v>0</v>
      </c>
      <c r="J39" s="10">
        <v>0</v>
      </c>
      <c r="K39" s="10">
        <v>0</v>
      </c>
      <c r="L39" s="10">
        <v>10000</v>
      </c>
    </row>
    <row r="40" spans="1:12" ht="12.5">
      <c r="A40" s="11" t="s">
        <v>2931</v>
      </c>
      <c r="B40" s="21"/>
      <c r="C40" s="21"/>
      <c r="D40" s="21"/>
      <c r="E40" s="21"/>
      <c r="F40" s="22"/>
      <c r="G40" s="12"/>
      <c r="H40" s="13">
        <v>30000</v>
      </c>
      <c r="I40" s="13">
        <v>0</v>
      </c>
      <c r="J40" s="13">
        <v>0</v>
      </c>
      <c r="K40" s="13">
        <v>20000</v>
      </c>
      <c r="L40" s="13">
        <v>10000</v>
      </c>
    </row>
    <row r="41" spans="1:12" ht="12.5">
      <c r="A41" s="9" t="s">
        <v>97</v>
      </c>
      <c r="B41" s="9" t="s">
        <v>98</v>
      </c>
      <c r="C41" s="19"/>
      <c r="D41" s="19"/>
      <c r="E41" s="19"/>
      <c r="F41" s="20"/>
      <c r="G41" s="9" t="s">
        <v>99</v>
      </c>
      <c r="H41" s="10">
        <v>29288.33</v>
      </c>
      <c r="I41" s="10">
        <v>0</v>
      </c>
      <c r="J41" s="10">
        <v>0</v>
      </c>
      <c r="K41" s="10">
        <v>29288.33</v>
      </c>
      <c r="L41" s="10">
        <v>0</v>
      </c>
    </row>
    <row r="42" spans="1:12" ht="12.5">
      <c r="A42" s="18"/>
      <c r="B42" s="9" t="s">
        <v>100</v>
      </c>
      <c r="C42" s="19"/>
      <c r="D42" s="19"/>
      <c r="E42" s="19"/>
      <c r="F42" s="20"/>
      <c r="G42" s="9" t="s">
        <v>101</v>
      </c>
      <c r="H42" s="10">
        <v>23207.77</v>
      </c>
      <c r="I42" s="10">
        <v>0</v>
      </c>
      <c r="J42" s="10">
        <v>0</v>
      </c>
      <c r="K42" s="10">
        <v>0</v>
      </c>
      <c r="L42" s="10">
        <v>23207.77</v>
      </c>
    </row>
    <row r="43" spans="1:12" ht="13" thickBot="1">
      <c r="A43" s="11" t="s">
        <v>2932</v>
      </c>
      <c r="B43" s="21"/>
      <c r="C43" s="21"/>
      <c r="D43" s="21"/>
      <c r="E43" s="21"/>
      <c r="F43" s="22"/>
      <c r="G43" s="12"/>
      <c r="H43" s="13">
        <v>52496.1</v>
      </c>
      <c r="I43" s="13">
        <v>0</v>
      </c>
      <c r="J43" s="13">
        <v>0</v>
      </c>
      <c r="K43" s="13">
        <v>29288.33</v>
      </c>
      <c r="L43" s="13">
        <v>23207.77</v>
      </c>
    </row>
    <row r="44" spans="1:12" ht="13" thickBot="1">
      <c r="A44" s="9" t="s">
        <v>103</v>
      </c>
      <c r="B44" s="9" t="s">
        <v>104</v>
      </c>
      <c r="C44" s="19"/>
      <c r="D44" s="19"/>
      <c r="E44" s="19"/>
      <c r="F44" s="20"/>
      <c r="G44" s="9" t="s">
        <v>105</v>
      </c>
      <c r="H44" s="10">
        <v>19372.53</v>
      </c>
      <c r="I44" s="10">
        <v>0</v>
      </c>
      <c r="J44" s="10">
        <v>0</v>
      </c>
      <c r="K44" s="10">
        <v>19372.53</v>
      </c>
      <c r="L44" s="10">
        <v>0</v>
      </c>
    </row>
    <row r="45" spans="1:12" ht="13" thickBot="1">
      <c r="A45" s="17"/>
      <c r="B45" s="9" t="s">
        <v>106</v>
      </c>
      <c r="C45" s="19"/>
      <c r="D45" s="19"/>
      <c r="E45" s="19"/>
      <c r="F45" s="20"/>
      <c r="G45" s="9" t="s">
        <v>105</v>
      </c>
      <c r="H45" s="10">
        <v>1821.78</v>
      </c>
      <c r="I45" s="10">
        <v>0</v>
      </c>
      <c r="J45" s="10">
        <v>0</v>
      </c>
      <c r="K45" s="10">
        <v>1821.78</v>
      </c>
      <c r="L45" s="10">
        <v>0</v>
      </c>
    </row>
    <row r="46" spans="1:12" ht="13" thickBot="1">
      <c r="A46" s="17"/>
      <c r="B46" s="9" t="s">
        <v>107</v>
      </c>
      <c r="C46" s="19"/>
      <c r="D46" s="19"/>
      <c r="E46" s="19"/>
      <c r="F46" s="20"/>
      <c r="G46" s="9" t="s">
        <v>108</v>
      </c>
      <c r="H46" s="10">
        <v>78285.490000000005</v>
      </c>
      <c r="I46" s="10">
        <v>0</v>
      </c>
      <c r="J46" s="10">
        <v>0</v>
      </c>
      <c r="K46" s="10">
        <v>16984.53</v>
      </c>
      <c r="L46" s="10">
        <v>61300.959999999999</v>
      </c>
    </row>
    <row r="47" spans="1:12" ht="13" thickBot="1">
      <c r="A47" s="18"/>
      <c r="B47" s="9" t="s">
        <v>614</v>
      </c>
      <c r="C47" s="19"/>
      <c r="D47" s="19"/>
      <c r="E47" s="19"/>
      <c r="F47" s="20"/>
      <c r="G47" s="9" t="s">
        <v>108</v>
      </c>
      <c r="H47" s="10">
        <v>6491.75</v>
      </c>
      <c r="I47" s="10">
        <v>0</v>
      </c>
      <c r="J47" s="10">
        <v>0</v>
      </c>
      <c r="K47" s="10">
        <v>0</v>
      </c>
      <c r="L47" s="10">
        <v>6491.75</v>
      </c>
    </row>
    <row r="48" spans="1:12" ht="13" thickBot="1">
      <c r="A48" s="11" t="s">
        <v>2933</v>
      </c>
      <c r="B48" s="21"/>
      <c r="C48" s="21"/>
      <c r="D48" s="21"/>
      <c r="E48" s="21"/>
      <c r="F48" s="22"/>
      <c r="G48" s="12"/>
      <c r="H48" s="13">
        <v>105971.55</v>
      </c>
      <c r="I48" s="13">
        <v>0</v>
      </c>
      <c r="J48" s="13">
        <v>0</v>
      </c>
      <c r="K48" s="13">
        <v>38178.839999999997</v>
      </c>
      <c r="L48" s="13">
        <v>67792.710000000006</v>
      </c>
    </row>
    <row r="49" spans="1:12" ht="13" thickBot="1">
      <c r="A49" s="9" t="s">
        <v>110</v>
      </c>
      <c r="B49" s="9" t="s">
        <v>111</v>
      </c>
      <c r="C49" s="19"/>
      <c r="D49" s="19"/>
      <c r="E49" s="19"/>
      <c r="F49" s="20"/>
      <c r="G49" s="9" t="s">
        <v>112</v>
      </c>
      <c r="H49" s="10">
        <v>175933.19</v>
      </c>
      <c r="I49" s="10">
        <v>0</v>
      </c>
      <c r="J49" s="10">
        <v>0</v>
      </c>
      <c r="K49" s="10">
        <v>0</v>
      </c>
      <c r="L49" s="10">
        <v>175933.19</v>
      </c>
    </row>
    <row r="50" spans="1:12" ht="13" thickBot="1">
      <c r="A50" s="18"/>
      <c r="B50" s="9" t="s">
        <v>616</v>
      </c>
      <c r="C50" s="19"/>
      <c r="D50" s="19"/>
      <c r="E50" s="19"/>
      <c r="F50" s="20"/>
      <c r="G50" s="9" t="s">
        <v>112</v>
      </c>
      <c r="H50" s="10">
        <v>14816.81</v>
      </c>
      <c r="I50" s="10">
        <v>0</v>
      </c>
      <c r="J50" s="10">
        <v>0</v>
      </c>
      <c r="K50" s="10">
        <v>0</v>
      </c>
      <c r="L50" s="10">
        <v>14816.81</v>
      </c>
    </row>
    <row r="51" spans="1:12" ht="13" thickBot="1">
      <c r="A51" s="11" t="s">
        <v>2934</v>
      </c>
      <c r="B51" s="21"/>
      <c r="C51" s="21"/>
      <c r="D51" s="21"/>
      <c r="E51" s="21"/>
      <c r="F51" s="22"/>
      <c r="G51" s="12"/>
      <c r="H51" s="13">
        <v>190750</v>
      </c>
      <c r="I51" s="13">
        <v>0</v>
      </c>
      <c r="J51" s="13">
        <v>0</v>
      </c>
      <c r="K51" s="13">
        <v>0</v>
      </c>
      <c r="L51" s="13">
        <v>190750</v>
      </c>
    </row>
    <row r="52" spans="1:12" ht="13" thickBot="1">
      <c r="A52" s="9" t="s">
        <v>125</v>
      </c>
      <c r="B52" s="9" t="s">
        <v>126</v>
      </c>
      <c r="C52" s="19"/>
      <c r="D52" s="19"/>
      <c r="E52" s="19"/>
      <c r="F52" s="20"/>
      <c r="G52" s="9" t="s">
        <v>127</v>
      </c>
      <c r="H52" s="10">
        <v>0</v>
      </c>
      <c r="I52" s="10">
        <v>0</v>
      </c>
      <c r="J52" s="10">
        <v>0</v>
      </c>
      <c r="K52" s="10">
        <v>35593.68</v>
      </c>
      <c r="L52" s="10">
        <v>-35593.68</v>
      </c>
    </row>
    <row r="53" spans="1:12" ht="13" thickBot="1">
      <c r="A53" s="17"/>
      <c r="B53" s="9" t="s">
        <v>128</v>
      </c>
      <c r="C53" s="19"/>
      <c r="D53" s="19"/>
      <c r="E53" s="19"/>
      <c r="F53" s="20"/>
      <c r="G53" s="9" t="s">
        <v>127</v>
      </c>
      <c r="H53" s="10">
        <v>0</v>
      </c>
      <c r="I53" s="10">
        <v>0</v>
      </c>
      <c r="J53" s="10">
        <v>0</v>
      </c>
      <c r="K53" s="10">
        <v>13250.68</v>
      </c>
      <c r="L53" s="10">
        <v>-13250.68</v>
      </c>
    </row>
    <row r="54" spans="1:12" ht="13" thickBot="1">
      <c r="A54" s="17"/>
      <c r="B54" s="9" t="s">
        <v>131</v>
      </c>
      <c r="C54" s="19"/>
      <c r="D54" s="19"/>
      <c r="E54" s="19"/>
      <c r="F54" s="20"/>
      <c r="G54" s="9" t="s">
        <v>127</v>
      </c>
      <c r="H54" s="10">
        <v>0</v>
      </c>
      <c r="I54" s="10">
        <v>0</v>
      </c>
      <c r="J54" s="10">
        <v>0</v>
      </c>
      <c r="K54" s="10">
        <v>36567.46</v>
      </c>
      <c r="L54" s="10">
        <v>-36567.46</v>
      </c>
    </row>
    <row r="55" spans="1:12" ht="13" thickBot="1">
      <c r="A55" s="17"/>
      <c r="B55" s="9" t="s">
        <v>132</v>
      </c>
      <c r="C55" s="19"/>
      <c r="D55" s="19"/>
      <c r="E55" s="19"/>
      <c r="F55" s="20"/>
      <c r="G55" s="9" t="s">
        <v>127</v>
      </c>
      <c r="H55" s="10">
        <v>0</v>
      </c>
      <c r="I55" s="10">
        <v>0</v>
      </c>
      <c r="J55" s="10">
        <v>0</v>
      </c>
      <c r="K55" s="10">
        <v>10658.36</v>
      </c>
      <c r="L55" s="10">
        <v>-10658.36</v>
      </c>
    </row>
    <row r="56" spans="1:12" ht="13" thickBot="1">
      <c r="A56" s="17"/>
      <c r="B56" s="9" t="s">
        <v>135</v>
      </c>
      <c r="C56" s="19"/>
      <c r="D56" s="19"/>
      <c r="E56" s="19"/>
      <c r="F56" s="20"/>
      <c r="G56" s="9" t="s">
        <v>136</v>
      </c>
      <c r="H56" s="10">
        <v>0</v>
      </c>
      <c r="I56" s="10">
        <v>0</v>
      </c>
      <c r="J56" s="10">
        <v>555.66</v>
      </c>
      <c r="K56" s="10">
        <v>555.66</v>
      </c>
      <c r="L56" s="10">
        <v>-555.66</v>
      </c>
    </row>
    <row r="57" spans="1:12" ht="13" thickBot="1">
      <c r="A57" s="17"/>
      <c r="B57" s="9" t="s">
        <v>137</v>
      </c>
      <c r="C57" s="19"/>
      <c r="D57" s="19"/>
      <c r="E57" s="19"/>
      <c r="F57" s="20"/>
      <c r="G57" s="9" t="s">
        <v>127</v>
      </c>
      <c r="H57" s="10">
        <v>0</v>
      </c>
      <c r="I57" s="10">
        <v>0</v>
      </c>
      <c r="J57" s="10">
        <v>27467</v>
      </c>
      <c r="K57" s="10">
        <v>113597.3</v>
      </c>
      <c r="L57" s="10">
        <v>-113597.3</v>
      </c>
    </row>
    <row r="58" spans="1:12" ht="13" thickBot="1">
      <c r="A58" s="17"/>
      <c r="B58" s="9" t="s">
        <v>138</v>
      </c>
      <c r="C58" s="19"/>
      <c r="D58" s="19"/>
      <c r="E58" s="19"/>
      <c r="F58" s="20"/>
      <c r="G58" s="9" t="s">
        <v>127</v>
      </c>
      <c r="H58" s="10">
        <v>0</v>
      </c>
      <c r="I58" s="10">
        <v>0</v>
      </c>
      <c r="J58" s="10">
        <v>2423.0500000000002</v>
      </c>
      <c r="K58" s="10">
        <v>13257.05</v>
      </c>
      <c r="L58" s="10">
        <v>-13257.05</v>
      </c>
    </row>
    <row r="59" spans="1:12" ht="13" thickBot="1">
      <c r="A59" s="17"/>
      <c r="B59" s="9" t="s">
        <v>140</v>
      </c>
      <c r="C59" s="19"/>
      <c r="D59" s="19"/>
      <c r="E59" s="19"/>
      <c r="F59" s="20"/>
      <c r="G59" s="9" t="s">
        <v>127</v>
      </c>
      <c r="H59" s="10">
        <v>0</v>
      </c>
      <c r="I59" s="10">
        <v>21648.04</v>
      </c>
      <c r="J59" s="10">
        <v>99044.7</v>
      </c>
      <c r="K59" s="10">
        <v>99044.7</v>
      </c>
      <c r="L59" s="10">
        <v>-99044.7</v>
      </c>
    </row>
    <row r="60" spans="1:12" ht="13" thickBot="1">
      <c r="A60" s="17"/>
      <c r="B60" s="9" t="s">
        <v>141</v>
      </c>
      <c r="C60" s="19"/>
      <c r="D60" s="19"/>
      <c r="E60" s="19"/>
      <c r="F60" s="20"/>
      <c r="G60" s="9" t="s">
        <v>127</v>
      </c>
      <c r="H60" s="10">
        <v>0</v>
      </c>
      <c r="I60" s="10">
        <v>1798.65</v>
      </c>
      <c r="J60" s="10">
        <v>8457.75</v>
      </c>
      <c r="K60" s="10">
        <v>8457.75</v>
      </c>
      <c r="L60" s="10">
        <v>-8457.75</v>
      </c>
    </row>
    <row r="61" spans="1:12" ht="13" thickBot="1">
      <c r="A61" s="18"/>
      <c r="B61" s="9" t="s">
        <v>142</v>
      </c>
      <c r="C61" s="19"/>
      <c r="D61" s="19"/>
      <c r="E61" s="19"/>
      <c r="F61" s="20"/>
      <c r="G61" s="9" t="s">
        <v>127</v>
      </c>
      <c r="H61" s="10">
        <v>0</v>
      </c>
      <c r="I61" s="10">
        <v>2386.1799999999998</v>
      </c>
      <c r="J61" s="10">
        <v>8362.4599999999991</v>
      </c>
      <c r="K61" s="10">
        <v>8362.4599999999991</v>
      </c>
      <c r="L61" s="10">
        <v>-8362.4599999999991</v>
      </c>
    </row>
    <row r="62" spans="1:12" ht="13" thickBot="1">
      <c r="A62" s="11" t="s">
        <v>2935</v>
      </c>
      <c r="B62" s="21"/>
      <c r="C62" s="21"/>
      <c r="D62" s="21"/>
      <c r="E62" s="21"/>
      <c r="F62" s="22"/>
      <c r="G62" s="12"/>
      <c r="H62" s="13">
        <v>0</v>
      </c>
      <c r="I62" s="13">
        <v>25832.87</v>
      </c>
      <c r="J62" s="13">
        <v>146310.62</v>
      </c>
      <c r="K62" s="13">
        <v>339345.1</v>
      </c>
      <c r="L62" s="13">
        <v>-339345.1</v>
      </c>
    </row>
    <row r="63" spans="1:12" ht="13" thickBot="1">
      <c r="A63" s="9" t="s">
        <v>144</v>
      </c>
      <c r="B63" s="9" t="s">
        <v>147</v>
      </c>
      <c r="C63" s="19"/>
      <c r="D63" s="19"/>
      <c r="E63" s="19"/>
      <c r="F63" s="20"/>
      <c r="G63" s="9" t="s">
        <v>146</v>
      </c>
      <c r="H63" s="10">
        <v>6108.82</v>
      </c>
      <c r="I63" s="10">
        <v>0</v>
      </c>
      <c r="J63" s="10">
        <v>0</v>
      </c>
      <c r="K63" s="10">
        <v>6108.82</v>
      </c>
      <c r="L63" s="10">
        <v>0</v>
      </c>
    </row>
    <row r="64" spans="1:12" ht="13" thickBot="1">
      <c r="A64" s="18"/>
      <c r="B64" s="9" t="s">
        <v>148</v>
      </c>
      <c r="C64" s="19"/>
      <c r="D64" s="19"/>
      <c r="E64" s="19"/>
      <c r="F64" s="20"/>
      <c r="G64" s="9" t="s">
        <v>146</v>
      </c>
      <c r="H64" s="10">
        <v>12139.57</v>
      </c>
      <c r="I64" s="10">
        <v>0</v>
      </c>
      <c r="J64" s="10">
        <v>0</v>
      </c>
      <c r="K64" s="10">
        <v>12139.57</v>
      </c>
      <c r="L64" s="10">
        <v>0</v>
      </c>
    </row>
    <row r="65" spans="1:12" ht="13" thickBot="1">
      <c r="A65" s="11" t="s">
        <v>2936</v>
      </c>
      <c r="B65" s="21"/>
      <c r="C65" s="21"/>
      <c r="D65" s="21"/>
      <c r="E65" s="21"/>
      <c r="F65" s="22"/>
      <c r="G65" s="12"/>
      <c r="H65" s="13">
        <v>18248.39</v>
      </c>
      <c r="I65" s="13">
        <v>0</v>
      </c>
      <c r="J65" s="13">
        <v>0</v>
      </c>
      <c r="K65" s="13">
        <v>18248.39</v>
      </c>
      <c r="L65" s="13">
        <v>0</v>
      </c>
    </row>
    <row r="66" spans="1:12" ht="13" thickBot="1">
      <c r="A66" s="9" t="s">
        <v>151</v>
      </c>
      <c r="B66" s="9" t="s">
        <v>152</v>
      </c>
      <c r="C66" s="19"/>
      <c r="D66" s="19"/>
      <c r="E66" s="19"/>
      <c r="F66" s="20"/>
      <c r="G66" s="9" t="s">
        <v>153</v>
      </c>
      <c r="H66" s="10">
        <v>0</v>
      </c>
      <c r="I66" s="10">
        <v>0</v>
      </c>
      <c r="J66" s="10">
        <v>1972</v>
      </c>
      <c r="K66" s="10">
        <v>33077.08</v>
      </c>
      <c r="L66" s="10">
        <v>-33077.08</v>
      </c>
    </row>
    <row r="67" spans="1:12" ht="13" thickBot="1">
      <c r="A67" s="18"/>
      <c r="B67" s="9" t="s">
        <v>154</v>
      </c>
      <c r="C67" s="19"/>
      <c r="D67" s="19"/>
      <c r="E67" s="19"/>
      <c r="F67" s="20"/>
      <c r="G67" s="9" t="s">
        <v>153</v>
      </c>
      <c r="H67" s="10">
        <v>0</v>
      </c>
      <c r="I67" s="10">
        <v>4111.2</v>
      </c>
      <c r="J67" s="10">
        <v>24000.85</v>
      </c>
      <c r="K67" s="10">
        <v>24000.85</v>
      </c>
      <c r="L67" s="10">
        <v>-24000.85</v>
      </c>
    </row>
    <row r="68" spans="1:12" ht="13" thickBot="1">
      <c r="A68" s="11" t="s">
        <v>2937</v>
      </c>
      <c r="B68" s="21"/>
      <c r="C68" s="21"/>
      <c r="D68" s="21"/>
      <c r="E68" s="21"/>
      <c r="F68" s="22"/>
      <c r="G68" s="12"/>
      <c r="H68" s="13">
        <v>0</v>
      </c>
      <c r="I68" s="13">
        <v>4111.2</v>
      </c>
      <c r="J68" s="13">
        <v>25972.85</v>
      </c>
      <c r="K68" s="13">
        <v>57077.93</v>
      </c>
      <c r="L68" s="13">
        <v>-57077.93</v>
      </c>
    </row>
    <row r="69" spans="1:12" ht="13" thickBot="1">
      <c r="A69" s="9" t="s">
        <v>187</v>
      </c>
      <c r="B69" s="9" t="s">
        <v>188</v>
      </c>
      <c r="C69" s="19"/>
      <c r="D69" s="19"/>
      <c r="E69" s="19"/>
      <c r="F69" s="20"/>
      <c r="G69" s="9" t="s">
        <v>189</v>
      </c>
      <c r="H69" s="10">
        <v>94824.52</v>
      </c>
      <c r="I69" s="10">
        <v>0</v>
      </c>
      <c r="J69" s="10">
        <v>0</v>
      </c>
      <c r="K69" s="10">
        <v>94824.52</v>
      </c>
      <c r="L69" s="10">
        <v>0</v>
      </c>
    </row>
    <row r="70" spans="1:12" ht="13" thickBot="1">
      <c r="A70" s="17"/>
      <c r="B70" s="9" t="s">
        <v>190</v>
      </c>
      <c r="C70" s="19"/>
      <c r="D70" s="19"/>
      <c r="E70" s="19"/>
      <c r="F70" s="20"/>
      <c r="G70" s="9" t="s">
        <v>191</v>
      </c>
      <c r="H70" s="10">
        <v>986778.36</v>
      </c>
      <c r="I70" s="10">
        <v>0</v>
      </c>
      <c r="J70" s="10">
        <v>0</v>
      </c>
      <c r="K70" s="10">
        <v>986778.36</v>
      </c>
      <c r="L70" s="10">
        <v>0</v>
      </c>
    </row>
    <row r="71" spans="1:12" ht="13" thickBot="1">
      <c r="A71" s="17"/>
      <c r="B71" s="9" t="s">
        <v>193</v>
      </c>
      <c r="C71" s="19"/>
      <c r="D71" s="19"/>
      <c r="E71" s="19"/>
      <c r="F71" s="20"/>
      <c r="G71" s="9" t="s">
        <v>194</v>
      </c>
      <c r="H71" s="10">
        <v>115534.66</v>
      </c>
      <c r="I71" s="10">
        <v>0</v>
      </c>
      <c r="J71" s="10">
        <v>0</v>
      </c>
      <c r="K71" s="10">
        <v>115534.66</v>
      </c>
      <c r="L71" s="10">
        <v>0</v>
      </c>
    </row>
    <row r="72" spans="1:12" ht="13" thickBot="1">
      <c r="A72" s="17"/>
      <c r="B72" s="9" t="s">
        <v>195</v>
      </c>
      <c r="C72" s="19"/>
      <c r="D72" s="19"/>
      <c r="E72" s="19"/>
      <c r="F72" s="20"/>
      <c r="G72" s="9" t="s">
        <v>196</v>
      </c>
      <c r="H72" s="10">
        <v>211473.83</v>
      </c>
      <c r="I72" s="10">
        <v>0</v>
      </c>
      <c r="J72" s="10">
        <v>0</v>
      </c>
      <c r="K72" s="10">
        <v>211473.83</v>
      </c>
      <c r="L72" s="10">
        <v>0</v>
      </c>
    </row>
    <row r="73" spans="1:12" ht="13" thickBot="1">
      <c r="A73" s="17"/>
      <c r="B73" s="9" t="s">
        <v>199</v>
      </c>
      <c r="C73" s="19"/>
      <c r="D73" s="19"/>
      <c r="E73" s="19"/>
      <c r="F73" s="20"/>
      <c r="G73" s="9" t="s">
        <v>200</v>
      </c>
      <c r="H73" s="10">
        <v>14344.04</v>
      </c>
      <c r="I73" s="10">
        <v>0</v>
      </c>
      <c r="J73" s="10">
        <v>0</v>
      </c>
      <c r="K73" s="10">
        <v>14344.04</v>
      </c>
      <c r="L73" s="10">
        <v>0</v>
      </c>
    </row>
    <row r="74" spans="1:12" ht="13" thickBot="1">
      <c r="A74" s="17"/>
      <c r="B74" s="9" t="s">
        <v>201</v>
      </c>
      <c r="C74" s="19"/>
      <c r="D74" s="19"/>
      <c r="E74" s="19"/>
      <c r="F74" s="20"/>
      <c r="G74" s="9" t="s">
        <v>202</v>
      </c>
      <c r="H74" s="10">
        <v>3116.28</v>
      </c>
      <c r="I74" s="10">
        <v>0</v>
      </c>
      <c r="J74" s="10">
        <v>0</v>
      </c>
      <c r="K74" s="10">
        <v>3116.28</v>
      </c>
      <c r="L74" s="10">
        <v>0</v>
      </c>
    </row>
    <row r="75" spans="1:12" ht="13" thickBot="1">
      <c r="A75" s="17"/>
      <c r="B75" s="9" t="s">
        <v>216</v>
      </c>
      <c r="C75" s="19"/>
      <c r="D75" s="19"/>
      <c r="E75" s="19"/>
      <c r="F75" s="20"/>
      <c r="G75" s="9" t="s">
        <v>217</v>
      </c>
      <c r="H75" s="10">
        <v>114728.16</v>
      </c>
      <c r="I75" s="10">
        <v>0</v>
      </c>
      <c r="J75" s="10">
        <v>0</v>
      </c>
      <c r="K75" s="10">
        <v>114728.16</v>
      </c>
      <c r="L75" s="10">
        <v>0</v>
      </c>
    </row>
    <row r="76" spans="1:12" ht="13" thickBot="1">
      <c r="A76" s="17"/>
      <c r="B76" s="9" t="s">
        <v>218</v>
      </c>
      <c r="C76" s="19"/>
      <c r="D76" s="19"/>
      <c r="E76" s="19"/>
      <c r="F76" s="20"/>
      <c r="G76" s="9" t="s">
        <v>219</v>
      </c>
      <c r="H76" s="10">
        <v>4445.9799999999996</v>
      </c>
      <c r="I76" s="10">
        <v>0</v>
      </c>
      <c r="J76" s="10">
        <v>0</v>
      </c>
      <c r="K76" s="10">
        <v>4445.9799999999996</v>
      </c>
      <c r="L76" s="10">
        <v>0</v>
      </c>
    </row>
    <row r="77" spans="1:12" ht="13" thickBot="1">
      <c r="A77" s="17"/>
      <c r="B77" s="9" t="s">
        <v>220</v>
      </c>
      <c r="C77" s="19"/>
      <c r="D77" s="19"/>
      <c r="E77" s="19"/>
      <c r="F77" s="20"/>
      <c r="G77" s="9" t="s">
        <v>221</v>
      </c>
      <c r="H77" s="10">
        <v>983.57</v>
      </c>
      <c r="I77" s="10">
        <v>0</v>
      </c>
      <c r="J77" s="10">
        <v>0</v>
      </c>
      <c r="K77" s="10">
        <v>983.57</v>
      </c>
      <c r="L77" s="10">
        <v>0</v>
      </c>
    </row>
    <row r="78" spans="1:12" ht="13" thickBot="1">
      <c r="A78" s="17"/>
      <c r="B78" s="9" t="s">
        <v>222</v>
      </c>
      <c r="C78" s="19"/>
      <c r="D78" s="19"/>
      <c r="E78" s="19"/>
      <c r="F78" s="20"/>
      <c r="G78" s="9" t="s">
        <v>189</v>
      </c>
      <c r="H78" s="10">
        <v>100417.94</v>
      </c>
      <c r="I78" s="10">
        <v>8366.77</v>
      </c>
      <c r="J78" s="10">
        <v>83684.39</v>
      </c>
      <c r="K78" s="10">
        <v>83684.39</v>
      </c>
      <c r="L78" s="10">
        <v>16733.55</v>
      </c>
    </row>
    <row r="79" spans="1:12" ht="13" thickBot="1">
      <c r="A79" s="17"/>
      <c r="B79" s="9" t="s">
        <v>223</v>
      </c>
      <c r="C79" s="19"/>
      <c r="D79" s="19"/>
      <c r="E79" s="19"/>
      <c r="F79" s="20"/>
      <c r="G79" s="9" t="s">
        <v>191</v>
      </c>
      <c r="H79" s="10">
        <v>1026026.26</v>
      </c>
      <c r="I79" s="10">
        <v>84559.29</v>
      </c>
      <c r="J79" s="10">
        <v>856907.67</v>
      </c>
      <c r="K79" s="10">
        <v>856907.67</v>
      </c>
      <c r="L79" s="10">
        <v>169118.59</v>
      </c>
    </row>
    <row r="80" spans="1:12" ht="13" thickBot="1">
      <c r="A80" s="17"/>
      <c r="B80" s="9" t="s">
        <v>225</v>
      </c>
      <c r="C80" s="19"/>
      <c r="D80" s="19"/>
      <c r="E80" s="19"/>
      <c r="F80" s="20"/>
      <c r="G80" s="9" t="s">
        <v>194</v>
      </c>
      <c r="H80" s="10">
        <v>120324.52</v>
      </c>
      <c r="I80" s="10">
        <v>9926.17</v>
      </c>
      <c r="J80" s="10">
        <v>100472.17</v>
      </c>
      <c r="K80" s="10">
        <v>100472.17</v>
      </c>
      <c r="L80" s="10">
        <v>19852.349999999999</v>
      </c>
    </row>
    <row r="81" spans="1:12" ht="13" thickBot="1">
      <c r="A81" s="17"/>
      <c r="B81" s="9" t="s">
        <v>226</v>
      </c>
      <c r="C81" s="19"/>
      <c r="D81" s="19"/>
      <c r="E81" s="19"/>
      <c r="F81" s="20"/>
      <c r="G81" s="9" t="s">
        <v>196</v>
      </c>
      <c r="H81" s="10">
        <v>224745.02</v>
      </c>
      <c r="I81" s="10">
        <v>18728.759999999998</v>
      </c>
      <c r="J81" s="10">
        <v>187287.52</v>
      </c>
      <c r="K81" s="10">
        <v>187287.52</v>
      </c>
      <c r="L81" s="10">
        <v>37457.5</v>
      </c>
    </row>
    <row r="82" spans="1:12" ht="13" thickBot="1">
      <c r="A82" s="17"/>
      <c r="B82" s="9" t="s">
        <v>228</v>
      </c>
      <c r="C82" s="19"/>
      <c r="D82" s="19"/>
      <c r="E82" s="19"/>
      <c r="F82" s="20"/>
      <c r="G82" s="9" t="s">
        <v>200</v>
      </c>
      <c r="H82" s="10">
        <v>20674.41</v>
      </c>
      <c r="I82" s="10">
        <v>1722.87</v>
      </c>
      <c r="J82" s="10">
        <v>17228.68</v>
      </c>
      <c r="K82" s="10">
        <v>17228.68</v>
      </c>
      <c r="L82" s="10">
        <v>3445.73</v>
      </c>
    </row>
    <row r="83" spans="1:12" ht="13" thickBot="1">
      <c r="A83" s="17"/>
      <c r="B83" s="9" t="s">
        <v>229</v>
      </c>
      <c r="C83" s="19"/>
      <c r="D83" s="19"/>
      <c r="E83" s="19"/>
      <c r="F83" s="20"/>
      <c r="G83" s="9" t="s">
        <v>202</v>
      </c>
      <c r="H83" s="10">
        <v>3235.7</v>
      </c>
      <c r="I83" s="10">
        <v>269.64999999999998</v>
      </c>
      <c r="J83" s="10">
        <v>2696.42</v>
      </c>
      <c r="K83" s="10">
        <v>2696.42</v>
      </c>
      <c r="L83" s="10">
        <v>539.28</v>
      </c>
    </row>
    <row r="84" spans="1:12" ht="13" thickBot="1">
      <c r="A84" s="17"/>
      <c r="B84" s="9" t="s">
        <v>237</v>
      </c>
      <c r="C84" s="19"/>
      <c r="D84" s="19"/>
      <c r="E84" s="19"/>
      <c r="F84" s="20"/>
      <c r="G84" s="9" t="s">
        <v>217</v>
      </c>
      <c r="H84" s="10">
        <v>121989.36</v>
      </c>
      <c r="I84" s="10">
        <v>10063.280000000001</v>
      </c>
      <c r="J84" s="10">
        <v>101862.81</v>
      </c>
      <c r="K84" s="10">
        <v>101862.81</v>
      </c>
      <c r="L84" s="10">
        <v>20126.55</v>
      </c>
    </row>
    <row r="85" spans="1:12" ht="13" thickBot="1">
      <c r="A85" s="17"/>
      <c r="B85" s="9" t="s">
        <v>240</v>
      </c>
      <c r="C85" s="19"/>
      <c r="D85" s="19"/>
      <c r="E85" s="19"/>
      <c r="F85" s="20"/>
      <c r="G85" s="9" t="s">
        <v>219</v>
      </c>
      <c r="H85" s="10">
        <v>4953.82</v>
      </c>
      <c r="I85" s="10">
        <v>412.81</v>
      </c>
      <c r="J85" s="10">
        <v>4128.1899999999996</v>
      </c>
      <c r="K85" s="10">
        <v>4128.1899999999996</v>
      </c>
      <c r="L85" s="10">
        <v>825.63</v>
      </c>
    </row>
    <row r="86" spans="1:12" ht="13" thickBot="1">
      <c r="A86" s="17"/>
      <c r="B86" s="9" t="s">
        <v>241</v>
      </c>
      <c r="C86" s="19"/>
      <c r="D86" s="19"/>
      <c r="E86" s="19"/>
      <c r="F86" s="20"/>
      <c r="G86" s="9" t="s">
        <v>221</v>
      </c>
      <c r="H86" s="10">
        <v>1844.19</v>
      </c>
      <c r="I86" s="10">
        <v>368.84</v>
      </c>
      <c r="J86" s="10">
        <v>1844.19</v>
      </c>
      <c r="K86" s="10">
        <v>1844.19</v>
      </c>
      <c r="L86" s="10">
        <v>0</v>
      </c>
    </row>
    <row r="87" spans="1:12" ht="13" thickBot="1">
      <c r="A87" s="18"/>
      <c r="B87" s="9" t="s">
        <v>242</v>
      </c>
      <c r="C87" s="19"/>
      <c r="D87" s="19"/>
      <c r="E87" s="19"/>
      <c r="F87" s="20"/>
      <c r="G87" s="9" t="s">
        <v>243</v>
      </c>
      <c r="H87" s="10">
        <v>33804.879999999997</v>
      </c>
      <c r="I87" s="10">
        <v>2817.07</v>
      </c>
      <c r="J87" s="10">
        <v>28170.73</v>
      </c>
      <c r="K87" s="10">
        <v>28170.73</v>
      </c>
      <c r="L87" s="10">
        <v>5634.15</v>
      </c>
    </row>
    <row r="88" spans="1:12" ht="13" thickBot="1">
      <c r="A88" s="11" t="s">
        <v>2938</v>
      </c>
      <c r="B88" s="21"/>
      <c r="C88" s="21"/>
      <c r="D88" s="21"/>
      <c r="E88" s="21"/>
      <c r="F88" s="22"/>
      <c r="G88" s="12"/>
      <c r="H88" s="13">
        <v>3204245.5</v>
      </c>
      <c r="I88" s="13">
        <v>137235.51</v>
      </c>
      <c r="J88" s="13">
        <v>1384282.77</v>
      </c>
      <c r="K88" s="13">
        <v>2930512.17</v>
      </c>
      <c r="L88" s="13">
        <v>273733.33</v>
      </c>
    </row>
    <row r="89" spans="1:12" ht="13" thickBot="1">
      <c r="A89" s="9" t="s">
        <v>245</v>
      </c>
      <c r="B89" s="9" t="s">
        <v>246</v>
      </c>
      <c r="C89" s="19"/>
      <c r="D89" s="19"/>
      <c r="E89" s="19"/>
      <c r="F89" s="20"/>
      <c r="G89" s="9" t="s">
        <v>247</v>
      </c>
      <c r="H89" s="10">
        <v>16707.02</v>
      </c>
      <c r="I89" s="10">
        <v>0</v>
      </c>
      <c r="J89" s="10">
        <v>0</v>
      </c>
      <c r="K89" s="10">
        <v>16707.02</v>
      </c>
      <c r="L89" s="10">
        <v>0</v>
      </c>
    </row>
    <row r="90" spans="1:12" ht="13" thickBot="1">
      <c r="A90" s="17"/>
      <c r="B90" s="9" t="s">
        <v>248</v>
      </c>
      <c r="C90" s="19"/>
      <c r="D90" s="19"/>
      <c r="E90" s="19"/>
      <c r="F90" s="20"/>
      <c r="G90" s="9" t="s">
        <v>249</v>
      </c>
      <c r="H90" s="10">
        <v>21781.9</v>
      </c>
      <c r="I90" s="10">
        <v>0</v>
      </c>
      <c r="J90" s="10">
        <v>0</v>
      </c>
      <c r="K90" s="10">
        <v>21781.9</v>
      </c>
      <c r="L90" s="10">
        <v>0</v>
      </c>
    </row>
    <row r="91" spans="1:12" ht="13" thickBot="1">
      <c r="A91" s="17"/>
      <c r="B91" s="9" t="s">
        <v>259</v>
      </c>
      <c r="C91" s="19"/>
      <c r="D91" s="19"/>
      <c r="E91" s="19"/>
      <c r="F91" s="20"/>
      <c r="G91" s="9" t="s">
        <v>260</v>
      </c>
      <c r="H91" s="10">
        <v>2926.3</v>
      </c>
      <c r="I91" s="10">
        <v>0</v>
      </c>
      <c r="J91" s="10">
        <v>0</v>
      </c>
      <c r="K91" s="10">
        <v>2926.3</v>
      </c>
      <c r="L91" s="10">
        <v>0</v>
      </c>
    </row>
    <row r="92" spans="1:12" ht="13" thickBot="1">
      <c r="A92" s="17"/>
      <c r="B92" s="9" t="s">
        <v>263</v>
      </c>
      <c r="C92" s="19"/>
      <c r="D92" s="19"/>
      <c r="E92" s="19"/>
      <c r="F92" s="20"/>
      <c r="G92" s="9" t="s">
        <v>264</v>
      </c>
      <c r="H92" s="10">
        <v>71758.17</v>
      </c>
      <c r="I92" s="10">
        <v>0</v>
      </c>
      <c r="J92" s="10">
        <v>0</v>
      </c>
      <c r="K92" s="10">
        <v>70700.31</v>
      </c>
      <c r="L92" s="10">
        <v>1057.8599999999999</v>
      </c>
    </row>
    <row r="93" spans="1:12" ht="13" thickBot="1">
      <c r="A93" s="17"/>
      <c r="B93" s="9" t="s">
        <v>265</v>
      </c>
      <c r="C93" s="19"/>
      <c r="D93" s="19"/>
      <c r="E93" s="19"/>
      <c r="F93" s="20"/>
      <c r="G93" s="9" t="s">
        <v>266</v>
      </c>
      <c r="H93" s="10">
        <v>45371</v>
      </c>
      <c r="I93" s="10">
        <v>0</v>
      </c>
      <c r="J93" s="10">
        <v>0</v>
      </c>
      <c r="K93" s="10">
        <v>45371</v>
      </c>
      <c r="L93" s="10">
        <v>0</v>
      </c>
    </row>
    <row r="94" spans="1:12" ht="13" thickBot="1">
      <c r="A94" s="17"/>
      <c r="B94" s="9" t="s">
        <v>1940</v>
      </c>
      <c r="C94" s="19"/>
      <c r="D94" s="19"/>
      <c r="E94" s="19"/>
      <c r="F94" s="20"/>
      <c r="G94" s="9" t="s">
        <v>1941</v>
      </c>
      <c r="H94" s="10">
        <v>914634</v>
      </c>
      <c r="I94" s="10">
        <v>0</v>
      </c>
      <c r="J94" s="10">
        <v>0</v>
      </c>
      <c r="K94" s="10">
        <v>914634</v>
      </c>
      <c r="L94" s="10">
        <v>0</v>
      </c>
    </row>
    <row r="95" spans="1:12" ht="13" thickBot="1">
      <c r="A95" s="17"/>
      <c r="B95" s="9" t="s">
        <v>267</v>
      </c>
      <c r="C95" s="19"/>
      <c r="D95" s="19"/>
      <c r="E95" s="19"/>
      <c r="F95" s="20"/>
      <c r="G95" s="9" t="s">
        <v>268</v>
      </c>
      <c r="H95" s="10">
        <v>13565.81</v>
      </c>
      <c r="I95" s="10">
        <v>0</v>
      </c>
      <c r="J95" s="10">
        <v>0</v>
      </c>
      <c r="K95" s="10">
        <v>13565.81</v>
      </c>
      <c r="L95" s="10">
        <v>0</v>
      </c>
    </row>
    <row r="96" spans="1:12" ht="13" thickBot="1">
      <c r="A96" s="17"/>
      <c r="B96" s="9" t="s">
        <v>269</v>
      </c>
      <c r="C96" s="19"/>
      <c r="D96" s="19"/>
      <c r="E96" s="19"/>
      <c r="F96" s="20"/>
      <c r="G96" s="9" t="s">
        <v>270</v>
      </c>
      <c r="H96" s="10">
        <v>118076.16</v>
      </c>
      <c r="I96" s="10">
        <v>0</v>
      </c>
      <c r="J96" s="10">
        <v>0</v>
      </c>
      <c r="K96" s="10">
        <v>118076.16</v>
      </c>
      <c r="L96" s="10">
        <v>0</v>
      </c>
    </row>
    <row r="97" spans="1:12" ht="13" thickBot="1">
      <c r="A97" s="17"/>
      <c r="B97" s="9" t="s">
        <v>271</v>
      </c>
      <c r="C97" s="19"/>
      <c r="D97" s="19"/>
      <c r="E97" s="19"/>
      <c r="F97" s="20"/>
      <c r="G97" s="9" t="s">
        <v>247</v>
      </c>
      <c r="H97" s="10">
        <v>10711.64</v>
      </c>
      <c r="I97" s="10">
        <v>0</v>
      </c>
      <c r="J97" s="10">
        <v>5355.82</v>
      </c>
      <c r="K97" s="10">
        <v>10711.64</v>
      </c>
      <c r="L97" s="10">
        <v>0</v>
      </c>
    </row>
    <row r="98" spans="1:12" ht="13" thickBot="1">
      <c r="A98" s="17"/>
      <c r="B98" s="9" t="s">
        <v>272</v>
      </c>
      <c r="C98" s="19"/>
      <c r="D98" s="19"/>
      <c r="E98" s="19"/>
      <c r="F98" s="20"/>
      <c r="G98" s="9" t="s">
        <v>273</v>
      </c>
      <c r="H98" s="10">
        <v>501.53</v>
      </c>
      <c r="I98" s="10">
        <v>0</v>
      </c>
      <c r="J98" s="10">
        <v>0</v>
      </c>
      <c r="K98" s="10">
        <v>501.53</v>
      </c>
      <c r="L98" s="10">
        <v>0</v>
      </c>
    </row>
    <row r="99" spans="1:12" ht="13" thickBot="1">
      <c r="A99" s="17"/>
      <c r="B99" s="9" t="s">
        <v>278</v>
      </c>
      <c r="C99" s="19"/>
      <c r="D99" s="19"/>
      <c r="E99" s="19"/>
      <c r="F99" s="20"/>
      <c r="G99" s="9" t="s">
        <v>279</v>
      </c>
      <c r="H99" s="10">
        <v>3335.59</v>
      </c>
      <c r="I99" s="10">
        <v>0</v>
      </c>
      <c r="J99" s="10">
        <v>0</v>
      </c>
      <c r="K99" s="10">
        <v>3335.59</v>
      </c>
      <c r="L99" s="10">
        <v>0</v>
      </c>
    </row>
    <row r="100" spans="1:12" ht="13" thickBot="1">
      <c r="A100" s="17"/>
      <c r="B100" s="9" t="s">
        <v>1942</v>
      </c>
      <c r="C100" s="19"/>
      <c r="D100" s="19"/>
      <c r="E100" s="19"/>
      <c r="F100" s="20"/>
      <c r="G100" s="9" t="s">
        <v>1943</v>
      </c>
      <c r="H100" s="10">
        <v>35000</v>
      </c>
      <c r="I100" s="10">
        <v>0</v>
      </c>
      <c r="J100" s="10">
        <v>0</v>
      </c>
      <c r="K100" s="10">
        <v>35000</v>
      </c>
      <c r="L100" s="10">
        <v>0</v>
      </c>
    </row>
    <row r="101" spans="1:12" ht="13" thickBot="1">
      <c r="A101" s="17"/>
      <c r="B101" s="9" t="s">
        <v>288</v>
      </c>
      <c r="C101" s="19"/>
      <c r="D101" s="19"/>
      <c r="E101" s="19"/>
      <c r="F101" s="20"/>
      <c r="G101" s="9" t="s">
        <v>289</v>
      </c>
      <c r="H101" s="10">
        <v>23153.61</v>
      </c>
      <c r="I101" s="10">
        <v>0</v>
      </c>
      <c r="J101" s="10">
        <v>0</v>
      </c>
      <c r="K101" s="10">
        <v>23153.61</v>
      </c>
      <c r="L101" s="10">
        <v>0</v>
      </c>
    </row>
    <row r="102" spans="1:12" ht="13" thickBot="1">
      <c r="A102" s="17"/>
      <c r="B102" s="9" t="s">
        <v>296</v>
      </c>
      <c r="C102" s="19"/>
      <c r="D102" s="19"/>
      <c r="E102" s="19"/>
      <c r="F102" s="20"/>
      <c r="G102" s="9" t="s">
        <v>297</v>
      </c>
      <c r="H102" s="10">
        <v>52888.74</v>
      </c>
      <c r="I102" s="10">
        <v>0</v>
      </c>
      <c r="J102" s="10">
        <v>0</v>
      </c>
      <c r="K102" s="10">
        <v>52888.74</v>
      </c>
      <c r="L102" s="10">
        <v>0</v>
      </c>
    </row>
    <row r="103" spans="1:12" ht="13" thickBot="1">
      <c r="A103" s="17"/>
      <c r="B103" s="9" t="s">
        <v>298</v>
      </c>
      <c r="C103" s="19"/>
      <c r="D103" s="19"/>
      <c r="E103" s="19"/>
      <c r="F103" s="20"/>
      <c r="G103" s="9" t="s">
        <v>299</v>
      </c>
      <c r="H103" s="10">
        <v>38043.54</v>
      </c>
      <c r="I103" s="10">
        <v>0</v>
      </c>
      <c r="J103" s="10">
        <v>0</v>
      </c>
      <c r="K103" s="10">
        <v>24597.25</v>
      </c>
      <c r="L103" s="10">
        <v>13446.29</v>
      </c>
    </row>
    <row r="104" spans="1:12" ht="13" thickBot="1">
      <c r="A104" s="17"/>
      <c r="B104" s="9" t="s">
        <v>307</v>
      </c>
      <c r="C104" s="19"/>
      <c r="D104" s="19"/>
      <c r="E104" s="19"/>
      <c r="F104" s="20"/>
      <c r="G104" s="9" t="s">
        <v>260</v>
      </c>
      <c r="H104" s="10">
        <v>3250.11</v>
      </c>
      <c r="I104" s="10">
        <v>270.83999999999997</v>
      </c>
      <c r="J104" s="10">
        <v>2708.42</v>
      </c>
      <c r="K104" s="10">
        <v>2708.42</v>
      </c>
      <c r="L104" s="10">
        <v>541.69000000000005</v>
      </c>
    </row>
    <row r="105" spans="1:12" ht="13" thickBot="1">
      <c r="A105" s="17"/>
      <c r="B105" s="9" t="s">
        <v>309</v>
      </c>
      <c r="C105" s="19"/>
      <c r="D105" s="19"/>
      <c r="E105" s="19"/>
      <c r="F105" s="20"/>
      <c r="G105" s="9" t="s">
        <v>266</v>
      </c>
      <c r="H105" s="10">
        <v>47444</v>
      </c>
      <c r="I105" s="10">
        <v>0</v>
      </c>
      <c r="J105" s="10">
        <v>47444</v>
      </c>
      <c r="K105" s="10">
        <v>47444</v>
      </c>
      <c r="L105" s="10">
        <v>0</v>
      </c>
    </row>
    <row r="106" spans="1:12" ht="13" thickBot="1">
      <c r="A106" s="17"/>
      <c r="B106" s="9" t="s">
        <v>1944</v>
      </c>
      <c r="C106" s="19"/>
      <c r="D106" s="19"/>
      <c r="E106" s="19"/>
      <c r="F106" s="20"/>
      <c r="G106" s="9" t="s">
        <v>1941</v>
      </c>
      <c r="H106" s="10">
        <v>966958</v>
      </c>
      <c r="I106" s="10">
        <v>80579.83</v>
      </c>
      <c r="J106" s="10">
        <v>805798.33</v>
      </c>
      <c r="K106" s="10">
        <v>805798.33</v>
      </c>
      <c r="L106" s="10">
        <v>161159.67000000001</v>
      </c>
    </row>
    <row r="107" spans="1:12" ht="13" thickBot="1">
      <c r="A107" s="17"/>
      <c r="B107" s="9" t="s">
        <v>310</v>
      </c>
      <c r="C107" s="19"/>
      <c r="D107" s="19"/>
      <c r="E107" s="19"/>
      <c r="F107" s="20"/>
      <c r="G107" s="9" t="s">
        <v>268</v>
      </c>
      <c r="H107" s="10">
        <v>18995.5</v>
      </c>
      <c r="I107" s="10">
        <v>1582.96</v>
      </c>
      <c r="J107" s="10">
        <v>15829.59</v>
      </c>
      <c r="K107" s="10">
        <v>15829.59</v>
      </c>
      <c r="L107" s="10">
        <v>3165.91</v>
      </c>
    </row>
    <row r="108" spans="1:12" ht="13" thickBot="1">
      <c r="A108" s="17"/>
      <c r="B108" s="9" t="s">
        <v>311</v>
      </c>
      <c r="C108" s="19"/>
      <c r="D108" s="19"/>
      <c r="E108" s="19"/>
      <c r="F108" s="20"/>
      <c r="G108" s="9" t="s">
        <v>270</v>
      </c>
      <c r="H108" s="10">
        <v>111557.75999999999</v>
      </c>
      <c r="I108" s="10">
        <v>8908.48</v>
      </c>
      <c r="J108" s="10">
        <v>93740.800000000003</v>
      </c>
      <c r="K108" s="10">
        <v>93740.800000000003</v>
      </c>
      <c r="L108" s="10">
        <v>17816.96</v>
      </c>
    </row>
    <row r="109" spans="1:12" ht="13" thickBot="1">
      <c r="A109" s="17"/>
      <c r="B109" s="9" t="s">
        <v>312</v>
      </c>
      <c r="C109" s="19"/>
      <c r="D109" s="19"/>
      <c r="E109" s="19"/>
      <c r="F109" s="20"/>
      <c r="G109" s="9" t="s">
        <v>273</v>
      </c>
      <c r="H109" s="10">
        <v>497.27</v>
      </c>
      <c r="I109" s="10">
        <v>41.19</v>
      </c>
      <c r="J109" s="10">
        <v>414.9</v>
      </c>
      <c r="K109" s="10">
        <v>414.9</v>
      </c>
      <c r="L109" s="10">
        <v>82.37</v>
      </c>
    </row>
    <row r="110" spans="1:12" ht="13" thickBot="1">
      <c r="A110" s="17"/>
      <c r="B110" s="9" t="s">
        <v>315</v>
      </c>
      <c r="C110" s="19"/>
      <c r="D110" s="19"/>
      <c r="E110" s="19"/>
      <c r="F110" s="20"/>
      <c r="G110" s="9" t="s">
        <v>279</v>
      </c>
      <c r="H110" s="10">
        <v>3209.76</v>
      </c>
      <c r="I110" s="10">
        <v>0</v>
      </c>
      <c r="J110" s="10">
        <v>3209.76</v>
      </c>
      <c r="K110" s="10">
        <v>3209.76</v>
      </c>
      <c r="L110" s="10">
        <v>0</v>
      </c>
    </row>
    <row r="111" spans="1:12" ht="13" thickBot="1">
      <c r="A111" s="17"/>
      <c r="B111" s="9" t="s">
        <v>316</v>
      </c>
      <c r="C111" s="19"/>
      <c r="D111" s="19"/>
      <c r="E111" s="19"/>
      <c r="F111" s="20"/>
      <c r="G111" s="9" t="s">
        <v>249</v>
      </c>
      <c r="H111" s="10">
        <v>19824.740000000002</v>
      </c>
      <c r="I111" s="10">
        <v>1652.07</v>
      </c>
      <c r="J111" s="10">
        <v>16520.62</v>
      </c>
      <c r="K111" s="10">
        <v>16520.62</v>
      </c>
      <c r="L111" s="10">
        <v>3304.12</v>
      </c>
    </row>
    <row r="112" spans="1:12" ht="13" thickBot="1">
      <c r="A112" s="17"/>
      <c r="B112" s="9" t="s">
        <v>317</v>
      </c>
      <c r="C112" s="19"/>
      <c r="D112" s="19"/>
      <c r="E112" s="19"/>
      <c r="F112" s="20"/>
      <c r="G112" s="9" t="s">
        <v>318</v>
      </c>
      <c r="H112" s="10">
        <v>3222.1</v>
      </c>
      <c r="I112" s="10">
        <v>268.51</v>
      </c>
      <c r="J112" s="10">
        <v>2685.09</v>
      </c>
      <c r="K112" s="10">
        <v>2685.09</v>
      </c>
      <c r="L112" s="10">
        <v>537.01</v>
      </c>
    </row>
    <row r="113" spans="1:12" ht="13" thickBot="1">
      <c r="A113" s="17"/>
      <c r="B113" s="9" t="s">
        <v>1945</v>
      </c>
      <c r="C113" s="19"/>
      <c r="D113" s="19"/>
      <c r="E113" s="19"/>
      <c r="F113" s="20"/>
      <c r="G113" s="9" t="s">
        <v>1943</v>
      </c>
      <c r="H113" s="10">
        <v>39899.230000000003</v>
      </c>
      <c r="I113" s="10">
        <v>3324.93</v>
      </c>
      <c r="J113" s="10">
        <v>33249.360000000001</v>
      </c>
      <c r="K113" s="10">
        <v>33249.360000000001</v>
      </c>
      <c r="L113" s="10">
        <v>6649.87</v>
      </c>
    </row>
    <row r="114" spans="1:12" ht="13" thickBot="1">
      <c r="A114" s="17"/>
      <c r="B114" s="9" t="s">
        <v>325</v>
      </c>
      <c r="C114" s="19"/>
      <c r="D114" s="19"/>
      <c r="E114" s="19"/>
      <c r="F114" s="20"/>
      <c r="G114" s="9" t="s">
        <v>297</v>
      </c>
      <c r="H114" s="10">
        <v>62806.55</v>
      </c>
      <c r="I114" s="10">
        <v>5159.57</v>
      </c>
      <c r="J114" s="10">
        <v>52487.42</v>
      </c>
      <c r="K114" s="10">
        <v>52487.42</v>
      </c>
      <c r="L114" s="10">
        <v>10319.129999999999</v>
      </c>
    </row>
    <row r="115" spans="1:12" ht="13" thickBot="1">
      <c r="A115" s="18"/>
      <c r="B115" s="9" t="s">
        <v>326</v>
      </c>
      <c r="C115" s="19"/>
      <c r="D115" s="19"/>
      <c r="E115" s="19"/>
      <c r="F115" s="20"/>
      <c r="G115" s="9" t="s">
        <v>299</v>
      </c>
      <c r="H115" s="10">
        <v>4945.4799999999996</v>
      </c>
      <c r="I115" s="10">
        <v>0</v>
      </c>
      <c r="J115" s="10">
        <v>4019</v>
      </c>
      <c r="K115" s="10">
        <v>4019</v>
      </c>
      <c r="L115" s="10">
        <v>926.48</v>
      </c>
    </row>
    <row r="116" spans="1:12" ht="13" thickBot="1">
      <c r="A116" s="11" t="s">
        <v>2939</v>
      </c>
      <c r="B116" s="21"/>
      <c r="C116" s="21"/>
      <c r="D116" s="21"/>
      <c r="E116" s="21"/>
      <c r="F116" s="22"/>
      <c r="G116" s="12"/>
      <c r="H116" s="13">
        <v>2651065.5099999998</v>
      </c>
      <c r="I116" s="13">
        <v>101788.38</v>
      </c>
      <c r="J116" s="13">
        <v>1083463.1100000001</v>
      </c>
      <c r="K116" s="13">
        <v>2432058.15</v>
      </c>
      <c r="L116" s="13">
        <v>219007.35999999999</v>
      </c>
    </row>
    <row r="117" spans="1:12" ht="13" thickBot="1">
      <c r="A117" s="9" t="s">
        <v>350</v>
      </c>
      <c r="B117" s="9" t="s">
        <v>351</v>
      </c>
      <c r="C117" s="19"/>
      <c r="D117" s="19"/>
      <c r="E117" s="19"/>
      <c r="F117" s="20"/>
      <c r="G117" s="9" t="s">
        <v>352</v>
      </c>
      <c r="H117" s="10">
        <v>2332.9299999999998</v>
      </c>
      <c r="I117" s="10">
        <v>0</v>
      </c>
      <c r="J117" s="10">
        <v>2332.9299999999998</v>
      </c>
      <c r="K117" s="10">
        <v>2332.9299999999998</v>
      </c>
      <c r="L117" s="10">
        <v>0</v>
      </c>
    </row>
    <row r="118" spans="1:12" ht="13" thickBot="1">
      <c r="A118" s="18"/>
      <c r="B118" s="9" t="s">
        <v>358</v>
      </c>
      <c r="C118" s="19"/>
      <c r="D118" s="19"/>
      <c r="E118" s="19"/>
      <c r="F118" s="20"/>
      <c r="G118" s="9" t="s">
        <v>354</v>
      </c>
      <c r="H118" s="10">
        <v>1000</v>
      </c>
      <c r="I118" s="10">
        <v>0</v>
      </c>
      <c r="J118" s="10">
        <v>1000</v>
      </c>
      <c r="K118" s="10">
        <v>1000</v>
      </c>
      <c r="L118" s="10">
        <v>0</v>
      </c>
    </row>
    <row r="119" spans="1:12" ht="13" thickBot="1">
      <c r="A119" s="11" t="s">
        <v>2940</v>
      </c>
      <c r="B119" s="21"/>
      <c r="C119" s="21"/>
      <c r="D119" s="21"/>
      <c r="E119" s="21"/>
      <c r="F119" s="22"/>
      <c r="G119" s="12"/>
      <c r="H119" s="13">
        <v>3332.93</v>
      </c>
      <c r="I119" s="13">
        <v>0</v>
      </c>
      <c r="J119" s="13">
        <v>3332.93</v>
      </c>
      <c r="K119" s="13">
        <v>3332.93</v>
      </c>
      <c r="L119" s="13">
        <v>0</v>
      </c>
    </row>
    <row r="120" spans="1:12" ht="13" thickBot="1">
      <c r="A120" s="9" t="s">
        <v>361</v>
      </c>
      <c r="B120" s="9" t="s">
        <v>363</v>
      </c>
      <c r="C120" s="19"/>
      <c r="D120" s="19"/>
      <c r="E120" s="19"/>
      <c r="F120" s="20"/>
      <c r="G120" s="9" t="s">
        <v>56</v>
      </c>
      <c r="H120" s="10">
        <v>965.6</v>
      </c>
      <c r="I120" s="10">
        <v>0</v>
      </c>
      <c r="J120" s="10">
        <v>0</v>
      </c>
      <c r="K120" s="10">
        <v>965.6</v>
      </c>
      <c r="L120" s="10">
        <v>0</v>
      </c>
    </row>
    <row r="121" spans="1:12" ht="13" thickBot="1">
      <c r="A121" s="11" t="s">
        <v>2941</v>
      </c>
      <c r="B121" s="21"/>
      <c r="C121" s="21"/>
      <c r="D121" s="21"/>
      <c r="E121" s="21"/>
      <c r="F121" s="22"/>
      <c r="G121" s="12"/>
      <c r="H121" s="13">
        <v>965.6</v>
      </c>
      <c r="I121" s="13">
        <v>0</v>
      </c>
      <c r="J121" s="13">
        <v>0</v>
      </c>
      <c r="K121" s="13">
        <v>965.6</v>
      </c>
      <c r="L121" s="13">
        <v>0</v>
      </c>
    </row>
    <row r="122" spans="1:12" ht="13" thickBot="1">
      <c r="A122" s="11" t="s">
        <v>2942</v>
      </c>
      <c r="B122" s="21"/>
      <c r="C122" s="21"/>
      <c r="D122" s="21"/>
      <c r="E122" s="21"/>
      <c r="F122" s="22"/>
      <c r="G122" s="12"/>
      <c r="H122" s="13">
        <v>6633202.3600000003</v>
      </c>
      <c r="I122" s="13">
        <v>268967.96000000002</v>
      </c>
      <c r="J122" s="13">
        <v>2644206.0299999998</v>
      </c>
      <c r="K122" s="13">
        <v>6135135.71</v>
      </c>
      <c r="L122" s="13">
        <v>498066.65</v>
      </c>
    </row>
    <row r="123" spans="1:12" ht="12.5">
      <c r="A123" s="5">
        <v>44680</v>
      </c>
      <c r="B123" s="14"/>
      <c r="C123" s="14"/>
      <c r="D123" s="14"/>
      <c r="E123" s="3" t="s">
        <v>2943</v>
      </c>
      <c r="F123" s="14"/>
      <c r="G123" s="14"/>
      <c r="H123" s="14"/>
      <c r="I123" s="6">
        <v>0.41855323999999999</v>
      </c>
      <c r="J123" s="14"/>
      <c r="K123" s="14"/>
      <c r="L123" s="14"/>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L130"/>
  <sheetViews>
    <sheetView workbookViewId="0">
      <selection activeCell="L130" sqref="L130"/>
    </sheetView>
  </sheetViews>
  <sheetFormatPr defaultRowHeight="12.75" customHeight="1"/>
  <cols>
    <col min="1" max="1" width="44.1796875" bestFit="1" customWidth="1"/>
    <col min="2" max="6" width="11.269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2944</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2945</v>
      </c>
      <c r="B8" s="14"/>
      <c r="C8" s="14"/>
      <c r="D8" s="14"/>
      <c r="E8" s="14"/>
      <c r="F8" s="14"/>
      <c r="G8" s="14"/>
      <c r="H8" s="14"/>
      <c r="I8" s="14"/>
      <c r="J8" s="14"/>
      <c r="K8" s="14"/>
      <c r="L8" s="14"/>
    </row>
    <row r="9" spans="1:12" ht="13">
      <c r="A9" s="4" t="s">
        <v>2946</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377087.1</v>
      </c>
      <c r="I11" s="10">
        <v>0</v>
      </c>
      <c r="J11" s="10">
        <v>0</v>
      </c>
      <c r="K11" s="10">
        <v>377087.1</v>
      </c>
      <c r="L11" s="10">
        <v>0</v>
      </c>
    </row>
    <row r="12" spans="1:12" ht="12.5">
      <c r="A12" s="17"/>
      <c r="B12" s="9" t="s">
        <v>26</v>
      </c>
      <c r="C12" s="19"/>
      <c r="D12" s="19"/>
      <c r="E12" s="19"/>
      <c r="F12" s="20"/>
      <c r="G12" s="9" t="s">
        <v>24</v>
      </c>
      <c r="H12" s="10">
        <v>369210.58</v>
      </c>
      <c r="I12" s="10">
        <v>0</v>
      </c>
      <c r="J12" s="10">
        <v>0</v>
      </c>
      <c r="K12" s="10">
        <v>369210.58</v>
      </c>
      <c r="L12" s="10">
        <v>0</v>
      </c>
    </row>
    <row r="13" spans="1:12" ht="12.5">
      <c r="A13" s="17"/>
      <c r="B13" s="9" t="s">
        <v>27</v>
      </c>
      <c r="C13" s="19"/>
      <c r="D13" s="19"/>
      <c r="E13" s="19"/>
      <c r="F13" s="20"/>
      <c r="G13" s="9" t="s">
        <v>24</v>
      </c>
      <c r="H13" s="10">
        <v>139330.5</v>
      </c>
      <c r="I13" s="10">
        <v>0</v>
      </c>
      <c r="J13" s="10">
        <v>0</v>
      </c>
      <c r="K13" s="10">
        <v>0</v>
      </c>
      <c r="L13" s="10">
        <v>139330.5</v>
      </c>
    </row>
    <row r="14" spans="1:12" ht="12.5">
      <c r="A14" s="17"/>
      <c r="B14" s="9" t="s">
        <v>28</v>
      </c>
      <c r="C14" s="19"/>
      <c r="D14" s="19"/>
      <c r="E14" s="19"/>
      <c r="F14" s="20"/>
      <c r="G14" s="9" t="s">
        <v>24</v>
      </c>
      <c r="H14" s="10">
        <v>327053.25</v>
      </c>
      <c r="I14" s="10">
        <v>0</v>
      </c>
      <c r="J14" s="10">
        <v>254364.39</v>
      </c>
      <c r="K14" s="10">
        <v>254364.39</v>
      </c>
      <c r="L14" s="10">
        <v>72688.86</v>
      </c>
    </row>
    <row r="15" spans="1:12" ht="12.5">
      <c r="A15" s="17"/>
      <c r="B15" s="9" t="s">
        <v>29</v>
      </c>
      <c r="C15" s="19"/>
      <c r="D15" s="19"/>
      <c r="E15" s="19"/>
      <c r="F15" s="20"/>
      <c r="G15" s="9" t="s">
        <v>24</v>
      </c>
      <c r="H15" s="10">
        <v>9539.4699999999993</v>
      </c>
      <c r="I15" s="10">
        <v>0</v>
      </c>
      <c r="J15" s="10">
        <v>0</v>
      </c>
      <c r="K15" s="10">
        <v>0</v>
      </c>
      <c r="L15" s="10">
        <v>9539.4699999999993</v>
      </c>
    </row>
    <row r="16" spans="1:12" ht="12.5">
      <c r="A16" s="18"/>
      <c r="B16" s="9" t="s">
        <v>30</v>
      </c>
      <c r="C16" s="19"/>
      <c r="D16" s="19"/>
      <c r="E16" s="19"/>
      <c r="F16" s="20"/>
      <c r="G16" s="9" t="s">
        <v>24</v>
      </c>
      <c r="H16" s="10">
        <v>539683.85</v>
      </c>
      <c r="I16" s="10">
        <v>0</v>
      </c>
      <c r="J16" s="10">
        <v>0</v>
      </c>
      <c r="K16" s="10">
        <v>0</v>
      </c>
      <c r="L16" s="10">
        <v>539683.85</v>
      </c>
    </row>
    <row r="17" spans="1:12" ht="12.5">
      <c r="A17" s="11" t="s">
        <v>2947</v>
      </c>
      <c r="B17" s="21"/>
      <c r="C17" s="21"/>
      <c r="D17" s="21"/>
      <c r="E17" s="21"/>
      <c r="F17" s="22"/>
      <c r="G17" s="12"/>
      <c r="H17" s="13">
        <v>1761904.75</v>
      </c>
      <c r="I17" s="13">
        <v>0</v>
      </c>
      <c r="J17" s="13">
        <v>254364.39</v>
      </c>
      <c r="K17" s="13">
        <v>1000662.07</v>
      </c>
      <c r="L17" s="13">
        <v>761242.68</v>
      </c>
    </row>
    <row r="18" spans="1:12" ht="12.5">
      <c r="A18" s="9" t="s">
        <v>37</v>
      </c>
      <c r="B18" s="9" t="s">
        <v>40</v>
      </c>
      <c r="C18" s="19"/>
      <c r="D18" s="19"/>
      <c r="E18" s="19"/>
      <c r="F18" s="20"/>
      <c r="G18" s="9" t="s">
        <v>39</v>
      </c>
      <c r="H18" s="10">
        <v>281673.40999999997</v>
      </c>
      <c r="I18" s="10">
        <v>0</v>
      </c>
      <c r="J18" s="10">
        <v>0</v>
      </c>
      <c r="K18" s="10">
        <v>281673.40999999997</v>
      </c>
      <c r="L18" s="10">
        <v>0</v>
      </c>
    </row>
    <row r="19" spans="1:12" ht="12.5">
      <c r="A19" s="17"/>
      <c r="B19" s="9" t="s">
        <v>43</v>
      </c>
      <c r="C19" s="19"/>
      <c r="D19" s="19"/>
      <c r="E19" s="19"/>
      <c r="F19" s="20"/>
      <c r="G19" s="9" t="s">
        <v>39</v>
      </c>
      <c r="H19" s="10">
        <v>280170.73</v>
      </c>
      <c r="I19" s="10">
        <v>0</v>
      </c>
      <c r="J19" s="10">
        <v>0</v>
      </c>
      <c r="K19" s="10">
        <v>0</v>
      </c>
      <c r="L19" s="10">
        <v>280170.73</v>
      </c>
    </row>
    <row r="20" spans="1:12" ht="12.5">
      <c r="A20" s="18"/>
      <c r="B20" s="9" t="s">
        <v>45</v>
      </c>
      <c r="C20" s="19"/>
      <c r="D20" s="19"/>
      <c r="E20" s="19"/>
      <c r="F20" s="20"/>
      <c r="G20" s="9" t="s">
        <v>39</v>
      </c>
      <c r="H20" s="10">
        <v>125007.58</v>
      </c>
      <c r="I20" s="10">
        <v>0</v>
      </c>
      <c r="J20" s="10">
        <v>0</v>
      </c>
      <c r="K20" s="10">
        <v>0</v>
      </c>
      <c r="L20" s="10">
        <v>125007.58</v>
      </c>
    </row>
    <row r="21" spans="1:12" ht="12.5">
      <c r="A21" s="11" t="s">
        <v>2948</v>
      </c>
      <c r="B21" s="21"/>
      <c r="C21" s="21"/>
      <c r="D21" s="21"/>
      <c r="E21" s="21"/>
      <c r="F21" s="22"/>
      <c r="G21" s="12"/>
      <c r="H21" s="13">
        <v>686851.72</v>
      </c>
      <c r="I21" s="13">
        <v>0</v>
      </c>
      <c r="J21" s="13">
        <v>0</v>
      </c>
      <c r="K21" s="13">
        <v>281673.40999999997</v>
      </c>
      <c r="L21" s="13">
        <v>405178.31</v>
      </c>
    </row>
    <row r="22" spans="1:12" ht="12.5">
      <c r="A22" s="9" t="s">
        <v>47</v>
      </c>
      <c r="B22" s="9" t="s">
        <v>48</v>
      </c>
      <c r="C22" s="19"/>
      <c r="D22" s="19"/>
      <c r="E22" s="19"/>
      <c r="F22" s="20"/>
      <c r="G22" s="9" t="s">
        <v>49</v>
      </c>
      <c r="H22" s="10">
        <v>63196.76</v>
      </c>
      <c r="I22" s="10">
        <v>0</v>
      </c>
      <c r="J22" s="10">
        <v>0</v>
      </c>
      <c r="K22" s="10">
        <v>0</v>
      </c>
      <c r="L22" s="10">
        <v>63196.76</v>
      </c>
    </row>
    <row r="23" spans="1:12" ht="12.5">
      <c r="A23" s="11" t="s">
        <v>2949</v>
      </c>
      <c r="B23" s="21"/>
      <c r="C23" s="21"/>
      <c r="D23" s="21"/>
      <c r="E23" s="21"/>
      <c r="F23" s="22"/>
      <c r="G23" s="12"/>
      <c r="H23" s="13">
        <v>63196.76</v>
      </c>
      <c r="I23" s="13">
        <v>0</v>
      </c>
      <c r="J23" s="13">
        <v>0</v>
      </c>
      <c r="K23" s="13">
        <v>0</v>
      </c>
      <c r="L23" s="13">
        <v>63196.76</v>
      </c>
    </row>
    <row r="24" spans="1:12" ht="12.5">
      <c r="A24" s="9" t="s">
        <v>59</v>
      </c>
      <c r="B24" s="9" t="s">
        <v>60</v>
      </c>
      <c r="C24" s="19"/>
      <c r="D24" s="19"/>
      <c r="E24" s="19"/>
      <c r="F24" s="20"/>
      <c r="G24" s="9" t="s">
        <v>61</v>
      </c>
      <c r="H24" s="10">
        <v>3950.23</v>
      </c>
      <c r="I24" s="10">
        <v>0</v>
      </c>
      <c r="J24" s="10">
        <v>0</v>
      </c>
      <c r="K24" s="10">
        <v>3950.23</v>
      </c>
      <c r="L24" s="10">
        <v>0</v>
      </c>
    </row>
    <row r="25" spans="1:12" ht="12.5">
      <c r="A25" s="17"/>
      <c r="B25" s="9" t="s">
        <v>62</v>
      </c>
      <c r="C25" s="19"/>
      <c r="D25" s="19"/>
      <c r="E25" s="19"/>
      <c r="F25" s="20"/>
      <c r="G25" s="9" t="s">
        <v>61</v>
      </c>
      <c r="H25" s="10">
        <v>4207.12</v>
      </c>
      <c r="I25" s="10">
        <v>0</v>
      </c>
      <c r="J25" s="10">
        <v>0</v>
      </c>
      <c r="K25" s="10">
        <v>4207.12</v>
      </c>
      <c r="L25" s="10">
        <v>0</v>
      </c>
    </row>
    <row r="26" spans="1:12" ht="12.5">
      <c r="A26" s="17"/>
      <c r="B26" s="9" t="s">
        <v>63</v>
      </c>
      <c r="C26" s="19"/>
      <c r="D26" s="19"/>
      <c r="E26" s="19"/>
      <c r="F26" s="20"/>
      <c r="G26" s="9" t="s">
        <v>61</v>
      </c>
      <c r="H26" s="10">
        <v>3991.53</v>
      </c>
      <c r="I26" s="10">
        <v>0</v>
      </c>
      <c r="J26" s="10">
        <v>0</v>
      </c>
      <c r="K26" s="10">
        <v>0</v>
      </c>
      <c r="L26" s="10">
        <v>3991.53</v>
      </c>
    </row>
    <row r="27" spans="1:12" ht="12.5">
      <c r="A27" s="18"/>
      <c r="B27" s="9" t="s">
        <v>416</v>
      </c>
      <c r="C27" s="19"/>
      <c r="D27" s="19"/>
      <c r="E27" s="19"/>
      <c r="F27" s="20"/>
      <c r="G27" s="9" t="s">
        <v>61</v>
      </c>
      <c r="H27" s="10">
        <v>7849.63</v>
      </c>
      <c r="I27" s="10">
        <v>0</v>
      </c>
      <c r="J27" s="10">
        <v>0</v>
      </c>
      <c r="K27" s="10">
        <v>0</v>
      </c>
      <c r="L27" s="10">
        <v>7849.63</v>
      </c>
    </row>
    <row r="28" spans="1:12" ht="12.5">
      <c r="A28" s="11" t="s">
        <v>2950</v>
      </c>
      <c r="B28" s="21"/>
      <c r="C28" s="21"/>
      <c r="D28" s="21"/>
      <c r="E28" s="21"/>
      <c r="F28" s="22"/>
      <c r="G28" s="12"/>
      <c r="H28" s="13">
        <v>19998.509999999998</v>
      </c>
      <c r="I28" s="13">
        <v>0</v>
      </c>
      <c r="J28" s="13">
        <v>0</v>
      </c>
      <c r="K28" s="13">
        <v>8157.35</v>
      </c>
      <c r="L28" s="13">
        <v>11841.16</v>
      </c>
    </row>
    <row r="29" spans="1:12" ht="12.5">
      <c r="A29" s="9" t="s">
        <v>65</v>
      </c>
      <c r="B29" s="9" t="s">
        <v>66</v>
      </c>
      <c r="C29" s="19"/>
      <c r="D29" s="19"/>
      <c r="E29" s="19"/>
      <c r="F29" s="20"/>
      <c r="G29" s="9" t="s">
        <v>67</v>
      </c>
      <c r="H29" s="10">
        <v>9761.9</v>
      </c>
      <c r="I29" s="10">
        <v>0</v>
      </c>
      <c r="J29" s="10">
        <v>0</v>
      </c>
      <c r="K29" s="10">
        <v>0</v>
      </c>
      <c r="L29" s="10">
        <v>9761.9</v>
      </c>
    </row>
    <row r="30" spans="1:12" ht="12.5">
      <c r="A30" s="11" t="s">
        <v>2951</v>
      </c>
      <c r="B30" s="21"/>
      <c r="C30" s="21"/>
      <c r="D30" s="21"/>
      <c r="E30" s="21"/>
      <c r="F30" s="22"/>
      <c r="G30" s="12"/>
      <c r="H30" s="13">
        <v>9761.9</v>
      </c>
      <c r="I30" s="13">
        <v>0</v>
      </c>
      <c r="J30" s="13">
        <v>0</v>
      </c>
      <c r="K30" s="13">
        <v>0</v>
      </c>
      <c r="L30" s="13">
        <v>9761.9</v>
      </c>
    </row>
    <row r="31" spans="1:12" ht="12.5">
      <c r="A31" s="9" t="s">
        <v>69</v>
      </c>
      <c r="B31" s="9" t="s">
        <v>77</v>
      </c>
      <c r="C31" s="19"/>
      <c r="D31" s="19"/>
      <c r="E31" s="19"/>
      <c r="F31" s="20"/>
      <c r="G31" s="9" t="s">
        <v>71</v>
      </c>
      <c r="H31" s="10">
        <v>10843.53</v>
      </c>
      <c r="I31" s="10">
        <v>0</v>
      </c>
      <c r="J31" s="10">
        <v>0</v>
      </c>
      <c r="K31" s="10">
        <v>0</v>
      </c>
      <c r="L31" s="10">
        <v>10843.53</v>
      </c>
    </row>
    <row r="32" spans="1:12" ht="12.5">
      <c r="A32" s="11" t="s">
        <v>2952</v>
      </c>
      <c r="B32" s="21"/>
      <c r="C32" s="21"/>
      <c r="D32" s="21"/>
      <c r="E32" s="21"/>
      <c r="F32" s="22"/>
      <c r="G32" s="12"/>
      <c r="H32" s="13">
        <v>10843.53</v>
      </c>
      <c r="I32" s="13">
        <v>0</v>
      </c>
      <c r="J32" s="13">
        <v>0</v>
      </c>
      <c r="K32" s="13">
        <v>0</v>
      </c>
      <c r="L32" s="13">
        <v>10843.53</v>
      </c>
    </row>
    <row r="33" spans="1:12" ht="12.5">
      <c r="A33" s="9" t="s">
        <v>80</v>
      </c>
      <c r="B33" s="9" t="s">
        <v>81</v>
      </c>
      <c r="C33" s="19"/>
      <c r="D33" s="19"/>
      <c r="E33" s="19"/>
      <c r="F33" s="20"/>
      <c r="G33" s="9" t="s">
        <v>82</v>
      </c>
      <c r="H33" s="10">
        <v>50696.39</v>
      </c>
      <c r="I33" s="10">
        <v>0</v>
      </c>
      <c r="J33" s="10">
        <v>5202.71</v>
      </c>
      <c r="K33" s="10">
        <v>50696.39</v>
      </c>
      <c r="L33" s="10">
        <v>0</v>
      </c>
    </row>
    <row r="34" spans="1:12" ht="12.5">
      <c r="A34" s="17"/>
      <c r="B34" s="9" t="s">
        <v>84</v>
      </c>
      <c r="C34" s="19"/>
      <c r="D34" s="19"/>
      <c r="E34" s="19"/>
      <c r="F34" s="20"/>
      <c r="G34" s="9" t="s">
        <v>82</v>
      </c>
      <c r="H34" s="10">
        <v>50497.25</v>
      </c>
      <c r="I34" s="10">
        <v>0</v>
      </c>
      <c r="J34" s="10">
        <v>32942.07</v>
      </c>
      <c r="K34" s="10">
        <v>32942.07</v>
      </c>
      <c r="L34" s="10">
        <v>17555.18</v>
      </c>
    </row>
    <row r="35" spans="1:12" ht="12.5">
      <c r="A35" s="17"/>
      <c r="B35" s="9" t="s">
        <v>85</v>
      </c>
      <c r="C35" s="19"/>
      <c r="D35" s="19"/>
      <c r="E35" s="19"/>
      <c r="F35" s="20"/>
      <c r="G35" s="9" t="s">
        <v>82</v>
      </c>
      <c r="H35" s="10">
        <v>45867.55</v>
      </c>
      <c r="I35" s="10">
        <v>0</v>
      </c>
      <c r="J35" s="10">
        <v>0</v>
      </c>
      <c r="K35" s="10">
        <v>0</v>
      </c>
      <c r="L35" s="10">
        <v>45867.55</v>
      </c>
    </row>
    <row r="36" spans="1:12" ht="12.5">
      <c r="A36" s="18"/>
      <c r="B36" s="9" t="s">
        <v>87</v>
      </c>
      <c r="C36" s="19"/>
      <c r="D36" s="19"/>
      <c r="E36" s="19"/>
      <c r="F36" s="20"/>
      <c r="G36" s="9" t="s">
        <v>82</v>
      </c>
      <c r="H36" s="10">
        <v>52368.56</v>
      </c>
      <c r="I36" s="10">
        <v>0</v>
      </c>
      <c r="J36" s="10">
        <v>0</v>
      </c>
      <c r="K36" s="10">
        <v>0</v>
      </c>
      <c r="L36" s="10">
        <v>52368.56</v>
      </c>
    </row>
    <row r="37" spans="1:12" ht="12.5">
      <c r="A37" s="11" t="s">
        <v>2953</v>
      </c>
      <c r="B37" s="21"/>
      <c r="C37" s="21"/>
      <c r="D37" s="21"/>
      <c r="E37" s="21"/>
      <c r="F37" s="22"/>
      <c r="G37" s="12"/>
      <c r="H37" s="13">
        <v>199429.75</v>
      </c>
      <c r="I37" s="13">
        <v>0</v>
      </c>
      <c r="J37" s="13">
        <v>38144.78</v>
      </c>
      <c r="K37" s="13">
        <v>83638.460000000006</v>
      </c>
      <c r="L37" s="13">
        <v>115791.29</v>
      </c>
    </row>
    <row r="38" spans="1:12" ht="12.5">
      <c r="A38" s="9" t="s">
        <v>90</v>
      </c>
      <c r="B38" s="9" t="s">
        <v>91</v>
      </c>
      <c r="C38" s="19"/>
      <c r="D38" s="19"/>
      <c r="E38" s="19"/>
      <c r="F38" s="20"/>
      <c r="G38" s="9" t="s">
        <v>92</v>
      </c>
      <c r="H38" s="10">
        <v>24136.080000000002</v>
      </c>
      <c r="I38" s="10">
        <v>0</v>
      </c>
      <c r="J38" s="10">
        <v>24136.080000000002</v>
      </c>
      <c r="K38" s="10">
        <v>24136.080000000002</v>
      </c>
      <c r="L38" s="10">
        <v>0</v>
      </c>
    </row>
    <row r="39" spans="1:12" ht="12.5">
      <c r="A39" s="17"/>
      <c r="B39" s="9" t="s">
        <v>93</v>
      </c>
      <c r="C39" s="19"/>
      <c r="D39" s="19"/>
      <c r="E39" s="19"/>
      <c r="F39" s="20"/>
      <c r="G39" s="9" t="s">
        <v>92</v>
      </c>
      <c r="H39" s="10">
        <v>10000</v>
      </c>
      <c r="I39" s="10">
        <v>0</v>
      </c>
      <c r="J39" s="10">
        <v>0</v>
      </c>
      <c r="K39" s="10">
        <v>0</v>
      </c>
      <c r="L39" s="10">
        <v>10000</v>
      </c>
    </row>
    <row r="40" spans="1:12" ht="12.5">
      <c r="A40" s="18"/>
      <c r="B40" s="9" t="s">
        <v>94</v>
      </c>
      <c r="C40" s="19"/>
      <c r="D40" s="19"/>
      <c r="E40" s="19"/>
      <c r="F40" s="20"/>
      <c r="G40" s="9" t="s">
        <v>92</v>
      </c>
      <c r="H40" s="10">
        <v>26489.63</v>
      </c>
      <c r="I40" s="10">
        <v>0</v>
      </c>
      <c r="J40" s="10">
        <v>0</v>
      </c>
      <c r="K40" s="10">
        <v>0</v>
      </c>
      <c r="L40" s="10">
        <v>26489.63</v>
      </c>
    </row>
    <row r="41" spans="1:12" ht="12.5">
      <c r="A41" s="11" t="s">
        <v>2954</v>
      </c>
      <c r="B41" s="21"/>
      <c r="C41" s="21"/>
      <c r="D41" s="21"/>
      <c r="E41" s="21"/>
      <c r="F41" s="22"/>
      <c r="G41" s="12"/>
      <c r="H41" s="13">
        <v>60625.71</v>
      </c>
      <c r="I41" s="13">
        <v>0</v>
      </c>
      <c r="J41" s="13">
        <v>24136.080000000002</v>
      </c>
      <c r="K41" s="13">
        <v>24136.080000000002</v>
      </c>
      <c r="L41" s="13">
        <v>36489.629999999997</v>
      </c>
    </row>
    <row r="42" spans="1:12" ht="12.5">
      <c r="A42" s="9" t="s">
        <v>97</v>
      </c>
      <c r="B42" s="9" t="s">
        <v>100</v>
      </c>
      <c r="C42" s="19"/>
      <c r="D42" s="19"/>
      <c r="E42" s="19"/>
      <c r="F42" s="20"/>
      <c r="G42" s="9" t="s">
        <v>101</v>
      </c>
      <c r="H42" s="10">
        <v>52442.74</v>
      </c>
      <c r="I42" s="10">
        <v>0</v>
      </c>
      <c r="J42" s="10">
        <v>0</v>
      </c>
      <c r="K42" s="10">
        <v>0</v>
      </c>
      <c r="L42" s="10">
        <v>52442.74</v>
      </c>
    </row>
    <row r="43" spans="1:12" ht="13" thickBot="1">
      <c r="A43" s="11" t="s">
        <v>2955</v>
      </c>
      <c r="B43" s="21"/>
      <c r="C43" s="21"/>
      <c r="D43" s="21"/>
      <c r="E43" s="21"/>
      <c r="F43" s="22"/>
      <c r="G43" s="12"/>
      <c r="H43" s="13">
        <v>52442.74</v>
      </c>
      <c r="I43" s="13">
        <v>0</v>
      </c>
      <c r="J43" s="13">
        <v>0</v>
      </c>
      <c r="K43" s="13">
        <v>0</v>
      </c>
      <c r="L43" s="13">
        <v>52442.74</v>
      </c>
    </row>
    <row r="44" spans="1:12" ht="13" thickBot="1">
      <c r="A44" s="9" t="s">
        <v>103</v>
      </c>
      <c r="B44" s="9" t="s">
        <v>104</v>
      </c>
      <c r="C44" s="19"/>
      <c r="D44" s="19"/>
      <c r="E44" s="19"/>
      <c r="F44" s="20"/>
      <c r="G44" s="9" t="s">
        <v>105</v>
      </c>
      <c r="H44" s="10">
        <v>299585.59000000003</v>
      </c>
      <c r="I44" s="10">
        <v>0</v>
      </c>
      <c r="J44" s="10">
        <v>0</v>
      </c>
      <c r="K44" s="10">
        <v>0</v>
      </c>
      <c r="L44" s="10">
        <v>299585.59000000003</v>
      </c>
    </row>
    <row r="45" spans="1:12" ht="13" thickBot="1">
      <c r="A45" s="17"/>
      <c r="B45" s="9" t="s">
        <v>106</v>
      </c>
      <c r="C45" s="19"/>
      <c r="D45" s="19"/>
      <c r="E45" s="19"/>
      <c r="F45" s="20"/>
      <c r="G45" s="9" t="s">
        <v>105</v>
      </c>
      <c r="H45" s="10">
        <v>1338041.6000000001</v>
      </c>
      <c r="I45" s="10">
        <v>0</v>
      </c>
      <c r="J45" s="10">
        <v>0</v>
      </c>
      <c r="K45" s="10">
        <v>1338041.6000000001</v>
      </c>
      <c r="L45" s="10">
        <v>0</v>
      </c>
    </row>
    <row r="46" spans="1:12" ht="13" thickBot="1">
      <c r="A46" s="18"/>
      <c r="B46" s="9" t="s">
        <v>107</v>
      </c>
      <c r="C46" s="19"/>
      <c r="D46" s="19"/>
      <c r="E46" s="19"/>
      <c r="F46" s="20"/>
      <c r="G46" s="9" t="s">
        <v>108</v>
      </c>
      <c r="H46" s="10">
        <v>1210642.3400000001</v>
      </c>
      <c r="I46" s="10">
        <v>0</v>
      </c>
      <c r="J46" s="10">
        <v>0</v>
      </c>
      <c r="K46" s="10">
        <v>0</v>
      </c>
      <c r="L46" s="10">
        <v>1210642.3400000001</v>
      </c>
    </row>
    <row r="47" spans="1:12" ht="13" thickBot="1">
      <c r="A47" s="11" t="s">
        <v>2956</v>
      </c>
      <c r="B47" s="21"/>
      <c r="C47" s="21"/>
      <c r="D47" s="21"/>
      <c r="E47" s="21"/>
      <c r="F47" s="22"/>
      <c r="G47" s="12"/>
      <c r="H47" s="13">
        <v>2848269.53</v>
      </c>
      <c r="I47" s="13">
        <v>0</v>
      </c>
      <c r="J47" s="13">
        <v>0</v>
      </c>
      <c r="K47" s="13">
        <v>1338041.6000000001</v>
      </c>
      <c r="L47" s="13">
        <v>1510227.93</v>
      </c>
    </row>
    <row r="48" spans="1:12" ht="13" thickBot="1">
      <c r="A48" s="9" t="s">
        <v>110</v>
      </c>
      <c r="B48" s="9" t="s">
        <v>111</v>
      </c>
      <c r="C48" s="19"/>
      <c r="D48" s="19"/>
      <c r="E48" s="19"/>
      <c r="F48" s="20"/>
      <c r="G48" s="9" t="s">
        <v>112</v>
      </c>
      <c r="H48" s="10">
        <v>2720710.63</v>
      </c>
      <c r="I48" s="10">
        <v>0</v>
      </c>
      <c r="J48" s="10">
        <v>0</v>
      </c>
      <c r="K48" s="10">
        <v>0</v>
      </c>
      <c r="L48" s="10">
        <v>2720710.63</v>
      </c>
    </row>
    <row r="49" spans="1:12" ht="13" thickBot="1">
      <c r="A49" s="11" t="s">
        <v>2957</v>
      </c>
      <c r="B49" s="21"/>
      <c r="C49" s="21"/>
      <c r="D49" s="21"/>
      <c r="E49" s="21"/>
      <c r="F49" s="22"/>
      <c r="G49" s="12"/>
      <c r="H49" s="13">
        <v>2720710.63</v>
      </c>
      <c r="I49" s="13">
        <v>0</v>
      </c>
      <c r="J49" s="13">
        <v>0</v>
      </c>
      <c r="K49" s="13">
        <v>0</v>
      </c>
      <c r="L49" s="13">
        <v>2720710.63</v>
      </c>
    </row>
    <row r="50" spans="1:12" ht="13" thickBot="1">
      <c r="A50" s="9" t="s">
        <v>114</v>
      </c>
      <c r="B50" s="9" t="s">
        <v>115</v>
      </c>
      <c r="C50" s="19"/>
      <c r="D50" s="19"/>
      <c r="E50" s="19"/>
      <c r="F50" s="20"/>
      <c r="G50" s="9" t="s">
        <v>116</v>
      </c>
      <c r="H50" s="10">
        <v>9321.7000000000007</v>
      </c>
      <c r="I50" s="10">
        <v>0</v>
      </c>
      <c r="J50" s="10">
        <v>0</v>
      </c>
      <c r="K50" s="10">
        <v>0</v>
      </c>
      <c r="L50" s="10">
        <v>9321.7000000000007</v>
      </c>
    </row>
    <row r="51" spans="1:12" ht="13" thickBot="1">
      <c r="A51" s="11" t="s">
        <v>2958</v>
      </c>
      <c r="B51" s="21"/>
      <c r="C51" s="21"/>
      <c r="D51" s="21"/>
      <c r="E51" s="21"/>
      <c r="F51" s="22"/>
      <c r="G51" s="12"/>
      <c r="H51" s="13">
        <v>9321.7000000000007</v>
      </c>
      <c r="I51" s="13">
        <v>0</v>
      </c>
      <c r="J51" s="13">
        <v>0</v>
      </c>
      <c r="K51" s="13">
        <v>0</v>
      </c>
      <c r="L51" s="13">
        <v>9321.7000000000007</v>
      </c>
    </row>
    <row r="52" spans="1:12" ht="13" thickBot="1">
      <c r="A52" s="9" t="s">
        <v>144</v>
      </c>
      <c r="B52" s="9" t="s">
        <v>147</v>
      </c>
      <c r="C52" s="19"/>
      <c r="D52" s="19"/>
      <c r="E52" s="19"/>
      <c r="F52" s="20"/>
      <c r="G52" s="9" t="s">
        <v>146</v>
      </c>
      <c r="H52" s="10">
        <v>13796.04</v>
      </c>
      <c r="I52" s="10">
        <v>0</v>
      </c>
      <c r="J52" s="10">
        <v>0</v>
      </c>
      <c r="K52" s="10">
        <v>13796.04</v>
      </c>
      <c r="L52" s="10">
        <v>0</v>
      </c>
    </row>
    <row r="53" spans="1:12" ht="13" thickBot="1">
      <c r="A53" s="18"/>
      <c r="B53" s="9" t="s">
        <v>148</v>
      </c>
      <c r="C53" s="19"/>
      <c r="D53" s="19"/>
      <c r="E53" s="19"/>
      <c r="F53" s="20"/>
      <c r="G53" s="9" t="s">
        <v>146</v>
      </c>
      <c r="H53" s="10">
        <v>61636.6</v>
      </c>
      <c r="I53" s="10">
        <v>0</v>
      </c>
      <c r="J53" s="10">
        <v>0</v>
      </c>
      <c r="K53" s="10">
        <v>61636.6</v>
      </c>
      <c r="L53" s="10">
        <v>0</v>
      </c>
    </row>
    <row r="54" spans="1:12" ht="13" thickBot="1">
      <c r="A54" s="11" t="s">
        <v>2959</v>
      </c>
      <c r="B54" s="21"/>
      <c r="C54" s="21"/>
      <c r="D54" s="21"/>
      <c r="E54" s="21"/>
      <c r="F54" s="22"/>
      <c r="G54" s="12"/>
      <c r="H54" s="13">
        <v>75432.639999999999</v>
      </c>
      <c r="I54" s="13">
        <v>0</v>
      </c>
      <c r="J54" s="13">
        <v>0</v>
      </c>
      <c r="K54" s="13">
        <v>75432.639999999999</v>
      </c>
      <c r="L54" s="13">
        <v>0</v>
      </c>
    </row>
    <row r="55" spans="1:12" ht="13" thickBot="1">
      <c r="A55" s="9" t="s">
        <v>156</v>
      </c>
      <c r="B55" s="9" t="s">
        <v>157</v>
      </c>
      <c r="C55" s="19"/>
      <c r="D55" s="19"/>
      <c r="E55" s="19"/>
      <c r="F55" s="20"/>
      <c r="G55" s="9" t="s">
        <v>158</v>
      </c>
      <c r="H55" s="10">
        <v>1000</v>
      </c>
      <c r="I55" s="10">
        <v>0</v>
      </c>
      <c r="J55" s="10">
        <v>0</v>
      </c>
      <c r="K55" s="10">
        <v>1000</v>
      </c>
      <c r="L55" s="10">
        <v>0</v>
      </c>
    </row>
    <row r="56" spans="1:12" ht="13" thickBot="1">
      <c r="A56" s="18"/>
      <c r="B56" s="9" t="s">
        <v>166</v>
      </c>
      <c r="C56" s="19"/>
      <c r="D56" s="19"/>
      <c r="E56" s="19"/>
      <c r="F56" s="20"/>
      <c r="G56" s="9" t="s">
        <v>160</v>
      </c>
      <c r="H56" s="10">
        <v>3230.28</v>
      </c>
      <c r="I56" s="10">
        <v>0</v>
      </c>
      <c r="J56" s="10">
        <v>0</v>
      </c>
      <c r="K56" s="10">
        <v>3230.28</v>
      </c>
      <c r="L56" s="10">
        <v>0</v>
      </c>
    </row>
    <row r="57" spans="1:12" ht="13" thickBot="1">
      <c r="A57" s="11" t="s">
        <v>2960</v>
      </c>
      <c r="B57" s="21"/>
      <c r="C57" s="21"/>
      <c r="D57" s="21"/>
      <c r="E57" s="21"/>
      <c r="F57" s="22"/>
      <c r="G57" s="12"/>
      <c r="H57" s="13">
        <v>4230.28</v>
      </c>
      <c r="I57" s="13">
        <v>0</v>
      </c>
      <c r="J57" s="13">
        <v>0</v>
      </c>
      <c r="K57" s="13">
        <v>4230.28</v>
      </c>
      <c r="L57" s="13">
        <v>0</v>
      </c>
    </row>
    <row r="58" spans="1:12" ht="13" thickBot="1">
      <c r="A58" s="9" t="s">
        <v>1018</v>
      </c>
      <c r="B58" s="9" t="s">
        <v>1019</v>
      </c>
      <c r="C58" s="19"/>
      <c r="D58" s="19"/>
      <c r="E58" s="19"/>
      <c r="F58" s="20"/>
      <c r="G58" s="9" t="s">
        <v>1020</v>
      </c>
      <c r="H58" s="10">
        <v>198685</v>
      </c>
      <c r="I58" s="10">
        <v>0</v>
      </c>
      <c r="J58" s="10">
        <v>12694</v>
      </c>
      <c r="K58" s="10">
        <v>198685</v>
      </c>
      <c r="L58" s="10">
        <v>0</v>
      </c>
    </row>
    <row r="59" spans="1:12" ht="13" thickBot="1">
      <c r="A59" s="11" t="s">
        <v>2961</v>
      </c>
      <c r="B59" s="21"/>
      <c r="C59" s="21"/>
      <c r="D59" s="21"/>
      <c r="E59" s="21"/>
      <c r="F59" s="22"/>
      <c r="G59" s="12"/>
      <c r="H59" s="13">
        <v>198685</v>
      </c>
      <c r="I59" s="13">
        <v>0</v>
      </c>
      <c r="J59" s="13">
        <v>12694</v>
      </c>
      <c r="K59" s="13">
        <v>198685</v>
      </c>
      <c r="L59" s="13">
        <v>0</v>
      </c>
    </row>
    <row r="60" spans="1:12" ht="13" thickBot="1">
      <c r="A60" s="9" t="s">
        <v>187</v>
      </c>
      <c r="B60" s="9" t="s">
        <v>188</v>
      </c>
      <c r="C60" s="19"/>
      <c r="D60" s="19"/>
      <c r="E60" s="19"/>
      <c r="F60" s="20"/>
      <c r="G60" s="9" t="s">
        <v>189</v>
      </c>
      <c r="H60" s="10">
        <v>405531.41</v>
      </c>
      <c r="I60" s="10">
        <v>0</v>
      </c>
      <c r="J60" s="10">
        <v>0</v>
      </c>
      <c r="K60" s="10">
        <v>405531.41</v>
      </c>
      <c r="L60" s="10">
        <v>0</v>
      </c>
    </row>
    <row r="61" spans="1:12" ht="13" thickBot="1">
      <c r="A61" s="17"/>
      <c r="B61" s="9" t="s">
        <v>190</v>
      </c>
      <c r="C61" s="19"/>
      <c r="D61" s="19"/>
      <c r="E61" s="19"/>
      <c r="F61" s="20"/>
      <c r="G61" s="9" t="s">
        <v>191</v>
      </c>
      <c r="H61" s="10">
        <v>8300952.5599999996</v>
      </c>
      <c r="I61" s="10">
        <v>0</v>
      </c>
      <c r="J61" s="10">
        <v>0</v>
      </c>
      <c r="K61" s="10">
        <v>8300952.5599999996</v>
      </c>
      <c r="L61" s="10">
        <v>0</v>
      </c>
    </row>
    <row r="62" spans="1:12" ht="13" thickBot="1">
      <c r="A62" s="17"/>
      <c r="B62" s="9" t="s">
        <v>1022</v>
      </c>
      <c r="C62" s="19"/>
      <c r="D62" s="19"/>
      <c r="E62" s="19"/>
      <c r="F62" s="20"/>
      <c r="G62" s="9" t="s">
        <v>191</v>
      </c>
      <c r="H62" s="10">
        <v>1415412</v>
      </c>
      <c r="I62" s="10">
        <v>0</v>
      </c>
      <c r="J62" s="10">
        <v>0</v>
      </c>
      <c r="K62" s="10">
        <v>1415412</v>
      </c>
      <c r="L62" s="10">
        <v>0</v>
      </c>
    </row>
    <row r="63" spans="1:12" ht="13" thickBot="1">
      <c r="A63" s="17"/>
      <c r="B63" s="9" t="s">
        <v>192</v>
      </c>
      <c r="C63" s="19"/>
      <c r="D63" s="19"/>
      <c r="E63" s="19"/>
      <c r="F63" s="20"/>
      <c r="G63" s="9" t="s">
        <v>191</v>
      </c>
      <c r="H63" s="10">
        <v>-8085</v>
      </c>
      <c r="I63" s="10">
        <v>0</v>
      </c>
      <c r="J63" s="10">
        <v>0</v>
      </c>
      <c r="K63" s="10">
        <v>-8085</v>
      </c>
      <c r="L63" s="10">
        <v>0</v>
      </c>
    </row>
    <row r="64" spans="1:12" ht="13" thickBot="1">
      <c r="A64" s="17"/>
      <c r="B64" s="9" t="s">
        <v>193</v>
      </c>
      <c r="C64" s="19"/>
      <c r="D64" s="19"/>
      <c r="E64" s="19"/>
      <c r="F64" s="20"/>
      <c r="G64" s="9" t="s">
        <v>194</v>
      </c>
      <c r="H64" s="10">
        <v>819422.35</v>
      </c>
      <c r="I64" s="10">
        <v>0</v>
      </c>
      <c r="J64" s="10">
        <v>0</v>
      </c>
      <c r="K64" s="10">
        <v>819422.35</v>
      </c>
      <c r="L64" s="10">
        <v>0</v>
      </c>
    </row>
    <row r="65" spans="1:12" ht="13" thickBot="1">
      <c r="A65" s="17"/>
      <c r="B65" s="9" t="s">
        <v>195</v>
      </c>
      <c r="C65" s="19"/>
      <c r="D65" s="19"/>
      <c r="E65" s="19"/>
      <c r="F65" s="20"/>
      <c r="G65" s="9" t="s">
        <v>196</v>
      </c>
      <c r="H65" s="10">
        <v>2476159.88</v>
      </c>
      <c r="I65" s="10">
        <v>0</v>
      </c>
      <c r="J65" s="10">
        <v>0</v>
      </c>
      <c r="K65" s="10">
        <v>2476159.88</v>
      </c>
      <c r="L65" s="10">
        <v>0</v>
      </c>
    </row>
    <row r="66" spans="1:12" ht="13" thickBot="1">
      <c r="A66" s="17"/>
      <c r="B66" s="9" t="s">
        <v>199</v>
      </c>
      <c r="C66" s="19"/>
      <c r="D66" s="19"/>
      <c r="E66" s="19"/>
      <c r="F66" s="20"/>
      <c r="G66" s="9" t="s">
        <v>200</v>
      </c>
      <c r="H66" s="10">
        <v>101427.18</v>
      </c>
      <c r="I66" s="10">
        <v>0</v>
      </c>
      <c r="J66" s="10">
        <v>0</v>
      </c>
      <c r="K66" s="10">
        <v>101427.17</v>
      </c>
      <c r="L66" s="10">
        <v>0.01</v>
      </c>
    </row>
    <row r="67" spans="1:12" ht="13" thickBot="1">
      <c r="A67" s="17"/>
      <c r="B67" s="9" t="s">
        <v>201</v>
      </c>
      <c r="C67" s="19"/>
      <c r="D67" s="19"/>
      <c r="E67" s="19"/>
      <c r="F67" s="20"/>
      <c r="G67" s="9" t="s">
        <v>202</v>
      </c>
      <c r="H67" s="10">
        <v>7907.84</v>
      </c>
      <c r="I67" s="10">
        <v>0</v>
      </c>
      <c r="J67" s="10">
        <v>0</v>
      </c>
      <c r="K67" s="10">
        <v>7907.84</v>
      </c>
      <c r="L67" s="10">
        <v>0</v>
      </c>
    </row>
    <row r="68" spans="1:12" ht="13" thickBot="1">
      <c r="A68" s="17"/>
      <c r="B68" s="9" t="s">
        <v>203</v>
      </c>
      <c r="C68" s="19"/>
      <c r="D68" s="19"/>
      <c r="E68" s="19"/>
      <c r="F68" s="20"/>
      <c r="G68" s="9" t="s">
        <v>204</v>
      </c>
      <c r="H68" s="10">
        <v>255395</v>
      </c>
      <c r="I68" s="10">
        <v>0</v>
      </c>
      <c r="J68" s="10">
        <v>0</v>
      </c>
      <c r="K68" s="10">
        <v>255395</v>
      </c>
      <c r="L68" s="10">
        <v>0</v>
      </c>
    </row>
    <row r="69" spans="1:12" ht="13" thickBot="1">
      <c r="A69" s="17"/>
      <c r="B69" s="9" t="s">
        <v>213</v>
      </c>
      <c r="C69" s="19"/>
      <c r="D69" s="19"/>
      <c r="E69" s="19"/>
      <c r="F69" s="20"/>
      <c r="G69" s="9" t="s">
        <v>214</v>
      </c>
      <c r="H69" s="10">
        <v>2443</v>
      </c>
      <c r="I69" s="10">
        <v>0</v>
      </c>
      <c r="J69" s="10">
        <v>0</v>
      </c>
      <c r="K69" s="10">
        <v>2443</v>
      </c>
      <c r="L69" s="10">
        <v>0</v>
      </c>
    </row>
    <row r="70" spans="1:12" ht="13" thickBot="1">
      <c r="A70" s="17"/>
      <c r="B70" s="9" t="s">
        <v>216</v>
      </c>
      <c r="C70" s="19"/>
      <c r="D70" s="19"/>
      <c r="E70" s="19"/>
      <c r="F70" s="20"/>
      <c r="G70" s="9" t="s">
        <v>217</v>
      </c>
      <c r="H70" s="10">
        <v>598425.54</v>
      </c>
      <c r="I70" s="10">
        <v>0</v>
      </c>
      <c r="J70" s="10">
        <v>0</v>
      </c>
      <c r="K70" s="10">
        <v>598425.54</v>
      </c>
      <c r="L70" s="10">
        <v>0</v>
      </c>
    </row>
    <row r="71" spans="1:12" ht="13" thickBot="1">
      <c r="A71" s="17"/>
      <c r="B71" s="9" t="s">
        <v>218</v>
      </c>
      <c r="C71" s="19"/>
      <c r="D71" s="19"/>
      <c r="E71" s="19"/>
      <c r="F71" s="20"/>
      <c r="G71" s="9" t="s">
        <v>219</v>
      </c>
      <c r="H71" s="10">
        <v>29295.84</v>
      </c>
      <c r="I71" s="10">
        <v>0</v>
      </c>
      <c r="J71" s="10">
        <v>0</v>
      </c>
      <c r="K71" s="10">
        <v>29295.84</v>
      </c>
      <c r="L71" s="10">
        <v>0</v>
      </c>
    </row>
    <row r="72" spans="1:12" ht="13" thickBot="1">
      <c r="A72" s="17"/>
      <c r="B72" s="9" t="s">
        <v>220</v>
      </c>
      <c r="C72" s="19"/>
      <c r="D72" s="19"/>
      <c r="E72" s="19"/>
      <c r="F72" s="20"/>
      <c r="G72" s="9" t="s">
        <v>221</v>
      </c>
      <c r="H72" s="10">
        <v>10904</v>
      </c>
      <c r="I72" s="10">
        <v>0</v>
      </c>
      <c r="J72" s="10">
        <v>0</v>
      </c>
      <c r="K72" s="10">
        <v>10904</v>
      </c>
      <c r="L72" s="10">
        <v>0</v>
      </c>
    </row>
    <row r="73" spans="1:12" ht="13" thickBot="1">
      <c r="A73" s="17"/>
      <c r="B73" s="9" t="s">
        <v>222</v>
      </c>
      <c r="C73" s="19"/>
      <c r="D73" s="19"/>
      <c r="E73" s="19"/>
      <c r="F73" s="20"/>
      <c r="G73" s="9" t="s">
        <v>189</v>
      </c>
      <c r="H73" s="10">
        <v>389218.43</v>
      </c>
      <c r="I73" s="10">
        <v>32434.87</v>
      </c>
      <c r="J73" s="10">
        <v>324348.7</v>
      </c>
      <c r="K73" s="10">
        <v>324348.7</v>
      </c>
      <c r="L73" s="10">
        <v>64869.73</v>
      </c>
    </row>
    <row r="74" spans="1:12" ht="13" thickBot="1">
      <c r="A74" s="17"/>
      <c r="B74" s="9" t="s">
        <v>223</v>
      </c>
      <c r="C74" s="19"/>
      <c r="D74" s="19"/>
      <c r="E74" s="19"/>
      <c r="F74" s="20"/>
      <c r="G74" s="9" t="s">
        <v>191</v>
      </c>
      <c r="H74" s="10">
        <v>10298748.17</v>
      </c>
      <c r="I74" s="10">
        <v>857347.79</v>
      </c>
      <c r="J74" s="10">
        <v>8584052.5800000001</v>
      </c>
      <c r="K74" s="10">
        <v>8584052.5800000001</v>
      </c>
      <c r="L74" s="10">
        <v>1714695.59</v>
      </c>
    </row>
    <row r="75" spans="1:12" ht="13" thickBot="1">
      <c r="A75" s="17"/>
      <c r="B75" s="9" t="s">
        <v>1023</v>
      </c>
      <c r="C75" s="19"/>
      <c r="D75" s="19"/>
      <c r="E75" s="19"/>
      <c r="F75" s="20"/>
      <c r="G75" s="9" t="s">
        <v>191</v>
      </c>
      <c r="H75" s="10">
        <v>842442</v>
      </c>
      <c r="I75" s="10">
        <v>186569</v>
      </c>
      <c r="J75" s="10">
        <v>842442</v>
      </c>
      <c r="K75" s="10">
        <v>842442</v>
      </c>
      <c r="L75" s="10">
        <v>0</v>
      </c>
    </row>
    <row r="76" spans="1:12" ht="13" thickBot="1">
      <c r="A76" s="17"/>
      <c r="B76" s="9" t="s">
        <v>224</v>
      </c>
      <c r="C76" s="19"/>
      <c r="D76" s="19"/>
      <c r="E76" s="19"/>
      <c r="F76" s="20"/>
      <c r="G76" s="9" t="s">
        <v>191</v>
      </c>
      <c r="H76" s="10">
        <v>-2124</v>
      </c>
      <c r="I76" s="10">
        <v>0</v>
      </c>
      <c r="J76" s="10">
        <v>-2124</v>
      </c>
      <c r="K76" s="10">
        <v>-2124</v>
      </c>
      <c r="L76" s="10">
        <v>0</v>
      </c>
    </row>
    <row r="77" spans="1:12" ht="13" thickBot="1">
      <c r="A77" s="17"/>
      <c r="B77" s="9" t="s">
        <v>225</v>
      </c>
      <c r="C77" s="19"/>
      <c r="D77" s="19"/>
      <c r="E77" s="19"/>
      <c r="F77" s="20"/>
      <c r="G77" s="9" t="s">
        <v>194</v>
      </c>
      <c r="H77" s="10">
        <v>871913.63</v>
      </c>
      <c r="I77" s="10">
        <v>72659.47</v>
      </c>
      <c r="J77" s="10">
        <v>726594.7</v>
      </c>
      <c r="K77" s="10">
        <v>726594.7</v>
      </c>
      <c r="L77" s="10">
        <v>145318.93</v>
      </c>
    </row>
    <row r="78" spans="1:12" ht="13" thickBot="1">
      <c r="A78" s="17"/>
      <c r="B78" s="9" t="s">
        <v>226</v>
      </c>
      <c r="C78" s="19"/>
      <c r="D78" s="19"/>
      <c r="E78" s="19"/>
      <c r="F78" s="20"/>
      <c r="G78" s="9" t="s">
        <v>196</v>
      </c>
      <c r="H78" s="10">
        <v>2622828.9700000002</v>
      </c>
      <c r="I78" s="10">
        <v>218569.08</v>
      </c>
      <c r="J78" s="10">
        <v>2185690.81</v>
      </c>
      <c r="K78" s="10">
        <v>2185690.81</v>
      </c>
      <c r="L78" s="10">
        <v>437138.16</v>
      </c>
    </row>
    <row r="79" spans="1:12" ht="13" thickBot="1">
      <c r="A79" s="17"/>
      <c r="B79" s="9" t="s">
        <v>228</v>
      </c>
      <c r="C79" s="19"/>
      <c r="D79" s="19"/>
      <c r="E79" s="19"/>
      <c r="F79" s="20"/>
      <c r="G79" s="9" t="s">
        <v>200</v>
      </c>
      <c r="H79" s="10">
        <v>118015.52</v>
      </c>
      <c r="I79" s="10">
        <v>9834.6299999999992</v>
      </c>
      <c r="J79" s="10">
        <v>98346.27</v>
      </c>
      <c r="K79" s="10">
        <v>98346.27</v>
      </c>
      <c r="L79" s="10">
        <v>19669.25</v>
      </c>
    </row>
    <row r="80" spans="1:12" ht="13" thickBot="1">
      <c r="A80" s="17"/>
      <c r="B80" s="9" t="s">
        <v>229</v>
      </c>
      <c r="C80" s="19"/>
      <c r="D80" s="19"/>
      <c r="E80" s="19"/>
      <c r="F80" s="20"/>
      <c r="G80" s="9" t="s">
        <v>202</v>
      </c>
      <c r="H80" s="10">
        <v>11032.2</v>
      </c>
      <c r="I80" s="10">
        <v>919.35</v>
      </c>
      <c r="J80" s="10">
        <v>9193.5</v>
      </c>
      <c r="K80" s="10">
        <v>9193.5</v>
      </c>
      <c r="L80" s="10">
        <v>1838.7</v>
      </c>
    </row>
    <row r="81" spans="1:12" ht="13" thickBot="1">
      <c r="A81" s="17"/>
      <c r="B81" s="9" t="s">
        <v>230</v>
      </c>
      <c r="C81" s="19"/>
      <c r="D81" s="19"/>
      <c r="E81" s="19"/>
      <c r="F81" s="20"/>
      <c r="G81" s="9" t="s">
        <v>204</v>
      </c>
      <c r="H81" s="10">
        <v>371804</v>
      </c>
      <c r="I81" s="10">
        <v>30983.67</v>
      </c>
      <c r="J81" s="10">
        <v>309836.67</v>
      </c>
      <c r="K81" s="10">
        <v>309836.67</v>
      </c>
      <c r="L81" s="10">
        <v>61967.33</v>
      </c>
    </row>
    <row r="82" spans="1:12" ht="13" thickBot="1">
      <c r="A82" s="17"/>
      <c r="B82" s="9" t="s">
        <v>231</v>
      </c>
      <c r="C82" s="19"/>
      <c r="D82" s="19"/>
      <c r="E82" s="19"/>
      <c r="F82" s="20"/>
      <c r="G82" s="9" t="s">
        <v>206</v>
      </c>
      <c r="H82" s="10">
        <v>0</v>
      </c>
      <c r="I82" s="10">
        <v>0</v>
      </c>
      <c r="J82" s="10">
        <v>0</v>
      </c>
      <c r="K82" s="10">
        <v>0</v>
      </c>
      <c r="L82" s="10">
        <v>0</v>
      </c>
    </row>
    <row r="83" spans="1:12" ht="13" thickBot="1">
      <c r="A83" s="17"/>
      <c r="B83" s="9" t="s">
        <v>235</v>
      </c>
      <c r="C83" s="19"/>
      <c r="D83" s="19"/>
      <c r="E83" s="19"/>
      <c r="F83" s="20"/>
      <c r="G83" s="9" t="s">
        <v>214</v>
      </c>
      <c r="H83" s="10">
        <v>4818</v>
      </c>
      <c r="I83" s="10">
        <v>401.5</v>
      </c>
      <c r="J83" s="10">
        <v>4015</v>
      </c>
      <c r="K83" s="10">
        <v>4015</v>
      </c>
      <c r="L83" s="10">
        <v>803</v>
      </c>
    </row>
    <row r="84" spans="1:12" ht="13" thickBot="1">
      <c r="A84" s="17"/>
      <c r="B84" s="9" t="s">
        <v>236</v>
      </c>
      <c r="C84" s="19"/>
      <c r="D84" s="19"/>
      <c r="E84" s="19"/>
      <c r="F84" s="20"/>
      <c r="G84" s="9" t="s">
        <v>214</v>
      </c>
      <c r="H84" s="10">
        <v>8998</v>
      </c>
      <c r="I84" s="10">
        <v>749.83</v>
      </c>
      <c r="J84" s="10">
        <v>7498.33</v>
      </c>
      <c r="K84" s="10">
        <v>7498.33</v>
      </c>
      <c r="L84" s="10">
        <v>1499.67</v>
      </c>
    </row>
    <row r="85" spans="1:12" ht="13" thickBot="1">
      <c r="A85" s="17"/>
      <c r="B85" s="9" t="s">
        <v>237</v>
      </c>
      <c r="C85" s="19"/>
      <c r="D85" s="19"/>
      <c r="E85" s="19"/>
      <c r="F85" s="20"/>
      <c r="G85" s="9" t="s">
        <v>217</v>
      </c>
      <c r="H85" s="10">
        <v>643688.06999999995</v>
      </c>
      <c r="I85" s="10">
        <v>53438.57</v>
      </c>
      <c r="J85" s="10">
        <v>536810.92000000004</v>
      </c>
      <c r="K85" s="10">
        <v>536810.92000000004</v>
      </c>
      <c r="L85" s="10">
        <v>106877.15</v>
      </c>
    </row>
    <row r="86" spans="1:12" ht="13" thickBot="1">
      <c r="A86" s="17"/>
      <c r="B86" s="9" t="s">
        <v>240</v>
      </c>
      <c r="C86" s="19"/>
      <c r="D86" s="19"/>
      <c r="E86" s="19"/>
      <c r="F86" s="20"/>
      <c r="G86" s="9" t="s">
        <v>219</v>
      </c>
      <c r="H86" s="10">
        <v>44497.49</v>
      </c>
      <c r="I86" s="10">
        <v>3708.13</v>
      </c>
      <c r="J86" s="10">
        <v>37081.24</v>
      </c>
      <c r="K86" s="10">
        <v>37081.24</v>
      </c>
      <c r="L86" s="10">
        <v>7416.25</v>
      </c>
    </row>
    <row r="87" spans="1:12" ht="13" thickBot="1">
      <c r="A87" s="17"/>
      <c r="B87" s="9" t="s">
        <v>241</v>
      </c>
      <c r="C87" s="19"/>
      <c r="D87" s="19"/>
      <c r="E87" s="19"/>
      <c r="F87" s="20"/>
      <c r="G87" s="9" t="s">
        <v>221</v>
      </c>
      <c r="H87" s="10">
        <v>11484</v>
      </c>
      <c r="I87" s="10">
        <v>11484</v>
      </c>
      <c r="J87" s="10">
        <v>11484</v>
      </c>
      <c r="K87" s="10">
        <v>11484</v>
      </c>
      <c r="L87" s="10">
        <v>0</v>
      </c>
    </row>
    <row r="88" spans="1:12" ht="13" thickBot="1">
      <c r="A88" s="18"/>
      <c r="B88" s="9" t="s">
        <v>242</v>
      </c>
      <c r="C88" s="19"/>
      <c r="D88" s="19"/>
      <c r="E88" s="19"/>
      <c r="F88" s="20"/>
      <c r="G88" s="9" t="s">
        <v>243</v>
      </c>
      <c r="H88" s="10">
        <v>183117.67</v>
      </c>
      <c r="I88" s="10">
        <v>15259.81</v>
      </c>
      <c r="J88" s="10">
        <v>152598.06</v>
      </c>
      <c r="K88" s="10">
        <v>152598.06</v>
      </c>
      <c r="L88" s="10">
        <v>30519.61</v>
      </c>
    </row>
    <row r="89" spans="1:12" ht="13" thickBot="1">
      <c r="A89" s="11" t="s">
        <v>2962</v>
      </c>
      <c r="B89" s="21"/>
      <c r="C89" s="21"/>
      <c r="D89" s="21"/>
      <c r="E89" s="21"/>
      <c r="F89" s="22"/>
      <c r="G89" s="12"/>
      <c r="H89" s="13">
        <v>30835673.75</v>
      </c>
      <c r="I89" s="13">
        <v>1494359.7</v>
      </c>
      <c r="J89" s="13">
        <v>13827868.779999999</v>
      </c>
      <c r="K89" s="13">
        <v>28243060.370000001</v>
      </c>
      <c r="L89" s="13">
        <v>2592613.38</v>
      </c>
    </row>
    <row r="90" spans="1:12" ht="13" thickBot="1">
      <c r="A90" s="9" t="s">
        <v>245</v>
      </c>
      <c r="B90" s="9" t="s">
        <v>246</v>
      </c>
      <c r="C90" s="19"/>
      <c r="D90" s="19"/>
      <c r="E90" s="19"/>
      <c r="F90" s="20"/>
      <c r="G90" s="9" t="s">
        <v>247</v>
      </c>
      <c r="H90" s="10">
        <v>235188.73</v>
      </c>
      <c r="I90" s="10">
        <v>0</v>
      </c>
      <c r="J90" s="10">
        <v>0</v>
      </c>
      <c r="K90" s="10">
        <v>235188.73</v>
      </c>
      <c r="L90" s="10">
        <v>0</v>
      </c>
    </row>
    <row r="91" spans="1:12" ht="13" thickBot="1">
      <c r="A91" s="17"/>
      <c r="B91" s="9" t="s">
        <v>261</v>
      </c>
      <c r="C91" s="19"/>
      <c r="D91" s="19"/>
      <c r="E91" s="19"/>
      <c r="F91" s="20"/>
      <c r="G91" s="9" t="s">
        <v>262</v>
      </c>
      <c r="H91" s="10">
        <v>10427.86</v>
      </c>
      <c r="I91" s="10">
        <v>0</v>
      </c>
      <c r="J91" s="10">
        <v>0</v>
      </c>
      <c r="K91" s="10">
        <v>10427.86</v>
      </c>
      <c r="L91" s="10">
        <v>0</v>
      </c>
    </row>
    <row r="92" spans="1:12" ht="13" thickBot="1">
      <c r="A92" s="17"/>
      <c r="B92" s="9" t="s">
        <v>263</v>
      </c>
      <c r="C92" s="19"/>
      <c r="D92" s="19"/>
      <c r="E92" s="19"/>
      <c r="F92" s="20"/>
      <c r="G92" s="9" t="s">
        <v>264</v>
      </c>
      <c r="H92" s="10">
        <v>309149.14</v>
      </c>
      <c r="I92" s="10">
        <v>0</v>
      </c>
      <c r="J92" s="10">
        <v>0</v>
      </c>
      <c r="K92" s="10">
        <v>252218.14</v>
      </c>
      <c r="L92" s="10">
        <v>56931</v>
      </c>
    </row>
    <row r="93" spans="1:12" ht="13" thickBot="1">
      <c r="A93" s="17"/>
      <c r="B93" s="9" t="s">
        <v>265</v>
      </c>
      <c r="C93" s="19"/>
      <c r="D93" s="19"/>
      <c r="E93" s="19"/>
      <c r="F93" s="20"/>
      <c r="G93" s="9" t="s">
        <v>266</v>
      </c>
      <c r="H93" s="10">
        <v>256049</v>
      </c>
      <c r="I93" s="10">
        <v>0</v>
      </c>
      <c r="J93" s="10">
        <v>0</v>
      </c>
      <c r="K93" s="10">
        <v>256049</v>
      </c>
      <c r="L93" s="10">
        <v>0</v>
      </c>
    </row>
    <row r="94" spans="1:12" ht="13" thickBot="1">
      <c r="A94" s="17"/>
      <c r="B94" s="9" t="s">
        <v>1940</v>
      </c>
      <c r="C94" s="19"/>
      <c r="D94" s="19"/>
      <c r="E94" s="19"/>
      <c r="F94" s="20"/>
      <c r="G94" s="9" t="s">
        <v>1941</v>
      </c>
      <c r="H94" s="10">
        <v>7855092</v>
      </c>
      <c r="I94" s="10">
        <v>0</v>
      </c>
      <c r="J94" s="10">
        <v>0</v>
      </c>
      <c r="K94" s="10">
        <v>7855092</v>
      </c>
      <c r="L94" s="10">
        <v>0</v>
      </c>
    </row>
    <row r="95" spans="1:12" ht="13" thickBot="1">
      <c r="A95" s="17"/>
      <c r="B95" s="9" t="s">
        <v>267</v>
      </c>
      <c r="C95" s="19"/>
      <c r="D95" s="19"/>
      <c r="E95" s="19"/>
      <c r="F95" s="20"/>
      <c r="G95" s="9" t="s">
        <v>268</v>
      </c>
      <c r="H95" s="10">
        <v>128308.66</v>
      </c>
      <c r="I95" s="10">
        <v>0</v>
      </c>
      <c r="J95" s="10">
        <v>0</v>
      </c>
      <c r="K95" s="10">
        <v>128308.66</v>
      </c>
      <c r="L95" s="10">
        <v>0</v>
      </c>
    </row>
    <row r="96" spans="1:12" ht="13" thickBot="1">
      <c r="A96" s="17"/>
      <c r="B96" s="9" t="s">
        <v>269</v>
      </c>
      <c r="C96" s="19"/>
      <c r="D96" s="19"/>
      <c r="E96" s="19"/>
      <c r="F96" s="20"/>
      <c r="G96" s="9" t="s">
        <v>270</v>
      </c>
      <c r="H96" s="10">
        <v>725528.09</v>
      </c>
      <c r="I96" s="10">
        <v>0</v>
      </c>
      <c r="J96" s="10">
        <v>0</v>
      </c>
      <c r="K96" s="10">
        <v>725528.09</v>
      </c>
      <c r="L96" s="10">
        <v>0</v>
      </c>
    </row>
    <row r="97" spans="1:12" ht="13" thickBot="1">
      <c r="A97" s="17"/>
      <c r="B97" s="9" t="s">
        <v>271</v>
      </c>
      <c r="C97" s="19"/>
      <c r="D97" s="19"/>
      <c r="E97" s="19"/>
      <c r="F97" s="20"/>
      <c r="G97" s="9" t="s">
        <v>247</v>
      </c>
      <c r="H97" s="10">
        <v>161145.97</v>
      </c>
      <c r="I97" s="10">
        <v>0</v>
      </c>
      <c r="J97" s="10">
        <v>67081.64</v>
      </c>
      <c r="K97" s="10">
        <v>161145.97</v>
      </c>
      <c r="L97" s="10">
        <v>0</v>
      </c>
    </row>
    <row r="98" spans="1:12" ht="13" thickBot="1">
      <c r="A98" s="17"/>
      <c r="B98" s="9" t="s">
        <v>272</v>
      </c>
      <c r="C98" s="19"/>
      <c r="D98" s="19"/>
      <c r="E98" s="19"/>
      <c r="F98" s="20"/>
      <c r="G98" s="9" t="s">
        <v>273</v>
      </c>
      <c r="H98" s="10">
        <v>1818.01</v>
      </c>
      <c r="I98" s="10">
        <v>0</v>
      </c>
      <c r="J98" s="10">
        <v>0</v>
      </c>
      <c r="K98" s="10">
        <v>1818.01</v>
      </c>
      <c r="L98" s="10">
        <v>0</v>
      </c>
    </row>
    <row r="99" spans="1:12" ht="13" thickBot="1">
      <c r="A99" s="17"/>
      <c r="B99" s="9" t="s">
        <v>278</v>
      </c>
      <c r="C99" s="19"/>
      <c r="D99" s="19"/>
      <c r="E99" s="19"/>
      <c r="F99" s="20"/>
      <c r="G99" s="9" t="s">
        <v>279</v>
      </c>
      <c r="H99" s="10">
        <v>22226.7</v>
      </c>
      <c r="I99" s="10">
        <v>0</v>
      </c>
      <c r="J99" s="10">
        <v>0</v>
      </c>
      <c r="K99" s="10">
        <v>22226.7</v>
      </c>
      <c r="L99" s="10">
        <v>0</v>
      </c>
    </row>
    <row r="100" spans="1:12" ht="13" thickBot="1">
      <c r="A100" s="17"/>
      <c r="B100" s="9" t="s">
        <v>286</v>
      </c>
      <c r="C100" s="19"/>
      <c r="D100" s="19"/>
      <c r="E100" s="19"/>
      <c r="F100" s="20"/>
      <c r="G100" s="9" t="s">
        <v>287</v>
      </c>
      <c r="H100" s="10">
        <v>909.41</v>
      </c>
      <c r="I100" s="10">
        <v>0</v>
      </c>
      <c r="J100" s="10">
        <v>0</v>
      </c>
      <c r="K100" s="10">
        <v>0</v>
      </c>
      <c r="L100" s="10">
        <v>909.41</v>
      </c>
    </row>
    <row r="101" spans="1:12" ht="13" thickBot="1">
      <c r="A101" s="17"/>
      <c r="B101" s="9" t="s">
        <v>288</v>
      </c>
      <c r="C101" s="19"/>
      <c r="D101" s="19"/>
      <c r="E101" s="19"/>
      <c r="F101" s="20"/>
      <c r="G101" s="9" t="s">
        <v>289</v>
      </c>
      <c r="H101" s="10">
        <v>135316.6</v>
      </c>
      <c r="I101" s="10">
        <v>0</v>
      </c>
      <c r="J101" s="10">
        <v>0</v>
      </c>
      <c r="K101" s="10">
        <v>135316.6</v>
      </c>
      <c r="L101" s="10">
        <v>0</v>
      </c>
    </row>
    <row r="102" spans="1:12" ht="13" thickBot="1">
      <c r="A102" s="17"/>
      <c r="B102" s="9" t="s">
        <v>296</v>
      </c>
      <c r="C102" s="19"/>
      <c r="D102" s="19"/>
      <c r="E102" s="19"/>
      <c r="F102" s="20"/>
      <c r="G102" s="9" t="s">
        <v>297</v>
      </c>
      <c r="H102" s="10">
        <v>361748.28</v>
      </c>
      <c r="I102" s="10">
        <v>0</v>
      </c>
      <c r="J102" s="10">
        <v>0</v>
      </c>
      <c r="K102" s="10">
        <v>361748.28</v>
      </c>
      <c r="L102" s="10">
        <v>0</v>
      </c>
    </row>
    <row r="103" spans="1:12" ht="13" thickBot="1">
      <c r="A103" s="17"/>
      <c r="B103" s="9" t="s">
        <v>298</v>
      </c>
      <c r="C103" s="19"/>
      <c r="D103" s="19"/>
      <c r="E103" s="19"/>
      <c r="F103" s="20"/>
      <c r="G103" s="9" t="s">
        <v>299</v>
      </c>
      <c r="H103" s="10">
        <v>86424</v>
      </c>
      <c r="I103" s="10">
        <v>0</v>
      </c>
      <c r="J103" s="10">
        <v>0</v>
      </c>
      <c r="K103" s="10">
        <v>21606</v>
      </c>
      <c r="L103" s="10">
        <v>64818</v>
      </c>
    </row>
    <row r="104" spans="1:12" ht="13" thickBot="1">
      <c r="A104" s="17"/>
      <c r="B104" s="9" t="s">
        <v>307</v>
      </c>
      <c r="C104" s="19"/>
      <c r="D104" s="19"/>
      <c r="E104" s="19"/>
      <c r="F104" s="20"/>
      <c r="G104" s="9" t="s">
        <v>260</v>
      </c>
      <c r="H104" s="10">
        <v>11193.83</v>
      </c>
      <c r="I104" s="10">
        <v>932.82</v>
      </c>
      <c r="J104" s="10">
        <v>9328.19</v>
      </c>
      <c r="K104" s="10">
        <v>9328.19</v>
      </c>
      <c r="L104" s="10">
        <v>1865.64</v>
      </c>
    </row>
    <row r="105" spans="1:12" ht="13" thickBot="1">
      <c r="A105" s="17"/>
      <c r="B105" s="9" t="s">
        <v>308</v>
      </c>
      <c r="C105" s="19"/>
      <c r="D105" s="19"/>
      <c r="E105" s="19"/>
      <c r="F105" s="20"/>
      <c r="G105" s="9" t="s">
        <v>262</v>
      </c>
      <c r="H105" s="10">
        <v>9463.2199999999993</v>
      </c>
      <c r="I105" s="10">
        <v>788.61</v>
      </c>
      <c r="J105" s="10">
        <v>7886.02</v>
      </c>
      <c r="K105" s="10">
        <v>7886.02</v>
      </c>
      <c r="L105" s="10">
        <v>1577.2</v>
      </c>
    </row>
    <row r="106" spans="1:12" ht="13" thickBot="1">
      <c r="A106" s="17"/>
      <c r="B106" s="9" t="s">
        <v>309</v>
      </c>
      <c r="C106" s="19"/>
      <c r="D106" s="19"/>
      <c r="E106" s="19"/>
      <c r="F106" s="20"/>
      <c r="G106" s="9" t="s">
        <v>266</v>
      </c>
      <c r="H106" s="10">
        <v>407456</v>
      </c>
      <c r="I106" s="10">
        <v>0</v>
      </c>
      <c r="J106" s="10">
        <v>407456</v>
      </c>
      <c r="K106" s="10">
        <v>407456</v>
      </c>
      <c r="L106" s="10">
        <v>0</v>
      </c>
    </row>
    <row r="107" spans="1:12" ht="13" thickBot="1">
      <c r="A107" s="17"/>
      <c r="B107" s="9" t="s">
        <v>1944</v>
      </c>
      <c r="C107" s="19"/>
      <c r="D107" s="19"/>
      <c r="E107" s="19"/>
      <c r="F107" s="20"/>
      <c r="G107" s="9" t="s">
        <v>1941</v>
      </c>
      <c r="H107" s="10">
        <v>5742326</v>
      </c>
      <c r="I107" s="10">
        <v>478527.17</v>
      </c>
      <c r="J107" s="10">
        <v>4785271.67</v>
      </c>
      <c r="K107" s="10">
        <v>4785271.67</v>
      </c>
      <c r="L107" s="10">
        <v>957054.33</v>
      </c>
    </row>
    <row r="108" spans="1:12" ht="13" thickBot="1">
      <c r="A108" s="17"/>
      <c r="B108" s="9" t="s">
        <v>310</v>
      </c>
      <c r="C108" s="19"/>
      <c r="D108" s="19"/>
      <c r="E108" s="19"/>
      <c r="F108" s="20"/>
      <c r="G108" s="9" t="s">
        <v>268</v>
      </c>
      <c r="H108" s="10">
        <v>203615.2</v>
      </c>
      <c r="I108" s="10">
        <v>16967.93</v>
      </c>
      <c r="J108" s="10">
        <v>169679.33</v>
      </c>
      <c r="K108" s="10">
        <v>169679.33</v>
      </c>
      <c r="L108" s="10">
        <v>33935.870000000003</v>
      </c>
    </row>
    <row r="109" spans="1:12" ht="13" thickBot="1">
      <c r="A109" s="17"/>
      <c r="B109" s="9" t="s">
        <v>311</v>
      </c>
      <c r="C109" s="19"/>
      <c r="D109" s="19"/>
      <c r="E109" s="19"/>
      <c r="F109" s="20"/>
      <c r="G109" s="9" t="s">
        <v>270</v>
      </c>
      <c r="H109" s="10">
        <v>677325.33</v>
      </c>
      <c r="I109" s="10">
        <v>53574.57</v>
      </c>
      <c r="J109" s="10">
        <v>570176.19999999995</v>
      </c>
      <c r="K109" s="10">
        <v>570176.19999999995</v>
      </c>
      <c r="L109" s="10">
        <v>107149.13</v>
      </c>
    </row>
    <row r="110" spans="1:12" ht="13" thickBot="1">
      <c r="A110" s="17"/>
      <c r="B110" s="9" t="s">
        <v>312</v>
      </c>
      <c r="C110" s="19"/>
      <c r="D110" s="19"/>
      <c r="E110" s="19"/>
      <c r="F110" s="20"/>
      <c r="G110" s="9" t="s">
        <v>273</v>
      </c>
      <c r="H110" s="10">
        <v>2672.93</v>
      </c>
      <c r="I110" s="10">
        <v>222.75</v>
      </c>
      <c r="J110" s="10">
        <v>2227.44</v>
      </c>
      <c r="K110" s="10">
        <v>2227.44</v>
      </c>
      <c r="L110" s="10">
        <v>445.49</v>
      </c>
    </row>
    <row r="111" spans="1:12" ht="13" thickBot="1">
      <c r="A111" s="17"/>
      <c r="B111" s="9" t="s">
        <v>315</v>
      </c>
      <c r="C111" s="19"/>
      <c r="D111" s="19"/>
      <c r="E111" s="19"/>
      <c r="F111" s="20"/>
      <c r="G111" s="9" t="s">
        <v>279</v>
      </c>
      <c r="H111" s="10">
        <v>20318.11</v>
      </c>
      <c r="I111" s="10">
        <v>0</v>
      </c>
      <c r="J111" s="10">
        <v>20318.11</v>
      </c>
      <c r="K111" s="10">
        <v>20318.11</v>
      </c>
      <c r="L111" s="10">
        <v>0</v>
      </c>
    </row>
    <row r="112" spans="1:12" ht="13" thickBot="1">
      <c r="A112" s="17"/>
      <c r="B112" s="9" t="s">
        <v>317</v>
      </c>
      <c r="C112" s="19"/>
      <c r="D112" s="19"/>
      <c r="E112" s="19"/>
      <c r="F112" s="20"/>
      <c r="G112" s="9" t="s">
        <v>318</v>
      </c>
      <c r="H112" s="10">
        <v>10586.9</v>
      </c>
      <c r="I112" s="10">
        <v>882.25</v>
      </c>
      <c r="J112" s="10">
        <v>8822.42</v>
      </c>
      <c r="K112" s="10">
        <v>8822.42</v>
      </c>
      <c r="L112" s="10">
        <v>1764.48</v>
      </c>
    </row>
    <row r="113" spans="1:12" ht="13" thickBot="1">
      <c r="A113" s="17"/>
      <c r="B113" s="9" t="s">
        <v>1945</v>
      </c>
      <c r="C113" s="19"/>
      <c r="D113" s="19"/>
      <c r="E113" s="19"/>
      <c r="F113" s="20"/>
      <c r="G113" s="9" t="s">
        <v>1943</v>
      </c>
      <c r="H113" s="10">
        <v>195343.02</v>
      </c>
      <c r="I113" s="10">
        <v>16278.58</v>
      </c>
      <c r="J113" s="10">
        <v>162785.84</v>
      </c>
      <c r="K113" s="10">
        <v>162785.84</v>
      </c>
      <c r="L113" s="10">
        <v>32557.18</v>
      </c>
    </row>
    <row r="114" spans="1:12" ht="13" thickBot="1">
      <c r="A114" s="17"/>
      <c r="B114" s="9" t="s">
        <v>321</v>
      </c>
      <c r="C114" s="19"/>
      <c r="D114" s="19"/>
      <c r="E114" s="19"/>
      <c r="F114" s="20"/>
      <c r="G114" s="9" t="s">
        <v>287</v>
      </c>
      <c r="H114" s="10">
        <v>25641.7</v>
      </c>
      <c r="I114" s="10">
        <v>0</v>
      </c>
      <c r="J114" s="10">
        <v>0</v>
      </c>
      <c r="K114" s="10">
        <v>0</v>
      </c>
      <c r="L114" s="10">
        <v>25641.7</v>
      </c>
    </row>
    <row r="115" spans="1:12" ht="13" thickBot="1">
      <c r="A115" s="17"/>
      <c r="B115" s="9" t="s">
        <v>325</v>
      </c>
      <c r="C115" s="19"/>
      <c r="D115" s="19"/>
      <c r="E115" s="19"/>
      <c r="F115" s="20"/>
      <c r="G115" s="9" t="s">
        <v>297</v>
      </c>
      <c r="H115" s="10">
        <v>589879.65</v>
      </c>
      <c r="I115" s="10">
        <v>49156.63</v>
      </c>
      <c r="J115" s="10">
        <v>491566.38</v>
      </c>
      <c r="K115" s="10">
        <v>491566.38</v>
      </c>
      <c r="L115" s="10">
        <v>98313.27</v>
      </c>
    </row>
    <row r="116" spans="1:12" ht="13" thickBot="1">
      <c r="A116" s="18"/>
      <c r="B116" s="9" t="s">
        <v>326</v>
      </c>
      <c r="C116" s="19"/>
      <c r="D116" s="19"/>
      <c r="E116" s="19"/>
      <c r="F116" s="20"/>
      <c r="G116" s="9" t="s">
        <v>299</v>
      </c>
      <c r="H116" s="10">
        <v>118250</v>
      </c>
      <c r="I116" s="10">
        <v>0</v>
      </c>
      <c r="J116" s="10">
        <v>29562.5</v>
      </c>
      <c r="K116" s="10">
        <v>29562.5</v>
      </c>
      <c r="L116" s="10">
        <v>88687.5</v>
      </c>
    </row>
    <row r="117" spans="1:12" ht="13" thickBot="1">
      <c r="A117" s="11" t="s">
        <v>2963</v>
      </c>
      <c r="B117" s="21"/>
      <c r="C117" s="21"/>
      <c r="D117" s="21"/>
      <c r="E117" s="21"/>
      <c r="F117" s="22"/>
      <c r="G117" s="12"/>
      <c r="H117" s="13">
        <v>18303404.34</v>
      </c>
      <c r="I117" s="13">
        <v>617331.31000000006</v>
      </c>
      <c r="J117" s="13">
        <v>6732161.7400000002</v>
      </c>
      <c r="K117" s="13">
        <v>16831754.140000001</v>
      </c>
      <c r="L117" s="13">
        <v>1471650.2</v>
      </c>
    </row>
    <row r="118" spans="1:12" ht="13" thickBot="1">
      <c r="A118" s="9" t="s">
        <v>332</v>
      </c>
      <c r="B118" s="9" t="s">
        <v>903</v>
      </c>
      <c r="C118" s="19"/>
      <c r="D118" s="19"/>
      <c r="E118" s="19"/>
      <c r="F118" s="20"/>
      <c r="G118" s="9" t="s">
        <v>591</v>
      </c>
      <c r="H118" s="10">
        <v>341825</v>
      </c>
      <c r="I118" s="10">
        <v>0</v>
      </c>
      <c r="J118" s="10">
        <v>0</v>
      </c>
      <c r="K118" s="10">
        <v>270000</v>
      </c>
      <c r="L118" s="10">
        <v>71825</v>
      </c>
    </row>
    <row r="119" spans="1:12" ht="13" thickBot="1">
      <c r="A119" s="17"/>
      <c r="B119" s="9" t="s">
        <v>2964</v>
      </c>
      <c r="C119" s="19"/>
      <c r="D119" s="19"/>
      <c r="E119" s="19"/>
      <c r="F119" s="20"/>
      <c r="G119" s="9" t="s">
        <v>591</v>
      </c>
      <c r="H119" s="10">
        <v>174000</v>
      </c>
      <c r="I119" s="10">
        <v>0</v>
      </c>
      <c r="J119" s="10">
        <v>0</v>
      </c>
      <c r="K119" s="10">
        <v>0</v>
      </c>
      <c r="L119" s="10">
        <v>174000</v>
      </c>
    </row>
    <row r="120" spans="1:12" ht="13" thickBot="1">
      <c r="A120" s="17"/>
      <c r="B120" s="9" t="s">
        <v>443</v>
      </c>
      <c r="C120" s="19"/>
      <c r="D120" s="19"/>
      <c r="E120" s="19"/>
      <c r="F120" s="20"/>
      <c r="G120" s="9" t="s">
        <v>287</v>
      </c>
      <c r="H120" s="10">
        <v>6000</v>
      </c>
      <c r="I120" s="10">
        <v>0</v>
      </c>
      <c r="J120" s="10">
        <v>0</v>
      </c>
      <c r="K120" s="10">
        <v>0</v>
      </c>
      <c r="L120" s="10">
        <v>6000</v>
      </c>
    </row>
    <row r="121" spans="1:12" ht="13" thickBot="1">
      <c r="A121" s="18"/>
      <c r="B121" s="9" t="s">
        <v>904</v>
      </c>
      <c r="C121" s="19"/>
      <c r="D121" s="19"/>
      <c r="E121" s="19"/>
      <c r="F121" s="20"/>
      <c r="G121" s="9" t="s">
        <v>56</v>
      </c>
      <c r="H121" s="10">
        <v>3200</v>
      </c>
      <c r="I121" s="10">
        <v>0</v>
      </c>
      <c r="J121" s="10">
        <v>0</v>
      </c>
      <c r="K121" s="10">
        <v>3200</v>
      </c>
      <c r="L121" s="10">
        <v>0</v>
      </c>
    </row>
    <row r="122" spans="1:12" ht="13" thickBot="1">
      <c r="A122" s="11" t="s">
        <v>2965</v>
      </c>
      <c r="B122" s="21"/>
      <c r="C122" s="21"/>
      <c r="D122" s="21"/>
      <c r="E122" s="21"/>
      <c r="F122" s="22"/>
      <c r="G122" s="12"/>
      <c r="H122" s="13">
        <v>525025</v>
      </c>
      <c r="I122" s="13">
        <v>0</v>
      </c>
      <c r="J122" s="13">
        <v>0</v>
      </c>
      <c r="K122" s="13">
        <v>273200</v>
      </c>
      <c r="L122" s="13">
        <v>251825</v>
      </c>
    </row>
    <row r="123" spans="1:12" ht="13" thickBot="1">
      <c r="A123" s="9" t="s">
        <v>350</v>
      </c>
      <c r="B123" s="9" t="s">
        <v>351</v>
      </c>
      <c r="C123" s="19"/>
      <c r="D123" s="19"/>
      <c r="E123" s="19"/>
      <c r="F123" s="20"/>
      <c r="G123" s="9" t="s">
        <v>352</v>
      </c>
      <c r="H123" s="10">
        <v>2332.9299999999998</v>
      </c>
      <c r="I123" s="10">
        <v>0</v>
      </c>
      <c r="J123" s="10">
        <v>2332.9299999999998</v>
      </c>
      <c r="K123" s="10">
        <v>2332.9299999999998</v>
      </c>
      <c r="L123" s="10">
        <v>0</v>
      </c>
    </row>
    <row r="124" spans="1:12" ht="13" thickBot="1">
      <c r="A124" s="18"/>
      <c r="B124" s="9" t="s">
        <v>358</v>
      </c>
      <c r="C124" s="19"/>
      <c r="D124" s="19"/>
      <c r="E124" s="19"/>
      <c r="F124" s="20"/>
      <c r="G124" s="9" t="s">
        <v>354</v>
      </c>
      <c r="H124" s="10">
        <v>1000</v>
      </c>
      <c r="I124" s="10">
        <v>0</v>
      </c>
      <c r="J124" s="10">
        <v>1000</v>
      </c>
      <c r="K124" s="10">
        <v>1000</v>
      </c>
      <c r="L124" s="10">
        <v>0</v>
      </c>
    </row>
    <row r="125" spans="1:12" ht="13" thickBot="1">
      <c r="A125" s="11" t="s">
        <v>2966</v>
      </c>
      <c r="B125" s="21"/>
      <c r="C125" s="21"/>
      <c r="D125" s="21"/>
      <c r="E125" s="21"/>
      <c r="F125" s="22"/>
      <c r="G125" s="12"/>
      <c r="H125" s="13">
        <v>3332.93</v>
      </c>
      <c r="I125" s="13">
        <v>0</v>
      </c>
      <c r="J125" s="13">
        <v>3332.93</v>
      </c>
      <c r="K125" s="13">
        <v>3332.93</v>
      </c>
      <c r="L125" s="13">
        <v>0</v>
      </c>
    </row>
    <row r="126" spans="1:12" ht="13" thickBot="1">
      <c r="A126" s="9" t="s">
        <v>361</v>
      </c>
      <c r="B126" s="9" t="s">
        <v>379</v>
      </c>
      <c r="C126" s="19"/>
      <c r="D126" s="19"/>
      <c r="E126" s="19"/>
      <c r="F126" s="20"/>
      <c r="G126" s="9" t="s">
        <v>365</v>
      </c>
      <c r="H126" s="10">
        <v>780</v>
      </c>
      <c r="I126" s="10">
        <v>0</v>
      </c>
      <c r="J126" s="10">
        <v>780</v>
      </c>
      <c r="K126" s="10">
        <v>780</v>
      </c>
      <c r="L126" s="10">
        <v>0</v>
      </c>
    </row>
    <row r="127" spans="1:12" ht="13" thickBot="1">
      <c r="A127" s="18"/>
      <c r="B127" s="9" t="s">
        <v>1029</v>
      </c>
      <c r="C127" s="19"/>
      <c r="D127" s="19"/>
      <c r="E127" s="19"/>
      <c r="F127" s="20"/>
      <c r="G127" s="9" t="s">
        <v>1020</v>
      </c>
      <c r="H127" s="10">
        <v>167933</v>
      </c>
      <c r="I127" s="10">
        <v>72717</v>
      </c>
      <c r="J127" s="10">
        <v>167933</v>
      </c>
      <c r="K127" s="10">
        <v>167933</v>
      </c>
      <c r="L127" s="10">
        <v>0</v>
      </c>
    </row>
    <row r="128" spans="1:12" ht="13" thickBot="1">
      <c r="A128" s="11" t="s">
        <v>2967</v>
      </c>
      <c r="B128" s="21"/>
      <c r="C128" s="21"/>
      <c r="D128" s="21"/>
      <c r="E128" s="21"/>
      <c r="F128" s="22"/>
      <c r="G128" s="12"/>
      <c r="H128" s="13">
        <v>168713</v>
      </c>
      <c r="I128" s="13">
        <v>72717</v>
      </c>
      <c r="J128" s="13">
        <v>168713</v>
      </c>
      <c r="K128" s="13">
        <v>168713</v>
      </c>
      <c r="L128" s="13">
        <v>0</v>
      </c>
    </row>
    <row r="129" spans="1:12" ht="13" thickBot="1">
      <c r="A129" s="11" t="s">
        <v>2968</v>
      </c>
      <c r="B129" s="21"/>
      <c r="C129" s="21"/>
      <c r="D129" s="21"/>
      <c r="E129" s="21"/>
      <c r="F129" s="22"/>
      <c r="G129" s="12"/>
      <c r="H129" s="13">
        <v>58557854.170000002</v>
      </c>
      <c r="I129" s="13">
        <v>2184408.0099999998</v>
      </c>
      <c r="J129" s="13">
        <v>21061415.699999999</v>
      </c>
      <c r="K129" s="13">
        <v>48534717.329999998</v>
      </c>
      <c r="L129" s="13">
        <v>10023136.84</v>
      </c>
    </row>
    <row r="130" spans="1:12" ht="12.5">
      <c r="A130" s="5">
        <v>44680</v>
      </c>
      <c r="B130" s="14"/>
      <c r="C130" s="14"/>
      <c r="D130" s="14"/>
      <c r="E130" s="3" t="s">
        <v>2969</v>
      </c>
      <c r="F130" s="14"/>
      <c r="G130" s="14"/>
      <c r="H130" s="14"/>
      <c r="I130" s="6">
        <v>0.41855323999999999</v>
      </c>
      <c r="J130" s="14"/>
      <c r="K130" s="14"/>
      <c r="L130" s="14"/>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L112"/>
  <sheetViews>
    <sheetView workbookViewId="0">
      <selection activeCell="L112" sqref="L112"/>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2970</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2971</v>
      </c>
      <c r="B8" s="14"/>
      <c r="C8" s="14"/>
      <c r="D8" s="14"/>
      <c r="E8" s="14"/>
      <c r="F8" s="14"/>
      <c r="G8" s="14"/>
      <c r="H8" s="14"/>
      <c r="I8" s="14"/>
      <c r="J8" s="14"/>
      <c r="K8" s="14"/>
      <c r="L8" s="14"/>
    </row>
    <row r="9" spans="1:12" ht="13">
      <c r="A9" s="4" t="s">
        <v>2972</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46738.64</v>
      </c>
      <c r="I11" s="10">
        <v>0</v>
      </c>
      <c r="J11" s="10">
        <v>0</v>
      </c>
      <c r="K11" s="10">
        <v>46738.64</v>
      </c>
      <c r="L11" s="10">
        <v>0</v>
      </c>
    </row>
    <row r="12" spans="1:12" ht="12.5">
      <c r="A12" s="17"/>
      <c r="B12" s="9" t="s">
        <v>26</v>
      </c>
      <c r="C12" s="19"/>
      <c r="D12" s="19"/>
      <c r="E12" s="19"/>
      <c r="F12" s="20"/>
      <c r="G12" s="9" t="s">
        <v>24</v>
      </c>
      <c r="H12" s="10">
        <v>42906.27</v>
      </c>
      <c r="I12" s="10">
        <v>0</v>
      </c>
      <c r="J12" s="10">
        <v>0</v>
      </c>
      <c r="K12" s="10">
        <v>42906.27</v>
      </c>
      <c r="L12" s="10">
        <v>0</v>
      </c>
    </row>
    <row r="13" spans="1:12" ht="12.5">
      <c r="A13" s="17"/>
      <c r="B13" s="9" t="s">
        <v>28</v>
      </c>
      <c r="C13" s="19"/>
      <c r="D13" s="19"/>
      <c r="E13" s="19"/>
      <c r="F13" s="20"/>
      <c r="G13" s="9" t="s">
        <v>24</v>
      </c>
      <c r="H13" s="10">
        <v>41312.33</v>
      </c>
      <c r="I13" s="10">
        <v>0</v>
      </c>
      <c r="J13" s="10">
        <v>0</v>
      </c>
      <c r="K13" s="10">
        <v>41312.33</v>
      </c>
      <c r="L13" s="10">
        <v>0</v>
      </c>
    </row>
    <row r="14" spans="1:12" ht="12.5">
      <c r="A14" s="18"/>
      <c r="B14" s="9" t="s">
        <v>29</v>
      </c>
      <c r="C14" s="19"/>
      <c r="D14" s="19"/>
      <c r="E14" s="19"/>
      <c r="F14" s="20"/>
      <c r="G14" s="9" t="s">
        <v>24</v>
      </c>
      <c r="H14" s="10">
        <v>1204.8599999999999</v>
      </c>
      <c r="I14" s="10">
        <v>0</v>
      </c>
      <c r="J14" s="10">
        <v>0</v>
      </c>
      <c r="K14" s="10">
        <v>1204.8599999999999</v>
      </c>
      <c r="L14" s="10">
        <v>0</v>
      </c>
    </row>
    <row r="15" spans="1:12" ht="12.5">
      <c r="A15" s="11" t="s">
        <v>2973</v>
      </c>
      <c r="B15" s="21"/>
      <c r="C15" s="21"/>
      <c r="D15" s="21"/>
      <c r="E15" s="21"/>
      <c r="F15" s="22"/>
      <c r="G15" s="12"/>
      <c r="H15" s="13">
        <v>132162.1</v>
      </c>
      <c r="I15" s="13">
        <v>0</v>
      </c>
      <c r="J15" s="13">
        <v>0</v>
      </c>
      <c r="K15" s="13">
        <v>132162.1</v>
      </c>
      <c r="L15" s="13">
        <v>0</v>
      </c>
    </row>
    <row r="16" spans="1:12" ht="12.5">
      <c r="A16" s="9" t="s">
        <v>37</v>
      </c>
      <c r="B16" s="9" t="s">
        <v>40</v>
      </c>
      <c r="C16" s="19"/>
      <c r="D16" s="19"/>
      <c r="E16" s="19"/>
      <c r="F16" s="20"/>
      <c r="G16" s="9" t="s">
        <v>39</v>
      </c>
      <c r="H16" s="10">
        <v>98506.47</v>
      </c>
      <c r="I16" s="10">
        <v>0</v>
      </c>
      <c r="J16" s="10">
        <v>0</v>
      </c>
      <c r="K16" s="10">
        <v>98506.47</v>
      </c>
      <c r="L16" s="10">
        <v>0</v>
      </c>
    </row>
    <row r="17" spans="1:12" ht="12.5">
      <c r="A17" s="17"/>
      <c r="B17" s="9" t="s">
        <v>41</v>
      </c>
      <c r="C17" s="19"/>
      <c r="D17" s="19"/>
      <c r="E17" s="19"/>
      <c r="F17" s="20"/>
      <c r="G17" s="9" t="s">
        <v>39</v>
      </c>
      <c r="H17" s="10">
        <v>96842.53</v>
      </c>
      <c r="I17" s="10">
        <v>0</v>
      </c>
      <c r="J17" s="10">
        <v>0</v>
      </c>
      <c r="K17" s="10">
        <v>96842.53</v>
      </c>
      <c r="L17" s="10">
        <v>0</v>
      </c>
    </row>
    <row r="18" spans="1:12" ht="12.5">
      <c r="A18" s="17"/>
      <c r="B18" s="9" t="s">
        <v>42</v>
      </c>
      <c r="C18" s="19"/>
      <c r="D18" s="19"/>
      <c r="E18" s="19"/>
      <c r="F18" s="20"/>
      <c r="G18" s="9" t="s">
        <v>39</v>
      </c>
      <c r="H18" s="10">
        <v>6000</v>
      </c>
      <c r="I18" s="10">
        <v>0</v>
      </c>
      <c r="J18" s="10">
        <v>0</v>
      </c>
      <c r="K18" s="10">
        <v>6000</v>
      </c>
      <c r="L18" s="10">
        <v>0</v>
      </c>
    </row>
    <row r="19" spans="1:12" ht="12.5">
      <c r="A19" s="17"/>
      <c r="B19" s="9" t="s">
        <v>43</v>
      </c>
      <c r="C19" s="19"/>
      <c r="D19" s="19"/>
      <c r="E19" s="19"/>
      <c r="F19" s="20"/>
      <c r="G19" s="9" t="s">
        <v>39</v>
      </c>
      <c r="H19" s="10">
        <v>99920.22</v>
      </c>
      <c r="I19" s="10">
        <v>0</v>
      </c>
      <c r="J19" s="10">
        <v>0</v>
      </c>
      <c r="K19" s="10">
        <v>99920.22</v>
      </c>
      <c r="L19" s="10">
        <v>0</v>
      </c>
    </row>
    <row r="20" spans="1:12" ht="12.5">
      <c r="A20" s="18"/>
      <c r="B20" s="9" t="s">
        <v>45</v>
      </c>
      <c r="C20" s="19"/>
      <c r="D20" s="19"/>
      <c r="E20" s="19"/>
      <c r="F20" s="20"/>
      <c r="G20" s="9" t="s">
        <v>39</v>
      </c>
      <c r="H20" s="10">
        <v>94826.7</v>
      </c>
      <c r="I20" s="10">
        <v>0</v>
      </c>
      <c r="J20" s="10">
        <v>0</v>
      </c>
      <c r="K20" s="10">
        <v>0</v>
      </c>
      <c r="L20" s="10">
        <v>94826.7</v>
      </c>
    </row>
    <row r="21" spans="1:12" ht="12.5">
      <c r="A21" s="11" t="s">
        <v>2974</v>
      </c>
      <c r="B21" s="21"/>
      <c r="C21" s="21"/>
      <c r="D21" s="21"/>
      <c r="E21" s="21"/>
      <c r="F21" s="22"/>
      <c r="G21" s="12"/>
      <c r="H21" s="13">
        <v>396095.92</v>
      </c>
      <c r="I21" s="13">
        <v>0</v>
      </c>
      <c r="J21" s="13">
        <v>0</v>
      </c>
      <c r="K21" s="13">
        <v>301269.21999999997</v>
      </c>
      <c r="L21" s="13">
        <v>94826.7</v>
      </c>
    </row>
    <row r="22" spans="1:12" ht="12.5">
      <c r="A22" s="9" t="s">
        <v>47</v>
      </c>
      <c r="B22" s="9" t="s">
        <v>48</v>
      </c>
      <c r="C22" s="19"/>
      <c r="D22" s="19"/>
      <c r="E22" s="19"/>
      <c r="F22" s="20"/>
      <c r="G22" s="9" t="s">
        <v>49</v>
      </c>
      <c r="H22" s="10">
        <v>20341.5</v>
      </c>
      <c r="I22" s="10">
        <v>0</v>
      </c>
      <c r="J22" s="10">
        <v>0</v>
      </c>
      <c r="K22" s="10">
        <v>0</v>
      </c>
      <c r="L22" s="10">
        <v>20341.5</v>
      </c>
    </row>
    <row r="23" spans="1:12" ht="12.5">
      <c r="A23" s="11" t="s">
        <v>2975</v>
      </c>
      <c r="B23" s="21"/>
      <c r="C23" s="21"/>
      <c r="D23" s="21"/>
      <c r="E23" s="21"/>
      <c r="F23" s="22"/>
      <c r="G23" s="12"/>
      <c r="H23" s="13">
        <v>20341.5</v>
      </c>
      <c r="I23" s="13">
        <v>0</v>
      </c>
      <c r="J23" s="13">
        <v>0</v>
      </c>
      <c r="K23" s="13">
        <v>0</v>
      </c>
      <c r="L23" s="13">
        <v>20341.5</v>
      </c>
    </row>
    <row r="24" spans="1:12" ht="12.5">
      <c r="A24" s="9" t="s">
        <v>59</v>
      </c>
      <c r="B24" s="9" t="s">
        <v>60</v>
      </c>
      <c r="C24" s="19"/>
      <c r="D24" s="19"/>
      <c r="E24" s="19"/>
      <c r="F24" s="20"/>
      <c r="G24" s="9" t="s">
        <v>61</v>
      </c>
      <c r="H24" s="10">
        <v>2927.27</v>
      </c>
      <c r="I24" s="10">
        <v>0</v>
      </c>
      <c r="J24" s="10">
        <v>0</v>
      </c>
      <c r="K24" s="10">
        <v>2927.27</v>
      </c>
      <c r="L24" s="10">
        <v>0</v>
      </c>
    </row>
    <row r="25" spans="1:12" ht="12.5">
      <c r="A25" s="17"/>
      <c r="B25" s="9" t="s">
        <v>62</v>
      </c>
      <c r="C25" s="19"/>
      <c r="D25" s="19"/>
      <c r="E25" s="19"/>
      <c r="F25" s="20"/>
      <c r="G25" s="9" t="s">
        <v>61</v>
      </c>
      <c r="H25" s="10">
        <v>2974.57</v>
      </c>
      <c r="I25" s="10">
        <v>0</v>
      </c>
      <c r="J25" s="10">
        <v>0</v>
      </c>
      <c r="K25" s="10">
        <v>2974.57</v>
      </c>
      <c r="L25" s="10">
        <v>0</v>
      </c>
    </row>
    <row r="26" spans="1:12" ht="12.5">
      <c r="A26" s="17"/>
      <c r="B26" s="9" t="s">
        <v>63</v>
      </c>
      <c r="C26" s="19"/>
      <c r="D26" s="19"/>
      <c r="E26" s="19"/>
      <c r="F26" s="20"/>
      <c r="G26" s="9" t="s">
        <v>61</v>
      </c>
      <c r="H26" s="10">
        <v>2977.3</v>
      </c>
      <c r="I26" s="10">
        <v>0</v>
      </c>
      <c r="J26" s="10">
        <v>0</v>
      </c>
      <c r="K26" s="10">
        <v>2977.3</v>
      </c>
      <c r="L26" s="10">
        <v>0</v>
      </c>
    </row>
    <row r="27" spans="1:12" ht="12.5">
      <c r="A27" s="18"/>
      <c r="B27" s="9" t="s">
        <v>416</v>
      </c>
      <c r="C27" s="19"/>
      <c r="D27" s="19"/>
      <c r="E27" s="19"/>
      <c r="F27" s="20"/>
      <c r="G27" s="9" t="s">
        <v>61</v>
      </c>
      <c r="H27" s="10">
        <v>3145.52</v>
      </c>
      <c r="I27" s="10">
        <v>0</v>
      </c>
      <c r="J27" s="10">
        <v>0</v>
      </c>
      <c r="K27" s="10">
        <v>0</v>
      </c>
      <c r="L27" s="10">
        <v>3145.52</v>
      </c>
    </row>
    <row r="28" spans="1:12" ht="12.5">
      <c r="A28" s="11" t="s">
        <v>2976</v>
      </c>
      <c r="B28" s="21"/>
      <c r="C28" s="21"/>
      <c r="D28" s="21"/>
      <c r="E28" s="21"/>
      <c r="F28" s="22"/>
      <c r="G28" s="12"/>
      <c r="H28" s="13">
        <v>12024.66</v>
      </c>
      <c r="I28" s="13">
        <v>0</v>
      </c>
      <c r="J28" s="13">
        <v>0</v>
      </c>
      <c r="K28" s="13">
        <v>8879.14</v>
      </c>
      <c r="L28" s="13">
        <v>3145.52</v>
      </c>
    </row>
    <row r="29" spans="1:12" ht="12.5">
      <c r="A29" s="9" t="s">
        <v>65</v>
      </c>
      <c r="B29" s="9" t="s">
        <v>66</v>
      </c>
      <c r="C29" s="19"/>
      <c r="D29" s="19"/>
      <c r="E29" s="19"/>
      <c r="F29" s="20"/>
      <c r="G29" s="9" t="s">
        <v>67</v>
      </c>
      <c r="H29" s="10">
        <v>1564.45</v>
      </c>
      <c r="I29" s="10">
        <v>0</v>
      </c>
      <c r="J29" s="10">
        <v>0</v>
      </c>
      <c r="K29" s="10">
        <v>0</v>
      </c>
      <c r="L29" s="10">
        <v>1564.45</v>
      </c>
    </row>
    <row r="30" spans="1:12" ht="12.5">
      <c r="A30" s="11" t="s">
        <v>2977</v>
      </c>
      <c r="B30" s="21"/>
      <c r="C30" s="21"/>
      <c r="D30" s="21"/>
      <c r="E30" s="21"/>
      <c r="F30" s="22"/>
      <c r="G30" s="12"/>
      <c r="H30" s="13">
        <v>1564.45</v>
      </c>
      <c r="I30" s="13">
        <v>0</v>
      </c>
      <c r="J30" s="13">
        <v>0</v>
      </c>
      <c r="K30" s="13">
        <v>0</v>
      </c>
      <c r="L30" s="13">
        <v>1564.45</v>
      </c>
    </row>
    <row r="31" spans="1:12" ht="12.5">
      <c r="A31" s="9" t="s">
        <v>606</v>
      </c>
      <c r="B31" s="9" t="s">
        <v>607</v>
      </c>
      <c r="C31" s="19"/>
      <c r="D31" s="19"/>
      <c r="E31" s="19"/>
      <c r="F31" s="20"/>
      <c r="G31" s="9" t="s">
        <v>608</v>
      </c>
      <c r="H31" s="10">
        <v>6000</v>
      </c>
      <c r="I31" s="10">
        <v>0</v>
      </c>
      <c r="J31" s="10">
        <v>0</v>
      </c>
      <c r="K31" s="10">
        <v>6000</v>
      </c>
      <c r="L31" s="10">
        <v>0</v>
      </c>
    </row>
    <row r="32" spans="1:12" ht="12.5">
      <c r="A32" s="17"/>
      <c r="B32" s="9" t="s">
        <v>671</v>
      </c>
      <c r="C32" s="19"/>
      <c r="D32" s="19"/>
      <c r="E32" s="19"/>
      <c r="F32" s="20"/>
      <c r="G32" s="9" t="s">
        <v>608</v>
      </c>
      <c r="H32" s="10">
        <v>6000</v>
      </c>
      <c r="I32" s="10">
        <v>0</v>
      </c>
      <c r="J32" s="10">
        <v>0</v>
      </c>
      <c r="K32" s="10">
        <v>6000</v>
      </c>
      <c r="L32" s="10">
        <v>0</v>
      </c>
    </row>
    <row r="33" spans="1:12" ht="12.5">
      <c r="A33" s="17"/>
      <c r="B33" s="9" t="s">
        <v>672</v>
      </c>
      <c r="C33" s="19"/>
      <c r="D33" s="19"/>
      <c r="E33" s="19"/>
      <c r="F33" s="20"/>
      <c r="G33" s="9" t="s">
        <v>608</v>
      </c>
      <c r="H33" s="10">
        <v>6000</v>
      </c>
      <c r="I33" s="10">
        <v>0</v>
      </c>
      <c r="J33" s="10">
        <v>6000</v>
      </c>
      <c r="K33" s="10">
        <v>6000</v>
      </c>
      <c r="L33" s="10">
        <v>0</v>
      </c>
    </row>
    <row r="34" spans="1:12" ht="12.5">
      <c r="A34" s="18"/>
      <c r="B34" s="9" t="s">
        <v>609</v>
      </c>
      <c r="C34" s="19"/>
      <c r="D34" s="19"/>
      <c r="E34" s="19"/>
      <c r="F34" s="20"/>
      <c r="G34" s="9" t="s">
        <v>608</v>
      </c>
      <c r="H34" s="10">
        <v>6000</v>
      </c>
      <c r="I34" s="10">
        <v>0</v>
      </c>
      <c r="J34" s="10">
        <v>0</v>
      </c>
      <c r="K34" s="10">
        <v>0</v>
      </c>
      <c r="L34" s="10">
        <v>6000</v>
      </c>
    </row>
    <row r="35" spans="1:12" ht="12.5">
      <c r="A35" s="11" t="s">
        <v>2978</v>
      </c>
      <c r="B35" s="21"/>
      <c r="C35" s="21"/>
      <c r="D35" s="21"/>
      <c r="E35" s="21"/>
      <c r="F35" s="22"/>
      <c r="G35" s="12"/>
      <c r="H35" s="13">
        <v>24000</v>
      </c>
      <c r="I35" s="13">
        <v>0</v>
      </c>
      <c r="J35" s="13">
        <v>6000</v>
      </c>
      <c r="K35" s="13">
        <v>18000</v>
      </c>
      <c r="L35" s="13">
        <v>6000</v>
      </c>
    </row>
    <row r="36" spans="1:12" ht="12.5">
      <c r="A36" s="9" t="s">
        <v>80</v>
      </c>
      <c r="B36" s="9" t="s">
        <v>81</v>
      </c>
      <c r="C36" s="19"/>
      <c r="D36" s="19"/>
      <c r="E36" s="19"/>
      <c r="F36" s="20"/>
      <c r="G36" s="9" t="s">
        <v>82</v>
      </c>
      <c r="H36" s="10">
        <v>8438.7199999999993</v>
      </c>
      <c r="I36" s="10">
        <v>0</v>
      </c>
      <c r="J36" s="10">
        <v>0</v>
      </c>
      <c r="K36" s="10">
        <v>8438.7199999999993</v>
      </c>
      <c r="L36" s="10">
        <v>0</v>
      </c>
    </row>
    <row r="37" spans="1:12" ht="12.5">
      <c r="A37" s="17"/>
      <c r="B37" s="9" t="s">
        <v>84</v>
      </c>
      <c r="C37" s="19"/>
      <c r="D37" s="19"/>
      <c r="E37" s="19"/>
      <c r="F37" s="20"/>
      <c r="G37" s="9" t="s">
        <v>82</v>
      </c>
      <c r="H37" s="10">
        <v>7965.47</v>
      </c>
      <c r="I37" s="10">
        <v>0</v>
      </c>
      <c r="J37" s="10">
        <v>0</v>
      </c>
      <c r="K37" s="10">
        <v>7965.47</v>
      </c>
      <c r="L37" s="10">
        <v>0</v>
      </c>
    </row>
    <row r="38" spans="1:12" ht="12.5">
      <c r="A38" s="17"/>
      <c r="B38" s="9" t="s">
        <v>85</v>
      </c>
      <c r="C38" s="19"/>
      <c r="D38" s="19"/>
      <c r="E38" s="19"/>
      <c r="F38" s="20"/>
      <c r="G38" s="9" t="s">
        <v>82</v>
      </c>
      <c r="H38" s="10">
        <v>7929.42</v>
      </c>
      <c r="I38" s="10">
        <v>0</v>
      </c>
      <c r="J38" s="10">
        <v>7929.42</v>
      </c>
      <c r="K38" s="10">
        <v>7929.42</v>
      </c>
      <c r="L38" s="10">
        <v>0</v>
      </c>
    </row>
    <row r="39" spans="1:12" ht="12.5">
      <c r="A39" s="18"/>
      <c r="B39" s="9" t="s">
        <v>87</v>
      </c>
      <c r="C39" s="19"/>
      <c r="D39" s="19"/>
      <c r="E39" s="19"/>
      <c r="F39" s="20"/>
      <c r="G39" s="9" t="s">
        <v>82</v>
      </c>
      <c r="H39" s="10">
        <v>8287.17</v>
      </c>
      <c r="I39" s="10">
        <v>0</v>
      </c>
      <c r="J39" s="10">
        <v>0</v>
      </c>
      <c r="K39" s="10">
        <v>0</v>
      </c>
      <c r="L39" s="10">
        <v>8287.17</v>
      </c>
    </row>
    <row r="40" spans="1:12" ht="12.5">
      <c r="A40" s="11" t="s">
        <v>2979</v>
      </c>
      <c r="B40" s="21"/>
      <c r="C40" s="21"/>
      <c r="D40" s="21"/>
      <c r="E40" s="21"/>
      <c r="F40" s="22"/>
      <c r="G40" s="12"/>
      <c r="H40" s="13">
        <v>32620.78</v>
      </c>
      <c r="I40" s="13">
        <v>0</v>
      </c>
      <c r="J40" s="13">
        <v>7929.42</v>
      </c>
      <c r="K40" s="13">
        <v>24333.61</v>
      </c>
      <c r="L40" s="13">
        <v>8287.17</v>
      </c>
    </row>
    <row r="41" spans="1:12" ht="12.5">
      <c r="A41" s="9" t="s">
        <v>90</v>
      </c>
      <c r="B41" s="9" t="s">
        <v>95</v>
      </c>
      <c r="C41" s="19"/>
      <c r="D41" s="19"/>
      <c r="E41" s="19"/>
      <c r="F41" s="20"/>
      <c r="G41" s="9" t="s">
        <v>92</v>
      </c>
      <c r="H41" s="10">
        <v>10000</v>
      </c>
      <c r="I41" s="10">
        <v>0</v>
      </c>
      <c r="J41" s="10">
        <v>0</v>
      </c>
      <c r="K41" s="10">
        <v>0</v>
      </c>
      <c r="L41" s="10">
        <v>10000</v>
      </c>
    </row>
    <row r="42" spans="1:12" ht="12.5">
      <c r="A42" s="11" t="s">
        <v>2980</v>
      </c>
      <c r="B42" s="21"/>
      <c r="C42" s="21"/>
      <c r="D42" s="21"/>
      <c r="E42" s="21"/>
      <c r="F42" s="22"/>
      <c r="G42" s="12"/>
      <c r="H42" s="13">
        <v>10000</v>
      </c>
      <c r="I42" s="13">
        <v>0</v>
      </c>
      <c r="J42" s="13">
        <v>0</v>
      </c>
      <c r="K42" s="13">
        <v>0</v>
      </c>
      <c r="L42" s="13">
        <v>10000</v>
      </c>
    </row>
    <row r="43" spans="1:12" ht="12.5">
      <c r="A43" s="9" t="s">
        <v>97</v>
      </c>
      <c r="B43" s="9" t="s">
        <v>98</v>
      </c>
      <c r="C43" s="19"/>
      <c r="D43" s="19"/>
      <c r="E43" s="19"/>
      <c r="F43" s="20"/>
      <c r="G43" s="9" t="s">
        <v>99</v>
      </c>
      <c r="H43" s="10">
        <v>37423.629999999997</v>
      </c>
      <c r="I43" s="10">
        <v>0</v>
      </c>
      <c r="J43" s="10">
        <v>0</v>
      </c>
      <c r="K43" s="10">
        <v>0</v>
      </c>
      <c r="L43" s="10">
        <v>37423.629999999997</v>
      </c>
    </row>
    <row r="44" spans="1:12" ht="12.5">
      <c r="A44" s="18"/>
      <c r="B44" s="9" t="s">
        <v>100</v>
      </c>
      <c r="C44" s="19"/>
      <c r="D44" s="19"/>
      <c r="E44" s="19"/>
      <c r="F44" s="20"/>
      <c r="G44" s="9" t="s">
        <v>101</v>
      </c>
      <c r="H44" s="10">
        <v>26017.34</v>
      </c>
      <c r="I44" s="10">
        <v>0</v>
      </c>
      <c r="J44" s="10">
        <v>0</v>
      </c>
      <c r="K44" s="10">
        <v>0</v>
      </c>
      <c r="L44" s="10">
        <v>26017.34</v>
      </c>
    </row>
    <row r="45" spans="1:12" ht="13" thickBot="1">
      <c r="A45" s="11" t="s">
        <v>2981</v>
      </c>
      <c r="B45" s="21"/>
      <c r="C45" s="21"/>
      <c r="D45" s="21"/>
      <c r="E45" s="21"/>
      <c r="F45" s="22"/>
      <c r="G45" s="12"/>
      <c r="H45" s="13">
        <v>63440.97</v>
      </c>
      <c r="I45" s="13">
        <v>0</v>
      </c>
      <c r="J45" s="13">
        <v>0</v>
      </c>
      <c r="K45" s="13">
        <v>0</v>
      </c>
      <c r="L45" s="13">
        <v>63440.97</v>
      </c>
    </row>
    <row r="46" spans="1:12" ht="13" thickBot="1">
      <c r="A46" s="9" t="s">
        <v>103</v>
      </c>
      <c r="B46" s="9" t="s">
        <v>104</v>
      </c>
      <c r="C46" s="19"/>
      <c r="D46" s="19"/>
      <c r="E46" s="19"/>
      <c r="F46" s="20"/>
      <c r="G46" s="9" t="s">
        <v>105</v>
      </c>
      <c r="H46" s="10">
        <v>34815.089999999997</v>
      </c>
      <c r="I46" s="10">
        <v>0</v>
      </c>
      <c r="J46" s="10">
        <v>34815.089999999997</v>
      </c>
      <c r="K46" s="10">
        <v>34815.089999999997</v>
      </c>
      <c r="L46" s="10">
        <v>0</v>
      </c>
    </row>
    <row r="47" spans="1:12" ht="13" thickBot="1">
      <c r="A47" s="18"/>
      <c r="B47" s="9" t="s">
        <v>107</v>
      </c>
      <c r="C47" s="19"/>
      <c r="D47" s="19"/>
      <c r="E47" s="19"/>
      <c r="F47" s="20"/>
      <c r="G47" s="9" t="s">
        <v>108</v>
      </c>
      <c r="H47" s="10">
        <v>140689.76</v>
      </c>
      <c r="I47" s="10">
        <v>0</v>
      </c>
      <c r="J47" s="10">
        <v>0</v>
      </c>
      <c r="K47" s="10">
        <v>0</v>
      </c>
      <c r="L47" s="10">
        <v>140689.76</v>
      </c>
    </row>
    <row r="48" spans="1:12" ht="13" thickBot="1">
      <c r="A48" s="11" t="s">
        <v>2982</v>
      </c>
      <c r="B48" s="21"/>
      <c r="C48" s="21"/>
      <c r="D48" s="21"/>
      <c r="E48" s="21"/>
      <c r="F48" s="22"/>
      <c r="G48" s="12"/>
      <c r="H48" s="13">
        <v>175504.85</v>
      </c>
      <c r="I48" s="13">
        <v>0</v>
      </c>
      <c r="J48" s="13">
        <v>34815.089999999997</v>
      </c>
      <c r="K48" s="13">
        <v>34815.089999999997</v>
      </c>
      <c r="L48" s="13">
        <v>140689.76</v>
      </c>
    </row>
    <row r="49" spans="1:12" ht="13" thickBot="1">
      <c r="A49" s="9" t="s">
        <v>110</v>
      </c>
      <c r="B49" s="9" t="s">
        <v>111</v>
      </c>
      <c r="C49" s="19"/>
      <c r="D49" s="19"/>
      <c r="E49" s="19"/>
      <c r="F49" s="20"/>
      <c r="G49" s="9" t="s">
        <v>112</v>
      </c>
      <c r="H49" s="10">
        <v>316176.06</v>
      </c>
      <c r="I49" s="10">
        <v>0</v>
      </c>
      <c r="J49" s="10">
        <v>0</v>
      </c>
      <c r="K49" s="10">
        <v>0</v>
      </c>
      <c r="L49" s="10">
        <v>316176.06</v>
      </c>
    </row>
    <row r="50" spans="1:12" ht="13" thickBot="1">
      <c r="A50" s="11" t="s">
        <v>2983</v>
      </c>
      <c r="B50" s="21"/>
      <c r="C50" s="21"/>
      <c r="D50" s="21"/>
      <c r="E50" s="21"/>
      <c r="F50" s="22"/>
      <c r="G50" s="12"/>
      <c r="H50" s="13">
        <v>316176.06</v>
      </c>
      <c r="I50" s="13">
        <v>0</v>
      </c>
      <c r="J50" s="13">
        <v>0</v>
      </c>
      <c r="K50" s="13">
        <v>0</v>
      </c>
      <c r="L50" s="13">
        <v>316176.06</v>
      </c>
    </row>
    <row r="51" spans="1:12" ht="13" thickBot="1">
      <c r="A51" s="9" t="s">
        <v>125</v>
      </c>
      <c r="B51" s="9" t="s">
        <v>425</v>
      </c>
      <c r="C51" s="19"/>
      <c r="D51" s="19"/>
      <c r="E51" s="19"/>
      <c r="F51" s="20"/>
      <c r="G51" s="9" t="s">
        <v>174</v>
      </c>
      <c r="H51" s="10">
        <v>0</v>
      </c>
      <c r="I51" s="10">
        <v>0</v>
      </c>
      <c r="J51" s="10">
        <v>0</v>
      </c>
      <c r="K51" s="10">
        <v>1122.03</v>
      </c>
      <c r="L51" s="10">
        <v>-1122.03</v>
      </c>
    </row>
    <row r="52" spans="1:12" ht="13" thickBot="1">
      <c r="A52" s="17"/>
      <c r="B52" s="9" t="s">
        <v>126</v>
      </c>
      <c r="C52" s="19"/>
      <c r="D52" s="19"/>
      <c r="E52" s="19"/>
      <c r="F52" s="20"/>
      <c r="G52" s="9" t="s">
        <v>127</v>
      </c>
      <c r="H52" s="10">
        <v>0</v>
      </c>
      <c r="I52" s="10">
        <v>0</v>
      </c>
      <c r="J52" s="10">
        <v>0</v>
      </c>
      <c r="K52" s="10">
        <v>29766.95</v>
      </c>
      <c r="L52" s="10">
        <v>-29766.95</v>
      </c>
    </row>
    <row r="53" spans="1:12" ht="13" thickBot="1">
      <c r="A53" s="17"/>
      <c r="B53" s="9" t="s">
        <v>128</v>
      </c>
      <c r="C53" s="19"/>
      <c r="D53" s="19"/>
      <c r="E53" s="19"/>
      <c r="F53" s="20"/>
      <c r="G53" s="9" t="s">
        <v>127</v>
      </c>
      <c r="H53" s="10">
        <v>0</v>
      </c>
      <c r="I53" s="10">
        <v>0</v>
      </c>
      <c r="J53" s="10">
        <v>0</v>
      </c>
      <c r="K53" s="10">
        <v>6648.51</v>
      </c>
      <c r="L53" s="10">
        <v>-6648.51</v>
      </c>
    </row>
    <row r="54" spans="1:12" ht="13" thickBot="1">
      <c r="A54" s="17"/>
      <c r="B54" s="9" t="s">
        <v>129</v>
      </c>
      <c r="C54" s="19"/>
      <c r="D54" s="19"/>
      <c r="E54" s="19"/>
      <c r="F54" s="20"/>
      <c r="G54" s="9" t="s">
        <v>127</v>
      </c>
      <c r="H54" s="10">
        <v>0</v>
      </c>
      <c r="I54" s="10">
        <v>0</v>
      </c>
      <c r="J54" s="10">
        <v>0</v>
      </c>
      <c r="K54" s="10">
        <v>15655.28</v>
      </c>
      <c r="L54" s="10">
        <v>-15655.28</v>
      </c>
    </row>
    <row r="55" spans="1:12" ht="13" thickBot="1">
      <c r="A55" s="17"/>
      <c r="B55" s="9" t="s">
        <v>426</v>
      </c>
      <c r="C55" s="19"/>
      <c r="D55" s="19"/>
      <c r="E55" s="19"/>
      <c r="F55" s="20"/>
      <c r="G55" s="9" t="s">
        <v>174</v>
      </c>
      <c r="H55" s="10">
        <v>0</v>
      </c>
      <c r="I55" s="10">
        <v>0</v>
      </c>
      <c r="J55" s="10">
        <v>0</v>
      </c>
      <c r="K55" s="10">
        <v>292.33999999999997</v>
      </c>
      <c r="L55" s="10">
        <v>-292.33999999999997</v>
      </c>
    </row>
    <row r="56" spans="1:12" ht="13" thickBot="1">
      <c r="A56" s="17"/>
      <c r="B56" s="9" t="s">
        <v>131</v>
      </c>
      <c r="C56" s="19"/>
      <c r="D56" s="19"/>
      <c r="E56" s="19"/>
      <c r="F56" s="20"/>
      <c r="G56" s="9" t="s">
        <v>127</v>
      </c>
      <c r="H56" s="10">
        <v>0</v>
      </c>
      <c r="I56" s="10">
        <v>0</v>
      </c>
      <c r="J56" s="10">
        <v>0</v>
      </c>
      <c r="K56" s="10">
        <v>30972.63</v>
      </c>
      <c r="L56" s="10">
        <v>-30972.63</v>
      </c>
    </row>
    <row r="57" spans="1:12" ht="13" thickBot="1">
      <c r="A57" s="17"/>
      <c r="B57" s="9" t="s">
        <v>132</v>
      </c>
      <c r="C57" s="19"/>
      <c r="D57" s="19"/>
      <c r="E57" s="19"/>
      <c r="F57" s="20"/>
      <c r="G57" s="9" t="s">
        <v>127</v>
      </c>
      <c r="H57" s="10">
        <v>0</v>
      </c>
      <c r="I57" s="10">
        <v>0</v>
      </c>
      <c r="J57" s="10">
        <v>0</v>
      </c>
      <c r="K57" s="10">
        <v>5827.74</v>
      </c>
      <c r="L57" s="10">
        <v>-5827.74</v>
      </c>
    </row>
    <row r="58" spans="1:12" ht="13" thickBot="1">
      <c r="A58" s="18"/>
      <c r="B58" s="9" t="s">
        <v>133</v>
      </c>
      <c r="C58" s="19"/>
      <c r="D58" s="19"/>
      <c r="E58" s="19"/>
      <c r="F58" s="20"/>
      <c r="G58" s="9" t="s">
        <v>127</v>
      </c>
      <c r="H58" s="10">
        <v>0</v>
      </c>
      <c r="I58" s="10">
        <v>0</v>
      </c>
      <c r="J58" s="10">
        <v>0</v>
      </c>
      <c r="K58" s="10">
        <v>19267.3</v>
      </c>
      <c r="L58" s="10">
        <v>-19267.3</v>
      </c>
    </row>
    <row r="59" spans="1:12" ht="13" thickBot="1">
      <c r="A59" s="11" t="s">
        <v>2984</v>
      </c>
      <c r="B59" s="21"/>
      <c r="C59" s="21"/>
      <c r="D59" s="21"/>
      <c r="E59" s="21"/>
      <c r="F59" s="22"/>
      <c r="G59" s="12"/>
      <c r="H59" s="13">
        <v>0</v>
      </c>
      <c r="I59" s="13">
        <v>0</v>
      </c>
      <c r="J59" s="13">
        <v>0</v>
      </c>
      <c r="K59" s="13">
        <v>109552.78</v>
      </c>
      <c r="L59" s="13">
        <v>-109552.78</v>
      </c>
    </row>
    <row r="60" spans="1:12" ht="13" thickBot="1">
      <c r="A60" s="9" t="s">
        <v>144</v>
      </c>
      <c r="B60" s="9" t="s">
        <v>147</v>
      </c>
      <c r="C60" s="19"/>
      <c r="D60" s="19"/>
      <c r="E60" s="19"/>
      <c r="F60" s="20"/>
      <c r="G60" s="9" t="s">
        <v>146</v>
      </c>
      <c r="H60" s="10">
        <v>6984.7</v>
      </c>
      <c r="I60" s="10">
        <v>0</v>
      </c>
      <c r="J60" s="10">
        <v>0</v>
      </c>
      <c r="K60" s="10">
        <v>6984.7</v>
      </c>
      <c r="L60" s="10">
        <v>0</v>
      </c>
    </row>
    <row r="61" spans="1:12" ht="13" thickBot="1">
      <c r="A61" s="18"/>
      <c r="B61" s="9" t="s">
        <v>148</v>
      </c>
      <c r="C61" s="19"/>
      <c r="D61" s="19"/>
      <c r="E61" s="19"/>
      <c r="F61" s="20"/>
      <c r="G61" s="9" t="s">
        <v>146</v>
      </c>
      <c r="H61" s="10">
        <v>17779.23</v>
      </c>
      <c r="I61" s="10">
        <v>0</v>
      </c>
      <c r="J61" s="10">
        <v>0</v>
      </c>
      <c r="K61" s="10">
        <v>17779.23</v>
      </c>
      <c r="L61" s="10">
        <v>0</v>
      </c>
    </row>
    <row r="62" spans="1:12" ht="13" thickBot="1">
      <c r="A62" s="11" t="s">
        <v>2985</v>
      </c>
      <c r="B62" s="21"/>
      <c r="C62" s="21"/>
      <c r="D62" s="21"/>
      <c r="E62" s="21"/>
      <c r="F62" s="22"/>
      <c r="G62" s="12"/>
      <c r="H62" s="13">
        <v>24763.93</v>
      </c>
      <c r="I62" s="13">
        <v>0</v>
      </c>
      <c r="J62" s="13">
        <v>0</v>
      </c>
      <c r="K62" s="13">
        <v>24763.93</v>
      </c>
      <c r="L62" s="13">
        <v>0</v>
      </c>
    </row>
    <row r="63" spans="1:12" ht="13" thickBot="1">
      <c r="A63" s="9" t="s">
        <v>187</v>
      </c>
      <c r="B63" s="9" t="s">
        <v>188</v>
      </c>
      <c r="C63" s="19"/>
      <c r="D63" s="19"/>
      <c r="E63" s="19"/>
      <c r="F63" s="20"/>
      <c r="G63" s="9" t="s">
        <v>189</v>
      </c>
      <c r="H63" s="10">
        <v>173101.45</v>
      </c>
      <c r="I63" s="10">
        <v>0</v>
      </c>
      <c r="J63" s="10">
        <v>0</v>
      </c>
      <c r="K63" s="10">
        <v>173101.45</v>
      </c>
      <c r="L63" s="10">
        <v>0</v>
      </c>
    </row>
    <row r="64" spans="1:12" ht="13" thickBot="1">
      <c r="A64" s="17"/>
      <c r="B64" s="9" t="s">
        <v>190</v>
      </c>
      <c r="C64" s="19"/>
      <c r="D64" s="19"/>
      <c r="E64" s="19"/>
      <c r="F64" s="20"/>
      <c r="G64" s="9" t="s">
        <v>191</v>
      </c>
      <c r="H64" s="10">
        <v>1804789.25</v>
      </c>
      <c r="I64" s="10">
        <v>0</v>
      </c>
      <c r="J64" s="10">
        <v>0</v>
      </c>
      <c r="K64" s="10">
        <v>1804789.25</v>
      </c>
      <c r="L64" s="10">
        <v>0</v>
      </c>
    </row>
    <row r="65" spans="1:12" ht="13" thickBot="1">
      <c r="A65" s="17"/>
      <c r="B65" s="9" t="s">
        <v>193</v>
      </c>
      <c r="C65" s="19"/>
      <c r="D65" s="19"/>
      <c r="E65" s="19"/>
      <c r="F65" s="20"/>
      <c r="G65" s="9" t="s">
        <v>194</v>
      </c>
      <c r="H65" s="10">
        <v>133329.60999999999</v>
      </c>
      <c r="I65" s="10">
        <v>0</v>
      </c>
      <c r="J65" s="10">
        <v>0</v>
      </c>
      <c r="K65" s="10">
        <v>133329.60999999999</v>
      </c>
      <c r="L65" s="10">
        <v>0</v>
      </c>
    </row>
    <row r="66" spans="1:12" ht="13" thickBot="1">
      <c r="A66" s="17"/>
      <c r="B66" s="9" t="s">
        <v>195</v>
      </c>
      <c r="C66" s="19"/>
      <c r="D66" s="19"/>
      <c r="E66" s="19"/>
      <c r="F66" s="20"/>
      <c r="G66" s="9" t="s">
        <v>196</v>
      </c>
      <c r="H66" s="10">
        <v>161608.74</v>
      </c>
      <c r="I66" s="10">
        <v>0</v>
      </c>
      <c r="J66" s="10">
        <v>0</v>
      </c>
      <c r="K66" s="10">
        <v>161608.74</v>
      </c>
      <c r="L66" s="10">
        <v>0</v>
      </c>
    </row>
    <row r="67" spans="1:12" ht="13" thickBot="1">
      <c r="A67" s="17"/>
      <c r="B67" s="9" t="s">
        <v>199</v>
      </c>
      <c r="C67" s="19"/>
      <c r="D67" s="19"/>
      <c r="E67" s="19"/>
      <c r="F67" s="20"/>
      <c r="G67" s="9" t="s">
        <v>200</v>
      </c>
      <c r="H67" s="10">
        <v>7192</v>
      </c>
      <c r="I67" s="10">
        <v>0</v>
      </c>
      <c r="J67" s="10">
        <v>0</v>
      </c>
      <c r="K67" s="10">
        <v>7192</v>
      </c>
      <c r="L67" s="10">
        <v>0</v>
      </c>
    </row>
    <row r="68" spans="1:12" ht="13" thickBot="1">
      <c r="A68" s="17"/>
      <c r="B68" s="9" t="s">
        <v>201</v>
      </c>
      <c r="C68" s="19"/>
      <c r="D68" s="19"/>
      <c r="E68" s="19"/>
      <c r="F68" s="20"/>
      <c r="G68" s="9" t="s">
        <v>202</v>
      </c>
      <c r="H68" s="10">
        <v>2259</v>
      </c>
      <c r="I68" s="10">
        <v>0</v>
      </c>
      <c r="J68" s="10">
        <v>0</v>
      </c>
      <c r="K68" s="10">
        <v>2259</v>
      </c>
      <c r="L68" s="10">
        <v>0</v>
      </c>
    </row>
    <row r="69" spans="1:12" ht="13" thickBot="1">
      <c r="A69" s="17"/>
      <c r="B69" s="9" t="s">
        <v>216</v>
      </c>
      <c r="C69" s="19"/>
      <c r="D69" s="19"/>
      <c r="E69" s="19"/>
      <c r="F69" s="20"/>
      <c r="G69" s="9" t="s">
        <v>217</v>
      </c>
      <c r="H69" s="10">
        <v>208935.93</v>
      </c>
      <c r="I69" s="10">
        <v>0</v>
      </c>
      <c r="J69" s="10">
        <v>0</v>
      </c>
      <c r="K69" s="10">
        <v>208935.93</v>
      </c>
      <c r="L69" s="10">
        <v>0</v>
      </c>
    </row>
    <row r="70" spans="1:12" ht="13" thickBot="1">
      <c r="A70" s="17"/>
      <c r="B70" s="9" t="s">
        <v>218</v>
      </c>
      <c r="C70" s="19"/>
      <c r="D70" s="19"/>
      <c r="E70" s="19"/>
      <c r="F70" s="20"/>
      <c r="G70" s="9" t="s">
        <v>219</v>
      </c>
      <c r="H70" s="10">
        <v>3572.66</v>
      </c>
      <c r="I70" s="10">
        <v>0</v>
      </c>
      <c r="J70" s="10">
        <v>0</v>
      </c>
      <c r="K70" s="10">
        <v>3572.66</v>
      </c>
      <c r="L70" s="10">
        <v>0</v>
      </c>
    </row>
    <row r="71" spans="1:12" ht="13" thickBot="1">
      <c r="A71" s="17"/>
      <c r="B71" s="9" t="s">
        <v>222</v>
      </c>
      <c r="C71" s="19"/>
      <c r="D71" s="19"/>
      <c r="E71" s="19"/>
      <c r="F71" s="20"/>
      <c r="G71" s="9" t="s">
        <v>189</v>
      </c>
      <c r="H71" s="10">
        <v>173688.32000000001</v>
      </c>
      <c r="I71" s="10">
        <v>13650.61</v>
      </c>
      <c r="J71" s="10">
        <v>146387.10999999999</v>
      </c>
      <c r="K71" s="10">
        <v>146387.10999999999</v>
      </c>
      <c r="L71" s="10">
        <v>27301.21</v>
      </c>
    </row>
    <row r="72" spans="1:12" ht="13" thickBot="1">
      <c r="A72" s="17"/>
      <c r="B72" s="9" t="s">
        <v>223</v>
      </c>
      <c r="C72" s="19"/>
      <c r="D72" s="19"/>
      <c r="E72" s="19"/>
      <c r="F72" s="20"/>
      <c r="G72" s="9" t="s">
        <v>191</v>
      </c>
      <c r="H72" s="10">
        <v>2006681.31</v>
      </c>
      <c r="I72" s="10">
        <v>167223.44</v>
      </c>
      <c r="J72" s="10">
        <v>1672234.42</v>
      </c>
      <c r="K72" s="10">
        <v>1672234.42</v>
      </c>
      <c r="L72" s="10">
        <v>334446.89</v>
      </c>
    </row>
    <row r="73" spans="1:12" ht="13" thickBot="1">
      <c r="A73" s="17"/>
      <c r="B73" s="9" t="s">
        <v>225</v>
      </c>
      <c r="C73" s="19"/>
      <c r="D73" s="19"/>
      <c r="E73" s="19"/>
      <c r="F73" s="20"/>
      <c r="G73" s="9" t="s">
        <v>194</v>
      </c>
      <c r="H73" s="10">
        <v>146978.72</v>
      </c>
      <c r="I73" s="10">
        <v>12248.23</v>
      </c>
      <c r="J73" s="10">
        <v>122482.27</v>
      </c>
      <c r="K73" s="10">
        <v>122482.27</v>
      </c>
      <c r="L73" s="10">
        <v>24496.45</v>
      </c>
    </row>
    <row r="74" spans="1:12" ht="13" thickBot="1">
      <c r="A74" s="17"/>
      <c r="B74" s="9" t="s">
        <v>226</v>
      </c>
      <c r="C74" s="19"/>
      <c r="D74" s="19"/>
      <c r="E74" s="19"/>
      <c r="F74" s="20"/>
      <c r="G74" s="9" t="s">
        <v>196</v>
      </c>
      <c r="H74" s="10">
        <v>178709.67</v>
      </c>
      <c r="I74" s="10">
        <v>14892.47</v>
      </c>
      <c r="J74" s="10">
        <v>148924.72</v>
      </c>
      <c r="K74" s="10">
        <v>148924.72</v>
      </c>
      <c r="L74" s="10">
        <v>29784.95</v>
      </c>
    </row>
    <row r="75" spans="1:12" ht="13" thickBot="1">
      <c r="A75" s="17"/>
      <c r="B75" s="9" t="s">
        <v>228</v>
      </c>
      <c r="C75" s="19"/>
      <c r="D75" s="19"/>
      <c r="E75" s="19"/>
      <c r="F75" s="20"/>
      <c r="G75" s="9" t="s">
        <v>200</v>
      </c>
      <c r="H75" s="10">
        <v>5120.99</v>
      </c>
      <c r="I75" s="10">
        <v>426.75</v>
      </c>
      <c r="J75" s="10">
        <v>4267.5</v>
      </c>
      <c r="K75" s="10">
        <v>4267.5</v>
      </c>
      <c r="L75" s="10">
        <v>853.49</v>
      </c>
    </row>
    <row r="76" spans="1:12" ht="13" thickBot="1">
      <c r="A76" s="17"/>
      <c r="B76" s="9" t="s">
        <v>229</v>
      </c>
      <c r="C76" s="19"/>
      <c r="D76" s="19"/>
      <c r="E76" s="19"/>
      <c r="F76" s="20"/>
      <c r="G76" s="9" t="s">
        <v>202</v>
      </c>
      <c r="H76" s="10">
        <v>2259</v>
      </c>
      <c r="I76" s="10">
        <v>188.25</v>
      </c>
      <c r="J76" s="10">
        <v>1882.5</v>
      </c>
      <c r="K76" s="10">
        <v>1882.5</v>
      </c>
      <c r="L76" s="10">
        <v>376.5</v>
      </c>
    </row>
    <row r="77" spans="1:12" ht="13" thickBot="1">
      <c r="A77" s="17"/>
      <c r="B77" s="9" t="s">
        <v>237</v>
      </c>
      <c r="C77" s="19"/>
      <c r="D77" s="19"/>
      <c r="E77" s="19"/>
      <c r="F77" s="20"/>
      <c r="G77" s="9" t="s">
        <v>217</v>
      </c>
      <c r="H77" s="10">
        <v>233710.14</v>
      </c>
      <c r="I77" s="10">
        <v>19475.84</v>
      </c>
      <c r="J77" s="10">
        <v>194758.44</v>
      </c>
      <c r="K77" s="10">
        <v>194758.44</v>
      </c>
      <c r="L77" s="10">
        <v>38951.699999999997</v>
      </c>
    </row>
    <row r="78" spans="1:12" ht="13" thickBot="1">
      <c r="A78" s="17"/>
      <c r="B78" s="9" t="s">
        <v>240</v>
      </c>
      <c r="C78" s="19"/>
      <c r="D78" s="19"/>
      <c r="E78" s="19"/>
      <c r="F78" s="20"/>
      <c r="G78" s="9" t="s">
        <v>219</v>
      </c>
      <c r="H78" s="10">
        <v>3389.46</v>
      </c>
      <c r="I78" s="10">
        <v>282.45</v>
      </c>
      <c r="J78" s="10">
        <v>2824.55</v>
      </c>
      <c r="K78" s="10">
        <v>2824.55</v>
      </c>
      <c r="L78" s="10">
        <v>564.91</v>
      </c>
    </row>
    <row r="79" spans="1:12" ht="13" thickBot="1">
      <c r="A79" s="18"/>
      <c r="B79" s="9" t="s">
        <v>242</v>
      </c>
      <c r="C79" s="19"/>
      <c r="D79" s="19"/>
      <c r="E79" s="19"/>
      <c r="F79" s="20"/>
      <c r="G79" s="9" t="s">
        <v>243</v>
      </c>
      <c r="H79" s="10">
        <v>42660.800000000003</v>
      </c>
      <c r="I79" s="10">
        <v>3555.07</v>
      </c>
      <c r="J79" s="10">
        <v>35550.67</v>
      </c>
      <c r="K79" s="10">
        <v>35550.67</v>
      </c>
      <c r="L79" s="10">
        <v>7110.13</v>
      </c>
    </row>
    <row r="80" spans="1:12" ht="13" thickBot="1">
      <c r="A80" s="11" t="s">
        <v>2986</v>
      </c>
      <c r="B80" s="21"/>
      <c r="C80" s="21"/>
      <c r="D80" s="21"/>
      <c r="E80" s="21"/>
      <c r="F80" s="22"/>
      <c r="G80" s="12"/>
      <c r="H80" s="13">
        <v>5287987.05</v>
      </c>
      <c r="I80" s="13">
        <v>231943.11</v>
      </c>
      <c r="J80" s="13">
        <v>2329312.1800000002</v>
      </c>
      <c r="K80" s="13">
        <v>4824100.82</v>
      </c>
      <c r="L80" s="13">
        <v>463886.23</v>
      </c>
    </row>
    <row r="81" spans="1:12" ht="13" thickBot="1">
      <c r="A81" s="9" t="s">
        <v>245</v>
      </c>
      <c r="B81" s="9" t="s">
        <v>259</v>
      </c>
      <c r="C81" s="19"/>
      <c r="D81" s="19"/>
      <c r="E81" s="19"/>
      <c r="F81" s="20"/>
      <c r="G81" s="9" t="s">
        <v>260</v>
      </c>
      <c r="H81" s="10">
        <v>5172.26</v>
      </c>
      <c r="I81" s="10">
        <v>0</v>
      </c>
      <c r="J81" s="10">
        <v>0</v>
      </c>
      <c r="K81" s="10">
        <v>5172.26</v>
      </c>
      <c r="L81" s="10">
        <v>0</v>
      </c>
    </row>
    <row r="82" spans="1:12" ht="13" thickBot="1">
      <c r="A82" s="17"/>
      <c r="B82" s="9" t="s">
        <v>263</v>
      </c>
      <c r="C82" s="19"/>
      <c r="D82" s="19"/>
      <c r="E82" s="19"/>
      <c r="F82" s="20"/>
      <c r="G82" s="9" t="s">
        <v>264</v>
      </c>
      <c r="H82" s="10">
        <v>69454.86</v>
      </c>
      <c r="I82" s="10">
        <v>0</v>
      </c>
      <c r="J82" s="10">
        <v>0</v>
      </c>
      <c r="K82" s="10">
        <v>69454.86</v>
      </c>
      <c r="L82" s="10">
        <v>0</v>
      </c>
    </row>
    <row r="83" spans="1:12" ht="13" thickBot="1">
      <c r="A83" s="17"/>
      <c r="B83" s="9" t="s">
        <v>265</v>
      </c>
      <c r="C83" s="19"/>
      <c r="D83" s="19"/>
      <c r="E83" s="19"/>
      <c r="F83" s="20"/>
      <c r="G83" s="9" t="s">
        <v>266</v>
      </c>
      <c r="H83" s="10">
        <v>82527</v>
      </c>
      <c r="I83" s="10">
        <v>0</v>
      </c>
      <c r="J83" s="10">
        <v>0</v>
      </c>
      <c r="K83" s="10">
        <v>82527</v>
      </c>
      <c r="L83" s="10">
        <v>0</v>
      </c>
    </row>
    <row r="84" spans="1:12" ht="13" thickBot="1">
      <c r="A84" s="17"/>
      <c r="B84" s="9" t="s">
        <v>1940</v>
      </c>
      <c r="C84" s="19"/>
      <c r="D84" s="19"/>
      <c r="E84" s="19"/>
      <c r="F84" s="20"/>
      <c r="G84" s="9" t="s">
        <v>1941</v>
      </c>
      <c r="H84" s="10">
        <v>1616622</v>
      </c>
      <c r="I84" s="10">
        <v>0</v>
      </c>
      <c r="J84" s="10">
        <v>0</v>
      </c>
      <c r="K84" s="10">
        <v>1616622</v>
      </c>
      <c r="L84" s="10">
        <v>0</v>
      </c>
    </row>
    <row r="85" spans="1:12" ht="13" thickBot="1">
      <c r="A85" s="17"/>
      <c r="B85" s="9" t="s">
        <v>267</v>
      </c>
      <c r="C85" s="19"/>
      <c r="D85" s="19"/>
      <c r="E85" s="19"/>
      <c r="F85" s="20"/>
      <c r="G85" s="9" t="s">
        <v>268</v>
      </c>
      <c r="H85" s="10">
        <v>21871.27</v>
      </c>
      <c r="I85" s="10">
        <v>0</v>
      </c>
      <c r="J85" s="10">
        <v>0</v>
      </c>
      <c r="K85" s="10">
        <v>21871.27</v>
      </c>
      <c r="L85" s="10">
        <v>0</v>
      </c>
    </row>
    <row r="86" spans="1:12" ht="13" thickBot="1">
      <c r="A86" s="17"/>
      <c r="B86" s="9" t="s">
        <v>269</v>
      </c>
      <c r="C86" s="19"/>
      <c r="D86" s="19"/>
      <c r="E86" s="19"/>
      <c r="F86" s="20"/>
      <c r="G86" s="9" t="s">
        <v>270</v>
      </c>
      <c r="H86" s="10">
        <v>93990.64</v>
      </c>
      <c r="I86" s="10">
        <v>0</v>
      </c>
      <c r="J86" s="10">
        <v>0</v>
      </c>
      <c r="K86" s="10">
        <v>93990.64</v>
      </c>
      <c r="L86" s="10">
        <v>0</v>
      </c>
    </row>
    <row r="87" spans="1:12" ht="13" thickBot="1">
      <c r="A87" s="17"/>
      <c r="B87" s="9" t="s">
        <v>272</v>
      </c>
      <c r="C87" s="19"/>
      <c r="D87" s="19"/>
      <c r="E87" s="19"/>
      <c r="F87" s="20"/>
      <c r="G87" s="9" t="s">
        <v>273</v>
      </c>
      <c r="H87" s="10">
        <v>749.68</v>
      </c>
      <c r="I87" s="10">
        <v>0</v>
      </c>
      <c r="J87" s="10">
        <v>0</v>
      </c>
      <c r="K87" s="10">
        <v>749.68</v>
      </c>
      <c r="L87" s="10">
        <v>0</v>
      </c>
    </row>
    <row r="88" spans="1:12" ht="13" thickBot="1">
      <c r="A88" s="17"/>
      <c r="B88" s="9" t="s">
        <v>278</v>
      </c>
      <c r="C88" s="19"/>
      <c r="D88" s="19"/>
      <c r="E88" s="19"/>
      <c r="F88" s="20"/>
      <c r="G88" s="9" t="s">
        <v>279</v>
      </c>
      <c r="H88" s="10">
        <v>3044.1</v>
      </c>
      <c r="I88" s="10">
        <v>0</v>
      </c>
      <c r="J88" s="10">
        <v>0</v>
      </c>
      <c r="K88" s="10">
        <v>3044.1</v>
      </c>
      <c r="L88" s="10">
        <v>0</v>
      </c>
    </row>
    <row r="89" spans="1:12" ht="13" thickBot="1">
      <c r="A89" s="17"/>
      <c r="B89" s="9" t="s">
        <v>1942</v>
      </c>
      <c r="C89" s="19"/>
      <c r="D89" s="19"/>
      <c r="E89" s="19"/>
      <c r="F89" s="20"/>
      <c r="G89" s="9" t="s">
        <v>1943</v>
      </c>
      <c r="H89" s="10">
        <v>20000</v>
      </c>
      <c r="I89" s="10">
        <v>0</v>
      </c>
      <c r="J89" s="10">
        <v>0</v>
      </c>
      <c r="K89" s="10">
        <v>20000</v>
      </c>
      <c r="L89" s="10">
        <v>0</v>
      </c>
    </row>
    <row r="90" spans="1:12" ht="13" thickBot="1">
      <c r="A90" s="17"/>
      <c r="B90" s="9" t="s">
        <v>286</v>
      </c>
      <c r="C90" s="19"/>
      <c r="D90" s="19"/>
      <c r="E90" s="19"/>
      <c r="F90" s="20"/>
      <c r="G90" s="9" t="s">
        <v>287</v>
      </c>
      <c r="H90" s="10">
        <v>101.05</v>
      </c>
      <c r="I90" s="10">
        <v>0</v>
      </c>
      <c r="J90" s="10">
        <v>0</v>
      </c>
      <c r="K90" s="10">
        <v>101.05</v>
      </c>
      <c r="L90" s="10">
        <v>0</v>
      </c>
    </row>
    <row r="91" spans="1:12" ht="13" thickBot="1">
      <c r="A91" s="17"/>
      <c r="B91" s="9" t="s">
        <v>288</v>
      </c>
      <c r="C91" s="19"/>
      <c r="D91" s="19"/>
      <c r="E91" s="19"/>
      <c r="F91" s="20"/>
      <c r="G91" s="9" t="s">
        <v>289</v>
      </c>
      <c r="H91" s="10">
        <v>36082.65</v>
      </c>
      <c r="I91" s="10">
        <v>0</v>
      </c>
      <c r="J91" s="10">
        <v>0</v>
      </c>
      <c r="K91" s="10">
        <v>36082.65</v>
      </c>
      <c r="L91" s="10">
        <v>0</v>
      </c>
    </row>
    <row r="92" spans="1:12" ht="13" thickBot="1">
      <c r="A92" s="17"/>
      <c r="B92" s="9" t="s">
        <v>296</v>
      </c>
      <c r="C92" s="19"/>
      <c r="D92" s="19"/>
      <c r="E92" s="19"/>
      <c r="F92" s="20"/>
      <c r="G92" s="9" t="s">
        <v>297</v>
      </c>
      <c r="H92" s="10">
        <v>83275.63</v>
      </c>
      <c r="I92" s="10">
        <v>0</v>
      </c>
      <c r="J92" s="10">
        <v>0</v>
      </c>
      <c r="K92" s="10">
        <v>83275.63</v>
      </c>
      <c r="L92" s="10">
        <v>0</v>
      </c>
    </row>
    <row r="93" spans="1:12" ht="13" thickBot="1">
      <c r="A93" s="17"/>
      <c r="B93" s="9" t="s">
        <v>307</v>
      </c>
      <c r="C93" s="19"/>
      <c r="D93" s="19"/>
      <c r="E93" s="19"/>
      <c r="F93" s="20"/>
      <c r="G93" s="9" t="s">
        <v>260</v>
      </c>
      <c r="H93" s="10">
        <v>6291.42</v>
      </c>
      <c r="I93" s="10">
        <v>524.28</v>
      </c>
      <c r="J93" s="10">
        <v>5242.84</v>
      </c>
      <c r="K93" s="10">
        <v>5242.84</v>
      </c>
      <c r="L93" s="10">
        <v>1048.58</v>
      </c>
    </row>
    <row r="94" spans="1:12" ht="13" thickBot="1">
      <c r="A94" s="17"/>
      <c r="B94" s="9" t="s">
        <v>309</v>
      </c>
      <c r="C94" s="19"/>
      <c r="D94" s="19"/>
      <c r="E94" s="19"/>
      <c r="F94" s="20"/>
      <c r="G94" s="9" t="s">
        <v>266</v>
      </c>
      <c r="H94" s="10">
        <v>83857</v>
      </c>
      <c r="I94" s="10">
        <v>0</v>
      </c>
      <c r="J94" s="10">
        <v>83857</v>
      </c>
      <c r="K94" s="10">
        <v>83857</v>
      </c>
      <c r="L94" s="10">
        <v>0</v>
      </c>
    </row>
    <row r="95" spans="1:12" ht="13" thickBot="1">
      <c r="A95" s="17"/>
      <c r="B95" s="9" t="s">
        <v>1944</v>
      </c>
      <c r="C95" s="19"/>
      <c r="D95" s="19"/>
      <c r="E95" s="19"/>
      <c r="F95" s="20"/>
      <c r="G95" s="9" t="s">
        <v>1941</v>
      </c>
      <c r="H95" s="10">
        <v>1871793</v>
      </c>
      <c r="I95" s="10">
        <v>155982.75</v>
      </c>
      <c r="J95" s="10">
        <v>1559827.5</v>
      </c>
      <c r="K95" s="10">
        <v>1559827.5</v>
      </c>
      <c r="L95" s="10">
        <v>311965.5</v>
      </c>
    </row>
    <row r="96" spans="1:12" ht="13" thickBot="1">
      <c r="A96" s="17"/>
      <c r="B96" s="9" t="s">
        <v>310</v>
      </c>
      <c r="C96" s="19"/>
      <c r="D96" s="19"/>
      <c r="E96" s="19"/>
      <c r="F96" s="20"/>
      <c r="G96" s="9" t="s">
        <v>268</v>
      </c>
      <c r="H96" s="10">
        <v>27415.79</v>
      </c>
      <c r="I96" s="10">
        <v>2284.65</v>
      </c>
      <c r="J96" s="10">
        <v>22846.5</v>
      </c>
      <c r="K96" s="10">
        <v>22846.5</v>
      </c>
      <c r="L96" s="10">
        <v>4569.29</v>
      </c>
    </row>
    <row r="97" spans="1:12" ht="13" thickBot="1">
      <c r="A97" s="17"/>
      <c r="B97" s="9" t="s">
        <v>311</v>
      </c>
      <c r="C97" s="19"/>
      <c r="D97" s="19"/>
      <c r="E97" s="19"/>
      <c r="F97" s="20"/>
      <c r="G97" s="9" t="s">
        <v>270</v>
      </c>
      <c r="H97" s="10">
        <v>147425.35</v>
      </c>
      <c r="I97" s="10">
        <v>12285.45</v>
      </c>
      <c r="J97" s="10">
        <v>122854.46</v>
      </c>
      <c r="K97" s="10">
        <v>122854.46</v>
      </c>
      <c r="L97" s="10">
        <v>24570.89</v>
      </c>
    </row>
    <row r="98" spans="1:12" ht="13" thickBot="1">
      <c r="A98" s="17"/>
      <c r="B98" s="9" t="s">
        <v>312</v>
      </c>
      <c r="C98" s="19"/>
      <c r="D98" s="19"/>
      <c r="E98" s="19"/>
      <c r="F98" s="20"/>
      <c r="G98" s="9" t="s">
        <v>273</v>
      </c>
      <c r="H98" s="10">
        <v>718.41</v>
      </c>
      <c r="I98" s="10">
        <v>58.01</v>
      </c>
      <c r="J98" s="10">
        <v>602.4</v>
      </c>
      <c r="K98" s="10">
        <v>602.4</v>
      </c>
      <c r="L98" s="10">
        <v>116.01</v>
      </c>
    </row>
    <row r="99" spans="1:12" ht="13" thickBot="1">
      <c r="A99" s="17"/>
      <c r="B99" s="9" t="s">
        <v>315</v>
      </c>
      <c r="C99" s="19"/>
      <c r="D99" s="19"/>
      <c r="E99" s="19"/>
      <c r="F99" s="20"/>
      <c r="G99" s="9" t="s">
        <v>279</v>
      </c>
      <c r="H99" s="10">
        <v>4488.8900000000003</v>
      </c>
      <c r="I99" s="10">
        <v>0</v>
      </c>
      <c r="J99" s="10">
        <v>4488.8900000000003</v>
      </c>
      <c r="K99" s="10">
        <v>4488.8900000000003</v>
      </c>
      <c r="L99" s="10">
        <v>0</v>
      </c>
    </row>
    <row r="100" spans="1:12" ht="13" thickBot="1">
      <c r="A100" s="17"/>
      <c r="B100" s="9" t="s">
        <v>317</v>
      </c>
      <c r="C100" s="19"/>
      <c r="D100" s="19"/>
      <c r="E100" s="19"/>
      <c r="F100" s="20"/>
      <c r="G100" s="9" t="s">
        <v>318</v>
      </c>
      <c r="H100" s="10">
        <v>6444.2</v>
      </c>
      <c r="I100" s="10">
        <v>537.01</v>
      </c>
      <c r="J100" s="10">
        <v>5370.17</v>
      </c>
      <c r="K100" s="10">
        <v>5370.17</v>
      </c>
      <c r="L100" s="10">
        <v>1074.03</v>
      </c>
    </row>
    <row r="101" spans="1:12" ht="13" thickBot="1">
      <c r="A101" s="17"/>
      <c r="B101" s="9" t="s">
        <v>1945</v>
      </c>
      <c r="C101" s="19"/>
      <c r="D101" s="19"/>
      <c r="E101" s="19"/>
      <c r="F101" s="20"/>
      <c r="G101" s="9" t="s">
        <v>1943</v>
      </c>
      <c r="H101" s="10">
        <v>63364.1</v>
      </c>
      <c r="I101" s="10">
        <v>5280.35</v>
      </c>
      <c r="J101" s="10">
        <v>52803.42</v>
      </c>
      <c r="K101" s="10">
        <v>52803.42</v>
      </c>
      <c r="L101" s="10">
        <v>10560.68</v>
      </c>
    </row>
    <row r="102" spans="1:12" ht="13" thickBot="1">
      <c r="A102" s="17"/>
      <c r="B102" s="9" t="s">
        <v>321</v>
      </c>
      <c r="C102" s="19"/>
      <c r="D102" s="19"/>
      <c r="E102" s="19"/>
      <c r="F102" s="20"/>
      <c r="G102" s="9" t="s">
        <v>287</v>
      </c>
      <c r="H102" s="10">
        <v>1356.04</v>
      </c>
      <c r="I102" s="10">
        <v>0</v>
      </c>
      <c r="J102" s="10">
        <v>0</v>
      </c>
      <c r="K102" s="10">
        <v>0</v>
      </c>
      <c r="L102" s="10">
        <v>1356.04</v>
      </c>
    </row>
    <row r="103" spans="1:12" ht="13" thickBot="1">
      <c r="A103" s="18"/>
      <c r="B103" s="9" t="s">
        <v>325</v>
      </c>
      <c r="C103" s="19"/>
      <c r="D103" s="19"/>
      <c r="E103" s="19"/>
      <c r="F103" s="20"/>
      <c r="G103" s="9" t="s">
        <v>297</v>
      </c>
      <c r="H103" s="10">
        <v>105831.41</v>
      </c>
      <c r="I103" s="10">
        <v>8819.2900000000009</v>
      </c>
      <c r="J103" s="10">
        <v>88192.84</v>
      </c>
      <c r="K103" s="10">
        <v>88192.84</v>
      </c>
      <c r="L103" s="10">
        <v>17638.57</v>
      </c>
    </row>
    <row r="104" spans="1:12" ht="13" thickBot="1">
      <c r="A104" s="11" t="s">
        <v>2987</v>
      </c>
      <c r="B104" s="21"/>
      <c r="C104" s="21"/>
      <c r="D104" s="21"/>
      <c r="E104" s="21"/>
      <c r="F104" s="22"/>
      <c r="G104" s="12"/>
      <c r="H104" s="13">
        <v>4351876.75</v>
      </c>
      <c r="I104" s="13">
        <v>185771.79</v>
      </c>
      <c r="J104" s="13">
        <v>1946086.02</v>
      </c>
      <c r="K104" s="13">
        <v>3978977.16</v>
      </c>
      <c r="L104" s="13">
        <v>372899.59</v>
      </c>
    </row>
    <row r="105" spans="1:12" ht="13" thickBot="1">
      <c r="A105" s="9" t="s">
        <v>332</v>
      </c>
      <c r="B105" s="9" t="s">
        <v>443</v>
      </c>
      <c r="C105" s="19"/>
      <c r="D105" s="19"/>
      <c r="E105" s="19"/>
      <c r="F105" s="20"/>
      <c r="G105" s="9" t="s">
        <v>287</v>
      </c>
      <c r="H105" s="10">
        <v>6000</v>
      </c>
      <c r="I105" s="10">
        <v>0</v>
      </c>
      <c r="J105" s="10">
        <v>0</v>
      </c>
      <c r="K105" s="10">
        <v>6000</v>
      </c>
      <c r="L105" s="10">
        <v>0</v>
      </c>
    </row>
    <row r="106" spans="1:12" ht="13" thickBot="1">
      <c r="A106" s="11" t="s">
        <v>2988</v>
      </c>
      <c r="B106" s="21"/>
      <c r="C106" s="21"/>
      <c r="D106" s="21"/>
      <c r="E106" s="21"/>
      <c r="F106" s="22"/>
      <c r="G106" s="12"/>
      <c r="H106" s="13">
        <v>6000</v>
      </c>
      <c r="I106" s="13">
        <v>0</v>
      </c>
      <c r="J106" s="13">
        <v>0</v>
      </c>
      <c r="K106" s="13">
        <v>6000</v>
      </c>
      <c r="L106" s="13">
        <v>0</v>
      </c>
    </row>
    <row r="107" spans="1:12" ht="13" thickBot="1">
      <c r="A107" s="9" t="s">
        <v>350</v>
      </c>
      <c r="B107" s="9" t="s">
        <v>351</v>
      </c>
      <c r="C107" s="19"/>
      <c r="D107" s="19"/>
      <c r="E107" s="19"/>
      <c r="F107" s="20"/>
      <c r="G107" s="9" t="s">
        <v>352</v>
      </c>
      <c r="H107" s="10">
        <v>2332.9299999999998</v>
      </c>
      <c r="I107" s="10">
        <v>0</v>
      </c>
      <c r="J107" s="10">
        <v>2332.9299999999998</v>
      </c>
      <c r="K107" s="10">
        <v>2332.9299999999998</v>
      </c>
      <c r="L107" s="10">
        <v>0</v>
      </c>
    </row>
    <row r="108" spans="1:12" ht="13" thickBot="1">
      <c r="A108" s="17"/>
      <c r="B108" s="9" t="s">
        <v>355</v>
      </c>
      <c r="C108" s="19"/>
      <c r="D108" s="19"/>
      <c r="E108" s="19"/>
      <c r="F108" s="20"/>
      <c r="G108" s="9" t="s">
        <v>354</v>
      </c>
      <c r="H108" s="10">
        <v>1066.3399999999999</v>
      </c>
      <c r="I108" s="10">
        <v>0</v>
      </c>
      <c r="J108" s="10">
        <v>0</v>
      </c>
      <c r="K108" s="10">
        <v>1066.3399999999999</v>
      </c>
      <c r="L108" s="10">
        <v>0</v>
      </c>
    </row>
    <row r="109" spans="1:12" ht="13" thickBot="1">
      <c r="A109" s="18"/>
      <c r="B109" s="9" t="s">
        <v>358</v>
      </c>
      <c r="C109" s="19"/>
      <c r="D109" s="19"/>
      <c r="E109" s="19"/>
      <c r="F109" s="20"/>
      <c r="G109" s="9" t="s">
        <v>354</v>
      </c>
      <c r="H109" s="10">
        <v>1000</v>
      </c>
      <c r="I109" s="10">
        <v>0</v>
      </c>
      <c r="J109" s="10">
        <v>1000</v>
      </c>
      <c r="K109" s="10">
        <v>1000</v>
      </c>
      <c r="L109" s="10">
        <v>0</v>
      </c>
    </row>
    <row r="110" spans="1:12" ht="13" thickBot="1">
      <c r="A110" s="11" t="s">
        <v>2989</v>
      </c>
      <c r="B110" s="21"/>
      <c r="C110" s="21"/>
      <c r="D110" s="21"/>
      <c r="E110" s="21"/>
      <c r="F110" s="22"/>
      <c r="G110" s="12"/>
      <c r="H110" s="13">
        <v>4399.2700000000004</v>
      </c>
      <c r="I110" s="13">
        <v>0</v>
      </c>
      <c r="J110" s="13">
        <v>3332.93</v>
      </c>
      <c r="K110" s="13">
        <v>4399.2700000000004</v>
      </c>
      <c r="L110" s="13">
        <v>0</v>
      </c>
    </row>
    <row r="111" spans="1:12" ht="13" thickBot="1">
      <c r="A111" s="11" t="s">
        <v>2990</v>
      </c>
      <c r="B111" s="21"/>
      <c r="C111" s="21"/>
      <c r="D111" s="21"/>
      <c r="E111" s="21"/>
      <c r="F111" s="22"/>
      <c r="G111" s="12"/>
      <c r="H111" s="13">
        <v>10858958.289999999</v>
      </c>
      <c r="I111" s="13">
        <v>417714.9</v>
      </c>
      <c r="J111" s="13">
        <v>4327475.6399999997</v>
      </c>
      <c r="K111" s="13">
        <v>9467253.1199999992</v>
      </c>
      <c r="L111" s="13">
        <v>1391705.17</v>
      </c>
    </row>
    <row r="112" spans="1:12" ht="12.5">
      <c r="A112" s="5">
        <v>44680</v>
      </c>
      <c r="B112" s="14"/>
      <c r="C112" s="14"/>
      <c r="D112" s="14"/>
      <c r="E112" s="3" t="s">
        <v>2991</v>
      </c>
      <c r="F112" s="14"/>
      <c r="G112" s="14"/>
      <c r="H112" s="14"/>
      <c r="I112" s="6">
        <v>0.41855323999999999</v>
      </c>
      <c r="J112" s="14"/>
      <c r="K112" s="14"/>
      <c r="L112" s="14"/>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L106"/>
  <sheetViews>
    <sheetView workbookViewId="0">
      <selection activeCell="L106" sqref="L106"/>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2992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2993</v>
      </c>
      <c r="B8" s="14"/>
      <c r="C8" s="14"/>
      <c r="D8" s="14"/>
      <c r="E8" s="14"/>
      <c r="F8" s="14"/>
      <c r="G8" s="14"/>
      <c r="H8" s="14"/>
      <c r="I8" s="14"/>
      <c r="J8" s="14"/>
      <c r="K8" s="14"/>
      <c r="L8" s="14"/>
    </row>
    <row r="9" spans="1:12" ht="13">
      <c r="A9" s="4" t="s">
        <v>2994</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14351.39</v>
      </c>
      <c r="I11" s="10">
        <v>0</v>
      </c>
      <c r="J11" s="10">
        <v>0</v>
      </c>
      <c r="K11" s="10">
        <v>14351.39</v>
      </c>
      <c r="L11" s="10">
        <v>0</v>
      </c>
    </row>
    <row r="12" spans="1:12" ht="12.5">
      <c r="A12" s="17"/>
      <c r="B12" s="9" t="s">
        <v>26</v>
      </c>
      <c r="C12" s="19"/>
      <c r="D12" s="19"/>
      <c r="E12" s="19"/>
      <c r="F12" s="20"/>
      <c r="G12" s="9" t="s">
        <v>24</v>
      </c>
      <c r="H12" s="10">
        <v>13393.73</v>
      </c>
      <c r="I12" s="10">
        <v>0</v>
      </c>
      <c r="J12" s="10">
        <v>0</v>
      </c>
      <c r="K12" s="10">
        <v>13393.73</v>
      </c>
      <c r="L12" s="10">
        <v>0</v>
      </c>
    </row>
    <row r="13" spans="1:12" ht="12.5">
      <c r="A13" s="17"/>
      <c r="B13" s="9" t="s">
        <v>28</v>
      </c>
      <c r="C13" s="19"/>
      <c r="D13" s="19"/>
      <c r="E13" s="19"/>
      <c r="F13" s="20"/>
      <c r="G13" s="9" t="s">
        <v>24</v>
      </c>
      <c r="H13" s="10">
        <v>11385.67</v>
      </c>
      <c r="I13" s="10">
        <v>0</v>
      </c>
      <c r="J13" s="10">
        <v>11385.67</v>
      </c>
      <c r="K13" s="10">
        <v>11385.67</v>
      </c>
      <c r="L13" s="10">
        <v>0</v>
      </c>
    </row>
    <row r="14" spans="1:12" ht="12.5">
      <c r="A14" s="18"/>
      <c r="B14" s="9" t="s">
        <v>29</v>
      </c>
      <c r="C14" s="19"/>
      <c r="D14" s="19"/>
      <c r="E14" s="19"/>
      <c r="F14" s="20"/>
      <c r="G14" s="9" t="s">
        <v>24</v>
      </c>
      <c r="H14" s="10">
        <v>332.1</v>
      </c>
      <c r="I14" s="10">
        <v>0</v>
      </c>
      <c r="J14" s="10">
        <v>0</v>
      </c>
      <c r="K14" s="10">
        <v>332.1</v>
      </c>
      <c r="L14" s="10">
        <v>0</v>
      </c>
    </row>
    <row r="15" spans="1:12" ht="12.5">
      <c r="A15" s="11" t="s">
        <v>2995</v>
      </c>
      <c r="B15" s="21"/>
      <c r="C15" s="21"/>
      <c r="D15" s="21"/>
      <c r="E15" s="21"/>
      <c r="F15" s="22"/>
      <c r="G15" s="12"/>
      <c r="H15" s="13">
        <v>39462.89</v>
      </c>
      <c r="I15" s="13">
        <v>0</v>
      </c>
      <c r="J15" s="13">
        <v>11385.67</v>
      </c>
      <c r="K15" s="13">
        <v>39462.89</v>
      </c>
      <c r="L15" s="13">
        <v>0</v>
      </c>
    </row>
    <row r="16" spans="1:12" ht="12.5">
      <c r="A16" s="9" t="s">
        <v>37</v>
      </c>
      <c r="B16" s="9" t="s">
        <v>40</v>
      </c>
      <c r="C16" s="19"/>
      <c r="D16" s="19"/>
      <c r="E16" s="19"/>
      <c r="F16" s="20"/>
      <c r="G16" s="9" t="s">
        <v>39</v>
      </c>
      <c r="H16" s="10">
        <v>99509.27</v>
      </c>
      <c r="I16" s="10">
        <v>0</v>
      </c>
      <c r="J16" s="10">
        <v>0</v>
      </c>
      <c r="K16" s="10">
        <v>99509.27</v>
      </c>
      <c r="L16" s="10">
        <v>0</v>
      </c>
    </row>
    <row r="17" spans="1:12" ht="12.5">
      <c r="A17" s="17"/>
      <c r="B17" s="9" t="s">
        <v>41</v>
      </c>
      <c r="C17" s="19"/>
      <c r="D17" s="19"/>
      <c r="E17" s="19"/>
      <c r="F17" s="20"/>
      <c r="G17" s="9" t="s">
        <v>39</v>
      </c>
      <c r="H17" s="10">
        <v>94692.98</v>
      </c>
      <c r="I17" s="10">
        <v>0</v>
      </c>
      <c r="J17" s="10">
        <v>0</v>
      </c>
      <c r="K17" s="10">
        <v>94692.98</v>
      </c>
      <c r="L17" s="10">
        <v>0</v>
      </c>
    </row>
    <row r="18" spans="1:12" ht="12.5">
      <c r="A18" s="17"/>
      <c r="B18" s="9" t="s">
        <v>43</v>
      </c>
      <c r="C18" s="19"/>
      <c r="D18" s="19"/>
      <c r="E18" s="19"/>
      <c r="F18" s="20"/>
      <c r="G18" s="9" t="s">
        <v>39</v>
      </c>
      <c r="H18" s="10">
        <v>94891.73</v>
      </c>
      <c r="I18" s="10">
        <v>0</v>
      </c>
      <c r="J18" s="10">
        <v>94891.73</v>
      </c>
      <c r="K18" s="10">
        <v>94891.73</v>
      </c>
      <c r="L18" s="10">
        <v>0</v>
      </c>
    </row>
    <row r="19" spans="1:12" ht="12.5">
      <c r="A19" s="18"/>
      <c r="B19" s="9" t="s">
        <v>45</v>
      </c>
      <c r="C19" s="19"/>
      <c r="D19" s="19"/>
      <c r="E19" s="19"/>
      <c r="F19" s="20"/>
      <c r="G19" s="9" t="s">
        <v>39</v>
      </c>
      <c r="H19" s="10">
        <v>98430.74</v>
      </c>
      <c r="I19" s="10">
        <v>0</v>
      </c>
      <c r="J19" s="10">
        <v>0</v>
      </c>
      <c r="K19" s="10">
        <v>0</v>
      </c>
      <c r="L19" s="10">
        <v>98430.74</v>
      </c>
    </row>
    <row r="20" spans="1:12" ht="12.5">
      <c r="A20" s="11" t="s">
        <v>2996</v>
      </c>
      <c r="B20" s="21"/>
      <c r="C20" s="21"/>
      <c r="D20" s="21"/>
      <c r="E20" s="21"/>
      <c r="F20" s="22"/>
      <c r="G20" s="12"/>
      <c r="H20" s="13">
        <v>387524.72</v>
      </c>
      <c r="I20" s="13">
        <v>0</v>
      </c>
      <c r="J20" s="13">
        <v>94891.73</v>
      </c>
      <c r="K20" s="13">
        <v>289093.98</v>
      </c>
      <c r="L20" s="13">
        <v>98430.74</v>
      </c>
    </row>
    <row r="21" spans="1:12" ht="12.5">
      <c r="A21" s="9" t="s">
        <v>47</v>
      </c>
      <c r="B21" s="9" t="s">
        <v>48</v>
      </c>
      <c r="C21" s="19"/>
      <c r="D21" s="19"/>
      <c r="E21" s="19"/>
      <c r="F21" s="20"/>
      <c r="G21" s="9" t="s">
        <v>49</v>
      </c>
      <c r="H21" s="10">
        <v>21172.12</v>
      </c>
      <c r="I21" s="10">
        <v>0</v>
      </c>
      <c r="J21" s="10">
        <v>0</v>
      </c>
      <c r="K21" s="10">
        <v>0</v>
      </c>
      <c r="L21" s="10">
        <v>21172.12</v>
      </c>
    </row>
    <row r="22" spans="1:12" ht="12.5">
      <c r="A22" s="11" t="s">
        <v>2997</v>
      </c>
      <c r="B22" s="21"/>
      <c r="C22" s="21"/>
      <c r="D22" s="21"/>
      <c r="E22" s="21"/>
      <c r="F22" s="22"/>
      <c r="G22" s="12"/>
      <c r="H22" s="13">
        <v>21172.12</v>
      </c>
      <c r="I22" s="13">
        <v>0</v>
      </c>
      <c r="J22" s="13">
        <v>0</v>
      </c>
      <c r="K22" s="13">
        <v>0</v>
      </c>
      <c r="L22" s="13">
        <v>21172.12</v>
      </c>
    </row>
    <row r="23" spans="1:12" ht="12.5">
      <c r="A23" s="9" t="s">
        <v>59</v>
      </c>
      <c r="B23" s="9" t="s">
        <v>60</v>
      </c>
      <c r="C23" s="19"/>
      <c r="D23" s="19"/>
      <c r="E23" s="19"/>
      <c r="F23" s="20"/>
      <c r="G23" s="9" t="s">
        <v>61</v>
      </c>
      <c r="H23" s="10">
        <v>3915.94</v>
      </c>
      <c r="I23" s="10">
        <v>0</v>
      </c>
      <c r="J23" s="10">
        <v>0</v>
      </c>
      <c r="K23" s="10">
        <v>3915.94</v>
      </c>
      <c r="L23" s="10">
        <v>0</v>
      </c>
    </row>
    <row r="24" spans="1:12" ht="12.5">
      <c r="A24" s="17"/>
      <c r="B24" s="9" t="s">
        <v>62</v>
      </c>
      <c r="C24" s="19"/>
      <c r="D24" s="19"/>
      <c r="E24" s="19"/>
      <c r="F24" s="20"/>
      <c r="G24" s="9" t="s">
        <v>61</v>
      </c>
      <c r="H24" s="10">
        <v>3931.42</v>
      </c>
      <c r="I24" s="10">
        <v>0</v>
      </c>
      <c r="J24" s="10">
        <v>0</v>
      </c>
      <c r="K24" s="10">
        <v>3931.42</v>
      </c>
      <c r="L24" s="10">
        <v>0</v>
      </c>
    </row>
    <row r="25" spans="1:12" ht="12.5">
      <c r="A25" s="17"/>
      <c r="B25" s="9" t="s">
        <v>63</v>
      </c>
      <c r="C25" s="19"/>
      <c r="D25" s="19"/>
      <c r="E25" s="19"/>
      <c r="F25" s="20"/>
      <c r="G25" s="9" t="s">
        <v>61</v>
      </c>
      <c r="H25" s="10">
        <v>3881.58</v>
      </c>
      <c r="I25" s="10">
        <v>0</v>
      </c>
      <c r="J25" s="10">
        <v>3881.58</v>
      </c>
      <c r="K25" s="10">
        <v>3881.58</v>
      </c>
      <c r="L25" s="10">
        <v>0</v>
      </c>
    </row>
    <row r="26" spans="1:12" ht="12.5">
      <c r="A26" s="18"/>
      <c r="B26" s="9" t="s">
        <v>416</v>
      </c>
      <c r="C26" s="19"/>
      <c r="D26" s="19"/>
      <c r="E26" s="19"/>
      <c r="F26" s="20"/>
      <c r="G26" s="9" t="s">
        <v>61</v>
      </c>
      <c r="H26" s="10">
        <v>4176.8500000000004</v>
      </c>
      <c r="I26" s="10">
        <v>0</v>
      </c>
      <c r="J26" s="10">
        <v>0</v>
      </c>
      <c r="K26" s="10">
        <v>0</v>
      </c>
      <c r="L26" s="10">
        <v>4176.8500000000004</v>
      </c>
    </row>
    <row r="27" spans="1:12" ht="12.5">
      <c r="A27" s="11" t="s">
        <v>2998</v>
      </c>
      <c r="B27" s="21"/>
      <c r="C27" s="21"/>
      <c r="D27" s="21"/>
      <c r="E27" s="21"/>
      <c r="F27" s="22"/>
      <c r="G27" s="12"/>
      <c r="H27" s="13">
        <v>15905.79</v>
      </c>
      <c r="I27" s="13">
        <v>0</v>
      </c>
      <c r="J27" s="13">
        <v>3881.58</v>
      </c>
      <c r="K27" s="13">
        <v>11728.94</v>
      </c>
      <c r="L27" s="13">
        <v>4176.8500000000004</v>
      </c>
    </row>
    <row r="28" spans="1:12" ht="12.5">
      <c r="A28" s="9" t="s">
        <v>65</v>
      </c>
      <c r="B28" s="9" t="s">
        <v>66</v>
      </c>
      <c r="C28" s="19"/>
      <c r="D28" s="19"/>
      <c r="E28" s="19"/>
      <c r="F28" s="20"/>
      <c r="G28" s="9" t="s">
        <v>67</v>
      </c>
      <c r="H28" s="10">
        <v>1628.35</v>
      </c>
      <c r="I28" s="10">
        <v>0</v>
      </c>
      <c r="J28" s="10">
        <v>0</v>
      </c>
      <c r="K28" s="10">
        <v>0</v>
      </c>
      <c r="L28" s="10">
        <v>1628.35</v>
      </c>
    </row>
    <row r="29" spans="1:12" ht="12.5">
      <c r="A29" s="11" t="s">
        <v>2999</v>
      </c>
      <c r="B29" s="21"/>
      <c r="C29" s="21"/>
      <c r="D29" s="21"/>
      <c r="E29" s="21"/>
      <c r="F29" s="22"/>
      <c r="G29" s="12"/>
      <c r="H29" s="13">
        <v>1628.35</v>
      </c>
      <c r="I29" s="13">
        <v>0</v>
      </c>
      <c r="J29" s="13">
        <v>0</v>
      </c>
      <c r="K29" s="13">
        <v>0</v>
      </c>
      <c r="L29" s="13">
        <v>1628.35</v>
      </c>
    </row>
    <row r="30" spans="1:12" ht="12.5">
      <c r="A30" s="9" t="s">
        <v>80</v>
      </c>
      <c r="B30" s="9" t="s">
        <v>81</v>
      </c>
      <c r="C30" s="19"/>
      <c r="D30" s="19"/>
      <c r="E30" s="19"/>
      <c r="F30" s="20"/>
      <c r="G30" s="9" t="s">
        <v>82</v>
      </c>
      <c r="H30" s="10">
        <v>6007.44</v>
      </c>
      <c r="I30" s="10">
        <v>0</v>
      </c>
      <c r="J30" s="10">
        <v>0</v>
      </c>
      <c r="K30" s="10">
        <v>6007.44</v>
      </c>
      <c r="L30" s="10">
        <v>0</v>
      </c>
    </row>
    <row r="31" spans="1:12" ht="12.5">
      <c r="A31" s="17"/>
      <c r="B31" s="9" t="s">
        <v>84</v>
      </c>
      <c r="C31" s="19"/>
      <c r="D31" s="19"/>
      <c r="E31" s="19"/>
      <c r="F31" s="20"/>
      <c r="G31" s="9" t="s">
        <v>82</v>
      </c>
      <c r="H31" s="10">
        <v>6316.18</v>
      </c>
      <c r="I31" s="10">
        <v>0</v>
      </c>
      <c r="J31" s="10">
        <v>0</v>
      </c>
      <c r="K31" s="10">
        <v>6316.18</v>
      </c>
      <c r="L31" s="10">
        <v>0</v>
      </c>
    </row>
    <row r="32" spans="1:12" ht="12.5">
      <c r="A32" s="17"/>
      <c r="B32" s="9" t="s">
        <v>85</v>
      </c>
      <c r="C32" s="19"/>
      <c r="D32" s="19"/>
      <c r="E32" s="19"/>
      <c r="F32" s="20"/>
      <c r="G32" s="9" t="s">
        <v>82</v>
      </c>
      <c r="H32" s="10">
        <v>5844.04</v>
      </c>
      <c r="I32" s="10">
        <v>0</v>
      </c>
      <c r="J32" s="10">
        <v>5844.04</v>
      </c>
      <c r="K32" s="10">
        <v>5844.04</v>
      </c>
      <c r="L32" s="10">
        <v>0</v>
      </c>
    </row>
    <row r="33" spans="1:12" ht="12.5">
      <c r="A33" s="18"/>
      <c r="B33" s="9" t="s">
        <v>87</v>
      </c>
      <c r="C33" s="19"/>
      <c r="D33" s="19"/>
      <c r="E33" s="19"/>
      <c r="F33" s="20"/>
      <c r="G33" s="9" t="s">
        <v>82</v>
      </c>
      <c r="H33" s="10">
        <v>6312.67</v>
      </c>
      <c r="I33" s="10">
        <v>0</v>
      </c>
      <c r="J33" s="10">
        <v>0</v>
      </c>
      <c r="K33" s="10">
        <v>0</v>
      </c>
      <c r="L33" s="10">
        <v>6312.67</v>
      </c>
    </row>
    <row r="34" spans="1:12" ht="12.5">
      <c r="A34" s="11" t="s">
        <v>3000</v>
      </c>
      <c r="B34" s="21"/>
      <c r="C34" s="21"/>
      <c r="D34" s="21"/>
      <c r="E34" s="21"/>
      <c r="F34" s="22"/>
      <c r="G34" s="12"/>
      <c r="H34" s="13">
        <v>24480.33</v>
      </c>
      <c r="I34" s="13">
        <v>0</v>
      </c>
      <c r="J34" s="13">
        <v>5844.04</v>
      </c>
      <c r="K34" s="13">
        <v>18167.66</v>
      </c>
      <c r="L34" s="13">
        <v>6312.67</v>
      </c>
    </row>
    <row r="35" spans="1:12" ht="12.5">
      <c r="A35" s="9" t="s">
        <v>90</v>
      </c>
      <c r="B35" s="9" t="s">
        <v>91</v>
      </c>
      <c r="C35" s="19"/>
      <c r="D35" s="19"/>
      <c r="E35" s="19"/>
      <c r="F35" s="20"/>
      <c r="G35" s="9" t="s">
        <v>92</v>
      </c>
      <c r="H35" s="10">
        <v>10000</v>
      </c>
      <c r="I35" s="10">
        <v>0</v>
      </c>
      <c r="J35" s="10">
        <v>0</v>
      </c>
      <c r="K35" s="10">
        <v>10000</v>
      </c>
      <c r="L35" s="10">
        <v>0</v>
      </c>
    </row>
    <row r="36" spans="1:12" ht="12.5">
      <c r="A36" s="17"/>
      <c r="B36" s="9" t="s">
        <v>93</v>
      </c>
      <c r="C36" s="19"/>
      <c r="D36" s="19"/>
      <c r="E36" s="19"/>
      <c r="F36" s="20"/>
      <c r="G36" s="9" t="s">
        <v>92</v>
      </c>
      <c r="H36" s="10">
        <v>10000</v>
      </c>
      <c r="I36" s="10">
        <v>0</v>
      </c>
      <c r="J36" s="10">
        <v>0</v>
      </c>
      <c r="K36" s="10">
        <v>10000</v>
      </c>
      <c r="L36" s="10">
        <v>0</v>
      </c>
    </row>
    <row r="37" spans="1:12" ht="12.5">
      <c r="A37" s="17"/>
      <c r="B37" s="9" t="s">
        <v>94</v>
      </c>
      <c r="C37" s="19"/>
      <c r="D37" s="19"/>
      <c r="E37" s="19"/>
      <c r="F37" s="20"/>
      <c r="G37" s="9" t="s">
        <v>92</v>
      </c>
      <c r="H37" s="10">
        <v>10000</v>
      </c>
      <c r="I37" s="10">
        <v>0</v>
      </c>
      <c r="J37" s="10">
        <v>10000</v>
      </c>
      <c r="K37" s="10">
        <v>10000</v>
      </c>
      <c r="L37" s="10">
        <v>0</v>
      </c>
    </row>
    <row r="38" spans="1:12" ht="12.5">
      <c r="A38" s="18"/>
      <c r="B38" s="9" t="s">
        <v>95</v>
      </c>
      <c r="C38" s="19"/>
      <c r="D38" s="19"/>
      <c r="E38" s="19"/>
      <c r="F38" s="20"/>
      <c r="G38" s="9" t="s">
        <v>92</v>
      </c>
      <c r="H38" s="10">
        <v>10000</v>
      </c>
      <c r="I38" s="10">
        <v>0</v>
      </c>
      <c r="J38" s="10">
        <v>0</v>
      </c>
      <c r="K38" s="10">
        <v>0</v>
      </c>
      <c r="L38" s="10">
        <v>10000</v>
      </c>
    </row>
    <row r="39" spans="1:12" ht="12.5">
      <c r="A39" s="11" t="s">
        <v>3001</v>
      </c>
      <c r="B39" s="21"/>
      <c r="C39" s="21"/>
      <c r="D39" s="21"/>
      <c r="E39" s="21"/>
      <c r="F39" s="22"/>
      <c r="G39" s="12"/>
      <c r="H39" s="13">
        <v>40000</v>
      </c>
      <c r="I39" s="13">
        <v>0</v>
      </c>
      <c r="J39" s="13">
        <v>10000</v>
      </c>
      <c r="K39" s="13">
        <v>30000</v>
      </c>
      <c r="L39" s="13">
        <v>10000</v>
      </c>
    </row>
    <row r="40" spans="1:12" ht="12.5">
      <c r="A40" s="9" t="s">
        <v>97</v>
      </c>
      <c r="B40" s="9" t="s">
        <v>98</v>
      </c>
      <c r="C40" s="19"/>
      <c r="D40" s="19"/>
      <c r="E40" s="19"/>
      <c r="F40" s="20"/>
      <c r="G40" s="9" t="s">
        <v>99</v>
      </c>
      <c r="H40" s="10">
        <v>41907.65</v>
      </c>
      <c r="I40" s="10">
        <v>0</v>
      </c>
      <c r="J40" s="10">
        <v>41907.65</v>
      </c>
      <c r="K40" s="10">
        <v>41907.65</v>
      </c>
      <c r="L40" s="10">
        <v>0</v>
      </c>
    </row>
    <row r="41" spans="1:12" ht="12.5">
      <c r="A41" s="18"/>
      <c r="B41" s="9" t="s">
        <v>100</v>
      </c>
      <c r="C41" s="19"/>
      <c r="D41" s="19"/>
      <c r="E41" s="19"/>
      <c r="F41" s="20"/>
      <c r="G41" s="9" t="s">
        <v>101</v>
      </c>
      <c r="H41" s="10">
        <v>27565.919999999998</v>
      </c>
      <c r="I41" s="10">
        <v>0</v>
      </c>
      <c r="J41" s="10">
        <v>0</v>
      </c>
      <c r="K41" s="10">
        <v>0</v>
      </c>
      <c r="L41" s="10">
        <v>27565.919999999998</v>
      </c>
    </row>
    <row r="42" spans="1:12" ht="12.5">
      <c r="A42" s="11" t="s">
        <v>3002</v>
      </c>
      <c r="B42" s="21"/>
      <c r="C42" s="21"/>
      <c r="D42" s="21"/>
      <c r="E42" s="21"/>
      <c r="F42" s="22"/>
      <c r="G42" s="12"/>
      <c r="H42" s="13">
        <v>69473.570000000007</v>
      </c>
      <c r="I42" s="13">
        <v>0</v>
      </c>
      <c r="J42" s="13">
        <v>41907.65</v>
      </c>
      <c r="K42" s="13">
        <v>41907.65</v>
      </c>
      <c r="L42" s="13">
        <v>27565.919999999998</v>
      </c>
    </row>
    <row r="43" spans="1:12" ht="12.5">
      <c r="A43" s="9" t="s">
        <v>103</v>
      </c>
      <c r="B43" s="9" t="s">
        <v>104</v>
      </c>
      <c r="C43" s="19"/>
      <c r="D43" s="19"/>
      <c r="E43" s="19"/>
      <c r="F43" s="20"/>
      <c r="G43" s="9" t="s">
        <v>105</v>
      </c>
      <c r="H43" s="10">
        <v>10867.97</v>
      </c>
      <c r="I43" s="10">
        <v>0</v>
      </c>
      <c r="J43" s="10">
        <v>10867.97</v>
      </c>
      <c r="K43" s="10">
        <v>10867.97</v>
      </c>
      <c r="L43" s="10">
        <v>0</v>
      </c>
    </row>
    <row r="44" spans="1:12" ht="12.5">
      <c r="A44" s="17"/>
      <c r="B44" s="9" t="s">
        <v>106</v>
      </c>
      <c r="C44" s="19"/>
      <c r="D44" s="19"/>
      <c r="E44" s="19"/>
      <c r="F44" s="20"/>
      <c r="G44" s="9" t="s">
        <v>105</v>
      </c>
      <c r="H44" s="10">
        <v>10326.34</v>
      </c>
      <c r="I44" s="10">
        <v>0</v>
      </c>
      <c r="J44" s="10">
        <v>10326.34</v>
      </c>
      <c r="K44" s="10">
        <v>10326.34</v>
      </c>
      <c r="L44" s="10">
        <v>0</v>
      </c>
    </row>
    <row r="45" spans="1:12" ht="12.5">
      <c r="A45" s="17"/>
      <c r="B45" s="9" t="s">
        <v>107</v>
      </c>
      <c r="C45" s="19"/>
      <c r="D45" s="19"/>
      <c r="E45" s="19"/>
      <c r="F45" s="20"/>
      <c r="G45" s="9" t="s">
        <v>108</v>
      </c>
      <c r="H45" s="10">
        <v>43918.07</v>
      </c>
      <c r="I45" s="10">
        <v>0</v>
      </c>
      <c r="J45" s="10">
        <v>43918.07</v>
      </c>
      <c r="K45" s="10">
        <v>43918.07</v>
      </c>
      <c r="L45" s="10">
        <v>0</v>
      </c>
    </row>
    <row r="46" spans="1:12" ht="12.5">
      <c r="A46" s="18"/>
      <c r="B46" s="9" t="s">
        <v>614</v>
      </c>
      <c r="C46" s="19"/>
      <c r="D46" s="19"/>
      <c r="E46" s="19"/>
      <c r="F46" s="20"/>
      <c r="G46" s="9" t="s">
        <v>108</v>
      </c>
      <c r="H46" s="10">
        <v>40859.17</v>
      </c>
      <c r="I46" s="10">
        <v>0</v>
      </c>
      <c r="J46" s="10">
        <v>40859.17</v>
      </c>
      <c r="K46" s="10">
        <v>40859.17</v>
      </c>
      <c r="L46" s="10">
        <v>0</v>
      </c>
    </row>
    <row r="47" spans="1:12" ht="13" thickBot="1">
      <c r="A47" s="11" t="s">
        <v>3003</v>
      </c>
      <c r="B47" s="21"/>
      <c r="C47" s="21"/>
      <c r="D47" s="21"/>
      <c r="E47" s="21"/>
      <c r="F47" s="22"/>
      <c r="G47" s="12"/>
      <c r="H47" s="13">
        <v>105971.55</v>
      </c>
      <c r="I47" s="13">
        <v>0</v>
      </c>
      <c r="J47" s="13">
        <v>105971.55</v>
      </c>
      <c r="K47" s="13">
        <v>105971.55</v>
      </c>
      <c r="L47" s="13">
        <v>0</v>
      </c>
    </row>
    <row r="48" spans="1:12" ht="13" thickBot="1">
      <c r="A48" s="9" t="s">
        <v>110</v>
      </c>
      <c r="B48" s="9" t="s">
        <v>111</v>
      </c>
      <c r="C48" s="19"/>
      <c r="D48" s="19"/>
      <c r="E48" s="19"/>
      <c r="F48" s="20"/>
      <c r="G48" s="9" t="s">
        <v>112</v>
      </c>
      <c r="H48" s="10">
        <v>98698.32</v>
      </c>
      <c r="I48" s="10">
        <v>0</v>
      </c>
      <c r="J48" s="10">
        <v>0</v>
      </c>
      <c r="K48" s="10">
        <v>0</v>
      </c>
      <c r="L48" s="10">
        <v>98698.32</v>
      </c>
    </row>
    <row r="49" spans="1:12" ht="13" thickBot="1">
      <c r="A49" s="18"/>
      <c r="B49" s="9" t="s">
        <v>616</v>
      </c>
      <c r="C49" s="19"/>
      <c r="D49" s="19"/>
      <c r="E49" s="19"/>
      <c r="F49" s="20"/>
      <c r="G49" s="9" t="s">
        <v>112</v>
      </c>
      <c r="H49" s="10">
        <v>92051.68</v>
      </c>
      <c r="I49" s="10">
        <v>0</v>
      </c>
      <c r="J49" s="10">
        <v>0</v>
      </c>
      <c r="K49" s="10">
        <v>0</v>
      </c>
      <c r="L49" s="10">
        <v>92051.68</v>
      </c>
    </row>
    <row r="50" spans="1:12" ht="13" thickBot="1">
      <c r="A50" s="11" t="s">
        <v>3004</v>
      </c>
      <c r="B50" s="21"/>
      <c r="C50" s="21"/>
      <c r="D50" s="21"/>
      <c r="E50" s="21"/>
      <c r="F50" s="22"/>
      <c r="G50" s="12"/>
      <c r="H50" s="13">
        <v>190750</v>
      </c>
      <c r="I50" s="13">
        <v>0</v>
      </c>
      <c r="J50" s="13">
        <v>0</v>
      </c>
      <c r="K50" s="13">
        <v>0</v>
      </c>
      <c r="L50" s="13">
        <v>190750</v>
      </c>
    </row>
    <row r="51" spans="1:12" ht="13" thickBot="1">
      <c r="A51" s="9" t="s">
        <v>144</v>
      </c>
      <c r="B51" s="9" t="s">
        <v>147</v>
      </c>
      <c r="C51" s="19"/>
      <c r="D51" s="19"/>
      <c r="E51" s="19"/>
      <c r="F51" s="20"/>
      <c r="G51" s="9" t="s">
        <v>146</v>
      </c>
      <c r="H51" s="10">
        <v>7043.71</v>
      </c>
      <c r="I51" s="10">
        <v>0</v>
      </c>
      <c r="J51" s="10">
        <v>0</v>
      </c>
      <c r="K51" s="10">
        <v>7043.71</v>
      </c>
      <c r="L51" s="10">
        <v>0</v>
      </c>
    </row>
    <row r="52" spans="1:12" ht="13" thickBot="1">
      <c r="A52" s="18"/>
      <c r="B52" s="9" t="s">
        <v>148</v>
      </c>
      <c r="C52" s="19"/>
      <c r="D52" s="19"/>
      <c r="E52" s="19"/>
      <c r="F52" s="20"/>
      <c r="G52" s="9" t="s">
        <v>146</v>
      </c>
      <c r="H52" s="10">
        <v>18159.21</v>
      </c>
      <c r="I52" s="10">
        <v>0</v>
      </c>
      <c r="J52" s="10">
        <v>0</v>
      </c>
      <c r="K52" s="10">
        <v>18159.21</v>
      </c>
      <c r="L52" s="10">
        <v>0</v>
      </c>
    </row>
    <row r="53" spans="1:12" ht="13" thickBot="1">
      <c r="A53" s="11" t="s">
        <v>3005</v>
      </c>
      <c r="B53" s="21"/>
      <c r="C53" s="21"/>
      <c r="D53" s="21"/>
      <c r="E53" s="21"/>
      <c r="F53" s="22"/>
      <c r="G53" s="12"/>
      <c r="H53" s="13">
        <v>25202.92</v>
      </c>
      <c r="I53" s="13">
        <v>0</v>
      </c>
      <c r="J53" s="13">
        <v>0</v>
      </c>
      <c r="K53" s="13">
        <v>25202.92</v>
      </c>
      <c r="L53" s="13">
        <v>0</v>
      </c>
    </row>
    <row r="54" spans="1:12" ht="13" thickBot="1">
      <c r="A54" s="9" t="s">
        <v>187</v>
      </c>
      <c r="B54" s="9" t="s">
        <v>188</v>
      </c>
      <c r="C54" s="19"/>
      <c r="D54" s="19"/>
      <c r="E54" s="19"/>
      <c r="F54" s="20"/>
      <c r="G54" s="9" t="s">
        <v>189</v>
      </c>
      <c r="H54" s="10">
        <v>82395.429999999993</v>
      </c>
      <c r="I54" s="10">
        <v>0</v>
      </c>
      <c r="J54" s="10">
        <v>0</v>
      </c>
      <c r="K54" s="10">
        <v>82395.429999999993</v>
      </c>
      <c r="L54" s="10">
        <v>0</v>
      </c>
    </row>
    <row r="55" spans="1:12" ht="13" thickBot="1">
      <c r="A55" s="17"/>
      <c r="B55" s="9" t="s">
        <v>190</v>
      </c>
      <c r="C55" s="19"/>
      <c r="D55" s="19"/>
      <c r="E55" s="19"/>
      <c r="F55" s="20"/>
      <c r="G55" s="9" t="s">
        <v>191</v>
      </c>
      <c r="H55" s="10">
        <v>2162645.2400000002</v>
      </c>
      <c r="I55" s="10">
        <v>0</v>
      </c>
      <c r="J55" s="10">
        <v>0</v>
      </c>
      <c r="K55" s="10">
        <v>2162645.2400000002</v>
      </c>
      <c r="L55" s="10">
        <v>0</v>
      </c>
    </row>
    <row r="56" spans="1:12" ht="13" thickBot="1">
      <c r="A56" s="17"/>
      <c r="B56" s="9" t="s">
        <v>192</v>
      </c>
      <c r="C56" s="19"/>
      <c r="D56" s="19"/>
      <c r="E56" s="19"/>
      <c r="F56" s="20"/>
      <c r="G56" s="9" t="s">
        <v>191</v>
      </c>
      <c r="H56" s="10">
        <v>-2580</v>
      </c>
      <c r="I56" s="10">
        <v>0</v>
      </c>
      <c r="J56" s="10">
        <v>0</v>
      </c>
      <c r="K56" s="10">
        <v>-2580</v>
      </c>
      <c r="L56" s="10">
        <v>0</v>
      </c>
    </row>
    <row r="57" spans="1:12" ht="13" thickBot="1">
      <c r="A57" s="17"/>
      <c r="B57" s="9" t="s">
        <v>193</v>
      </c>
      <c r="C57" s="19"/>
      <c r="D57" s="19"/>
      <c r="E57" s="19"/>
      <c r="F57" s="20"/>
      <c r="G57" s="9" t="s">
        <v>194</v>
      </c>
      <c r="H57" s="10">
        <v>174013.1</v>
      </c>
      <c r="I57" s="10">
        <v>0</v>
      </c>
      <c r="J57" s="10">
        <v>0</v>
      </c>
      <c r="K57" s="10">
        <v>174013.1</v>
      </c>
      <c r="L57" s="10">
        <v>0</v>
      </c>
    </row>
    <row r="58" spans="1:12" ht="13" thickBot="1">
      <c r="A58" s="17"/>
      <c r="B58" s="9" t="s">
        <v>195</v>
      </c>
      <c r="C58" s="19"/>
      <c r="D58" s="19"/>
      <c r="E58" s="19"/>
      <c r="F58" s="20"/>
      <c r="G58" s="9" t="s">
        <v>196</v>
      </c>
      <c r="H58" s="10">
        <v>238585.01</v>
      </c>
      <c r="I58" s="10">
        <v>0</v>
      </c>
      <c r="J58" s="10">
        <v>0</v>
      </c>
      <c r="K58" s="10">
        <v>238585.01</v>
      </c>
      <c r="L58" s="10">
        <v>0</v>
      </c>
    </row>
    <row r="59" spans="1:12" ht="13" thickBot="1">
      <c r="A59" s="17"/>
      <c r="B59" s="9" t="s">
        <v>199</v>
      </c>
      <c r="C59" s="19"/>
      <c r="D59" s="19"/>
      <c r="E59" s="19"/>
      <c r="F59" s="20"/>
      <c r="G59" s="9" t="s">
        <v>200</v>
      </c>
      <c r="H59" s="10">
        <v>10188.67</v>
      </c>
      <c r="I59" s="10">
        <v>0</v>
      </c>
      <c r="J59" s="10">
        <v>0</v>
      </c>
      <c r="K59" s="10">
        <v>10188.67</v>
      </c>
      <c r="L59" s="10">
        <v>0</v>
      </c>
    </row>
    <row r="60" spans="1:12" ht="13" thickBot="1">
      <c r="A60" s="17"/>
      <c r="B60" s="9" t="s">
        <v>201</v>
      </c>
      <c r="C60" s="19"/>
      <c r="D60" s="19"/>
      <c r="E60" s="19"/>
      <c r="F60" s="20"/>
      <c r="G60" s="9" t="s">
        <v>202</v>
      </c>
      <c r="H60" s="10">
        <v>2259</v>
      </c>
      <c r="I60" s="10">
        <v>0</v>
      </c>
      <c r="J60" s="10">
        <v>0</v>
      </c>
      <c r="K60" s="10">
        <v>2259</v>
      </c>
      <c r="L60" s="10">
        <v>0</v>
      </c>
    </row>
    <row r="61" spans="1:12" ht="13" thickBot="1">
      <c r="A61" s="17"/>
      <c r="B61" s="9" t="s">
        <v>211</v>
      </c>
      <c r="C61" s="19"/>
      <c r="D61" s="19"/>
      <c r="E61" s="19"/>
      <c r="F61" s="20"/>
      <c r="G61" s="9" t="s">
        <v>212</v>
      </c>
      <c r="H61" s="10">
        <v>0</v>
      </c>
      <c r="I61" s="10">
        <v>0</v>
      </c>
      <c r="J61" s="10">
        <v>0</v>
      </c>
      <c r="K61" s="10">
        <v>0</v>
      </c>
      <c r="L61" s="10">
        <v>0</v>
      </c>
    </row>
    <row r="62" spans="1:12" ht="13" thickBot="1">
      <c r="A62" s="17"/>
      <c r="B62" s="9" t="s">
        <v>216</v>
      </c>
      <c r="C62" s="19"/>
      <c r="D62" s="19"/>
      <c r="E62" s="19"/>
      <c r="F62" s="20"/>
      <c r="G62" s="9" t="s">
        <v>217</v>
      </c>
      <c r="H62" s="10">
        <v>182961.11</v>
      </c>
      <c r="I62" s="10">
        <v>0</v>
      </c>
      <c r="J62" s="10">
        <v>0</v>
      </c>
      <c r="K62" s="10">
        <v>182961.11</v>
      </c>
      <c r="L62" s="10">
        <v>0</v>
      </c>
    </row>
    <row r="63" spans="1:12" ht="13" thickBot="1">
      <c r="A63" s="17"/>
      <c r="B63" s="9" t="s">
        <v>218</v>
      </c>
      <c r="C63" s="19"/>
      <c r="D63" s="19"/>
      <c r="E63" s="19"/>
      <c r="F63" s="20"/>
      <c r="G63" s="9" t="s">
        <v>219</v>
      </c>
      <c r="H63" s="10">
        <v>5239.91</v>
      </c>
      <c r="I63" s="10">
        <v>0</v>
      </c>
      <c r="J63" s="10">
        <v>0</v>
      </c>
      <c r="K63" s="10">
        <v>5239.91</v>
      </c>
      <c r="L63" s="10">
        <v>0</v>
      </c>
    </row>
    <row r="64" spans="1:12" ht="13" thickBot="1">
      <c r="A64" s="17"/>
      <c r="B64" s="9" t="s">
        <v>220</v>
      </c>
      <c r="C64" s="19"/>
      <c r="D64" s="19"/>
      <c r="E64" s="19"/>
      <c r="F64" s="20"/>
      <c r="G64" s="9" t="s">
        <v>221</v>
      </c>
      <c r="H64" s="10">
        <v>1624</v>
      </c>
      <c r="I64" s="10">
        <v>0</v>
      </c>
      <c r="J64" s="10">
        <v>0</v>
      </c>
      <c r="K64" s="10">
        <v>1624</v>
      </c>
      <c r="L64" s="10">
        <v>0</v>
      </c>
    </row>
    <row r="65" spans="1:12" ht="13" thickBot="1">
      <c r="A65" s="17"/>
      <c r="B65" s="9" t="s">
        <v>222</v>
      </c>
      <c r="C65" s="19"/>
      <c r="D65" s="19"/>
      <c r="E65" s="19"/>
      <c r="F65" s="20"/>
      <c r="G65" s="9" t="s">
        <v>189</v>
      </c>
      <c r="H65" s="10">
        <v>90792.81</v>
      </c>
      <c r="I65" s="10">
        <v>7280.65</v>
      </c>
      <c r="J65" s="10">
        <v>76231.520000000004</v>
      </c>
      <c r="K65" s="10">
        <v>76231.520000000004</v>
      </c>
      <c r="L65" s="10">
        <v>14561.29</v>
      </c>
    </row>
    <row r="66" spans="1:12" ht="13" thickBot="1">
      <c r="A66" s="17"/>
      <c r="B66" s="9" t="s">
        <v>223</v>
      </c>
      <c r="C66" s="19"/>
      <c r="D66" s="19"/>
      <c r="E66" s="19"/>
      <c r="F66" s="20"/>
      <c r="G66" s="9" t="s">
        <v>191</v>
      </c>
      <c r="H66" s="10">
        <v>2250471.4700000002</v>
      </c>
      <c r="I66" s="10">
        <v>186461.41</v>
      </c>
      <c r="J66" s="10">
        <v>1877548.66</v>
      </c>
      <c r="K66" s="10">
        <v>1877548.66</v>
      </c>
      <c r="L66" s="10">
        <v>372922.81</v>
      </c>
    </row>
    <row r="67" spans="1:12" ht="13" thickBot="1">
      <c r="A67" s="17"/>
      <c r="B67" s="9" t="s">
        <v>224</v>
      </c>
      <c r="C67" s="19"/>
      <c r="D67" s="19"/>
      <c r="E67" s="19"/>
      <c r="F67" s="20"/>
      <c r="G67" s="9" t="s">
        <v>191</v>
      </c>
      <c r="H67" s="10">
        <v>-7365</v>
      </c>
      <c r="I67" s="10">
        <v>0</v>
      </c>
      <c r="J67" s="10">
        <v>-7365</v>
      </c>
      <c r="K67" s="10">
        <v>-7365</v>
      </c>
      <c r="L67" s="10">
        <v>0</v>
      </c>
    </row>
    <row r="68" spans="1:12" ht="13" thickBot="1">
      <c r="A68" s="17"/>
      <c r="B68" s="9" t="s">
        <v>225</v>
      </c>
      <c r="C68" s="19"/>
      <c r="D68" s="19"/>
      <c r="E68" s="19"/>
      <c r="F68" s="20"/>
      <c r="G68" s="9" t="s">
        <v>194</v>
      </c>
      <c r="H68" s="10">
        <v>181471.39</v>
      </c>
      <c r="I68" s="10">
        <v>15122.61</v>
      </c>
      <c r="J68" s="10">
        <v>151226.16</v>
      </c>
      <c r="K68" s="10">
        <v>151226.16</v>
      </c>
      <c r="L68" s="10">
        <v>30245.23</v>
      </c>
    </row>
    <row r="69" spans="1:12" ht="13" thickBot="1">
      <c r="A69" s="17"/>
      <c r="B69" s="9" t="s">
        <v>226</v>
      </c>
      <c r="C69" s="19"/>
      <c r="D69" s="19"/>
      <c r="E69" s="19"/>
      <c r="F69" s="20"/>
      <c r="G69" s="9" t="s">
        <v>196</v>
      </c>
      <c r="H69" s="10">
        <v>258216.34</v>
      </c>
      <c r="I69" s="10">
        <v>21518.03</v>
      </c>
      <c r="J69" s="10">
        <v>215180.29</v>
      </c>
      <c r="K69" s="10">
        <v>215180.29</v>
      </c>
      <c r="L69" s="10">
        <v>43036.05</v>
      </c>
    </row>
    <row r="70" spans="1:12" ht="13" thickBot="1">
      <c r="A70" s="17"/>
      <c r="B70" s="9" t="s">
        <v>228</v>
      </c>
      <c r="C70" s="19"/>
      <c r="D70" s="19"/>
      <c r="E70" s="19"/>
      <c r="F70" s="20"/>
      <c r="G70" s="9" t="s">
        <v>200</v>
      </c>
      <c r="H70" s="10">
        <v>3703.19</v>
      </c>
      <c r="I70" s="10">
        <v>308.60000000000002</v>
      </c>
      <c r="J70" s="10">
        <v>3086</v>
      </c>
      <c r="K70" s="10">
        <v>3086</v>
      </c>
      <c r="L70" s="10">
        <v>617.19000000000005</v>
      </c>
    </row>
    <row r="71" spans="1:12" ht="13" thickBot="1">
      <c r="A71" s="17"/>
      <c r="B71" s="9" t="s">
        <v>229</v>
      </c>
      <c r="C71" s="19"/>
      <c r="D71" s="19"/>
      <c r="E71" s="19"/>
      <c r="F71" s="20"/>
      <c r="G71" s="9" t="s">
        <v>202</v>
      </c>
      <c r="H71" s="10">
        <v>2259</v>
      </c>
      <c r="I71" s="10">
        <v>188.25</v>
      </c>
      <c r="J71" s="10">
        <v>1882.5</v>
      </c>
      <c r="K71" s="10">
        <v>1882.5</v>
      </c>
      <c r="L71" s="10">
        <v>376.5</v>
      </c>
    </row>
    <row r="72" spans="1:12" ht="13" thickBot="1">
      <c r="A72" s="17"/>
      <c r="B72" s="9" t="s">
        <v>234</v>
      </c>
      <c r="C72" s="19"/>
      <c r="D72" s="19"/>
      <c r="E72" s="19"/>
      <c r="F72" s="20"/>
      <c r="G72" s="9" t="s">
        <v>212</v>
      </c>
      <c r="H72" s="10">
        <v>5911</v>
      </c>
      <c r="I72" s="10">
        <v>16.170000000000002</v>
      </c>
      <c r="J72" s="10">
        <v>6019.67</v>
      </c>
      <c r="K72" s="10">
        <v>6019.67</v>
      </c>
      <c r="L72" s="10">
        <v>-108.67</v>
      </c>
    </row>
    <row r="73" spans="1:12" ht="13" thickBot="1">
      <c r="A73" s="17"/>
      <c r="B73" s="9" t="s">
        <v>237</v>
      </c>
      <c r="C73" s="19"/>
      <c r="D73" s="19"/>
      <c r="E73" s="19"/>
      <c r="F73" s="20"/>
      <c r="G73" s="9" t="s">
        <v>217</v>
      </c>
      <c r="H73" s="10">
        <v>198494.39</v>
      </c>
      <c r="I73" s="10">
        <v>16541.2</v>
      </c>
      <c r="J73" s="10">
        <v>165412</v>
      </c>
      <c r="K73" s="10">
        <v>165412</v>
      </c>
      <c r="L73" s="10">
        <v>33082.39</v>
      </c>
    </row>
    <row r="74" spans="1:12" ht="13" thickBot="1">
      <c r="A74" s="17"/>
      <c r="B74" s="9" t="s">
        <v>240</v>
      </c>
      <c r="C74" s="19"/>
      <c r="D74" s="19"/>
      <c r="E74" s="19"/>
      <c r="F74" s="20"/>
      <c r="G74" s="9" t="s">
        <v>219</v>
      </c>
      <c r="H74" s="10">
        <v>7387.28</v>
      </c>
      <c r="I74" s="10">
        <v>615.61</v>
      </c>
      <c r="J74" s="10">
        <v>6156.07</v>
      </c>
      <c r="K74" s="10">
        <v>6156.07</v>
      </c>
      <c r="L74" s="10">
        <v>1231.21</v>
      </c>
    </row>
    <row r="75" spans="1:12" ht="13" thickBot="1">
      <c r="A75" s="17"/>
      <c r="B75" s="9" t="s">
        <v>241</v>
      </c>
      <c r="C75" s="19"/>
      <c r="D75" s="19"/>
      <c r="E75" s="19"/>
      <c r="F75" s="20"/>
      <c r="G75" s="9" t="s">
        <v>221</v>
      </c>
      <c r="H75" s="10">
        <v>1878.5</v>
      </c>
      <c r="I75" s="10">
        <v>1547</v>
      </c>
      <c r="J75" s="10">
        <v>1878.5</v>
      </c>
      <c r="K75" s="10">
        <v>1878.5</v>
      </c>
      <c r="L75" s="10">
        <v>0</v>
      </c>
    </row>
    <row r="76" spans="1:12" ht="13" thickBot="1">
      <c r="A76" s="18"/>
      <c r="B76" s="9" t="s">
        <v>242</v>
      </c>
      <c r="C76" s="19"/>
      <c r="D76" s="19"/>
      <c r="E76" s="19"/>
      <c r="F76" s="20"/>
      <c r="G76" s="9" t="s">
        <v>243</v>
      </c>
      <c r="H76" s="10">
        <v>41521.43</v>
      </c>
      <c r="I76" s="10">
        <v>3460.12</v>
      </c>
      <c r="J76" s="10">
        <v>34601.199999999997</v>
      </c>
      <c r="K76" s="10">
        <v>34601.199999999997</v>
      </c>
      <c r="L76" s="10">
        <v>6920.23</v>
      </c>
    </row>
    <row r="77" spans="1:12" ht="13" thickBot="1">
      <c r="A77" s="11" t="s">
        <v>3006</v>
      </c>
      <c r="B77" s="21"/>
      <c r="C77" s="21"/>
      <c r="D77" s="21"/>
      <c r="E77" s="21"/>
      <c r="F77" s="22"/>
      <c r="G77" s="12"/>
      <c r="H77" s="13">
        <v>5892073.2699999996</v>
      </c>
      <c r="I77" s="13">
        <v>253059.65</v>
      </c>
      <c r="J77" s="13">
        <v>2531857.5699999998</v>
      </c>
      <c r="K77" s="13">
        <v>5389189.04</v>
      </c>
      <c r="L77" s="13">
        <v>502884.23</v>
      </c>
    </row>
    <row r="78" spans="1:12" ht="13" thickBot="1">
      <c r="A78" s="9" t="s">
        <v>245</v>
      </c>
      <c r="B78" s="9" t="s">
        <v>246</v>
      </c>
      <c r="C78" s="19"/>
      <c r="D78" s="19"/>
      <c r="E78" s="19"/>
      <c r="F78" s="20"/>
      <c r="G78" s="9" t="s">
        <v>247</v>
      </c>
      <c r="H78" s="10">
        <v>19111.3</v>
      </c>
      <c r="I78" s="10">
        <v>0</v>
      </c>
      <c r="J78" s="10">
        <v>0</v>
      </c>
      <c r="K78" s="10">
        <v>19111.3</v>
      </c>
      <c r="L78" s="10">
        <v>0</v>
      </c>
    </row>
    <row r="79" spans="1:12" ht="13" thickBot="1">
      <c r="A79" s="17"/>
      <c r="B79" s="9" t="s">
        <v>263</v>
      </c>
      <c r="C79" s="19"/>
      <c r="D79" s="19"/>
      <c r="E79" s="19"/>
      <c r="F79" s="20"/>
      <c r="G79" s="9" t="s">
        <v>264</v>
      </c>
      <c r="H79" s="10">
        <v>95724.58</v>
      </c>
      <c r="I79" s="10">
        <v>0</v>
      </c>
      <c r="J79" s="10">
        <v>0</v>
      </c>
      <c r="K79" s="10">
        <v>88164.36</v>
      </c>
      <c r="L79" s="10">
        <v>7560.22</v>
      </c>
    </row>
    <row r="80" spans="1:12" ht="13" thickBot="1">
      <c r="A80" s="17"/>
      <c r="B80" s="9" t="s">
        <v>265</v>
      </c>
      <c r="C80" s="19"/>
      <c r="D80" s="19"/>
      <c r="E80" s="19"/>
      <c r="F80" s="20"/>
      <c r="G80" s="9" t="s">
        <v>266</v>
      </c>
      <c r="H80" s="10">
        <v>78483</v>
      </c>
      <c r="I80" s="10">
        <v>0</v>
      </c>
      <c r="J80" s="10">
        <v>0</v>
      </c>
      <c r="K80" s="10">
        <v>78483</v>
      </c>
      <c r="L80" s="10">
        <v>0</v>
      </c>
    </row>
    <row r="81" spans="1:12" ht="13" thickBot="1">
      <c r="A81" s="17"/>
      <c r="B81" s="9" t="s">
        <v>1940</v>
      </c>
      <c r="C81" s="19"/>
      <c r="D81" s="19"/>
      <c r="E81" s="19"/>
      <c r="F81" s="20"/>
      <c r="G81" s="9" t="s">
        <v>1941</v>
      </c>
      <c r="H81" s="10">
        <v>1688358</v>
      </c>
      <c r="I81" s="10">
        <v>0</v>
      </c>
      <c r="J81" s="10">
        <v>0</v>
      </c>
      <c r="K81" s="10">
        <v>1688358</v>
      </c>
      <c r="L81" s="10">
        <v>0</v>
      </c>
    </row>
    <row r="82" spans="1:12" ht="13" thickBot="1">
      <c r="A82" s="17"/>
      <c r="B82" s="9" t="s">
        <v>267</v>
      </c>
      <c r="C82" s="19"/>
      <c r="D82" s="19"/>
      <c r="E82" s="19"/>
      <c r="F82" s="20"/>
      <c r="G82" s="9" t="s">
        <v>268</v>
      </c>
      <c r="H82" s="10">
        <v>22341.18</v>
      </c>
      <c r="I82" s="10">
        <v>0</v>
      </c>
      <c r="J82" s="10">
        <v>0</v>
      </c>
      <c r="K82" s="10">
        <v>22341.17</v>
      </c>
      <c r="L82" s="10">
        <v>0.01</v>
      </c>
    </row>
    <row r="83" spans="1:12" ht="13" thickBot="1">
      <c r="A83" s="17"/>
      <c r="B83" s="9" t="s">
        <v>269</v>
      </c>
      <c r="C83" s="19"/>
      <c r="D83" s="19"/>
      <c r="E83" s="19"/>
      <c r="F83" s="20"/>
      <c r="G83" s="9" t="s">
        <v>270</v>
      </c>
      <c r="H83" s="10">
        <v>196472.27</v>
      </c>
      <c r="I83" s="10">
        <v>0</v>
      </c>
      <c r="J83" s="10">
        <v>0</v>
      </c>
      <c r="K83" s="10">
        <v>196472.27</v>
      </c>
      <c r="L83" s="10">
        <v>0</v>
      </c>
    </row>
    <row r="84" spans="1:12" ht="13" thickBot="1">
      <c r="A84" s="17"/>
      <c r="B84" s="9" t="s">
        <v>271</v>
      </c>
      <c r="C84" s="19"/>
      <c r="D84" s="19"/>
      <c r="E84" s="19"/>
      <c r="F84" s="20"/>
      <c r="G84" s="9" t="s">
        <v>247</v>
      </c>
      <c r="H84" s="10">
        <v>23471.89</v>
      </c>
      <c r="I84" s="10">
        <v>0</v>
      </c>
      <c r="J84" s="10">
        <v>8033.73</v>
      </c>
      <c r="K84" s="10">
        <v>23471.89</v>
      </c>
      <c r="L84" s="10">
        <v>0</v>
      </c>
    </row>
    <row r="85" spans="1:12" ht="13" thickBot="1">
      <c r="A85" s="17"/>
      <c r="B85" s="9" t="s">
        <v>272</v>
      </c>
      <c r="C85" s="19"/>
      <c r="D85" s="19"/>
      <c r="E85" s="19"/>
      <c r="F85" s="20"/>
      <c r="G85" s="9" t="s">
        <v>273</v>
      </c>
      <c r="H85" s="10">
        <v>731.35</v>
      </c>
      <c r="I85" s="10">
        <v>0</v>
      </c>
      <c r="J85" s="10">
        <v>0</v>
      </c>
      <c r="K85" s="10">
        <v>731.35</v>
      </c>
      <c r="L85" s="10">
        <v>0</v>
      </c>
    </row>
    <row r="86" spans="1:12" ht="13" thickBot="1">
      <c r="A86" s="17"/>
      <c r="B86" s="9" t="s">
        <v>278</v>
      </c>
      <c r="C86" s="19"/>
      <c r="D86" s="19"/>
      <c r="E86" s="19"/>
      <c r="F86" s="20"/>
      <c r="G86" s="9" t="s">
        <v>279</v>
      </c>
      <c r="H86" s="10">
        <v>6162.15</v>
      </c>
      <c r="I86" s="10">
        <v>0</v>
      </c>
      <c r="J86" s="10">
        <v>0</v>
      </c>
      <c r="K86" s="10">
        <v>6162.15</v>
      </c>
      <c r="L86" s="10">
        <v>0</v>
      </c>
    </row>
    <row r="87" spans="1:12" ht="13" thickBot="1">
      <c r="A87" s="17"/>
      <c r="B87" s="9" t="s">
        <v>1942</v>
      </c>
      <c r="C87" s="19"/>
      <c r="D87" s="19"/>
      <c r="E87" s="19"/>
      <c r="F87" s="20"/>
      <c r="G87" s="9" t="s">
        <v>1943</v>
      </c>
      <c r="H87" s="10">
        <v>20000</v>
      </c>
      <c r="I87" s="10">
        <v>0</v>
      </c>
      <c r="J87" s="10">
        <v>0</v>
      </c>
      <c r="K87" s="10">
        <v>20000</v>
      </c>
      <c r="L87" s="10">
        <v>0</v>
      </c>
    </row>
    <row r="88" spans="1:12" ht="13" thickBot="1">
      <c r="A88" s="17"/>
      <c r="B88" s="9" t="s">
        <v>288</v>
      </c>
      <c r="C88" s="19"/>
      <c r="D88" s="19"/>
      <c r="E88" s="19"/>
      <c r="F88" s="20"/>
      <c r="G88" s="9" t="s">
        <v>289</v>
      </c>
      <c r="H88" s="10">
        <v>41521.43</v>
      </c>
      <c r="I88" s="10">
        <v>0</v>
      </c>
      <c r="J88" s="10">
        <v>0</v>
      </c>
      <c r="K88" s="10">
        <v>41521.43</v>
      </c>
      <c r="L88" s="10">
        <v>0</v>
      </c>
    </row>
    <row r="89" spans="1:12" ht="13" thickBot="1">
      <c r="A89" s="17"/>
      <c r="B89" s="9" t="s">
        <v>296</v>
      </c>
      <c r="C89" s="19"/>
      <c r="D89" s="19"/>
      <c r="E89" s="19"/>
      <c r="F89" s="20"/>
      <c r="G89" s="9" t="s">
        <v>297</v>
      </c>
      <c r="H89" s="10">
        <v>90649.07</v>
      </c>
      <c r="I89" s="10">
        <v>0</v>
      </c>
      <c r="J89" s="10">
        <v>0</v>
      </c>
      <c r="K89" s="10">
        <v>90649.07</v>
      </c>
      <c r="L89" s="10">
        <v>0</v>
      </c>
    </row>
    <row r="90" spans="1:12" ht="13" thickBot="1">
      <c r="A90" s="17"/>
      <c r="B90" s="9" t="s">
        <v>309</v>
      </c>
      <c r="C90" s="19"/>
      <c r="D90" s="19"/>
      <c r="E90" s="19"/>
      <c r="F90" s="20"/>
      <c r="G90" s="9" t="s">
        <v>266</v>
      </c>
      <c r="H90" s="10">
        <v>87578</v>
      </c>
      <c r="I90" s="10">
        <v>0</v>
      </c>
      <c r="J90" s="10">
        <v>87578</v>
      </c>
      <c r="K90" s="10">
        <v>87578</v>
      </c>
      <c r="L90" s="10">
        <v>0</v>
      </c>
    </row>
    <row r="91" spans="1:12" ht="13" thickBot="1">
      <c r="A91" s="17"/>
      <c r="B91" s="9" t="s">
        <v>1944</v>
      </c>
      <c r="C91" s="19"/>
      <c r="D91" s="19"/>
      <c r="E91" s="19"/>
      <c r="F91" s="20"/>
      <c r="G91" s="9" t="s">
        <v>1941</v>
      </c>
      <c r="H91" s="10">
        <v>1758351</v>
      </c>
      <c r="I91" s="10">
        <v>146529.25</v>
      </c>
      <c r="J91" s="10">
        <v>1465292.5</v>
      </c>
      <c r="K91" s="10">
        <v>1465292.5</v>
      </c>
      <c r="L91" s="10">
        <v>293058.5</v>
      </c>
    </row>
    <row r="92" spans="1:12" ht="13" thickBot="1">
      <c r="A92" s="17"/>
      <c r="B92" s="9" t="s">
        <v>310</v>
      </c>
      <c r="C92" s="19"/>
      <c r="D92" s="19"/>
      <c r="E92" s="19"/>
      <c r="F92" s="20"/>
      <c r="G92" s="9" t="s">
        <v>268</v>
      </c>
      <c r="H92" s="10">
        <v>29353.38</v>
      </c>
      <c r="I92" s="10">
        <v>2446.11</v>
      </c>
      <c r="J92" s="10">
        <v>24461.15</v>
      </c>
      <c r="K92" s="10">
        <v>24461.15</v>
      </c>
      <c r="L92" s="10">
        <v>4892.2299999999996</v>
      </c>
    </row>
    <row r="93" spans="1:12" ht="13" thickBot="1">
      <c r="A93" s="17"/>
      <c r="B93" s="9" t="s">
        <v>311</v>
      </c>
      <c r="C93" s="19"/>
      <c r="D93" s="19"/>
      <c r="E93" s="19"/>
      <c r="F93" s="20"/>
      <c r="G93" s="9" t="s">
        <v>270</v>
      </c>
      <c r="H93" s="10">
        <v>200168.27</v>
      </c>
      <c r="I93" s="10">
        <v>16680.689999999999</v>
      </c>
      <c r="J93" s="10">
        <v>166806.9</v>
      </c>
      <c r="K93" s="10">
        <v>166806.9</v>
      </c>
      <c r="L93" s="10">
        <v>33361.370000000003</v>
      </c>
    </row>
    <row r="94" spans="1:12" ht="13" thickBot="1">
      <c r="A94" s="17"/>
      <c r="B94" s="9" t="s">
        <v>312</v>
      </c>
      <c r="C94" s="19"/>
      <c r="D94" s="19"/>
      <c r="E94" s="19"/>
      <c r="F94" s="20"/>
      <c r="G94" s="9" t="s">
        <v>273</v>
      </c>
      <c r="H94" s="10">
        <v>757.26</v>
      </c>
      <c r="I94" s="10">
        <v>63.1</v>
      </c>
      <c r="J94" s="10">
        <v>631.04</v>
      </c>
      <c r="K94" s="10">
        <v>631.04</v>
      </c>
      <c r="L94" s="10">
        <v>126.22</v>
      </c>
    </row>
    <row r="95" spans="1:12" ht="13" thickBot="1">
      <c r="A95" s="17"/>
      <c r="B95" s="9" t="s">
        <v>315</v>
      </c>
      <c r="C95" s="19"/>
      <c r="D95" s="19"/>
      <c r="E95" s="19"/>
      <c r="F95" s="20"/>
      <c r="G95" s="9" t="s">
        <v>279</v>
      </c>
      <c r="H95" s="10">
        <v>6096.9</v>
      </c>
      <c r="I95" s="10">
        <v>0</v>
      </c>
      <c r="J95" s="10">
        <v>6096.9</v>
      </c>
      <c r="K95" s="10">
        <v>6096.9</v>
      </c>
      <c r="L95" s="10">
        <v>0</v>
      </c>
    </row>
    <row r="96" spans="1:12" ht="13" thickBot="1">
      <c r="A96" s="17"/>
      <c r="B96" s="9" t="s">
        <v>1945</v>
      </c>
      <c r="C96" s="19"/>
      <c r="D96" s="19"/>
      <c r="E96" s="19"/>
      <c r="F96" s="20"/>
      <c r="G96" s="9" t="s">
        <v>1943</v>
      </c>
      <c r="H96" s="10">
        <v>60278.720000000001</v>
      </c>
      <c r="I96" s="10">
        <v>5023.2299999999996</v>
      </c>
      <c r="J96" s="10">
        <v>50232.27</v>
      </c>
      <c r="K96" s="10">
        <v>50232.27</v>
      </c>
      <c r="L96" s="10">
        <v>10046.450000000001</v>
      </c>
    </row>
    <row r="97" spans="1:12" ht="13" thickBot="1">
      <c r="A97" s="18"/>
      <c r="B97" s="9" t="s">
        <v>325</v>
      </c>
      <c r="C97" s="19"/>
      <c r="D97" s="19"/>
      <c r="E97" s="19"/>
      <c r="F97" s="20"/>
      <c r="G97" s="9" t="s">
        <v>297</v>
      </c>
      <c r="H97" s="10">
        <v>114979.72</v>
      </c>
      <c r="I97" s="10">
        <v>9581.64</v>
      </c>
      <c r="J97" s="10">
        <v>95816.43</v>
      </c>
      <c r="K97" s="10">
        <v>95816.43</v>
      </c>
      <c r="L97" s="10">
        <v>19163.29</v>
      </c>
    </row>
    <row r="98" spans="1:12" ht="13" thickBot="1">
      <c r="A98" s="11" t="s">
        <v>3007</v>
      </c>
      <c r="B98" s="21"/>
      <c r="C98" s="21"/>
      <c r="D98" s="21"/>
      <c r="E98" s="21"/>
      <c r="F98" s="22"/>
      <c r="G98" s="12"/>
      <c r="H98" s="13">
        <v>4540589.47</v>
      </c>
      <c r="I98" s="13">
        <v>180324.02</v>
      </c>
      <c r="J98" s="13">
        <v>1904948.92</v>
      </c>
      <c r="K98" s="13">
        <v>4172381.18</v>
      </c>
      <c r="L98" s="13">
        <v>368208.29</v>
      </c>
    </row>
    <row r="99" spans="1:12" ht="13" thickBot="1">
      <c r="A99" s="9" t="s">
        <v>350</v>
      </c>
      <c r="B99" s="9" t="s">
        <v>351</v>
      </c>
      <c r="C99" s="19"/>
      <c r="D99" s="19"/>
      <c r="E99" s="19"/>
      <c r="F99" s="20"/>
      <c r="G99" s="9" t="s">
        <v>352</v>
      </c>
      <c r="H99" s="10">
        <v>2332.9299999999998</v>
      </c>
      <c r="I99" s="10">
        <v>0</v>
      </c>
      <c r="J99" s="10">
        <v>2332.9299999999998</v>
      </c>
      <c r="K99" s="10">
        <v>2332.9299999999998</v>
      </c>
      <c r="L99" s="10">
        <v>0</v>
      </c>
    </row>
    <row r="100" spans="1:12" ht="13" thickBot="1">
      <c r="A100" s="17"/>
      <c r="B100" s="9" t="s">
        <v>355</v>
      </c>
      <c r="C100" s="19"/>
      <c r="D100" s="19"/>
      <c r="E100" s="19"/>
      <c r="F100" s="20"/>
      <c r="G100" s="9" t="s">
        <v>354</v>
      </c>
      <c r="H100" s="10">
        <v>1066.3399999999999</v>
      </c>
      <c r="I100" s="10">
        <v>0</v>
      </c>
      <c r="J100" s="10">
        <v>0</v>
      </c>
      <c r="K100" s="10">
        <v>1066.3399999999999</v>
      </c>
      <c r="L100" s="10">
        <v>0</v>
      </c>
    </row>
    <row r="101" spans="1:12" ht="13" thickBot="1">
      <c r="A101" s="18"/>
      <c r="B101" s="9" t="s">
        <v>358</v>
      </c>
      <c r="C101" s="19"/>
      <c r="D101" s="19"/>
      <c r="E101" s="19"/>
      <c r="F101" s="20"/>
      <c r="G101" s="9" t="s">
        <v>354</v>
      </c>
      <c r="H101" s="10">
        <v>1000</v>
      </c>
      <c r="I101" s="10">
        <v>0</v>
      </c>
      <c r="J101" s="10">
        <v>1000</v>
      </c>
      <c r="K101" s="10">
        <v>1000</v>
      </c>
      <c r="L101" s="10">
        <v>0</v>
      </c>
    </row>
    <row r="102" spans="1:12" ht="13" thickBot="1">
      <c r="A102" s="11" t="s">
        <v>3008</v>
      </c>
      <c r="B102" s="21"/>
      <c r="C102" s="21"/>
      <c r="D102" s="21"/>
      <c r="E102" s="21"/>
      <c r="F102" s="22"/>
      <c r="G102" s="12"/>
      <c r="H102" s="13">
        <v>4399.2700000000004</v>
      </c>
      <c r="I102" s="13">
        <v>0</v>
      </c>
      <c r="J102" s="13">
        <v>3332.93</v>
      </c>
      <c r="K102" s="13">
        <v>4399.2700000000004</v>
      </c>
      <c r="L102" s="13">
        <v>0</v>
      </c>
    </row>
    <row r="103" spans="1:12" ht="13" thickBot="1">
      <c r="A103" s="9" t="s">
        <v>361</v>
      </c>
      <c r="B103" s="9" t="s">
        <v>363</v>
      </c>
      <c r="C103" s="19"/>
      <c r="D103" s="19"/>
      <c r="E103" s="19"/>
      <c r="F103" s="20"/>
      <c r="G103" s="9" t="s">
        <v>56</v>
      </c>
      <c r="H103" s="10">
        <v>200</v>
      </c>
      <c r="I103" s="10">
        <v>0</v>
      </c>
      <c r="J103" s="10">
        <v>0</v>
      </c>
      <c r="K103" s="10">
        <v>200</v>
      </c>
      <c r="L103" s="10">
        <v>0</v>
      </c>
    </row>
    <row r="104" spans="1:12" ht="13" thickBot="1">
      <c r="A104" s="11" t="s">
        <v>3009</v>
      </c>
      <c r="B104" s="21"/>
      <c r="C104" s="21"/>
      <c r="D104" s="21"/>
      <c r="E104" s="21"/>
      <c r="F104" s="22"/>
      <c r="G104" s="12"/>
      <c r="H104" s="13">
        <v>200</v>
      </c>
      <c r="I104" s="13">
        <v>0</v>
      </c>
      <c r="J104" s="13">
        <v>0</v>
      </c>
      <c r="K104" s="13">
        <v>200</v>
      </c>
      <c r="L104" s="13">
        <v>0</v>
      </c>
    </row>
    <row r="105" spans="1:12" ht="13" thickBot="1">
      <c r="A105" s="11" t="s">
        <v>3010</v>
      </c>
      <c r="B105" s="21"/>
      <c r="C105" s="21"/>
      <c r="D105" s="21"/>
      <c r="E105" s="21"/>
      <c r="F105" s="22"/>
      <c r="G105" s="12"/>
      <c r="H105" s="13">
        <v>11358834.25</v>
      </c>
      <c r="I105" s="13">
        <v>433383.67</v>
      </c>
      <c r="J105" s="13">
        <v>4714021.6399999997</v>
      </c>
      <c r="K105" s="13">
        <v>10127705.08</v>
      </c>
      <c r="L105" s="13">
        <v>1231129.17</v>
      </c>
    </row>
    <row r="106" spans="1:12" ht="12.5">
      <c r="A106" s="5">
        <v>44680</v>
      </c>
      <c r="B106" s="14"/>
      <c r="C106" s="14"/>
      <c r="D106" s="14"/>
      <c r="E106" s="3" t="s">
        <v>3011</v>
      </c>
      <c r="F106" s="14"/>
      <c r="G106" s="14"/>
      <c r="H106" s="14"/>
      <c r="I106" s="6">
        <v>0.41855323999999999</v>
      </c>
      <c r="J106" s="14"/>
      <c r="K106" s="14"/>
      <c r="L106" s="14"/>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L117"/>
  <sheetViews>
    <sheetView workbookViewId="0">
      <selection activeCell="L117" sqref="L117"/>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3012</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3013</v>
      </c>
      <c r="B8" s="14"/>
      <c r="C8" s="14"/>
      <c r="D8" s="14"/>
      <c r="E8" s="14"/>
      <c r="F8" s="14"/>
      <c r="G8" s="14"/>
      <c r="H8" s="14"/>
      <c r="I8" s="14"/>
      <c r="J8" s="14"/>
      <c r="K8" s="14"/>
      <c r="L8" s="14"/>
    </row>
    <row r="9" spans="1:12" ht="13">
      <c r="A9" s="4" t="s">
        <v>3014</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47024.65</v>
      </c>
      <c r="I11" s="10">
        <v>0</v>
      </c>
      <c r="J11" s="10">
        <v>0</v>
      </c>
      <c r="K11" s="10">
        <v>47024.65</v>
      </c>
      <c r="L11" s="10">
        <v>0</v>
      </c>
    </row>
    <row r="12" spans="1:12" ht="12.5">
      <c r="A12" s="17"/>
      <c r="B12" s="9" t="s">
        <v>26</v>
      </c>
      <c r="C12" s="19"/>
      <c r="D12" s="19"/>
      <c r="E12" s="19"/>
      <c r="F12" s="20"/>
      <c r="G12" s="9" t="s">
        <v>24</v>
      </c>
      <c r="H12" s="10">
        <v>46604.480000000003</v>
      </c>
      <c r="I12" s="10">
        <v>0</v>
      </c>
      <c r="J12" s="10">
        <v>0</v>
      </c>
      <c r="K12" s="10">
        <v>46604.480000000003</v>
      </c>
      <c r="L12" s="10">
        <v>0</v>
      </c>
    </row>
    <row r="13" spans="1:12" ht="12.5">
      <c r="A13" s="17"/>
      <c r="B13" s="9" t="s">
        <v>28</v>
      </c>
      <c r="C13" s="19"/>
      <c r="D13" s="19"/>
      <c r="E13" s="19"/>
      <c r="F13" s="20"/>
      <c r="G13" s="9" t="s">
        <v>24</v>
      </c>
      <c r="H13" s="10">
        <v>46192.54</v>
      </c>
      <c r="I13" s="10">
        <v>0</v>
      </c>
      <c r="J13" s="10">
        <v>0</v>
      </c>
      <c r="K13" s="10">
        <v>46192.54</v>
      </c>
      <c r="L13" s="10">
        <v>0</v>
      </c>
    </row>
    <row r="14" spans="1:12" ht="12.5">
      <c r="A14" s="17"/>
      <c r="B14" s="9" t="s">
        <v>29</v>
      </c>
      <c r="C14" s="19"/>
      <c r="D14" s="19"/>
      <c r="E14" s="19"/>
      <c r="F14" s="20"/>
      <c r="G14" s="9" t="s">
        <v>24</v>
      </c>
      <c r="H14" s="10">
        <v>1347.34</v>
      </c>
      <c r="I14" s="10">
        <v>0</v>
      </c>
      <c r="J14" s="10">
        <v>0</v>
      </c>
      <c r="K14" s="10">
        <v>1347.34</v>
      </c>
      <c r="L14" s="10">
        <v>0</v>
      </c>
    </row>
    <row r="15" spans="1:12" ht="12.5">
      <c r="A15" s="18"/>
      <c r="B15" s="9" t="s">
        <v>30</v>
      </c>
      <c r="C15" s="19"/>
      <c r="D15" s="19"/>
      <c r="E15" s="19"/>
      <c r="F15" s="20"/>
      <c r="G15" s="9" t="s">
        <v>24</v>
      </c>
      <c r="H15" s="10">
        <v>47704.23</v>
      </c>
      <c r="I15" s="10">
        <v>0</v>
      </c>
      <c r="J15" s="10">
        <v>27256.720000000001</v>
      </c>
      <c r="K15" s="10">
        <v>27256.720000000001</v>
      </c>
      <c r="L15" s="10">
        <v>20447.509999999998</v>
      </c>
    </row>
    <row r="16" spans="1:12" ht="12.5">
      <c r="A16" s="11" t="s">
        <v>3015</v>
      </c>
      <c r="B16" s="21"/>
      <c r="C16" s="21"/>
      <c r="D16" s="21"/>
      <c r="E16" s="21"/>
      <c r="F16" s="22"/>
      <c r="G16" s="12"/>
      <c r="H16" s="13">
        <v>188873.24</v>
      </c>
      <c r="I16" s="13">
        <v>0</v>
      </c>
      <c r="J16" s="13">
        <v>27256.720000000001</v>
      </c>
      <c r="K16" s="13">
        <v>168425.73</v>
      </c>
      <c r="L16" s="13">
        <v>20447.509999999998</v>
      </c>
    </row>
    <row r="17" spans="1:12" ht="12.5">
      <c r="A17" s="9" t="s">
        <v>37</v>
      </c>
      <c r="B17" s="9" t="s">
        <v>40</v>
      </c>
      <c r="C17" s="19"/>
      <c r="D17" s="19"/>
      <c r="E17" s="19"/>
      <c r="F17" s="20"/>
      <c r="G17" s="9" t="s">
        <v>39</v>
      </c>
      <c r="H17" s="10">
        <v>84739.94</v>
      </c>
      <c r="I17" s="10">
        <v>0</v>
      </c>
      <c r="J17" s="10">
        <v>0</v>
      </c>
      <c r="K17" s="10">
        <v>84739.94</v>
      </c>
      <c r="L17" s="10">
        <v>0</v>
      </c>
    </row>
    <row r="18" spans="1:12" ht="12.5">
      <c r="A18" s="17"/>
      <c r="B18" s="9" t="s">
        <v>41</v>
      </c>
      <c r="C18" s="19"/>
      <c r="D18" s="19"/>
      <c r="E18" s="19"/>
      <c r="F18" s="20"/>
      <c r="G18" s="9" t="s">
        <v>39</v>
      </c>
      <c r="H18" s="10">
        <v>84357.89</v>
      </c>
      <c r="I18" s="10">
        <v>0</v>
      </c>
      <c r="J18" s="10">
        <v>0</v>
      </c>
      <c r="K18" s="10">
        <v>84357.89</v>
      </c>
      <c r="L18" s="10">
        <v>0</v>
      </c>
    </row>
    <row r="19" spans="1:12" ht="12.5">
      <c r="A19" s="17"/>
      <c r="B19" s="9" t="s">
        <v>42</v>
      </c>
      <c r="C19" s="19"/>
      <c r="D19" s="19"/>
      <c r="E19" s="19"/>
      <c r="F19" s="20"/>
      <c r="G19" s="9" t="s">
        <v>39</v>
      </c>
      <c r="H19" s="10">
        <v>7620</v>
      </c>
      <c r="I19" s="10">
        <v>0</v>
      </c>
      <c r="J19" s="10">
        <v>0</v>
      </c>
      <c r="K19" s="10">
        <v>7620</v>
      </c>
      <c r="L19" s="10">
        <v>0</v>
      </c>
    </row>
    <row r="20" spans="1:12" ht="12.5">
      <c r="A20" s="17"/>
      <c r="B20" s="9" t="s">
        <v>43</v>
      </c>
      <c r="C20" s="19"/>
      <c r="D20" s="19"/>
      <c r="E20" s="19"/>
      <c r="F20" s="20"/>
      <c r="G20" s="9" t="s">
        <v>39</v>
      </c>
      <c r="H20" s="10">
        <v>85320.17</v>
      </c>
      <c r="I20" s="10">
        <v>0</v>
      </c>
      <c r="J20" s="10">
        <v>0</v>
      </c>
      <c r="K20" s="10">
        <v>85320.17</v>
      </c>
      <c r="L20" s="10">
        <v>0</v>
      </c>
    </row>
    <row r="21" spans="1:12" ht="12.5">
      <c r="A21" s="17"/>
      <c r="B21" s="9" t="s">
        <v>44</v>
      </c>
      <c r="C21" s="19"/>
      <c r="D21" s="19"/>
      <c r="E21" s="19"/>
      <c r="F21" s="20"/>
      <c r="G21" s="9" t="s">
        <v>39</v>
      </c>
      <c r="H21" s="10">
        <v>70000</v>
      </c>
      <c r="I21" s="10">
        <v>0</v>
      </c>
      <c r="J21" s="10">
        <v>0</v>
      </c>
      <c r="K21" s="10">
        <v>0</v>
      </c>
      <c r="L21" s="10">
        <v>70000</v>
      </c>
    </row>
    <row r="22" spans="1:12" ht="12.5">
      <c r="A22" s="18"/>
      <c r="B22" s="9" t="s">
        <v>45</v>
      </c>
      <c r="C22" s="19"/>
      <c r="D22" s="19"/>
      <c r="E22" s="19"/>
      <c r="F22" s="20"/>
      <c r="G22" s="9" t="s">
        <v>39</v>
      </c>
      <c r="H22" s="10">
        <v>87220.51</v>
      </c>
      <c r="I22" s="10">
        <v>0</v>
      </c>
      <c r="J22" s="10">
        <v>0</v>
      </c>
      <c r="K22" s="10">
        <v>0</v>
      </c>
      <c r="L22" s="10">
        <v>87220.51</v>
      </c>
    </row>
    <row r="23" spans="1:12" ht="12.5">
      <c r="A23" s="11" t="s">
        <v>3016</v>
      </c>
      <c r="B23" s="21"/>
      <c r="C23" s="21"/>
      <c r="D23" s="21"/>
      <c r="E23" s="21"/>
      <c r="F23" s="22"/>
      <c r="G23" s="12"/>
      <c r="H23" s="13">
        <v>419258.51</v>
      </c>
      <c r="I23" s="13">
        <v>0</v>
      </c>
      <c r="J23" s="13">
        <v>0</v>
      </c>
      <c r="K23" s="13">
        <v>262038</v>
      </c>
      <c r="L23" s="13">
        <v>157220.51</v>
      </c>
    </row>
    <row r="24" spans="1:12" ht="12.5">
      <c r="A24" s="9" t="s">
        <v>47</v>
      </c>
      <c r="B24" s="9" t="s">
        <v>48</v>
      </c>
      <c r="C24" s="19"/>
      <c r="D24" s="19"/>
      <c r="E24" s="19"/>
      <c r="F24" s="20"/>
      <c r="G24" s="9" t="s">
        <v>49</v>
      </c>
      <c r="H24" s="10">
        <v>18871.259999999998</v>
      </c>
      <c r="I24" s="10">
        <v>0</v>
      </c>
      <c r="J24" s="10">
        <v>0</v>
      </c>
      <c r="K24" s="10">
        <v>0</v>
      </c>
      <c r="L24" s="10">
        <v>18871.259999999998</v>
      </c>
    </row>
    <row r="25" spans="1:12" ht="12.5">
      <c r="A25" s="11" t="s">
        <v>3017</v>
      </c>
      <c r="B25" s="21"/>
      <c r="C25" s="21"/>
      <c r="D25" s="21"/>
      <c r="E25" s="21"/>
      <c r="F25" s="22"/>
      <c r="G25" s="12"/>
      <c r="H25" s="13">
        <v>18871.259999999998</v>
      </c>
      <c r="I25" s="13">
        <v>0</v>
      </c>
      <c r="J25" s="13">
        <v>0</v>
      </c>
      <c r="K25" s="13">
        <v>0</v>
      </c>
      <c r="L25" s="13">
        <v>18871.259999999998</v>
      </c>
    </row>
    <row r="26" spans="1:12" ht="12.5">
      <c r="A26" s="9" t="s">
        <v>59</v>
      </c>
      <c r="B26" s="9" t="s">
        <v>60</v>
      </c>
      <c r="C26" s="19"/>
      <c r="D26" s="19"/>
      <c r="E26" s="19"/>
      <c r="F26" s="20"/>
      <c r="G26" s="9" t="s">
        <v>61</v>
      </c>
      <c r="H26" s="10">
        <v>2782.25</v>
      </c>
      <c r="I26" s="10">
        <v>0</v>
      </c>
      <c r="J26" s="10">
        <v>0</v>
      </c>
      <c r="K26" s="10">
        <v>2782.25</v>
      </c>
      <c r="L26" s="10">
        <v>0</v>
      </c>
    </row>
    <row r="27" spans="1:12" ht="12.5">
      <c r="A27" s="17"/>
      <c r="B27" s="9" t="s">
        <v>62</v>
      </c>
      <c r="C27" s="19"/>
      <c r="D27" s="19"/>
      <c r="E27" s="19"/>
      <c r="F27" s="20"/>
      <c r="G27" s="9" t="s">
        <v>61</v>
      </c>
      <c r="H27" s="10">
        <v>2843.67</v>
      </c>
      <c r="I27" s="10">
        <v>0</v>
      </c>
      <c r="J27" s="10">
        <v>0</v>
      </c>
      <c r="K27" s="10">
        <v>2843.67</v>
      </c>
      <c r="L27" s="10">
        <v>0</v>
      </c>
    </row>
    <row r="28" spans="1:12" ht="12.5">
      <c r="A28" s="17"/>
      <c r="B28" s="9" t="s">
        <v>63</v>
      </c>
      <c r="C28" s="19"/>
      <c r="D28" s="19"/>
      <c r="E28" s="19"/>
      <c r="F28" s="20"/>
      <c r="G28" s="9" t="s">
        <v>61</v>
      </c>
      <c r="H28" s="10">
        <v>2813.89</v>
      </c>
      <c r="I28" s="10">
        <v>0</v>
      </c>
      <c r="J28" s="10">
        <v>0</v>
      </c>
      <c r="K28" s="10">
        <v>2813.89</v>
      </c>
      <c r="L28" s="10">
        <v>0</v>
      </c>
    </row>
    <row r="29" spans="1:12" ht="12.5">
      <c r="A29" s="18"/>
      <c r="B29" s="9" t="s">
        <v>416</v>
      </c>
      <c r="C29" s="19"/>
      <c r="D29" s="19"/>
      <c r="E29" s="19"/>
      <c r="F29" s="20"/>
      <c r="G29" s="9" t="s">
        <v>61</v>
      </c>
      <c r="H29" s="10">
        <v>3059.93</v>
      </c>
      <c r="I29" s="10">
        <v>0</v>
      </c>
      <c r="J29" s="10">
        <v>0</v>
      </c>
      <c r="K29" s="10">
        <v>0</v>
      </c>
      <c r="L29" s="10">
        <v>3059.93</v>
      </c>
    </row>
    <row r="30" spans="1:12" ht="12.5">
      <c r="A30" s="11" t="s">
        <v>3018</v>
      </c>
      <c r="B30" s="21"/>
      <c r="C30" s="21"/>
      <c r="D30" s="21"/>
      <c r="E30" s="21"/>
      <c r="F30" s="22"/>
      <c r="G30" s="12"/>
      <c r="H30" s="13">
        <v>11499.74</v>
      </c>
      <c r="I30" s="13">
        <v>0</v>
      </c>
      <c r="J30" s="13">
        <v>0</v>
      </c>
      <c r="K30" s="13">
        <v>8439.81</v>
      </c>
      <c r="L30" s="13">
        <v>3059.93</v>
      </c>
    </row>
    <row r="31" spans="1:12" ht="12.5">
      <c r="A31" s="9" t="s">
        <v>65</v>
      </c>
      <c r="B31" s="9" t="s">
        <v>66</v>
      </c>
      <c r="C31" s="19"/>
      <c r="D31" s="19"/>
      <c r="E31" s="19"/>
      <c r="F31" s="20"/>
      <c r="G31" s="9" t="s">
        <v>67</v>
      </c>
      <c r="H31" s="10">
        <v>1450.89</v>
      </c>
      <c r="I31" s="10">
        <v>0</v>
      </c>
      <c r="J31" s="10">
        <v>0</v>
      </c>
      <c r="K31" s="10">
        <v>0</v>
      </c>
      <c r="L31" s="10">
        <v>1450.89</v>
      </c>
    </row>
    <row r="32" spans="1:12" ht="12.5">
      <c r="A32" s="11" t="s">
        <v>3019</v>
      </c>
      <c r="B32" s="21"/>
      <c r="C32" s="21"/>
      <c r="D32" s="21"/>
      <c r="E32" s="21"/>
      <c r="F32" s="22"/>
      <c r="G32" s="12"/>
      <c r="H32" s="13">
        <v>1450.89</v>
      </c>
      <c r="I32" s="13">
        <v>0</v>
      </c>
      <c r="J32" s="13">
        <v>0</v>
      </c>
      <c r="K32" s="13">
        <v>0</v>
      </c>
      <c r="L32" s="13">
        <v>1450.89</v>
      </c>
    </row>
    <row r="33" spans="1:12" ht="12.5">
      <c r="A33" s="9" t="s">
        <v>80</v>
      </c>
      <c r="B33" s="9" t="s">
        <v>81</v>
      </c>
      <c r="C33" s="19"/>
      <c r="D33" s="19"/>
      <c r="E33" s="19"/>
      <c r="F33" s="20"/>
      <c r="G33" s="9" t="s">
        <v>82</v>
      </c>
      <c r="H33" s="10">
        <v>8068.49</v>
      </c>
      <c r="I33" s="10">
        <v>0</v>
      </c>
      <c r="J33" s="10">
        <v>0</v>
      </c>
      <c r="K33" s="10">
        <v>8068.49</v>
      </c>
      <c r="L33" s="10">
        <v>0</v>
      </c>
    </row>
    <row r="34" spans="1:12" ht="12.5">
      <c r="A34" s="17"/>
      <c r="B34" s="9" t="s">
        <v>84</v>
      </c>
      <c r="C34" s="19"/>
      <c r="D34" s="19"/>
      <c r="E34" s="19"/>
      <c r="F34" s="20"/>
      <c r="G34" s="9" t="s">
        <v>82</v>
      </c>
      <c r="H34" s="10">
        <v>9370.39</v>
      </c>
      <c r="I34" s="10">
        <v>0</v>
      </c>
      <c r="J34" s="10">
        <v>0</v>
      </c>
      <c r="K34" s="10">
        <v>9370.39</v>
      </c>
      <c r="L34" s="10">
        <v>0</v>
      </c>
    </row>
    <row r="35" spans="1:12" ht="12.5">
      <c r="A35" s="17"/>
      <c r="B35" s="9" t="s">
        <v>85</v>
      </c>
      <c r="C35" s="19"/>
      <c r="D35" s="19"/>
      <c r="E35" s="19"/>
      <c r="F35" s="20"/>
      <c r="G35" s="9" t="s">
        <v>82</v>
      </c>
      <c r="H35" s="10">
        <v>7983.6</v>
      </c>
      <c r="I35" s="10">
        <v>0</v>
      </c>
      <c r="J35" s="10">
        <v>0</v>
      </c>
      <c r="K35" s="10">
        <v>7983.6</v>
      </c>
      <c r="L35" s="10">
        <v>0</v>
      </c>
    </row>
    <row r="36" spans="1:12" ht="12.5">
      <c r="A36" s="18"/>
      <c r="B36" s="9" t="s">
        <v>87</v>
      </c>
      <c r="C36" s="19"/>
      <c r="D36" s="19"/>
      <c r="E36" s="19"/>
      <c r="F36" s="20"/>
      <c r="G36" s="9" t="s">
        <v>82</v>
      </c>
      <c r="H36" s="10">
        <v>8409.2900000000009</v>
      </c>
      <c r="I36" s="10">
        <v>0</v>
      </c>
      <c r="J36" s="10">
        <v>5195.38</v>
      </c>
      <c r="K36" s="10">
        <v>5195.38</v>
      </c>
      <c r="L36" s="10">
        <v>3213.91</v>
      </c>
    </row>
    <row r="37" spans="1:12" ht="12.5">
      <c r="A37" s="11" t="s">
        <v>3020</v>
      </c>
      <c r="B37" s="21"/>
      <c r="C37" s="21"/>
      <c r="D37" s="21"/>
      <c r="E37" s="21"/>
      <c r="F37" s="22"/>
      <c r="G37" s="12"/>
      <c r="H37" s="13">
        <v>33831.769999999997</v>
      </c>
      <c r="I37" s="13">
        <v>0</v>
      </c>
      <c r="J37" s="13">
        <v>5195.38</v>
      </c>
      <c r="K37" s="13">
        <v>30617.86</v>
      </c>
      <c r="L37" s="13">
        <v>3213.91</v>
      </c>
    </row>
    <row r="38" spans="1:12" ht="12.5">
      <c r="A38" s="9" t="s">
        <v>90</v>
      </c>
      <c r="B38" s="9" t="s">
        <v>91</v>
      </c>
      <c r="C38" s="19"/>
      <c r="D38" s="19"/>
      <c r="E38" s="19"/>
      <c r="F38" s="20"/>
      <c r="G38" s="9" t="s">
        <v>92</v>
      </c>
      <c r="H38" s="10">
        <v>10000</v>
      </c>
      <c r="I38" s="10">
        <v>0</v>
      </c>
      <c r="J38" s="10">
        <v>0</v>
      </c>
      <c r="K38" s="10">
        <v>10000</v>
      </c>
      <c r="L38" s="10">
        <v>0</v>
      </c>
    </row>
    <row r="39" spans="1:12" ht="12.5">
      <c r="A39" s="17"/>
      <c r="B39" s="9" t="s">
        <v>93</v>
      </c>
      <c r="C39" s="19"/>
      <c r="D39" s="19"/>
      <c r="E39" s="19"/>
      <c r="F39" s="20"/>
      <c r="G39" s="9" t="s">
        <v>92</v>
      </c>
      <c r="H39" s="10">
        <v>10000</v>
      </c>
      <c r="I39" s="10">
        <v>0</v>
      </c>
      <c r="J39" s="10">
        <v>0</v>
      </c>
      <c r="K39" s="10">
        <v>10000</v>
      </c>
      <c r="L39" s="10">
        <v>0</v>
      </c>
    </row>
    <row r="40" spans="1:12" ht="12.5">
      <c r="A40" s="17"/>
      <c r="B40" s="9" t="s">
        <v>94</v>
      </c>
      <c r="C40" s="19"/>
      <c r="D40" s="19"/>
      <c r="E40" s="19"/>
      <c r="F40" s="20"/>
      <c r="G40" s="9" t="s">
        <v>92</v>
      </c>
      <c r="H40" s="10">
        <v>10000</v>
      </c>
      <c r="I40" s="10">
        <v>0</v>
      </c>
      <c r="J40" s="10">
        <v>0</v>
      </c>
      <c r="K40" s="10">
        <v>10000</v>
      </c>
      <c r="L40" s="10">
        <v>0</v>
      </c>
    </row>
    <row r="41" spans="1:12" ht="12.5">
      <c r="A41" s="18"/>
      <c r="B41" s="9" t="s">
        <v>95</v>
      </c>
      <c r="C41" s="19"/>
      <c r="D41" s="19"/>
      <c r="E41" s="19"/>
      <c r="F41" s="20"/>
      <c r="G41" s="9" t="s">
        <v>92</v>
      </c>
      <c r="H41" s="10">
        <v>10000</v>
      </c>
      <c r="I41" s="10">
        <v>0</v>
      </c>
      <c r="J41" s="10">
        <v>0</v>
      </c>
      <c r="K41" s="10">
        <v>0</v>
      </c>
      <c r="L41" s="10">
        <v>10000</v>
      </c>
    </row>
    <row r="42" spans="1:12" ht="12.5">
      <c r="A42" s="11" t="s">
        <v>3021</v>
      </c>
      <c r="B42" s="21"/>
      <c r="C42" s="21"/>
      <c r="D42" s="21"/>
      <c r="E42" s="21"/>
      <c r="F42" s="22"/>
      <c r="G42" s="12"/>
      <c r="H42" s="13">
        <v>40000</v>
      </c>
      <c r="I42" s="13">
        <v>0</v>
      </c>
      <c r="J42" s="13">
        <v>0</v>
      </c>
      <c r="K42" s="13">
        <v>30000</v>
      </c>
      <c r="L42" s="13">
        <v>10000</v>
      </c>
    </row>
    <row r="43" spans="1:12" ht="12.5">
      <c r="A43" s="9" t="s">
        <v>97</v>
      </c>
      <c r="B43" s="9" t="s">
        <v>98</v>
      </c>
      <c r="C43" s="19"/>
      <c r="D43" s="19"/>
      <c r="E43" s="19"/>
      <c r="F43" s="20"/>
      <c r="G43" s="9" t="s">
        <v>99</v>
      </c>
      <c r="H43" s="10">
        <v>37135.370000000003</v>
      </c>
      <c r="I43" s="10">
        <v>0</v>
      </c>
      <c r="J43" s="10">
        <v>0</v>
      </c>
      <c r="K43" s="10">
        <v>37135.370000000003</v>
      </c>
      <c r="L43" s="10">
        <v>0</v>
      </c>
    </row>
    <row r="44" spans="1:12" ht="12.5">
      <c r="A44" s="18"/>
      <c r="B44" s="9" t="s">
        <v>100</v>
      </c>
      <c r="C44" s="19"/>
      <c r="D44" s="19"/>
      <c r="E44" s="19"/>
      <c r="F44" s="20"/>
      <c r="G44" s="9" t="s">
        <v>101</v>
      </c>
      <c r="H44" s="10">
        <v>25917.79</v>
      </c>
      <c r="I44" s="10">
        <v>0</v>
      </c>
      <c r="J44" s="10">
        <v>2695.74</v>
      </c>
      <c r="K44" s="10">
        <v>2695.74</v>
      </c>
      <c r="L44" s="10">
        <v>23222.05</v>
      </c>
    </row>
    <row r="45" spans="1:12" ht="13" thickBot="1">
      <c r="A45" s="11" t="s">
        <v>3022</v>
      </c>
      <c r="B45" s="21"/>
      <c r="C45" s="21"/>
      <c r="D45" s="21"/>
      <c r="E45" s="21"/>
      <c r="F45" s="22"/>
      <c r="G45" s="12"/>
      <c r="H45" s="13">
        <v>63053.16</v>
      </c>
      <c r="I45" s="13">
        <v>0</v>
      </c>
      <c r="J45" s="13">
        <v>2695.74</v>
      </c>
      <c r="K45" s="13">
        <v>39831.11</v>
      </c>
      <c r="L45" s="13">
        <v>23222.05</v>
      </c>
    </row>
    <row r="46" spans="1:12" ht="13" thickBot="1">
      <c r="A46" s="9" t="s">
        <v>103</v>
      </c>
      <c r="B46" s="9" t="s">
        <v>104</v>
      </c>
      <c r="C46" s="19"/>
      <c r="D46" s="19"/>
      <c r="E46" s="19"/>
      <c r="F46" s="20"/>
      <c r="G46" s="9" t="s">
        <v>105</v>
      </c>
      <c r="H46" s="10">
        <v>37815.9</v>
      </c>
      <c r="I46" s="10">
        <v>0</v>
      </c>
      <c r="J46" s="10">
        <v>0</v>
      </c>
      <c r="K46" s="10">
        <v>37815.9</v>
      </c>
      <c r="L46" s="10">
        <v>0</v>
      </c>
    </row>
    <row r="47" spans="1:12" ht="13" thickBot="1">
      <c r="A47" s="18"/>
      <c r="B47" s="9" t="s">
        <v>107</v>
      </c>
      <c r="C47" s="19"/>
      <c r="D47" s="19"/>
      <c r="E47" s="19"/>
      <c r="F47" s="20"/>
      <c r="G47" s="9" t="s">
        <v>108</v>
      </c>
      <c r="H47" s="10">
        <v>152816.20000000001</v>
      </c>
      <c r="I47" s="10">
        <v>0</v>
      </c>
      <c r="J47" s="10">
        <v>10725</v>
      </c>
      <c r="K47" s="10">
        <v>152816.20000000001</v>
      </c>
      <c r="L47" s="10">
        <v>0</v>
      </c>
    </row>
    <row r="48" spans="1:12" ht="13" thickBot="1">
      <c r="A48" s="11" t="s">
        <v>3023</v>
      </c>
      <c r="B48" s="21"/>
      <c r="C48" s="21"/>
      <c r="D48" s="21"/>
      <c r="E48" s="21"/>
      <c r="F48" s="22"/>
      <c r="G48" s="12"/>
      <c r="H48" s="13">
        <v>190632.1</v>
      </c>
      <c r="I48" s="13">
        <v>0</v>
      </c>
      <c r="J48" s="13">
        <v>10725</v>
      </c>
      <c r="K48" s="13">
        <v>190632.1</v>
      </c>
      <c r="L48" s="13">
        <v>0</v>
      </c>
    </row>
    <row r="49" spans="1:12" ht="13" thickBot="1">
      <c r="A49" s="9" t="s">
        <v>110</v>
      </c>
      <c r="B49" s="9" t="s">
        <v>111</v>
      </c>
      <c r="C49" s="19"/>
      <c r="D49" s="19"/>
      <c r="E49" s="19"/>
      <c r="F49" s="20"/>
      <c r="G49" s="9" t="s">
        <v>112</v>
      </c>
      <c r="H49" s="10">
        <v>343428.14</v>
      </c>
      <c r="I49" s="10">
        <v>0</v>
      </c>
      <c r="J49" s="10">
        <v>50668.55</v>
      </c>
      <c r="K49" s="10">
        <v>50668.55</v>
      </c>
      <c r="L49" s="10">
        <v>292759.59000000003</v>
      </c>
    </row>
    <row r="50" spans="1:12" ht="13" thickBot="1">
      <c r="A50" s="11" t="s">
        <v>3024</v>
      </c>
      <c r="B50" s="21"/>
      <c r="C50" s="21"/>
      <c r="D50" s="21"/>
      <c r="E50" s="21"/>
      <c r="F50" s="22"/>
      <c r="G50" s="12"/>
      <c r="H50" s="13">
        <v>343428.14</v>
      </c>
      <c r="I50" s="13">
        <v>0</v>
      </c>
      <c r="J50" s="13">
        <v>50668.55</v>
      </c>
      <c r="K50" s="13">
        <v>50668.55</v>
      </c>
      <c r="L50" s="13">
        <v>292759.59000000003</v>
      </c>
    </row>
    <row r="51" spans="1:12" ht="13" thickBot="1">
      <c r="A51" s="9" t="s">
        <v>125</v>
      </c>
      <c r="B51" s="9" t="s">
        <v>126</v>
      </c>
      <c r="C51" s="19"/>
      <c r="D51" s="19"/>
      <c r="E51" s="19"/>
      <c r="F51" s="20"/>
      <c r="G51" s="9" t="s">
        <v>127</v>
      </c>
      <c r="H51" s="10">
        <v>0</v>
      </c>
      <c r="I51" s="10">
        <v>0</v>
      </c>
      <c r="J51" s="10">
        <v>0</v>
      </c>
      <c r="K51" s="10">
        <v>64287.22</v>
      </c>
      <c r="L51" s="10">
        <v>-64287.22</v>
      </c>
    </row>
    <row r="52" spans="1:12" ht="13" thickBot="1">
      <c r="A52" s="17"/>
      <c r="B52" s="9" t="s">
        <v>128</v>
      </c>
      <c r="C52" s="19"/>
      <c r="D52" s="19"/>
      <c r="E52" s="19"/>
      <c r="F52" s="20"/>
      <c r="G52" s="9" t="s">
        <v>127</v>
      </c>
      <c r="H52" s="10">
        <v>0</v>
      </c>
      <c r="I52" s="10">
        <v>0</v>
      </c>
      <c r="J52" s="10">
        <v>0</v>
      </c>
      <c r="K52" s="10">
        <v>21769.09</v>
      </c>
      <c r="L52" s="10">
        <v>-21769.09</v>
      </c>
    </row>
    <row r="53" spans="1:12" ht="13" thickBot="1">
      <c r="A53" s="17"/>
      <c r="B53" s="9" t="s">
        <v>129</v>
      </c>
      <c r="C53" s="19"/>
      <c r="D53" s="19"/>
      <c r="E53" s="19"/>
      <c r="F53" s="20"/>
      <c r="G53" s="9" t="s">
        <v>127</v>
      </c>
      <c r="H53" s="10">
        <v>0</v>
      </c>
      <c r="I53" s="10">
        <v>0</v>
      </c>
      <c r="J53" s="10">
        <v>0</v>
      </c>
      <c r="K53" s="10">
        <v>19931.27</v>
      </c>
      <c r="L53" s="10">
        <v>-19931.27</v>
      </c>
    </row>
    <row r="54" spans="1:12" ht="13" thickBot="1">
      <c r="A54" s="17"/>
      <c r="B54" s="9" t="s">
        <v>131</v>
      </c>
      <c r="C54" s="19"/>
      <c r="D54" s="19"/>
      <c r="E54" s="19"/>
      <c r="F54" s="20"/>
      <c r="G54" s="9" t="s">
        <v>127</v>
      </c>
      <c r="H54" s="10">
        <v>0</v>
      </c>
      <c r="I54" s="10">
        <v>0</v>
      </c>
      <c r="J54" s="10">
        <v>0</v>
      </c>
      <c r="K54" s="10">
        <v>77293.87</v>
      </c>
      <c r="L54" s="10">
        <v>-77293.87</v>
      </c>
    </row>
    <row r="55" spans="1:12" ht="13" thickBot="1">
      <c r="A55" s="17"/>
      <c r="B55" s="9" t="s">
        <v>132</v>
      </c>
      <c r="C55" s="19"/>
      <c r="D55" s="19"/>
      <c r="E55" s="19"/>
      <c r="F55" s="20"/>
      <c r="G55" s="9" t="s">
        <v>127</v>
      </c>
      <c r="H55" s="10">
        <v>0</v>
      </c>
      <c r="I55" s="10">
        <v>0</v>
      </c>
      <c r="J55" s="10">
        <v>0</v>
      </c>
      <c r="K55" s="10">
        <v>18946.38</v>
      </c>
      <c r="L55" s="10">
        <v>-18946.38</v>
      </c>
    </row>
    <row r="56" spans="1:12" ht="13" thickBot="1">
      <c r="A56" s="17"/>
      <c r="B56" s="9" t="s">
        <v>133</v>
      </c>
      <c r="C56" s="19"/>
      <c r="D56" s="19"/>
      <c r="E56" s="19"/>
      <c r="F56" s="20"/>
      <c r="G56" s="9" t="s">
        <v>127</v>
      </c>
      <c r="H56" s="10">
        <v>0</v>
      </c>
      <c r="I56" s="10">
        <v>0</v>
      </c>
      <c r="J56" s="10">
        <v>0</v>
      </c>
      <c r="K56" s="10">
        <v>30950.48</v>
      </c>
      <c r="L56" s="10">
        <v>-30950.48</v>
      </c>
    </row>
    <row r="57" spans="1:12" ht="13" thickBot="1">
      <c r="A57" s="17"/>
      <c r="B57" s="9" t="s">
        <v>135</v>
      </c>
      <c r="C57" s="19"/>
      <c r="D57" s="19"/>
      <c r="E57" s="19"/>
      <c r="F57" s="20"/>
      <c r="G57" s="9" t="s">
        <v>136</v>
      </c>
      <c r="H57" s="10">
        <v>0</v>
      </c>
      <c r="I57" s="10">
        <v>0</v>
      </c>
      <c r="J57" s="10">
        <v>118.53</v>
      </c>
      <c r="K57" s="10">
        <v>118.53</v>
      </c>
      <c r="L57" s="10">
        <v>-118.53</v>
      </c>
    </row>
    <row r="58" spans="1:12" ht="13" thickBot="1">
      <c r="A58" s="17"/>
      <c r="B58" s="9" t="s">
        <v>137</v>
      </c>
      <c r="C58" s="19"/>
      <c r="D58" s="19"/>
      <c r="E58" s="19"/>
      <c r="F58" s="20"/>
      <c r="G58" s="9" t="s">
        <v>127</v>
      </c>
      <c r="H58" s="10">
        <v>0</v>
      </c>
      <c r="I58" s="10">
        <v>0</v>
      </c>
      <c r="J58" s="10">
        <v>45907.94</v>
      </c>
      <c r="K58" s="10">
        <v>215478.26</v>
      </c>
      <c r="L58" s="10">
        <v>-215478.26</v>
      </c>
    </row>
    <row r="59" spans="1:12" ht="13" thickBot="1">
      <c r="A59" s="17"/>
      <c r="B59" s="9" t="s">
        <v>138</v>
      </c>
      <c r="C59" s="19"/>
      <c r="D59" s="19"/>
      <c r="E59" s="19"/>
      <c r="F59" s="20"/>
      <c r="G59" s="9" t="s">
        <v>127</v>
      </c>
      <c r="H59" s="10">
        <v>0</v>
      </c>
      <c r="I59" s="10">
        <v>0</v>
      </c>
      <c r="J59" s="10">
        <v>4049.85</v>
      </c>
      <c r="K59" s="10">
        <v>25379.45</v>
      </c>
      <c r="L59" s="10">
        <v>-25379.45</v>
      </c>
    </row>
    <row r="60" spans="1:12" ht="13" thickBot="1">
      <c r="A60" s="17"/>
      <c r="B60" s="9" t="s">
        <v>139</v>
      </c>
      <c r="C60" s="19"/>
      <c r="D60" s="19"/>
      <c r="E60" s="19"/>
      <c r="F60" s="20"/>
      <c r="G60" s="9" t="s">
        <v>127</v>
      </c>
      <c r="H60" s="10">
        <v>0</v>
      </c>
      <c r="I60" s="10">
        <v>0</v>
      </c>
      <c r="J60" s="10">
        <v>11805.23</v>
      </c>
      <c r="K60" s="10">
        <v>60453.83</v>
      </c>
      <c r="L60" s="10">
        <v>-60453.83</v>
      </c>
    </row>
    <row r="61" spans="1:12" ht="13" thickBot="1">
      <c r="A61" s="17"/>
      <c r="B61" s="9" t="s">
        <v>140</v>
      </c>
      <c r="C61" s="19"/>
      <c r="D61" s="19"/>
      <c r="E61" s="19"/>
      <c r="F61" s="20"/>
      <c r="G61" s="9" t="s">
        <v>127</v>
      </c>
      <c r="H61" s="10">
        <v>0</v>
      </c>
      <c r="I61" s="10">
        <v>37950.410000000003</v>
      </c>
      <c r="J61" s="10">
        <v>173256.98</v>
      </c>
      <c r="K61" s="10">
        <v>173256.98</v>
      </c>
      <c r="L61" s="10">
        <v>-173256.98</v>
      </c>
    </row>
    <row r="62" spans="1:12" ht="13" thickBot="1">
      <c r="A62" s="17"/>
      <c r="B62" s="9" t="s">
        <v>141</v>
      </c>
      <c r="C62" s="19"/>
      <c r="D62" s="19"/>
      <c r="E62" s="19"/>
      <c r="F62" s="20"/>
      <c r="G62" s="9" t="s">
        <v>127</v>
      </c>
      <c r="H62" s="10">
        <v>0</v>
      </c>
      <c r="I62" s="10">
        <v>3153.15</v>
      </c>
      <c r="J62" s="10">
        <v>14765.8</v>
      </c>
      <c r="K62" s="10">
        <v>14765.8</v>
      </c>
      <c r="L62" s="10">
        <v>-14765.8</v>
      </c>
    </row>
    <row r="63" spans="1:12" ht="13" thickBot="1">
      <c r="A63" s="18"/>
      <c r="B63" s="9" t="s">
        <v>142</v>
      </c>
      <c r="C63" s="19"/>
      <c r="D63" s="19"/>
      <c r="E63" s="19"/>
      <c r="F63" s="20"/>
      <c r="G63" s="9" t="s">
        <v>127</v>
      </c>
      <c r="H63" s="10">
        <v>0</v>
      </c>
      <c r="I63" s="10">
        <v>10511.18</v>
      </c>
      <c r="J63" s="10">
        <v>47202.19</v>
      </c>
      <c r="K63" s="10">
        <v>47202.19</v>
      </c>
      <c r="L63" s="10">
        <v>-47202.19</v>
      </c>
    </row>
    <row r="64" spans="1:12" ht="13" thickBot="1">
      <c r="A64" s="11" t="s">
        <v>3025</v>
      </c>
      <c r="B64" s="21"/>
      <c r="C64" s="21"/>
      <c r="D64" s="21"/>
      <c r="E64" s="21"/>
      <c r="F64" s="22"/>
      <c r="G64" s="12"/>
      <c r="H64" s="13">
        <v>0</v>
      </c>
      <c r="I64" s="13">
        <v>51614.74</v>
      </c>
      <c r="J64" s="13">
        <v>297106.52</v>
      </c>
      <c r="K64" s="13">
        <v>769833.35</v>
      </c>
      <c r="L64" s="13">
        <v>-769833.35</v>
      </c>
    </row>
    <row r="65" spans="1:12" ht="13" thickBot="1">
      <c r="A65" s="9" t="s">
        <v>144</v>
      </c>
      <c r="B65" s="9" t="s">
        <v>147</v>
      </c>
      <c r="C65" s="19"/>
      <c r="D65" s="19"/>
      <c r="E65" s="19"/>
      <c r="F65" s="20"/>
      <c r="G65" s="9" t="s">
        <v>146</v>
      </c>
      <c r="H65" s="10">
        <v>6633.73</v>
      </c>
      <c r="I65" s="10">
        <v>0</v>
      </c>
      <c r="J65" s="10">
        <v>0</v>
      </c>
      <c r="K65" s="10">
        <v>6633.73</v>
      </c>
      <c r="L65" s="10">
        <v>0</v>
      </c>
    </row>
    <row r="66" spans="1:12" ht="13" thickBot="1">
      <c r="A66" s="18"/>
      <c r="B66" s="9" t="s">
        <v>148</v>
      </c>
      <c r="C66" s="19"/>
      <c r="D66" s="19"/>
      <c r="E66" s="19"/>
      <c r="F66" s="20"/>
      <c r="G66" s="9" t="s">
        <v>146</v>
      </c>
      <c r="H66" s="10">
        <v>15519.37</v>
      </c>
      <c r="I66" s="10">
        <v>0</v>
      </c>
      <c r="J66" s="10">
        <v>0</v>
      </c>
      <c r="K66" s="10">
        <v>15519.37</v>
      </c>
      <c r="L66" s="10">
        <v>0</v>
      </c>
    </row>
    <row r="67" spans="1:12" ht="13" thickBot="1">
      <c r="A67" s="11" t="s">
        <v>3026</v>
      </c>
      <c r="B67" s="21"/>
      <c r="C67" s="21"/>
      <c r="D67" s="21"/>
      <c r="E67" s="21"/>
      <c r="F67" s="22"/>
      <c r="G67" s="12"/>
      <c r="H67" s="13">
        <v>22153.1</v>
      </c>
      <c r="I67" s="13">
        <v>0</v>
      </c>
      <c r="J67" s="13">
        <v>0</v>
      </c>
      <c r="K67" s="13">
        <v>22153.1</v>
      </c>
      <c r="L67" s="13">
        <v>0</v>
      </c>
    </row>
    <row r="68" spans="1:12" ht="13" thickBot="1">
      <c r="A68" s="9" t="s">
        <v>151</v>
      </c>
      <c r="B68" s="9" t="s">
        <v>152</v>
      </c>
      <c r="C68" s="19"/>
      <c r="D68" s="19"/>
      <c r="E68" s="19"/>
      <c r="F68" s="20"/>
      <c r="G68" s="9" t="s">
        <v>153</v>
      </c>
      <c r="H68" s="10">
        <v>0</v>
      </c>
      <c r="I68" s="10">
        <v>0</v>
      </c>
      <c r="J68" s="10">
        <v>3172.2</v>
      </c>
      <c r="K68" s="10">
        <v>63992.46</v>
      </c>
      <c r="L68" s="10">
        <v>-63992.46</v>
      </c>
    </row>
    <row r="69" spans="1:12" ht="13" thickBot="1">
      <c r="A69" s="18"/>
      <c r="B69" s="9" t="s">
        <v>154</v>
      </c>
      <c r="C69" s="19"/>
      <c r="D69" s="19"/>
      <c r="E69" s="19"/>
      <c r="F69" s="20"/>
      <c r="G69" s="9" t="s">
        <v>153</v>
      </c>
      <c r="H69" s="10">
        <v>0</v>
      </c>
      <c r="I69" s="10">
        <v>7207.2</v>
      </c>
      <c r="J69" s="10">
        <v>41720.1</v>
      </c>
      <c r="K69" s="10">
        <v>41720.1</v>
      </c>
      <c r="L69" s="10">
        <v>-41720.1</v>
      </c>
    </row>
    <row r="70" spans="1:12" ht="13" thickBot="1">
      <c r="A70" s="11" t="s">
        <v>3027</v>
      </c>
      <c r="B70" s="21"/>
      <c r="C70" s="21"/>
      <c r="D70" s="21"/>
      <c r="E70" s="21"/>
      <c r="F70" s="22"/>
      <c r="G70" s="12"/>
      <c r="H70" s="13">
        <v>0</v>
      </c>
      <c r="I70" s="13">
        <v>7207.2</v>
      </c>
      <c r="J70" s="13">
        <v>44892.3</v>
      </c>
      <c r="K70" s="13">
        <v>105712.56</v>
      </c>
      <c r="L70" s="13">
        <v>-105712.56</v>
      </c>
    </row>
    <row r="71" spans="1:12" ht="13" thickBot="1">
      <c r="A71" s="9" t="s">
        <v>187</v>
      </c>
      <c r="B71" s="9" t="s">
        <v>188</v>
      </c>
      <c r="C71" s="19"/>
      <c r="D71" s="19"/>
      <c r="E71" s="19"/>
      <c r="F71" s="20"/>
      <c r="G71" s="9" t="s">
        <v>189</v>
      </c>
      <c r="H71" s="10">
        <v>144379.4</v>
      </c>
      <c r="I71" s="10">
        <v>0</v>
      </c>
      <c r="J71" s="10">
        <v>0</v>
      </c>
      <c r="K71" s="10">
        <v>144379.4</v>
      </c>
      <c r="L71" s="10">
        <v>0</v>
      </c>
    </row>
    <row r="72" spans="1:12" ht="13" thickBot="1">
      <c r="A72" s="17"/>
      <c r="B72" s="9" t="s">
        <v>190</v>
      </c>
      <c r="C72" s="19"/>
      <c r="D72" s="19"/>
      <c r="E72" s="19"/>
      <c r="F72" s="20"/>
      <c r="G72" s="9" t="s">
        <v>191</v>
      </c>
      <c r="H72" s="10">
        <v>1476499.62</v>
      </c>
      <c r="I72" s="10">
        <v>0</v>
      </c>
      <c r="J72" s="10">
        <v>0</v>
      </c>
      <c r="K72" s="10">
        <v>1476499.62</v>
      </c>
      <c r="L72" s="10">
        <v>0</v>
      </c>
    </row>
    <row r="73" spans="1:12" ht="13" thickBot="1">
      <c r="A73" s="17"/>
      <c r="B73" s="9" t="s">
        <v>193</v>
      </c>
      <c r="C73" s="19"/>
      <c r="D73" s="19"/>
      <c r="E73" s="19"/>
      <c r="F73" s="20"/>
      <c r="G73" s="9" t="s">
        <v>194</v>
      </c>
      <c r="H73" s="10">
        <v>120645.27</v>
      </c>
      <c r="I73" s="10">
        <v>0</v>
      </c>
      <c r="J73" s="10">
        <v>0</v>
      </c>
      <c r="K73" s="10">
        <v>120645.27</v>
      </c>
      <c r="L73" s="10">
        <v>0</v>
      </c>
    </row>
    <row r="74" spans="1:12" ht="13" thickBot="1">
      <c r="A74" s="17"/>
      <c r="B74" s="9" t="s">
        <v>195</v>
      </c>
      <c r="C74" s="19"/>
      <c r="D74" s="19"/>
      <c r="E74" s="19"/>
      <c r="F74" s="20"/>
      <c r="G74" s="9" t="s">
        <v>196</v>
      </c>
      <c r="H74" s="10">
        <v>182693.58</v>
      </c>
      <c r="I74" s="10">
        <v>0</v>
      </c>
      <c r="J74" s="10">
        <v>0</v>
      </c>
      <c r="K74" s="10">
        <v>182693.57</v>
      </c>
      <c r="L74" s="10">
        <v>0.01</v>
      </c>
    </row>
    <row r="75" spans="1:12" ht="13" thickBot="1">
      <c r="A75" s="17"/>
      <c r="B75" s="9" t="s">
        <v>199</v>
      </c>
      <c r="C75" s="19"/>
      <c r="D75" s="19"/>
      <c r="E75" s="19"/>
      <c r="F75" s="20"/>
      <c r="G75" s="9" t="s">
        <v>200</v>
      </c>
      <c r="H75" s="10">
        <v>1058.82</v>
      </c>
      <c r="I75" s="10">
        <v>0</v>
      </c>
      <c r="J75" s="10">
        <v>0</v>
      </c>
      <c r="K75" s="10">
        <v>1058.82</v>
      </c>
      <c r="L75" s="10">
        <v>0</v>
      </c>
    </row>
    <row r="76" spans="1:12" ht="13" thickBot="1">
      <c r="A76" s="17"/>
      <c r="B76" s="9" t="s">
        <v>201</v>
      </c>
      <c r="C76" s="19"/>
      <c r="D76" s="19"/>
      <c r="E76" s="19"/>
      <c r="F76" s="20"/>
      <c r="G76" s="9" t="s">
        <v>202</v>
      </c>
      <c r="H76" s="10">
        <v>3208.13</v>
      </c>
      <c r="I76" s="10">
        <v>0</v>
      </c>
      <c r="J76" s="10">
        <v>0</v>
      </c>
      <c r="K76" s="10">
        <v>3208.13</v>
      </c>
      <c r="L76" s="10">
        <v>0</v>
      </c>
    </row>
    <row r="77" spans="1:12" ht="13" thickBot="1">
      <c r="A77" s="17"/>
      <c r="B77" s="9" t="s">
        <v>216</v>
      </c>
      <c r="C77" s="19"/>
      <c r="D77" s="19"/>
      <c r="E77" s="19"/>
      <c r="F77" s="20"/>
      <c r="G77" s="9" t="s">
        <v>217</v>
      </c>
      <c r="H77" s="10">
        <v>172076.3</v>
      </c>
      <c r="I77" s="10">
        <v>0</v>
      </c>
      <c r="J77" s="10">
        <v>0</v>
      </c>
      <c r="K77" s="10">
        <v>172076.3</v>
      </c>
      <c r="L77" s="10">
        <v>0</v>
      </c>
    </row>
    <row r="78" spans="1:12" ht="13" thickBot="1">
      <c r="A78" s="17"/>
      <c r="B78" s="9" t="s">
        <v>218</v>
      </c>
      <c r="C78" s="19"/>
      <c r="D78" s="19"/>
      <c r="E78" s="19"/>
      <c r="F78" s="20"/>
      <c r="G78" s="9" t="s">
        <v>219</v>
      </c>
      <c r="H78" s="10">
        <v>4922.34</v>
      </c>
      <c r="I78" s="10">
        <v>0</v>
      </c>
      <c r="J78" s="10">
        <v>0</v>
      </c>
      <c r="K78" s="10">
        <v>4922.34</v>
      </c>
      <c r="L78" s="10">
        <v>0</v>
      </c>
    </row>
    <row r="79" spans="1:12" ht="13" thickBot="1">
      <c r="A79" s="17"/>
      <c r="B79" s="9" t="s">
        <v>222</v>
      </c>
      <c r="C79" s="19"/>
      <c r="D79" s="19"/>
      <c r="E79" s="19"/>
      <c r="F79" s="20"/>
      <c r="G79" s="9" t="s">
        <v>189</v>
      </c>
      <c r="H79" s="10">
        <v>156425.56</v>
      </c>
      <c r="I79" s="10">
        <v>13035.46</v>
      </c>
      <c r="J79" s="10">
        <v>130354.63</v>
      </c>
      <c r="K79" s="10">
        <v>130354.63</v>
      </c>
      <c r="L79" s="10">
        <v>26070.93</v>
      </c>
    </row>
    <row r="80" spans="1:12" ht="13" thickBot="1">
      <c r="A80" s="17"/>
      <c r="B80" s="9" t="s">
        <v>223</v>
      </c>
      <c r="C80" s="19"/>
      <c r="D80" s="19"/>
      <c r="E80" s="19"/>
      <c r="F80" s="20"/>
      <c r="G80" s="9" t="s">
        <v>191</v>
      </c>
      <c r="H80" s="10">
        <v>1550540.18</v>
      </c>
      <c r="I80" s="10">
        <v>128819.62</v>
      </c>
      <c r="J80" s="10">
        <v>1292900.95</v>
      </c>
      <c r="K80" s="10">
        <v>1292900.95</v>
      </c>
      <c r="L80" s="10">
        <v>257639.23</v>
      </c>
    </row>
    <row r="81" spans="1:12" ht="13" thickBot="1">
      <c r="A81" s="17"/>
      <c r="B81" s="9" t="s">
        <v>225</v>
      </c>
      <c r="C81" s="19"/>
      <c r="D81" s="19"/>
      <c r="E81" s="19"/>
      <c r="F81" s="20"/>
      <c r="G81" s="9" t="s">
        <v>194</v>
      </c>
      <c r="H81" s="10">
        <v>127052.87</v>
      </c>
      <c r="I81" s="10">
        <v>10587.74</v>
      </c>
      <c r="J81" s="10">
        <v>105877.4</v>
      </c>
      <c r="K81" s="10">
        <v>105877.4</v>
      </c>
      <c r="L81" s="10">
        <v>21175.47</v>
      </c>
    </row>
    <row r="82" spans="1:12" ht="13" thickBot="1">
      <c r="A82" s="17"/>
      <c r="B82" s="9" t="s">
        <v>226</v>
      </c>
      <c r="C82" s="19"/>
      <c r="D82" s="19"/>
      <c r="E82" s="19"/>
      <c r="F82" s="20"/>
      <c r="G82" s="9" t="s">
        <v>196</v>
      </c>
      <c r="H82" s="10">
        <v>199532.35</v>
      </c>
      <c r="I82" s="10">
        <v>16627.689999999999</v>
      </c>
      <c r="J82" s="10">
        <v>166276.96</v>
      </c>
      <c r="K82" s="10">
        <v>166276.96</v>
      </c>
      <c r="L82" s="10">
        <v>33255.39</v>
      </c>
    </row>
    <row r="83" spans="1:12" ht="13" thickBot="1">
      <c r="A83" s="17"/>
      <c r="B83" s="9" t="s">
        <v>229</v>
      </c>
      <c r="C83" s="19"/>
      <c r="D83" s="19"/>
      <c r="E83" s="19"/>
      <c r="F83" s="20"/>
      <c r="G83" s="9" t="s">
        <v>202</v>
      </c>
      <c r="H83" s="10">
        <v>2259</v>
      </c>
      <c r="I83" s="10">
        <v>188.25</v>
      </c>
      <c r="J83" s="10">
        <v>1882.5</v>
      </c>
      <c r="K83" s="10">
        <v>1882.5</v>
      </c>
      <c r="L83" s="10">
        <v>376.5</v>
      </c>
    </row>
    <row r="84" spans="1:12" ht="13" thickBot="1">
      <c r="A84" s="17"/>
      <c r="B84" s="9" t="s">
        <v>237</v>
      </c>
      <c r="C84" s="19"/>
      <c r="D84" s="19"/>
      <c r="E84" s="19"/>
      <c r="F84" s="20"/>
      <c r="G84" s="9" t="s">
        <v>217</v>
      </c>
      <c r="H84" s="10">
        <v>185158.5</v>
      </c>
      <c r="I84" s="10">
        <v>15429.87</v>
      </c>
      <c r="J84" s="10">
        <v>154298.75</v>
      </c>
      <c r="K84" s="10">
        <v>154298.75</v>
      </c>
      <c r="L84" s="10">
        <v>30859.75</v>
      </c>
    </row>
    <row r="85" spans="1:12" ht="13" thickBot="1">
      <c r="A85" s="17"/>
      <c r="B85" s="9" t="s">
        <v>240</v>
      </c>
      <c r="C85" s="19"/>
      <c r="D85" s="19"/>
      <c r="E85" s="19"/>
      <c r="F85" s="20"/>
      <c r="G85" s="9" t="s">
        <v>219</v>
      </c>
      <c r="H85" s="10">
        <v>5388.37</v>
      </c>
      <c r="I85" s="10">
        <v>449.03</v>
      </c>
      <c r="J85" s="10">
        <v>4490.3100000000004</v>
      </c>
      <c r="K85" s="10">
        <v>4490.3100000000004</v>
      </c>
      <c r="L85" s="10">
        <v>898.06</v>
      </c>
    </row>
    <row r="86" spans="1:12" ht="13" thickBot="1">
      <c r="A86" s="17"/>
      <c r="B86" s="9" t="s">
        <v>241</v>
      </c>
      <c r="C86" s="19"/>
      <c r="D86" s="19"/>
      <c r="E86" s="19"/>
      <c r="F86" s="20"/>
      <c r="G86" s="9" t="s">
        <v>221</v>
      </c>
      <c r="H86" s="10">
        <v>3413.3</v>
      </c>
      <c r="I86" s="10">
        <v>941.6</v>
      </c>
      <c r="J86" s="10">
        <v>3413.3</v>
      </c>
      <c r="K86" s="10">
        <v>3413.3</v>
      </c>
      <c r="L86" s="10">
        <v>0</v>
      </c>
    </row>
    <row r="87" spans="1:12" ht="13" thickBot="1">
      <c r="A87" s="18"/>
      <c r="B87" s="9" t="s">
        <v>242</v>
      </c>
      <c r="C87" s="19"/>
      <c r="D87" s="19"/>
      <c r="E87" s="19"/>
      <c r="F87" s="20"/>
      <c r="G87" s="9" t="s">
        <v>243</v>
      </c>
      <c r="H87" s="10">
        <v>44470.07</v>
      </c>
      <c r="I87" s="10">
        <v>3705.84</v>
      </c>
      <c r="J87" s="10">
        <v>37058.400000000001</v>
      </c>
      <c r="K87" s="10">
        <v>37058.400000000001</v>
      </c>
      <c r="L87" s="10">
        <v>7411.67</v>
      </c>
    </row>
    <row r="88" spans="1:12" ht="13" thickBot="1">
      <c r="A88" s="11" t="s">
        <v>3028</v>
      </c>
      <c r="B88" s="21"/>
      <c r="C88" s="21"/>
      <c r="D88" s="21"/>
      <c r="E88" s="21"/>
      <c r="F88" s="22"/>
      <c r="G88" s="12"/>
      <c r="H88" s="13">
        <v>4379723.66</v>
      </c>
      <c r="I88" s="13">
        <v>189785.1</v>
      </c>
      <c r="J88" s="13">
        <v>1896553.2</v>
      </c>
      <c r="K88" s="13">
        <v>4002036.65</v>
      </c>
      <c r="L88" s="13">
        <v>377687.01</v>
      </c>
    </row>
    <row r="89" spans="1:12" ht="13" thickBot="1">
      <c r="A89" s="9" t="s">
        <v>245</v>
      </c>
      <c r="B89" s="9" t="s">
        <v>246</v>
      </c>
      <c r="C89" s="19"/>
      <c r="D89" s="19"/>
      <c r="E89" s="19"/>
      <c r="F89" s="20"/>
      <c r="G89" s="9" t="s">
        <v>247</v>
      </c>
      <c r="H89" s="10">
        <v>319.77999999999997</v>
      </c>
      <c r="I89" s="10">
        <v>0</v>
      </c>
      <c r="J89" s="10">
        <v>0</v>
      </c>
      <c r="K89" s="10">
        <v>319.77999999999997</v>
      </c>
      <c r="L89" s="10">
        <v>0</v>
      </c>
    </row>
    <row r="90" spans="1:12" ht="13" thickBot="1">
      <c r="A90" s="17"/>
      <c r="B90" s="9" t="s">
        <v>263</v>
      </c>
      <c r="C90" s="19"/>
      <c r="D90" s="19"/>
      <c r="E90" s="19"/>
      <c r="F90" s="20"/>
      <c r="G90" s="9" t="s">
        <v>264</v>
      </c>
      <c r="H90" s="10">
        <v>75983.08</v>
      </c>
      <c r="I90" s="10">
        <v>0</v>
      </c>
      <c r="J90" s="10">
        <v>0</v>
      </c>
      <c r="K90" s="10">
        <v>64041.34</v>
      </c>
      <c r="L90" s="10">
        <v>11941.74</v>
      </c>
    </row>
    <row r="91" spans="1:12" ht="13" thickBot="1">
      <c r="A91" s="17"/>
      <c r="B91" s="9" t="s">
        <v>265</v>
      </c>
      <c r="C91" s="19"/>
      <c r="D91" s="19"/>
      <c r="E91" s="19"/>
      <c r="F91" s="20"/>
      <c r="G91" s="9" t="s">
        <v>266</v>
      </c>
      <c r="H91" s="10">
        <v>67109</v>
      </c>
      <c r="I91" s="10">
        <v>0</v>
      </c>
      <c r="J91" s="10">
        <v>0</v>
      </c>
      <c r="K91" s="10">
        <v>67109</v>
      </c>
      <c r="L91" s="10">
        <v>0</v>
      </c>
    </row>
    <row r="92" spans="1:12" ht="13" thickBot="1">
      <c r="A92" s="17"/>
      <c r="B92" s="9" t="s">
        <v>1940</v>
      </c>
      <c r="C92" s="19"/>
      <c r="D92" s="19"/>
      <c r="E92" s="19"/>
      <c r="F92" s="20"/>
      <c r="G92" s="9" t="s">
        <v>1941</v>
      </c>
      <c r="H92" s="10">
        <v>1347612</v>
      </c>
      <c r="I92" s="10">
        <v>0</v>
      </c>
      <c r="J92" s="10">
        <v>0</v>
      </c>
      <c r="K92" s="10">
        <v>1347612</v>
      </c>
      <c r="L92" s="10">
        <v>0</v>
      </c>
    </row>
    <row r="93" spans="1:12" ht="13" thickBot="1">
      <c r="A93" s="17"/>
      <c r="B93" s="9" t="s">
        <v>267</v>
      </c>
      <c r="C93" s="19"/>
      <c r="D93" s="19"/>
      <c r="E93" s="19"/>
      <c r="F93" s="20"/>
      <c r="G93" s="9" t="s">
        <v>268</v>
      </c>
      <c r="H93" s="10">
        <v>19385.77</v>
      </c>
      <c r="I93" s="10">
        <v>0</v>
      </c>
      <c r="J93" s="10">
        <v>0</v>
      </c>
      <c r="K93" s="10">
        <v>19385.77</v>
      </c>
      <c r="L93" s="10">
        <v>0</v>
      </c>
    </row>
    <row r="94" spans="1:12" ht="13" thickBot="1">
      <c r="A94" s="17"/>
      <c r="B94" s="9" t="s">
        <v>269</v>
      </c>
      <c r="C94" s="19"/>
      <c r="D94" s="19"/>
      <c r="E94" s="19"/>
      <c r="F94" s="20"/>
      <c r="G94" s="9" t="s">
        <v>270</v>
      </c>
      <c r="H94" s="10">
        <v>121582.44</v>
      </c>
      <c r="I94" s="10">
        <v>0</v>
      </c>
      <c r="J94" s="10">
        <v>0</v>
      </c>
      <c r="K94" s="10">
        <v>121582.44</v>
      </c>
      <c r="L94" s="10">
        <v>0</v>
      </c>
    </row>
    <row r="95" spans="1:12" ht="13" thickBot="1">
      <c r="A95" s="17"/>
      <c r="B95" s="9" t="s">
        <v>271</v>
      </c>
      <c r="C95" s="19"/>
      <c r="D95" s="19"/>
      <c r="E95" s="19"/>
      <c r="F95" s="20"/>
      <c r="G95" s="9" t="s">
        <v>247</v>
      </c>
      <c r="H95" s="10">
        <v>2677.91</v>
      </c>
      <c r="I95" s="10">
        <v>0</v>
      </c>
      <c r="J95" s="10">
        <v>2677.91</v>
      </c>
      <c r="K95" s="10">
        <v>2677.91</v>
      </c>
      <c r="L95" s="10">
        <v>0</v>
      </c>
    </row>
    <row r="96" spans="1:12" ht="13" thickBot="1">
      <c r="A96" s="17"/>
      <c r="B96" s="9" t="s">
        <v>272</v>
      </c>
      <c r="C96" s="19"/>
      <c r="D96" s="19"/>
      <c r="E96" s="19"/>
      <c r="F96" s="20"/>
      <c r="G96" s="9" t="s">
        <v>273</v>
      </c>
      <c r="H96" s="10">
        <v>650.03</v>
      </c>
      <c r="I96" s="10">
        <v>0</v>
      </c>
      <c r="J96" s="10">
        <v>0</v>
      </c>
      <c r="K96" s="10">
        <v>650.03</v>
      </c>
      <c r="L96" s="10">
        <v>0</v>
      </c>
    </row>
    <row r="97" spans="1:12" ht="13" thickBot="1">
      <c r="A97" s="17"/>
      <c r="B97" s="9" t="s">
        <v>278</v>
      </c>
      <c r="C97" s="19"/>
      <c r="D97" s="19"/>
      <c r="E97" s="19"/>
      <c r="F97" s="20"/>
      <c r="G97" s="9" t="s">
        <v>279</v>
      </c>
      <c r="H97" s="10">
        <v>3837.2</v>
      </c>
      <c r="I97" s="10">
        <v>0</v>
      </c>
      <c r="J97" s="10">
        <v>0</v>
      </c>
      <c r="K97" s="10">
        <v>3837.2</v>
      </c>
      <c r="L97" s="10">
        <v>0</v>
      </c>
    </row>
    <row r="98" spans="1:12" ht="13" thickBot="1">
      <c r="A98" s="17"/>
      <c r="B98" s="9" t="s">
        <v>1942</v>
      </c>
      <c r="C98" s="19"/>
      <c r="D98" s="19"/>
      <c r="E98" s="19"/>
      <c r="F98" s="20"/>
      <c r="G98" s="9" t="s">
        <v>1943</v>
      </c>
      <c r="H98" s="10">
        <v>25000</v>
      </c>
      <c r="I98" s="10">
        <v>0</v>
      </c>
      <c r="J98" s="10">
        <v>0</v>
      </c>
      <c r="K98" s="10">
        <v>25000</v>
      </c>
      <c r="L98" s="10">
        <v>0</v>
      </c>
    </row>
    <row r="99" spans="1:12" ht="13" thickBot="1">
      <c r="A99" s="17"/>
      <c r="B99" s="9" t="s">
        <v>288</v>
      </c>
      <c r="C99" s="19"/>
      <c r="D99" s="19"/>
      <c r="E99" s="19"/>
      <c r="F99" s="20"/>
      <c r="G99" s="9" t="s">
        <v>289</v>
      </c>
      <c r="H99" s="10">
        <v>34842.22</v>
      </c>
      <c r="I99" s="10">
        <v>0</v>
      </c>
      <c r="J99" s="10">
        <v>0</v>
      </c>
      <c r="K99" s="10">
        <v>34842.22</v>
      </c>
      <c r="L99" s="10">
        <v>0</v>
      </c>
    </row>
    <row r="100" spans="1:12" ht="13" thickBot="1">
      <c r="A100" s="17"/>
      <c r="B100" s="9" t="s">
        <v>296</v>
      </c>
      <c r="C100" s="19"/>
      <c r="D100" s="19"/>
      <c r="E100" s="19"/>
      <c r="F100" s="20"/>
      <c r="G100" s="9" t="s">
        <v>297</v>
      </c>
      <c r="H100" s="10">
        <v>71683.820000000007</v>
      </c>
      <c r="I100" s="10">
        <v>0</v>
      </c>
      <c r="J100" s="10">
        <v>0</v>
      </c>
      <c r="K100" s="10">
        <v>71683.820000000007</v>
      </c>
      <c r="L100" s="10">
        <v>0</v>
      </c>
    </row>
    <row r="101" spans="1:12" ht="13" thickBot="1">
      <c r="A101" s="17"/>
      <c r="B101" s="9" t="s">
        <v>298</v>
      </c>
      <c r="C101" s="19"/>
      <c r="D101" s="19"/>
      <c r="E101" s="19"/>
      <c r="F101" s="20"/>
      <c r="G101" s="9" t="s">
        <v>299</v>
      </c>
      <c r="H101" s="10">
        <v>44293.19</v>
      </c>
      <c r="I101" s="10">
        <v>0</v>
      </c>
      <c r="J101" s="10">
        <v>0</v>
      </c>
      <c r="K101" s="10">
        <v>44293.19</v>
      </c>
      <c r="L101" s="10">
        <v>0</v>
      </c>
    </row>
    <row r="102" spans="1:12" ht="13" thickBot="1">
      <c r="A102" s="17"/>
      <c r="B102" s="9" t="s">
        <v>309</v>
      </c>
      <c r="C102" s="19"/>
      <c r="D102" s="19"/>
      <c r="E102" s="19"/>
      <c r="F102" s="20"/>
      <c r="G102" s="9" t="s">
        <v>266</v>
      </c>
      <c r="H102" s="10">
        <v>69903</v>
      </c>
      <c r="I102" s="10">
        <v>0</v>
      </c>
      <c r="J102" s="10">
        <v>69903</v>
      </c>
      <c r="K102" s="10">
        <v>69903</v>
      </c>
      <c r="L102" s="10">
        <v>0</v>
      </c>
    </row>
    <row r="103" spans="1:12" ht="13" thickBot="1">
      <c r="A103" s="17"/>
      <c r="B103" s="9" t="s">
        <v>1944</v>
      </c>
      <c r="C103" s="19"/>
      <c r="D103" s="19"/>
      <c r="E103" s="19"/>
      <c r="F103" s="20"/>
      <c r="G103" s="9" t="s">
        <v>1941</v>
      </c>
      <c r="H103" s="10">
        <v>1428829</v>
      </c>
      <c r="I103" s="10">
        <v>119069.08</v>
      </c>
      <c r="J103" s="10">
        <v>1190690.83</v>
      </c>
      <c r="K103" s="10">
        <v>1190690.83</v>
      </c>
      <c r="L103" s="10">
        <v>238138.17</v>
      </c>
    </row>
    <row r="104" spans="1:12" ht="13" thickBot="1">
      <c r="A104" s="17"/>
      <c r="B104" s="9" t="s">
        <v>310</v>
      </c>
      <c r="C104" s="19"/>
      <c r="D104" s="19"/>
      <c r="E104" s="19"/>
      <c r="F104" s="20"/>
      <c r="G104" s="9" t="s">
        <v>268</v>
      </c>
      <c r="H104" s="10">
        <v>27123.34</v>
      </c>
      <c r="I104" s="10">
        <v>2260.2800000000002</v>
      </c>
      <c r="J104" s="10">
        <v>22602.79</v>
      </c>
      <c r="K104" s="10">
        <v>22602.79</v>
      </c>
      <c r="L104" s="10">
        <v>4520.55</v>
      </c>
    </row>
    <row r="105" spans="1:12" ht="13" thickBot="1">
      <c r="A105" s="17"/>
      <c r="B105" s="9" t="s">
        <v>311</v>
      </c>
      <c r="C105" s="19"/>
      <c r="D105" s="19"/>
      <c r="E105" s="19"/>
      <c r="F105" s="20"/>
      <c r="G105" s="9" t="s">
        <v>270</v>
      </c>
      <c r="H105" s="10">
        <v>120951.46</v>
      </c>
      <c r="I105" s="10">
        <v>10041.73</v>
      </c>
      <c r="J105" s="10">
        <v>100868</v>
      </c>
      <c r="K105" s="10">
        <v>100868</v>
      </c>
      <c r="L105" s="10">
        <v>20083.46</v>
      </c>
    </row>
    <row r="106" spans="1:12" ht="13" thickBot="1">
      <c r="A106" s="17"/>
      <c r="B106" s="9" t="s">
        <v>312</v>
      </c>
      <c r="C106" s="19"/>
      <c r="D106" s="19"/>
      <c r="E106" s="19"/>
      <c r="F106" s="20"/>
      <c r="G106" s="9" t="s">
        <v>273</v>
      </c>
      <c r="H106" s="10">
        <v>646.17999999999995</v>
      </c>
      <c r="I106" s="10">
        <v>53.62</v>
      </c>
      <c r="J106" s="10">
        <v>538.95000000000005</v>
      </c>
      <c r="K106" s="10">
        <v>538.95000000000005</v>
      </c>
      <c r="L106" s="10">
        <v>107.23</v>
      </c>
    </row>
    <row r="107" spans="1:12" ht="13" thickBot="1">
      <c r="A107" s="17"/>
      <c r="B107" s="9" t="s">
        <v>315</v>
      </c>
      <c r="C107" s="19"/>
      <c r="D107" s="19"/>
      <c r="E107" s="19"/>
      <c r="F107" s="20"/>
      <c r="G107" s="9" t="s">
        <v>279</v>
      </c>
      <c r="H107" s="10">
        <v>3719.86</v>
      </c>
      <c r="I107" s="10">
        <v>0</v>
      </c>
      <c r="J107" s="10">
        <v>3719.86</v>
      </c>
      <c r="K107" s="10">
        <v>3719.86</v>
      </c>
      <c r="L107" s="10">
        <v>0</v>
      </c>
    </row>
    <row r="108" spans="1:12" ht="13" thickBot="1">
      <c r="A108" s="17"/>
      <c r="B108" s="9" t="s">
        <v>317</v>
      </c>
      <c r="C108" s="19"/>
      <c r="D108" s="19"/>
      <c r="E108" s="19"/>
      <c r="F108" s="20"/>
      <c r="G108" s="9" t="s">
        <v>318</v>
      </c>
      <c r="H108" s="10">
        <v>5523.6</v>
      </c>
      <c r="I108" s="10">
        <v>460.3</v>
      </c>
      <c r="J108" s="10">
        <v>4603</v>
      </c>
      <c r="K108" s="10">
        <v>4603</v>
      </c>
      <c r="L108" s="10">
        <v>920.6</v>
      </c>
    </row>
    <row r="109" spans="1:12" ht="13" thickBot="1">
      <c r="A109" s="17"/>
      <c r="B109" s="9" t="s">
        <v>1945</v>
      </c>
      <c r="C109" s="19"/>
      <c r="D109" s="19"/>
      <c r="E109" s="19"/>
      <c r="F109" s="20"/>
      <c r="G109" s="9" t="s">
        <v>1943</v>
      </c>
      <c r="H109" s="10">
        <v>51701.86</v>
      </c>
      <c r="I109" s="10">
        <v>4308.49</v>
      </c>
      <c r="J109" s="10">
        <v>43084.89</v>
      </c>
      <c r="K109" s="10">
        <v>43084.89</v>
      </c>
      <c r="L109" s="10">
        <v>8616.9699999999993</v>
      </c>
    </row>
    <row r="110" spans="1:12" ht="13" thickBot="1">
      <c r="A110" s="17"/>
      <c r="B110" s="9" t="s">
        <v>325</v>
      </c>
      <c r="C110" s="19"/>
      <c r="D110" s="19"/>
      <c r="E110" s="19"/>
      <c r="F110" s="20"/>
      <c r="G110" s="9" t="s">
        <v>297</v>
      </c>
      <c r="H110" s="10">
        <v>86132.94</v>
      </c>
      <c r="I110" s="10">
        <v>7140.83</v>
      </c>
      <c r="J110" s="10">
        <v>71851.289999999994</v>
      </c>
      <c r="K110" s="10">
        <v>71851.289999999994</v>
      </c>
      <c r="L110" s="10">
        <v>14281.65</v>
      </c>
    </row>
    <row r="111" spans="1:12" ht="13" thickBot="1">
      <c r="A111" s="18"/>
      <c r="B111" s="9" t="s">
        <v>326</v>
      </c>
      <c r="C111" s="19"/>
      <c r="D111" s="19"/>
      <c r="E111" s="19"/>
      <c r="F111" s="20"/>
      <c r="G111" s="9" t="s">
        <v>299</v>
      </c>
      <c r="H111" s="10">
        <v>40998</v>
      </c>
      <c r="I111" s="10">
        <v>0</v>
      </c>
      <c r="J111" s="10">
        <v>10249.5</v>
      </c>
      <c r="K111" s="10">
        <v>10249.5</v>
      </c>
      <c r="L111" s="10">
        <v>30748.5</v>
      </c>
    </row>
    <row r="112" spans="1:12" ht="13" thickBot="1">
      <c r="A112" s="11" t="s">
        <v>3029</v>
      </c>
      <c r="B112" s="21"/>
      <c r="C112" s="21"/>
      <c r="D112" s="21"/>
      <c r="E112" s="21"/>
      <c r="F112" s="22"/>
      <c r="G112" s="12"/>
      <c r="H112" s="13">
        <v>3650505.68</v>
      </c>
      <c r="I112" s="13">
        <v>143334.32999999999</v>
      </c>
      <c r="J112" s="13">
        <v>1520790.02</v>
      </c>
      <c r="K112" s="13">
        <v>3321146.81</v>
      </c>
      <c r="L112" s="13">
        <v>329358.87</v>
      </c>
    </row>
    <row r="113" spans="1:12" ht="13" thickBot="1">
      <c r="A113" s="9" t="s">
        <v>350</v>
      </c>
      <c r="B113" s="9" t="s">
        <v>351</v>
      </c>
      <c r="C113" s="19"/>
      <c r="D113" s="19"/>
      <c r="E113" s="19"/>
      <c r="F113" s="20"/>
      <c r="G113" s="9" t="s">
        <v>352</v>
      </c>
      <c r="H113" s="10">
        <v>2332.9299999999998</v>
      </c>
      <c r="I113" s="10">
        <v>0</v>
      </c>
      <c r="J113" s="10">
        <v>2332.9299999999998</v>
      </c>
      <c r="K113" s="10">
        <v>2332.9299999999998</v>
      </c>
      <c r="L113" s="10">
        <v>0</v>
      </c>
    </row>
    <row r="114" spans="1:12" ht="13" thickBot="1">
      <c r="A114" s="18"/>
      <c r="B114" s="9" t="s">
        <v>358</v>
      </c>
      <c r="C114" s="19"/>
      <c r="D114" s="19"/>
      <c r="E114" s="19"/>
      <c r="F114" s="20"/>
      <c r="G114" s="9" t="s">
        <v>354</v>
      </c>
      <c r="H114" s="10">
        <v>1000</v>
      </c>
      <c r="I114" s="10">
        <v>0</v>
      </c>
      <c r="J114" s="10">
        <v>1000</v>
      </c>
      <c r="K114" s="10">
        <v>1000</v>
      </c>
      <c r="L114" s="10">
        <v>0</v>
      </c>
    </row>
    <row r="115" spans="1:12" ht="13" thickBot="1">
      <c r="A115" s="11" t="s">
        <v>3030</v>
      </c>
      <c r="B115" s="21"/>
      <c r="C115" s="21"/>
      <c r="D115" s="21"/>
      <c r="E115" s="21"/>
      <c r="F115" s="22"/>
      <c r="G115" s="12"/>
      <c r="H115" s="13">
        <v>3332.93</v>
      </c>
      <c r="I115" s="13">
        <v>0</v>
      </c>
      <c r="J115" s="13">
        <v>3332.93</v>
      </c>
      <c r="K115" s="13">
        <v>3332.93</v>
      </c>
      <c r="L115" s="13">
        <v>0</v>
      </c>
    </row>
    <row r="116" spans="1:12" ht="13" thickBot="1">
      <c r="A116" s="11" t="s">
        <v>3031</v>
      </c>
      <c r="B116" s="21"/>
      <c r="C116" s="21"/>
      <c r="D116" s="21"/>
      <c r="E116" s="21"/>
      <c r="F116" s="22"/>
      <c r="G116" s="12"/>
      <c r="H116" s="13">
        <v>9366614.1799999997</v>
      </c>
      <c r="I116" s="13">
        <v>391941.37</v>
      </c>
      <c r="J116" s="13">
        <v>3859216.36</v>
      </c>
      <c r="K116" s="13">
        <v>9004868.5600000005</v>
      </c>
      <c r="L116" s="13">
        <v>361745.62</v>
      </c>
    </row>
    <row r="117" spans="1:12" ht="12.5">
      <c r="A117" s="5">
        <v>44680</v>
      </c>
      <c r="B117" s="14"/>
      <c r="C117" s="14"/>
      <c r="D117" s="14"/>
      <c r="E117" s="3" t="s">
        <v>3032</v>
      </c>
      <c r="F117" s="14"/>
      <c r="G117" s="14"/>
      <c r="H117" s="14"/>
      <c r="I117" s="6">
        <v>0.41855323999999999</v>
      </c>
      <c r="J117" s="14"/>
      <c r="K117" s="14"/>
      <c r="L117" s="14"/>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L131"/>
  <sheetViews>
    <sheetView workbookViewId="0">
      <selection activeCell="L131" sqref="L131"/>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3033</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3034</v>
      </c>
      <c r="B8" s="14"/>
      <c r="C8" s="14"/>
      <c r="D8" s="14"/>
      <c r="E8" s="14"/>
      <c r="F8" s="14"/>
      <c r="G8" s="14"/>
      <c r="H8" s="14"/>
      <c r="I8" s="14"/>
      <c r="J8" s="14"/>
      <c r="K8" s="14"/>
      <c r="L8" s="14"/>
    </row>
    <row r="9" spans="1:12" ht="13">
      <c r="A9" s="4" t="s">
        <v>3035</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8060.09</v>
      </c>
      <c r="I11" s="10">
        <v>0</v>
      </c>
      <c r="J11" s="10">
        <v>0</v>
      </c>
      <c r="K11" s="10">
        <v>8060.09</v>
      </c>
      <c r="L11" s="10">
        <v>0</v>
      </c>
    </row>
    <row r="12" spans="1:12" ht="12.5">
      <c r="A12" s="17"/>
      <c r="B12" s="9" t="s">
        <v>26</v>
      </c>
      <c r="C12" s="19"/>
      <c r="D12" s="19"/>
      <c r="E12" s="19"/>
      <c r="F12" s="20"/>
      <c r="G12" s="9" t="s">
        <v>24</v>
      </c>
      <c r="H12" s="10">
        <v>7988.07</v>
      </c>
      <c r="I12" s="10">
        <v>0</v>
      </c>
      <c r="J12" s="10">
        <v>0</v>
      </c>
      <c r="K12" s="10">
        <v>7988.07</v>
      </c>
      <c r="L12" s="10">
        <v>0</v>
      </c>
    </row>
    <row r="13" spans="1:12" ht="12.5">
      <c r="A13" s="17"/>
      <c r="B13" s="9" t="s">
        <v>28</v>
      </c>
      <c r="C13" s="19"/>
      <c r="D13" s="19"/>
      <c r="E13" s="19"/>
      <c r="F13" s="20"/>
      <c r="G13" s="9" t="s">
        <v>24</v>
      </c>
      <c r="H13" s="10">
        <v>8909.18</v>
      </c>
      <c r="I13" s="10">
        <v>0</v>
      </c>
      <c r="J13" s="10">
        <v>0</v>
      </c>
      <c r="K13" s="10">
        <v>8909.18</v>
      </c>
      <c r="L13" s="10">
        <v>0</v>
      </c>
    </row>
    <row r="14" spans="1:12" ht="12.5">
      <c r="A14" s="17"/>
      <c r="B14" s="9" t="s">
        <v>29</v>
      </c>
      <c r="C14" s="19"/>
      <c r="D14" s="19"/>
      <c r="E14" s="19"/>
      <c r="F14" s="20"/>
      <c r="G14" s="9" t="s">
        <v>24</v>
      </c>
      <c r="H14" s="10">
        <v>259.86</v>
      </c>
      <c r="I14" s="10">
        <v>0</v>
      </c>
      <c r="J14" s="10">
        <v>0</v>
      </c>
      <c r="K14" s="10">
        <v>259.86</v>
      </c>
      <c r="L14" s="10">
        <v>0</v>
      </c>
    </row>
    <row r="15" spans="1:12" ht="12.5">
      <c r="A15" s="18"/>
      <c r="B15" s="9" t="s">
        <v>30</v>
      </c>
      <c r="C15" s="19"/>
      <c r="D15" s="19"/>
      <c r="E15" s="19"/>
      <c r="F15" s="20"/>
      <c r="G15" s="9" t="s">
        <v>24</v>
      </c>
      <c r="H15" s="10">
        <v>10682.64</v>
      </c>
      <c r="I15" s="10">
        <v>0</v>
      </c>
      <c r="J15" s="10">
        <v>0</v>
      </c>
      <c r="K15" s="10">
        <v>0</v>
      </c>
      <c r="L15" s="10">
        <v>10682.64</v>
      </c>
    </row>
    <row r="16" spans="1:12" ht="12.5">
      <c r="A16" s="11" t="s">
        <v>3036</v>
      </c>
      <c r="B16" s="21"/>
      <c r="C16" s="21"/>
      <c r="D16" s="21"/>
      <c r="E16" s="21"/>
      <c r="F16" s="22"/>
      <c r="G16" s="12"/>
      <c r="H16" s="13">
        <v>35899.839999999997</v>
      </c>
      <c r="I16" s="13">
        <v>0</v>
      </c>
      <c r="J16" s="13">
        <v>0</v>
      </c>
      <c r="K16" s="13">
        <v>25217.200000000001</v>
      </c>
      <c r="L16" s="13">
        <v>10682.64</v>
      </c>
    </row>
    <row r="17" spans="1:12" ht="12.5">
      <c r="A17" s="9" t="s">
        <v>37</v>
      </c>
      <c r="B17" s="9" t="s">
        <v>40</v>
      </c>
      <c r="C17" s="19"/>
      <c r="D17" s="19"/>
      <c r="E17" s="19"/>
      <c r="F17" s="20"/>
      <c r="G17" s="9" t="s">
        <v>39</v>
      </c>
      <c r="H17" s="10">
        <v>76145.3</v>
      </c>
      <c r="I17" s="10">
        <v>0</v>
      </c>
      <c r="J17" s="10">
        <v>0</v>
      </c>
      <c r="K17" s="10">
        <v>76145.3</v>
      </c>
      <c r="L17" s="10">
        <v>0</v>
      </c>
    </row>
    <row r="18" spans="1:12" ht="12.5">
      <c r="A18" s="17"/>
      <c r="B18" s="9" t="s">
        <v>41</v>
      </c>
      <c r="C18" s="19"/>
      <c r="D18" s="19"/>
      <c r="E18" s="19"/>
      <c r="F18" s="20"/>
      <c r="G18" s="9" t="s">
        <v>39</v>
      </c>
      <c r="H18" s="10">
        <v>76582.460000000006</v>
      </c>
      <c r="I18" s="10">
        <v>0</v>
      </c>
      <c r="J18" s="10">
        <v>0</v>
      </c>
      <c r="K18" s="10">
        <v>76582.460000000006</v>
      </c>
      <c r="L18" s="10">
        <v>0</v>
      </c>
    </row>
    <row r="19" spans="1:12" ht="12.5">
      <c r="A19" s="17"/>
      <c r="B19" s="9" t="s">
        <v>42</v>
      </c>
      <c r="C19" s="19"/>
      <c r="D19" s="19"/>
      <c r="E19" s="19"/>
      <c r="F19" s="20"/>
      <c r="G19" s="9" t="s">
        <v>39</v>
      </c>
      <c r="H19" s="10">
        <v>10000</v>
      </c>
      <c r="I19" s="10">
        <v>0</v>
      </c>
      <c r="J19" s="10">
        <v>0</v>
      </c>
      <c r="K19" s="10">
        <v>10000</v>
      </c>
      <c r="L19" s="10">
        <v>0</v>
      </c>
    </row>
    <row r="20" spans="1:12" ht="12.5">
      <c r="A20" s="17"/>
      <c r="B20" s="9" t="s">
        <v>43</v>
      </c>
      <c r="C20" s="19"/>
      <c r="D20" s="19"/>
      <c r="E20" s="19"/>
      <c r="F20" s="20"/>
      <c r="G20" s="9" t="s">
        <v>39</v>
      </c>
      <c r="H20" s="10">
        <v>78463.100000000006</v>
      </c>
      <c r="I20" s="10">
        <v>0</v>
      </c>
      <c r="J20" s="10">
        <v>0</v>
      </c>
      <c r="K20" s="10">
        <v>78463.100000000006</v>
      </c>
      <c r="L20" s="10">
        <v>0</v>
      </c>
    </row>
    <row r="21" spans="1:12" ht="12.5">
      <c r="A21" s="18"/>
      <c r="B21" s="9" t="s">
        <v>45</v>
      </c>
      <c r="C21" s="19"/>
      <c r="D21" s="19"/>
      <c r="E21" s="19"/>
      <c r="F21" s="20"/>
      <c r="G21" s="9" t="s">
        <v>39</v>
      </c>
      <c r="H21" s="10">
        <v>74903.240000000005</v>
      </c>
      <c r="I21" s="10">
        <v>0</v>
      </c>
      <c r="J21" s="10">
        <v>0</v>
      </c>
      <c r="K21" s="10">
        <v>0</v>
      </c>
      <c r="L21" s="10">
        <v>74903.240000000005</v>
      </c>
    </row>
    <row r="22" spans="1:12" ht="12.5">
      <c r="A22" s="11" t="s">
        <v>3037</v>
      </c>
      <c r="B22" s="21"/>
      <c r="C22" s="21"/>
      <c r="D22" s="21"/>
      <c r="E22" s="21"/>
      <c r="F22" s="22"/>
      <c r="G22" s="12"/>
      <c r="H22" s="13">
        <v>316094.09999999998</v>
      </c>
      <c r="I22" s="13">
        <v>0</v>
      </c>
      <c r="J22" s="13">
        <v>0</v>
      </c>
      <c r="K22" s="13">
        <v>241190.86</v>
      </c>
      <c r="L22" s="13">
        <v>74903.240000000005</v>
      </c>
    </row>
    <row r="23" spans="1:12" ht="12.5">
      <c r="A23" s="9" t="s">
        <v>47</v>
      </c>
      <c r="B23" s="9" t="s">
        <v>48</v>
      </c>
      <c r="C23" s="19"/>
      <c r="D23" s="19"/>
      <c r="E23" s="19"/>
      <c r="F23" s="20"/>
      <c r="G23" s="9" t="s">
        <v>49</v>
      </c>
      <c r="H23" s="10">
        <v>15444.86</v>
      </c>
      <c r="I23" s="10">
        <v>0</v>
      </c>
      <c r="J23" s="10">
        <v>0</v>
      </c>
      <c r="K23" s="10">
        <v>0</v>
      </c>
      <c r="L23" s="10">
        <v>15444.86</v>
      </c>
    </row>
    <row r="24" spans="1:12" ht="12.5">
      <c r="A24" s="11" t="s">
        <v>3038</v>
      </c>
      <c r="B24" s="21"/>
      <c r="C24" s="21"/>
      <c r="D24" s="21"/>
      <c r="E24" s="21"/>
      <c r="F24" s="22"/>
      <c r="G24" s="12"/>
      <c r="H24" s="13">
        <v>15444.86</v>
      </c>
      <c r="I24" s="13">
        <v>0</v>
      </c>
      <c r="J24" s="13">
        <v>0</v>
      </c>
      <c r="K24" s="13">
        <v>0</v>
      </c>
      <c r="L24" s="13">
        <v>15444.86</v>
      </c>
    </row>
    <row r="25" spans="1:12" ht="12.5">
      <c r="A25" s="9" t="s">
        <v>59</v>
      </c>
      <c r="B25" s="9" t="s">
        <v>63</v>
      </c>
      <c r="C25" s="19"/>
      <c r="D25" s="19"/>
      <c r="E25" s="19"/>
      <c r="F25" s="20"/>
      <c r="G25" s="9" t="s">
        <v>61</v>
      </c>
      <c r="H25" s="10">
        <v>762.73</v>
      </c>
      <c r="I25" s="10">
        <v>0</v>
      </c>
      <c r="J25" s="10">
        <v>0</v>
      </c>
      <c r="K25" s="10">
        <v>762.73</v>
      </c>
      <c r="L25" s="10">
        <v>0</v>
      </c>
    </row>
    <row r="26" spans="1:12" ht="12.5">
      <c r="A26" s="18"/>
      <c r="B26" s="9" t="s">
        <v>416</v>
      </c>
      <c r="C26" s="19"/>
      <c r="D26" s="19"/>
      <c r="E26" s="19"/>
      <c r="F26" s="20"/>
      <c r="G26" s="9" t="s">
        <v>61</v>
      </c>
      <c r="H26" s="10">
        <v>895.16</v>
      </c>
      <c r="I26" s="10">
        <v>0</v>
      </c>
      <c r="J26" s="10">
        <v>0</v>
      </c>
      <c r="K26" s="10">
        <v>0</v>
      </c>
      <c r="L26" s="10">
        <v>895.16</v>
      </c>
    </row>
    <row r="27" spans="1:12" ht="12.5">
      <c r="A27" s="11" t="s">
        <v>3039</v>
      </c>
      <c r="B27" s="21"/>
      <c r="C27" s="21"/>
      <c r="D27" s="21"/>
      <c r="E27" s="21"/>
      <c r="F27" s="22"/>
      <c r="G27" s="12"/>
      <c r="H27" s="13">
        <v>1657.89</v>
      </c>
      <c r="I27" s="13">
        <v>0</v>
      </c>
      <c r="J27" s="13">
        <v>0</v>
      </c>
      <c r="K27" s="13">
        <v>762.73</v>
      </c>
      <c r="L27" s="13">
        <v>895.16</v>
      </c>
    </row>
    <row r="28" spans="1:12" ht="12.5">
      <c r="A28" s="9" t="s">
        <v>65</v>
      </c>
      <c r="B28" s="9" t="s">
        <v>66</v>
      </c>
      <c r="C28" s="19"/>
      <c r="D28" s="19"/>
      <c r="E28" s="19"/>
      <c r="F28" s="20"/>
      <c r="G28" s="9" t="s">
        <v>67</v>
      </c>
      <c r="H28" s="10">
        <v>1187.6099999999999</v>
      </c>
      <c r="I28" s="10">
        <v>0</v>
      </c>
      <c r="J28" s="10">
        <v>0</v>
      </c>
      <c r="K28" s="10">
        <v>0</v>
      </c>
      <c r="L28" s="10">
        <v>1187.6099999999999</v>
      </c>
    </row>
    <row r="29" spans="1:12" ht="12.5">
      <c r="A29" s="11" t="s">
        <v>3040</v>
      </c>
      <c r="B29" s="21"/>
      <c r="C29" s="21"/>
      <c r="D29" s="21"/>
      <c r="E29" s="21"/>
      <c r="F29" s="22"/>
      <c r="G29" s="12"/>
      <c r="H29" s="13">
        <v>1187.6099999999999</v>
      </c>
      <c r="I29" s="13">
        <v>0</v>
      </c>
      <c r="J29" s="13">
        <v>0</v>
      </c>
      <c r="K29" s="13">
        <v>0</v>
      </c>
      <c r="L29" s="13">
        <v>1187.6099999999999</v>
      </c>
    </row>
    <row r="30" spans="1:12" ht="12.5">
      <c r="A30" s="9" t="s">
        <v>80</v>
      </c>
      <c r="B30" s="9" t="s">
        <v>81</v>
      </c>
      <c r="C30" s="19"/>
      <c r="D30" s="19"/>
      <c r="E30" s="19"/>
      <c r="F30" s="20"/>
      <c r="G30" s="9" t="s">
        <v>82</v>
      </c>
      <c r="H30" s="10">
        <v>5082.55</v>
      </c>
      <c r="I30" s="10">
        <v>0</v>
      </c>
      <c r="J30" s="10">
        <v>0</v>
      </c>
      <c r="K30" s="10">
        <v>5082.55</v>
      </c>
      <c r="L30" s="10">
        <v>0</v>
      </c>
    </row>
    <row r="31" spans="1:12" ht="12.5">
      <c r="A31" s="17"/>
      <c r="B31" s="9" t="s">
        <v>84</v>
      </c>
      <c r="C31" s="19"/>
      <c r="D31" s="19"/>
      <c r="E31" s="19"/>
      <c r="F31" s="20"/>
      <c r="G31" s="9" t="s">
        <v>82</v>
      </c>
      <c r="H31" s="10">
        <v>5504.77</v>
      </c>
      <c r="I31" s="10">
        <v>0</v>
      </c>
      <c r="J31" s="10">
        <v>0</v>
      </c>
      <c r="K31" s="10">
        <v>5504.77</v>
      </c>
      <c r="L31" s="10">
        <v>0</v>
      </c>
    </row>
    <row r="32" spans="1:12" ht="12.5">
      <c r="A32" s="17"/>
      <c r="B32" s="9" t="s">
        <v>85</v>
      </c>
      <c r="C32" s="19"/>
      <c r="D32" s="19"/>
      <c r="E32" s="19"/>
      <c r="F32" s="20"/>
      <c r="G32" s="9" t="s">
        <v>82</v>
      </c>
      <c r="H32" s="10">
        <v>5091.59</v>
      </c>
      <c r="I32" s="10">
        <v>0</v>
      </c>
      <c r="J32" s="10">
        <v>0</v>
      </c>
      <c r="K32" s="10">
        <v>5091.59</v>
      </c>
      <c r="L32" s="10">
        <v>0</v>
      </c>
    </row>
    <row r="33" spans="1:12" ht="12.5">
      <c r="A33" s="18"/>
      <c r="B33" s="9" t="s">
        <v>87</v>
      </c>
      <c r="C33" s="19"/>
      <c r="D33" s="19"/>
      <c r="E33" s="19"/>
      <c r="F33" s="20"/>
      <c r="G33" s="9" t="s">
        <v>82</v>
      </c>
      <c r="H33" s="10">
        <v>5169.82</v>
      </c>
      <c r="I33" s="10">
        <v>0</v>
      </c>
      <c r="J33" s="10">
        <v>0</v>
      </c>
      <c r="K33" s="10">
        <v>0</v>
      </c>
      <c r="L33" s="10">
        <v>5169.82</v>
      </c>
    </row>
    <row r="34" spans="1:12" ht="12.5">
      <c r="A34" s="11" t="s">
        <v>3041</v>
      </c>
      <c r="B34" s="21"/>
      <c r="C34" s="21"/>
      <c r="D34" s="21"/>
      <c r="E34" s="21"/>
      <c r="F34" s="22"/>
      <c r="G34" s="12"/>
      <c r="H34" s="13">
        <v>20848.73</v>
      </c>
      <c r="I34" s="13">
        <v>0</v>
      </c>
      <c r="J34" s="13">
        <v>0</v>
      </c>
      <c r="K34" s="13">
        <v>15678.91</v>
      </c>
      <c r="L34" s="13">
        <v>5169.82</v>
      </c>
    </row>
    <row r="35" spans="1:12" ht="12.5">
      <c r="A35" s="9" t="s">
        <v>90</v>
      </c>
      <c r="B35" s="9" t="s">
        <v>91</v>
      </c>
      <c r="C35" s="19"/>
      <c r="D35" s="19"/>
      <c r="E35" s="19"/>
      <c r="F35" s="20"/>
      <c r="G35" s="9" t="s">
        <v>92</v>
      </c>
      <c r="H35" s="10">
        <v>10000</v>
      </c>
      <c r="I35" s="10">
        <v>0</v>
      </c>
      <c r="J35" s="10">
        <v>0</v>
      </c>
      <c r="K35" s="10">
        <v>10000</v>
      </c>
      <c r="L35" s="10">
        <v>0</v>
      </c>
    </row>
    <row r="36" spans="1:12" ht="12.5">
      <c r="A36" s="17"/>
      <c r="B36" s="9" t="s">
        <v>93</v>
      </c>
      <c r="C36" s="19"/>
      <c r="D36" s="19"/>
      <c r="E36" s="19"/>
      <c r="F36" s="20"/>
      <c r="G36" s="9" t="s">
        <v>92</v>
      </c>
      <c r="H36" s="10">
        <v>10000</v>
      </c>
      <c r="I36" s="10">
        <v>0</v>
      </c>
      <c r="J36" s="10">
        <v>0</v>
      </c>
      <c r="K36" s="10">
        <v>10000</v>
      </c>
      <c r="L36" s="10">
        <v>0</v>
      </c>
    </row>
    <row r="37" spans="1:12" ht="12.5">
      <c r="A37" s="17"/>
      <c r="B37" s="9" t="s">
        <v>94</v>
      </c>
      <c r="C37" s="19"/>
      <c r="D37" s="19"/>
      <c r="E37" s="19"/>
      <c r="F37" s="20"/>
      <c r="G37" s="9" t="s">
        <v>92</v>
      </c>
      <c r="H37" s="10">
        <v>10000</v>
      </c>
      <c r="I37" s="10">
        <v>0</v>
      </c>
      <c r="J37" s="10">
        <v>0</v>
      </c>
      <c r="K37" s="10">
        <v>0</v>
      </c>
      <c r="L37" s="10">
        <v>10000</v>
      </c>
    </row>
    <row r="38" spans="1:12" ht="12.5">
      <c r="A38" s="18"/>
      <c r="B38" s="9" t="s">
        <v>95</v>
      </c>
      <c r="C38" s="19"/>
      <c r="D38" s="19"/>
      <c r="E38" s="19"/>
      <c r="F38" s="20"/>
      <c r="G38" s="9" t="s">
        <v>92</v>
      </c>
      <c r="H38" s="10">
        <v>10000</v>
      </c>
      <c r="I38" s="10">
        <v>0</v>
      </c>
      <c r="J38" s="10">
        <v>0</v>
      </c>
      <c r="K38" s="10">
        <v>0</v>
      </c>
      <c r="L38" s="10">
        <v>10000</v>
      </c>
    </row>
    <row r="39" spans="1:12" ht="12.5">
      <c r="A39" s="11" t="s">
        <v>3042</v>
      </c>
      <c r="B39" s="21"/>
      <c r="C39" s="21"/>
      <c r="D39" s="21"/>
      <c r="E39" s="21"/>
      <c r="F39" s="22"/>
      <c r="G39" s="12"/>
      <c r="H39" s="13">
        <v>40000</v>
      </c>
      <c r="I39" s="13">
        <v>0</v>
      </c>
      <c r="J39" s="13">
        <v>0</v>
      </c>
      <c r="K39" s="13">
        <v>20000</v>
      </c>
      <c r="L39" s="13">
        <v>20000</v>
      </c>
    </row>
    <row r="40" spans="1:12" ht="12.5">
      <c r="A40" s="9" t="s">
        <v>97</v>
      </c>
      <c r="B40" s="9" t="s">
        <v>98</v>
      </c>
      <c r="C40" s="19"/>
      <c r="D40" s="19"/>
      <c r="E40" s="19"/>
      <c r="F40" s="20"/>
      <c r="G40" s="9" t="s">
        <v>99</v>
      </c>
      <c r="H40" s="10">
        <v>38256.370000000003</v>
      </c>
      <c r="I40" s="10">
        <v>0</v>
      </c>
      <c r="J40" s="10">
        <v>0</v>
      </c>
      <c r="K40" s="10">
        <v>34185.74</v>
      </c>
      <c r="L40" s="10">
        <v>4070.63</v>
      </c>
    </row>
    <row r="41" spans="1:12" ht="12.5">
      <c r="A41" s="18"/>
      <c r="B41" s="9" t="s">
        <v>100</v>
      </c>
      <c r="C41" s="19"/>
      <c r="D41" s="19"/>
      <c r="E41" s="19"/>
      <c r="F41" s="20"/>
      <c r="G41" s="9" t="s">
        <v>101</v>
      </c>
      <c r="H41" s="10">
        <v>26304.93</v>
      </c>
      <c r="I41" s="10">
        <v>0</v>
      </c>
      <c r="J41" s="10">
        <v>0</v>
      </c>
      <c r="K41" s="10">
        <v>0</v>
      </c>
      <c r="L41" s="10">
        <v>26304.93</v>
      </c>
    </row>
    <row r="42" spans="1:12" ht="12.5">
      <c r="A42" s="11" t="s">
        <v>3043</v>
      </c>
      <c r="B42" s="21"/>
      <c r="C42" s="21"/>
      <c r="D42" s="21"/>
      <c r="E42" s="21"/>
      <c r="F42" s="22"/>
      <c r="G42" s="12"/>
      <c r="H42" s="13">
        <v>64561.3</v>
      </c>
      <c r="I42" s="13">
        <v>0</v>
      </c>
      <c r="J42" s="13">
        <v>0</v>
      </c>
      <c r="K42" s="13">
        <v>34185.74</v>
      </c>
      <c r="L42" s="13">
        <v>30375.56</v>
      </c>
    </row>
    <row r="43" spans="1:12" ht="12.5">
      <c r="A43" s="9" t="s">
        <v>103</v>
      </c>
      <c r="B43" s="9" t="s">
        <v>104</v>
      </c>
      <c r="C43" s="19"/>
      <c r="D43" s="19"/>
      <c r="E43" s="19"/>
      <c r="F43" s="20"/>
      <c r="G43" s="9" t="s">
        <v>105</v>
      </c>
      <c r="H43" s="10">
        <v>6481.7</v>
      </c>
      <c r="I43" s="10">
        <v>0</v>
      </c>
      <c r="J43" s="10">
        <v>0</v>
      </c>
      <c r="K43" s="10">
        <v>6481.7</v>
      </c>
      <c r="L43" s="10">
        <v>0</v>
      </c>
    </row>
    <row r="44" spans="1:12" ht="12.5">
      <c r="A44" s="17"/>
      <c r="B44" s="9" t="s">
        <v>106</v>
      </c>
      <c r="C44" s="19"/>
      <c r="D44" s="19"/>
      <c r="E44" s="19"/>
      <c r="F44" s="20"/>
      <c r="G44" s="9" t="s">
        <v>105</v>
      </c>
      <c r="H44" s="10">
        <v>14712.61</v>
      </c>
      <c r="I44" s="10">
        <v>0</v>
      </c>
      <c r="J44" s="10">
        <v>0</v>
      </c>
      <c r="K44" s="10">
        <v>14712.61</v>
      </c>
      <c r="L44" s="10">
        <v>0</v>
      </c>
    </row>
    <row r="45" spans="1:12" ht="12.5">
      <c r="A45" s="17"/>
      <c r="B45" s="9" t="s">
        <v>107</v>
      </c>
      <c r="C45" s="19"/>
      <c r="D45" s="19"/>
      <c r="E45" s="19"/>
      <c r="F45" s="20"/>
      <c r="G45" s="9" t="s">
        <v>108</v>
      </c>
      <c r="H45" s="10">
        <v>26192.9</v>
      </c>
      <c r="I45" s="10">
        <v>0</v>
      </c>
      <c r="J45" s="10">
        <v>4239.0200000000004</v>
      </c>
      <c r="K45" s="10">
        <v>4239.0200000000004</v>
      </c>
      <c r="L45" s="10">
        <v>21953.88</v>
      </c>
    </row>
    <row r="46" spans="1:12" ht="12.5">
      <c r="A46" s="18"/>
      <c r="B46" s="9" t="s">
        <v>614</v>
      </c>
      <c r="C46" s="19"/>
      <c r="D46" s="19"/>
      <c r="E46" s="19"/>
      <c r="F46" s="20"/>
      <c r="G46" s="9" t="s">
        <v>108</v>
      </c>
      <c r="H46" s="10">
        <v>58584.34</v>
      </c>
      <c r="I46" s="10">
        <v>0</v>
      </c>
      <c r="J46" s="10">
        <v>0</v>
      </c>
      <c r="K46" s="10">
        <v>0</v>
      </c>
      <c r="L46" s="10">
        <v>58584.34</v>
      </c>
    </row>
    <row r="47" spans="1:12" ht="13" thickBot="1">
      <c r="A47" s="11" t="s">
        <v>3044</v>
      </c>
      <c r="B47" s="21"/>
      <c r="C47" s="21"/>
      <c r="D47" s="21"/>
      <c r="E47" s="21"/>
      <c r="F47" s="22"/>
      <c r="G47" s="12"/>
      <c r="H47" s="13">
        <v>105971.55</v>
      </c>
      <c r="I47" s="13">
        <v>0</v>
      </c>
      <c r="J47" s="13">
        <v>4239.0200000000004</v>
      </c>
      <c r="K47" s="13">
        <v>25433.33</v>
      </c>
      <c r="L47" s="13">
        <v>80538.22</v>
      </c>
    </row>
    <row r="48" spans="1:12" ht="13" thickBot="1">
      <c r="A48" s="9" t="s">
        <v>110</v>
      </c>
      <c r="B48" s="9" t="s">
        <v>111</v>
      </c>
      <c r="C48" s="19"/>
      <c r="D48" s="19"/>
      <c r="E48" s="19"/>
      <c r="F48" s="20"/>
      <c r="G48" s="9" t="s">
        <v>112</v>
      </c>
      <c r="H48" s="10">
        <v>58864.04</v>
      </c>
      <c r="I48" s="10">
        <v>0</v>
      </c>
      <c r="J48" s="10">
        <v>0</v>
      </c>
      <c r="K48" s="10">
        <v>0</v>
      </c>
      <c r="L48" s="10">
        <v>58864.04</v>
      </c>
    </row>
    <row r="49" spans="1:12" ht="13" thickBot="1">
      <c r="A49" s="18"/>
      <c r="B49" s="9" t="s">
        <v>616</v>
      </c>
      <c r="C49" s="19"/>
      <c r="D49" s="19"/>
      <c r="E49" s="19"/>
      <c r="F49" s="20"/>
      <c r="G49" s="9" t="s">
        <v>112</v>
      </c>
      <c r="H49" s="10">
        <v>131885.96</v>
      </c>
      <c r="I49" s="10">
        <v>0</v>
      </c>
      <c r="J49" s="10">
        <v>0</v>
      </c>
      <c r="K49" s="10">
        <v>0</v>
      </c>
      <c r="L49" s="10">
        <v>131885.96</v>
      </c>
    </row>
    <row r="50" spans="1:12" ht="13" thickBot="1">
      <c r="A50" s="11" t="s">
        <v>3045</v>
      </c>
      <c r="B50" s="21"/>
      <c r="C50" s="21"/>
      <c r="D50" s="21"/>
      <c r="E50" s="21"/>
      <c r="F50" s="22"/>
      <c r="G50" s="12"/>
      <c r="H50" s="13">
        <v>190750</v>
      </c>
      <c r="I50" s="13">
        <v>0</v>
      </c>
      <c r="J50" s="13">
        <v>0</v>
      </c>
      <c r="K50" s="13">
        <v>0</v>
      </c>
      <c r="L50" s="13">
        <v>190750</v>
      </c>
    </row>
    <row r="51" spans="1:12" ht="13" thickBot="1">
      <c r="A51" s="9" t="s">
        <v>125</v>
      </c>
      <c r="B51" s="9" t="s">
        <v>126</v>
      </c>
      <c r="C51" s="19"/>
      <c r="D51" s="19"/>
      <c r="E51" s="19"/>
      <c r="F51" s="20"/>
      <c r="G51" s="9" t="s">
        <v>127</v>
      </c>
      <c r="H51" s="10">
        <v>0</v>
      </c>
      <c r="I51" s="10">
        <v>0</v>
      </c>
      <c r="J51" s="10">
        <v>0</v>
      </c>
      <c r="K51" s="10">
        <v>30123.64</v>
      </c>
      <c r="L51" s="10">
        <v>-30123.64</v>
      </c>
    </row>
    <row r="52" spans="1:12" ht="13" thickBot="1">
      <c r="A52" s="17"/>
      <c r="B52" s="9" t="s">
        <v>128</v>
      </c>
      <c r="C52" s="19"/>
      <c r="D52" s="19"/>
      <c r="E52" s="19"/>
      <c r="F52" s="20"/>
      <c r="G52" s="9" t="s">
        <v>127</v>
      </c>
      <c r="H52" s="10">
        <v>0</v>
      </c>
      <c r="I52" s="10">
        <v>0</v>
      </c>
      <c r="J52" s="10">
        <v>0</v>
      </c>
      <c r="K52" s="10">
        <v>18189.080000000002</v>
      </c>
      <c r="L52" s="10">
        <v>-18189.080000000002</v>
      </c>
    </row>
    <row r="53" spans="1:12" ht="13" thickBot="1">
      <c r="A53" s="17"/>
      <c r="B53" s="9" t="s">
        <v>131</v>
      </c>
      <c r="C53" s="19"/>
      <c r="D53" s="19"/>
      <c r="E53" s="19"/>
      <c r="F53" s="20"/>
      <c r="G53" s="9" t="s">
        <v>127</v>
      </c>
      <c r="H53" s="10">
        <v>0</v>
      </c>
      <c r="I53" s="10">
        <v>0</v>
      </c>
      <c r="J53" s="10">
        <v>0</v>
      </c>
      <c r="K53" s="10">
        <v>24203.93</v>
      </c>
      <c r="L53" s="10">
        <v>-24203.93</v>
      </c>
    </row>
    <row r="54" spans="1:12" ht="13" thickBot="1">
      <c r="A54" s="17"/>
      <c r="B54" s="9" t="s">
        <v>132</v>
      </c>
      <c r="C54" s="19"/>
      <c r="D54" s="19"/>
      <c r="E54" s="19"/>
      <c r="F54" s="20"/>
      <c r="G54" s="9" t="s">
        <v>127</v>
      </c>
      <c r="H54" s="10">
        <v>0</v>
      </c>
      <c r="I54" s="10">
        <v>0</v>
      </c>
      <c r="J54" s="10">
        <v>0</v>
      </c>
      <c r="K54" s="10">
        <v>11398.64</v>
      </c>
      <c r="L54" s="10">
        <v>-11398.64</v>
      </c>
    </row>
    <row r="55" spans="1:12" ht="13" thickBot="1">
      <c r="A55" s="17"/>
      <c r="B55" s="9" t="s">
        <v>135</v>
      </c>
      <c r="C55" s="19"/>
      <c r="D55" s="19"/>
      <c r="E55" s="19"/>
      <c r="F55" s="20"/>
      <c r="G55" s="9" t="s">
        <v>136</v>
      </c>
      <c r="H55" s="10">
        <v>0</v>
      </c>
      <c r="I55" s="10">
        <v>0</v>
      </c>
      <c r="J55" s="10">
        <v>4932.2</v>
      </c>
      <c r="K55" s="10">
        <v>4932.2</v>
      </c>
      <c r="L55" s="10">
        <v>-4932.2</v>
      </c>
    </row>
    <row r="56" spans="1:12" ht="13" thickBot="1">
      <c r="A56" s="17"/>
      <c r="B56" s="9" t="s">
        <v>137</v>
      </c>
      <c r="C56" s="19"/>
      <c r="D56" s="19"/>
      <c r="E56" s="19"/>
      <c r="F56" s="20"/>
      <c r="G56" s="9" t="s">
        <v>127</v>
      </c>
      <c r="H56" s="10">
        <v>0</v>
      </c>
      <c r="I56" s="10">
        <v>0</v>
      </c>
      <c r="J56" s="10">
        <v>47090.26</v>
      </c>
      <c r="K56" s="10">
        <v>125563.12</v>
      </c>
      <c r="L56" s="10">
        <v>-125563.12</v>
      </c>
    </row>
    <row r="57" spans="1:12" ht="13" thickBot="1">
      <c r="A57" s="17"/>
      <c r="B57" s="9" t="s">
        <v>138</v>
      </c>
      <c r="C57" s="19"/>
      <c r="D57" s="19"/>
      <c r="E57" s="19"/>
      <c r="F57" s="20"/>
      <c r="G57" s="9" t="s">
        <v>127</v>
      </c>
      <c r="H57" s="10">
        <v>0</v>
      </c>
      <c r="I57" s="10">
        <v>0</v>
      </c>
      <c r="J57" s="10">
        <v>4154.1499999999996</v>
      </c>
      <c r="K57" s="10">
        <v>14024.95</v>
      </c>
      <c r="L57" s="10">
        <v>-14024.95</v>
      </c>
    </row>
    <row r="58" spans="1:12" ht="13" thickBot="1">
      <c r="A58" s="17"/>
      <c r="B58" s="9" t="s">
        <v>140</v>
      </c>
      <c r="C58" s="19"/>
      <c r="D58" s="19"/>
      <c r="E58" s="19"/>
      <c r="F58" s="20"/>
      <c r="G58" s="9" t="s">
        <v>127</v>
      </c>
      <c r="H58" s="10">
        <v>0</v>
      </c>
      <c r="I58" s="10">
        <v>27271.73</v>
      </c>
      <c r="J58" s="10">
        <v>136044.12</v>
      </c>
      <c r="K58" s="10">
        <v>136044.12</v>
      </c>
      <c r="L58" s="10">
        <v>-136044.12</v>
      </c>
    </row>
    <row r="59" spans="1:12" ht="13" thickBot="1">
      <c r="A59" s="18"/>
      <c r="B59" s="9" t="s">
        <v>141</v>
      </c>
      <c r="C59" s="19"/>
      <c r="D59" s="19"/>
      <c r="E59" s="19"/>
      <c r="F59" s="20"/>
      <c r="G59" s="9" t="s">
        <v>127</v>
      </c>
      <c r="H59" s="10">
        <v>0</v>
      </c>
      <c r="I59" s="10">
        <v>2265.9</v>
      </c>
      <c r="J59" s="10">
        <v>11609.85</v>
      </c>
      <c r="K59" s="10">
        <v>11609.85</v>
      </c>
      <c r="L59" s="10">
        <v>-11609.85</v>
      </c>
    </row>
    <row r="60" spans="1:12" ht="13" thickBot="1">
      <c r="A60" s="11" t="s">
        <v>3046</v>
      </c>
      <c r="B60" s="21"/>
      <c r="C60" s="21"/>
      <c r="D60" s="21"/>
      <c r="E60" s="21"/>
      <c r="F60" s="22"/>
      <c r="G60" s="12"/>
      <c r="H60" s="13">
        <v>0</v>
      </c>
      <c r="I60" s="13">
        <v>29537.63</v>
      </c>
      <c r="J60" s="13">
        <v>203830.58</v>
      </c>
      <c r="K60" s="13">
        <v>376089.53</v>
      </c>
      <c r="L60" s="13">
        <v>-376089.53</v>
      </c>
    </row>
    <row r="61" spans="1:12" ht="13" thickBot="1">
      <c r="A61" s="9" t="s">
        <v>144</v>
      </c>
      <c r="B61" s="9" t="s">
        <v>147</v>
      </c>
      <c r="C61" s="19"/>
      <c r="D61" s="19"/>
      <c r="E61" s="19"/>
      <c r="F61" s="20"/>
      <c r="G61" s="9" t="s">
        <v>146</v>
      </c>
      <c r="H61" s="10">
        <v>6400.78</v>
      </c>
      <c r="I61" s="10">
        <v>0</v>
      </c>
      <c r="J61" s="10">
        <v>0</v>
      </c>
      <c r="K61" s="10">
        <v>6400.78</v>
      </c>
      <c r="L61" s="10">
        <v>0</v>
      </c>
    </row>
    <row r="62" spans="1:12" ht="13" thickBot="1">
      <c r="A62" s="18"/>
      <c r="B62" s="9" t="s">
        <v>148</v>
      </c>
      <c r="C62" s="19"/>
      <c r="D62" s="19"/>
      <c r="E62" s="19"/>
      <c r="F62" s="20"/>
      <c r="G62" s="9" t="s">
        <v>146</v>
      </c>
      <c r="H62" s="10">
        <v>14019.46</v>
      </c>
      <c r="I62" s="10">
        <v>0</v>
      </c>
      <c r="J62" s="10">
        <v>0</v>
      </c>
      <c r="K62" s="10">
        <v>14019.46</v>
      </c>
      <c r="L62" s="10">
        <v>0</v>
      </c>
    </row>
    <row r="63" spans="1:12" ht="13" thickBot="1">
      <c r="A63" s="11" t="s">
        <v>3047</v>
      </c>
      <c r="B63" s="21"/>
      <c r="C63" s="21"/>
      <c r="D63" s="21"/>
      <c r="E63" s="21"/>
      <c r="F63" s="22"/>
      <c r="G63" s="12"/>
      <c r="H63" s="13">
        <v>20420.240000000002</v>
      </c>
      <c r="I63" s="13">
        <v>0</v>
      </c>
      <c r="J63" s="13">
        <v>0</v>
      </c>
      <c r="K63" s="13">
        <v>20420.240000000002</v>
      </c>
      <c r="L63" s="13">
        <v>0</v>
      </c>
    </row>
    <row r="64" spans="1:12" ht="13" thickBot="1">
      <c r="A64" s="9" t="s">
        <v>151</v>
      </c>
      <c r="B64" s="9" t="s">
        <v>152</v>
      </c>
      <c r="C64" s="19"/>
      <c r="D64" s="19"/>
      <c r="E64" s="19"/>
      <c r="F64" s="20"/>
      <c r="G64" s="9" t="s">
        <v>153</v>
      </c>
      <c r="H64" s="10">
        <v>0</v>
      </c>
      <c r="I64" s="10">
        <v>0</v>
      </c>
      <c r="J64" s="10">
        <v>4338.3999999999996</v>
      </c>
      <c r="K64" s="10">
        <v>34695.919999999998</v>
      </c>
      <c r="L64" s="10">
        <v>-34695.919999999998</v>
      </c>
    </row>
    <row r="65" spans="1:12" ht="13" thickBot="1">
      <c r="A65" s="18"/>
      <c r="B65" s="9" t="s">
        <v>154</v>
      </c>
      <c r="C65" s="19"/>
      <c r="D65" s="19"/>
      <c r="E65" s="19"/>
      <c r="F65" s="20"/>
      <c r="G65" s="9" t="s">
        <v>153</v>
      </c>
      <c r="H65" s="10">
        <v>0</v>
      </c>
      <c r="I65" s="10">
        <v>5179.2</v>
      </c>
      <c r="J65" s="10">
        <v>33352.5</v>
      </c>
      <c r="K65" s="10">
        <v>33352.5</v>
      </c>
      <c r="L65" s="10">
        <v>-33352.5</v>
      </c>
    </row>
    <row r="66" spans="1:12" ht="13" thickBot="1">
      <c r="A66" s="11" t="s">
        <v>3048</v>
      </c>
      <c r="B66" s="21"/>
      <c r="C66" s="21"/>
      <c r="D66" s="21"/>
      <c r="E66" s="21"/>
      <c r="F66" s="22"/>
      <c r="G66" s="12"/>
      <c r="H66" s="13">
        <v>0</v>
      </c>
      <c r="I66" s="13">
        <v>5179.2</v>
      </c>
      <c r="J66" s="13">
        <v>37690.9</v>
      </c>
      <c r="K66" s="13">
        <v>68048.42</v>
      </c>
      <c r="L66" s="13">
        <v>-68048.42</v>
      </c>
    </row>
    <row r="67" spans="1:12" ht="13" thickBot="1">
      <c r="A67" s="9" t="s">
        <v>156</v>
      </c>
      <c r="B67" s="9" t="s">
        <v>162</v>
      </c>
      <c r="C67" s="19"/>
      <c r="D67" s="19"/>
      <c r="E67" s="19"/>
      <c r="F67" s="20"/>
      <c r="G67" s="9" t="s">
        <v>163</v>
      </c>
      <c r="H67" s="10">
        <v>15000</v>
      </c>
      <c r="I67" s="10">
        <v>0</v>
      </c>
      <c r="J67" s="10">
        <v>0</v>
      </c>
      <c r="K67" s="10">
        <v>15000</v>
      </c>
      <c r="L67" s="10">
        <v>0</v>
      </c>
    </row>
    <row r="68" spans="1:12" ht="13" thickBot="1">
      <c r="A68" s="18"/>
      <c r="B68" s="9" t="s">
        <v>483</v>
      </c>
      <c r="C68" s="19"/>
      <c r="D68" s="19"/>
      <c r="E68" s="19"/>
      <c r="F68" s="20"/>
      <c r="G68" s="9" t="s">
        <v>163</v>
      </c>
      <c r="H68" s="10">
        <v>43255</v>
      </c>
      <c r="I68" s="10">
        <v>0</v>
      </c>
      <c r="J68" s="10">
        <v>43255</v>
      </c>
      <c r="K68" s="10">
        <v>43255</v>
      </c>
      <c r="L68" s="10">
        <v>0</v>
      </c>
    </row>
    <row r="69" spans="1:12" ht="13" thickBot="1">
      <c r="A69" s="11" t="s">
        <v>3049</v>
      </c>
      <c r="B69" s="21"/>
      <c r="C69" s="21"/>
      <c r="D69" s="21"/>
      <c r="E69" s="21"/>
      <c r="F69" s="22"/>
      <c r="G69" s="12"/>
      <c r="H69" s="13">
        <v>58255</v>
      </c>
      <c r="I69" s="13">
        <v>0</v>
      </c>
      <c r="J69" s="13">
        <v>43255</v>
      </c>
      <c r="K69" s="13">
        <v>58255</v>
      </c>
      <c r="L69" s="13">
        <v>0</v>
      </c>
    </row>
    <row r="70" spans="1:12" ht="13" thickBot="1">
      <c r="A70" s="9" t="s">
        <v>187</v>
      </c>
      <c r="B70" s="9" t="s">
        <v>188</v>
      </c>
      <c r="C70" s="19"/>
      <c r="D70" s="19"/>
      <c r="E70" s="19"/>
      <c r="F70" s="20"/>
      <c r="G70" s="9" t="s">
        <v>189</v>
      </c>
      <c r="H70" s="10">
        <v>100450.26</v>
      </c>
      <c r="I70" s="10">
        <v>0</v>
      </c>
      <c r="J70" s="10">
        <v>0</v>
      </c>
      <c r="K70" s="10">
        <v>100450.26</v>
      </c>
      <c r="L70" s="10">
        <v>0</v>
      </c>
    </row>
    <row r="71" spans="1:12" ht="13" thickBot="1">
      <c r="A71" s="17"/>
      <c r="B71" s="9" t="s">
        <v>190</v>
      </c>
      <c r="C71" s="19"/>
      <c r="D71" s="19"/>
      <c r="E71" s="19"/>
      <c r="F71" s="20"/>
      <c r="G71" s="9" t="s">
        <v>191</v>
      </c>
      <c r="H71" s="10">
        <v>1512139.58</v>
      </c>
      <c r="I71" s="10">
        <v>0</v>
      </c>
      <c r="J71" s="10">
        <v>0</v>
      </c>
      <c r="K71" s="10">
        <v>1512139.58</v>
      </c>
      <c r="L71" s="10">
        <v>0</v>
      </c>
    </row>
    <row r="72" spans="1:12" ht="13" thickBot="1">
      <c r="A72" s="17"/>
      <c r="B72" s="9" t="s">
        <v>192</v>
      </c>
      <c r="C72" s="19"/>
      <c r="D72" s="19"/>
      <c r="E72" s="19"/>
      <c r="F72" s="20"/>
      <c r="G72" s="9" t="s">
        <v>191</v>
      </c>
      <c r="H72" s="10">
        <v>-1673</v>
      </c>
      <c r="I72" s="10">
        <v>0</v>
      </c>
      <c r="J72" s="10">
        <v>0</v>
      </c>
      <c r="K72" s="10">
        <v>-1673</v>
      </c>
      <c r="L72" s="10">
        <v>0</v>
      </c>
    </row>
    <row r="73" spans="1:12" ht="13" thickBot="1">
      <c r="A73" s="17"/>
      <c r="B73" s="9" t="s">
        <v>193</v>
      </c>
      <c r="C73" s="19"/>
      <c r="D73" s="19"/>
      <c r="E73" s="19"/>
      <c r="F73" s="20"/>
      <c r="G73" s="9" t="s">
        <v>194</v>
      </c>
      <c r="H73" s="10">
        <v>106874.39</v>
      </c>
      <c r="I73" s="10">
        <v>0</v>
      </c>
      <c r="J73" s="10">
        <v>0</v>
      </c>
      <c r="K73" s="10">
        <v>106874.39</v>
      </c>
      <c r="L73" s="10">
        <v>0</v>
      </c>
    </row>
    <row r="74" spans="1:12" ht="13" thickBot="1">
      <c r="A74" s="17"/>
      <c r="B74" s="9" t="s">
        <v>195</v>
      </c>
      <c r="C74" s="19"/>
      <c r="D74" s="19"/>
      <c r="E74" s="19"/>
      <c r="F74" s="20"/>
      <c r="G74" s="9" t="s">
        <v>196</v>
      </c>
      <c r="H74" s="10">
        <v>263794.57</v>
      </c>
      <c r="I74" s="10">
        <v>0</v>
      </c>
      <c r="J74" s="10">
        <v>0</v>
      </c>
      <c r="K74" s="10">
        <v>263794.57</v>
      </c>
      <c r="L74" s="10">
        <v>0</v>
      </c>
    </row>
    <row r="75" spans="1:12" ht="13" thickBot="1">
      <c r="A75" s="17"/>
      <c r="B75" s="9" t="s">
        <v>199</v>
      </c>
      <c r="C75" s="19"/>
      <c r="D75" s="19"/>
      <c r="E75" s="19"/>
      <c r="F75" s="20"/>
      <c r="G75" s="9" t="s">
        <v>200</v>
      </c>
      <c r="H75" s="10">
        <v>8290.7800000000007</v>
      </c>
      <c r="I75" s="10">
        <v>0</v>
      </c>
      <c r="J75" s="10">
        <v>0</v>
      </c>
      <c r="K75" s="10">
        <v>8290.7800000000007</v>
      </c>
      <c r="L75" s="10">
        <v>0</v>
      </c>
    </row>
    <row r="76" spans="1:12" ht="13" thickBot="1">
      <c r="A76" s="17"/>
      <c r="B76" s="9" t="s">
        <v>201</v>
      </c>
      <c r="C76" s="19"/>
      <c r="D76" s="19"/>
      <c r="E76" s="19"/>
      <c r="F76" s="20"/>
      <c r="G76" s="9" t="s">
        <v>202</v>
      </c>
      <c r="H76" s="10">
        <v>2259</v>
      </c>
      <c r="I76" s="10">
        <v>0</v>
      </c>
      <c r="J76" s="10">
        <v>0</v>
      </c>
      <c r="K76" s="10">
        <v>2259</v>
      </c>
      <c r="L76" s="10">
        <v>0</v>
      </c>
    </row>
    <row r="77" spans="1:12" ht="13" thickBot="1">
      <c r="A77" s="17"/>
      <c r="B77" s="9" t="s">
        <v>207</v>
      </c>
      <c r="C77" s="19"/>
      <c r="D77" s="19"/>
      <c r="E77" s="19"/>
      <c r="F77" s="20"/>
      <c r="G77" s="9" t="s">
        <v>208</v>
      </c>
      <c r="H77" s="10">
        <v>20000</v>
      </c>
      <c r="I77" s="10">
        <v>0</v>
      </c>
      <c r="J77" s="10">
        <v>0</v>
      </c>
      <c r="K77" s="10">
        <v>20000</v>
      </c>
      <c r="L77" s="10">
        <v>0</v>
      </c>
    </row>
    <row r="78" spans="1:12" ht="13" thickBot="1">
      <c r="A78" s="17"/>
      <c r="B78" s="9" t="s">
        <v>211</v>
      </c>
      <c r="C78" s="19"/>
      <c r="D78" s="19"/>
      <c r="E78" s="19"/>
      <c r="F78" s="20"/>
      <c r="G78" s="9" t="s">
        <v>212</v>
      </c>
      <c r="H78" s="10">
        <v>4665.3999999999996</v>
      </c>
      <c r="I78" s="10">
        <v>0</v>
      </c>
      <c r="J78" s="10">
        <v>0</v>
      </c>
      <c r="K78" s="10">
        <v>4665.3999999999996</v>
      </c>
      <c r="L78" s="10">
        <v>0</v>
      </c>
    </row>
    <row r="79" spans="1:12" ht="13" thickBot="1">
      <c r="A79" s="17"/>
      <c r="B79" s="9" t="s">
        <v>216</v>
      </c>
      <c r="C79" s="19"/>
      <c r="D79" s="19"/>
      <c r="E79" s="19"/>
      <c r="F79" s="20"/>
      <c r="G79" s="9" t="s">
        <v>217</v>
      </c>
      <c r="H79" s="10">
        <v>147807.24</v>
      </c>
      <c r="I79" s="10">
        <v>0</v>
      </c>
      <c r="J79" s="10">
        <v>0</v>
      </c>
      <c r="K79" s="10">
        <v>147807.24</v>
      </c>
      <c r="L79" s="10">
        <v>0</v>
      </c>
    </row>
    <row r="80" spans="1:12" ht="13" thickBot="1">
      <c r="A80" s="17"/>
      <c r="B80" s="9" t="s">
        <v>218</v>
      </c>
      <c r="C80" s="19"/>
      <c r="D80" s="19"/>
      <c r="E80" s="19"/>
      <c r="F80" s="20"/>
      <c r="G80" s="9" t="s">
        <v>219</v>
      </c>
      <c r="H80" s="10">
        <v>7542.29</v>
      </c>
      <c r="I80" s="10">
        <v>0</v>
      </c>
      <c r="J80" s="10">
        <v>0</v>
      </c>
      <c r="K80" s="10">
        <v>7542.29</v>
      </c>
      <c r="L80" s="10">
        <v>0</v>
      </c>
    </row>
    <row r="81" spans="1:12" ht="13" thickBot="1">
      <c r="A81" s="17"/>
      <c r="B81" s="9" t="s">
        <v>220</v>
      </c>
      <c r="C81" s="19"/>
      <c r="D81" s="19"/>
      <c r="E81" s="19"/>
      <c r="F81" s="20"/>
      <c r="G81" s="9" t="s">
        <v>221</v>
      </c>
      <c r="H81" s="10">
        <v>2784</v>
      </c>
      <c r="I81" s="10">
        <v>0</v>
      </c>
      <c r="J81" s="10">
        <v>0</v>
      </c>
      <c r="K81" s="10">
        <v>2784</v>
      </c>
      <c r="L81" s="10">
        <v>0</v>
      </c>
    </row>
    <row r="82" spans="1:12" ht="13" thickBot="1">
      <c r="A82" s="17"/>
      <c r="B82" s="9" t="s">
        <v>222</v>
      </c>
      <c r="C82" s="19"/>
      <c r="D82" s="19"/>
      <c r="E82" s="19"/>
      <c r="F82" s="20"/>
      <c r="G82" s="9" t="s">
        <v>189</v>
      </c>
      <c r="H82" s="10">
        <v>100063.42</v>
      </c>
      <c r="I82" s="10">
        <v>7961.43</v>
      </c>
      <c r="J82" s="10">
        <v>84140.56</v>
      </c>
      <c r="K82" s="10">
        <v>84140.56</v>
      </c>
      <c r="L82" s="10">
        <v>15922.86</v>
      </c>
    </row>
    <row r="83" spans="1:12" ht="13" thickBot="1">
      <c r="A83" s="17"/>
      <c r="B83" s="9" t="s">
        <v>223</v>
      </c>
      <c r="C83" s="19"/>
      <c r="D83" s="19"/>
      <c r="E83" s="19"/>
      <c r="F83" s="20"/>
      <c r="G83" s="9" t="s">
        <v>191</v>
      </c>
      <c r="H83" s="10">
        <v>1405678.05</v>
      </c>
      <c r="I83" s="10">
        <v>111640.21</v>
      </c>
      <c r="J83" s="10">
        <v>1182397.6200000001</v>
      </c>
      <c r="K83" s="10">
        <v>1182397.6200000001</v>
      </c>
      <c r="L83" s="10">
        <v>223280.43</v>
      </c>
    </row>
    <row r="84" spans="1:12" ht="13" thickBot="1">
      <c r="A84" s="17"/>
      <c r="B84" s="9" t="s">
        <v>224</v>
      </c>
      <c r="C84" s="19"/>
      <c r="D84" s="19"/>
      <c r="E84" s="19"/>
      <c r="F84" s="20"/>
      <c r="G84" s="9" t="s">
        <v>191</v>
      </c>
      <c r="H84" s="10">
        <v>-333</v>
      </c>
      <c r="I84" s="10">
        <v>0</v>
      </c>
      <c r="J84" s="10">
        <v>-333</v>
      </c>
      <c r="K84" s="10">
        <v>-333</v>
      </c>
      <c r="L84" s="10">
        <v>0</v>
      </c>
    </row>
    <row r="85" spans="1:12" ht="13" thickBot="1">
      <c r="A85" s="17"/>
      <c r="B85" s="9" t="s">
        <v>225</v>
      </c>
      <c r="C85" s="19"/>
      <c r="D85" s="19"/>
      <c r="E85" s="19"/>
      <c r="F85" s="20"/>
      <c r="G85" s="9" t="s">
        <v>194</v>
      </c>
      <c r="H85" s="10">
        <v>99793.02</v>
      </c>
      <c r="I85" s="10">
        <v>7930.03</v>
      </c>
      <c r="J85" s="10">
        <v>83932.96</v>
      </c>
      <c r="K85" s="10">
        <v>83932.96</v>
      </c>
      <c r="L85" s="10">
        <v>15860.06</v>
      </c>
    </row>
    <row r="86" spans="1:12" ht="13" thickBot="1">
      <c r="A86" s="17"/>
      <c r="B86" s="9" t="s">
        <v>226</v>
      </c>
      <c r="C86" s="19"/>
      <c r="D86" s="19"/>
      <c r="E86" s="19"/>
      <c r="F86" s="20"/>
      <c r="G86" s="9" t="s">
        <v>196</v>
      </c>
      <c r="H86" s="10">
        <v>311508.47999999998</v>
      </c>
      <c r="I86" s="10">
        <v>25959.040000000001</v>
      </c>
      <c r="J86" s="10">
        <v>259590.39999999999</v>
      </c>
      <c r="K86" s="10">
        <v>259590.39999999999</v>
      </c>
      <c r="L86" s="10">
        <v>51918.080000000002</v>
      </c>
    </row>
    <row r="87" spans="1:12" ht="13" thickBot="1">
      <c r="A87" s="17"/>
      <c r="B87" s="9" t="s">
        <v>228</v>
      </c>
      <c r="C87" s="19"/>
      <c r="D87" s="19"/>
      <c r="E87" s="19"/>
      <c r="F87" s="20"/>
      <c r="G87" s="9" t="s">
        <v>200</v>
      </c>
      <c r="H87" s="10">
        <v>10178.49</v>
      </c>
      <c r="I87" s="10">
        <v>848.21</v>
      </c>
      <c r="J87" s="10">
        <v>8482.08</v>
      </c>
      <c r="K87" s="10">
        <v>8482.08</v>
      </c>
      <c r="L87" s="10">
        <v>1696.41</v>
      </c>
    </row>
    <row r="88" spans="1:12" ht="13" thickBot="1">
      <c r="A88" s="17"/>
      <c r="B88" s="9" t="s">
        <v>229</v>
      </c>
      <c r="C88" s="19"/>
      <c r="D88" s="19"/>
      <c r="E88" s="19"/>
      <c r="F88" s="20"/>
      <c r="G88" s="9" t="s">
        <v>202</v>
      </c>
      <c r="H88" s="10">
        <v>3835.43</v>
      </c>
      <c r="I88" s="10">
        <v>319.62</v>
      </c>
      <c r="J88" s="10">
        <v>3196.2</v>
      </c>
      <c r="K88" s="10">
        <v>3196.2</v>
      </c>
      <c r="L88" s="10">
        <v>639.23</v>
      </c>
    </row>
    <row r="89" spans="1:12" ht="13" thickBot="1">
      <c r="A89" s="17"/>
      <c r="B89" s="9" t="s">
        <v>232</v>
      </c>
      <c r="C89" s="19"/>
      <c r="D89" s="19"/>
      <c r="E89" s="19"/>
      <c r="F89" s="20"/>
      <c r="G89" s="9" t="s">
        <v>208</v>
      </c>
      <c r="H89" s="10">
        <v>20000</v>
      </c>
      <c r="I89" s="10">
        <v>1666.67</v>
      </c>
      <c r="J89" s="10">
        <v>16666.669999999998</v>
      </c>
      <c r="K89" s="10">
        <v>16666.669999999998</v>
      </c>
      <c r="L89" s="10">
        <v>3333.33</v>
      </c>
    </row>
    <row r="90" spans="1:12" ht="13" thickBot="1">
      <c r="A90" s="17"/>
      <c r="B90" s="9" t="s">
        <v>234</v>
      </c>
      <c r="C90" s="19"/>
      <c r="D90" s="19"/>
      <c r="E90" s="19"/>
      <c r="F90" s="20"/>
      <c r="G90" s="9" t="s">
        <v>212</v>
      </c>
      <c r="H90" s="10">
        <v>4607</v>
      </c>
      <c r="I90" s="10">
        <v>5.09</v>
      </c>
      <c r="J90" s="10">
        <v>4641.83</v>
      </c>
      <c r="K90" s="10">
        <v>4641.83</v>
      </c>
      <c r="L90" s="10">
        <v>-34.83</v>
      </c>
    </row>
    <row r="91" spans="1:12" ht="13" thickBot="1">
      <c r="A91" s="17"/>
      <c r="B91" s="9" t="s">
        <v>237</v>
      </c>
      <c r="C91" s="19"/>
      <c r="D91" s="19"/>
      <c r="E91" s="19"/>
      <c r="F91" s="20"/>
      <c r="G91" s="9" t="s">
        <v>217</v>
      </c>
      <c r="H91" s="10">
        <v>146557.12</v>
      </c>
      <c r="I91" s="10">
        <v>11857.63</v>
      </c>
      <c r="J91" s="10">
        <v>122841.85</v>
      </c>
      <c r="K91" s="10">
        <v>122841.85</v>
      </c>
      <c r="L91" s="10">
        <v>23715.27</v>
      </c>
    </row>
    <row r="92" spans="1:12" ht="13" thickBot="1">
      <c r="A92" s="17"/>
      <c r="B92" s="9" t="s">
        <v>240</v>
      </c>
      <c r="C92" s="19"/>
      <c r="D92" s="19"/>
      <c r="E92" s="19"/>
      <c r="F92" s="20"/>
      <c r="G92" s="9" t="s">
        <v>219</v>
      </c>
      <c r="H92" s="10">
        <v>7995.64</v>
      </c>
      <c r="I92" s="10">
        <v>666.3</v>
      </c>
      <c r="J92" s="10">
        <v>6663.03</v>
      </c>
      <c r="K92" s="10">
        <v>6663.03</v>
      </c>
      <c r="L92" s="10">
        <v>1332.61</v>
      </c>
    </row>
    <row r="93" spans="1:12" ht="13" thickBot="1">
      <c r="A93" s="17"/>
      <c r="B93" s="9" t="s">
        <v>241</v>
      </c>
      <c r="C93" s="19"/>
      <c r="D93" s="19"/>
      <c r="E93" s="19"/>
      <c r="F93" s="20"/>
      <c r="G93" s="9" t="s">
        <v>221</v>
      </c>
      <c r="H93" s="10">
        <v>2459.1999999999998</v>
      </c>
      <c r="I93" s="10">
        <v>2320</v>
      </c>
      <c r="J93" s="10">
        <v>2459.1999999999998</v>
      </c>
      <c r="K93" s="10">
        <v>2459.1999999999998</v>
      </c>
      <c r="L93" s="10">
        <v>0</v>
      </c>
    </row>
    <row r="94" spans="1:12" ht="13" thickBot="1">
      <c r="A94" s="18"/>
      <c r="B94" s="9" t="s">
        <v>242</v>
      </c>
      <c r="C94" s="19"/>
      <c r="D94" s="19"/>
      <c r="E94" s="19"/>
      <c r="F94" s="20"/>
      <c r="G94" s="9" t="s">
        <v>243</v>
      </c>
      <c r="H94" s="10">
        <v>35462.44</v>
      </c>
      <c r="I94" s="10">
        <v>2955.2</v>
      </c>
      <c r="J94" s="10">
        <v>29552.03</v>
      </c>
      <c r="K94" s="10">
        <v>29552.03</v>
      </c>
      <c r="L94" s="10">
        <v>5910.41</v>
      </c>
    </row>
    <row r="95" spans="1:12" ht="13" thickBot="1">
      <c r="A95" s="11" t="s">
        <v>3050</v>
      </c>
      <c r="B95" s="21"/>
      <c r="C95" s="21"/>
      <c r="D95" s="21"/>
      <c r="E95" s="21"/>
      <c r="F95" s="22"/>
      <c r="G95" s="12"/>
      <c r="H95" s="13">
        <v>4322739.8</v>
      </c>
      <c r="I95" s="13">
        <v>174129.43</v>
      </c>
      <c r="J95" s="13">
        <v>1804231.43</v>
      </c>
      <c r="K95" s="13">
        <v>3979165.94</v>
      </c>
      <c r="L95" s="13">
        <v>343573.86</v>
      </c>
    </row>
    <row r="96" spans="1:12" ht="13" thickBot="1">
      <c r="A96" s="9" t="s">
        <v>245</v>
      </c>
      <c r="B96" s="9" t="s">
        <v>246</v>
      </c>
      <c r="C96" s="19"/>
      <c r="D96" s="19"/>
      <c r="E96" s="19"/>
      <c r="F96" s="20"/>
      <c r="G96" s="9" t="s">
        <v>247</v>
      </c>
      <c r="H96" s="10">
        <v>8667.17</v>
      </c>
      <c r="I96" s="10">
        <v>0</v>
      </c>
      <c r="J96" s="10">
        <v>0</v>
      </c>
      <c r="K96" s="10">
        <v>8667.17</v>
      </c>
      <c r="L96" s="10">
        <v>0</v>
      </c>
    </row>
    <row r="97" spans="1:12" ht="13" thickBot="1">
      <c r="A97" s="17"/>
      <c r="B97" s="9" t="s">
        <v>263</v>
      </c>
      <c r="C97" s="19"/>
      <c r="D97" s="19"/>
      <c r="E97" s="19"/>
      <c r="F97" s="20"/>
      <c r="G97" s="9" t="s">
        <v>264</v>
      </c>
      <c r="H97" s="10">
        <v>79500.789999999994</v>
      </c>
      <c r="I97" s="10">
        <v>0</v>
      </c>
      <c r="J97" s="10">
        <v>0</v>
      </c>
      <c r="K97" s="10">
        <v>72692.05</v>
      </c>
      <c r="L97" s="10">
        <v>6808.74</v>
      </c>
    </row>
    <row r="98" spans="1:12" ht="13" thickBot="1">
      <c r="A98" s="17"/>
      <c r="B98" s="9" t="s">
        <v>265</v>
      </c>
      <c r="C98" s="19"/>
      <c r="D98" s="19"/>
      <c r="E98" s="19"/>
      <c r="F98" s="20"/>
      <c r="G98" s="9" t="s">
        <v>266</v>
      </c>
      <c r="H98" s="10">
        <v>63570</v>
      </c>
      <c r="I98" s="10">
        <v>0</v>
      </c>
      <c r="J98" s="10">
        <v>0</v>
      </c>
      <c r="K98" s="10">
        <v>63570</v>
      </c>
      <c r="L98" s="10">
        <v>0</v>
      </c>
    </row>
    <row r="99" spans="1:12" ht="13" thickBot="1">
      <c r="A99" s="17"/>
      <c r="B99" s="9" t="s">
        <v>1940</v>
      </c>
      <c r="C99" s="19"/>
      <c r="D99" s="19"/>
      <c r="E99" s="19"/>
      <c r="F99" s="20"/>
      <c r="G99" s="9" t="s">
        <v>1941</v>
      </c>
      <c r="H99" s="10">
        <v>1150338</v>
      </c>
      <c r="I99" s="10">
        <v>0</v>
      </c>
      <c r="J99" s="10">
        <v>0</v>
      </c>
      <c r="K99" s="10">
        <v>1150338</v>
      </c>
      <c r="L99" s="10">
        <v>0</v>
      </c>
    </row>
    <row r="100" spans="1:12" ht="13" thickBot="1">
      <c r="A100" s="17"/>
      <c r="B100" s="9" t="s">
        <v>267</v>
      </c>
      <c r="C100" s="19"/>
      <c r="D100" s="19"/>
      <c r="E100" s="19"/>
      <c r="F100" s="20"/>
      <c r="G100" s="9" t="s">
        <v>268</v>
      </c>
      <c r="H100" s="10">
        <v>18168.400000000001</v>
      </c>
      <c r="I100" s="10">
        <v>0</v>
      </c>
      <c r="J100" s="10">
        <v>0</v>
      </c>
      <c r="K100" s="10">
        <v>18168.400000000001</v>
      </c>
      <c r="L100" s="10">
        <v>0</v>
      </c>
    </row>
    <row r="101" spans="1:12" ht="13" thickBot="1">
      <c r="A101" s="17"/>
      <c r="B101" s="9" t="s">
        <v>269</v>
      </c>
      <c r="C101" s="19"/>
      <c r="D101" s="19"/>
      <c r="E101" s="19"/>
      <c r="F101" s="20"/>
      <c r="G101" s="9" t="s">
        <v>270</v>
      </c>
      <c r="H101" s="10">
        <v>140558.81</v>
      </c>
      <c r="I101" s="10">
        <v>0</v>
      </c>
      <c r="J101" s="10">
        <v>0</v>
      </c>
      <c r="K101" s="10">
        <v>140558.81</v>
      </c>
      <c r="L101" s="10">
        <v>0</v>
      </c>
    </row>
    <row r="102" spans="1:12" ht="13" thickBot="1">
      <c r="A102" s="17"/>
      <c r="B102" s="9" t="s">
        <v>272</v>
      </c>
      <c r="C102" s="19"/>
      <c r="D102" s="19"/>
      <c r="E102" s="19"/>
      <c r="F102" s="20"/>
      <c r="G102" s="9" t="s">
        <v>273</v>
      </c>
      <c r="H102" s="10">
        <v>623.16</v>
      </c>
      <c r="I102" s="10">
        <v>0</v>
      </c>
      <c r="J102" s="10">
        <v>0</v>
      </c>
      <c r="K102" s="10">
        <v>623.16</v>
      </c>
      <c r="L102" s="10">
        <v>0</v>
      </c>
    </row>
    <row r="103" spans="1:12" ht="13" thickBot="1">
      <c r="A103" s="17"/>
      <c r="B103" s="9" t="s">
        <v>278</v>
      </c>
      <c r="C103" s="19"/>
      <c r="D103" s="19"/>
      <c r="E103" s="19"/>
      <c r="F103" s="20"/>
      <c r="G103" s="9" t="s">
        <v>279</v>
      </c>
      <c r="H103" s="10">
        <v>4282.8999999999996</v>
      </c>
      <c r="I103" s="10">
        <v>0</v>
      </c>
      <c r="J103" s="10">
        <v>0</v>
      </c>
      <c r="K103" s="10">
        <v>4282.8999999999996</v>
      </c>
      <c r="L103" s="10">
        <v>0</v>
      </c>
    </row>
    <row r="104" spans="1:12" ht="13" thickBot="1">
      <c r="A104" s="17"/>
      <c r="B104" s="9" t="s">
        <v>1942</v>
      </c>
      <c r="C104" s="19"/>
      <c r="D104" s="19"/>
      <c r="E104" s="19"/>
      <c r="F104" s="20"/>
      <c r="G104" s="9" t="s">
        <v>1943</v>
      </c>
      <c r="H104" s="10">
        <v>30000</v>
      </c>
      <c r="I104" s="10">
        <v>0</v>
      </c>
      <c r="J104" s="10">
        <v>0</v>
      </c>
      <c r="K104" s="10">
        <v>30000</v>
      </c>
      <c r="L104" s="10">
        <v>0</v>
      </c>
    </row>
    <row r="105" spans="1:12" ht="13" thickBot="1">
      <c r="A105" s="17"/>
      <c r="B105" s="9" t="s">
        <v>288</v>
      </c>
      <c r="C105" s="19"/>
      <c r="D105" s="19"/>
      <c r="E105" s="19"/>
      <c r="F105" s="20"/>
      <c r="G105" s="9" t="s">
        <v>289</v>
      </c>
      <c r="H105" s="10">
        <v>35462.44</v>
      </c>
      <c r="I105" s="10">
        <v>0</v>
      </c>
      <c r="J105" s="10">
        <v>0</v>
      </c>
      <c r="K105" s="10">
        <v>35462.44</v>
      </c>
      <c r="L105" s="10">
        <v>0</v>
      </c>
    </row>
    <row r="106" spans="1:12" ht="13" thickBot="1">
      <c r="A106" s="17"/>
      <c r="B106" s="9" t="s">
        <v>292</v>
      </c>
      <c r="C106" s="19"/>
      <c r="D106" s="19"/>
      <c r="E106" s="19"/>
      <c r="F106" s="20"/>
      <c r="G106" s="9" t="s">
        <v>293</v>
      </c>
      <c r="H106" s="10">
        <v>29166.78</v>
      </c>
      <c r="I106" s="10">
        <v>0</v>
      </c>
      <c r="J106" s="10">
        <v>29166.78</v>
      </c>
      <c r="K106" s="10">
        <v>29166.78</v>
      </c>
      <c r="L106" s="10">
        <v>0</v>
      </c>
    </row>
    <row r="107" spans="1:12" ht="13" thickBot="1">
      <c r="A107" s="17"/>
      <c r="B107" s="9" t="s">
        <v>296</v>
      </c>
      <c r="C107" s="19"/>
      <c r="D107" s="19"/>
      <c r="E107" s="19"/>
      <c r="F107" s="20"/>
      <c r="G107" s="9" t="s">
        <v>297</v>
      </c>
      <c r="H107" s="10">
        <v>72769.48</v>
      </c>
      <c r="I107" s="10">
        <v>0</v>
      </c>
      <c r="J107" s="10">
        <v>0</v>
      </c>
      <c r="K107" s="10">
        <v>72769.48</v>
      </c>
      <c r="L107" s="10">
        <v>0</v>
      </c>
    </row>
    <row r="108" spans="1:12" ht="13" thickBot="1">
      <c r="A108" s="17"/>
      <c r="B108" s="9" t="s">
        <v>298</v>
      </c>
      <c r="C108" s="19"/>
      <c r="D108" s="19"/>
      <c r="E108" s="19"/>
      <c r="F108" s="20"/>
      <c r="G108" s="9" t="s">
        <v>299</v>
      </c>
      <c r="H108" s="10">
        <v>17665.759999999998</v>
      </c>
      <c r="I108" s="10">
        <v>0</v>
      </c>
      <c r="J108" s="10">
        <v>0</v>
      </c>
      <c r="K108" s="10">
        <v>0</v>
      </c>
      <c r="L108" s="10">
        <v>17665.759999999998</v>
      </c>
    </row>
    <row r="109" spans="1:12" ht="13" thickBot="1">
      <c r="A109" s="17"/>
      <c r="B109" s="9" t="s">
        <v>309</v>
      </c>
      <c r="C109" s="19"/>
      <c r="D109" s="19"/>
      <c r="E109" s="19"/>
      <c r="F109" s="20"/>
      <c r="G109" s="9" t="s">
        <v>266</v>
      </c>
      <c r="H109" s="10">
        <v>59670</v>
      </c>
      <c r="I109" s="10">
        <v>0</v>
      </c>
      <c r="J109" s="10">
        <v>59670</v>
      </c>
      <c r="K109" s="10">
        <v>59670</v>
      </c>
      <c r="L109" s="10">
        <v>0</v>
      </c>
    </row>
    <row r="110" spans="1:12" ht="13" thickBot="1">
      <c r="A110" s="17"/>
      <c r="B110" s="9" t="s">
        <v>1944</v>
      </c>
      <c r="C110" s="19"/>
      <c r="D110" s="19"/>
      <c r="E110" s="19"/>
      <c r="F110" s="20"/>
      <c r="G110" s="9" t="s">
        <v>1941</v>
      </c>
      <c r="H110" s="10">
        <v>1245161</v>
      </c>
      <c r="I110" s="10">
        <v>101512.59</v>
      </c>
      <c r="J110" s="10">
        <v>1042135.83</v>
      </c>
      <c r="K110" s="10">
        <v>1042135.83</v>
      </c>
      <c r="L110" s="10">
        <v>203025.17</v>
      </c>
    </row>
    <row r="111" spans="1:12" ht="13" thickBot="1">
      <c r="A111" s="17"/>
      <c r="B111" s="9" t="s">
        <v>310</v>
      </c>
      <c r="C111" s="19"/>
      <c r="D111" s="19"/>
      <c r="E111" s="19"/>
      <c r="F111" s="20"/>
      <c r="G111" s="9" t="s">
        <v>268</v>
      </c>
      <c r="H111" s="10">
        <v>23462.07</v>
      </c>
      <c r="I111" s="10">
        <v>1955.17</v>
      </c>
      <c r="J111" s="10">
        <v>19551.72</v>
      </c>
      <c r="K111" s="10">
        <v>19551.72</v>
      </c>
      <c r="L111" s="10">
        <v>3910.35</v>
      </c>
    </row>
    <row r="112" spans="1:12" ht="13" thickBot="1">
      <c r="A112" s="17"/>
      <c r="B112" s="9" t="s">
        <v>311</v>
      </c>
      <c r="C112" s="19"/>
      <c r="D112" s="19"/>
      <c r="E112" s="19"/>
      <c r="F112" s="20"/>
      <c r="G112" s="9" t="s">
        <v>270</v>
      </c>
      <c r="H112" s="10">
        <v>147030.26999999999</v>
      </c>
      <c r="I112" s="10">
        <v>12252.52</v>
      </c>
      <c r="J112" s="10">
        <v>122525.22</v>
      </c>
      <c r="K112" s="10">
        <v>122525.22</v>
      </c>
      <c r="L112" s="10">
        <v>24505.05</v>
      </c>
    </row>
    <row r="113" spans="1:12" ht="13" thickBot="1">
      <c r="A113" s="17"/>
      <c r="B113" s="9" t="s">
        <v>312</v>
      </c>
      <c r="C113" s="19"/>
      <c r="D113" s="19"/>
      <c r="E113" s="19"/>
      <c r="F113" s="20"/>
      <c r="G113" s="9" t="s">
        <v>273</v>
      </c>
      <c r="H113" s="10">
        <v>568.55999999999995</v>
      </c>
      <c r="I113" s="10">
        <v>44.13</v>
      </c>
      <c r="J113" s="10">
        <v>480.3</v>
      </c>
      <c r="K113" s="10">
        <v>480.3</v>
      </c>
      <c r="L113" s="10">
        <v>88.26</v>
      </c>
    </row>
    <row r="114" spans="1:12" ht="13" thickBot="1">
      <c r="A114" s="17"/>
      <c r="B114" s="9" t="s">
        <v>315</v>
      </c>
      <c r="C114" s="19"/>
      <c r="D114" s="19"/>
      <c r="E114" s="19"/>
      <c r="F114" s="20"/>
      <c r="G114" s="9" t="s">
        <v>279</v>
      </c>
      <c r="H114" s="10">
        <v>4411.3599999999997</v>
      </c>
      <c r="I114" s="10">
        <v>0</v>
      </c>
      <c r="J114" s="10">
        <v>4411.3599999999997</v>
      </c>
      <c r="K114" s="10">
        <v>4411.3599999999997</v>
      </c>
      <c r="L114" s="10">
        <v>0</v>
      </c>
    </row>
    <row r="115" spans="1:12" ht="13" thickBot="1">
      <c r="A115" s="17"/>
      <c r="B115" s="9" t="s">
        <v>1945</v>
      </c>
      <c r="C115" s="19"/>
      <c r="D115" s="19"/>
      <c r="E115" s="19"/>
      <c r="F115" s="20"/>
      <c r="G115" s="9" t="s">
        <v>1943</v>
      </c>
      <c r="H115" s="10">
        <v>49102.93</v>
      </c>
      <c r="I115" s="10">
        <v>4091.91</v>
      </c>
      <c r="J115" s="10">
        <v>40919.11</v>
      </c>
      <c r="K115" s="10">
        <v>40919.11</v>
      </c>
      <c r="L115" s="10">
        <v>8183.82</v>
      </c>
    </row>
    <row r="116" spans="1:12" ht="13" thickBot="1">
      <c r="A116" s="17"/>
      <c r="B116" s="9" t="s">
        <v>321</v>
      </c>
      <c r="C116" s="19"/>
      <c r="D116" s="19"/>
      <c r="E116" s="19"/>
      <c r="F116" s="20"/>
      <c r="G116" s="9" t="s">
        <v>287</v>
      </c>
      <c r="H116" s="10">
        <v>1655.25</v>
      </c>
      <c r="I116" s="10">
        <v>0</v>
      </c>
      <c r="J116" s="10">
        <v>0</v>
      </c>
      <c r="K116" s="10">
        <v>0</v>
      </c>
      <c r="L116" s="10">
        <v>1655.25</v>
      </c>
    </row>
    <row r="117" spans="1:12" ht="13" thickBot="1">
      <c r="A117" s="17"/>
      <c r="B117" s="9" t="s">
        <v>323</v>
      </c>
      <c r="C117" s="19"/>
      <c r="D117" s="19"/>
      <c r="E117" s="19"/>
      <c r="F117" s="20"/>
      <c r="G117" s="9" t="s">
        <v>293</v>
      </c>
      <c r="H117" s="10">
        <v>26540.21</v>
      </c>
      <c r="I117" s="10">
        <v>0</v>
      </c>
      <c r="J117" s="10">
        <v>0</v>
      </c>
      <c r="K117" s="10">
        <v>0</v>
      </c>
      <c r="L117" s="10">
        <v>26540.21</v>
      </c>
    </row>
    <row r="118" spans="1:12" ht="13" thickBot="1">
      <c r="A118" s="17"/>
      <c r="B118" s="9" t="s">
        <v>325</v>
      </c>
      <c r="C118" s="19"/>
      <c r="D118" s="19"/>
      <c r="E118" s="19"/>
      <c r="F118" s="20"/>
      <c r="G118" s="9" t="s">
        <v>297</v>
      </c>
      <c r="H118" s="10">
        <v>81304.100000000006</v>
      </c>
      <c r="I118" s="10">
        <v>6481</v>
      </c>
      <c r="J118" s="10">
        <v>68342.09</v>
      </c>
      <c r="K118" s="10">
        <v>68342.09</v>
      </c>
      <c r="L118" s="10">
        <v>12962.01</v>
      </c>
    </row>
    <row r="119" spans="1:12" ht="13" thickBot="1">
      <c r="A119" s="18"/>
      <c r="B119" s="9" t="s">
        <v>326</v>
      </c>
      <c r="C119" s="19"/>
      <c r="D119" s="19"/>
      <c r="E119" s="19"/>
      <c r="F119" s="20"/>
      <c r="G119" s="9" t="s">
        <v>299</v>
      </c>
      <c r="H119" s="10">
        <v>0</v>
      </c>
      <c r="I119" s="10">
        <v>0</v>
      </c>
      <c r="J119" s="10">
        <v>0</v>
      </c>
      <c r="K119" s="10">
        <v>0</v>
      </c>
      <c r="L119" s="10">
        <v>0</v>
      </c>
    </row>
    <row r="120" spans="1:12" ht="13" thickBot="1">
      <c r="A120" s="11" t="s">
        <v>3051</v>
      </c>
      <c r="B120" s="21"/>
      <c r="C120" s="21"/>
      <c r="D120" s="21"/>
      <c r="E120" s="21"/>
      <c r="F120" s="22"/>
      <c r="G120" s="12"/>
      <c r="H120" s="13">
        <v>3289679.44</v>
      </c>
      <c r="I120" s="13">
        <v>126337.32</v>
      </c>
      <c r="J120" s="13">
        <v>1387202.41</v>
      </c>
      <c r="K120" s="13">
        <v>2984334.82</v>
      </c>
      <c r="L120" s="13">
        <v>305344.62</v>
      </c>
    </row>
    <row r="121" spans="1:12" ht="13" thickBot="1">
      <c r="A121" s="9" t="s">
        <v>332</v>
      </c>
      <c r="B121" s="9" t="s">
        <v>443</v>
      </c>
      <c r="C121" s="19"/>
      <c r="D121" s="19"/>
      <c r="E121" s="19"/>
      <c r="F121" s="20"/>
      <c r="G121" s="9" t="s">
        <v>287</v>
      </c>
      <c r="H121" s="10">
        <v>6000</v>
      </c>
      <c r="I121" s="10">
        <v>0</v>
      </c>
      <c r="J121" s="10">
        <v>2190.96</v>
      </c>
      <c r="K121" s="10">
        <v>6000</v>
      </c>
      <c r="L121" s="10">
        <v>0</v>
      </c>
    </row>
    <row r="122" spans="1:12" ht="13" thickBot="1">
      <c r="A122" s="18"/>
      <c r="B122" s="9" t="s">
        <v>336</v>
      </c>
      <c r="C122" s="19"/>
      <c r="D122" s="19"/>
      <c r="E122" s="19"/>
      <c r="F122" s="20"/>
      <c r="G122" s="9" t="s">
        <v>56</v>
      </c>
      <c r="H122" s="10">
        <v>0</v>
      </c>
      <c r="I122" s="10">
        <v>0</v>
      </c>
      <c r="J122" s="10">
        <v>0</v>
      </c>
      <c r="K122" s="10">
        <v>104</v>
      </c>
      <c r="L122" s="10">
        <v>-104</v>
      </c>
    </row>
    <row r="123" spans="1:12" ht="13" thickBot="1">
      <c r="A123" s="11" t="s">
        <v>3052</v>
      </c>
      <c r="B123" s="21"/>
      <c r="C123" s="21"/>
      <c r="D123" s="21"/>
      <c r="E123" s="21"/>
      <c r="F123" s="22"/>
      <c r="G123" s="12"/>
      <c r="H123" s="13">
        <v>6000</v>
      </c>
      <c r="I123" s="13">
        <v>0</v>
      </c>
      <c r="J123" s="13">
        <v>2190.96</v>
      </c>
      <c r="K123" s="13">
        <v>6104</v>
      </c>
      <c r="L123" s="13">
        <v>-104</v>
      </c>
    </row>
    <row r="124" spans="1:12" ht="13" thickBot="1">
      <c r="A124" s="9" t="s">
        <v>350</v>
      </c>
      <c r="B124" s="9" t="s">
        <v>351</v>
      </c>
      <c r="C124" s="19"/>
      <c r="D124" s="19"/>
      <c r="E124" s="19"/>
      <c r="F124" s="20"/>
      <c r="G124" s="9" t="s">
        <v>352</v>
      </c>
      <c r="H124" s="10">
        <v>2332.9299999999998</v>
      </c>
      <c r="I124" s="10">
        <v>0</v>
      </c>
      <c r="J124" s="10">
        <v>2332.9299999999998</v>
      </c>
      <c r="K124" s="10">
        <v>2332.9299999999998</v>
      </c>
      <c r="L124" s="10">
        <v>0</v>
      </c>
    </row>
    <row r="125" spans="1:12" ht="13" thickBot="1">
      <c r="A125" s="17"/>
      <c r="B125" s="9" t="s">
        <v>355</v>
      </c>
      <c r="C125" s="19"/>
      <c r="D125" s="19"/>
      <c r="E125" s="19"/>
      <c r="F125" s="20"/>
      <c r="G125" s="9" t="s">
        <v>354</v>
      </c>
      <c r="H125" s="10">
        <v>1066.3399999999999</v>
      </c>
      <c r="I125" s="10">
        <v>0</v>
      </c>
      <c r="J125" s="10">
        <v>0</v>
      </c>
      <c r="K125" s="10">
        <v>1066.3399999999999</v>
      </c>
      <c r="L125" s="10">
        <v>0</v>
      </c>
    </row>
    <row r="126" spans="1:12" ht="13" thickBot="1">
      <c r="A126" s="18"/>
      <c r="B126" s="9" t="s">
        <v>358</v>
      </c>
      <c r="C126" s="19"/>
      <c r="D126" s="19"/>
      <c r="E126" s="19"/>
      <c r="F126" s="20"/>
      <c r="G126" s="9" t="s">
        <v>354</v>
      </c>
      <c r="H126" s="10">
        <v>1000</v>
      </c>
      <c r="I126" s="10">
        <v>0</v>
      </c>
      <c r="J126" s="10">
        <v>1000</v>
      </c>
      <c r="K126" s="10">
        <v>1000</v>
      </c>
      <c r="L126" s="10">
        <v>0</v>
      </c>
    </row>
    <row r="127" spans="1:12" ht="13" thickBot="1">
      <c r="A127" s="11" t="s">
        <v>3053</v>
      </c>
      <c r="B127" s="21"/>
      <c r="C127" s="21"/>
      <c r="D127" s="21"/>
      <c r="E127" s="21"/>
      <c r="F127" s="22"/>
      <c r="G127" s="12"/>
      <c r="H127" s="13">
        <v>4399.2700000000004</v>
      </c>
      <c r="I127" s="13">
        <v>0</v>
      </c>
      <c r="J127" s="13">
        <v>3332.93</v>
      </c>
      <c r="K127" s="13">
        <v>4399.2700000000004</v>
      </c>
      <c r="L127" s="13">
        <v>0</v>
      </c>
    </row>
    <row r="128" spans="1:12" ht="13" thickBot="1">
      <c r="A128" s="9" t="s">
        <v>361</v>
      </c>
      <c r="B128" s="9" t="s">
        <v>363</v>
      </c>
      <c r="C128" s="19"/>
      <c r="D128" s="19"/>
      <c r="E128" s="19"/>
      <c r="F128" s="20"/>
      <c r="G128" s="9" t="s">
        <v>56</v>
      </c>
      <c r="H128" s="10">
        <v>143.5</v>
      </c>
      <c r="I128" s="10">
        <v>0</v>
      </c>
      <c r="J128" s="10">
        <v>0</v>
      </c>
      <c r="K128" s="10">
        <v>143.5</v>
      </c>
      <c r="L128" s="10">
        <v>0</v>
      </c>
    </row>
    <row r="129" spans="1:12" ht="13" thickBot="1">
      <c r="A129" s="11" t="s">
        <v>3054</v>
      </c>
      <c r="B129" s="21"/>
      <c r="C129" s="21"/>
      <c r="D129" s="21"/>
      <c r="E129" s="21"/>
      <c r="F129" s="22"/>
      <c r="G129" s="12"/>
      <c r="H129" s="13">
        <v>143.5</v>
      </c>
      <c r="I129" s="13">
        <v>0</v>
      </c>
      <c r="J129" s="13">
        <v>0</v>
      </c>
      <c r="K129" s="13">
        <v>143.5</v>
      </c>
      <c r="L129" s="13">
        <v>0</v>
      </c>
    </row>
    <row r="130" spans="1:12" ht="13" thickBot="1">
      <c r="A130" s="11" t="s">
        <v>3055</v>
      </c>
      <c r="B130" s="21"/>
      <c r="C130" s="21"/>
      <c r="D130" s="21"/>
      <c r="E130" s="21"/>
      <c r="F130" s="22"/>
      <c r="G130" s="12"/>
      <c r="H130" s="13">
        <v>8494053.1300000008</v>
      </c>
      <c r="I130" s="13">
        <v>335183.58</v>
      </c>
      <c r="J130" s="13">
        <v>3485973.23</v>
      </c>
      <c r="K130" s="13">
        <v>7859429.4900000002</v>
      </c>
      <c r="L130" s="13">
        <v>634623.64</v>
      </c>
    </row>
    <row r="131" spans="1:12" ht="12.5">
      <c r="A131" s="5">
        <v>44680</v>
      </c>
      <c r="B131" s="14"/>
      <c r="C131" s="14"/>
      <c r="D131" s="14"/>
      <c r="E131" s="3" t="s">
        <v>3056</v>
      </c>
      <c r="F131" s="14"/>
      <c r="G131" s="14"/>
      <c r="H131" s="14"/>
      <c r="I131" s="6">
        <v>0.41855323999999999</v>
      </c>
      <c r="J131" s="14"/>
      <c r="K131" s="14"/>
      <c r="L131" s="14"/>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L121"/>
  <sheetViews>
    <sheetView workbookViewId="0">
      <selection activeCell="L121" sqref="L121"/>
    </sheetView>
  </sheetViews>
  <sheetFormatPr defaultRowHeight="12.75" customHeight="1"/>
  <cols>
    <col min="1" max="1" width="44.17968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4"/>
      <c r="B1" s="14"/>
      <c r="C1" s="14"/>
      <c r="D1" s="14"/>
      <c r="E1" s="14"/>
      <c r="F1" s="14"/>
      <c r="G1" s="1" t="s">
        <v>0</v>
      </c>
      <c r="H1" s="14"/>
      <c r="I1" s="14"/>
      <c r="J1" s="14"/>
      <c r="K1" s="14"/>
      <c r="L1" s="14"/>
    </row>
    <row r="2" spans="1:12" ht="24" customHeight="1">
      <c r="A2" s="14"/>
      <c r="B2" s="14"/>
      <c r="C2" s="14"/>
      <c r="D2" s="14"/>
      <c r="E2" s="14"/>
      <c r="F2" s="14"/>
      <c r="G2" s="1" t="s">
        <v>1</v>
      </c>
      <c r="H2" s="14"/>
      <c r="I2" s="14"/>
      <c r="J2" s="14"/>
      <c r="K2" s="14"/>
      <c r="L2" s="14"/>
    </row>
    <row r="3" spans="1:12" ht="13">
      <c r="A3" s="14"/>
      <c r="B3" s="14"/>
      <c r="C3" s="14"/>
      <c r="D3" s="14"/>
      <c r="E3" s="14"/>
      <c r="F3" s="14"/>
      <c r="G3" s="2" t="s">
        <v>3057</v>
      </c>
      <c r="H3" s="14"/>
      <c r="I3" s="14"/>
      <c r="J3" s="14"/>
      <c r="K3" s="14"/>
      <c r="L3" s="14"/>
    </row>
    <row r="4" spans="1:12" ht="12.75" customHeight="1">
      <c r="A4" s="14"/>
      <c r="B4" s="14"/>
      <c r="C4" s="14"/>
      <c r="D4" s="14"/>
      <c r="E4" s="14"/>
      <c r="F4" s="14"/>
      <c r="J4" s="14"/>
      <c r="K4" s="14"/>
      <c r="L4" s="14"/>
    </row>
    <row r="5" spans="1:12" ht="12.75" customHeight="1">
      <c r="A5" s="14"/>
      <c r="B5" s="14"/>
      <c r="C5" s="14"/>
      <c r="D5" s="14"/>
      <c r="E5" s="14"/>
      <c r="F5" s="14"/>
      <c r="J5" s="14"/>
      <c r="K5" s="14"/>
      <c r="L5" s="14"/>
    </row>
    <row r="6" spans="1:12" ht="12.75" customHeight="1">
      <c r="A6" s="14"/>
      <c r="B6" s="14"/>
      <c r="C6" s="14"/>
      <c r="D6" s="14"/>
      <c r="E6" s="14"/>
      <c r="F6" s="14"/>
      <c r="J6" s="14"/>
      <c r="K6" s="14"/>
      <c r="L6" s="14"/>
    </row>
    <row r="7" spans="1:12" ht="12.75" customHeight="1">
      <c r="A7" s="14"/>
      <c r="B7" s="14"/>
      <c r="C7" s="14"/>
      <c r="D7" s="14"/>
      <c r="E7" s="14"/>
      <c r="F7" s="14"/>
      <c r="J7" s="14"/>
      <c r="K7" s="14"/>
      <c r="L7" s="14"/>
    </row>
    <row r="8" spans="1:12" ht="13">
      <c r="A8" s="4" t="s">
        <v>3058</v>
      </c>
      <c r="B8" s="14"/>
      <c r="C8" s="14"/>
      <c r="D8" s="14"/>
      <c r="E8" s="14"/>
      <c r="F8" s="14"/>
      <c r="G8" s="14"/>
      <c r="H8" s="14"/>
      <c r="I8" s="14"/>
      <c r="J8" s="14"/>
      <c r="K8" s="14"/>
      <c r="L8" s="14"/>
    </row>
    <row r="9" spans="1:12" ht="13">
      <c r="A9" s="4" t="s">
        <v>3059</v>
      </c>
      <c r="B9" s="14"/>
      <c r="C9" s="14"/>
      <c r="D9" s="14"/>
      <c r="E9" s="14"/>
      <c r="F9" s="14"/>
      <c r="G9" s="14"/>
      <c r="H9" s="14"/>
      <c r="I9" s="14"/>
      <c r="J9" s="14"/>
      <c r="K9" s="14"/>
      <c r="L9" s="14"/>
    </row>
    <row r="10" spans="1:12" ht="12.5">
      <c r="A10" s="7" t="s">
        <v>5</v>
      </c>
      <c r="B10" s="7" t="s">
        <v>6</v>
      </c>
      <c r="C10" s="15"/>
      <c r="D10" s="15"/>
      <c r="E10" s="15"/>
      <c r="F10" s="16"/>
      <c r="G10" s="7" t="s">
        <v>7</v>
      </c>
      <c r="H10" s="7" t="s">
        <v>8</v>
      </c>
      <c r="I10" s="7" t="s">
        <v>9</v>
      </c>
      <c r="J10" s="7" t="s">
        <v>10</v>
      </c>
      <c r="K10" s="7" t="s">
        <v>11</v>
      </c>
      <c r="L10" s="7" t="s">
        <v>12</v>
      </c>
    </row>
    <row r="11" spans="1:12" ht="12.5">
      <c r="A11" s="9" t="s">
        <v>22</v>
      </c>
      <c r="B11" s="9" t="s">
        <v>23</v>
      </c>
      <c r="C11" s="19"/>
      <c r="D11" s="19"/>
      <c r="E11" s="19"/>
      <c r="F11" s="20"/>
      <c r="G11" s="9" t="s">
        <v>24</v>
      </c>
      <c r="H11" s="10">
        <v>10922.34</v>
      </c>
      <c r="I11" s="10">
        <v>0</v>
      </c>
      <c r="J11" s="10">
        <v>0</v>
      </c>
      <c r="K11" s="10">
        <v>10922.34</v>
      </c>
      <c r="L11" s="10">
        <v>0</v>
      </c>
    </row>
    <row r="12" spans="1:12" ht="12.5">
      <c r="A12" s="17"/>
      <c r="B12" s="9" t="s">
        <v>26</v>
      </c>
      <c r="C12" s="19"/>
      <c r="D12" s="19"/>
      <c r="E12" s="19"/>
      <c r="F12" s="20"/>
      <c r="G12" s="9" t="s">
        <v>24</v>
      </c>
      <c r="H12" s="10">
        <v>10824.75</v>
      </c>
      <c r="I12" s="10">
        <v>0</v>
      </c>
      <c r="J12" s="10">
        <v>0</v>
      </c>
      <c r="K12" s="10">
        <v>10824.75</v>
      </c>
      <c r="L12" s="10">
        <v>0</v>
      </c>
    </row>
    <row r="13" spans="1:12" ht="12.5">
      <c r="A13" s="17"/>
      <c r="B13" s="9" t="s">
        <v>28</v>
      </c>
      <c r="C13" s="19"/>
      <c r="D13" s="19"/>
      <c r="E13" s="19"/>
      <c r="F13" s="20"/>
      <c r="G13" s="9" t="s">
        <v>24</v>
      </c>
      <c r="H13" s="10">
        <v>40082.82</v>
      </c>
      <c r="I13" s="10">
        <v>0</v>
      </c>
      <c r="J13" s="10">
        <v>37236.14</v>
      </c>
      <c r="K13" s="10">
        <v>37236.14</v>
      </c>
      <c r="L13" s="10">
        <v>2846.68</v>
      </c>
    </row>
    <row r="14" spans="1:12" ht="12.5">
      <c r="A14" s="17"/>
      <c r="B14" s="9" t="s">
        <v>29</v>
      </c>
      <c r="C14" s="19"/>
      <c r="D14" s="19"/>
      <c r="E14" s="19"/>
      <c r="F14" s="20"/>
      <c r="G14" s="9" t="s">
        <v>24</v>
      </c>
      <c r="H14" s="10">
        <v>1169.1300000000001</v>
      </c>
      <c r="I14" s="10">
        <v>0</v>
      </c>
      <c r="J14" s="10">
        <v>1169.1300000000001</v>
      </c>
      <c r="K14" s="10">
        <v>1169.1300000000001</v>
      </c>
      <c r="L14" s="10">
        <v>0</v>
      </c>
    </row>
    <row r="15" spans="1:12" ht="12.5">
      <c r="A15" s="18"/>
      <c r="B15" s="9" t="s">
        <v>30</v>
      </c>
      <c r="C15" s="19"/>
      <c r="D15" s="19"/>
      <c r="E15" s="19"/>
      <c r="F15" s="20"/>
      <c r="G15" s="9" t="s">
        <v>24</v>
      </c>
      <c r="H15" s="10">
        <v>51773.99</v>
      </c>
      <c r="I15" s="10">
        <v>0</v>
      </c>
      <c r="J15" s="10">
        <v>0</v>
      </c>
      <c r="K15" s="10">
        <v>0</v>
      </c>
      <c r="L15" s="10">
        <v>51773.99</v>
      </c>
    </row>
    <row r="16" spans="1:12" ht="12.5">
      <c r="A16" s="11" t="s">
        <v>3060</v>
      </c>
      <c r="B16" s="21"/>
      <c r="C16" s="21"/>
      <c r="D16" s="21"/>
      <c r="E16" s="21"/>
      <c r="F16" s="22"/>
      <c r="G16" s="12"/>
      <c r="H16" s="13">
        <v>114773.03</v>
      </c>
      <c r="I16" s="13">
        <v>0</v>
      </c>
      <c r="J16" s="13">
        <v>38405.269999999997</v>
      </c>
      <c r="K16" s="13">
        <v>60152.36</v>
      </c>
      <c r="L16" s="13">
        <v>54620.67</v>
      </c>
    </row>
    <row r="17" spans="1:12" ht="12.5">
      <c r="A17" s="9" t="s">
        <v>37</v>
      </c>
      <c r="B17" s="9" t="s">
        <v>40</v>
      </c>
      <c r="C17" s="19"/>
      <c r="D17" s="19"/>
      <c r="E17" s="19"/>
      <c r="F17" s="20"/>
      <c r="G17" s="9" t="s">
        <v>39</v>
      </c>
      <c r="H17" s="10">
        <v>75765.84</v>
      </c>
      <c r="I17" s="10">
        <v>0</v>
      </c>
      <c r="J17" s="10">
        <v>0</v>
      </c>
      <c r="K17" s="10">
        <v>75765.84</v>
      </c>
      <c r="L17" s="10">
        <v>0</v>
      </c>
    </row>
    <row r="18" spans="1:12" ht="12.5">
      <c r="A18" s="17"/>
      <c r="B18" s="9" t="s">
        <v>41</v>
      </c>
      <c r="C18" s="19"/>
      <c r="D18" s="19"/>
      <c r="E18" s="19"/>
      <c r="F18" s="20"/>
      <c r="G18" s="9" t="s">
        <v>39</v>
      </c>
      <c r="H18" s="10">
        <v>82956.83</v>
      </c>
      <c r="I18" s="10">
        <v>0</v>
      </c>
      <c r="J18" s="10">
        <v>0</v>
      </c>
      <c r="K18" s="10">
        <v>82956.83</v>
      </c>
      <c r="L18" s="10">
        <v>0</v>
      </c>
    </row>
    <row r="19" spans="1:12" ht="12.5">
      <c r="A19" s="17"/>
      <c r="B19" s="9" t="s">
        <v>42</v>
      </c>
      <c r="C19" s="19"/>
      <c r="D19" s="19"/>
      <c r="E19" s="19"/>
      <c r="F19" s="20"/>
      <c r="G19" s="9" t="s">
        <v>39</v>
      </c>
      <c r="H19" s="10">
        <v>11999.99</v>
      </c>
      <c r="I19" s="10">
        <v>0</v>
      </c>
      <c r="J19" s="10">
        <v>6000</v>
      </c>
      <c r="K19" s="10">
        <v>11999.99</v>
      </c>
      <c r="L19" s="10">
        <v>0</v>
      </c>
    </row>
    <row r="20" spans="1:12" ht="12.5">
      <c r="A20" s="17"/>
      <c r="B20" s="9" t="s">
        <v>43</v>
      </c>
      <c r="C20" s="19"/>
      <c r="D20" s="19"/>
      <c r="E20" s="19"/>
      <c r="F20" s="20"/>
      <c r="G20" s="9" t="s">
        <v>39</v>
      </c>
      <c r="H20" s="10">
        <v>88041.59</v>
      </c>
      <c r="I20" s="10">
        <v>0</v>
      </c>
      <c r="J20" s="10">
        <v>70159.66</v>
      </c>
      <c r="K20" s="10">
        <v>70159.66</v>
      </c>
      <c r="L20" s="10">
        <v>17881.93</v>
      </c>
    </row>
    <row r="21" spans="1:12" ht="12.5">
      <c r="A21" s="17"/>
      <c r="B21" s="9" t="s">
        <v>44</v>
      </c>
      <c r="C21" s="19"/>
      <c r="D21" s="19"/>
      <c r="E21" s="19"/>
      <c r="F21" s="20"/>
      <c r="G21" s="9" t="s">
        <v>39</v>
      </c>
      <c r="H21" s="10">
        <v>49385</v>
      </c>
      <c r="I21" s="10">
        <v>0</v>
      </c>
      <c r="J21" s="10">
        <v>0</v>
      </c>
      <c r="K21" s="10">
        <v>0</v>
      </c>
      <c r="L21" s="10">
        <v>49385</v>
      </c>
    </row>
    <row r="22" spans="1:12" ht="12.5">
      <c r="A22" s="18"/>
      <c r="B22" s="9" t="s">
        <v>45</v>
      </c>
      <c r="C22" s="19"/>
      <c r="D22" s="19"/>
      <c r="E22" s="19"/>
      <c r="F22" s="20"/>
      <c r="G22" s="9" t="s">
        <v>39</v>
      </c>
      <c r="H22" s="10">
        <v>25392.54</v>
      </c>
      <c r="I22" s="10">
        <v>0</v>
      </c>
      <c r="J22" s="10">
        <v>0</v>
      </c>
      <c r="K22" s="10">
        <v>0</v>
      </c>
      <c r="L22" s="10">
        <v>25392.54</v>
      </c>
    </row>
    <row r="23" spans="1:12" ht="12.5">
      <c r="A23" s="11" t="s">
        <v>3061</v>
      </c>
      <c r="B23" s="21"/>
      <c r="C23" s="21"/>
      <c r="D23" s="21"/>
      <c r="E23" s="21"/>
      <c r="F23" s="22"/>
      <c r="G23" s="12"/>
      <c r="H23" s="13">
        <v>333541.78999999998</v>
      </c>
      <c r="I23" s="13">
        <v>0</v>
      </c>
      <c r="J23" s="13">
        <v>76159.66</v>
      </c>
      <c r="K23" s="13">
        <v>240882.32</v>
      </c>
      <c r="L23" s="13">
        <v>92659.47</v>
      </c>
    </row>
    <row r="24" spans="1:12" ht="12.5">
      <c r="A24" s="9" t="s">
        <v>47</v>
      </c>
      <c r="B24" s="9" t="s">
        <v>48</v>
      </c>
      <c r="C24" s="19"/>
      <c r="D24" s="19"/>
      <c r="E24" s="19"/>
      <c r="F24" s="20"/>
      <c r="G24" s="9" t="s">
        <v>49</v>
      </c>
      <c r="H24" s="10">
        <v>11534.5</v>
      </c>
      <c r="I24" s="10">
        <v>0</v>
      </c>
      <c r="J24" s="10">
        <v>0</v>
      </c>
      <c r="K24" s="10">
        <v>0</v>
      </c>
      <c r="L24" s="10">
        <v>11534.5</v>
      </c>
    </row>
    <row r="25" spans="1:12" ht="12.5">
      <c r="A25" s="11" t="s">
        <v>3062</v>
      </c>
      <c r="B25" s="21"/>
      <c r="C25" s="21"/>
      <c r="D25" s="21"/>
      <c r="E25" s="21"/>
      <c r="F25" s="22"/>
      <c r="G25" s="12"/>
      <c r="H25" s="13">
        <v>11534.5</v>
      </c>
      <c r="I25" s="13">
        <v>0</v>
      </c>
      <c r="J25" s="13">
        <v>0</v>
      </c>
      <c r="K25" s="13">
        <v>0</v>
      </c>
      <c r="L25" s="13">
        <v>11534.5</v>
      </c>
    </row>
    <row r="26" spans="1:12" ht="12.5">
      <c r="A26" s="9" t="s">
        <v>59</v>
      </c>
      <c r="B26" s="9" t="s">
        <v>63</v>
      </c>
      <c r="C26" s="19"/>
      <c r="D26" s="19"/>
      <c r="E26" s="19"/>
      <c r="F26" s="20"/>
      <c r="G26" s="9" t="s">
        <v>61</v>
      </c>
      <c r="H26" s="10">
        <v>1009.59</v>
      </c>
      <c r="I26" s="10">
        <v>0</v>
      </c>
      <c r="J26" s="10">
        <v>1009.59</v>
      </c>
      <c r="K26" s="10">
        <v>1009.59</v>
      </c>
      <c r="L26" s="10">
        <v>0</v>
      </c>
    </row>
    <row r="27" spans="1:12" ht="12.5">
      <c r="A27" s="18"/>
      <c r="B27" s="9" t="s">
        <v>416</v>
      </c>
      <c r="C27" s="19"/>
      <c r="D27" s="19"/>
      <c r="E27" s="19"/>
      <c r="F27" s="20"/>
      <c r="G27" s="9" t="s">
        <v>61</v>
      </c>
      <c r="H27" s="10">
        <v>1341.43</v>
      </c>
      <c r="I27" s="10">
        <v>0</v>
      </c>
      <c r="J27" s="10">
        <v>0</v>
      </c>
      <c r="K27" s="10">
        <v>0</v>
      </c>
      <c r="L27" s="10">
        <v>1341.43</v>
      </c>
    </row>
    <row r="28" spans="1:12" ht="12.5">
      <c r="A28" s="11" t="s">
        <v>3063</v>
      </c>
      <c r="B28" s="21"/>
      <c r="C28" s="21"/>
      <c r="D28" s="21"/>
      <c r="E28" s="21"/>
      <c r="F28" s="22"/>
      <c r="G28" s="12"/>
      <c r="H28" s="13">
        <v>2351.02</v>
      </c>
      <c r="I28" s="13">
        <v>0</v>
      </c>
      <c r="J28" s="13">
        <v>1009.59</v>
      </c>
      <c r="K28" s="13">
        <v>1009.59</v>
      </c>
      <c r="L28" s="13">
        <v>1341.43</v>
      </c>
    </row>
    <row r="29" spans="1:12" ht="12.5">
      <c r="A29" s="9" t="s">
        <v>65</v>
      </c>
      <c r="B29" s="9" t="s">
        <v>66</v>
      </c>
      <c r="C29" s="19"/>
      <c r="D29" s="19"/>
      <c r="E29" s="19"/>
      <c r="F29" s="20"/>
      <c r="G29" s="9" t="s">
        <v>67</v>
      </c>
      <c r="H29" s="10">
        <v>1779.67</v>
      </c>
      <c r="I29" s="10">
        <v>0</v>
      </c>
      <c r="J29" s="10">
        <v>0</v>
      </c>
      <c r="K29" s="10">
        <v>0</v>
      </c>
      <c r="L29" s="10">
        <v>1779.67</v>
      </c>
    </row>
    <row r="30" spans="1:12" ht="12.5">
      <c r="A30" s="11" t="s">
        <v>3064</v>
      </c>
      <c r="B30" s="21"/>
      <c r="C30" s="21"/>
      <c r="D30" s="21"/>
      <c r="E30" s="21"/>
      <c r="F30" s="22"/>
      <c r="G30" s="12"/>
      <c r="H30" s="13">
        <v>1779.67</v>
      </c>
      <c r="I30" s="13">
        <v>0</v>
      </c>
      <c r="J30" s="13">
        <v>0</v>
      </c>
      <c r="K30" s="13">
        <v>0</v>
      </c>
      <c r="L30" s="13">
        <v>1779.67</v>
      </c>
    </row>
    <row r="31" spans="1:12" ht="12.5">
      <c r="A31" s="9" t="s">
        <v>80</v>
      </c>
      <c r="B31" s="9" t="s">
        <v>81</v>
      </c>
      <c r="C31" s="19"/>
      <c r="D31" s="19"/>
      <c r="E31" s="19"/>
      <c r="F31" s="20"/>
      <c r="G31" s="9" t="s">
        <v>82</v>
      </c>
      <c r="H31" s="10">
        <v>6883.7</v>
      </c>
      <c r="I31" s="10">
        <v>0</v>
      </c>
      <c r="J31" s="10">
        <v>0</v>
      </c>
      <c r="K31" s="10">
        <v>6883.7</v>
      </c>
      <c r="L31" s="10">
        <v>0</v>
      </c>
    </row>
    <row r="32" spans="1:12" ht="12.5">
      <c r="A32" s="17"/>
      <c r="B32" s="9" t="s">
        <v>84</v>
      </c>
      <c r="C32" s="19"/>
      <c r="D32" s="19"/>
      <c r="E32" s="19"/>
      <c r="F32" s="20"/>
      <c r="G32" s="9" t="s">
        <v>82</v>
      </c>
      <c r="H32" s="10">
        <v>8217.68</v>
      </c>
      <c r="I32" s="10">
        <v>0</v>
      </c>
      <c r="J32" s="10">
        <v>0</v>
      </c>
      <c r="K32" s="10">
        <v>8217.68</v>
      </c>
      <c r="L32" s="10">
        <v>0</v>
      </c>
    </row>
    <row r="33" spans="1:12" ht="12.5">
      <c r="A33" s="17"/>
      <c r="B33" s="9" t="s">
        <v>85</v>
      </c>
      <c r="C33" s="19"/>
      <c r="D33" s="19"/>
      <c r="E33" s="19"/>
      <c r="F33" s="20"/>
      <c r="G33" s="9" t="s">
        <v>82</v>
      </c>
      <c r="H33" s="10">
        <v>8871.49</v>
      </c>
      <c r="I33" s="10">
        <v>0</v>
      </c>
      <c r="J33" s="10">
        <v>8871.49</v>
      </c>
      <c r="K33" s="10">
        <v>8871.49</v>
      </c>
      <c r="L33" s="10">
        <v>0</v>
      </c>
    </row>
    <row r="34" spans="1:12" ht="12.5">
      <c r="A34" s="18"/>
      <c r="B34" s="9" t="s">
        <v>87</v>
      </c>
      <c r="C34" s="19"/>
      <c r="D34" s="19"/>
      <c r="E34" s="19"/>
      <c r="F34" s="20"/>
      <c r="G34" s="9" t="s">
        <v>82</v>
      </c>
      <c r="H34" s="10">
        <v>9361.6</v>
      </c>
      <c r="I34" s="10">
        <v>0</v>
      </c>
      <c r="J34" s="10">
        <v>0</v>
      </c>
      <c r="K34" s="10">
        <v>0</v>
      </c>
      <c r="L34" s="10">
        <v>9361.6</v>
      </c>
    </row>
    <row r="35" spans="1:12" ht="12.5">
      <c r="A35" s="11" t="s">
        <v>3065</v>
      </c>
      <c r="B35" s="21"/>
      <c r="C35" s="21"/>
      <c r="D35" s="21"/>
      <c r="E35" s="21"/>
      <c r="F35" s="22"/>
      <c r="G35" s="12"/>
      <c r="H35" s="13">
        <v>33334.47</v>
      </c>
      <c r="I35" s="13">
        <v>0</v>
      </c>
      <c r="J35" s="13">
        <v>8871.49</v>
      </c>
      <c r="K35" s="13">
        <v>23972.87</v>
      </c>
      <c r="L35" s="13">
        <v>9361.6</v>
      </c>
    </row>
    <row r="36" spans="1:12" ht="12.5">
      <c r="A36" s="9" t="s">
        <v>90</v>
      </c>
      <c r="B36" s="9" t="s">
        <v>94</v>
      </c>
      <c r="C36" s="19"/>
      <c r="D36" s="19"/>
      <c r="E36" s="19"/>
      <c r="F36" s="20"/>
      <c r="G36" s="9" t="s">
        <v>92</v>
      </c>
      <c r="H36" s="10">
        <v>10000</v>
      </c>
      <c r="I36" s="10">
        <v>0</v>
      </c>
      <c r="J36" s="10">
        <v>10000</v>
      </c>
      <c r="K36" s="10">
        <v>10000</v>
      </c>
      <c r="L36" s="10">
        <v>0</v>
      </c>
    </row>
    <row r="37" spans="1:12" ht="12.5">
      <c r="A37" s="18"/>
      <c r="B37" s="9" t="s">
        <v>95</v>
      </c>
      <c r="C37" s="19"/>
      <c r="D37" s="19"/>
      <c r="E37" s="19"/>
      <c r="F37" s="20"/>
      <c r="G37" s="9" t="s">
        <v>92</v>
      </c>
      <c r="H37" s="10">
        <v>10000</v>
      </c>
      <c r="I37" s="10">
        <v>0</v>
      </c>
      <c r="J37" s="10">
        <v>0</v>
      </c>
      <c r="K37" s="10">
        <v>0</v>
      </c>
      <c r="L37" s="10">
        <v>10000</v>
      </c>
    </row>
    <row r="38" spans="1:12" ht="12.5">
      <c r="A38" s="11" t="s">
        <v>3066</v>
      </c>
      <c r="B38" s="21"/>
      <c r="C38" s="21"/>
      <c r="D38" s="21"/>
      <c r="E38" s="21"/>
      <c r="F38" s="22"/>
      <c r="G38" s="12"/>
      <c r="H38" s="13">
        <v>20000</v>
      </c>
      <c r="I38" s="13">
        <v>0</v>
      </c>
      <c r="J38" s="13">
        <v>10000</v>
      </c>
      <c r="K38" s="13">
        <v>10000</v>
      </c>
      <c r="L38" s="13">
        <v>10000</v>
      </c>
    </row>
    <row r="39" spans="1:12" ht="12.5">
      <c r="A39" s="9" t="s">
        <v>97</v>
      </c>
      <c r="B39" s="9" t="s">
        <v>98</v>
      </c>
      <c r="C39" s="19"/>
      <c r="D39" s="19"/>
      <c r="E39" s="19"/>
      <c r="F39" s="20"/>
      <c r="G39" s="9" t="s">
        <v>99</v>
      </c>
      <c r="H39" s="10">
        <v>43316.91</v>
      </c>
      <c r="I39" s="10">
        <v>0</v>
      </c>
      <c r="J39" s="10">
        <v>38370.71</v>
      </c>
      <c r="K39" s="10">
        <v>38370.71</v>
      </c>
      <c r="L39" s="10">
        <v>4946.2</v>
      </c>
    </row>
    <row r="40" spans="1:12" ht="12.5">
      <c r="A40" s="18"/>
      <c r="B40" s="9" t="s">
        <v>100</v>
      </c>
      <c r="C40" s="19"/>
      <c r="D40" s="19"/>
      <c r="E40" s="19"/>
      <c r="F40" s="20"/>
      <c r="G40" s="9" t="s">
        <v>101</v>
      </c>
      <c r="H40" s="10">
        <v>28052.61</v>
      </c>
      <c r="I40" s="10">
        <v>0</v>
      </c>
      <c r="J40" s="10">
        <v>0</v>
      </c>
      <c r="K40" s="10">
        <v>0</v>
      </c>
      <c r="L40" s="10">
        <v>28052.61</v>
      </c>
    </row>
    <row r="41" spans="1:12" ht="12.5">
      <c r="A41" s="11" t="s">
        <v>3067</v>
      </c>
      <c r="B41" s="21"/>
      <c r="C41" s="21"/>
      <c r="D41" s="21"/>
      <c r="E41" s="21"/>
      <c r="F41" s="22"/>
      <c r="G41" s="12"/>
      <c r="H41" s="13">
        <v>71369.52</v>
      </c>
      <c r="I41" s="13">
        <v>0</v>
      </c>
      <c r="J41" s="13">
        <v>38370.71</v>
      </c>
      <c r="K41" s="13">
        <v>38370.71</v>
      </c>
      <c r="L41" s="13">
        <v>32998.81</v>
      </c>
    </row>
    <row r="42" spans="1:12" ht="12.5">
      <c r="A42" s="9" t="s">
        <v>103</v>
      </c>
      <c r="B42" s="9" t="s">
        <v>104</v>
      </c>
      <c r="C42" s="19"/>
      <c r="D42" s="19"/>
      <c r="E42" s="19"/>
      <c r="F42" s="20"/>
      <c r="G42" s="9" t="s">
        <v>105</v>
      </c>
      <c r="H42" s="10">
        <v>8783.44</v>
      </c>
      <c r="I42" s="10">
        <v>0</v>
      </c>
      <c r="J42" s="10">
        <v>0</v>
      </c>
      <c r="K42" s="10">
        <v>8783.44</v>
      </c>
      <c r="L42" s="10">
        <v>0</v>
      </c>
    </row>
    <row r="43" spans="1:12" ht="12.5">
      <c r="A43" s="17"/>
      <c r="B43" s="9" t="s">
        <v>106</v>
      </c>
      <c r="C43" s="19"/>
      <c r="D43" s="19"/>
      <c r="E43" s="19"/>
      <c r="F43" s="20"/>
      <c r="G43" s="9" t="s">
        <v>105</v>
      </c>
      <c r="H43" s="10">
        <v>12410.87</v>
      </c>
      <c r="I43" s="10">
        <v>0</v>
      </c>
      <c r="J43" s="10">
        <v>0</v>
      </c>
      <c r="K43" s="10">
        <v>12410.87</v>
      </c>
      <c r="L43" s="10">
        <v>0</v>
      </c>
    </row>
    <row r="44" spans="1:12" ht="12.5">
      <c r="A44" s="17"/>
      <c r="B44" s="9" t="s">
        <v>107</v>
      </c>
      <c r="C44" s="19"/>
      <c r="D44" s="19"/>
      <c r="E44" s="19"/>
      <c r="F44" s="20"/>
      <c r="G44" s="9" t="s">
        <v>108</v>
      </c>
      <c r="H44" s="10">
        <v>35494.379999999997</v>
      </c>
      <c r="I44" s="10">
        <v>0</v>
      </c>
      <c r="J44" s="10">
        <v>0</v>
      </c>
      <c r="K44" s="10">
        <v>0</v>
      </c>
      <c r="L44" s="10">
        <v>35494.379999999997</v>
      </c>
    </row>
    <row r="45" spans="1:12" ht="12.5">
      <c r="A45" s="18"/>
      <c r="B45" s="9" t="s">
        <v>614</v>
      </c>
      <c r="C45" s="19"/>
      <c r="D45" s="19"/>
      <c r="E45" s="19"/>
      <c r="F45" s="20"/>
      <c r="G45" s="9" t="s">
        <v>108</v>
      </c>
      <c r="H45" s="10">
        <v>49282.86</v>
      </c>
      <c r="I45" s="10">
        <v>0</v>
      </c>
      <c r="J45" s="10">
        <v>29430.49</v>
      </c>
      <c r="K45" s="10">
        <v>29430.49</v>
      </c>
      <c r="L45" s="10">
        <v>19852.37</v>
      </c>
    </row>
    <row r="46" spans="1:12" ht="13" thickBot="1">
      <c r="A46" s="11" t="s">
        <v>3068</v>
      </c>
      <c r="B46" s="21"/>
      <c r="C46" s="21"/>
      <c r="D46" s="21"/>
      <c r="E46" s="21"/>
      <c r="F46" s="22"/>
      <c r="G46" s="12"/>
      <c r="H46" s="13">
        <v>105971.55</v>
      </c>
      <c r="I46" s="13">
        <v>0</v>
      </c>
      <c r="J46" s="13">
        <v>29430.49</v>
      </c>
      <c r="K46" s="13">
        <v>50624.800000000003</v>
      </c>
      <c r="L46" s="13">
        <v>55346.75</v>
      </c>
    </row>
    <row r="47" spans="1:12" ht="13" thickBot="1">
      <c r="A47" s="9" t="s">
        <v>110</v>
      </c>
      <c r="B47" s="9" t="s">
        <v>111</v>
      </c>
      <c r="C47" s="19"/>
      <c r="D47" s="19"/>
      <c r="E47" s="19"/>
      <c r="F47" s="20"/>
      <c r="G47" s="9" t="s">
        <v>112</v>
      </c>
      <c r="H47" s="10">
        <v>79767.520000000004</v>
      </c>
      <c r="I47" s="10">
        <v>0</v>
      </c>
      <c r="J47" s="10">
        <v>0</v>
      </c>
      <c r="K47" s="10">
        <v>0</v>
      </c>
      <c r="L47" s="10">
        <v>79767.520000000004</v>
      </c>
    </row>
    <row r="48" spans="1:12" ht="13" thickBot="1">
      <c r="A48" s="18"/>
      <c r="B48" s="9" t="s">
        <v>616</v>
      </c>
      <c r="C48" s="19"/>
      <c r="D48" s="19"/>
      <c r="E48" s="19"/>
      <c r="F48" s="20"/>
      <c r="G48" s="9" t="s">
        <v>112</v>
      </c>
      <c r="H48" s="10">
        <v>110982.48</v>
      </c>
      <c r="I48" s="10">
        <v>0</v>
      </c>
      <c r="J48" s="10">
        <v>0</v>
      </c>
      <c r="K48" s="10">
        <v>0</v>
      </c>
      <c r="L48" s="10">
        <v>110982.48</v>
      </c>
    </row>
    <row r="49" spans="1:12" ht="13" thickBot="1">
      <c r="A49" s="11" t="s">
        <v>3069</v>
      </c>
      <c r="B49" s="21"/>
      <c r="C49" s="21"/>
      <c r="D49" s="21"/>
      <c r="E49" s="21"/>
      <c r="F49" s="22"/>
      <c r="G49" s="12"/>
      <c r="H49" s="13">
        <v>190750</v>
      </c>
      <c r="I49" s="13">
        <v>0</v>
      </c>
      <c r="J49" s="13">
        <v>0</v>
      </c>
      <c r="K49" s="13">
        <v>0</v>
      </c>
      <c r="L49" s="13">
        <v>190750</v>
      </c>
    </row>
    <row r="50" spans="1:12" ht="13" thickBot="1">
      <c r="A50" s="9" t="s">
        <v>125</v>
      </c>
      <c r="B50" s="9" t="s">
        <v>126</v>
      </c>
      <c r="C50" s="19"/>
      <c r="D50" s="19"/>
      <c r="E50" s="19"/>
      <c r="F50" s="20"/>
      <c r="G50" s="9" t="s">
        <v>127</v>
      </c>
      <c r="H50" s="10">
        <v>0</v>
      </c>
      <c r="I50" s="10">
        <v>0</v>
      </c>
      <c r="J50" s="10">
        <v>0</v>
      </c>
      <c r="K50" s="10">
        <v>37853.81</v>
      </c>
      <c r="L50" s="10">
        <v>-37853.81</v>
      </c>
    </row>
    <row r="51" spans="1:12" ht="13" thickBot="1">
      <c r="A51" s="17"/>
      <c r="B51" s="9" t="s">
        <v>128</v>
      </c>
      <c r="C51" s="19"/>
      <c r="D51" s="19"/>
      <c r="E51" s="19"/>
      <c r="F51" s="20"/>
      <c r="G51" s="9" t="s">
        <v>127</v>
      </c>
      <c r="H51" s="10">
        <v>0</v>
      </c>
      <c r="I51" s="10">
        <v>0</v>
      </c>
      <c r="J51" s="10">
        <v>0</v>
      </c>
      <c r="K51" s="10">
        <v>16253.95</v>
      </c>
      <c r="L51" s="10">
        <v>-16253.95</v>
      </c>
    </row>
    <row r="52" spans="1:12" ht="13" thickBot="1">
      <c r="A52" s="17"/>
      <c r="B52" s="9" t="s">
        <v>131</v>
      </c>
      <c r="C52" s="19"/>
      <c r="D52" s="19"/>
      <c r="E52" s="19"/>
      <c r="F52" s="20"/>
      <c r="G52" s="9" t="s">
        <v>127</v>
      </c>
      <c r="H52" s="10">
        <v>0</v>
      </c>
      <c r="I52" s="10">
        <v>0</v>
      </c>
      <c r="J52" s="10">
        <v>0</v>
      </c>
      <c r="K52" s="10">
        <v>39740.04</v>
      </c>
      <c r="L52" s="10">
        <v>-39740.04</v>
      </c>
    </row>
    <row r="53" spans="1:12" ht="13" thickBot="1">
      <c r="A53" s="17"/>
      <c r="B53" s="9" t="s">
        <v>132</v>
      </c>
      <c r="C53" s="19"/>
      <c r="D53" s="19"/>
      <c r="E53" s="19"/>
      <c r="F53" s="20"/>
      <c r="G53" s="9" t="s">
        <v>127</v>
      </c>
      <c r="H53" s="10">
        <v>0</v>
      </c>
      <c r="I53" s="10">
        <v>0</v>
      </c>
      <c r="J53" s="10">
        <v>0</v>
      </c>
      <c r="K53" s="10">
        <v>12807.57</v>
      </c>
      <c r="L53" s="10">
        <v>-12807.57</v>
      </c>
    </row>
    <row r="54" spans="1:12" ht="13" thickBot="1">
      <c r="A54" s="17"/>
      <c r="B54" s="9" t="s">
        <v>135</v>
      </c>
      <c r="C54" s="19"/>
      <c r="D54" s="19"/>
      <c r="E54" s="19"/>
      <c r="F54" s="20"/>
      <c r="G54" s="9" t="s">
        <v>136</v>
      </c>
      <c r="H54" s="10">
        <v>0</v>
      </c>
      <c r="I54" s="10">
        <v>0</v>
      </c>
      <c r="J54" s="10">
        <v>7973.64</v>
      </c>
      <c r="K54" s="10">
        <v>7973.64</v>
      </c>
      <c r="L54" s="10">
        <v>-7973.64</v>
      </c>
    </row>
    <row r="55" spans="1:12" ht="13" thickBot="1">
      <c r="A55" s="17"/>
      <c r="B55" s="9" t="s">
        <v>137</v>
      </c>
      <c r="C55" s="19"/>
      <c r="D55" s="19"/>
      <c r="E55" s="19"/>
      <c r="F55" s="20"/>
      <c r="G55" s="9" t="s">
        <v>127</v>
      </c>
      <c r="H55" s="10">
        <v>0</v>
      </c>
      <c r="I55" s="10">
        <v>0</v>
      </c>
      <c r="J55" s="10">
        <v>28609.64</v>
      </c>
      <c r="K55" s="10">
        <v>127335.92</v>
      </c>
      <c r="L55" s="10">
        <v>-127335.92</v>
      </c>
    </row>
    <row r="56" spans="1:12" ht="13" thickBot="1">
      <c r="A56" s="17"/>
      <c r="B56" s="9" t="s">
        <v>138</v>
      </c>
      <c r="C56" s="19"/>
      <c r="D56" s="19"/>
      <c r="E56" s="19"/>
      <c r="F56" s="20"/>
      <c r="G56" s="9" t="s">
        <v>127</v>
      </c>
      <c r="H56" s="10">
        <v>0</v>
      </c>
      <c r="I56" s="10">
        <v>0</v>
      </c>
      <c r="J56" s="10">
        <v>2523.85</v>
      </c>
      <c r="K56" s="10">
        <v>14942.25</v>
      </c>
      <c r="L56" s="10">
        <v>-14942.25</v>
      </c>
    </row>
    <row r="57" spans="1:12" ht="13" thickBot="1">
      <c r="A57" s="17"/>
      <c r="B57" s="9" t="s">
        <v>139</v>
      </c>
      <c r="C57" s="19"/>
      <c r="D57" s="19"/>
      <c r="E57" s="19"/>
      <c r="F57" s="20"/>
      <c r="G57" s="9" t="s">
        <v>127</v>
      </c>
      <c r="H57" s="10">
        <v>0</v>
      </c>
      <c r="I57" s="10">
        <v>0</v>
      </c>
      <c r="J57" s="10">
        <v>4080.37</v>
      </c>
      <c r="K57" s="10">
        <v>7412.44</v>
      </c>
      <c r="L57" s="10">
        <v>-7412.44</v>
      </c>
    </row>
    <row r="58" spans="1:12" ht="13" thickBot="1">
      <c r="A58" s="17"/>
      <c r="B58" s="9" t="s">
        <v>140</v>
      </c>
      <c r="C58" s="19"/>
      <c r="D58" s="19"/>
      <c r="E58" s="19"/>
      <c r="F58" s="20"/>
      <c r="G58" s="9" t="s">
        <v>127</v>
      </c>
      <c r="H58" s="10">
        <v>0</v>
      </c>
      <c r="I58" s="10">
        <v>27764.59</v>
      </c>
      <c r="J58" s="10">
        <v>108490.69</v>
      </c>
      <c r="K58" s="10">
        <v>108490.69</v>
      </c>
      <c r="L58" s="10">
        <v>-108490.69</v>
      </c>
    </row>
    <row r="59" spans="1:12" ht="13" thickBot="1">
      <c r="A59" s="17"/>
      <c r="B59" s="9" t="s">
        <v>141</v>
      </c>
      <c r="C59" s="19"/>
      <c r="D59" s="19"/>
      <c r="E59" s="19"/>
      <c r="F59" s="20"/>
      <c r="G59" s="9" t="s">
        <v>127</v>
      </c>
      <c r="H59" s="10">
        <v>0</v>
      </c>
      <c r="I59" s="10">
        <v>2306.85</v>
      </c>
      <c r="J59" s="10">
        <v>9264.85</v>
      </c>
      <c r="K59" s="10">
        <v>9264.85</v>
      </c>
      <c r="L59" s="10">
        <v>-9264.85</v>
      </c>
    </row>
    <row r="60" spans="1:12" ht="13" thickBot="1">
      <c r="A60" s="18"/>
      <c r="B60" s="9" t="s">
        <v>142</v>
      </c>
      <c r="C60" s="19"/>
      <c r="D60" s="19"/>
      <c r="E60" s="19"/>
      <c r="F60" s="20"/>
      <c r="G60" s="9" t="s">
        <v>127</v>
      </c>
      <c r="H60" s="10">
        <v>0</v>
      </c>
      <c r="I60" s="10">
        <v>3704.31</v>
      </c>
      <c r="J60" s="10">
        <v>15481.81</v>
      </c>
      <c r="K60" s="10">
        <v>15481.81</v>
      </c>
      <c r="L60" s="10">
        <v>-15481.81</v>
      </c>
    </row>
    <row r="61" spans="1:12" ht="13" thickBot="1">
      <c r="A61" s="11" t="s">
        <v>3070</v>
      </c>
      <c r="B61" s="21"/>
      <c r="C61" s="21"/>
      <c r="D61" s="21"/>
      <c r="E61" s="21"/>
      <c r="F61" s="22"/>
      <c r="G61" s="12"/>
      <c r="H61" s="13">
        <v>0</v>
      </c>
      <c r="I61" s="13">
        <v>33775.75</v>
      </c>
      <c r="J61" s="13">
        <v>176424.85</v>
      </c>
      <c r="K61" s="13">
        <v>397556.97</v>
      </c>
      <c r="L61" s="13">
        <v>-397556.97</v>
      </c>
    </row>
    <row r="62" spans="1:12" ht="13" thickBot="1">
      <c r="A62" s="9" t="s">
        <v>144</v>
      </c>
      <c r="B62" s="9" t="s">
        <v>147</v>
      </c>
      <c r="C62" s="19"/>
      <c r="D62" s="19"/>
      <c r="E62" s="19"/>
      <c r="F62" s="20"/>
      <c r="G62" s="9" t="s">
        <v>146</v>
      </c>
      <c r="H62" s="10">
        <v>6972.28</v>
      </c>
      <c r="I62" s="10">
        <v>0</v>
      </c>
      <c r="J62" s="10">
        <v>0</v>
      </c>
      <c r="K62" s="10">
        <v>6972.28</v>
      </c>
      <c r="L62" s="10">
        <v>0</v>
      </c>
    </row>
    <row r="63" spans="1:12" ht="13" thickBot="1">
      <c r="A63" s="18"/>
      <c r="B63" s="9" t="s">
        <v>148</v>
      </c>
      <c r="C63" s="19"/>
      <c r="D63" s="19"/>
      <c r="E63" s="19"/>
      <c r="F63" s="20"/>
      <c r="G63" s="9" t="s">
        <v>146</v>
      </c>
      <c r="H63" s="10">
        <v>17699.240000000002</v>
      </c>
      <c r="I63" s="10">
        <v>0</v>
      </c>
      <c r="J63" s="10">
        <v>0</v>
      </c>
      <c r="K63" s="10">
        <v>17699.240000000002</v>
      </c>
      <c r="L63" s="10">
        <v>0</v>
      </c>
    </row>
    <row r="64" spans="1:12" ht="13" thickBot="1">
      <c r="A64" s="11" t="s">
        <v>3071</v>
      </c>
      <c r="B64" s="21"/>
      <c r="C64" s="21"/>
      <c r="D64" s="21"/>
      <c r="E64" s="21"/>
      <c r="F64" s="22"/>
      <c r="G64" s="12"/>
      <c r="H64" s="13">
        <v>24671.52</v>
      </c>
      <c r="I64" s="13">
        <v>0</v>
      </c>
      <c r="J64" s="13">
        <v>0</v>
      </c>
      <c r="K64" s="13">
        <v>24671.52</v>
      </c>
      <c r="L64" s="13">
        <v>0</v>
      </c>
    </row>
    <row r="65" spans="1:12" ht="13" thickBot="1">
      <c r="A65" s="9" t="s">
        <v>151</v>
      </c>
      <c r="B65" s="9" t="s">
        <v>152</v>
      </c>
      <c r="C65" s="19"/>
      <c r="D65" s="19"/>
      <c r="E65" s="19"/>
      <c r="F65" s="20"/>
      <c r="G65" s="9" t="s">
        <v>153</v>
      </c>
      <c r="H65" s="10">
        <v>0</v>
      </c>
      <c r="I65" s="10">
        <v>0</v>
      </c>
      <c r="J65" s="10">
        <v>0</v>
      </c>
      <c r="K65" s="10">
        <v>37110.269999999997</v>
      </c>
      <c r="L65" s="10">
        <v>-37110.269999999997</v>
      </c>
    </row>
    <row r="66" spans="1:12" ht="13" thickBot="1">
      <c r="A66" s="18"/>
      <c r="B66" s="9" t="s">
        <v>154</v>
      </c>
      <c r="C66" s="19"/>
      <c r="D66" s="19"/>
      <c r="E66" s="19"/>
      <c r="F66" s="20"/>
      <c r="G66" s="9" t="s">
        <v>153</v>
      </c>
      <c r="H66" s="10">
        <v>0</v>
      </c>
      <c r="I66" s="10">
        <v>5272.8</v>
      </c>
      <c r="J66" s="10">
        <v>28114.6</v>
      </c>
      <c r="K66" s="10">
        <v>28114.6</v>
      </c>
      <c r="L66" s="10">
        <v>-28114.6</v>
      </c>
    </row>
    <row r="67" spans="1:12" ht="13" thickBot="1">
      <c r="A67" s="11" t="s">
        <v>3072</v>
      </c>
      <c r="B67" s="21"/>
      <c r="C67" s="21"/>
      <c r="D67" s="21"/>
      <c r="E67" s="21"/>
      <c r="F67" s="22"/>
      <c r="G67" s="12"/>
      <c r="H67" s="13">
        <v>0</v>
      </c>
      <c r="I67" s="13">
        <v>5272.8</v>
      </c>
      <c r="J67" s="13">
        <v>28114.6</v>
      </c>
      <c r="K67" s="13">
        <v>65224.87</v>
      </c>
      <c r="L67" s="13">
        <v>-65224.87</v>
      </c>
    </row>
    <row r="68" spans="1:12" ht="13" thickBot="1">
      <c r="A68" s="9" t="s">
        <v>187</v>
      </c>
      <c r="B68" s="9" t="s">
        <v>188</v>
      </c>
      <c r="C68" s="19"/>
      <c r="D68" s="19"/>
      <c r="E68" s="19"/>
      <c r="F68" s="20"/>
      <c r="G68" s="9" t="s">
        <v>189</v>
      </c>
      <c r="H68" s="10">
        <v>125930.08</v>
      </c>
      <c r="I68" s="10">
        <v>0</v>
      </c>
      <c r="J68" s="10">
        <v>0</v>
      </c>
      <c r="K68" s="10">
        <v>125930.08</v>
      </c>
      <c r="L68" s="10">
        <v>0</v>
      </c>
    </row>
    <row r="69" spans="1:12" ht="13" thickBot="1">
      <c r="A69" s="17"/>
      <c r="B69" s="9" t="s">
        <v>190</v>
      </c>
      <c r="C69" s="19"/>
      <c r="D69" s="19"/>
      <c r="E69" s="19"/>
      <c r="F69" s="20"/>
      <c r="G69" s="9" t="s">
        <v>191</v>
      </c>
      <c r="H69" s="10">
        <v>1837946.49</v>
      </c>
      <c r="I69" s="10">
        <v>0</v>
      </c>
      <c r="J69" s="10">
        <v>0</v>
      </c>
      <c r="K69" s="10">
        <v>1837946.49</v>
      </c>
      <c r="L69" s="10">
        <v>0</v>
      </c>
    </row>
    <row r="70" spans="1:12" ht="13" thickBot="1">
      <c r="A70" s="17"/>
      <c r="B70" s="9" t="s">
        <v>193</v>
      </c>
      <c r="C70" s="19"/>
      <c r="D70" s="19"/>
      <c r="E70" s="19"/>
      <c r="F70" s="20"/>
      <c r="G70" s="9" t="s">
        <v>194</v>
      </c>
      <c r="H70" s="10">
        <v>93252.71</v>
      </c>
      <c r="I70" s="10">
        <v>0</v>
      </c>
      <c r="J70" s="10">
        <v>0</v>
      </c>
      <c r="K70" s="10">
        <v>93252.71</v>
      </c>
      <c r="L70" s="10">
        <v>0</v>
      </c>
    </row>
    <row r="71" spans="1:12" ht="13" thickBot="1">
      <c r="A71" s="17"/>
      <c r="B71" s="9" t="s">
        <v>195</v>
      </c>
      <c r="C71" s="19"/>
      <c r="D71" s="19"/>
      <c r="E71" s="19"/>
      <c r="F71" s="20"/>
      <c r="G71" s="9" t="s">
        <v>196</v>
      </c>
      <c r="H71" s="10">
        <v>268611.98</v>
      </c>
      <c r="I71" s="10">
        <v>0</v>
      </c>
      <c r="J71" s="10">
        <v>0</v>
      </c>
      <c r="K71" s="10">
        <v>268611.98</v>
      </c>
      <c r="L71" s="10">
        <v>0</v>
      </c>
    </row>
    <row r="72" spans="1:12" ht="13" thickBot="1">
      <c r="A72" s="17"/>
      <c r="B72" s="9" t="s">
        <v>199</v>
      </c>
      <c r="C72" s="19"/>
      <c r="D72" s="19"/>
      <c r="E72" s="19"/>
      <c r="F72" s="20"/>
      <c r="G72" s="9" t="s">
        <v>200</v>
      </c>
      <c r="H72" s="10">
        <v>49864.53</v>
      </c>
      <c r="I72" s="10">
        <v>0</v>
      </c>
      <c r="J72" s="10">
        <v>0</v>
      </c>
      <c r="K72" s="10">
        <v>49864.53</v>
      </c>
      <c r="L72" s="10">
        <v>0</v>
      </c>
    </row>
    <row r="73" spans="1:12" ht="13" thickBot="1">
      <c r="A73" s="17"/>
      <c r="B73" s="9" t="s">
        <v>201</v>
      </c>
      <c r="C73" s="19"/>
      <c r="D73" s="19"/>
      <c r="E73" s="19"/>
      <c r="F73" s="20"/>
      <c r="G73" s="9" t="s">
        <v>202</v>
      </c>
      <c r="H73" s="10">
        <v>3652.08</v>
      </c>
      <c r="I73" s="10">
        <v>0</v>
      </c>
      <c r="J73" s="10">
        <v>0</v>
      </c>
      <c r="K73" s="10">
        <v>3652.08</v>
      </c>
      <c r="L73" s="10">
        <v>0</v>
      </c>
    </row>
    <row r="74" spans="1:12" ht="13" thickBot="1">
      <c r="A74" s="17"/>
      <c r="B74" s="9" t="s">
        <v>216</v>
      </c>
      <c r="C74" s="19"/>
      <c r="D74" s="19"/>
      <c r="E74" s="19"/>
      <c r="F74" s="20"/>
      <c r="G74" s="9" t="s">
        <v>217</v>
      </c>
      <c r="H74" s="10">
        <v>200984</v>
      </c>
      <c r="I74" s="10">
        <v>0</v>
      </c>
      <c r="J74" s="10">
        <v>0</v>
      </c>
      <c r="K74" s="10">
        <v>200984</v>
      </c>
      <c r="L74" s="10">
        <v>0</v>
      </c>
    </row>
    <row r="75" spans="1:12" ht="13" thickBot="1">
      <c r="A75" s="17"/>
      <c r="B75" s="9" t="s">
        <v>218</v>
      </c>
      <c r="C75" s="19"/>
      <c r="D75" s="19"/>
      <c r="E75" s="19"/>
      <c r="F75" s="20"/>
      <c r="G75" s="9" t="s">
        <v>219</v>
      </c>
      <c r="H75" s="10">
        <v>7224.72</v>
      </c>
      <c r="I75" s="10">
        <v>0</v>
      </c>
      <c r="J75" s="10">
        <v>0</v>
      </c>
      <c r="K75" s="10">
        <v>7224.72</v>
      </c>
      <c r="L75" s="10">
        <v>0</v>
      </c>
    </row>
    <row r="76" spans="1:12" ht="13" thickBot="1">
      <c r="A76" s="17"/>
      <c r="B76" s="9" t="s">
        <v>220</v>
      </c>
      <c r="C76" s="19"/>
      <c r="D76" s="19"/>
      <c r="E76" s="19"/>
      <c r="F76" s="20"/>
      <c r="G76" s="9" t="s">
        <v>221</v>
      </c>
      <c r="H76" s="10">
        <v>3171</v>
      </c>
      <c r="I76" s="10">
        <v>0</v>
      </c>
      <c r="J76" s="10">
        <v>0</v>
      </c>
      <c r="K76" s="10">
        <v>3171</v>
      </c>
      <c r="L76" s="10">
        <v>0</v>
      </c>
    </row>
    <row r="77" spans="1:12" ht="13" thickBot="1">
      <c r="A77" s="17"/>
      <c r="B77" s="9" t="s">
        <v>222</v>
      </c>
      <c r="C77" s="19"/>
      <c r="D77" s="19"/>
      <c r="E77" s="19"/>
      <c r="F77" s="20"/>
      <c r="G77" s="9" t="s">
        <v>189</v>
      </c>
      <c r="H77" s="10">
        <v>128944.17</v>
      </c>
      <c r="I77" s="10">
        <v>10604.82</v>
      </c>
      <c r="J77" s="10">
        <v>107734.52</v>
      </c>
      <c r="K77" s="10">
        <v>107734.52</v>
      </c>
      <c r="L77" s="10">
        <v>21209.65</v>
      </c>
    </row>
    <row r="78" spans="1:12" ht="13" thickBot="1">
      <c r="A78" s="17"/>
      <c r="B78" s="9" t="s">
        <v>223</v>
      </c>
      <c r="C78" s="19"/>
      <c r="D78" s="19"/>
      <c r="E78" s="19"/>
      <c r="F78" s="20"/>
      <c r="G78" s="9" t="s">
        <v>191</v>
      </c>
      <c r="H78" s="10">
        <v>1968460.73</v>
      </c>
      <c r="I78" s="10">
        <v>164038.39999999999</v>
      </c>
      <c r="J78" s="10">
        <v>1640383.94</v>
      </c>
      <c r="K78" s="10">
        <v>1640383.94</v>
      </c>
      <c r="L78" s="10">
        <v>328076.78999999998</v>
      </c>
    </row>
    <row r="79" spans="1:12" ht="13" thickBot="1">
      <c r="A79" s="17"/>
      <c r="B79" s="9" t="s">
        <v>225</v>
      </c>
      <c r="C79" s="19"/>
      <c r="D79" s="19"/>
      <c r="E79" s="19"/>
      <c r="F79" s="20"/>
      <c r="G79" s="9" t="s">
        <v>194</v>
      </c>
      <c r="H79" s="10">
        <v>99593.17</v>
      </c>
      <c r="I79" s="10">
        <v>8299.43</v>
      </c>
      <c r="J79" s="10">
        <v>82994.31</v>
      </c>
      <c r="K79" s="10">
        <v>82994.31</v>
      </c>
      <c r="L79" s="10">
        <v>16598.86</v>
      </c>
    </row>
    <row r="80" spans="1:12" ht="13" thickBot="1">
      <c r="A80" s="17"/>
      <c r="B80" s="9" t="s">
        <v>226</v>
      </c>
      <c r="C80" s="19"/>
      <c r="D80" s="19"/>
      <c r="E80" s="19"/>
      <c r="F80" s="20"/>
      <c r="G80" s="9" t="s">
        <v>196</v>
      </c>
      <c r="H80" s="10">
        <v>294182.01</v>
      </c>
      <c r="I80" s="10">
        <v>24515.17</v>
      </c>
      <c r="J80" s="10">
        <v>245151.68</v>
      </c>
      <c r="K80" s="10">
        <v>245151.68</v>
      </c>
      <c r="L80" s="10">
        <v>49030.33</v>
      </c>
    </row>
    <row r="81" spans="1:12" ht="13" thickBot="1">
      <c r="A81" s="17"/>
      <c r="B81" s="9" t="s">
        <v>228</v>
      </c>
      <c r="C81" s="19"/>
      <c r="D81" s="19"/>
      <c r="E81" s="19"/>
      <c r="F81" s="20"/>
      <c r="G81" s="9" t="s">
        <v>200</v>
      </c>
      <c r="H81" s="10">
        <v>65705.25</v>
      </c>
      <c r="I81" s="10">
        <v>5475.43</v>
      </c>
      <c r="J81" s="10">
        <v>54754.38</v>
      </c>
      <c r="K81" s="10">
        <v>54754.38</v>
      </c>
      <c r="L81" s="10">
        <v>10950.87</v>
      </c>
    </row>
    <row r="82" spans="1:12" ht="13" thickBot="1">
      <c r="A82" s="17"/>
      <c r="B82" s="9" t="s">
        <v>229</v>
      </c>
      <c r="C82" s="19"/>
      <c r="D82" s="19"/>
      <c r="E82" s="19"/>
      <c r="F82" s="20"/>
      <c r="G82" s="9" t="s">
        <v>202</v>
      </c>
      <c r="H82" s="10">
        <v>3903.97</v>
      </c>
      <c r="I82" s="10">
        <v>325.33</v>
      </c>
      <c r="J82" s="10">
        <v>3253.31</v>
      </c>
      <c r="K82" s="10">
        <v>3253.31</v>
      </c>
      <c r="L82" s="10">
        <v>650.66</v>
      </c>
    </row>
    <row r="83" spans="1:12" ht="13" thickBot="1">
      <c r="A83" s="17"/>
      <c r="B83" s="9" t="s">
        <v>237</v>
      </c>
      <c r="C83" s="19"/>
      <c r="D83" s="19"/>
      <c r="E83" s="19"/>
      <c r="F83" s="20"/>
      <c r="G83" s="9" t="s">
        <v>217</v>
      </c>
      <c r="H83" s="10">
        <v>218482.42</v>
      </c>
      <c r="I83" s="10">
        <v>18206.87</v>
      </c>
      <c r="J83" s="10">
        <v>182068.69</v>
      </c>
      <c r="K83" s="10">
        <v>182068.69</v>
      </c>
      <c r="L83" s="10">
        <v>36413.730000000003</v>
      </c>
    </row>
    <row r="84" spans="1:12" ht="13" thickBot="1">
      <c r="A84" s="17"/>
      <c r="B84" s="9" t="s">
        <v>240</v>
      </c>
      <c r="C84" s="19"/>
      <c r="D84" s="19"/>
      <c r="E84" s="19"/>
      <c r="F84" s="20"/>
      <c r="G84" s="9" t="s">
        <v>219</v>
      </c>
      <c r="H84" s="10">
        <v>8343.2800000000007</v>
      </c>
      <c r="I84" s="10">
        <v>695.27</v>
      </c>
      <c r="J84" s="10">
        <v>6952.73</v>
      </c>
      <c r="K84" s="10">
        <v>6952.73</v>
      </c>
      <c r="L84" s="10">
        <v>1390.55</v>
      </c>
    </row>
    <row r="85" spans="1:12" ht="13" thickBot="1">
      <c r="A85" s="17"/>
      <c r="B85" s="9" t="s">
        <v>241</v>
      </c>
      <c r="C85" s="19"/>
      <c r="D85" s="19"/>
      <c r="E85" s="19"/>
      <c r="F85" s="20"/>
      <c r="G85" s="9" t="s">
        <v>221</v>
      </c>
      <c r="H85" s="10">
        <v>4386.55</v>
      </c>
      <c r="I85" s="10">
        <v>2536.8000000000002</v>
      </c>
      <c r="J85" s="10">
        <v>4386.55</v>
      </c>
      <c r="K85" s="10">
        <v>4386.55</v>
      </c>
      <c r="L85" s="10">
        <v>0</v>
      </c>
    </row>
    <row r="86" spans="1:12" ht="13" thickBot="1">
      <c r="A86" s="18"/>
      <c r="B86" s="9" t="s">
        <v>242</v>
      </c>
      <c r="C86" s="19"/>
      <c r="D86" s="19"/>
      <c r="E86" s="19"/>
      <c r="F86" s="20"/>
      <c r="G86" s="9" t="s">
        <v>243</v>
      </c>
      <c r="H86" s="10">
        <v>47422.05</v>
      </c>
      <c r="I86" s="10">
        <v>3951.83</v>
      </c>
      <c r="J86" s="10">
        <v>39518.379999999997</v>
      </c>
      <c r="K86" s="10">
        <v>39518.379999999997</v>
      </c>
      <c r="L86" s="10">
        <v>7903.67</v>
      </c>
    </row>
    <row r="87" spans="1:12" ht="13" thickBot="1">
      <c r="A87" s="11" t="s">
        <v>3073</v>
      </c>
      <c r="B87" s="21"/>
      <c r="C87" s="21"/>
      <c r="D87" s="21"/>
      <c r="E87" s="21"/>
      <c r="F87" s="22"/>
      <c r="G87" s="12"/>
      <c r="H87" s="13">
        <v>5430061.1900000004</v>
      </c>
      <c r="I87" s="13">
        <v>238649.35</v>
      </c>
      <c r="J87" s="13">
        <v>2367198.4900000002</v>
      </c>
      <c r="K87" s="13">
        <v>4957836.08</v>
      </c>
      <c r="L87" s="13">
        <v>472225.11</v>
      </c>
    </row>
    <row r="88" spans="1:12" ht="13" thickBot="1">
      <c r="A88" s="9" t="s">
        <v>245</v>
      </c>
      <c r="B88" s="9" t="s">
        <v>263</v>
      </c>
      <c r="C88" s="19"/>
      <c r="D88" s="19"/>
      <c r="E88" s="19"/>
      <c r="F88" s="20"/>
      <c r="G88" s="9" t="s">
        <v>264</v>
      </c>
      <c r="H88" s="10">
        <v>122029.38</v>
      </c>
      <c r="I88" s="10">
        <v>0</v>
      </c>
      <c r="J88" s="10">
        <v>0</v>
      </c>
      <c r="K88" s="10">
        <v>117220</v>
      </c>
      <c r="L88" s="10">
        <v>4809.38</v>
      </c>
    </row>
    <row r="89" spans="1:12" ht="13" thickBot="1">
      <c r="A89" s="17"/>
      <c r="B89" s="9" t="s">
        <v>265</v>
      </c>
      <c r="C89" s="19"/>
      <c r="D89" s="19"/>
      <c r="E89" s="19"/>
      <c r="F89" s="20"/>
      <c r="G89" s="9" t="s">
        <v>266</v>
      </c>
      <c r="H89" s="10">
        <v>81011</v>
      </c>
      <c r="I89" s="10">
        <v>0</v>
      </c>
      <c r="J89" s="10">
        <v>0</v>
      </c>
      <c r="K89" s="10">
        <v>81011</v>
      </c>
      <c r="L89" s="10">
        <v>0</v>
      </c>
    </row>
    <row r="90" spans="1:12" ht="13" thickBot="1">
      <c r="A90" s="17"/>
      <c r="B90" s="9" t="s">
        <v>1940</v>
      </c>
      <c r="C90" s="19"/>
      <c r="D90" s="19"/>
      <c r="E90" s="19"/>
      <c r="F90" s="20"/>
      <c r="G90" s="9" t="s">
        <v>1941</v>
      </c>
      <c r="H90" s="10">
        <v>1639680</v>
      </c>
      <c r="I90" s="10">
        <v>0</v>
      </c>
      <c r="J90" s="10">
        <v>0</v>
      </c>
      <c r="K90" s="10">
        <v>1639680</v>
      </c>
      <c r="L90" s="10">
        <v>0</v>
      </c>
    </row>
    <row r="91" spans="1:12" ht="13" thickBot="1">
      <c r="A91" s="17"/>
      <c r="B91" s="9" t="s">
        <v>267</v>
      </c>
      <c r="C91" s="19"/>
      <c r="D91" s="19"/>
      <c r="E91" s="19"/>
      <c r="F91" s="20"/>
      <c r="G91" s="9" t="s">
        <v>268</v>
      </c>
      <c r="H91" s="10">
        <v>23123.87</v>
      </c>
      <c r="I91" s="10">
        <v>0</v>
      </c>
      <c r="J91" s="10">
        <v>0</v>
      </c>
      <c r="K91" s="10">
        <v>23123.87</v>
      </c>
      <c r="L91" s="10">
        <v>0</v>
      </c>
    </row>
    <row r="92" spans="1:12" ht="13" thickBot="1">
      <c r="A92" s="17"/>
      <c r="B92" s="9" t="s">
        <v>269</v>
      </c>
      <c r="C92" s="19"/>
      <c r="D92" s="19"/>
      <c r="E92" s="19"/>
      <c r="F92" s="20"/>
      <c r="G92" s="9" t="s">
        <v>270</v>
      </c>
      <c r="H92" s="10">
        <v>177170.11</v>
      </c>
      <c r="I92" s="10">
        <v>0</v>
      </c>
      <c r="J92" s="10">
        <v>0</v>
      </c>
      <c r="K92" s="10">
        <v>177170.11</v>
      </c>
      <c r="L92" s="10">
        <v>0</v>
      </c>
    </row>
    <row r="93" spans="1:12" ht="13" thickBot="1">
      <c r="A93" s="17"/>
      <c r="B93" s="9" t="s">
        <v>272</v>
      </c>
      <c r="C93" s="19"/>
      <c r="D93" s="19"/>
      <c r="E93" s="19"/>
      <c r="F93" s="20"/>
      <c r="G93" s="9" t="s">
        <v>273</v>
      </c>
      <c r="H93" s="10">
        <v>742.25</v>
      </c>
      <c r="I93" s="10">
        <v>0</v>
      </c>
      <c r="J93" s="10">
        <v>0</v>
      </c>
      <c r="K93" s="10">
        <v>742.25</v>
      </c>
      <c r="L93" s="10">
        <v>0</v>
      </c>
    </row>
    <row r="94" spans="1:12" ht="13" thickBot="1">
      <c r="A94" s="17"/>
      <c r="B94" s="9" t="s">
        <v>274</v>
      </c>
      <c r="C94" s="19"/>
      <c r="D94" s="19"/>
      <c r="E94" s="19"/>
      <c r="F94" s="20"/>
      <c r="G94" s="9" t="s">
        <v>275</v>
      </c>
      <c r="H94" s="10">
        <v>4255.21</v>
      </c>
      <c r="I94" s="10">
        <v>0</v>
      </c>
      <c r="J94" s="10">
        <v>0</v>
      </c>
      <c r="K94" s="10">
        <v>4255.21</v>
      </c>
      <c r="L94" s="10">
        <v>0</v>
      </c>
    </row>
    <row r="95" spans="1:12" ht="13" thickBot="1">
      <c r="A95" s="17"/>
      <c r="B95" s="9" t="s">
        <v>278</v>
      </c>
      <c r="C95" s="19"/>
      <c r="D95" s="19"/>
      <c r="E95" s="19"/>
      <c r="F95" s="20"/>
      <c r="G95" s="9" t="s">
        <v>279</v>
      </c>
      <c r="H95" s="10">
        <v>5653.62</v>
      </c>
      <c r="I95" s="10">
        <v>0</v>
      </c>
      <c r="J95" s="10">
        <v>0</v>
      </c>
      <c r="K95" s="10">
        <v>5653.62</v>
      </c>
      <c r="L95" s="10">
        <v>0</v>
      </c>
    </row>
    <row r="96" spans="1:12" ht="13" thickBot="1">
      <c r="A96" s="17"/>
      <c r="B96" s="9" t="s">
        <v>1942</v>
      </c>
      <c r="C96" s="19"/>
      <c r="D96" s="19"/>
      <c r="E96" s="19"/>
      <c r="F96" s="20"/>
      <c r="G96" s="9" t="s">
        <v>1943</v>
      </c>
      <c r="H96" s="10">
        <v>20000</v>
      </c>
      <c r="I96" s="10">
        <v>0</v>
      </c>
      <c r="J96" s="10">
        <v>0</v>
      </c>
      <c r="K96" s="10">
        <v>20000</v>
      </c>
      <c r="L96" s="10">
        <v>0</v>
      </c>
    </row>
    <row r="97" spans="1:12" ht="13" thickBot="1">
      <c r="A97" s="17"/>
      <c r="B97" s="9" t="s">
        <v>288</v>
      </c>
      <c r="C97" s="19"/>
      <c r="D97" s="19"/>
      <c r="E97" s="19"/>
      <c r="F97" s="20"/>
      <c r="G97" s="9" t="s">
        <v>289</v>
      </c>
      <c r="H97" s="10">
        <v>42427.9</v>
      </c>
      <c r="I97" s="10">
        <v>0</v>
      </c>
      <c r="J97" s="10">
        <v>0</v>
      </c>
      <c r="K97" s="10">
        <v>42427.9</v>
      </c>
      <c r="L97" s="10">
        <v>0</v>
      </c>
    </row>
    <row r="98" spans="1:12" ht="13" thickBot="1">
      <c r="A98" s="17"/>
      <c r="B98" s="9" t="s">
        <v>296</v>
      </c>
      <c r="C98" s="19"/>
      <c r="D98" s="19"/>
      <c r="E98" s="19"/>
      <c r="F98" s="20"/>
      <c r="G98" s="9" t="s">
        <v>297</v>
      </c>
      <c r="H98" s="10">
        <v>87441.88</v>
      </c>
      <c r="I98" s="10">
        <v>0</v>
      </c>
      <c r="J98" s="10">
        <v>0</v>
      </c>
      <c r="K98" s="10">
        <v>87441.88</v>
      </c>
      <c r="L98" s="10">
        <v>0</v>
      </c>
    </row>
    <row r="99" spans="1:12" ht="13" thickBot="1">
      <c r="A99" s="17"/>
      <c r="B99" s="9" t="s">
        <v>298</v>
      </c>
      <c r="C99" s="19"/>
      <c r="D99" s="19"/>
      <c r="E99" s="19"/>
      <c r="F99" s="20"/>
      <c r="G99" s="9" t="s">
        <v>299</v>
      </c>
      <c r="H99" s="10">
        <v>44664.88</v>
      </c>
      <c r="I99" s="10">
        <v>0</v>
      </c>
      <c r="J99" s="10">
        <v>0</v>
      </c>
      <c r="K99" s="10">
        <v>34546.71</v>
      </c>
      <c r="L99" s="10">
        <v>10118.17</v>
      </c>
    </row>
    <row r="100" spans="1:12" ht="13" thickBot="1">
      <c r="A100" s="17"/>
      <c r="B100" s="9" t="s">
        <v>309</v>
      </c>
      <c r="C100" s="19"/>
      <c r="D100" s="19"/>
      <c r="E100" s="19"/>
      <c r="F100" s="20"/>
      <c r="G100" s="9" t="s">
        <v>266</v>
      </c>
      <c r="H100" s="10">
        <v>85053</v>
      </c>
      <c r="I100" s="10">
        <v>0</v>
      </c>
      <c r="J100" s="10">
        <v>85053</v>
      </c>
      <c r="K100" s="10">
        <v>85053</v>
      </c>
      <c r="L100" s="10">
        <v>0</v>
      </c>
    </row>
    <row r="101" spans="1:12" ht="13" thickBot="1">
      <c r="A101" s="17"/>
      <c r="B101" s="9" t="s">
        <v>1944</v>
      </c>
      <c r="C101" s="19"/>
      <c r="D101" s="19"/>
      <c r="E101" s="19"/>
      <c r="F101" s="20"/>
      <c r="G101" s="9" t="s">
        <v>1941</v>
      </c>
      <c r="H101" s="10">
        <v>1704331</v>
      </c>
      <c r="I101" s="10">
        <v>140580.62</v>
      </c>
      <c r="J101" s="10">
        <v>1423169.76</v>
      </c>
      <c r="K101" s="10">
        <v>1423169.76</v>
      </c>
      <c r="L101" s="10">
        <v>281161.24</v>
      </c>
    </row>
    <row r="102" spans="1:12" ht="13" thickBot="1">
      <c r="A102" s="17"/>
      <c r="B102" s="9" t="s">
        <v>310</v>
      </c>
      <c r="C102" s="19"/>
      <c r="D102" s="19"/>
      <c r="E102" s="19"/>
      <c r="F102" s="20"/>
      <c r="G102" s="9" t="s">
        <v>268</v>
      </c>
      <c r="H102" s="10">
        <v>26861.68</v>
      </c>
      <c r="I102" s="10">
        <v>2677.29</v>
      </c>
      <c r="J102" s="10">
        <v>26772.9</v>
      </c>
      <c r="K102" s="10">
        <v>26772.9</v>
      </c>
      <c r="L102" s="10">
        <v>88.78</v>
      </c>
    </row>
    <row r="103" spans="1:12" ht="13" thickBot="1">
      <c r="A103" s="17"/>
      <c r="B103" s="9" t="s">
        <v>311</v>
      </c>
      <c r="C103" s="19"/>
      <c r="D103" s="19"/>
      <c r="E103" s="19"/>
      <c r="F103" s="20"/>
      <c r="G103" s="9" t="s">
        <v>270</v>
      </c>
      <c r="H103" s="10">
        <v>165984.54</v>
      </c>
      <c r="I103" s="10">
        <v>13166.23</v>
      </c>
      <c r="J103" s="10">
        <v>139652.07</v>
      </c>
      <c r="K103" s="10">
        <v>139652.07</v>
      </c>
      <c r="L103" s="10">
        <v>26332.47</v>
      </c>
    </row>
    <row r="104" spans="1:12" ht="13" thickBot="1">
      <c r="A104" s="17"/>
      <c r="B104" s="9" t="s">
        <v>312</v>
      </c>
      <c r="C104" s="19"/>
      <c r="D104" s="19"/>
      <c r="E104" s="19"/>
      <c r="F104" s="20"/>
      <c r="G104" s="9" t="s">
        <v>273</v>
      </c>
      <c r="H104" s="10">
        <v>738.99</v>
      </c>
      <c r="I104" s="10">
        <v>61.39</v>
      </c>
      <c r="J104" s="10">
        <v>616.22</v>
      </c>
      <c r="K104" s="10">
        <v>616.22</v>
      </c>
      <c r="L104" s="10">
        <v>122.77</v>
      </c>
    </row>
    <row r="105" spans="1:12" ht="13" thickBot="1">
      <c r="A105" s="17"/>
      <c r="B105" s="9" t="s">
        <v>313</v>
      </c>
      <c r="C105" s="19"/>
      <c r="D105" s="19"/>
      <c r="E105" s="19"/>
      <c r="F105" s="20"/>
      <c r="G105" s="9" t="s">
        <v>275</v>
      </c>
      <c r="H105" s="10">
        <v>4255.21</v>
      </c>
      <c r="I105" s="10">
        <v>354.6</v>
      </c>
      <c r="J105" s="10">
        <v>3546.01</v>
      </c>
      <c r="K105" s="10">
        <v>3546.01</v>
      </c>
      <c r="L105" s="10">
        <v>709.2</v>
      </c>
    </row>
    <row r="106" spans="1:12" ht="13" thickBot="1">
      <c r="A106" s="17"/>
      <c r="B106" s="9" t="s">
        <v>315</v>
      </c>
      <c r="C106" s="19"/>
      <c r="D106" s="19"/>
      <c r="E106" s="19"/>
      <c r="F106" s="20"/>
      <c r="G106" s="9" t="s">
        <v>279</v>
      </c>
      <c r="H106" s="10">
        <v>5157.01</v>
      </c>
      <c r="I106" s="10">
        <v>0</v>
      </c>
      <c r="J106" s="10">
        <v>5157.01</v>
      </c>
      <c r="K106" s="10">
        <v>5157.01</v>
      </c>
      <c r="L106" s="10">
        <v>0</v>
      </c>
    </row>
    <row r="107" spans="1:12" ht="13" thickBot="1">
      <c r="A107" s="17"/>
      <c r="B107" s="9" t="s">
        <v>317</v>
      </c>
      <c r="C107" s="19"/>
      <c r="D107" s="19"/>
      <c r="E107" s="19"/>
      <c r="F107" s="20"/>
      <c r="G107" s="9" t="s">
        <v>318</v>
      </c>
      <c r="H107" s="10">
        <v>5523.6</v>
      </c>
      <c r="I107" s="10">
        <v>460.3</v>
      </c>
      <c r="J107" s="10">
        <v>4603</v>
      </c>
      <c r="K107" s="10">
        <v>4603</v>
      </c>
      <c r="L107" s="10">
        <v>920.6</v>
      </c>
    </row>
    <row r="108" spans="1:12" ht="13" thickBot="1">
      <c r="A108" s="17"/>
      <c r="B108" s="9" t="s">
        <v>1945</v>
      </c>
      <c r="C108" s="19"/>
      <c r="D108" s="19"/>
      <c r="E108" s="19"/>
      <c r="F108" s="20"/>
      <c r="G108" s="9" t="s">
        <v>1943</v>
      </c>
      <c r="H108" s="10">
        <v>62207.08</v>
      </c>
      <c r="I108" s="10">
        <v>5183.92</v>
      </c>
      <c r="J108" s="10">
        <v>51839.23</v>
      </c>
      <c r="K108" s="10">
        <v>51839.23</v>
      </c>
      <c r="L108" s="10">
        <v>10367.85</v>
      </c>
    </row>
    <row r="109" spans="1:12" ht="13" thickBot="1">
      <c r="A109" s="17"/>
      <c r="B109" s="9" t="s">
        <v>321</v>
      </c>
      <c r="C109" s="19"/>
      <c r="D109" s="19"/>
      <c r="E109" s="19"/>
      <c r="F109" s="20"/>
      <c r="G109" s="9" t="s">
        <v>287</v>
      </c>
      <c r="H109" s="10">
        <v>1478.11</v>
      </c>
      <c r="I109" s="10">
        <v>0</v>
      </c>
      <c r="J109" s="10">
        <v>0</v>
      </c>
      <c r="K109" s="10">
        <v>0</v>
      </c>
      <c r="L109" s="10">
        <v>1478.11</v>
      </c>
    </row>
    <row r="110" spans="1:12" ht="13" thickBot="1">
      <c r="A110" s="17"/>
      <c r="B110" s="9" t="s">
        <v>325</v>
      </c>
      <c r="C110" s="19"/>
      <c r="D110" s="19"/>
      <c r="E110" s="19"/>
      <c r="F110" s="20"/>
      <c r="G110" s="9" t="s">
        <v>297</v>
      </c>
      <c r="H110" s="10">
        <v>107486.72</v>
      </c>
      <c r="I110" s="10">
        <v>8911.57</v>
      </c>
      <c r="J110" s="10">
        <v>89663.59</v>
      </c>
      <c r="K110" s="10">
        <v>89663.59</v>
      </c>
      <c r="L110" s="10">
        <v>17823.13</v>
      </c>
    </row>
    <row r="111" spans="1:12" ht="13" thickBot="1">
      <c r="A111" s="18"/>
      <c r="B111" s="9" t="s">
        <v>326</v>
      </c>
      <c r="C111" s="19"/>
      <c r="D111" s="19"/>
      <c r="E111" s="19"/>
      <c r="F111" s="20"/>
      <c r="G111" s="9" t="s">
        <v>299</v>
      </c>
      <c r="H111" s="10">
        <v>44465</v>
      </c>
      <c r="I111" s="10">
        <v>0</v>
      </c>
      <c r="J111" s="10">
        <v>11116.25</v>
      </c>
      <c r="K111" s="10">
        <v>11116.25</v>
      </c>
      <c r="L111" s="10">
        <v>33348.75</v>
      </c>
    </row>
    <row r="112" spans="1:12" ht="13" thickBot="1">
      <c r="A112" s="11" t="s">
        <v>3074</v>
      </c>
      <c r="B112" s="21"/>
      <c r="C112" s="21"/>
      <c r="D112" s="21"/>
      <c r="E112" s="21"/>
      <c r="F112" s="22"/>
      <c r="G112" s="12"/>
      <c r="H112" s="13">
        <v>4461742.04</v>
      </c>
      <c r="I112" s="13">
        <v>171395.92</v>
      </c>
      <c r="J112" s="13">
        <v>1841189.04</v>
      </c>
      <c r="K112" s="13">
        <v>4074461.59</v>
      </c>
      <c r="L112" s="13">
        <v>387280.45</v>
      </c>
    </row>
    <row r="113" spans="1:12" ht="13" thickBot="1">
      <c r="A113" s="9" t="s">
        <v>332</v>
      </c>
      <c r="B113" s="9" t="s">
        <v>443</v>
      </c>
      <c r="C113" s="19"/>
      <c r="D113" s="19"/>
      <c r="E113" s="19"/>
      <c r="F113" s="20"/>
      <c r="G113" s="9" t="s">
        <v>287</v>
      </c>
      <c r="H113" s="10">
        <v>4500</v>
      </c>
      <c r="I113" s="10">
        <v>0</v>
      </c>
      <c r="J113" s="10">
        <v>0</v>
      </c>
      <c r="K113" s="10">
        <v>4500</v>
      </c>
      <c r="L113" s="10">
        <v>0</v>
      </c>
    </row>
    <row r="114" spans="1:12" ht="13" thickBot="1">
      <c r="A114" s="18"/>
      <c r="B114" s="9" t="s">
        <v>336</v>
      </c>
      <c r="C114" s="19"/>
      <c r="D114" s="19"/>
      <c r="E114" s="19"/>
      <c r="F114" s="20"/>
      <c r="G114" s="9" t="s">
        <v>56</v>
      </c>
      <c r="H114" s="10">
        <v>0</v>
      </c>
      <c r="I114" s="10">
        <v>0</v>
      </c>
      <c r="J114" s="10">
        <v>0</v>
      </c>
      <c r="K114" s="10">
        <v>140</v>
      </c>
      <c r="L114" s="10">
        <v>-140</v>
      </c>
    </row>
    <row r="115" spans="1:12" ht="13" thickBot="1">
      <c r="A115" s="11" t="s">
        <v>3075</v>
      </c>
      <c r="B115" s="21"/>
      <c r="C115" s="21"/>
      <c r="D115" s="21"/>
      <c r="E115" s="21"/>
      <c r="F115" s="22"/>
      <c r="G115" s="12"/>
      <c r="H115" s="13">
        <v>4500</v>
      </c>
      <c r="I115" s="13">
        <v>0</v>
      </c>
      <c r="J115" s="13">
        <v>0</v>
      </c>
      <c r="K115" s="13">
        <v>4640</v>
      </c>
      <c r="L115" s="13">
        <v>-140</v>
      </c>
    </row>
    <row r="116" spans="1:12" ht="13" thickBot="1">
      <c r="A116" s="9" t="s">
        <v>350</v>
      </c>
      <c r="B116" s="9" t="s">
        <v>351</v>
      </c>
      <c r="C116" s="19"/>
      <c r="D116" s="19"/>
      <c r="E116" s="19"/>
      <c r="F116" s="20"/>
      <c r="G116" s="9" t="s">
        <v>352</v>
      </c>
      <c r="H116" s="10">
        <v>2332.9299999999998</v>
      </c>
      <c r="I116" s="10">
        <v>0</v>
      </c>
      <c r="J116" s="10">
        <v>2332.9299999999998</v>
      </c>
      <c r="K116" s="10">
        <v>2332.9299999999998</v>
      </c>
      <c r="L116" s="10">
        <v>0</v>
      </c>
    </row>
    <row r="117" spans="1:12" ht="13" thickBot="1">
      <c r="A117" s="17"/>
      <c r="B117" s="9" t="s">
        <v>355</v>
      </c>
      <c r="C117" s="19"/>
      <c r="D117" s="19"/>
      <c r="E117" s="19"/>
      <c r="F117" s="20"/>
      <c r="G117" s="9" t="s">
        <v>354</v>
      </c>
      <c r="H117" s="10">
        <v>1066.3399999999999</v>
      </c>
      <c r="I117" s="10">
        <v>0</v>
      </c>
      <c r="J117" s="10">
        <v>0</v>
      </c>
      <c r="K117" s="10">
        <v>1066.3399999999999</v>
      </c>
      <c r="L117" s="10">
        <v>0</v>
      </c>
    </row>
    <row r="118" spans="1:12" ht="13" thickBot="1">
      <c r="A118" s="18"/>
      <c r="B118" s="9" t="s">
        <v>358</v>
      </c>
      <c r="C118" s="19"/>
      <c r="D118" s="19"/>
      <c r="E118" s="19"/>
      <c r="F118" s="20"/>
      <c r="G118" s="9" t="s">
        <v>354</v>
      </c>
      <c r="H118" s="10">
        <v>1000</v>
      </c>
      <c r="I118" s="10">
        <v>0</v>
      </c>
      <c r="J118" s="10">
        <v>1000</v>
      </c>
      <c r="K118" s="10">
        <v>1000</v>
      </c>
      <c r="L118" s="10">
        <v>0</v>
      </c>
    </row>
    <row r="119" spans="1:12" ht="13" thickBot="1">
      <c r="A119" s="11" t="s">
        <v>3076</v>
      </c>
      <c r="B119" s="21"/>
      <c r="C119" s="21"/>
      <c r="D119" s="21"/>
      <c r="E119" s="21"/>
      <c r="F119" s="22"/>
      <c r="G119" s="12"/>
      <c r="H119" s="13">
        <v>4399.2700000000004</v>
      </c>
      <c r="I119" s="13">
        <v>0</v>
      </c>
      <c r="J119" s="13">
        <v>3332.93</v>
      </c>
      <c r="K119" s="13">
        <v>4399.2700000000004</v>
      </c>
      <c r="L119" s="13">
        <v>0</v>
      </c>
    </row>
    <row r="120" spans="1:12" ht="13" thickBot="1">
      <c r="A120" s="11" t="s">
        <v>3077</v>
      </c>
      <c r="B120" s="21"/>
      <c r="C120" s="21"/>
      <c r="D120" s="21"/>
      <c r="E120" s="21"/>
      <c r="F120" s="22"/>
      <c r="G120" s="12"/>
      <c r="H120" s="13">
        <v>10810779.57</v>
      </c>
      <c r="I120" s="13">
        <v>449093.82</v>
      </c>
      <c r="J120" s="13">
        <v>4618507.12</v>
      </c>
      <c r="K120" s="13">
        <v>9953802.9499999993</v>
      </c>
      <c r="L120" s="13">
        <v>856976.62</v>
      </c>
    </row>
    <row r="121" spans="1:12" ht="12.5">
      <c r="A121" s="5">
        <v>44680</v>
      </c>
      <c r="B121" s="14"/>
      <c r="C121" s="14"/>
      <c r="D121" s="14"/>
      <c r="E121" s="3" t="s">
        <v>3078</v>
      </c>
      <c r="F121" s="14"/>
      <c r="G121" s="14"/>
      <c r="H121" s="14"/>
      <c r="I121" s="6">
        <v>0.41855323999999999</v>
      </c>
      <c r="J121" s="14"/>
      <c r="K121" s="14"/>
      <c r="L121" s="1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163</vt:i4>
      </vt:variant>
    </vt:vector>
  </HeadingPairs>
  <TitlesOfParts>
    <vt:vector size="163" baseType="lpstr">
      <vt:lpstr>Allotment Amounts</vt:lpstr>
      <vt:lpstr>010</vt:lpstr>
      <vt:lpstr>020</vt:lpstr>
      <vt:lpstr>030</vt:lpstr>
      <vt:lpstr>040</vt:lpstr>
      <vt:lpstr>050</vt:lpstr>
      <vt:lpstr>060</vt:lpstr>
      <vt:lpstr>070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230</vt:lpstr>
      <vt:lpstr>240</vt:lpstr>
      <vt:lpstr>250</vt:lpstr>
      <vt:lpstr>260</vt:lpstr>
      <vt:lpstr>270</vt:lpstr>
      <vt:lpstr>280</vt:lpstr>
      <vt:lpstr>290</vt:lpstr>
      <vt:lpstr>300</vt:lpstr>
      <vt:lpstr>310</vt:lpstr>
      <vt:lpstr>320</vt:lpstr>
      <vt:lpstr>330</vt:lpstr>
      <vt:lpstr>340</vt:lpstr>
      <vt:lpstr>350</vt:lpstr>
      <vt:lpstr>360</vt:lpstr>
      <vt:lpstr>370</vt:lpstr>
      <vt:lpstr>380</vt:lpstr>
      <vt:lpstr>390</vt:lpstr>
      <vt:lpstr>400</vt:lpstr>
      <vt:lpstr>420</vt:lpstr>
      <vt:lpstr>700</vt:lpstr>
      <vt:lpstr>710</vt:lpstr>
      <vt:lpstr>720</vt:lpstr>
      <vt:lpstr>730</vt:lpstr>
      <vt:lpstr>1B0</vt:lpstr>
      <vt:lpstr>1C0</vt:lpstr>
      <vt:lpstr>1D0</vt:lpstr>
      <vt:lpstr>1E0</vt:lpstr>
      <vt:lpstr>1F0</vt:lpstr>
      <vt:lpstr>1G0</vt:lpstr>
      <vt:lpstr>1I0</vt:lpstr>
      <vt:lpstr>1K0</vt:lpstr>
      <vt:lpstr>1L0</vt:lpstr>
      <vt:lpstr>1M0</vt:lpstr>
      <vt:lpstr>2B0</vt:lpstr>
      <vt:lpstr>2C0</vt:lpstr>
      <vt:lpstr>2D0</vt:lpstr>
      <vt:lpstr>2E0</vt:lpstr>
      <vt:lpstr>2F0</vt:lpstr>
      <vt:lpstr>2G0</vt:lpstr>
      <vt:lpstr>2H0</vt:lpstr>
      <vt:lpstr>2I0</vt:lpstr>
      <vt:lpstr>2J0</vt:lpstr>
      <vt:lpstr>2K0</vt:lpstr>
      <vt:lpstr>2L0</vt:lpstr>
      <vt:lpstr>3B0</vt:lpstr>
      <vt:lpstr>3C0</vt:lpstr>
      <vt:lpstr>3D0</vt:lpstr>
      <vt:lpstr>3E0</vt:lpstr>
      <vt:lpstr>3F0</vt:lpstr>
      <vt:lpstr>3G0</vt:lpstr>
      <vt:lpstr>3H0</vt:lpstr>
      <vt:lpstr>3I0</vt:lpstr>
      <vt:lpstr>3J0</vt:lpstr>
      <vt:lpstr>3K0</vt:lpstr>
      <vt:lpstr>3L0</vt:lpstr>
      <vt:lpstr>3M0</vt:lpstr>
      <vt:lpstr>3M0 - 1</vt:lpstr>
      <vt:lpstr>4B0</vt:lpstr>
      <vt:lpstr>4C0</vt:lpstr>
      <vt:lpstr>4D0</vt:lpstr>
      <vt:lpstr>4E0</vt:lpstr>
      <vt:lpstr>4F0</vt:lpstr>
      <vt:lpstr>4G0</vt:lpstr>
      <vt:lpstr>4I0</vt:lpstr>
      <vt:lpstr>4K0</vt:lpstr>
      <vt:lpstr>4M0</vt:lpstr>
      <vt:lpstr>5B0</vt:lpstr>
      <vt:lpstr>5C0</vt:lpstr>
      <vt:lpstr>5D0</vt:lpstr>
      <vt:lpstr>5E0</vt:lpstr>
      <vt:lpstr>5F0</vt:lpstr>
      <vt:lpstr>5G0</vt:lpstr>
      <vt:lpstr>5H0</vt:lpstr>
      <vt:lpstr>5I0</vt:lpstr>
      <vt:lpstr>5J0</vt:lpstr>
      <vt:lpstr>5K0</vt:lpstr>
      <vt:lpstr>5L0</vt:lpstr>
      <vt:lpstr>680</vt:lpstr>
      <vt:lpstr>6D0</vt:lpstr>
      <vt:lpstr>6F0</vt:lpstr>
      <vt:lpstr>6G0</vt:lpstr>
      <vt:lpstr>6H0</vt:lpstr>
      <vt:lpstr>6J0</vt:lpstr>
      <vt:lpstr>6K0</vt:lpstr>
      <vt:lpstr>6L0</vt:lpstr>
      <vt:lpstr>6M0</vt:lpstr>
      <vt:lpstr>740</vt:lpstr>
      <vt:lpstr>7B0</vt:lpstr>
      <vt:lpstr>7C0</vt:lpstr>
      <vt:lpstr>7D0</vt:lpstr>
      <vt:lpstr>7E0</vt:lpstr>
      <vt:lpstr>7F0</vt:lpstr>
      <vt:lpstr>7G0</vt:lpstr>
      <vt:lpstr>7H0</vt:lpstr>
      <vt:lpstr>7I0</vt:lpstr>
      <vt:lpstr>7J0</vt:lpstr>
      <vt:lpstr>7K0</vt:lpstr>
      <vt:lpstr>7L0</vt:lpstr>
      <vt:lpstr>810</vt:lpstr>
      <vt:lpstr>820</vt:lpstr>
      <vt:lpstr>830</vt:lpstr>
      <vt:lpstr>860</vt:lpstr>
      <vt:lpstr>870</vt:lpstr>
      <vt:lpstr>890</vt:lpstr>
      <vt:lpstr>8B0</vt:lpstr>
      <vt:lpstr>8C0</vt:lpstr>
      <vt:lpstr>8D0</vt:lpstr>
      <vt:lpstr>8E0</vt:lpstr>
      <vt:lpstr>8F0</vt:lpstr>
      <vt:lpstr>8G0</vt:lpstr>
      <vt:lpstr>8H0</vt:lpstr>
      <vt:lpstr>8I0</vt:lpstr>
      <vt:lpstr>8J0</vt:lpstr>
      <vt:lpstr>8K0</vt:lpstr>
      <vt:lpstr>8L0</vt:lpstr>
      <vt:lpstr>910</vt:lpstr>
      <vt:lpstr>910 - 1</vt:lpstr>
      <vt:lpstr>920</vt:lpstr>
      <vt:lpstr>930</vt:lpstr>
      <vt:lpstr>940</vt:lpstr>
      <vt:lpstr>950</vt:lpstr>
      <vt:lpstr>970</vt:lpstr>
      <vt:lpstr>980</vt:lpstr>
      <vt:lpstr>9B0</vt:lpstr>
      <vt:lpstr>9C0</vt:lpstr>
      <vt:lpstr>9D0</vt:lpstr>
      <vt:lpstr>9E0</vt:lpstr>
      <vt:lpstr>9F0</vt:lpstr>
      <vt:lpstr>9I0</vt:lpstr>
      <vt:lpstr>9J0</vt:lpstr>
      <vt:lpstr>9K0</vt:lpstr>
      <vt:lpstr>A10</vt:lpstr>
      <vt:lpstr>A20</vt:lpstr>
      <vt:lpstr>A30</vt:lpstr>
      <vt:lpstr>A40</vt:lpstr>
      <vt:lpstr>A50</vt:lpstr>
      <vt:lpstr>A60</vt:lpstr>
      <vt:lpstr>A70</vt:lpstr>
      <vt:lpstr>A80</vt:lpstr>
      <vt:lpstr>A90</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Bair, Quincy</dc:creator>
  <cp:lastModifiedBy>Frost, Dale</cp:lastModifiedBy>
  <dcterms:created xsi:type="dcterms:W3CDTF">2022-04-29T16:29:23Z</dcterms:created>
  <dcterms:modified xsi:type="dcterms:W3CDTF">2022-04-29T16:42:01Z</dcterms:modified>
</cp:coreProperties>
</file>